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hidePivotFieldList="1" defaultThemeVersion="202300"/>
  <mc:AlternateContent xmlns:mc="http://schemas.openxmlformats.org/markup-compatibility/2006">
    <mc:Choice Requires="x15">
      <x15ac:absPath xmlns:x15ac="http://schemas.microsoft.com/office/spreadsheetml/2010/11/ac" url="/Users/admin/Code/Excel_Projects/RCH_Hospital/"/>
    </mc:Choice>
  </mc:AlternateContent>
  <xr:revisionPtr revIDLastSave="0" documentId="8_{C5ED7A8C-B201-E247-A5FB-67839168D57C}" xr6:coauthVersionLast="47" xr6:coauthVersionMax="47" xr10:uidLastSave="{00000000-0000-0000-0000-000000000000}"/>
  <bookViews>
    <workbookView xWindow="0" yWindow="500" windowWidth="38400" windowHeight="21100" activeTab="2" xr2:uid="{12C768ED-2D01-F74B-968B-EFC4123F0A58}"/>
  </bookViews>
  <sheets>
    <sheet name="RCH_hospital_admissions" sheetId="2" r:id="rId1"/>
    <sheet name="KPIs" sheetId="4" r:id="rId2"/>
    <sheet name="Dashboard v2" sheetId="10" r:id="rId3"/>
    <sheet name="Dashboard" sheetId="5" state="hidden" r:id="rId4"/>
  </sheets>
  <definedNames>
    <definedName name="ExternalData_1" localSheetId="0" hidden="1">'RCH_hospital_admissions'!$A$1:$K$11987</definedName>
    <definedName name="Slicer_Months__Patient_Admission_Date">#N/A</definedName>
    <definedName name="Slicer_Patient_Gender">#N/A</definedName>
    <definedName name="Slicer_Years__Patient_Admission_Date">#N/A</definedName>
  </definedNames>
  <calcPr calcId="191029"/>
  <pivotCaches>
    <pivotCache cacheId="2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M7005" i="2"/>
  <c r="M7006" i="2"/>
  <c r="M7007" i="2"/>
  <c r="M7008" i="2"/>
  <c r="M7009" i="2"/>
  <c r="M7010" i="2"/>
  <c r="M7011" i="2"/>
  <c r="M7012" i="2"/>
  <c r="M7013" i="2"/>
  <c r="M7014" i="2"/>
  <c r="M7015" i="2"/>
  <c r="M7016" i="2"/>
  <c r="M7017" i="2"/>
  <c r="M7018" i="2"/>
  <c r="M7019" i="2"/>
  <c r="M7020" i="2"/>
  <c r="M7021" i="2"/>
  <c r="M7022" i="2"/>
  <c r="M7023" i="2"/>
  <c r="M7024" i="2"/>
  <c r="M7025" i="2"/>
  <c r="M7026" i="2"/>
  <c r="M7027" i="2"/>
  <c r="M7028" i="2"/>
  <c r="M7029" i="2"/>
  <c r="M7030" i="2"/>
  <c r="M7031" i="2"/>
  <c r="M7032" i="2"/>
  <c r="M7033" i="2"/>
  <c r="M7034" i="2"/>
  <c r="M7035" i="2"/>
  <c r="M7036" i="2"/>
  <c r="M7037" i="2"/>
  <c r="M7038" i="2"/>
  <c r="M7039" i="2"/>
  <c r="M7040" i="2"/>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M7065" i="2"/>
  <c r="M7066" i="2"/>
  <c r="M7067" i="2"/>
  <c r="M7068" i="2"/>
  <c r="M7069" i="2"/>
  <c r="M7070" i="2"/>
  <c r="M7071" i="2"/>
  <c r="M7072" i="2"/>
  <c r="M7073" i="2"/>
  <c r="M7074" i="2"/>
  <c r="M7075" i="2"/>
  <c r="M7076" i="2"/>
  <c r="M7077" i="2"/>
  <c r="M7078" i="2"/>
  <c r="M7079" i="2"/>
  <c r="M7080" i="2"/>
  <c r="M7081" i="2"/>
  <c r="M7082" i="2"/>
  <c r="M7083" i="2"/>
  <c r="M7084" i="2"/>
  <c r="M7085" i="2"/>
  <c r="M7086" i="2"/>
  <c r="M7087" i="2"/>
  <c r="M7088" i="2"/>
  <c r="M7089" i="2"/>
  <c r="M7090" i="2"/>
  <c r="M7091" i="2"/>
  <c r="M7092" i="2"/>
  <c r="M7093" i="2"/>
  <c r="M7094" i="2"/>
  <c r="M7095" i="2"/>
  <c r="M7096" i="2"/>
  <c r="M7097" i="2"/>
  <c r="M7098" i="2"/>
  <c r="M7099" i="2"/>
  <c r="M7100" i="2"/>
  <c r="M7101" i="2"/>
  <c r="M7102" i="2"/>
  <c r="M7103" i="2"/>
  <c r="M7104" i="2"/>
  <c r="M7105" i="2"/>
  <c r="M7106" i="2"/>
  <c r="M7107" i="2"/>
  <c r="M7108" i="2"/>
  <c r="M7109" i="2"/>
  <c r="M7110" i="2"/>
  <c r="M7111" i="2"/>
  <c r="M7112" i="2"/>
  <c r="M7113" i="2"/>
  <c r="M7114" i="2"/>
  <c r="M7115" i="2"/>
  <c r="M7116" i="2"/>
  <c r="M7117" i="2"/>
  <c r="M7118" i="2"/>
  <c r="M7119" i="2"/>
  <c r="M7120" i="2"/>
  <c r="M7121" i="2"/>
  <c r="M7122" i="2"/>
  <c r="M7123" i="2"/>
  <c r="M7124" i="2"/>
  <c r="M7125" i="2"/>
  <c r="M7126" i="2"/>
  <c r="M7127" i="2"/>
  <c r="M7128" i="2"/>
  <c r="M7129" i="2"/>
  <c r="M7130" i="2"/>
  <c r="M7131" i="2"/>
  <c r="M7132" i="2"/>
  <c r="M7133" i="2"/>
  <c r="M7134" i="2"/>
  <c r="M7135" i="2"/>
  <c r="M7136" i="2"/>
  <c r="M7137" i="2"/>
  <c r="M7138" i="2"/>
  <c r="M7139" i="2"/>
  <c r="M7140" i="2"/>
  <c r="M7141" i="2"/>
  <c r="M7142" i="2"/>
  <c r="M7143" i="2"/>
  <c r="M7144" i="2"/>
  <c r="M7145" i="2"/>
  <c r="M7146" i="2"/>
  <c r="M7147" i="2"/>
  <c r="M7148" i="2"/>
  <c r="M7149" i="2"/>
  <c r="M7150" i="2"/>
  <c r="M7151" i="2"/>
  <c r="M7152" i="2"/>
  <c r="M7153" i="2"/>
  <c r="M7154" i="2"/>
  <c r="M7155" i="2"/>
  <c r="M7156" i="2"/>
  <c r="M7157" i="2"/>
  <c r="M7158" i="2"/>
  <c r="M7159" i="2"/>
  <c r="M7160" i="2"/>
  <c r="M7161" i="2"/>
  <c r="M7162" i="2"/>
  <c r="M7163" i="2"/>
  <c r="M7164" i="2"/>
  <c r="M7165" i="2"/>
  <c r="M7166" i="2"/>
  <c r="M7167" i="2"/>
  <c r="M7168" i="2"/>
  <c r="M7169" i="2"/>
  <c r="M7170" i="2"/>
  <c r="M7171" i="2"/>
  <c r="M7172" i="2"/>
  <c r="M7173" i="2"/>
  <c r="M7174" i="2"/>
  <c r="M7175" i="2"/>
  <c r="M7176" i="2"/>
  <c r="M7177" i="2"/>
  <c r="M7178" i="2"/>
  <c r="M7179" i="2"/>
  <c r="M7180" i="2"/>
  <c r="M7181" i="2"/>
  <c r="M7182" i="2"/>
  <c r="M7183" i="2"/>
  <c r="M7184" i="2"/>
  <c r="M7185" i="2"/>
  <c r="M7186" i="2"/>
  <c r="M7187" i="2"/>
  <c r="M7188" i="2"/>
  <c r="M7189" i="2"/>
  <c r="M7190" i="2"/>
  <c r="M7191" i="2"/>
  <c r="M7192" i="2"/>
  <c r="M7193" i="2"/>
  <c r="M7194" i="2"/>
  <c r="M7195" i="2"/>
  <c r="M7196" i="2"/>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M7221" i="2"/>
  <c r="M7222" i="2"/>
  <c r="M7223" i="2"/>
  <c r="M7224" i="2"/>
  <c r="M7225" i="2"/>
  <c r="M7226" i="2"/>
  <c r="M7227" i="2"/>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M7252" i="2"/>
  <c r="M7253" i="2"/>
  <c r="M7254" i="2"/>
  <c r="M7255" i="2"/>
  <c r="M7256" i="2"/>
  <c r="M7257" i="2"/>
  <c r="M7258" i="2"/>
  <c r="M7259" i="2"/>
  <c r="M7260" i="2"/>
  <c r="M7261" i="2"/>
  <c r="M7262" i="2"/>
  <c r="M7263" i="2"/>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M7321" i="2"/>
  <c r="M7322" i="2"/>
  <c r="M7323" i="2"/>
  <c r="M7324" i="2"/>
  <c r="M7325" i="2"/>
  <c r="M7326" i="2"/>
  <c r="M7327" i="2"/>
  <c r="M7328" i="2"/>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M7377" i="2"/>
  <c r="M7378" i="2"/>
  <c r="M7379" i="2"/>
  <c r="M7380" i="2"/>
  <c r="M7381" i="2"/>
  <c r="M7382" i="2"/>
  <c r="M7383" i="2"/>
  <c r="M7384" i="2"/>
  <c r="M7385" i="2"/>
  <c r="M7386" i="2"/>
  <c r="M7387" i="2"/>
  <c r="M7388" i="2"/>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M7461" i="2"/>
  <c r="M7462" i="2"/>
  <c r="M7463" i="2"/>
  <c r="M7464" i="2"/>
  <c r="M7465" i="2"/>
  <c r="M7466" i="2"/>
  <c r="M7467" i="2"/>
  <c r="M7468" i="2"/>
  <c r="M7469" i="2"/>
  <c r="M7470" i="2"/>
  <c r="M7471" i="2"/>
  <c r="M7472" i="2"/>
  <c r="M7473" i="2"/>
  <c r="M7474" i="2"/>
  <c r="M7475" i="2"/>
  <c r="M7476" i="2"/>
  <c r="M7477" i="2"/>
  <c r="M7478" i="2"/>
  <c r="M7479" i="2"/>
  <c r="M7480" i="2"/>
  <c r="M7481" i="2"/>
  <c r="M7482" i="2"/>
  <c r="M7483" i="2"/>
  <c r="M7484" i="2"/>
  <c r="M7485" i="2"/>
  <c r="M7486" i="2"/>
  <c r="M7487" i="2"/>
  <c r="M7488" i="2"/>
  <c r="M7489" i="2"/>
  <c r="M7490" i="2"/>
  <c r="M7491" i="2"/>
  <c r="M7492" i="2"/>
  <c r="M7493" i="2"/>
  <c r="M7494" i="2"/>
  <c r="M7495" i="2"/>
  <c r="M7496" i="2"/>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M7521" i="2"/>
  <c r="M7522" i="2"/>
  <c r="M7523" i="2"/>
  <c r="M7524" i="2"/>
  <c r="M7525" i="2"/>
  <c r="M7526" i="2"/>
  <c r="M7527" i="2"/>
  <c r="M7528" i="2"/>
  <c r="M7529" i="2"/>
  <c r="M7530" i="2"/>
  <c r="M7531" i="2"/>
  <c r="M7532" i="2"/>
  <c r="M7533" i="2"/>
  <c r="M7534" i="2"/>
  <c r="M7535" i="2"/>
  <c r="M7536" i="2"/>
  <c r="M7537" i="2"/>
  <c r="M7538" i="2"/>
  <c r="M7539" i="2"/>
  <c r="M7540" i="2"/>
  <c r="M7541" i="2"/>
  <c r="M7542" i="2"/>
  <c r="M7543" i="2"/>
  <c r="M7544" i="2"/>
  <c r="M7545" i="2"/>
  <c r="M7546" i="2"/>
  <c r="M7547" i="2"/>
  <c r="M7548" i="2"/>
  <c r="M7549" i="2"/>
  <c r="M7550" i="2"/>
  <c r="M7551" i="2"/>
  <c r="M7552" i="2"/>
  <c r="M7553" i="2"/>
  <c r="M7554" i="2"/>
  <c r="M7555" i="2"/>
  <c r="M7556" i="2"/>
  <c r="M7557" i="2"/>
  <c r="M7558" i="2"/>
  <c r="M7559" i="2"/>
  <c r="M7560" i="2"/>
  <c r="M7561" i="2"/>
  <c r="M7562" i="2"/>
  <c r="M7563" i="2"/>
  <c r="M7564" i="2"/>
  <c r="M7565" i="2"/>
  <c r="M7566" i="2"/>
  <c r="M7567" i="2"/>
  <c r="M7568" i="2"/>
  <c r="M7569" i="2"/>
  <c r="M7570" i="2"/>
  <c r="M7571" i="2"/>
  <c r="M7572" i="2"/>
  <c r="M7573" i="2"/>
  <c r="M7574" i="2"/>
  <c r="M7575" i="2"/>
  <c r="M7576" i="2"/>
  <c r="M7577" i="2"/>
  <c r="M7578" i="2"/>
  <c r="M7579" i="2"/>
  <c r="M7580" i="2"/>
  <c r="M7581" i="2"/>
  <c r="M7582" i="2"/>
  <c r="M7583" i="2"/>
  <c r="M7584" i="2"/>
  <c r="M7585" i="2"/>
  <c r="M7586" i="2"/>
  <c r="M7587" i="2"/>
  <c r="M7588" i="2"/>
  <c r="M7589" i="2"/>
  <c r="M7590" i="2"/>
  <c r="M7591" i="2"/>
  <c r="M7592" i="2"/>
  <c r="M7593" i="2"/>
  <c r="M7594" i="2"/>
  <c r="M7595" i="2"/>
  <c r="M7596" i="2"/>
  <c r="M7597" i="2"/>
  <c r="M7598" i="2"/>
  <c r="M7599" i="2"/>
  <c r="M7600" i="2"/>
  <c r="M7601" i="2"/>
  <c r="M7602" i="2"/>
  <c r="M7603" i="2"/>
  <c r="M7604" i="2"/>
  <c r="M7605" i="2"/>
  <c r="M7606" i="2"/>
  <c r="M7607" i="2"/>
  <c r="M7608" i="2"/>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M7641" i="2"/>
  <c r="M7642" i="2"/>
  <c r="M7643" i="2"/>
  <c r="M7644" i="2"/>
  <c r="M7645" i="2"/>
  <c r="M7646" i="2"/>
  <c r="M7647" i="2"/>
  <c r="M7648" i="2"/>
  <c r="M7649" i="2"/>
  <c r="M7650" i="2"/>
  <c r="M7651" i="2"/>
  <c r="M7652" i="2"/>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M7720" i="2"/>
  <c r="M7721" i="2"/>
  <c r="M7722" i="2"/>
  <c r="M7723" i="2"/>
  <c r="M7724" i="2"/>
  <c r="M7725" i="2"/>
  <c r="M7726" i="2"/>
  <c r="M7727" i="2"/>
  <c r="M7728" i="2"/>
  <c r="M7729" i="2"/>
  <c r="M7730" i="2"/>
  <c r="M7731" i="2"/>
  <c r="M7732" i="2"/>
  <c r="M7733" i="2"/>
  <c r="M7734" i="2"/>
  <c r="M7735" i="2"/>
  <c r="M7736" i="2"/>
  <c r="M7737" i="2"/>
  <c r="M7738" i="2"/>
  <c r="M7739" i="2"/>
  <c r="M7740" i="2"/>
  <c r="M7741" i="2"/>
  <c r="M7742" i="2"/>
  <c r="M7743" i="2"/>
  <c r="M7744" i="2"/>
  <c r="M7745" i="2"/>
  <c r="M7746" i="2"/>
  <c r="M7747" i="2"/>
  <c r="M7748" i="2"/>
  <c r="M7749" i="2"/>
  <c r="M7750" i="2"/>
  <c r="M7751" i="2"/>
  <c r="M7752" i="2"/>
  <c r="M7753" i="2"/>
  <c r="M7754" i="2"/>
  <c r="M7755" i="2"/>
  <c r="M7756" i="2"/>
  <c r="M7757" i="2"/>
  <c r="M7758" i="2"/>
  <c r="M7759" i="2"/>
  <c r="M7760" i="2"/>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M7785" i="2"/>
  <c r="M7786" i="2"/>
  <c r="M7787" i="2"/>
  <c r="M7788" i="2"/>
  <c r="M7789" i="2"/>
  <c r="M7790" i="2"/>
  <c r="M7791" i="2"/>
  <c r="M7792" i="2"/>
  <c r="M7793" i="2"/>
  <c r="M7794" i="2"/>
  <c r="M7795" i="2"/>
  <c r="M7796" i="2"/>
  <c r="M7797" i="2"/>
  <c r="M7798" i="2"/>
  <c r="M7799" i="2"/>
  <c r="M7800" i="2"/>
  <c r="M7801" i="2"/>
  <c r="M7802" i="2"/>
  <c r="M7803" i="2"/>
  <c r="M7804" i="2"/>
  <c r="M7805" i="2"/>
  <c r="M7806" i="2"/>
  <c r="M7807" i="2"/>
  <c r="M7808" i="2"/>
  <c r="M7809" i="2"/>
  <c r="M7810" i="2"/>
  <c r="M7811" i="2"/>
  <c r="M7812" i="2"/>
  <c r="M7813" i="2"/>
  <c r="M7814" i="2"/>
  <c r="M7815" i="2"/>
  <c r="M7816" i="2"/>
  <c r="M7817" i="2"/>
  <c r="M7818" i="2"/>
  <c r="M7819" i="2"/>
  <c r="M7820" i="2"/>
  <c r="M7821" i="2"/>
  <c r="M7822" i="2"/>
  <c r="M7823" i="2"/>
  <c r="M7824" i="2"/>
  <c r="M7825" i="2"/>
  <c r="M7826" i="2"/>
  <c r="M7827" i="2"/>
  <c r="M7828" i="2"/>
  <c r="M7829" i="2"/>
  <c r="M7830" i="2"/>
  <c r="M7831" i="2"/>
  <c r="M7832" i="2"/>
  <c r="M7833" i="2"/>
  <c r="M7834" i="2"/>
  <c r="M7835" i="2"/>
  <c r="M7836" i="2"/>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M7864" i="2"/>
  <c r="M7865" i="2"/>
  <c r="M7866" i="2"/>
  <c r="M7867" i="2"/>
  <c r="M7868" i="2"/>
  <c r="M7869" i="2"/>
  <c r="M7870" i="2"/>
  <c r="M7871" i="2"/>
  <c r="M7872" i="2"/>
  <c r="M7873" i="2"/>
  <c r="M7874" i="2"/>
  <c r="M7875" i="2"/>
  <c r="M7876" i="2"/>
  <c r="M7877" i="2"/>
  <c r="M7878" i="2"/>
  <c r="M7879" i="2"/>
  <c r="M7880" i="2"/>
  <c r="M7881" i="2"/>
  <c r="M7882" i="2"/>
  <c r="M7883" i="2"/>
  <c r="M7884" i="2"/>
  <c r="M7885" i="2"/>
  <c r="M7886" i="2"/>
  <c r="M7887" i="2"/>
  <c r="M7888" i="2"/>
  <c r="M7889" i="2"/>
  <c r="M7890" i="2"/>
  <c r="M7891" i="2"/>
  <c r="M7892" i="2"/>
  <c r="M7893" i="2"/>
  <c r="M7894" i="2"/>
  <c r="M7895" i="2"/>
  <c r="M7896" i="2"/>
  <c r="M7897" i="2"/>
  <c r="M7898" i="2"/>
  <c r="M7899" i="2"/>
  <c r="M7900" i="2"/>
  <c r="M7901" i="2"/>
  <c r="M7902" i="2"/>
  <c r="M7903" i="2"/>
  <c r="M7904" i="2"/>
  <c r="M7905" i="2"/>
  <c r="M7906" i="2"/>
  <c r="M7907" i="2"/>
  <c r="M7908" i="2"/>
  <c r="M7909" i="2"/>
  <c r="M7910" i="2"/>
  <c r="M7911" i="2"/>
  <c r="M7912" i="2"/>
  <c r="M7913" i="2"/>
  <c r="M7914" i="2"/>
  <c r="M7915" i="2"/>
  <c r="M7916" i="2"/>
  <c r="M7917" i="2"/>
  <c r="M7918" i="2"/>
  <c r="M7919" i="2"/>
  <c r="M7920" i="2"/>
  <c r="M7921" i="2"/>
  <c r="M7922" i="2"/>
  <c r="M7923" i="2"/>
  <c r="M7924" i="2"/>
  <c r="M7925" i="2"/>
  <c r="M7926" i="2"/>
  <c r="M7927" i="2"/>
  <c r="M7928" i="2"/>
  <c r="M7929" i="2"/>
  <c r="M7930" i="2"/>
  <c r="M7931" i="2"/>
  <c r="M7932" i="2"/>
  <c r="M7933" i="2"/>
  <c r="M7934" i="2"/>
  <c r="M7935" i="2"/>
  <c r="M7936" i="2"/>
  <c r="M7937" i="2"/>
  <c r="M7938" i="2"/>
  <c r="M7939" i="2"/>
  <c r="M7940" i="2"/>
  <c r="M7941" i="2"/>
  <c r="M7942" i="2"/>
  <c r="M7943" i="2"/>
  <c r="M7944" i="2"/>
  <c r="M7945" i="2"/>
  <c r="M7946" i="2"/>
  <c r="M7947" i="2"/>
  <c r="M7948" i="2"/>
  <c r="M7949" i="2"/>
  <c r="M7950" i="2"/>
  <c r="M7951" i="2"/>
  <c r="M7952" i="2"/>
  <c r="M7953" i="2"/>
  <c r="M7954" i="2"/>
  <c r="M7955" i="2"/>
  <c r="M7956" i="2"/>
  <c r="M7957" i="2"/>
  <c r="M7958" i="2"/>
  <c r="M7959" i="2"/>
  <c r="M7960" i="2"/>
  <c r="M7961" i="2"/>
  <c r="M7962" i="2"/>
  <c r="M7963" i="2"/>
  <c r="M7964" i="2"/>
  <c r="M7965" i="2"/>
  <c r="M7966" i="2"/>
  <c r="M7967" i="2"/>
  <c r="M7968" i="2"/>
  <c r="M7969" i="2"/>
  <c r="M7970" i="2"/>
  <c r="M7971" i="2"/>
  <c r="M7972" i="2"/>
  <c r="M7973" i="2"/>
  <c r="M7974" i="2"/>
  <c r="M7975" i="2"/>
  <c r="M7976" i="2"/>
  <c r="M7977" i="2"/>
  <c r="M7978" i="2"/>
  <c r="M7979" i="2"/>
  <c r="M7980" i="2"/>
  <c r="M7981" i="2"/>
  <c r="M7982" i="2"/>
  <c r="M7983" i="2"/>
  <c r="M7984" i="2"/>
  <c r="M7985" i="2"/>
  <c r="M7986" i="2"/>
  <c r="M7987" i="2"/>
  <c r="M7988" i="2"/>
  <c r="M7989" i="2"/>
  <c r="M7990" i="2"/>
  <c r="M7991" i="2"/>
  <c r="M7992" i="2"/>
  <c r="M7993" i="2"/>
  <c r="M7994" i="2"/>
  <c r="M7995" i="2"/>
  <c r="M7996" i="2"/>
  <c r="M7997" i="2"/>
  <c r="M7998" i="2"/>
  <c r="M7999" i="2"/>
  <c r="M8000" i="2"/>
  <c r="M8001" i="2"/>
  <c r="M8002" i="2"/>
  <c r="M8003" i="2"/>
  <c r="M8004" i="2"/>
  <c r="M8005" i="2"/>
  <c r="M8006" i="2"/>
  <c r="M8007" i="2"/>
  <c r="M8008" i="2"/>
  <c r="M8009" i="2"/>
  <c r="M8010" i="2"/>
  <c r="M8011" i="2"/>
  <c r="M8012" i="2"/>
  <c r="M8013" i="2"/>
  <c r="M8014" i="2"/>
  <c r="M8015" i="2"/>
  <c r="M8016" i="2"/>
  <c r="M8017" i="2"/>
  <c r="M8018" i="2"/>
  <c r="M8019" i="2"/>
  <c r="M8020" i="2"/>
  <c r="M8021" i="2"/>
  <c r="M8022" i="2"/>
  <c r="M8023" i="2"/>
  <c r="M8024" i="2"/>
  <c r="M8025" i="2"/>
  <c r="M8026" i="2"/>
  <c r="M8027" i="2"/>
  <c r="M8028" i="2"/>
  <c r="M8029" i="2"/>
  <c r="M8030" i="2"/>
  <c r="M8031" i="2"/>
  <c r="M8032" i="2"/>
  <c r="M8033" i="2"/>
  <c r="M8034" i="2"/>
  <c r="M8035" i="2"/>
  <c r="M8036" i="2"/>
  <c r="M8037" i="2"/>
  <c r="M8038" i="2"/>
  <c r="M8039" i="2"/>
  <c r="M8040" i="2"/>
  <c r="M8041" i="2"/>
  <c r="M8042" i="2"/>
  <c r="M8043" i="2"/>
  <c r="M8044" i="2"/>
  <c r="M8045" i="2"/>
  <c r="M8046" i="2"/>
  <c r="M8047" i="2"/>
  <c r="M8048" i="2"/>
  <c r="M8049" i="2"/>
  <c r="M8050" i="2"/>
  <c r="M8051" i="2"/>
  <c r="M8052" i="2"/>
  <c r="M8053" i="2"/>
  <c r="M8054" i="2"/>
  <c r="M8055" i="2"/>
  <c r="M8056" i="2"/>
  <c r="M8057" i="2"/>
  <c r="M8058" i="2"/>
  <c r="M8059" i="2"/>
  <c r="M8060" i="2"/>
  <c r="M8061" i="2"/>
  <c r="M8062" i="2"/>
  <c r="M8063" i="2"/>
  <c r="M8064" i="2"/>
  <c r="M8065" i="2"/>
  <c r="M8066" i="2"/>
  <c r="M8067" i="2"/>
  <c r="M8068" i="2"/>
  <c r="M8069" i="2"/>
  <c r="M8070" i="2"/>
  <c r="M8071" i="2"/>
  <c r="M8072" i="2"/>
  <c r="M8073" i="2"/>
  <c r="M8074" i="2"/>
  <c r="M8075" i="2"/>
  <c r="M8076" i="2"/>
  <c r="M8077" i="2"/>
  <c r="M8078" i="2"/>
  <c r="M8079" i="2"/>
  <c r="M8080" i="2"/>
  <c r="M8081" i="2"/>
  <c r="M8082" i="2"/>
  <c r="M8083" i="2"/>
  <c r="M8084" i="2"/>
  <c r="M8085" i="2"/>
  <c r="M8086" i="2"/>
  <c r="M8087" i="2"/>
  <c r="M8088" i="2"/>
  <c r="M8089" i="2"/>
  <c r="M8090" i="2"/>
  <c r="M8091" i="2"/>
  <c r="M8092" i="2"/>
  <c r="M8093" i="2"/>
  <c r="M8094" i="2"/>
  <c r="M8095" i="2"/>
  <c r="M8096" i="2"/>
  <c r="M8097" i="2"/>
  <c r="M8098" i="2"/>
  <c r="M8099" i="2"/>
  <c r="M8100" i="2"/>
  <c r="M8101" i="2"/>
  <c r="M8102" i="2"/>
  <c r="M8103" i="2"/>
  <c r="M8104" i="2"/>
  <c r="M8105" i="2"/>
  <c r="M8106" i="2"/>
  <c r="M8107" i="2"/>
  <c r="M8108" i="2"/>
  <c r="M8109" i="2"/>
  <c r="M8110" i="2"/>
  <c r="M8111" i="2"/>
  <c r="M8112" i="2"/>
  <c r="M8113" i="2"/>
  <c r="M8114" i="2"/>
  <c r="M8115" i="2"/>
  <c r="M8116" i="2"/>
  <c r="M8117" i="2"/>
  <c r="M8118" i="2"/>
  <c r="M8119" i="2"/>
  <c r="M8120" i="2"/>
  <c r="M8121" i="2"/>
  <c r="M8122" i="2"/>
  <c r="M8123" i="2"/>
  <c r="M8124" i="2"/>
  <c r="M8125" i="2"/>
  <c r="M8126" i="2"/>
  <c r="M8127" i="2"/>
  <c r="M8128" i="2"/>
  <c r="M8129" i="2"/>
  <c r="M8130" i="2"/>
  <c r="M8131" i="2"/>
  <c r="M8132" i="2"/>
  <c r="M8133" i="2"/>
  <c r="M8134" i="2"/>
  <c r="M8135" i="2"/>
  <c r="M8136" i="2"/>
  <c r="M8137" i="2"/>
  <c r="M8138" i="2"/>
  <c r="M8139" i="2"/>
  <c r="M8140" i="2"/>
  <c r="M8141" i="2"/>
  <c r="M8142" i="2"/>
  <c r="M8143" i="2"/>
  <c r="M8144" i="2"/>
  <c r="M8145" i="2"/>
  <c r="M8146" i="2"/>
  <c r="M8147" i="2"/>
  <c r="M8148" i="2"/>
  <c r="M8149" i="2"/>
  <c r="M8150" i="2"/>
  <c r="M8151" i="2"/>
  <c r="M8152" i="2"/>
  <c r="M8153" i="2"/>
  <c r="M8154" i="2"/>
  <c r="M8155" i="2"/>
  <c r="M8156" i="2"/>
  <c r="M8157" i="2"/>
  <c r="M8158" i="2"/>
  <c r="M8159" i="2"/>
  <c r="M8160" i="2"/>
  <c r="M8161" i="2"/>
  <c r="M8162" i="2"/>
  <c r="M8163" i="2"/>
  <c r="M8164" i="2"/>
  <c r="M8165" i="2"/>
  <c r="M8166" i="2"/>
  <c r="M8167" i="2"/>
  <c r="M8168" i="2"/>
  <c r="M8169" i="2"/>
  <c r="M8170" i="2"/>
  <c r="M8171" i="2"/>
  <c r="M8172" i="2"/>
  <c r="M8173" i="2"/>
  <c r="M8174" i="2"/>
  <c r="M8175" i="2"/>
  <c r="M8176" i="2"/>
  <c r="M8177" i="2"/>
  <c r="M8178" i="2"/>
  <c r="M8179" i="2"/>
  <c r="M8180" i="2"/>
  <c r="M8181" i="2"/>
  <c r="M8182" i="2"/>
  <c r="M8183" i="2"/>
  <c r="M8184" i="2"/>
  <c r="M8185" i="2"/>
  <c r="M8186" i="2"/>
  <c r="M8187" i="2"/>
  <c r="M8188" i="2"/>
  <c r="M8189" i="2"/>
  <c r="M8190" i="2"/>
  <c r="M8191" i="2"/>
  <c r="M8192" i="2"/>
  <c r="M8193" i="2"/>
  <c r="M8194" i="2"/>
  <c r="M8195" i="2"/>
  <c r="M8196" i="2"/>
  <c r="M8197" i="2"/>
  <c r="M8198" i="2"/>
  <c r="M8199" i="2"/>
  <c r="M8200" i="2"/>
  <c r="M8201" i="2"/>
  <c r="M8202" i="2"/>
  <c r="M8203" i="2"/>
  <c r="M8204" i="2"/>
  <c r="M8205" i="2"/>
  <c r="M8206" i="2"/>
  <c r="M8207" i="2"/>
  <c r="M8208" i="2"/>
  <c r="M8209" i="2"/>
  <c r="M8210" i="2"/>
  <c r="M8211" i="2"/>
  <c r="M8212" i="2"/>
  <c r="M8213" i="2"/>
  <c r="M8214" i="2"/>
  <c r="M8215" i="2"/>
  <c r="M8216" i="2"/>
  <c r="M8217" i="2"/>
  <c r="M8218" i="2"/>
  <c r="M8219" i="2"/>
  <c r="M8220" i="2"/>
  <c r="M8221" i="2"/>
  <c r="M8222" i="2"/>
  <c r="M8223" i="2"/>
  <c r="M8224" i="2"/>
  <c r="M8225" i="2"/>
  <c r="M8226" i="2"/>
  <c r="M8227" i="2"/>
  <c r="M8228" i="2"/>
  <c r="M8229" i="2"/>
  <c r="M8230" i="2"/>
  <c r="M8231" i="2"/>
  <c r="M8232" i="2"/>
  <c r="M8233" i="2"/>
  <c r="M8234" i="2"/>
  <c r="M8235" i="2"/>
  <c r="M8236" i="2"/>
  <c r="M8237" i="2"/>
  <c r="M8238" i="2"/>
  <c r="M8239" i="2"/>
  <c r="M8240" i="2"/>
  <c r="M8241" i="2"/>
  <c r="M8242" i="2"/>
  <c r="M8243" i="2"/>
  <c r="M8244" i="2"/>
  <c r="M8245" i="2"/>
  <c r="M8246" i="2"/>
  <c r="M8247" i="2"/>
  <c r="M8248" i="2"/>
  <c r="M8249" i="2"/>
  <c r="M8250" i="2"/>
  <c r="M8251" i="2"/>
  <c r="M8252" i="2"/>
  <c r="M8253" i="2"/>
  <c r="M8254" i="2"/>
  <c r="M8255" i="2"/>
  <c r="M8256" i="2"/>
  <c r="M8257" i="2"/>
  <c r="M8258" i="2"/>
  <c r="M8259" i="2"/>
  <c r="M8260" i="2"/>
  <c r="M8261" i="2"/>
  <c r="M8262" i="2"/>
  <c r="M8263" i="2"/>
  <c r="M8264" i="2"/>
  <c r="M8265" i="2"/>
  <c r="M8266" i="2"/>
  <c r="M8267" i="2"/>
  <c r="M8268" i="2"/>
  <c r="M8269" i="2"/>
  <c r="M8270" i="2"/>
  <c r="M8271" i="2"/>
  <c r="M8272" i="2"/>
  <c r="M8273" i="2"/>
  <c r="M8274" i="2"/>
  <c r="M8275" i="2"/>
  <c r="M8276" i="2"/>
  <c r="M8277" i="2"/>
  <c r="M8278" i="2"/>
  <c r="M8279" i="2"/>
  <c r="M8280" i="2"/>
  <c r="M8281" i="2"/>
  <c r="M8282" i="2"/>
  <c r="M8283" i="2"/>
  <c r="M8284" i="2"/>
  <c r="M8285" i="2"/>
  <c r="M8286" i="2"/>
  <c r="M8287" i="2"/>
  <c r="M8288" i="2"/>
  <c r="M8289" i="2"/>
  <c r="M8290" i="2"/>
  <c r="M8291" i="2"/>
  <c r="M8292" i="2"/>
  <c r="M8293" i="2"/>
  <c r="M8294" i="2"/>
  <c r="M8295" i="2"/>
  <c r="M8296" i="2"/>
  <c r="M8297" i="2"/>
  <c r="M8298" i="2"/>
  <c r="M8299" i="2"/>
  <c r="M8300" i="2"/>
  <c r="M8301" i="2"/>
  <c r="M8302" i="2"/>
  <c r="M8303" i="2"/>
  <c r="M8304" i="2"/>
  <c r="M8305" i="2"/>
  <c r="M8306" i="2"/>
  <c r="M8307" i="2"/>
  <c r="M8308" i="2"/>
  <c r="M8309" i="2"/>
  <c r="M8310" i="2"/>
  <c r="M8311" i="2"/>
  <c r="M8312" i="2"/>
  <c r="M8313" i="2"/>
  <c r="M8314" i="2"/>
  <c r="M8315" i="2"/>
  <c r="M8316" i="2"/>
  <c r="M8317" i="2"/>
  <c r="M8318" i="2"/>
  <c r="M8319" i="2"/>
  <c r="M8320" i="2"/>
  <c r="M8321" i="2"/>
  <c r="M8322" i="2"/>
  <c r="M8323" i="2"/>
  <c r="M8324" i="2"/>
  <c r="M8325" i="2"/>
  <c r="M8326" i="2"/>
  <c r="M8327" i="2"/>
  <c r="M8328" i="2"/>
  <c r="M8329" i="2"/>
  <c r="M8330" i="2"/>
  <c r="M8331" i="2"/>
  <c r="M8332" i="2"/>
  <c r="M8333" i="2"/>
  <c r="M8334" i="2"/>
  <c r="M8335" i="2"/>
  <c r="M8336" i="2"/>
  <c r="M8337" i="2"/>
  <c r="M8338" i="2"/>
  <c r="M8339" i="2"/>
  <c r="M8340" i="2"/>
  <c r="M8341" i="2"/>
  <c r="M8342" i="2"/>
  <c r="M8343" i="2"/>
  <c r="M8344" i="2"/>
  <c r="M8345" i="2"/>
  <c r="M8346" i="2"/>
  <c r="M8347" i="2"/>
  <c r="M8348" i="2"/>
  <c r="M8349" i="2"/>
  <c r="M8350" i="2"/>
  <c r="M8351" i="2"/>
  <c r="M8352" i="2"/>
  <c r="M8353" i="2"/>
  <c r="M8354" i="2"/>
  <c r="M8355" i="2"/>
  <c r="M8356" i="2"/>
  <c r="M8357" i="2"/>
  <c r="M8358" i="2"/>
  <c r="M8359" i="2"/>
  <c r="M8360" i="2"/>
  <c r="M8361" i="2"/>
  <c r="M8362" i="2"/>
  <c r="M8363" i="2"/>
  <c r="M8364" i="2"/>
  <c r="M8365" i="2"/>
  <c r="M8366" i="2"/>
  <c r="M8367" i="2"/>
  <c r="M8368" i="2"/>
  <c r="M8369" i="2"/>
  <c r="M8370" i="2"/>
  <c r="M8371" i="2"/>
  <c r="M8372" i="2"/>
  <c r="M8373" i="2"/>
  <c r="M8374" i="2"/>
  <c r="M8375" i="2"/>
  <c r="M8376" i="2"/>
  <c r="M8377" i="2"/>
  <c r="M8378" i="2"/>
  <c r="M8379" i="2"/>
  <c r="M8380" i="2"/>
  <c r="M8381" i="2"/>
  <c r="M8382" i="2"/>
  <c r="M8383" i="2"/>
  <c r="M8384" i="2"/>
  <c r="M8385" i="2"/>
  <c r="M8386" i="2"/>
  <c r="M8387" i="2"/>
  <c r="M8388" i="2"/>
  <c r="M8389" i="2"/>
  <c r="M8390" i="2"/>
  <c r="M8391" i="2"/>
  <c r="M8392" i="2"/>
  <c r="M8393" i="2"/>
  <c r="M8394" i="2"/>
  <c r="M8395" i="2"/>
  <c r="M8396" i="2"/>
  <c r="M8397" i="2"/>
  <c r="M8398" i="2"/>
  <c r="M8399" i="2"/>
  <c r="M8400" i="2"/>
  <c r="M8401" i="2"/>
  <c r="M8402" i="2"/>
  <c r="M8403" i="2"/>
  <c r="M8404" i="2"/>
  <c r="M8405" i="2"/>
  <c r="M8406" i="2"/>
  <c r="M8407" i="2"/>
  <c r="M8408" i="2"/>
  <c r="M8409" i="2"/>
  <c r="M8410" i="2"/>
  <c r="M8411" i="2"/>
  <c r="M8412" i="2"/>
  <c r="M8413" i="2"/>
  <c r="M8414" i="2"/>
  <c r="M8415" i="2"/>
  <c r="M8416" i="2"/>
  <c r="M8417" i="2"/>
  <c r="M8418" i="2"/>
  <c r="M8419" i="2"/>
  <c r="M8420" i="2"/>
  <c r="M8421" i="2"/>
  <c r="M8422" i="2"/>
  <c r="M8423" i="2"/>
  <c r="M8424" i="2"/>
  <c r="M8425" i="2"/>
  <c r="M8426" i="2"/>
  <c r="M8427" i="2"/>
  <c r="M8428" i="2"/>
  <c r="M8429" i="2"/>
  <c r="M8430" i="2"/>
  <c r="M8431" i="2"/>
  <c r="M8432" i="2"/>
  <c r="M8433" i="2"/>
  <c r="M8434" i="2"/>
  <c r="M8435" i="2"/>
  <c r="M8436" i="2"/>
  <c r="M8437" i="2"/>
  <c r="M8438" i="2"/>
  <c r="M8439" i="2"/>
  <c r="M8440" i="2"/>
  <c r="M8441" i="2"/>
  <c r="M8442" i="2"/>
  <c r="M8443" i="2"/>
  <c r="M8444" i="2"/>
  <c r="M8445" i="2"/>
  <c r="M8446" i="2"/>
  <c r="M8447" i="2"/>
  <c r="M8448" i="2"/>
  <c r="M8449" i="2"/>
  <c r="M8450" i="2"/>
  <c r="M8451" i="2"/>
  <c r="M8452" i="2"/>
  <c r="M8453" i="2"/>
  <c r="M8454" i="2"/>
  <c r="M8455" i="2"/>
  <c r="M8456" i="2"/>
  <c r="M8457" i="2"/>
  <c r="M8458" i="2"/>
  <c r="M8459" i="2"/>
  <c r="M8460" i="2"/>
  <c r="M8461" i="2"/>
  <c r="M8462" i="2"/>
  <c r="M8463" i="2"/>
  <c r="M8464" i="2"/>
  <c r="M8465" i="2"/>
  <c r="M8466" i="2"/>
  <c r="M8467" i="2"/>
  <c r="M8468" i="2"/>
  <c r="M8469" i="2"/>
  <c r="M8470" i="2"/>
  <c r="M8471" i="2"/>
  <c r="M8472" i="2"/>
  <c r="M8473" i="2"/>
  <c r="M8474" i="2"/>
  <c r="M8475" i="2"/>
  <c r="M8476" i="2"/>
  <c r="M8477" i="2"/>
  <c r="M8478" i="2"/>
  <c r="M8479" i="2"/>
  <c r="M8480" i="2"/>
  <c r="M8481" i="2"/>
  <c r="M8482" i="2"/>
  <c r="M8483" i="2"/>
  <c r="M8484" i="2"/>
  <c r="M8485" i="2"/>
  <c r="M8486" i="2"/>
  <c r="M8487" i="2"/>
  <c r="M8488" i="2"/>
  <c r="M8489" i="2"/>
  <c r="M8490" i="2"/>
  <c r="M8491" i="2"/>
  <c r="M8492" i="2"/>
  <c r="M8493" i="2"/>
  <c r="M8494" i="2"/>
  <c r="M8495" i="2"/>
  <c r="M8496" i="2"/>
  <c r="M8497" i="2"/>
  <c r="M8498" i="2"/>
  <c r="M8499" i="2"/>
  <c r="M8500" i="2"/>
  <c r="M8501" i="2"/>
  <c r="M8502" i="2"/>
  <c r="M8503" i="2"/>
  <c r="M8504" i="2"/>
  <c r="M8505" i="2"/>
  <c r="M8506" i="2"/>
  <c r="M8507" i="2"/>
  <c r="M8508" i="2"/>
  <c r="M8509" i="2"/>
  <c r="M8510" i="2"/>
  <c r="M8511" i="2"/>
  <c r="M8512" i="2"/>
  <c r="M8513" i="2"/>
  <c r="M8514" i="2"/>
  <c r="M8515" i="2"/>
  <c r="M8516" i="2"/>
  <c r="M8517" i="2"/>
  <c r="M8518" i="2"/>
  <c r="M8519" i="2"/>
  <c r="M8520" i="2"/>
  <c r="M8521" i="2"/>
  <c r="M8522" i="2"/>
  <c r="M8523" i="2"/>
  <c r="M8524" i="2"/>
  <c r="M8525" i="2"/>
  <c r="M8526" i="2"/>
  <c r="M8527" i="2"/>
  <c r="M8528" i="2"/>
  <c r="M8529" i="2"/>
  <c r="M8530" i="2"/>
  <c r="M8531" i="2"/>
  <c r="M8532" i="2"/>
  <c r="M8533" i="2"/>
  <c r="M8534" i="2"/>
  <c r="M8535" i="2"/>
  <c r="M8536" i="2"/>
  <c r="M8537" i="2"/>
  <c r="M8538" i="2"/>
  <c r="M8539" i="2"/>
  <c r="M8540" i="2"/>
  <c r="M8541" i="2"/>
  <c r="M8542" i="2"/>
  <c r="M8543" i="2"/>
  <c r="M8544" i="2"/>
  <c r="M8545" i="2"/>
  <c r="M8546" i="2"/>
  <c r="M8547" i="2"/>
  <c r="M8548" i="2"/>
  <c r="M8549" i="2"/>
  <c r="M8550" i="2"/>
  <c r="M8551" i="2"/>
  <c r="M8552" i="2"/>
  <c r="M8553" i="2"/>
  <c r="M8554" i="2"/>
  <c r="M8555" i="2"/>
  <c r="M8556" i="2"/>
  <c r="M8557" i="2"/>
  <c r="M8558" i="2"/>
  <c r="M8559" i="2"/>
  <c r="M8560" i="2"/>
  <c r="M8561" i="2"/>
  <c r="M8562" i="2"/>
  <c r="M8563" i="2"/>
  <c r="M8564" i="2"/>
  <c r="M8565" i="2"/>
  <c r="M8566" i="2"/>
  <c r="M8567" i="2"/>
  <c r="M8568" i="2"/>
  <c r="M8569" i="2"/>
  <c r="M8570" i="2"/>
  <c r="M8571" i="2"/>
  <c r="M8572" i="2"/>
  <c r="M8573" i="2"/>
  <c r="M8574" i="2"/>
  <c r="M8575" i="2"/>
  <c r="M8576" i="2"/>
  <c r="M8577" i="2"/>
  <c r="M8578" i="2"/>
  <c r="M8579" i="2"/>
  <c r="M8580" i="2"/>
  <c r="M8581" i="2"/>
  <c r="M8582" i="2"/>
  <c r="M8583" i="2"/>
  <c r="M8584" i="2"/>
  <c r="M8585" i="2"/>
  <c r="M8586" i="2"/>
  <c r="M8587" i="2"/>
  <c r="M8588" i="2"/>
  <c r="M8589" i="2"/>
  <c r="M8590" i="2"/>
  <c r="M8591" i="2"/>
  <c r="M8592" i="2"/>
  <c r="M8593" i="2"/>
  <c r="M8594" i="2"/>
  <c r="M8595" i="2"/>
  <c r="M8596" i="2"/>
  <c r="M8597" i="2"/>
  <c r="M8598" i="2"/>
  <c r="M8599" i="2"/>
  <c r="M8600" i="2"/>
  <c r="M8601" i="2"/>
  <c r="M8602" i="2"/>
  <c r="M8603" i="2"/>
  <c r="M8604" i="2"/>
  <c r="M8605" i="2"/>
  <c r="M8606" i="2"/>
  <c r="M8607" i="2"/>
  <c r="M8608" i="2"/>
  <c r="M8609" i="2"/>
  <c r="M8610" i="2"/>
  <c r="M8611" i="2"/>
  <c r="M8612" i="2"/>
  <c r="M8613" i="2"/>
  <c r="M8614" i="2"/>
  <c r="M8615" i="2"/>
  <c r="M8616" i="2"/>
  <c r="M8617" i="2"/>
  <c r="M8618" i="2"/>
  <c r="M8619" i="2"/>
  <c r="M8620" i="2"/>
  <c r="M8621" i="2"/>
  <c r="M8622" i="2"/>
  <c r="M8623" i="2"/>
  <c r="M8624" i="2"/>
  <c r="M8625" i="2"/>
  <c r="M8626" i="2"/>
  <c r="M8627" i="2"/>
  <c r="M8628" i="2"/>
  <c r="M8629" i="2"/>
  <c r="M8630" i="2"/>
  <c r="M8631" i="2"/>
  <c r="M8632" i="2"/>
  <c r="M8633" i="2"/>
  <c r="M8634" i="2"/>
  <c r="M8635" i="2"/>
  <c r="M8636" i="2"/>
  <c r="M8637" i="2"/>
  <c r="M8638" i="2"/>
  <c r="M8639" i="2"/>
  <c r="M8640" i="2"/>
  <c r="M8641" i="2"/>
  <c r="M8642" i="2"/>
  <c r="M8643" i="2"/>
  <c r="M8644" i="2"/>
  <c r="M8645" i="2"/>
  <c r="M8646" i="2"/>
  <c r="M8647" i="2"/>
  <c r="M8648" i="2"/>
  <c r="M8649" i="2"/>
  <c r="M8650" i="2"/>
  <c r="M8651" i="2"/>
  <c r="M8652" i="2"/>
  <c r="M8653" i="2"/>
  <c r="M8654" i="2"/>
  <c r="M8655" i="2"/>
  <c r="M8656" i="2"/>
  <c r="M8657" i="2"/>
  <c r="M8658" i="2"/>
  <c r="M8659" i="2"/>
  <c r="M8660" i="2"/>
  <c r="M8661" i="2"/>
  <c r="M8662" i="2"/>
  <c r="M8663" i="2"/>
  <c r="M8664" i="2"/>
  <c r="M8665" i="2"/>
  <c r="M8666" i="2"/>
  <c r="M8667" i="2"/>
  <c r="M8668" i="2"/>
  <c r="M8669" i="2"/>
  <c r="M8670" i="2"/>
  <c r="M8671" i="2"/>
  <c r="M8672" i="2"/>
  <c r="M8673" i="2"/>
  <c r="M8674" i="2"/>
  <c r="M8675" i="2"/>
  <c r="M8676" i="2"/>
  <c r="M8677" i="2"/>
  <c r="M8678" i="2"/>
  <c r="M8679" i="2"/>
  <c r="M8680" i="2"/>
  <c r="M8681" i="2"/>
  <c r="M8682" i="2"/>
  <c r="M8683" i="2"/>
  <c r="M8684" i="2"/>
  <c r="M8685" i="2"/>
  <c r="M8686" i="2"/>
  <c r="M8687" i="2"/>
  <c r="M8688" i="2"/>
  <c r="M8689" i="2"/>
  <c r="M8690" i="2"/>
  <c r="M8691" i="2"/>
  <c r="M8692" i="2"/>
  <c r="M8693" i="2"/>
  <c r="M8694" i="2"/>
  <c r="M8695" i="2"/>
  <c r="M8696" i="2"/>
  <c r="M8697" i="2"/>
  <c r="M8698" i="2"/>
  <c r="M8699" i="2"/>
  <c r="M8700" i="2"/>
  <c r="M8701" i="2"/>
  <c r="M8702" i="2"/>
  <c r="M8703" i="2"/>
  <c r="M8704" i="2"/>
  <c r="M8705" i="2"/>
  <c r="M8706" i="2"/>
  <c r="M8707" i="2"/>
  <c r="M8708" i="2"/>
  <c r="M8709" i="2"/>
  <c r="M8710" i="2"/>
  <c r="M8711" i="2"/>
  <c r="M8712" i="2"/>
  <c r="M8713" i="2"/>
  <c r="M8714" i="2"/>
  <c r="M8715" i="2"/>
  <c r="M8716" i="2"/>
  <c r="M8717" i="2"/>
  <c r="M8718" i="2"/>
  <c r="M8719" i="2"/>
  <c r="M8720" i="2"/>
  <c r="M8721" i="2"/>
  <c r="M8722" i="2"/>
  <c r="M8723" i="2"/>
  <c r="M8724" i="2"/>
  <c r="M8725" i="2"/>
  <c r="M8726" i="2"/>
  <c r="M8727" i="2"/>
  <c r="M8728" i="2"/>
  <c r="M8729" i="2"/>
  <c r="M8730" i="2"/>
  <c r="M8731" i="2"/>
  <c r="M8732" i="2"/>
  <c r="M8733" i="2"/>
  <c r="M8734" i="2"/>
  <c r="M8735" i="2"/>
  <c r="M8736" i="2"/>
  <c r="M8737" i="2"/>
  <c r="M8738" i="2"/>
  <c r="M8739" i="2"/>
  <c r="M8740" i="2"/>
  <c r="M8741" i="2"/>
  <c r="M8742" i="2"/>
  <c r="M8743" i="2"/>
  <c r="M8744" i="2"/>
  <c r="M8745" i="2"/>
  <c r="M8746" i="2"/>
  <c r="M8747" i="2"/>
  <c r="M8748" i="2"/>
  <c r="M8749" i="2"/>
  <c r="M8750" i="2"/>
  <c r="M8751" i="2"/>
  <c r="M8752" i="2"/>
  <c r="M8753" i="2"/>
  <c r="M8754" i="2"/>
  <c r="M8755" i="2"/>
  <c r="M8756" i="2"/>
  <c r="M8757" i="2"/>
  <c r="M8758" i="2"/>
  <c r="M8759" i="2"/>
  <c r="M8760" i="2"/>
  <c r="M8761" i="2"/>
  <c r="M8762" i="2"/>
  <c r="M8763" i="2"/>
  <c r="M8764" i="2"/>
  <c r="M8765" i="2"/>
  <c r="M8766" i="2"/>
  <c r="M8767" i="2"/>
  <c r="M8768" i="2"/>
  <c r="M8769" i="2"/>
  <c r="M8770" i="2"/>
  <c r="M8771" i="2"/>
  <c r="M8772" i="2"/>
  <c r="M8773" i="2"/>
  <c r="M8774" i="2"/>
  <c r="M8775" i="2"/>
  <c r="M8776" i="2"/>
  <c r="M8777" i="2"/>
  <c r="M8778" i="2"/>
  <c r="M8779" i="2"/>
  <c r="M8780" i="2"/>
  <c r="M8781" i="2"/>
  <c r="M8782" i="2"/>
  <c r="M8783" i="2"/>
  <c r="M8784" i="2"/>
  <c r="M8785" i="2"/>
  <c r="M8786" i="2"/>
  <c r="M8787" i="2"/>
  <c r="M8788" i="2"/>
  <c r="M8789" i="2"/>
  <c r="M8790" i="2"/>
  <c r="M8791" i="2"/>
  <c r="M8792" i="2"/>
  <c r="M8793" i="2"/>
  <c r="M8794" i="2"/>
  <c r="M8795" i="2"/>
  <c r="M8796" i="2"/>
  <c r="M8797" i="2"/>
  <c r="M8798" i="2"/>
  <c r="M8799" i="2"/>
  <c r="M8800" i="2"/>
  <c r="M8801" i="2"/>
  <c r="M8802" i="2"/>
  <c r="M8803" i="2"/>
  <c r="M8804" i="2"/>
  <c r="M8805" i="2"/>
  <c r="M8806" i="2"/>
  <c r="M8807" i="2"/>
  <c r="M8808" i="2"/>
  <c r="M8809" i="2"/>
  <c r="M8810" i="2"/>
  <c r="M8811" i="2"/>
  <c r="M8812" i="2"/>
  <c r="M8813" i="2"/>
  <c r="M8814" i="2"/>
  <c r="M8815" i="2"/>
  <c r="M8816" i="2"/>
  <c r="M8817" i="2"/>
  <c r="M8818" i="2"/>
  <c r="M8819" i="2"/>
  <c r="M8820" i="2"/>
  <c r="M8821" i="2"/>
  <c r="M8822" i="2"/>
  <c r="M8823" i="2"/>
  <c r="M8824" i="2"/>
  <c r="M8825" i="2"/>
  <c r="M8826" i="2"/>
  <c r="M8827" i="2"/>
  <c r="M8828" i="2"/>
  <c r="M8829" i="2"/>
  <c r="M8830" i="2"/>
  <c r="M8831" i="2"/>
  <c r="M8832" i="2"/>
  <c r="M8833" i="2"/>
  <c r="M8834" i="2"/>
  <c r="M8835" i="2"/>
  <c r="M8836" i="2"/>
  <c r="M8837" i="2"/>
  <c r="M8838" i="2"/>
  <c r="M8839" i="2"/>
  <c r="M8840" i="2"/>
  <c r="M8841" i="2"/>
  <c r="M8842" i="2"/>
  <c r="M8843" i="2"/>
  <c r="M8844" i="2"/>
  <c r="M8845" i="2"/>
  <c r="M8846" i="2"/>
  <c r="M8847" i="2"/>
  <c r="M8848" i="2"/>
  <c r="M8849" i="2"/>
  <c r="M8850" i="2"/>
  <c r="M8851" i="2"/>
  <c r="M8852" i="2"/>
  <c r="M8853" i="2"/>
  <c r="M8854" i="2"/>
  <c r="M8855" i="2"/>
  <c r="M8856" i="2"/>
  <c r="M8857" i="2"/>
  <c r="M8858" i="2"/>
  <c r="M8859" i="2"/>
  <c r="M8860" i="2"/>
  <c r="M8861" i="2"/>
  <c r="M8862" i="2"/>
  <c r="M8863" i="2"/>
  <c r="M8864" i="2"/>
  <c r="M8865" i="2"/>
  <c r="M8866" i="2"/>
  <c r="M8867" i="2"/>
  <c r="M8868" i="2"/>
  <c r="M8869" i="2"/>
  <c r="M8870" i="2"/>
  <c r="M8871" i="2"/>
  <c r="M8872" i="2"/>
  <c r="M8873" i="2"/>
  <c r="M8874" i="2"/>
  <c r="M8875" i="2"/>
  <c r="M8876" i="2"/>
  <c r="M8877" i="2"/>
  <c r="M8878" i="2"/>
  <c r="M8879" i="2"/>
  <c r="M8880" i="2"/>
  <c r="M8881" i="2"/>
  <c r="M8882" i="2"/>
  <c r="M8883" i="2"/>
  <c r="M8884" i="2"/>
  <c r="M8885" i="2"/>
  <c r="M8886" i="2"/>
  <c r="M8887" i="2"/>
  <c r="M8888" i="2"/>
  <c r="M8889" i="2"/>
  <c r="M8890" i="2"/>
  <c r="M8891" i="2"/>
  <c r="M8892" i="2"/>
  <c r="M8893" i="2"/>
  <c r="M8894" i="2"/>
  <c r="M8895" i="2"/>
  <c r="M8896" i="2"/>
  <c r="M8897" i="2"/>
  <c r="M8898" i="2"/>
  <c r="M8899" i="2"/>
  <c r="M8900" i="2"/>
  <c r="M8901" i="2"/>
  <c r="M8902" i="2"/>
  <c r="M8903" i="2"/>
  <c r="M8904" i="2"/>
  <c r="M8905" i="2"/>
  <c r="M8906" i="2"/>
  <c r="M8907" i="2"/>
  <c r="M8908" i="2"/>
  <c r="M8909" i="2"/>
  <c r="M8910" i="2"/>
  <c r="M8911" i="2"/>
  <c r="M8912" i="2"/>
  <c r="M8913" i="2"/>
  <c r="M8914" i="2"/>
  <c r="M8915" i="2"/>
  <c r="M8916" i="2"/>
  <c r="M8917" i="2"/>
  <c r="M8918" i="2"/>
  <c r="M8919" i="2"/>
  <c r="M8920" i="2"/>
  <c r="M8921" i="2"/>
  <c r="M8922" i="2"/>
  <c r="M8923" i="2"/>
  <c r="M8924" i="2"/>
  <c r="M8925" i="2"/>
  <c r="M8926" i="2"/>
  <c r="M8927" i="2"/>
  <c r="M8928" i="2"/>
  <c r="M8929" i="2"/>
  <c r="M8930" i="2"/>
  <c r="M8931" i="2"/>
  <c r="M8932" i="2"/>
  <c r="M8933" i="2"/>
  <c r="M8934" i="2"/>
  <c r="M8935" i="2"/>
  <c r="M8936" i="2"/>
  <c r="M8937" i="2"/>
  <c r="M8938" i="2"/>
  <c r="M8939" i="2"/>
  <c r="M8940" i="2"/>
  <c r="M8941" i="2"/>
  <c r="M8942" i="2"/>
  <c r="M8943" i="2"/>
  <c r="M8944" i="2"/>
  <c r="M8945" i="2"/>
  <c r="M8946" i="2"/>
  <c r="M8947" i="2"/>
  <c r="M8948" i="2"/>
  <c r="M8949" i="2"/>
  <c r="M8950" i="2"/>
  <c r="M8951" i="2"/>
  <c r="M8952" i="2"/>
  <c r="M8953" i="2"/>
  <c r="M8954" i="2"/>
  <c r="M8955" i="2"/>
  <c r="M8956" i="2"/>
  <c r="M8957" i="2"/>
  <c r="M8958" i="2"/>
  <c r="M8959" i="2"/>
  <c r="M8960" i="2"/>
  <c r="M8961" i="2"/>
  <c r="M8962" i="2"/>
  <c r="M8963" i="2"/>
  <c r="M8964" i="2"/>
  <c r="M8965" i="2"/>
  <c r="M8966" i="2"/>
  <c r="M8967" i="2"/>
  <c r="M8968" i="2"/>
  <c r="M8969" i="2"/>
  <c r="M8970" i="2"/>
  <c r="M8971" i="2"/>
  <c r="M8972" i="2"/>
  <c r="M8973" i="2"/>
  <c r="M8974" i="2"/>
  <c r="M8975" i="2"/>
  <c r="M8976" i="2"/>
  <c r="M8977" i="2"/>
  <c r="M8978" i="2"/>
  <c r="M8979" i="2"/>
  <c r="M8980" i="2"/>
  <c r="M8981" i="2"/>
  <c r="M8982" i="2"/>
  <c r="M8983" i="2"/>
  <c r="M8984" i="2"/>
  <c r="M8985" i="2"/>
  <c r="M8986" i="2"/>
  <c r="M8987" i="2"/>
  <c r="M8988" i="2"/>
  <c r="M8989" i="2"/>
  <c r="M8990" i="2"/>
  <c r="M8991" i="2"/>
  <c r="M8992" i="2"/>
  <c r="M8993" i="2"/>
  <c r="M8994" i="2"/>
  <c r="M8995" i="2"/>
  <c r="M8996" i="2"/>
  <c r="M8997" i="2"/>
  <c r="M8998" i="2"/>
  <c r="M8999" i="2"/>
  <c r="M9000" i="2"/>
  <c r="M9001" i="2"/>
  <c r="M9002" i="2"/>
  <c r="M9003" i="2"/>
  <c r="M9004" i="2"/>
  <c r="M9005" i="2"/>
  <c r="M9006" i="2"/>
  <c r="M9007" i="2"/>
  <c r="M9008" i="2"/>
  <c r="M9009" i="2"/>
  <c r="M9010" i="2"/>
  <c r="M9011" i="2"/>
  <c r="M9012" i="2"/>
  <c r="M9013" i="2"/>
  <c r="M9014" i="2"/>
  <c r="M9015" i="2"/>
  <c r="M9016" i="2"/>
  <c r="M9017" i="2"/>
  <c r="M9018" i="2"/>
  <c r="M9019" i="2"/>
  <c r="M9020" i="2"/>
  <c r="M9021" i="2"/>
  <c r="M9022" i="2"/>
  <c r="M9023" i="2"/>
  <c r="M9024" i="2"/>
  <c r="M9025" i="2"/>
  <c r="M9026" i="2"/>
  <c r="M9027" i="2"/>
  <c r="M9028" i="2"/>
  <c r="M9029" i="2"/>
  <c r="M9030" i="2"/>
  <c r="M9031" i="2"/>
  <c r="M9032" i="2"/>
  <c r="M9033" i="2"/>
  <c r="M9034" i="2"/>
  <c r="M9035" i="2"/>
  <c r="M9036" i="2"/>
  <c r="M9037" i="2"/>
  <c r="M9038" i="2"/>
  <c r="M9039" i="2"/>
  <c r="M9040" i="2"/>
  <c r="M9041" i="2"/>
  <c r="M9042" i="2"/>
  <c r="M9043" i="2"/>
  <c r="M9044" i="2"/>
  <c r="M9045" i="2"/>
  <c r="M9046" i="2"/>
  <c r="M9047" i="2"/>
  <c r="M9048" i="2"/>
  <c r="M9049" i="2"/>
  <c r="M9050" i="2"/>
  <c r="M9051" i="2"/>
  <c r="M9052" i="2"/>
  <c r="M9053" i="2"/>
  <c r="M9054" i="2"/>
  <c r="M9055" i="2"/>
  <c r="M9056" i="2"/>
  <c r="M9057" i="2"/>
  <c r="M9058" i="2"/>
  <c r="M9059" i="2"/>
  <c r="M9060" i="2"/>
  <c r="M9061" i="2"/>
  <c r="M9062" i="2"/>
  <c r="M9063" i="2"/>
  <c r="M9064" i="2"/>
  <c r="M9065" i="2"/>
  <c r="M9066" i="2"/>
  <c r="M9067" i="2"/>
  <c r="M9068" i="2"/>
  <c r="M9069" i="2"/>
  <c r="M9070" i="2"/>
  <c r="M9071" i="2"/>
  <c r="M9072" i="2"/>
  <c r="M9073" i="2"/>
  <c r="M9074" i="2"/>
  <c r="M9075" i="2"/>
  <c r="M9076" i="2"/>
  <c r="M9077" i="2"/>
  <c r="M9078" i="2"/>
  <c r="M9079" i="2"/>
  <c r="M9080" i="2"/>
  <c r="M9081" i="2"/>
  <c r="M9082" i="2"/>
  <c r="M9083" i="2"/>
  <c r="M9084" i="2"/>
  <c r="M9085" i="2"/>
  <c r="M9086" i="2"/>
  <c r="M9087" i="2"/>
  <c r="M9088" i="2"/>
  <c r="M9089" i="2"/>
  <c r="M9090" i="2"/>
  <c r="M9091" i="2"/>
  <c r="M9092" i="2"/>
  <c r="M9093" i="2"/>
  <c r="M9094" i="2"/>
  <c r="M9095" i="2"/>
  <c r="M9096" i="2"/>
  <c r="M9097" i="2"/>
  <c r="M9098" i="2"/>
  <c r="M9099" i="2"/>
  <c r="M9100" i="2"/>
  <c r="M9101" i="2"/>
  <c r="M9102" i="2"/>
  <c r="M9103" i="2"/>
  <c r="M9104" i="2"/>
  <c r="M9105" i="2"/>
  <c r="M9106" i="2"/>
  <c r="M9107" i="2"/>
  <c r="M9108" i="2"/>
  <c r="M9109" i="2"/>
  <c r="M9110" i="2"/>
  <c r="M9111" i="2"/>
  <c r="M9112" i="2"/>
  <c r="M9113" i="2"/>
  <c r="M9114" i="2"/>
  <c r="M9115" i="2"/>
  <c r="M9116" i="2"/>
  <c r="M9117" i="2"/>
  <c r="M9118" i="2"/>
  <c r="M9119" i="2"/>
  <c r="M9120" i="2"/>
  <c r="M9121" i="2"/>
  <c r="M9122" i="2"/>
  <c r="M9123" i="2"/>
  <c r="M9124" i="2"/>
  <c r="M9125" i="2"/>
  <c r="M9126" i="2"/>
  <c r="M9127" i="2"/>
  <c r="M9128" i="2"/>
  <c r="M9129" i="2"/>
  <c r="M9130" i="2"/>
  <c r="M9131" i="2"/>
  <c r="M9132" i="2"/>
  <c r="M9133" i="2"/>
  <c r="M9134" i="2"/>
  <c r="M9135" i="2"/>
  <c r="M9136" i="2"/>
  <c r="M9137" i="2"/>
  <c r="M9138" i="2"/>
  <c r="M9139" i="2"/>
  <c r="M9140" i="2"/>
  <c r="M9141" i="2"/>
  <c r="M9142" i="2"/>
  <c r="M9143" i="2"/>
  <c r="M9144" i="2"/>
  <c r="M9145" i="2"/>
  <c r="M9146" i="2"/>
  <c r="M9147" i="2"/>
  <c r="M9148" i="2"/>
  <c r="M9149" i="2"/>
  <c r="M9150" i="2"/>
  <c r="M9151" i="2"/>
  <c r="M9152" i="2"/>
  <c r="M9153" i="2"/>
  <c r="M9154" i="2"/>
  <c r="M9155" i="2"/>
  <c r="M9156" i="2"/>
  <c r="M9157" i="2"/>
  <c r="M9158" i="2"/>
  <c r="M9159" i="2"/>
  <c r="M9160" i="2"/>
  <c r="M9161" i="2"/>
  <c r="M9162" i="2"/>
  <c r="M9163" i="2"/>
  <c r="M9164" i="2"/>
  <c r="M9165" i="2"/>
  <c r="M9166" i="2"/>
  <c r="M9167" i="2"/>
  <c r="M9168" i="2"/>
  <c r="M9169" i="2"/>
  <c r="M9170" i="2"/>
  <c r="M9171" i="2"/>
  <c r="M9172" i="2"/>
  <c r="M9173" i="2"/>
  <c r="M9174" i="2"/>
  <c r="M9175" i="2"/>
  <c r="M9176" i="2"/>
  <c r="M9177" i="2"/>
  <c r="M9178" i="2"/>
  <c r="M9179" i="2"/>
  <c r="M9180" i="2"/>
  <c r="M9181" i="2"/>
  <c r="M9182" i="2"/>
  <c r="M9183" i="2"/>
  <c r="M9184" i="2"/>
  <c r="M9185" i="2"/>
  <c r="M9186" i="2"/>
  <c r="M9187" i="2"/>
  <c r="M9188" i="2"/>
  <c r="M9189" i="2"/>
  <c r="M9190" i="2"/>
  <c r="M9191" i="2"/>
  <c r="M9192" i="2"/>
  <c r="M9193" i="2"/>
  <c r="M9194" i="2"/>
  <c r="M9195" i="2"/>
  <c r="M9196" i="2"/>
  <c r="M9197" i="2"/>
  <c r="M9198" i="2"/>
  <c r="M9199" i="2"/>
  <c r="M9200" i="2"/>
  <c r="M9201" i="2"/>
  <c r="M9202" i="2"/>
  <c r="M9203" i="2"/>
  <c r="M9204" i="2"/>
  <c r="M9205" i="2"/>
  <c r="M9206" i="2"/>
  <c r="M9207" i="2"/>
  <c r="M9208" i="2"/>
  <c r="M9209" i="2"/>
  <c r="M9210" i="2"/>
  <c r="M9211" i="2"/>
  <c r="M9212" i="2"/>
  <c r="M9213" i="2"/>
  <c r="M9214" i="2"/>
  <c r="M9215" i="2"/>
  <c r="M9216" i="2"/>
  <c r="M9217" i="2"/>
  <c r="M9218" i="2"/>
  <c r="M9219" i="2"/>
  <c r="M9220" i="2"/>
  <c r="M9221" i="2"/>
  <c r="M9222" i="2"/>
  <c r="M9223" i="2"/>
  <c r="M9224" i="2"/>
  <c r="M9225" i="2"/>
  <c r="M9226" i="2"/>
  <c r="M9227" i="2"/>
  <c r="M9228" i="2"/>
  <c r="M9229" i="2"/>
  <c r="M9230" i="2"/>
  <c r="M9231" i="2"/>
  <c r="M9232" i="2"/>
  <c r="M9233" i="2"/>
  <c r="M9234" i="2"/>
  <c r="M9235" i="2"/>
  <c r="M9236" i="2"/>
  <c r="M9237" i="2"/>
  <c r="M9238" i="2"/>
  <c r="M9239" i="2"/>
  <c r="M9240" i="2"/>
  <c r="M9241" i="2"/>
  <c r="M9242" i="2"/>
  <c r="M9243" i="2"/>
  <c r="M9244" i="2"/>
  <c r="M9245" i="2"/>
  <c r="M9246" i="2"/>
  <c r="M9247" i="2"/>
  <c r="M9248" i="2"/>
  <c r="M9249" i="2"/>
  <c r="M9250" i="2"/>
  <c r="M9251" i="2"/>
  <c r="M9252" i="2"/>
  <c r="M9253" i="2"/>
  <c r="M9254" i="2"/>
  <c r="M9255" i="2"/>
  <c r="M9256" i="2"/>
  <c r="M9257" i="2"/>
  <c r="M9258" i="2"/>
  <c r="M9259" i="2"/>
  <c r="M9260" i="2"/>
  <c r="M9261" i="2"/>
  <c r="M9262" i="2"/>
  <c r="M9263" i="2"/>
  <c r="M9264" i="2"/>
  <c r="M9265" i="2"/>
  <c r="M9266" i="2"/>
  <c r="M9267" i="2"/>
  <c r="M9268" i="2"/>
  <c r="M9269" i="2"/>
  <c r="M9270" i="2"/>
  <c r="M9271" i="2"/>
  <c r="M9272" i="2"/>
  <c r="M9273" i="2"/>
  <c r="M9274" i="2"/>
  <c r="M9275" i="2"/>
  <c r="M9276" i="2"/>
  <c r="M9277" i="2"/>
  <c r="M9278" i="2"/>
  <c r="M9279" i="2"/>
  <c r="M9280" i="2"/>
  <c r="M9281" i="2"/>
  <c r="M9282" i="2"/>
  <c r="M9283" i="2"/>
  <c r="M9284" i="2"/>
  <c r="M9285" i="2"/>
  <c r="M9286" i="2"/>
  <c r="M9287" i="2"/>
  <c r="M9288" i="2"/>
  <c r="M9289" i="2"/>
  <c r="M9290" i="2"/>
  <c r="M9291" i="2"/>
  <c r="M9292" i="2"/>
  <c r="M9293" i="2"/>
  <c r="M9294" i="2"/>
  <c r="M9295" i="2"/>
  <c r="M9296" i="2"/>
  <c r="M9297" i="2"/>
  <c r="M9298" i="2"/>
  <c r="M9299" i="2"/>
  <c r="M9300" i="2"/>
  <c r="M9301" i="2"/>
  <c r="M9302" i="2"/>
  <c r="M9303" i="2"/>
  <c r="M9304" i="2"/>
  <c r="M9305" i="2"/>
  <c r="M9306" i="2"/>
  <c r="M9307" i="2"/>
  <c r="M9308" i="2"/>
  <c r="M9309" i="2"/>
  <c r="M9310" i="2"/>
  <c r="M9311" i="2"/>
  <c r="M9312" i="2"/>
  <c r="M9313" i="2"/>
  <c r="M9314" i="2"/>
  <c r="M9315" i="2"/>
  <c r="M9316" i="2"/>
  <c r="M9317" i="2"/>
  <c r="M9318" i="2"/>
  <c r="M9319" i="2"/>
  <c r="M9320" i="2"/>
  <c r="M9321" i="2"/>
  <c r="M9322" i="2"/>
  <c r="M9323" i="2"/>
  <c r="M9324" i="2"/>
  <c r="M9325" i="2"/>
  <c r="M9326" i="2"/>
  <c r="M9327" i="2"/>
  <c r="M9328" i="2"/>
  <c r="M9329" i="2"/>
  <c r="M9330" i="2"/>
  <c r="M9331" i="2"/>
  <c r="M9332" i="2"/>
  <c r="M9333" i="2"/>
  <c r="M9334" i="2"/>
  <c r="M9335" i="2"/>
  <c r="M9336" i="2"/>
  <c r="M9337" i="2"/>
  <c r="M9338" i="2"/>
  <c r="M9339" i="2"/>
  <c r="M9340" i="2"/>
  <c r="M9341" i="2"/>
  <c r="M9342" i="2"/>
  <c r="M9343" i="2"/>
  <c r="M9344" i="2"/>
  <c r="M9345" i="2"/>
  <c r="M9346" i="2"/>
  <c r="M9347" i="2"/>
  <c r="M9348" i="2"/>
  <c r="M9349" i="2"/>
  <c r="M9350" i="2"/>
  <c r="M9351" i="2"/>
  <c r="M9352" i="2"/>
  <c r="M9353" i="2"/>
  <c r="M9354" i="2"/>
  <c r="M9355" i="2"/>
  <c r="M9356" i="2"/>
  <c r="M9357" i="2"/>
  <c r="M9358" i="2"/>
  <c r="M9359" i="2"/>
  <c r="M9360" i="2"/>
  <c r="M9361" i="2"/>
  <c r="M9362" i="2"/>
  <c r="M9363" i="2"/>
  <c r="M9364" i="2"/>
  <c r="M9365" i="2"/>
  <c r="M9366" i="2"/>
  <c r="M9367" i="2"/>
  <c r="M9368" i="2"/>
  <c r="M9369" i="2"/>
  <c r="M9370" i="2"/>
  <c r="M9371" i="2"/>
  <c r="M9372" i="2"/>
  <c r="M9373" i="2"/>
  <c r="M9374" i="2"/>
  <c r="M9375" i="2"/>
  <c r="M9376" i="2"/>
  <c r="M9377" i="2"/>
  <c r="M9378" i="2"/>
  <c r="M9379" i="2"/>
  <c r="M9380" i="2"/>
  <c r="M9381" i="2"/>
  <c r="M9382" i="2"/>
  <c r="M9383" i="2"/>
  <c r="M9384" i="2"/>
  <c r="M9385" i="2"/>
  <c r="M9386" i="2"/>
  <c r="M9387" i="2"/>
  <c r="M9388" i="2"/>
  <c r="M9389" i="2"/>
  <c r="M9390" i="2"/>
  <c r="M9391" i="2"/>
  <c r="M9392" i="2"/>
  <c r="M9393" i="2"/>
  <c r="M9394" i="2"/>
  <c r="M9395" i="2"/>
  <c r="M9396" i="2"/>
  <c r="M9397" i="2"/>
  <c r="M9398" i="2"/>
  <c r="M9399" i="2"/>
  <c r="M9400" i="2"/>
  <c r="M9401" i="2"/>
  <c r="M9402" i="2"/>
  <c r="M9403" i="2"/>
  <c r="M9404" i="2"/>
  <c r="M9405" i="2"/>
  <c r="M9406" i="2"/>
  <c r="M9407" i="2"/>
  <c r="M9408" i="2"/>
  <c r="M9409" i="2"/>
  <c r="M9410" i="2"/>
  <c r="M9411" i="2"/>
  <c r="M9412" i="2"/>
  <c r="M9413" i="2"/>
  <c r="M9414" i="2"/>
  <c r="M9415" i="2"/>
  <c r="M9416" i="2"/>
  <c r="M9417" i="2"/>
  <c r="M9418" i="2"/>
  <c r="M9419" i="2"/>
  <c r="M9420" i="2"/>
  <c r="M9421" i="2"/>
  <c r="M9422" i="2"/>
  <c r="M9423" i="2"/>
  <c r="M9424" i="2"/>
  <c r="M9425" i="2"/>
  <c r="M9426" i="2"/>
  <c r="M9427" i="2"/>
  <c r="M9428" i="2"/>
  <c r="M9429" i="2"/>
  <c r="M9430" i="2"/>
  <c r="M9431" i="2"/>
  <c r="M9432" i="2"/>
  <c r="M9433" i="2"/>
  <c r="M9434" i="2"/>
  <c r="M9435" i="2"/>
  <c r="M9436" i="2"/>
  <c r="M9437" i="2"/>
  <c r="M9438" i="2"/>
  <c r="M9439" i="2"/>
  <c r="M9440" i="2"/>
  <c r="M9441" i="2"/>
  <c r="M9442" i="2"/>
  <c r="M9443" i="2"/>
  <c r="M9444" i="2"/>
  <c r="M9445" i="2"/>
  <c r="M9446" i="2"/>
  <c r="M9447" i="2"/>
  <c r="M9448" i="2"/>
  <c r="M9449" i="2"/>
  <c r="M9450" i="2"/>
  <c r="M9451" i="2"/>
  <c r="M9452" i="2"/>
  <c r="M9453" i="2"/>
  <c r="M9454" i="2"/>
  <c r="M9455" i="2"/>
  <c r="M9456" i="2"/>
  <c r="M9457" i="2"/>
  <c r="M9458" i="2"/>
  <c r="M9459" i="2"/>
  <c r="M9460" i="2"/>
  <c r="M9461" i="2"/>
  <c r="M9462" i="2"/>
  <c r="M9463" i="2"/>
  <c r="M9464" i="2"/>
  <c r="M9465" i="2"/>
  <c r="M9466" i="2"/>
  <c r="M9467" i="2"/>
  <c r="M9468" i="2"/>
  <c r="M9469" i="2"/>
  <c r="M9470" i="2"/>
  <c r="M9471" i="2"/>
  <c r="M9472" i="2"/>
  <c r="M9473" i="2"/>
  <c r="M9474" i="2"/>
  <c r="M9475" i="2"/>
  <c r="M9476" i="2"/>
  <c r="M9477" i="2"/>
  <c r="M9478" i="2"/>
  <c r="M9479" i="2"/>
  <c r="M9480" i="2"/>
  <c r="M9481" i="2"/>
  <c r="M9482" i="2"/>
  <c r="M9483" i="2"/>
  <c r="M9484" i="2"/>
  <c r="M9485" i="2"/>
  <c r="M9486" i="2"/>
  <c r="M9487" i="2"/>
  <c r="M9488" i="2"/>
  <c r="M9489" i="2"/>
  <c r="M9490" i="2"/>
  <c r="M9491" i="2"/>
  <c r="M9492" i="2"/>
  <c r="M9493" i="2"/>
  <c r="M9494" i="2"/>
  <c r="M9495" i="2"/>
  <c r="M9496" i="2"/>
  <c r="M9497" i="2"/>
  <c r="M9498" i="2"/>
  <c r="M9499" i="2"/>
  <c r="M9500" i="2"/>
  <c r="M9501" i="2"/>
  <c r="M9502" i="2"/>
  <c r="M9503" i="2"/>
  <c r="M9504" i="2"/>
  <c r="M9505" i="2"/>
  <c r="M9506" i="2"/>
  <c r="M9507" i="2"/>
  <c r="M9508" i="2"/>
  <c r="M9509" i="2"/>
  <c r="M9510" i="2"/>
  <c r="M9511" i="2"/>
  <c r="M9512" i="2"/>
  <c r="M9513" i="2"/>
  <c r="M9514" i="2"/>
  <c r="M9515" i="2"/>
  <c r="M9516" i="2"/>
  <c r="M9517" i="2"/>
  <c r="M9518" i="2"/>
  <c r="M9519" i="2"/>
  <c r="M9520" i="2"/>
  <c r="M9521" i="2"/>
  <c r="M9522" i="2"/>
  <c r="M9523" i="2"/>
  <c r="M9524" i="2"/>
  <c r="M9525" i="2"/>
  <c r="M9526" i="2"/>
  <c r="M9527" i="2"/>
  <c r="M9528" i="2"/>
  <c r="M9529" i="2"/>
  <c r="M9530" i="2"/>
  <c r="M9531" i="2"/>
  <c r="M9532" i="2"/>
  <c r="M9533" i="2"/>
  <c r="M9534" i="2"/>
  <c r="M9535" i="2"/>
  <c r="M9536" i="2"/>
  <c r="M9537" i="2"/>
  <c r="M9538" i="2"/>
  <c r="M9539" i="2"/>
  <c r="M9540" i="2"/>
  <c r="M9541" i="2"/>
  <c r="M9542" i="2"/>
  <c r="M9543" i="2"/>
  <c r="M9544" i="2"/>
  <c r="M9545" i="2"/>
  <c r="M9546" i="2"/>
  <c r="M9547" i="2"/>
  <c r="M9548" i="2"/>
  <c r="M9549" i="2"/>
  <c r="M9550" i="2"/>
  <c r="M9551" i="2"/>
  <c r="M9552" i="2"/>
  <c r="M9553" i="2"/>
  <c r="M9554" i="2"/>
  <c r="M9555" i="2"/>
  <c r="M9556" i="2"/>
  <c r="M9557" i="2"/>
  <c r="M9558" i="2"/>
  <c r="M9559" i="2"/>
  <c r="M9560" i="2"/>
  <c r="M9561" i="2"/>
  <c r="M9562" i="2"/>
  <c r="M9563" i="2"/>
  <c r="M9564" i="2"/>
  <c r="M9565" i="2"/>
  <c r="M9566" i="2"/>
  <c r="M9567" i="2"/>
  <c r="M9568" i="2"/>
  <c r="M9569" i="2"/>
  <c r="M9570" i="2"/>
  <c r="M9571" i="2"/>
  <c r="M9572" i="2"/>
  <c r="M9573" i="2"/>
  <c r="M9574" i="2"/>
  <c r="M9575" i="2"/>
  <c r="M9576" i="2"/>
  <c r="M9577" i="2"/>
  <c r="M9578" i="2"/>
  <c r="M9579" i="2"/>
  <c r="M9580" i="2"/>
  <c r="M9581" i="2"/>
  <c r="M9582" i="2"/>
  <c r="M9583" i="2"/>
  <c r="M9584" i="2"/>
  <c r="M9585" i="2"/>
  <c r="M9586" i="2"/>
  <c r="M9587" i="2"/>
  <c r="M9588" i="2"/>
  <c r="M9589" i="2"/>
  <c r="M9590" i="2"/>
  <c r="M9591" i="2"/>
  <c r="M9592" i="2"/>
  <c r="M9593" i="2"/>
  <c r="M9594" i="2"/>
  <c r="M9595" i="2"/>
  <c r="M9596" i="2"/>
  <c r="M9597" i="2"/>
  <c r="M9598" i="2"/>
  <c r="M9599" i="2"/>
  <c r="M9600" i="2"/>
  <c r="M9601" i="2"/>
  <c r="M9602" i="2"/>
  <c r="M9603" i="2"/>
  <c r="M9604" i="2"/>
  <c r="M9605" i="2"/>
  <c r="M9606" i="2"/>
  <c r="M9607" i="2"/>
  <c r="M9608" i="2"/>
  <c r="M9609" i="2"/>
  <c r="M9610" i="2"/>
  <c r="M9611" i="2"/>
  <c r="M9612" i="2"/>
  <c r="M9613" i="2"/>
  <c r="M9614" i="2"/>
  <c r="M9615" i="2"/>
  <c r="M9616" i="2"/>
  <c r="M9617" i="2"/>
  <c r="M9618" i="2"/>
  <c r="M9619" i="2"/>
  <c r="M9620" i="2"/>
  <c r="M9621" i="2"/>
  <c r="M9622" i="2"/>
  <c r="M9623" i="2"/>
  <c r="M9624" i="2"/>
  <c r="M9625" i="2"/>
  <c r="M9626" i="2"/>
  <c r="M9627" i="2"/>
  <c r="M9628" i="2"/>
  <c r="M9629" i="2"/>
  <c r="M9630" i="2"/>
  <c r="M9631" i="2"/>
  <c r="M9632" i="2"/>
  <c r="M9633" i="2"/>
  <c r="M9634" i="2"/>
  <c r="M9635" i="2"/>
  <c r="M9636" i="2"/>
  <c r="M9637" i="2"/>
  <c r="M9638" i="2"/>
  <c r="M9639" i="2"/>
  <c r="M9640" i="2"/>
  <c r="M9641" i="2"/>
  <c r="M9642" i="2"/>
  <c r="M9643" i="2"/>
  <c r="M9644" i="2"/>
  <c r="M9645" i="2"/>
  <c r="M9646" i="2"/>
  <c r="M9647" i="2"/>
  <c r="M9648" i="2"/>
  <c r="M9649" i="2"/>
  <c r="M9650" i="2"/>
  <c r="M9651" i="2"/>
  <c r="M9652" i="2"/>
  <c r="M9653" i="2"/>
  <c r="M9654" i="2"/>
  <c r="M9655" i="2"/>
  <c r="M9656" i="2"/>
  <c r="M9657" i="2"/>
  <c r="M9658" i="2"/>
  <c r="M9659" i="2"/>
  <c r="M9660" i="2"/>
  <c r="M9661" i="2"/>
  <c r="M9662" i="2"/>
  <c r="M9663" i="2"/>
  <c r="M9664" i="2"/>
  <c r="M9665" i="2"/>
  <c r="M9666" i="2"/>
  <c r="M9667" i="2"/>
  <c r="M9668" i="2"/>
  <c r="M9669" i="2"/>
  <c r="M9670" i="2"/>
  <c r="M9671" i="2"/>
  <c r="M9672" i="2"/>
  <c r="M9673" i="2"/>
  <c r="M9674" i="2"/>
  <c r="M9675" i="2"/>
  <c r="M9676" i="2"/>
  <c r="M9677" i="2"/>
  <c r="M9678" i="2"/>
  <c r="M9679" i="2"/>
  <c r="M9680" i="2"/>
  <c r="M9681" i="2"/>
  <c r="M9682" i="2"/>
  <c r="M9683" i="2"/>
  <c r="M9684" i="2"/>
  <c r="M9685" i="2"/>
  <c r="M9686" i="2"/>
  <c r="M9687" i="2"/>
  <c r="M9688" i="2"/>
  <c r="M9689" i="2"/>
  <c r="M9690" i="2"/>
  <c r="M9691" i="2"/>
  <c r="M9692" i="2"/>
  <c r="M9693" i="2"/>
  <c r="M9694" i="2"/>
  <c r="M9695" i="2"/>
  <c r="M9696" i="2"/>
  <c r="M9697" i="2"/>
  <c r="M9698" i="2"/>
  <c r="M9699" i="2"/>
  <c r="M9700" i="2"/>
  <c r="M9701" i="2"/>
  <c r="M9702" i="2"/>
  <c r="M9703" i="2"/>
  <c r="M9704" i="2"/>
  <c r="M9705" i="2"/>
  <c r="M9706" i="2"/>
  <c r="M9707" i="2"/>
  <c r="M9708" i="2"/>
  <c r="M9709" i="2"/>
  <c r="M9710" i="2"/>
  <c r="M9711" i="2"/>
  <c r="M9712" i="2"/>
  <c r="M9713" i="2"/>
  <c r="M9714" i="2"/>
  <c r="M9715" i="2"/>
  <c r="M9716" i="2"/>
  <c r="M9717" i="2"/>
  <c r="M9718" i="2"/>
  <c r="M9719" i="2"/>
  <c r="M9720" i="2"/>
  <c r="M9721" i="2"/>
  <c r="M9722" i="2"/>
  <c r="M9723" i="2"/>
  <c r="M9724" i="2"/>
  <c r="M9725" i="2"/>
  <c r="M9726" i="2"/>
  <c r="M9727" i="2"/>
  <c r="M9728" i="2"/>
  <c r="M9729" i="2"/>
  <c r="M9730" i="2"/>
  <c r="M9731" i="2"/>
  <c r="M9732" i="2"/>
  <c r="M9733" i="2"/>
  <c r="M9734" i="2"/>
  <c r="M9735" i="2"/>
  <c r="M9736" i="2"/>
  <c r="M9737" i="2"/>
  <c r="M9738" i="2"/>
  <c r="M9739" i="2"/>
  <c r="M9740" i="2"/>
  <c r="M9741" i="2"/>
  <c r="M9742" i="2"/>
  <c r="M9743" i="2"/>
  <c r="M9744" i="2"/>
  <c r="M9745" i="2"/>
  <c r="M9746" i="2"/>
  <c r="M9747" i="2"/>
  <c r="M9748" i="2"/>
  <c r="M9749" i="2"/>
  <c r="M9750" i="2"/>
  <c r="M9751" i="2"/>
  <c r="M9752" i="2"/>
  <c r="M9753" i="2"/>
  <c r="M9754" i="2"/>
  <c r="M9755" i="2"/>
  <c r="M9756" i="2"/>
  <c r="M9757" i="2"/>
  <c r="M9758" i="2"/>
  <c r="M9759" i="2"/>
  <c r="M9760" i="2"/>
  <c r="M9761" i="2"/>
  <c r="M9762" i="2"/>
  <c r="M9763" i="2"/>
  <c r="M9764" i="2"/>
  <c r="M9765" i="2"/>
  <c r="M9766" i="2"/>
  <c r="M9767" i="2"/>
  <c r="M9768" i="2"/>
  <c r="M9769" i="2"/>
  <c r="M9770" i="2"/>
  <c r="M9771" i="2"/>
  <c r="M9772" i="2"/>
  <c r="M9773" i="2"/>
  <c r="M9774" i="2"/>
  <c r="M9775" i="2"/>
  <c r="M9776" i="2"/>
  <c r="M9777" i="2"/>
  <c r="M9778" i="2"/>
  <c r="M9779" i="2"/>
  <c r="M9780" i="2"/>
  <c r="M9781" i="2"/>
  <c r="M9782" i="2"/>
  <c r="M9783" i="2"/>
  <c r="M9784" i="2"/>
  <c r="M9785" i="2"/>
  <c r="M9786" i="2"/>
  <c r="M9787" i="2"/>
  <c r="M9788" i="2"/>
  <c r="M9789" i="2"/>
  <c r="M9790" i="2"/>
  <c r="M9791" i="2"/>
  <c r="M9792" i="2"/>
  <c r="M9793" i="2"/>
  <c r="M9794" i="2"/>
  <c r="M9795" i="2"/>
  <c r="M9796" i="2"/>
  <c r="M9797" i="2"/>
  <c r="M9798" i="2"/>
  <c r="M9799" i="2"/>
  <c r="M9800" i="2"/>
  <c r="M9801" i="2"/>
  <c r="M9802" i="2"/>
  <c r="M9803" i="2"/>
  <c r="M9804" i="2"/>
  <c r="M9805" i="2"/>
  <c r="M9806" i="2"/>
  <c r="M9807" i="2"/>
  <c r="M9808" i="2"/>
  <c r="M9809" i="2"/>
  <c r="M9810" i="2"/>
  <c r="M9811" i="2"/>
  <c r="M9812" i="2"/>
  <c r="M9813" i="2"/>
  <c r="M9814" i="2"/>
  <c r="M9815" i="2"/>
  <c r="M9816" i="2"/>
  <c r="M9817" i="2"/>
  <c r="M9818" i="2"/>
  <c r="M9819" i="2"/>
  <c r="M9820" i="2"/>
  <c r="M9821" i="2"/>
  <c r="M9822" i="2"/>
  <c r="M9823" i="2"/>
  <c r="M9824" i="2"/>
  <c r="M9825" i="2"/>
  <c r="M9826" i="2"/>
  <c r="M9827" i="2"/>
  <c r="M9828" i="2"/>
  <c r="M9829" i="2"/>
  <c r="M9830" i="2"/>
  <c r="M9831" i="2"/>
  <c r="M9832" i="2"/>
  <c r="M9833" i="2"/>
  <c r="M9834" i="2"/>
  <c r="M9835" i="2"/>
  <c r="M9836" i="2"/>
  <c r="M9837" i="2"/>
  <c r="M9838" i="2"/>
  <c r="M9839" i="2"/>
  <c r="M9840" i="2"/>
  <c r="M9841" i="2"/>
  <c r="M9842" i="2"/>
  <c r="M9843" i="2"/>
  <c r="M9844" i="2"/>
  <c r="M9845" i="2"/>
  <c r="M9846" i="2"/>
  <c r="M9847" i="2"/>
  <c r="M9848" i="2"/>
  <c r="M9849" i="2"/>
  <c r="M9850" i="2"/>
  <c r="M9851" i="2"/>
  <c r="M9852" i="2"/>
  <c r="M9853" i="2"/>
  <c r="M9854" i="2"/>
  <c r="M9855" i="2"/>
  <c r="M9856" i="2"/>
  <c r="M9857" i="2"/>
  <c r="M9858" i="2"/>
  <c r="M9859" i="2"/>
  <c r="M9860" i="2"/>
  <c r="M9861" i="2"/>
  <c r="M9862" i="2"/>
  <c r="M9863" i="2"/>
  <c r="M9864" i="2"/>
  <c r="M9865" i="2"/>
  <c r="M9866" i="2"/>
  <c r="M9867" i="2"/>
  <c r="M9868" i="2"/>
  <c r="M9869" i="2"/>
  <c r="M9870" i="2"/>
  <c r="M9871" i="2"/>
  <c r="M9872" i="2"/>
  <c r="M9873" i="2"/>
  <c r="M9874" i="2"/>
  <c r="M9875" i="2"/>
  <c r="M9876" i="2"/>
  <c r="M9877" i="2"/>
  <c r="M9878" i="2"/>
  <c r="M9879" i="2"/>
  <c r="M9880" i="2"/>
  <c r="M9881" i="2"/>
  <c r="M9882" i="2"/>
  <c r="M9883" i="2"/>
  <c r="M9884" i="2"/>
  <c r="M9885" i="2"/>
  <c r="M9886" i="2"/>
  <c r="M9887" i="2"/>
  <c r="M9888" i="2"/>
  <c r="M9889" i="2"/>
  <c r="M9890" i="2"/>
  <c r="M9891" i="2"/>
  <c r="M9892" i="2"/>
  <c r="M9893" i="2"/>
  <c r="M9894" i="2"/>
  <c r="M9895" i="2"/>
  <c r="M9896" i="2"/>
  <c r="M9897" i="2"/>
  <c r="M9898" i="2"/>
  <c r="M9899" i="2"/>
  <c r="M9900" i="2"/>
  <c r="M9901" i="2"/>
  <c r="M9902" i="2"/>
  <c r="M9903" i="2"/>
  <c r="M9904" i="2"/>
  <c r="M9905" i="2"/>
  <c r="M9906" i="2"/>
  <c r="M9907" i="2"/>
  <c r="M9908" i="2"/>
  <c r="M9909" i="2"/>
  <c r="M9910" i="2"/>
  <c r="M9911" i="2"/>
  <c r="M9912" i="2"/>
  <c r="M9913" i="2"/>
  <c r="M9914" i="2"/>
  <c r="M9915" i="2"/>
  <c r="M9916" i="2"/>
  <c r="M9917" i="2"/>
  <c r="M9918" i="2"/>
  <c r="M9919" i="2"/>
  <c r="M9920" i="2"/>
  <c r="M9921" i="2"/>
  <c r="M9922" i="2"/>
  <c r="M9923" i="2"/>
  <c r="M9924" i="2"/>
  <c r="M9925" i="2"/>
  <c r="M9926" i="2"/>
  <c r="M9927" i="2"/>
  <c r="M9928" i="2"/>
  <c r="M9929" i="2"/>
  <c r="M9930" i="2"/>
  <c r="M9931" i="2"/>
  <c r="M9932" i="2"/>
  <c r="M9933" i="2"/>
  <c r="M9934" i="2"/>
  <c r="M9935" i="2"/>
  <c r="M9936" i="2"/>
  <c r="M9937" i="2"/>
  <c r="M9938" i="2"/>
  <c r="M9939" i="2"/>
  <c r="M9940" i="2"/>
  <c r="M9941" i="2"/>
  <c r="M9942" i="2"/>
  <c r="M9943" i="2"/>
  <c r="M9944" i="2"/>
  <c r="M9945" i="2"/>
  <c r="M9946" i="2"/>
  <c r="M9947" i="2"/>
  <c r="M9948" i="2"/>
  <c r="M9949" i="2"/>
  <c r="M9950" i="2"/>
  <c r="M9951" i="2"/>
  <c r="M9952" i="2"/>
  <c r="M9953" i="2"/>
  <c r="M9954" i="2"/>
  <c r="M9955" i="2"/>
  <c r="M9956" i="2"/>
  <c r="M9957" i="2"/>
  <c r="M9958" i="2"/>
  <c r="M9959" i="2"/>
  <c r="M9960" i="2"/>
  <c r="M9961" i="2"/>
  <c r="M9962" i="2"/>
  <c r="M9963" i="2"/>
  <c r="M9964" i="2"/>
  <c r="M9965" i="2"/>
  <c r="M9966" i="2"/>
  <c r="M9967" i="2"/>
  <c r="M9968" i="2"/>
  <c r="M9969" i="2"/>
  <c r="M9970" i="2"/>
  <c r="M9971" i="2"/>
  <c r="M9972" i="2"/>
  <c r="M9973" i="2"/>
  <c r="M9974" i="2"/>
  <c r="M9975" i="2"/>
  <c r="M9976" i="2"/>
  <c r="M9977" i="2"/>
  <c r="M9978" i="2"/>
  <c r="M9979" i="2"/>
  <c r="M9980" i="2"/>
  <c r="M9981" i="2"/>
  <c r="M9982" i="2"/>
  <c r="M9983" i="2"/>
  <c r="M9984" i="2"/>
  <c r="M9985" i="2"/>
  <c r="M9986" i="2"/>
  <c r="M9987" i="2"/>
  <c r="M9988" i="2"/>
  <c r="M9989" i="2"/>
  <c r="M9990" i="2"/>
  <c r="M9991" i="2"/>
  <c r="M9992" i="2"/>
  <c r="M9993" i="2"/>
  <c r="M9994" i="2"/>
  <c r="M9995" i="2"/>
  <c r="M9996" i="2"/>
  <c r="M9997" i="2"/>
  <c r="M9998" i="2"/>
  <c r="M9999" i="2"/>
  <c r="M10000" i="2"/>
  <c r="M10001" i="2"/>
  <c r="M10002" i="2"/>
  <c r="M10003" i="2"/>
  <c r="M10004" i="2"/>
  <c r="M10005" i="2"/>
  <c r="M10006" i="2"/>
  <c r="M10007" i="2"/>
  <c r="M10008" i="2"/>
  <c r="M10009" i="2"/>
  <c r="M10010" i="2"/>
  <c r="M10011" i="2"/>
  <c r="M10012" i="2"/>
  <c r="M10013" i="2"/>
  <c r="M10014" i="2"/>
  <c r="M10015" i="2"/>
  <c r="M10016" i="2"/>
  <c r="M10017" i="2"/>
  <c r="M10018" i="2"/>
  <c r="M10019" i="2"/>
  <c r="M10020" i="2"/>
  <c r="M10021" i="2"/>
  <c r="M10022" i="2"/>
  <c r="M10023" i="2"/>
  <c r="M10024" i="2"/>
  <c r="M10025" i="2"/>
  <c r="M10026" i="2"/>
  <c r="M10027" i="2"/>
  <c r="M10028" i="2"/>
  <c r="M10029" i="2"/>
  <c r="M10030" i="2"/>
  <c r="M10031" i="2"/>
  <c r="M10032" i="2"/>
  <c r="M10033" i="2"/>
  <c r="M10034" i="2"/>
  <c r="M10035" i="2"/>
  <c r="M10036" i="2"/>
  <c r="M10037" i="2"/>
  <c r="M10038" i="2"/>
  <c r="M10039" i="2"/>
  <c r="M10040" i="2"/>
  <c r="M10041" i="2"/>
  <c r="M10042" i="2"/>
  <c r="M10043" i="2"/>
  <c r="M10044" i="2"/>
  <c r="M10045" i="2"/>
  <c r="M10046" i="2"/>
  <c r="M10047" i="2"/>
  <c r="M10048" i="2"/>
  <c r="M10049" i="2"/>
  <c r="M10050" i="2"/>
  <c r="M10051" i="2"/>
  <c r="M10052" i="2"/>
  <c r="M10053" i="2"/>
  <c r="M10054" i="2"/>
  <c r="M10055" i="2"/>
  <c r="M10056" i="2"/>
  <c r="M10057" i="2"/>
  <c r="M10058" i="2"/>
  <c r="M10059" i="2"/>
  <c r="M10060" i="2"/>
  <c r="M10061" i="2"/>
  <c r="M10062" i="2"/>
  <c r="M10063" i="2"/>
  <c r="M10064" i="2"/>
  <c r="M10065" i="2"/>
  <c r="M10066" i="2"/>
  <c r="M10067" i="2"/>
  <c r="M10068" i="2"/>
  <c r="M10069" i="2"/>
  <c r="M10070" i="2"/>
  <c r="M10071" i="2"/>
  <c r="M10072" i="2"/>
  <c r="M10073" i="2"/>
  <c r="M10074" i="2"/>
  <c r="M10075" i="2"/>
  <c r="M10076" i="2"/>
  <c r="M10077" i="2"/>
  <c r="M10078" i="2"/>
  <c r="M10079" i="2"/>
  <c r="M10080" i="2"/>
  <c r="M10081" i="2"/>
  <c r="M10082" i="2"/>
  <c r="M10083" i="2"/>
  <c r="M10084" i="2"/>
  <c r="M10085" i="2"/>
  <c r="M10086" i="2"/>
  <c r="M10087" i="2"/>
  <c r="M10088" i="2"/>
  <c r="M10089" i="2"/>
  <c r="M10090" i="2"/>
  <c r="M10091" i="2"/>
  <c r="M10092" i="2"/>
  <c r="M10093" i="2"/>
  <c r="M10094" i="2"/>
  <c r="M10095" i="2"/>
  <c r="M10096" i="2"/>
  <c r="M10097" i="2"/>
  <c r="M10098" i="2"/>
  <c r="M10099" i="2"/>
  <c r="M10100" i="2"/>
  <c r="M10101" i="2"/>
  <c r="M10102" i="2"/>
  <c r="M10103" i="2"/>
  <c r="M10104" i="2"/>
  <c r="M10105" i="2"/>
  <c r="M10106" i="2"/>
  <c r="M10107" i="2"/>
  <c r="M10108" i="2"/>
  <c r="M10109" i="2"/>
  <c r="M10110" i="2"/>
  <c r="M10111" i="2"/>
  <c r="M10112" i="2"/>
  <c r="M10113" i="2"/>
  <c r="M10114" i="2"/>
  <c r="M10115" i="2"/>
  <c r="M10116" i="2"/>
  <c r="M10117" i="2"/>
  <c r="M10118" i="2"/>
  <c r="M10119" i="2"/>
  <c r="M10120" i="2"/>
  <c r="M10121" i="2"/>
  <c r="M10122" i="2"/>
  <c r="M10123" i="2"/>
  <c r="M10124" i="2"/>
  <c r="M10125" i="2"/>
  <c r="M10126" i="2"/>
  <c r="M10127" i="2"/>
  <c r="M10128" i="2"/>
  <c r="M10129" i="2"/>
  <c r="M10130" i="2"/>
  <c r="M10131" i="2"/>
  <c r="M10132" i="2"/>
  <c r="M10133" i="2"/>
  <c r="M10134" i="2"/>
  <c r="M10135" i="2"/>
  <c r="M10136" i="2"/>
  <c r="M10137" i="2"/>
  <c r="M10138" i="2"/>
  <c r="M10139" i="2"/>
  <c r="M10140" i="2"/>
  <c r="M10141" i="2"/>
  <c r="M10142" i="2"/>
  <c r="M10143" i="2"/>
  <c r="M10144" i="2"/>
  <c r="M10145" i="2"/>
  <c r="M10146" i="2"/>
  <c r="M10147" i="2"/>
  <c r="M10148" i="2"/>
  <c r="M10149" i="2"/>
  <c r="M10150" i="2"/>
  <c r="M10151" i="2"/>
  <c r="M10152" i="2"/>
  <c r="M10153" i="2"/>
  <c r="M10154" i="2"/>
  <c r="M10155" i="2"/>
  <c r="M10156" i="2"/>
  <c r="M10157" i="2"/>
  <c r="M10158" i="2"/>
  <c r="M10159" i="2"/>
  <c r="M10160" i="2"/>
  <c r="M10161" i="2"/>
  <c r="M10162" i="2"/>
  <c r="M10163" i="2"/>
  <c r="M10164" i="2"/>
  <c r="M10165" i="2"/>
  <c r="M10166" i="2"/>
  <c r="M10167" i="2"/>
  <c r="M10168" i="2"/>
  <c r="M10169" i="2"/>
  <c r="M10170" i="2"/>
  <c r="M10171" i="2"/>
  <c r="M10172" i="2"/>
  <c r="M10173" i="2"/>
  <c r="M10174" i="2"/>
  <c r="M10175" i="2"/>
  <c r="M10176" i="2"/>
  <c r="M10177" i="2"/>
  <c r="M10178" i="2"/>
  <c r="M10179" i="2"/>
  <c r="M10180" i="2"/>
  <c r="M10181" i="2"/>
  <c r="M10182" i="2"/>
  <c r="M10183" i="2"/>
  <c r="M10184" i="2"/>
  <c r="M10185" i="2"/>
  <c r="M10186" i="2"/>
  <c r="M10187" i="2"/>
  <c r="M10188" i="2"/>
  <c r="M10189" i="2"/>
  <c r="M10190" i="2"/>
  <c r="M10191" i="2"/>
  <c r="M10192" i="2"/>
  <c r="M10193" i="2"/>
  <c r="M10194" i="2"/>
  <c r="M10195" i="2"/>
  <c r="M10196" i="2"/>
  <c r="M10197" i="2"/>
  <c r="M10198" i="2"/>
  <c r="M10199" i="2"/>
  <c r="M10200" i="2"/>
  <c r="M10201" i="2"/>
  <c r="M10202" i="2"/>
  <c r="M10203" i="2"/>
  <c r="M10204" i="2"/>
  <c r="M10205" i="2"/>
  <c r="M10206" i="2"/>
  <c r="M10207" i="2"/>
  <c r="M10208" i="2"/>
  <c r="M10209" i="2"/>
  <c r="M10210" i="2"/>
  <c r="M10211" i="2"/>
  <c r="M10212" i="2"/>
  <c r="M10213" i="2"/>
  <c r="M10214" i="2"/>
  <c r="M10215" i="2"/>
  <c r="M10216" i="2"/>
  <c r="M10217" i="2"/>
  <c r="M10218" i="2"/>
  <c r="M10219" i="2"/>
  <c r="M10220" i="2"/>
  <c r="M10221" i="2"/>
  <c r="M10222" i="2"/>
  <c r="M10223" i="2"/>
  <c r="M10224" i="2"/>
  <c r="M10225" i="2"/>
  <c r="M10226" i="2"/>
  <c r="M10227" i="2"/>
  <c r="M10228" i="2"/>
  <c r="M10229" i="2"/>
  <c r="M10230" i="2"/>
  <c r="M10231" i="2"/>
  <c r="M10232" i="2"/>
  <c r="M10233" i="2"/>
  <c r="M10234" i="2"/>
  <c r="M10235" i="2"/>
  <c r="M10236" i="2"/>
  <c r="M10237" i="2"/>
  <c r="M10238" i="2"/>
  <c r="M10239" i="2"/>
  <c r="M10240" i="2"/>
  <c r="M10241" i="2"/>
  <c r="M10242" i="2"/>
  <c r="M10243" i="2"/>
  <c r="M10244" i="2"/>
  <c r="M10245" i="2"/>
  <c r="M10246" i="2"/>
  <c r="M10247" i="2"/>
  <c r="M10248" i="2"/>
  <c r="M10249" i="2"/>
  <c r="M10250" i="2"/>
  <c r="M10251" i="2"/>
  <c r="M10252" i="2"/>
  <c r="M10253" i="2"/>
  <c r="M10254" i="2"/>
  <c r="M10255" i="2"/>
  <c r="M10256" i="2"/>
  <c r="M10257" i="2"/>
  <c r="M10258" i="2"/>
  <c r="M10259" i="2"/>
  <c r="M10260" i="2"/>
  <c r="M10261" i="2"/>
  <c r="M10262" i="2"/>
  <c r="M10263" i="2"/>
  <c r="M10264" i="2"/>
  <c r="M10265" i="2"/>
  <c r="M10266" i="2"/>
  <c r="M10267" i="2"/>
  <c r="M10268" i="2"/>
  <c r="M10269" i="2"/>
  <c r="M10270" i="2"/>
  <c r="M10271" i="2"/>
  <c r="M10272" i="2"/>
  <c r="M10273" i="2"/>
  <c r="M10274" i="2"/>
  <c r="M10275" i="2"/>
  <c r="M10276" i="2"/>
  <c r="M10277" i="2"/>
  <c r="M10278" i="2"/>
  <c r="M10279" i="2"/>
  <c r="M10280" i="2"/>
  <c r="M10281" i="2"/>
  <c r="M10282" i="2"/>
  <c r="M10283" i="2"/>
  <c r="M10284" i="2"/>
  <c r="M10285" i="2"/>
  <c r="M10286" i="2"/>
  <c r="M10287" i="2"/>
  <c r="M10288" i="2"/>
  <c r="M10289" i="2"/>
  <c r="M10290" i="2"/>
  <c r="M10291" i="2"/>
  <c r="M10292" i="2"/>
  <c r="M10293" i="2"/>
  <c r="M10294" i="2"/>
  <c r="M10295" i="2"/>
  <c r="M10296" i="2"/>
  <c r="M10297" i="2"/>
  <c r="M10298" i="2"/>
  <c r="M10299" i="2"/>
  <c r="M10300" i="2"/>
  <c r="M10301" i="2"/>
  <c r="M10302" i="2"/>
  <c r="M10303" i="2"/>
  <c r="M10304" i="2"/>
  <c r="M10305" i="2"/>
  <c r="M10306" i="2"/>
  <c r="M10307" i="2"/>
  <c r="M10308" i="2"/>
  <c r="M10309" i="2"/>
  <c r="M10310" i="2"/>
  <c r="M10311" i="2"/>
  <c r="M10312" i="2"/>
  <c r="M10313" i="2"/>
  <c r="M10314" i="2"/>
  <c r="M10315" i="2"/>
  <c r="M10316" i="2"/>
  <c r="M10317" i="2"/>
  <c r="M10318" i="2"/>
  <c r="M10319" i="2"/>
  <c r="M10320" i="2"/>
  <c r="M10321" i="2"/>
  <c r="M10322" i="2"/>
  <c r="M10323" i="2"/>
  <c r="M10324" i="2"/>
  <c r="M10325" i="2"/>
  <c r="M10326" i="2"/>
  <c r="M10327" i="2"/>
  <c r="M10328" i="2"/>
  <c r="M10329" i="2"/>
  <c r="M10330" i="2"/>
  <c r="M10331" i="2"/>
  <c r="M10332" i="2"/>
  <c r="M10333" i="2"/>
  <c r="M10334" i="2"/>
  <c r="M10335" i="2"/>
  <c r="M10336" i="2"/>
  <c r="M10337" i="2"/>
  <c r="M10338" i="2"/>
  <c r="M10339" i="2"/>
  <c r="M10340" i="2"/>
  <c r="M10341" i="2"/>
  <c r="M10342" i="2"/>
  <c r="M10343" i="2"/>
  <c r="M10344" i="2"/>
  <c r="M10345" i="2"/>
  <c r="M10346" i="2"/>
  <c r="M10347" i="2"/>
  <c r="M10348" i="2"/>
  <c r="M10349" i="2"/>
  <c r="M10350" i="2"/>
  <c r="M10351" i="2"/>
  <c r="M10352" i="2"/>
  <c r="M10353" i="2"/>
  <c r="M10354" i="2"/>
  <c r="M10355" i="2"/>
  <c r="M10356" i="2"/>
  <c r="M10357" i="2"/>
  <c r="M10358" i="2"/>
  <c r="M10359" i="2"/>
  <c r="M10360" i="2"/>
  <c r="M10361" i="2"/>
  <c r="M10362" i="2"/>
  <c r="M10363" i="2"/>
  <c r="M10364" i="2"/>
  <c r="M10365" i="2"/>
  <c r="M10366" i="2"/>
  <c r="M10367" i="2"/>
  <c r="M10368" i="2"/>
  <c r="M10369" i="2"/>
  <c r="M10370" i="2"/>
  <c r="M10371" i="2"/>
  <c r="M10372" i="2"/>
  <c r="M10373" i="2"/>
  <c r="M10374" i="2"/>
  <c r="M10375" i="2"/>
  <c r="M10376" i="2"/>
  <c r="M10377" i="2"/>
  <c r="M10378" i="2"/>
  <c r="M10379" i="2"/>
  <c r="M10380" i="2"/>
  <c r="M10381" i="2"/>
  <c r="M10382" i="2"/>
  <c r="M10383" i="2"/>
  <c r="M10384" i="2"/>
  <c r="M10385" i="2"/>
  <c r="M10386" i="2"/>
  <c r="M10387" i="2"/>
  <c r="M10388" i="2"/>
  <c r="M10389" i="2"/>
  <c r="M10390" i="2"/>
  <c r="M10391" i="2"/>
  <c r="M10392" i="2"/>
  <c r="M10393" i="2"/>
  <c r="M10394" i="2"/>
  <c r="M10395" i="2"/>
  <c r="M10396" i="2"/>
  <c r="M10397" i="2"/>
  <c r="M10398" i="2"/>
  <c r="M10399" i="2"/>
  <c r="M10400" i="2"/>
  <c r="M10401" i="2"/>
  <c r="M10402" i="2"/>
  <c r="M10403" i="2"/>
  <c r="M10404" i="2"/>
  <c r="M10405" i="2"/>
  <c r="M10406" i="2"/>
  <c r="M10407" i="2"/>
  <c r="M10408" i="2"/>
  <c r="M10409" i="2"/>
  <c r="M10410" i="2"/>
  <c r="M10411" i="2"/>
  <c r="M10412" i="2"/>
  <c r="M10413" i="2"/>
  <c r="M10414" i="2"/>
  <c r="M10415" i="2"/>
  <c r="M10416" i="2"/>
  <c r="M10417" i="2"/>
  <c r="M10418" i="2"/>
  <c r="M10419" i="2"/>
  <c r="M10420" i="2"/>
  <c r="M10421" i="2"/>
  <c r="M10422" i="2"/>
  <c r="M10423" i="2"/>
  <c r="M10424" i="2"/>
  <c r="M10425" i="2"/>
  <c r="M10426" i="2"/>
  <c r="M10427" i="2"/>
  <c r="M10428" i="2"/>
  <c r="M10429" i="2"/>
  <c r="M10430" i="2"/>
  <c r="M10431" i="2"/>
  <c r="M10432" i="2"/>
  <c r="M10433" i="2"/>
  <c r="M10434" i="2"/>
  <c r="M10435" i="2"/>
  <c r="M10436" i="2"/>
  <c r="M10437" i="2"/>
  <c r="M10438" i="2"/>
  <c r="M10439" i="2"/>
  <c r="M10440" i="2"/>
  <c r="M10441" i="2"/>
  <c r="M10442" i="2"/>
  <c r="M10443" i="2"/>
  <c r="M10444" i="2"/>
  <c r="M10445" i="2"/>
  <c r="M10446" i="2"/>
  <c r="M10447" i="2"/>
  <c r="M10448" i="2"/>
  <c r="M10449" i="2"/>
  <c r="M10450" i="2"/>
  <c r="M10451" i="2"/>
  <c r="M10452" i="2"/>
  <c r="M10453" i="2"/>
  <c r="M10454" i="2"/>
  <c r="M10455" i="2"/>
  <c r="M10456" i="2"/>
  <c r="M10457" i="2"/>
  <c r="M10458" i="2"/>
  <c r="M10459" i="2"/>
  <c r="M10460" i="2"/>
  <c r="M10461" i="2"/>
  <c r="M10462" i="2"/>
  <c r="M10463" i="2"/>
  <c r="M10464" i="2"/>
  <c r="M10465" i="2"/>
  <c r="M10466" i="2"/>
  <c r="M10467" i="2"/>
  <c r="M10468" i="2"/>
  <c r="M10469" i="2"/>
  <c r="M10470" i="2"/>
  <c r="M10471" i="2"/>
  <c r="M10472" i="2"/>
  <c r="M10473" i="2"/>
  <c r="M10474" i="2"/>
  <c r="M10475" i="2"/>
  <c r="M10476" i="2"/>
  <c r="M10477" i="2"/>
  <c r="M10478" i="2"/>
  <c r="M10479" i="2"/>
  <c r="M10480" i="2"/>
  <c r="M10481" i="2"/>
  <c r="M10482" i="2"/>
  <c r="M10483" i="2"/>
  <c r="M10484" i="2"/>
  <c r="M10485" i="2"/>
  <c r="M10486" i="2"/>
  <c r="M10487" i="2"/>
  <c r="M10488" i="2"/>
  <c r="M10489" i="2"/>
  <c r="M10490" i="2"/>
  <c r="M10491" i="2"/>
  <c r="M10492" i="2"/>
  <c r="M10493" i="2"/>
  <c r="M10494" i="2"/>
  <c r="M10495" i="2"/>
  <c r="M10496" i="2"/>
  <c r="M10497" i="2"/>
  <c r="M10498" i="2"/>
  <c r="M10499" i="2"/>
  <c r="M10500" i="2"/>
  <c r="M10501" i="2"/>
  <c r="M10502" i="2"/>
  <c r="M10503" i="2"/>
  <c r="M10504" i="2"/>
  <c r="M10505" i="2"/>
  <c r="M10506" i="2"/>
  <c r="M10507" i="2"/>
  <c r="M10508" i="2"/>
  <c r="M10509" i="2"/>
  <c r="M10510" i="2"/>
  <c r="M10511" i="2"/>
  <c r="M10512" i="2"/>
  <c r="M10513" i="2"/>
  <c r="M10514" i="2"/>
  <c r="M10515" i="2"/>
  <c r="M10516" i="2"/>
  <c r="M10517" i="2"/>
  <c r="M10518" i="2"/>
  <c r="M10519" i="2"/>
  <c r="M10520" i="2"/>
  <c r="M10521" i="2"/>
  <c r="M10522" i="2"/>
  <c r="M10523" i="2"/>
  <c r="M10524" i="2"/>
  <c r="M10525" i="2"/>
  <c r="M10526" i="2"/>
  <c r="M10527" i="2"/>
  <c r="M10528" i="2"/>
  <c r="M10529" i="2"/>
  <c r="M10530" i="2"/>
  <c r="M10531" i="2"/>
  <c r="M10532" i="2"/>
  <c r="M10533" i="2"/>
  <c r="M10534" i="2"/>
  <c r="M10535" i="2"/>
  <c r="M10536" i="2"/>
  <c r="M10537" i="2"/>
  <c r="M10538" i="2"/>
  <c r="M10539" i="2"/>
  <c r="M10540" i="2"/>
  <c r="M10541" i="2"/>
  <c r="M10542" i="2"/>
  <c r="M10543" i="2"/>
  <c r="M10544" i="2"/>
  <c r="M10545" i="2"/>
  <c r="M10546" i="2"/>
  <c r="M10547" i="2"/>
  <c r="M10548" i="2"/>
  <c r="M10549" i="2"/>
  <c r="M10550" i="2"/>
  <c r="M10551" i="2"/>
  <c r="M10552" i="2"/>
  <c r="M10553" i="2"/>
  <c r="M10554" i="2"/>
  <c r="M10555" i="2"/>
  <c r="M10556" i="2"/>
  <c r="M10557" i="2"/>
  <c r="M10558" i="2"/>
  <c r="M10559" i="2"/>
  <c r="M10560" i="2"/>
  <c r="M10561" i="2"/>
  <c r="M10562" i="2"/>
  <c r="M10563" i="2"/>
  <c r="M10564" i="2"/>
  <c r="M10565" i="2"/>
  <c r="M10566" i="2"/>
  <c r="M10567" i="2"/>
  <c r="M10568" i="2"/>
  <c r="M10569" i="2"/>
  <c r="M10570" i="2"/>
  <c r="M10571" i="2"/>
  <c r="M10572" i="2"/>
  <c r="M10573" i="2"/>
  <c r="M10574" i="2"/>
  <c r="M10575" i="2"/>
  <c r="M10576" i="2"/>
  <c r="M10577" i="2"/>
  <c r="M10578" i="2"/>
  <c r="M10579" i="2"/>
  <c r="M10580" i="2"/>
  <c r="M10581" i="2"/>
  <c r="M10582" i="2"/>
  <c r="M10583" i="2"/>
  <c r="M10584" i="2"/>
  <c r="M10585" i="2"/>
  <c r="M10586" i="2"/>
  <c r="M10587" i="2"/>
  <c r="M10588" i="2"/>
  <c r="M10589" i="2"/>
  <c r="M10590" i="2"/>
  <c r="M10591" i="2"/>
  <c r="M10592" i="2"/>
  <c r="M10593" i="2"/>
  <c r="M10594" i="2"/>
  <c r="M10595" i="2"/>
  <c r="M10596" i="2"/>
  <c r="M10597" i="2"/>
  <c r="M10598" i="2"/>
  <c r="M10599" i="2"/>
  <c r="M10600" i="2"/>
  <c r="M10601" i="2"/>
  <c r="M10602" i="2"/>
  <c r="M10603" i="2"/>
  <c r="M10604" i="2"/>
  <c r="M10605" i="2"/>
  <c r="M10606" i="2"/>
  <c r="M10607" i="2"/>
  <c r="M10608" i="2"/>
  <c r="M10609" i="2"/>
  <c r="M10610" i="2"/>
  <c r="M10611" i="2"/>
  <c r="M10612" i="2"/>
  <c r="M10613" i="2"/>
  <c r="M10614" i="2"/>
  <c r="M10615" i="2"/>
  <c r="M10616" i="2"/>
  <c r="M10617" i="2"/>
  <c r="M10618" i="2"/>
  <c r="M10619" i="2"/>
  <c r="M10620" i="2"/>
  <c r="M10621" i="2"/>
  <c r="M10622" i="2"/>
  <c r="M10623" i="2"/>
  <c r="M10624" i="2"/>
  <c r="M10625" i="2"/>
  <c r="M10626" i="2"/>
  <c r="M10627" i="2"/>
  <c r="M10628" i="2"/>
  <c r="M10629" i="2"/>
  <c r="M10630" i="2"/>
  <c r="M10631" i="2"/>
  <c r="M10632" i="2"/>
  <c r="M10633" i="2"/>
  <c r="M10634" i="2"/>
  <c r="M10635" i="2"/>
  <c r="M10636" i="2"/>
  <c r="M10637" i="2"/>
  <c r="M10638" i="2"/>
  <c r="M10639" i="2"/>
  <c r="M10640" i="2"/>
  <c r="M10641" i="2"/>
  <c r="M10642" i="2"/>
  <c r="M10643" i="2"/>
  <c r="M10644" i="2"/>
  <c r="M10645" i="2"/>
  <c r="M10646" i="2"/>
  <c r="M10647" i="2"/>
  <c r="M10648" i="2"/>
  <c r="M10649" i="2"/>
  <c r="M10650" i="2"/>
  <c r="M10651" i="2"/>
  <c r="M10652" i="2"/>
  <c r="M10653" i="2"/>
  <c r="M10654" i="2"/>
  <c r="M10655" i="2"/>
  <c r="M10656" i="2"/>
  <c r="M10657" i="2"/>
  <c r="M10658" i="2"/>
  <c r="M10659" i="2"/>
  <c r="M10660" i="2"/>
  <c r="M10661" i="2"/>
  <c r="M10662" i="2"/>
  <c r="M10663" i="2"/>
  <c r="M10664" i="2"/>
  <c r="M10665" i="2"/>
  <c r="M10666" i="2"/>
  <c r="M10667" i="2"/>
  <c r="M10668" i="2"/>
  <c r="M10669" i="2"/>
  <c r="M10670" i="2"/>
  <c r="M10671" i="2"/>
  <c r="M10672" i="2"/>
  <c r="M10673" i="2"/>
  <c r="M10674" i="2"/>
  <c r="M10675" i="2"/>
  <c r="M10676" i="2"/>
  <c r="M10677" i="2"/>
  <c r="M10678" i="2"/>
  <c r="M10679" i="2"/>
  <c r="M10680" i="2"/>
  <c r="M10681" i="2"/>
  <c r="M10682" i="2"/>
  <c r="M10683" i="2"/>
  <c r="M10684" i="2"/>
  <c r="M10685" i="2"/>
  <c r="M10686" i="2"/>
  <c r="M10687" i="2"/>
  <c r="M10688" i="2"/>
  <c r="M10689" i="2"/>
  <c r="M10690" i="2"/>
  <c r="M10691" i="2"/>
  <c r="M10692" i="2"/>
  <c r="M10693" i="2"/>
  <c r="M10694" i="2"/>
  <c r="M10695" i="2"/>
  <c r="M10696" i="2"/>
  <c r="M10697" i="2"/>
  <c r="M10698" i="2"/>
  <c r="M10699" i="2"/>
  <c r="M10700" i="2"/>
  <c r="M10701" i="2"/>
  <c r="M10702" i="2"/>
  <c r="M10703" i="2"/>
  <c r="M10704" i="2"/>
  <c r="M10705" i="2"/>
  <c r="M10706" i="2"/>
  <c r="M10707" i="2"/>
  <c r="M10708" i="2"/>
  <c r="M10709" i="2"/>
  <c r="M10710" i="2"/>
  <c r="M10711" i="2"/>
  <c r="M10712" i="2"/>
  <c r="M10713" i="2"/>
  <c r="M10714" i="2"/>
  <c r="M10715" i="2"/>
  <c r="M10716" i="2"/>
  <c r="M10717" i="2"/>
  <c r="M10718" i="2"/>
  <c r="M10719" i="2"/>
  <c r="M10720" i="2"/>
  <c r="M10721" i="2"/>
  <c r="M10722" i="2"/>
  <c r="M10723" i="2"/>
  <c r="M10724" i="2"/>
  <c r="M10725" i="2"/>
  <c r="M10726" i="2"/>
  <c r="M10727" i="2"/>
  <c r="M10728" i="2"/>
  <c r="M10729" i="2"/>
  <c r="M10730" i="2"/>
  <c r="M10731" i="2"/>
  <c r="M10732" i="2"/>
  <c r="M10733" i="2"/>
  <c r="M10734" i="2"/>
  <c r="M10735" i="2"/>
  <c r="M10736" i="2"/>
  <c r="M10737" i="2"/>
  <c r="M10738" i="2"/>
  <c r="M10739" i="2"/>
  <c r="M10740" i="2"/>
  <c r="M10741" i="2"/>
  <c r="M10742" i="2"/>
  <c r="M10743" i="2"/>
  <c r="M10744" i="2"/>
  <c r="M10745" i="2"/>
  <c r="M10746" i="2"/>
  <c r="M10747" i="2"/>
  <c r="M10748" i="2"/>
  <c r="M10749" i="2"/>
  <c r="M10750" i="2"/>
  <c r="M10751" i="2"/>
  <c r="M10752" i="2"/>
  <c r="M10753" i="2"/>
  <c r="M10754" i="2"/>
  <c r="M10755" i="2"/>
  <c r="M10756" i="2"/>
  <c r="M10757" i="2"/>
  <c r="M10758" i="2"/>
  <c r="M10759" i="2"/>
  <c r="M10760" i="2"/>
  <c r="M10761" i="2"/>
  <c r="M10762" i="2"/>
  <c r="M10763" i="2"/>
  <c r="M10764" i="2"/>
  <c r="M10765" i="2"/>
  <c r="M10766" i="2"/>
  <c r="M10767" i="2"/>
  <c r="M10768" i="2"/>
  <c r="M10769" i="2"/>
  <c r="M10770" i="2"/>
  <c r="M10771" i="2"/>
  <c r="M10772" i="2"/>
  <c r="M10773" i="2"/>
  <c r="M10774" i="2"/>
  <c r="M10775" i="2"/>
  <c r="M10776" i="2"/>
  <c r="M10777" i="2"/>
  <c r="M10778" i="2"/>
  <c r="M10779" i="2"/>
  <c r="M10780" i="2"/>
  <c r="M10781" i="2"/>
  <c r="M10782" i="2"/>
  <c r="M10783" i="2"/>
  <c r="M10784" i="2"/>
  <c r="M10785" i="2"/>
  <c r="M10786" i="2"/>
  <c r="M10787" i="2"/>
  <c r="M10788" i="2"/>
  <c r="M10789" i="2"/>
  <c r="M10790" i="2"/>
  <c r="M10791" i="2"/>
  <c r="M10792" i="2"/>
  <c r="M10793" i="2"/>
  <c r="M10794" i="2"/>
  <c r="M10795" i="2"/>
  <c r="M10796" i="2"/>
  <c r="M10797" i="2"/>
  <c r="M10798" i="2"/>
  <c r="M10799" i="2"/>
  <c r="M10800" i="2"/>
  <c r="M10801" i="2"/>
  <c r="M10802" i="2"/>
  <c r="M10803" i="2"/>
  <c r="M10804" i="2"/>
  <c r="M10805" i="2"/>
  <c r="M10806" i="2"/>
  <c r="M10807" i="2"/>
  <c r="M10808" i="2"/>
  <c r="M10809" i="2"/>
  <c r="M10810" i="2"/>
  <c r="M10811" i="2"/>
  <c r="M10812" i="2"/>
  <c r="M10813" i="2"/>
  <c r="M10814" i="2"/>
  <c r="M10815" i="2"/>
  <c r="M10816" i="2"/>
  <c r="M10817" i="2"/>
  <c r="M10818" i="2"/>
  <c r="M10819" i="2"/>
  <c r="M10820" i="2"/>
  <c r="M10821" i="2"/>
  <c r="M10822" i="2"/>
  <c r="M10823" i="2"/>
  <c r="M10824" i="2"/>
  <c r="M10825" i="2"/>
  <c r="M10826" i="2"/>
  <c r="M10827" i="2"/>
  <c r="M10828" i="2"/>
  <c r="M10829" i="2"/>
  <c r="M10830" i="2"/>
  <c r="M10831" i="2"/>
  <c r="M10832" i="2"/>
  <c r="M10833" i="2"/>
  <c r="M10834" i="2"/>
  <c r="M10835" i="2"/>
  <c r="M10836" i="2"/>
  <c r="M10837" i="2"/>
  <c r="M10838" i="2"/>
  <c r="M10839" i="2"/>
  <c r="M10840" i="2"/>
  <c r="M10841" i="2"/>
  <c r="M10842" i="2"/>
  <c r="M10843" i="2"/>
  <c r="M10844" i="2"/>
  <c r="M10845" i="2"/>
  <c r="M10846" i="2"/>
  <c r="M10847" i="2"/>
  <c r="M10848" i="2"/>
  <c r="M10849" i="2"/>
  <c r="M10850" i="2"/>
  <c r="M10851" i="2"/>
  <c r="M10852" i="2"/>
  <c r="M10853" i="2"/>
  <c r="M10854" i="2"/>
  <c r="M10855" i="2"/>
  <c r="M10856" i="2"/>
  <c r="M10857" i="2"/>
  <c r="M10858" i="2"/>
  <c r="M10859" i="2"/>
  <c r="M10860" i="2"/>
  <c r="M10861" i="2"/>
  <c r="M10862" i="2"/>
  <c r="M10863" i="2"/>
  <c r="M10864" i="2"/>
  <c r="M10865" i="2"/>
  <c r="M10866" i="2"/>
  <c r="M10867" i="2"/>
  <c r="M10868" i="2"/>
  <c r="M10869" i="2"/>
  <c r="M10870" i="2"/>
  <c r="M10871" i="2"/>
  <c r="M10872" i="2"/>
  <c r="M10873" i="2"/>
  <c r="M10874" i="2"/>
  <c r="M10875" i="2"/>
  <c r="M10876" i="2"/>
  <c r="M10877" i="2"/>
  <c r="M10878" i="2"/>
  <c r="M10879" i="2"/>
  <c r="M10880" i="2"/>
  <c r="M10881" i="2"/>
  <c r="M10882" i="2"/>
  <c r="M10883" i="2"/>
  <c r="M10884" i="2"/>
  <c r="M10885" i="2"/>
  <c r="M10886" i="2"/>
  <c r="M10887" i="2"/>
  <c r="M10888" i="2"/>
  <c r="M10889" i="2"/>
  <c r="M10890" i="2"/>
  <c r="M10891" i="2"/>
  <c r="M10892" i="2"/>
  <c r="M10893" i="2"/>
  <c r="M10894" i="2"/>
  <c r="M10895" i="2"/>
  <c r="M10896" i="2"/>
  <c r="M10897" i="2"/>
  <c r="M10898" i="2"/>
  <c r="M10899" i="2"/>
  <c r="M10900" i="2"/>
  <c r="M10901" i="2"/>
  <c r="M10902" i="2"/>
  <c r="M10903" i="2"/>
  <c r="M10904" i="2"/>
  <c r="M10905" i="2"/>
  <c r="M10906" i="2"/>
  <c r="M10907" i="2"/>
  <c r="M10908" i="2"/>
  <c r="M10909" i="2"/>
  <c r="M10910" i="2"/>
  <c r="M10911" i="2"/>
  <c r="M10912" i="2"/>
  <c r="M10913" i="2"/>
  <c r="M10914" i="2"/>
  <c r="M10915" i="2"/>
  <c r="M10916" i="2"/>
  <c r="M10917" i="2"/>
  <c r="M10918" i="2"/>
  <c r="M10919" i="2"/>
  <c r="M10920" i="2"/>
  <c r="M10921" i="2"/>
  <c r="M10922" i="2"/>
  <c r="M10923" i="2"/>
  <c r="M10924" i="2"/>
  <c r="M10925" i="2"/>
  <c r="M10926" i="2"/>
  <c r="M10927" i="2"/>
  <c r="M10928" i="2"/>
  <c r="M10929" i="2"/>
  <c r="M10930" i="2"/>
  <c r="M10931" i="2"/>
  <c r="M10932" i="2"/>
  <c r="M10933" i="2"/>
  <c r="M10934" i="2"/>
  <c r="M10935" i="2"/>
  <c r="M10936" i="2"/>
  <c r="M10937" i="2"/>
  <c r="M10938" i="2"/>
  <c r="M10939" i="2"/>
  <c r="M10940" i="2"/>
  <c r="M10941" i="2"/>
  <c r="M10942" i="2"/>
  <c r="M10943" i="2"/>
  <c r="M10944" i="2"/>
  <c r="M10945" i="2"/>
  <c r="M10946" i="2"/>
  <c r="M10947" i="2"/>
  <c r="M10948" i="2"/>
  <c r="M10949" i="2"/>
  <c r="M10950" i="2"/>
  <c r="M10951" i="2"/>
  <c r="M10952" i="2"/>
  <c r="M10953" i="2"/>
  <c r="M10954" i="2"/>
  <c r="M10955" i="2"/>
  <c r="M10956" i="2"/>
  <c r="M10957" i="2"/>
  <c r="M10958" i="2"/>
  <c r="M10959" i="2"/>
  <c r="M10960" i="2"/>
  <c r="M10961" i="2"/>
  <c r="M10962" i="2"/>
  <c r="M10963" i="2"/>
  <c r="M10964" i="2"/>
  <c r="M10965" i="2"/>
  <c r="M10966" i="2"/>
  <c r="M10967" i="2"/>
  <c r="M10968" i="2"/>
  <c r="M10969" i="2"/>
  <c r="M10970" i="2"/>
  <c r="M10971" i="2"/>
  <c r="M10972" i="2"/>
  <c r="M10973" i="2"/>
  <c r="M10974" i="2"/>
  <c r="M10975" i="2"/>
  <c r="M10976" i="2"/>
  <c r="M10977" i="2"/>
  <c r="M10978" i="2"/>
  <c r="M10979" i="2"/>
  <c r="M10980" i="2"/>
  <c r="M10981" i="2"/>
  <c r="M10982" i="2"/>
  <c r="M10983" i="2"/>
  <c r="M10984" i="2"/>
  <c r="M10985" i="2"/>
  <c r="M10986" i="2"/>
  <c r="M10987" i="2"/>
  <c r="M10988" i="2"/>
  <c r="M10989" i="2"/>
  <c r="M10990" i="2"/>
  <c r="M10991" i="2"/>
  <c r="M10992" i="2"/>
  <c r="M10993" i="2"/>
  <c r="M10994" i="2"/>
  <c r="M10995" i="2"/>
  <c r="M10996" i="2"/>
  <c r="M10997" i="2"/>
  <c r="M10998" i="2"/>
  <c r="M10999" i="2"/>
  <c r="M11000" i="2"/>
  <c r="M11001" i="2"/>
  <c r="M11002" i="2"/>
  <c r="M11003" i="2"/>
  <c r="M11004" i="2"/>
  <c r="M11005" i="2"/>
  <c r="M11006" i="2"/>
  <c r="M11007" i="2"/>
  <c r="M11008" i="2"/>
  <c r="M11009" i="2"/>
  <c r="M11010" i="2"/>
  <c r="M11011" i="2"/>
  <c r="M11012" i="2"/>
  <c r="M11013" i="2"/>
  <c r="M11014" i="2"/>
  <c r="M11015" i="2"/>
  <c r="M11016" i="2"/>
  <c r="M11017" i="2"/>
  <c r="M11018" i="2"/>
  <c r="M11019" i="2"/>
  <c r="M11020" i="2"/>
  <c r="M11021" i="2"/>
  <c r="M11022" i="2"/>
  <c r="M11023" i="2"/>
  <c r="M11024" i="2"/>
  <c r="M11025" i="2"/>
  <c r="M11026" i="2"/>
  <c r="M11027" i="2"/>
  <c r="M11028" i="2"/>
  <c r="M11029" i="2"/>
  <c r="M11030" i="2"/>
  <c r="M11031" i="2"/>
  <c r="M11032" i="2"/>
  <c r="M11033" i="2"/>
  <c r="M11034" i="2"/>
  <c r="M11035" i="2"/>
  <c r="M11036" i="2"/>
  <c r="M11037" i="2"/>
  <c r="M11038" i="2"/>
  <c r="M11039" i="2"/>
  <c r="M11040" i="2"/>
  <c r="M11041" i="2"/>
  <c r="M11042" i="2"/>
  <c r="M11043" i="2"/>
  <c r="M11044" i="2"/>
  <c r="M11045" i="2"/>
  <c r="M11046" i="2"/>
  <c r="M11047" i="2"/>
  <c r="M11048" i="2"/>
  <c r="M11049" i="2"/>
  <c r="M11050" i="2"/>
  <c r="M11051" i="2"/>
  <c r="M11052" i="2"/>
  <c r="M11053" i="2"/>
  <c r="M11054" i="2"/>
  <c r="M11055" i="2"/>
  <c r="M11056" i="2"/>
  <c r="M11057" i="2"/>
  <c r="M11058" i="2"/>
  <c r="M11059" i="2"/>
  <c r="M11060" i="2"/>
  <c r="M11061" i="2"/>
  <c r="M11062" i="2"/>
  <c r="M11063" i="2"/>
  <c r="M11064" i="2"/>
  <c r="M11065" i="2"/>
  <c r="M11066" i="2"/>
  <c r="M11067" i="2"/>
  <c r="M11068" i="2"/>
  <c r="M11069" i="2"/>
  <c r="M11070" i="2"/>
  <c r="M11071" i="2"/>
  <c r="M11072" i="2"/>
  <c r="M11073" i="2"/>
  <c r="M11074" i="2"/>
  <c r="M11075" i="2"/>
  <c r="M11076" i="2"/>
  <c r="M11077" i="2"/>
  <c r="M11078" i="2"/>
  <c r="M11079" i="2"/>
  <c r="M11080" i="2"/>
  <c r="M11081" i="2"/>
  <c r="M11082" i="2"/>
  <c r="M11083" i="2"/>
  <c r="M11084" i="2"/>
  <c r="M11085" i="2"/>
  <c r="M11086" i="2"/>
  <c r="M11087" i="2"/>
  <c r="M11088" i="2"/>
  <c r="M11089" i="2"/>
  <c r="M11090" i="2"/>
  <c r="M11091" i="2"/>
  <c r="M11092" i="2"/>
  <c r="M11093" i="2"/>
  <c r="M11094" i="2"/>
  <c r="M11095" i="2"/>
  <c r="M11096" i="2"/>
  <c r="M11097" i="2"/>
  <c r="M11098" i="2"/>
  <c r="M11099" i="2"/>
  <c r="M11100" i="2"/>
  <c r="M11101" i="2"/>
  <c r="M11102" i="2"/>
  <c r="M11103" i="2"/>
  <c r="M11104" i="2"/>
  <c r="M11105" i="2"/>
  <c r="M11106" i="2"/>
  <c r="M11107" i="2"/>
  <c r="M11108" i="2"/>
  <c r="M11109" i="2"/>
  <c r="M11110" i="2"/>
  <c r="M11111" i="2"/>
  <c r="M11112" i="2"/>
  <c r="M11113" i="2"/>
  <c r="M11114" i="2"/>
  <c r="M11115" i="2"/>
  <c r="M11116" i="2"/>
  <c r="M11117" i="2"/>
  <c r="M11118" i="2"/>
  <c r="M11119" i="2"/>
  <c r="M11120" i="2"/>
  <c r="M11121" i="2"/>
  <c r="M11122" i="2"/>
  <c r="M11123" i="2"/>
  <c r="M11124" i="2"/>
  <c r="M11125" i="2"/>
  <c r="M11126" i="2"/>
  <c r="M11127" i="2"/>
  <c r="M11128" i="2"/>
  <c r="M11129" i="2"/>
  <c r="M11130" i="2"/>
  <c r="M11131" i="2"/>
  <c r="M11132" i="2"/>
  <c r="M11133" i="2"/>
  <c r="M11134" i="2"/>
  <c r="M11135" i="2"/>
  <c r="M11136" i="2"/>
  <c r="M11137" i="2"/>
  <c r="M11138" i="2"/>
  <c r="M11139" i="2"/>
  <c r="M11140" i="2"/>
  <c r="M11141" i="2"/>
  <c r="M11142" i="2"/>
  <c r="M11143" i="2"/>
  <c r="M11144" i="2"/>
  <c r="M11145" i="2"/>
  <c r="M11146" i="2"/>
  <c r="M11147" i="2"/>
  <c r="M11148" i="2"/>
  <c r="M11149" i="2"/>
  <c r="M11150" i="2"/>
  <c r="M11151" i="2"/>
  <c r="M11152" i="2"/>
  <c r="M11153" i="2"/>
  <c r="M11154" i="2"/>
  <c r="M11155" i="2"/>
  <c r="M11156" i="2"/>
  <c r="M11157" i="2"/>
  <c r="M11158" i="2"/>
  <c r="M11159" i="2"/>
  <c r="M11160" i="2"/>
  <c r="M11161" i="2"/>
  <c r="M11162" i="2"/>
  <c r="M11163" i="2"/>
  <c r="M11164" i="2"/>
  <c r="M11165" i="2"/>
  <c r="M11166" i="2"/>
  <c r="M11167" i="2"/>
  <c r="M11168" i="2"/>
  <c r="M11169" i="2"/>
  <c r="M11170" i="2"/>
  <c r="M11171" i="2"/>
  <c r="M11172" i="2"/>
  <c r="M11173" i="2"/>
  <c r="M11174" i="2"/>
  <c r="M11175" i="2"/>
  <c r="M11176" i="2"/>
  <c r="M11177" i="2"/>
  <c r="M11178" i="2"/>
  <c r="M11179" i="2"/>
  <c r="M11180" i="2"/>
  <c r="M11181" i="2"/>
  <c r="M11182" i="2"/>
  <c r="M11183" i="2"/>
  <c r="M11184" i="2"/>
  <c r="M11185" i="2"/>
  <c r="M11186" i="2"/>
  <c r="M11187" i="2"/>
  <c r="M11188" i="2"/>
  <c r="M11189" i="2"/>
  <c r="M11190" i="2"/>
  <c r="M11191" i="2"/>
  <c r="M11192" i="2"/>
  <c r="M11193" i="2"/>
  <c r="M11194" i="2"/>
  <c r="M11195" i="2"/>
  <c r="M11196" i="2"/>
  <c r="M11197" i="2"/>
  <c r="M11198" i="2"/>
  <c r="M11199" i="2"/>
  <c r="M11200" i="2"/>
  <c r="M11201" i="2"/>
  <c r="M11202" i="2"/>
  <c r="M11203" i="2"/>
  <c r="M11204" i="2"/>
  <c r="M11205" i="2"/>
  <c r="M11206" i="2"/>
  <c r="M11207" i="2"/>
  <c r="M11208" i="2"/>
  <c r="M11209" i="2"/>
  <c r="M11210" i="2"/>
  <c r="M11211" i="2"/>
  <c r="M11212" i="2"/>
  <c r="M11213" i="2"/>
  <c r="M11214" i="2"/>
  <c r="M11215" i="2"/>
  <c r="M11216" i="2"/>
  <c r="M11217" i="2"/>
  <c r="M11218" i="2"/>
  <c r="M11219" i="2"/>
  <c r="M11220" i="2"/>
  <c r="M11221" i="2"/>
  <c r="M11222" i="2"/>
  <c r="M11223" i="2"/>
  <c r="M11224" i="2"/>
  <c r="M11225" i="2"/>
  <c r="M11226" i="2"/>
  <c r="M11227" i="2"/>
  <c r="M11228" i="2"/>
  <c r="M11229" i="2"/>
  <c r="M11230" i="2"/>
  <c r="M11231" i="2"/>
  <c r="M11232" i="2"/>
  <c r="M11233" i="2"/>
  <c r="M11234" i="2"/>
  <c r="M11235" i="2"/>
  <c r="M11236" i="2"/>
  <c r="M11237" i="2"/>
  <c r="M11238" i="2"/>
  <c r="M11239" i="2"/>
  <c r="M11240" i="2"/>
  <c r="M11241" i="2"/>
  <c r="M11242" i="2"/>
  <c r="M11243" i="2"/>
  <c r="M11244" i="2"/>
  <c r="M11245" i="2"/>
  <c r="M11246" i="2"/>
  <c r="M11247" i="2"/>
  <c r="M11248" i="2"/>
  <c r="M11249" i="2"/>
  <c r="M11250" i="2"/>
  <c r="M11251" i="2"/>
  <c r="M11252" i="2"/>
  <c r="M11253" i="2"/>
  <c r="M11254" i="2"/>
  <c r="M11255" i="2"/>
  <c r="M11256" i="2"/>
  <c r="M11257" i="2"/>
  <c r="M11258" i="2"/>
  <c r="M11259" i="2"/>
  <c r="M11260" i="2"/>
  <c r="M11261" i="2"/>
  <c r="M11262" i="2"/>
  <c r="M11263" i="2"/>
  <c r="M11264" i="2"/>
  <c r="M11265" i="2"/>
  <c r="M11266" i="2"/>
  <c r="M11267" i="2"/>
  <c r="M11268" i="2"/>
  <c r="M11269" i="2"/>
  <c r="M11270" i="2"/>
  <c r="M11271" i="2"/>
  <c r="M11272" i="2"/>
  <c r="M11273" i="2"/>
  <c r="M11274" i="2"/>
  <c r="M11275" i="2"/>
  <c r="M11276" i="2"/>
  <c r="M11277" i="2"/>
  <c r="M11278" i="2"/>
  <c r="M11279" i="2"/>
  <c r="M11280" i="2"/>
  <c r="M11281" i="2"/>
  <c r="M11282" i="2"/>
  <c r="M11283" i="2"/>
  <c r="M11284" i="2"/>
  <c r="M11285" i="2"/>
  <c r="M11286" i="2"/>
  <c r="M11287" i="2"/>
  <c r="M11288" i="2"/>
  <c r="M11289" i="2"/>
  <c r="M11290" i="2"/>
  <c r="M11291" i="2"/>
  <c r="M11292" i="2"/>
  <c r="M11293" i="2"/>
  <c r="M11294" i="2"/>
  <c r="M11295" i="2"/>
  <c r="M11296" i="2"/>
  <c r="M11297" i="2"/>
  <c r="M11298" i="2"/>
  <c r="M11299" i="2"/>
  <c r="M11300" i="2"/>
  <c r="M11301" i="2"/>
  <c r="M11302" i="2"/>
  <c r="M11303" i="2"/>
  <c r="M11304" i="2"/>
  <c r="M11305" i="2"/>
  <c r="M11306" i="2"/>
  <c r="M11307" i="2"/>
  <c r="M11308" i="2"/>
  <c r="M11309" i="2"/>
  <c r="M11310" i="2"/>
  <c r="M11311" i="2"/>
  <c r="M11312" i="2"/>
  <c r="M11313" i="2"/>
  <c r="M11314" i="2"/>
  <c r="M11315" i="2"/>
  <c r="M11316" i="2"/>
  <c r="M11317" i="2"/>
  <c r="M11318" i="2"/>
  <c r="M11319" i="2"/>
  <c r="M11320" i="2"/>
  <c r="M11321" i="2"/>
  <c r="M11322" i="2"/>
  <c r="M11323" i="2"/>
  <c r="M11324" i="2"/>
  <c r="M11325" i="2"/>
  <c r="M11326" i="2"/>
  <c r="M11327" i="2"/>
  <c r="M11328" i="2"/>
  <c r="M11329" i="2"/>
  <c r="M11330" i="2"/>
  <c r="M11331" i="2"/>
  <c r="M11332" i="2"/>
  <c r="M11333" i="2"/>
  <c r="M11334" i="2"/>
  <c r="M11335" i="2"/>
  <c r="M11336" i="2"/>
  <c r="M11337" i="2"/>
  <c r="M11338" i="2"/>
  <c r="M11339" i="2"/>
  <c r="M11340" i="2"/>
  <c r="M11341" i="2"/>
  <c r="M11342" i="2"/>
  <c r="M11343" i="2"/>
  <c r="M11344" i="2"/>
  <c r="M11345" i="2"/>
  <c r="M11346" i="2"/>
  <c r="M11347" i="2"/>
  <c r="M11348" i="2"/>
  <c r="M11349" i="2"/>
  <c r="M11350" i="2"/>
  <c r="M11351" i="2"/>
  <c r="M11352" i="2"/>
  <c r="M11353" i="2"/>
  <c r="M11354" i="2"/>
  <c r="M11355" i="2"/>
  <c r="M11356" i="2"/>
  <c r="M11357" i="2"/>
  <c r="M11358" i="2"/>
  <c r="M11359" i="2"/>
  <c r="M11360" i="2"/>
  <c r="M11361" i="2"/>
  <c r="M11362" i="2"/>
  <c r="M11363" i="2"/>
  <c r="M11364" i="2"/>
  <c r="M11365" i="2"/>
  <c r="M11366" i="2"/>
  <c r="M11367" i="2"/>
  <c r="M11368" i="2"/>
  <c r="M11369" i="2"/>
  <c r="M11370" i="2"/>
  <c r="M11371" i="2"/>
  <c r="M11372" i="2"/>
  <c r="M11373" i="2"/>
  <c r="M11374" i="2"/>
  <c r="M11375" i="2"/>
  <c r="M11376" i="2"/>
  <c r="M11377" i="2"/>
  <c r="M11378" i="2"/>
  <c r="M11379" i="2"/>
  <c r="M11380" i="2"/>
  <c r="M11381" i="2"/>
  <c r="M11382" i="2"/>
  <c r="M11383" i="2"/>
  <c r="M11384" i="2"/>
  <c r="M11385" i="2"/>
  <c r="M11386" i="2"/>
  <c r="M11387" i="2"/>
  <c r="M11388" i="2"/>
  <c r="M11389" i="2"/>
  <c r="M11390" i="2"/>
  <c r="M11391" i="2"/>
  <c r="M11392" i="2"/>
  <c r="M11393" i="2"/>
  <c r="M11394" i="2"/>
  <c r="M11395" i="2"/>
  <c r="M11396" i="2"/>
  <c r="M11397" i="2"/>
  <c r="M11398" i="2"/>
  <c r="M11399" i="2"/>
  <c r="M11400" i="2"/>
  <c r="M11401" i="2"/>
  <c r="M11402" i="2"/>
  <c r="M11403" i="2"/>
  <c r="M11404" i="2"/>
  <c r="M11405" i="2"/>
  <c r="M11406" i="2"/>
  <c r="M11407" i="2"/>
  <c r="M11408" i="2"/>
  <c r="M11409" i="2"/>
  <c r="M11410" i="2"/>
  <c r="M11411" i="2"/>
  <c r="M11412" i="2"/>
  <c r="M11413" i="2"/>
  <c r="M11414" i="2"/>
  <c r="M11415" i="2"/>
  <c r="M11416" i="2"/>
  <c r="M11417" i="2"/>
  <c r="M11418" i="2"/>
  <c r="M11419" i="2"/>
  <c r="M11420" i="2"/>
  <c r="M11421" i="2"/>
  <c r="M11422" i="2"/>
  <c r="M11423" i="2"/>
  <c r="M11424" i="2"/>
  <c r="M11425" i="2"/>
  <c r="M11426" i="2"/>
  <c r="M11427" i="2"/>
  <c r="M11428" i="2"/>
  <c r="M11429" i="2"/>
  <c r="M11430" i="2"/>
  <c r="M11431" i="2"/>
  <c r="M11432" i="2"/>
  <c r="M11433" i="2"/>
  <c r="M11434" i="2"/>
  <c r="M11435" i="2"/>
  <c r="M11436" i="2"/>
  <c r="M11437" i="2"/>
  <c r="M11438" i="2"/>
  <c r="M11439" i="2"/>
  <c r="M11440" i="2"/>
  <c r="M11441" i="2"/>
  <c r="M11442" i="2"/>
  <c r="M11443" i="2"/>
  <c r="M11444" i="2"/>
  <c r="M11445" i="2"/>
  <c r="M11446" i="2"/>
  <c r="M11447" i="2"/>
  <c r="M11448" i="2"/>
  <c r="M11449" i="2"/>
  <c r="M11450" i="2"/>
  <c r="M11451" i="2"/>
  <c r="M11452" i="2"/>
  <c r="M11453" i="2"/>
  <c r="M11454" i="2"/>
  <c r="M11455" i="2"/>
  <c r="M11456" i="2"/>
  <c r="M11457" i="2"/>
  <c r="M11458" i="2"/>
  <c r="M11459" i="2"/>
  <c r="M11460" i="2"/>
  <c r="M11461" i="2"/>
  <c r="M11462" i="2"/>
  <c r="M11463" i="2"/>
  <c r="M11464" i="2"/>
  <c r="M11465" i="2"/>
  <c r="M11466" i="2"/>
  <c r="M11467" i="2"/>
  <c r="M11468" i="2"/>
  <c r="M11469" i="2"/>
  <c r="M11470" i="2"/>
  <c r="M11471" i="2"/>
  <c r="M11472" i="2"/>
  <c r="M11473" i="2"/>
  <c r="M11474" i="2"/>
  <c r="M11475" i="2"/>
  <c r="M11476" i="2"/>
  <c r="M11477" i="2"/>
  <c r="M11478" i="2"/>
  <c r="M11479" i="2"/>
  <c r="M11480" i="2"/>
  <c r="M11481" i="2"/>
  <c r="M11482" i="2"/>
  <c r="M11483" i="2"/>
  <c r="M11484" i="2"/>
  <c r="M11485" i="2"/>
  <c r="M11486" i="2"/>
  <c r="M11487" i="2"/>
  <c r="M11488" i="2"/>
  <c r="M11489" i="2"/>
  <c r="M11490" i="2"/>
  <c r="M11491" i="2"/>
  <c r="M11492" i="2"/>
  <c r="M11493" i="2"/>
  <c r="M11494" i="2"/>
  <c r="M11495" i="2"/>
  <c r="M11496" i="2"/>
  <c r="M11497" i="2"/>
  <c r="M11498" i="2"/>
  <c r="M11499" i="2"/>
  <c r="M11500" i="2"/>
  <c r="M11501" i="2"/>
  <c r="M11502" i="2"/>
  <c r="M11503" i="2"/>
  <c r="M11504" i="2"/>
  <c r="M11505" i="2"/>
  <c r="M11506" i="2"/>
  <c r="M11507" i="2"/>
  <c r="M11508" i="2"/>
  <c r="M11509" i="2"/>
  <c r="M11510" i="2"/>
  <c r="M11511" i="2"/>
  <c r="M11512" i="2"/>
  <c r="M11513" i="2"/>
  <c r="M11514" i="2"/>
  <c r="M11515" i="2"/>
  <c r="M11516" i="2"/>
  <c r="M11517" i="2"/>
  <c r="M11518" i="2"/>
  <c r="M11519" i="2"/>
  <c r="M11520" i="2"/>
  <c r="M11521" i="2"/>
  <c r="M11522" i="2"/>
  <c r="M11523" i="2"/>
  <c r="M11524" i="2"/>
  <c r="M11525" i="2"/>
  <c r="M11526" i="2"/>
  <c r="M11527" i="2"/>
  <c r="M11528" i="2"/>
  <c r="M11529" i="2"/>
  <c r="M11530" i="2"/>
  <c r="M11531" i="2"/>
  <c r="M11532" i="2"/>
  <c r="M11533" i="2"/>
  <c r="M11534" i="2"/>
  <c r="M11535" i="2"/>
  <c r="M11536" i="2"/>
  <c r="M11537" i="2"/>
  <c r="M11538" i="2"/>
  <c r="M11539" i="2"/>
  <c r="M11540" i="2"/>
  <c r="M11541" i="2"/>
  <c r="M11542" i="2"/>
  <c r="M11543" i="2"/>
  <c r="M11544" i="2"/>
  <c r="M11545" i="2"/>
  <c r="M11546" i="2"/>
  <c r="M11547" i="2"/>
  <c r="M11548" i="2"/>
  <c r="M11549" i="2"/>
  <c r="M11550" i="2"/>
  <c r="M11551" i="2"/>
  <c r="M11552" i="2"/>
  <c r="M11553" i="2"/>
  <c r="M11554" i="2"/>
  <c r="M11555" i="2"/>
  <c r="M11556" i="2"/>
  <c r="M11557" i="2"/>
  <c r="M11558" i="2"/>
  <c r="M11559" i="2"/>
  <c r="M11560" i="2"/>
  <c r="M11561" i="2"/>
  <c r="M11562" i="2"/>
  <c r="M11563" i="2"/>
  <c r="M11564" i="2"/>
  <c r="M11565" i="2"/>
  <c r="M11566" i="2"/>
  <c r="M11567" i="2"/>
  <c r="M11568" i="2"/>
  <c r="M11569" i="2"/>
  <c r="M11570" i="2"/>
  <c r="M11571" i="2"/>
  <c r="M11572" i="2"/>
  <c r="M11573" i="2"/>
  <c r="M11574" i="2"/>
  <c r="M11575" i="2"/>
  <c r="M11576" i="2"/>
  <c r="M11577" i="2"/>
  <c r="M11578" i="2"/>
  <c r="M11579" i="2"/>
  <c r="M11580" i="2"/>
  <c r="M11581" i="2"/>
  <c r="M11582" i="2"/>
  <c r="M11583" i="2"/>
  <c r="M11584" i="2"/>
  <c r="M11585" i="2"/>
  <c r="M11586" i="2"/>
  <c r="M11587" i="2"/>
  <c r="M11588" i="2"/>
  <c r="M11589" i="2"/>
  <c r="M11590" i="2"/>
  <c r="M11591" i="2"/>
  <c r="M11592" i="2"/>
  <c r="M11593" i="2"/>
  <c r="M11594" i="2"/>
  <c r="M11595" i="2"/>
  <c r="M11596" i="2"/>
  <c r="M11597" i="2"/>
  <c r="M11598" i="2"/>
  <c r="M11599" i="2"/>
  <c r="M11600" i="2"/>
  <c r="M11601" i="2"/>
  <c r="M11602" i="2"/>
  <c r="M11603" i="2"/>
  <c r="M11604" i="2"/>
  <c r="M11605" i="2"/>
  <c r="M11606" i="2"/>
  <c r="M11607" i="2"/>
  <c r="M11608" i="2"/>
  <c r="M11609" i="2"/>
  <c r="M11610" i="2"/>
  <c r="M11611" i="2"/>
  <c r="M11612" i="2"/>
  <c r="M11613" i="2"/>
  <c r="M11614" i="2"/>
  <c r="M11615" i="2"/>
  <c r="M11616" i="2"/>
  <c r="M11617" i="2"/>
  <c r="M11618" i="2"/>
  <c r="M11619" i="2"/>
  <c r="M11620" i="2"/>
  <c r="M11621" i="2"/>
  <c r="M11622" i="2"/>
  <c r="M11623" i="2"/>
  <c r="M11624" i="2"/>
  <c r="M11625" i="2"/>
  <c r="M11626" i="2"/>
  <c r="M11627" i="2"/>
  <c r="M11628" i="2"/>
  <c r="M11629" i="2"/>
  <c r="M11630" i="2"/>
  <c r="M11631" i="2"/>
  <c r="M11632" i="2"/>
  <c r="M11633" i="2"/>
  <c r="M11634" i="2"/>
  <c r="M11635" i="2"/>
  <c r="M11636" i="2"/>
  <c r="M11637" i="2"/>
  <c r="M11638" i="2"/>
  <c r="M11639" i="2"/>
  <c r="M11640" i="2"/>
  <c r="M11641" i="2"/>
  <c r="M11642" i="2"/>
  <c r="M11643" i="2"/>
  <c r="M11644" i="2"/>
  <c r="M11645" i="2"/>
  <c r="M11646" i="2"/>
  <c r="M11647" i="2"/>
  <c r="M11648" i="2"/>
  <c r="M11649" i="2"/>
  <c r="M11650" i="2"/>
  <c r="M11651" i="2"/>
  <c r="M11652" i="2"/>
  <c r="M11653" i="2"/>
  <c r="M11654" i="2"/>
  <c r="M11655" i="2"/>
  <c r="M11656" i="2"/>
  <c r="M11657" i="2"/>
  <c r="M11658" i="2"/>
  <c r="M11659" i="2"/>
  <c r="M11660" i="2"/>
  <c r="M11661" i="2"/>
  <c r="M11662" i="2"/>
  <c r="M11663" i="2"/>
  <c r="M11664" i="2"/>
  <c r="M11665" i="2"/>
  <c r="M11666" i="2"/>
  <c r="M11667" i="2"/>
  <c r="M11668" i="2"/>
  <c r="M11669" i="2"/>
  <c r="M11670" i="2"/>
  <c r="M11671" i="2"/>
  <c r="M11672" i="2"/>
  <c r="M11673" i="2"/>
  <c r="M11674" i="2"/>
  <c r="M11675" i="2"/>
  <c r="M11676" i="2"/>
  <c r="M11677" i="2"/>
  <c r="M11678" i="2"/>
  <c r="M11679" i="2"/>
  <c r="M11680" i="2"/>
  <c r="M11681" i="2"/>
  <c r="M11682" i="2"/>
  <c r="M11683" i="2"/>
  <c r="M11684" i="2"/>
  <c r="M11685" i="2"/>
  <c r="M11686" i="2"/>
  <c r="M11687" i="2"/>
  <c r="M11688" i="2"/>
  <c r="M11689" i="2"/>
  <c r="M11690" i="2"/>
  <c r="M11691" i="2"/>
  <c r="M11692" i="2"/>
  <c r="M11693" i="2"/>
  <c r="M11694" i="2"/>
  <c r="M11695" i="2"/>
  <c r="M11696" i="2"/>
  <c r="M11697" i="2"/>
  <c r="M11698" i="2"/>
  <c r="M11699" i="2"/>
  <c r="M11700" i="2"/>
  <c r="M11701" i="2"/>
  <c r="M11702" i="2"/>
  <c r="M11703" i="2"/>
  <c r="M11704" i="2"/>
  <c r="M11705" i="2"/>
  <c r="M11706" i="2"/>
  <c r="M11707" i="2"/>
  <c r="M11708" i="2"/>
  <c r="M11709" i="2"/>
  <c r="M11710" i="2"/>
  <c r="M11711" i="2"/>
  <c r="M11712" i="2"/>
  <c r="M11713" i="2"/>
  <c r="M11714" i="2"/>
  <c r="M11715" i="2"/>
  <c r="M11716" i="2"/>
  <c r="M11717" i="2"/>
  <c r="M11718" i="2"/>
  <c r="M11719" i="2"/>
  <c r="M11720" i="2"/>
  <c r="M11721" i="2"/>
  <c r="M11722" i="2"/>
  <c r="M11723" i="2"/>
  <c r="M11724" i="2"/>
  <c r="M11725" i="2"/>
  <c r="M11726" i="2"/>
  <c r="M11727" i="2"/>
  <c r="M11728" i="2"/>
  <c r="M11729" i="2"/>
  <c r="M11730" i="2"/>
  <c r="M11731" i="2"/>
  <c r="M11732" i="2"/>
  <c r="M11733" i="2"/>
  <c r="M11734" i="2"/>
  <c r="M11735" i="2"/>
  <c r="M11736" i="2"/>
  <c r="M11737" i="2"/>
  <c r="M11738" i="2"/>
  <c r="M11739" i="2"/>
  <c r="M11740" i="2"/>
  <c r="M11741" i="2"/>
  <c r="M11742" i="2"/>
  <c r="M11743" i="2"/>
  <c r="M11744" i="2"/>
  <c r="M11745" i="2"/>
  <c r="M11746" i="2"/>
  <c r="M11747" i="2"/>
  <c r="M11748" i="2"/>
  <c r="M11749" i="2"/>
  <c r="M11750" i="2"/>
  <c r="M11751" i="2"/>
  <c r="M11752" i="2"/>
  <c r="M11753" i="2"/>
  <c r="M11754" i="2"/>
  <c r="M11755" i="2"/>
  <c r="M11756" i="2"/>
  <c r="M11757" i="2"/>
  <c r="M11758" i="2"/>
  <c r="M11759" i="2"/>
  <c r="M11760" i="2"/>
  <c r="M11761" i="2"/>
  <c r="M11762" i="2"/>
  <c r="M11763" i="2"/>
  <c r="M11764" i="2"/>
  <c r="M11765" i="2"/>
  <c r="M11766" i="2"/>
  <c r="M11767" i="2"/>
  <c r="M11768" i="2"/>
  <c r="M11769" i="2"/>
  <c r="M11770" i="2"/>
  <c r="M11771" i="2"/>
  <c r="M11772" i="2"/>
  <c r="M11773" i="2"/>
  <c r="M11774" i="2"/>
  <c r="M11775" i="2"/>
  <c r="M11776" i="2"/>
  <c r="M11777" i="2"/>
  <c r="M11778" i="2"/>
  <c r="M11779" i="2"/>
  <c r="M11780" i="2"/>
  <c r="M11781" i="2"/>
  <c r="M11782" i="2"/>
  <c r="M11783" i="2"/>
  <c r="M11784" i="2"/>
  <c r="M11785" i="2"/>
  <c r="M11786" i="2"/>
  <c r="M11787" i="2"/>
  <c r="M11788" i="2"/>
  <c r="M11789" i="2"/>
  <c r="M11790" i="2"/>
  <c r="M11791" i="2"/>
  <c r="M11792" i="2"/>
  <c r="M11793" i="2"/>
  <c r="M11794" i="2"/>
  <c r="M11795" i="2"/>
  <c r="M11796" i="2"/>
  <c r="M11797" i="2"/>
  <c r="M11798" i="2"/>
  <c r="M11799" i="2"/>
  <c r="M11800" i="2"/>
  <c r="M11801" i="2"/>
  <c r="M11802" i="2"/>
  <c r="M11803" i="2"/>
  <c r="M11804" i="2"/>
  <c r="M11805" i="2"/>
  <c r="M11806" i="2"/>
  <c r="M11807" i="2"/>
  <c r="M11808" i="2"/>
  <c r="M11809" i="2"/>
  <c r="M11810" i="2"/>
  <c r="M11811" i="2"/>
  <c r="M11812" i="2"/>
  <c r="M11813" i="2"/>
  <c r="M11814" i="2"/>
  <c r="M11815" i="2"/>
  <c r="M11816" i="2"/>
  <c r="M11817" i="2"/>
  <c r="M11818" i="2"/>
  <c r="M11819" i="2"/>
  <c r="M11820" i="2"/>
  <c r="M11821" i="2"/>
  <c r="M11822" i="2"/>
  <c r="M11823" i="2"/>
  <c r="M11824" i="2"/>
  <c r="M11825" i="2"/>
  <c r="M11826" i="2"/>
  <c r="M11827" i="2"/>
  <c r="M11828" i="2"/>
  <c r="M11829" i="2"/>
  <c r="M11830" i="2"/>
  <c r="M11831" i="2"/>
  <c r="M11832" i="2"/>
  <c r="M11833" i="2"/>
  <c r="M11834" i="2"/>
  <c r="M11835" i="2"/>
  <c r="M11836" i="2"/>
  <c r="M11837" i="2"/>
  <c r="M11838" i="2"/>
  <c r="M11839" i="2"/>
  <c r="M11840" i="2"/>
  <c r="M11841" i="2"/>
  <c r="M11842" i="2"/>
  <c r="M11843" i="2"/>
  <c r="M11844" i="2"/>
  <c r="M11845" i="2"/>
  <c r="M11846" i="2"/>
  <c r="M11847" i="2"/>
  <c r="M11848" i="2"/>
  <c r="M11849" i="2"/>
  <c r="M11850" i="2"/>
  <c r="M11851" i="2"/>
  <c r="M11852" i="2"/>
  <c r="M11853" i="2"/>
  <c r="M11854" i="2"/>
  <c r="M11855" i="2"/>
  <c r="M11856" i="2"/>
  <c r="M11857" i="2"/>
  <c r="M11858" i="2"/>
  <c r="M11859" i="2"/>
  <c r="M11860" i="2"/>
  <c r="M11861" i="2"/>
  <c r="M11862" i="2"/>
  <c r="M11863" i="2"/>
  <c r="M11864" i="2"/>
  <c r="M11865" i="2"/>
  <c r="M11866" i="2"/>
  <c r="M11867" i="2"/>
  <c r="M11868" i="2"/>
  <c r="M11869" i="2"/>
  <c r="M11870" i="2"/>
  <c r="M11871" i="2"/>
  <c r="M11872" i="2"/>
  <c r="M11873" i="2"/>
  <c r="M11874" i="2"/>
  <c r="M11875" i="2"/>
  <c r="M11876" i="2"/>
  <c r="M11877" i="2"/>
  <c r="M11878" i="2"/>
  <c r="M11879" i="2"/>
  <c r="M11880" i="2"/>
  <c r="M11881" i="2"/>
  <c r="M11882" i="2"/>
  <c r="M11883" i="2"/>
  <c r="M11884" i="2"/>
  <c r="M11885" i="2"/>
  <c r="M11886" i="2"/>
  <c r="M11887" i="2"/>
  <c r="M11888" i="2"/>
  <c r="M11889" i="2"/>
  <c r="M11890" i="2"/>
  <c r="M11891" i="2"/>
  <c r="M11892" i="2"/>
  <c r="M11893" i="2"/>
  <c r="M11894" i="2"/>
  <c r="M11895" i="2"/>
  <c r="M11896" i="2"/>
  <c r="M11897" i="2"/>
  <c r="M11898" i="2"/>
  <c r="M11899" i="2"/>
  <c r="M11900" i="2"/>
  <c r="M11901" i="2"/>
  <c r="M11902" i="2"/>
  <c r="M11903" i="2"/>
  <c r="M11904" i="2"/>
  <c r="M11905" i="2"/>
  <c r="M11906" i="2"/>
  <c r="M11907" i="2"/>
  <c r="M11908" i="2"/>
  <c r="M11909" i="2"/>
  <c r="M11910" i="2"/>
  <c r="M11911" i="2"/>
  <c r="M11912" i="2"/>
  <c r="M11913" i="2"/>
  <c r="M11914" i="2"/>
  <c r="M11915" i="2"/>
  <c r="M11916" i="2"/>
  <c r="M11917" i="2"/>
  <c r="M11918" i="2"/>
  <c r="M11919" i="2"/>
  <c r="M11920" i="2"/>
  <c r="M11921" i="2"/>
  <c r="M11922" i="2"/>
  <c r="M11923" i="2"/>
  <c r="M11924" i="2"/>
  <c r="M11925" i="2"/>
  <c r="M11926" i="2"/>
  <c r="M11927" i="2"/>
  <c r="M11928" i="2"/>
  <c r="M11929" i="2"/>
  <c r="M11930" i="2"/>
  <c r="M11931" i="2"/>
  <c r="M11932" i="2"/>
  <c r="M11933" i="2"/>
  <c r="M11934" i="2"/>
  <c r="M11935" i="2"/>
  <c r="M11936" i="2"/>
  <c r="M11937" i="2"/>
  <c r="M11938" i="2"/>
  <c r="M11939" i="2"/>
  <c r="M11940" i="2"/>
  <c r="M11941" i="2"/>
  <c r="M11942" i="2"/>
  <c r="M11943" i="2"/>
  <c r="M11944" i="2"/>
  <c r="M11945" i="2"/>
  <c r="M11946" i="2"/>
  <c r="M11947" i="2"/>
  <c r="M11948" i="2"/>
  <c r="M11949" i="2"/>
  <c r="M11950" i="2"/>
  <c r="M11951" i="2"/>
  <c r="M11952" i="2"/>
  <c r="M11953" i="2"/>
  <c r="M11954" i="2"/>
  <c r="M11955" i="2"/>
  <c r="M11956" i="2"/>
  <c r="M11957" i="2"/>
  <c r="M11958" i="2"/>
  <c r="M11959" i="2"/>
  <c r="M11960" i="2"/>
  <c r="M11961" i="2"/>
  <c r="M11962" i="2"/>
  <c r="M11963" i="2"/>
  <c r="M11964" i="2"/>
  <c r="M11965" i="2"/>
  <c r="M11966" i="2"/>
  <c r="M11967" i="2"/>
  <c r="M11968" i="2"/>
  <c r="M11969" i="2"/>
  <c r="M11970" i="2"/>
  <c r="M11971" i="2"/>
  <c r="M11972" i="2"/>
  <c r="M11973" i="2"/>
  <c r="M11974" i="2"/>
  <c r="M11975" i="2"/>
  <c r="M11976" i="2"/>
  <c r="M11977" i="2"/>
  <c r="M11978" i="2"/>
  <c r="M11979" i="2"/>
  <c r="M11980" i="2"/>
  <c r="M11981" i="2"/>
  <c r="M11982" i="2"/>
  <c r="M11983" i="2"/>
  <c r="M11984" i="2"/>
  <c r="M11985" i="2"/>
  <c r="M11986" i="2"/>
  <c r="M11987"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69075F-14EE-074B-92A9-F1CBDDB52928}" keepAlive="1" name="Query - Calender Table" description="Connection to the 'Calender Table' query in the workbook." type="5" refreshedVersion="8" background="1" saveData="1">
    <dbPr connection="Provider=Microsoft.Mashup.OleDb.1;Data Source=$Workbook$;Location=&quot;Calender Table&quot;;Extended Properties=&quot;&quot;" command="SELECT * FROM [Calender Table]"/>
  </connection>
  <connection id="2" xr16:uid="{08FCF8CA-4590-9C44-9B1E-0B65CCC32782}" keepAlive="1" name="Query - RCH_hospital_admissions" description="Connection to the 'RCH_hospital_admissions' query in the workbook." type="5" refreshedVersion="8" background="1" saveData="1">
    <dbPr connection="Provider=Microsoft.Mashup.OleDb.1;Data Source=$Workbook$;Location=RCH_hospital_admissions;Extended Properties=&quot;&quot;" command="SELECT * FROM [RCH_hospital_admissions]"/>
  </connection>
</connections>
</file>

<file path=xl/sharedStrings.xml><?xml version="1.0" encoding="utf-8"?>
<sst xmlns="http://schemas.openxmlformats.org/spreadsheetml/2006/main" count="71980" uniqueCount="17110">
  <si>
    <t>Patient Id</t>
  </si>
  <si>
    <t>Patient Admission Date</t>
  </si>
  <si>
    <t>Patient Admission Time</t>
  </si>
  <si>
    <t>Patient Name</t>
  </si>
  <si>
    <t>Patient Gender</t>
  </si>
  <si>
    <t>Patient Age</t>
  </si>
  <si>
    <t>Patient Race</t>
  </si>
  <si>
    <t>Department Referral</t>
  </si>
  <si>
    <t>Patient Admission Flag</t>
  </si>
  <si>
    <t>Patient Satisfaction Score</t>
  </si>
  <si>
    <t>Patient Waittime</t>
  </si>
  <si>
    <t>RCH-2021-672459</t>
  </si>
  <si>
    <t>L. Davis</t>
  </si>
  <si>
    <t>Male</t>
  </si>
  <si>
    <t>White</t>
  </si>
  <si>
    <t>Emergency</t>
  </si>
  <si>
    <t>Not Admitted</t>
  </si>
  <si>
    <t>RCH-2021-531178</t>
  </si>
  <si>
    <t>S. Williams</t>
  </si>
  <si>
    <t>K. Miller</t>
  </si>
  <si>
    <t>Female</t>
  </si>
  <si>
    <t>Orthopedics</t>
  </si>
  <si>
    <t>RCH-2021-227454</t>
  </si>
  <si>
    <t>D. Summers</t>
  </si>
  <si>
    <t>Asian</t>
  </si>
  <si>
    <t>RCH-2022-293815</t>
  </si>
  <si>
    <t>A. Howe</t>
  </si>
  <si>
    <t>Pediatrics</t>
  </si>
  <si>
    <t>RCH-2021-388580</t>
  </si>
  <si>
    <t>B. Smith</t>
  </si>
  <si>
    <t>RCH-2022-339839</t>
  </si>
  <si>
    <t>R. Scott</t>
  </si>
  <si>
    <t>Cardiology</t>
  </si>
  <si>
    <t>Admitted</t>
  </si>
  <si>
    <t>RCH-2021-584755</t>
  </si>
  <si>
    <t>K. Gardiner</t>
  </si>
  <si>
    <t>RCH-2022-330412</t>
  </si>
  <si>
    <t>D. Barrett</t>
  </si>
  <si>
    <t>Neurology</t>
  </si>
  <si>
    <t>RCH-2021-420450</t>
  </si>
  <si>
    <t>E. Jarvis</t>
  </si>
  <si>
    <t>RCH-2021-890622</t>
  </si>
  <si>
    <t>C. Morris</t>
  </si>
  <si>
    <t>General Medicine</t>
  </si>
  <si>
    <t>RCH-2021-961069</t>
  </si>
  <si>
    <t>A. Lowe</t>
  </si>
  <si>
    <t>RCH-2021-165661</t>
  </si>
  <si>
    <t>N. Pearson</t>
  </si>
  <si>
    <t>RCH-2021-852077</t>
  </si>
  <si>
    <t>R. Hawkins</t>
  </si>
  <si>
    <t>Arab</t>
  </si>
  <si>
    <t>RCH-2021-965801</t>
  </si>
  <si>
    <t>J. Reynolds</t>
  </si>
  <si>
    <t>RCH-2022-676033</t>
  </si>
  <si>
    <t>A. Bevan</t>
  </si>
  <si>
    <t>RCH-2022-423879</t>
  </si>
  <si>
    <t>T. Evans</t>
  </si>
  <si>
    <t>RCH-2022-693532</t>
  </si>
  <si>
    <t>T. Tucker</t>
  </si>
  <si>
    <t>RCH-2021-015915</t>
  </si>
  <si>
    <t>S. Jackson</t>
  </si>
  <si>
    <t>RCH-2022-969515</t>
  </si>
  <si>
    <t>M. Talbot</t>
  </si>
  <si>
    <t>RCH-2021-856472</t>
  </si>
  <si>
    <t>B. Williams</t>
  </si>
  <si>
    <t>RCH-2022-476677</t>
  </si>
  <si>
    <t>T. Khan</t>
  </si>
  <si>
    <t>S. Andrews</t>
  </si>
  <si>
    <t>RCH-2021-656033</t>
  </si>
  <si>
    <t>J. Donnelly</t>
  </si>
  <si>
    <t>RCH-2022-490644</t>
  </si>
  <si>
    <t>C. Barker</t>
  </si>
  <si>
    <t>RCH-2021-626590</t>
  </si>
  <si>
    <t>R. Evans</t>
  </si>
  <si>
    <t>Mixed</t>
  </si>
  <si>
    <t>RCH-2021-357007</t>
  </si>
  <si>
    <t>B. Shaw</t>
  </si>
  <si>
    <t>RCH-2021-705992</t>
  </si>
  <si>
    <t>P. Bailey</t>
  </si>
  <si>
    <t>RCH-2021-059679</t>
  </si>
  <si>
    <t>W. Martin</t>
  </si>
  <si>
    <t>RCH-2021-373590</t>
  </si>
  <si>
    <t>C. Roberts</t>
  </si>
  <si>
    <t>Oncology</t>
  </si>
  <si>
    <t>RCH-2021-593920</t>
  </si>
  <si>
    <t>T. Wright</t>
  </si>
  <si>
    <t>RCH-2021-936458</t>
  </si>
  <si>
    <t>D. King</t>
  </si>
  <si>
    <t>RCH-2022-342638</t>
  </si>
  <si>
    <t>J. Spencer</t>
  </si>
  <si>
    <t>RCH-2022-895590</t>
  </si>
  <si>
    <t>J. Brown</t>
  </si>
  <si>
    <t>RCH-2021-683628</t>
  </si>
  <si>
    <t>B. Allen</t>
  </si>
  <si>
    <t>RCH-2021-011346</t>
  </si>
  <si>
    <t>J. Pearce</t>
  </si>
  <si>
    <t>RCH-2021-119232</t>
  </si>
  <si>
    <t>K. Davies</t>
  </si>
  <si>
    <t>RCH-2021-880923</t>
  </si>
  <si>
    <t>B. Wright</t>
  </si>
  <si>
    <t>RCH-2021-273167</t>
  </si>
  <si>
    <t>M. Edwards</t>
  </si>
  <si>
    <t>RCH-2022-883548</t>
  </si>
  <si>
    <t>C. Singh</t>
  </si>
  <si>
    <t>RCH-2022-076010</t>
  </si>
  <si>
    <t>A. Wilson</t>
  </si>
  <si>
    <t>RCH-2021-879957</t>
  </si>
  <si>
    <t>C. King</t>
  </si>
  <si>
    <t>RCH-2021-463552</t>
  </si>
  <si>
    <t>O. Ward</t>
  </si>
  <si>
    <t>RCH-2022-694357</t>
  </si>
  <si>
    <t>K. Stone</t>
  </si>
  <si>
    <t>RCH-2021-873368</t>
  </si>
  <si>
    <t>S. Flynn</t>
  </si>
  <si>
    <t>None</t>
  </si>
  <si>
    <t>RCH-2022-791815</t>
  </si>
  <si>
    <t>J. Roberts</t>
  </si>
  <si>
    <t>RCH-2022-968261</t>
  </si>
  <si>
    <t>S. Hope</t>
  </si>
  <si>
    <t>RCH-2021-062831</t>
  </si>
  <si>
    <t>T. Tyler</t>
  </si>
  <si>
    <t>RCH-2022-161536</t>
  </si>
  <si>
    <t>W. Morgan</t>
  </si>
  <si>
    <t>RCH-2022-207033</t>
  </si>
  <si>
    <t>E. Smith</t>
  </si>
  <si>
    <t>RCH-2022-963429</t>
  </si>
  <si>
    <t>M. Taylor</t>
  </si>
  <si>
    <t>RCH-2021-960434</t>
  </si>
  <si>
    <t>A. Mitchell</t>
  </si>
  <si>
    <t>RCH-2021-145808</t>
  </si>
  <si>
    <t>J. Rhodes</t>
  </si>
  <si>
    <t>RCH-2022-923501</t>
  </si>
  <si>
    <t>R. Woodward</t>
  </si>
  <si>
    <t>RCH-2022-036506</t>
  </si>
  <si>
    <t>C. Austin</t>
  </si>
  <si>
    <t>RCH-2021-732911</t>
  </si>
  <si>
    <t>J. Hicks</t>
  </si>
  <si>
    <t>RCH-2021-507604</t>
  </si>
  <si>
    <t>M. Clark</t>
  </si>
  <si>
    <t>RCH-2021-444207</t>
  </si>
  <si>
    <t>S. Singh</t>
  </si>
  <si>
    <t>RCH-2021-782626</t>
  </si>
  <si>
    <t>C. Martin</t>
  </si>
  <si>
    <t>RCH-2021-245385</t>
  </si>
  <si>
    <t>M. Phillips</t>
  </si>
  <si>
    <t>RCH-2021-565450</t>
  </si>
  <si>
    <t>A. Mason</t>
  </si>
  <si>
    <t>Gypsy or Irish Traveller</t>
  </si>
  <si>
    <t>RCH-2021-941825</t>
  </si>
  <si>
    <t>R. Griffiths</t>
  </si>
  <si>
    <t>RCH-2022-274208</t>
  </si>
  <si>
    <t>K. Martin</t>
  </si>
  <si>
    <t>RCH-2021-984211</t>
  </si>
  <si>
    <t>J. Clark</t>
  </si>
  <si>
    <t>RCH-2022-952550</t>
  </si>
  <si>
    <t>M. Hill</t>
  </si>
  <si>
    <t>RCH-2021-515717</t>
  </si>
  <si>
    <t>L. Evans</t>
  </si>
  <si>
    <t>RCH-2022-069743</t>
  </si>
  <si>
    <t>B. Baxter</t>
  </si>
  <si>
    <t>Black</t>
  </si>
  <si>
    <t>RCH-2021-039779</t>
  </si>
  <si>
    <t>D. Holden</t>
  </si>
  <si>
    <t>RCH-2022-641507</t>
  </si>
  <si>
    <t>N. Austin</t>
  </si>
  <si>
    <t>RCH-2022-595392</t>
  </si>
  <si>
    <t>K. Humphries</t>
  </si>
  <si>
    <t>RCH-2021-973350</t>
  </si>
  <si>
    <t>T. May</t>
  </si>
  <si>
    <t>RCH-2022-630269</t>
  </si>
  <si>
    <t>H. West</t>
  </si>
  <si>
    <t>RCH-2021-773191</t>
  </si>
  <si>
    <t>V. Harvey</t>
  </si>
  <si>
    <t>RCH-2022-272336</t>
  </si>
  <si>
    <t>A. Taylor</t>
  </si>
  <si>
    <t>RCH-2022-335169</t>
  </si>
  <si>
    <t>C. Duffy</t>
  </si>
  <si>
    <t>RCH-2022-444931</t>
  </si>
  <si>
    <t>J. Begum</t>
  </si>
  <si>
    <t>RCH-2022-183521</t>
  </si>
  <si>
    <t>P. Carter</t>
  </si>
  <si>
    <t>RCH-2021-204230</t>
  </si>
  <si>
    <t>J. French</t>
  </si>
  <si>
    <t>RCH-2022-276022</t>
  </si>
  <si>
    <t>D. Harrison</t>
  </si>
  <si>
    <t>RCH-2021-910327</t>
  </si>
  <si>
    <t>C. Riley</t>
  </si>
  <si>
    <t>Other</t>
  </si>
  <si>
    <t>RCH-2021-299478</t>
  </si>
  <si>
    <t>C. Walton</t>
  </si>
  <si>
    <t>RCH-2022-682027</t>
  </si>
  <si>
    <t>RCH-2021-155585</t>
  </si>
  <si>
    <t>D. Cox</t>
  </si>
  <si>
    <t>RCH-2021-850851</t>
  </si>
  <si>
    <t>T. Webb</t>
  </si>
  <si>
    <t>RCH-2022-060648</t>
  </si>
  <si>
    <t>M. Barrett</t>
  </si>
  <si>
    <t>RCH-2021-983201</t>
  </si>
  <si>
    <t>S. King</t>
  </si>
  <si>
    <t>RCH-2021-161831</t>
  </si>
  <si>
    <t>J. Walker</t>
  </si>
  <si>
    <t>RCH-2021-410798</t>
  </si>
  <si>
    <t>H. Humphries</t>
  </si>
  <si>
    <t>RCH-2022-190413</t>
  </si>
  <si>
    <t>J. Carey</t>
  </si>
  <si>
    <t>RCH-2021-383206</t>
  </si>
  <si>
    <t>C. Clarke</t>
  </si>
  <si>
    <t>RCH-2021-724776</t>
  </si>
  <si>
    <t>D. Bibi</t>
  </si>
  <si>
    <t>RCH-2022-360802</t>
  </si>
  <si>
    <t>S. Pearson</t>
  </si>
  <si>
    <t>RCH-2022-839999</t>
  </si>
  <si>
    <t>D. Holt</t>
  </si>
  <si>
    <t>RCH-2022-510654</t>
  </si>
  <si>
    <t>B. Andrews</t>
  </si>
  <si>
    <t>RCH-2021-907507</t>
  </si>
  <si>
    <t>P. Jones</t>
  </si>
  <si>
    <t>RCH-2021-068270</t>
  </si>
  <si>
    <t>J. Foster</t>
  </si>
  <si>
    <t>RCH-2022-069739</t>
  </si>
  <si>
    <t>C. Collins</t>
  </si>
  <si>
    <t>RCH-2022-499242</t>
  </si>
  <si>
    <t>J. Hussain</t>
  </si>
  <si>
    <t>RCH-2022-745548</t>
  </si>
  <si>
    <t>J. Black</t>
  </si>
  <si>
    <t>RCH-2021-745386</t>
  </si>
  <si>
    <t>D. Ali</t>
  </si>
  <si>
    <t>RCH-2022-576858</t>
  </si>
  <si>
    <t>K. Hill</t>
  </si>
  <si>
    <t>RCH-2022-036413</t>
  </si>
  <si>
    <t>L. Horton</t>
  </si>
  <si>
    <t>RCH-2021-243934</t>
  </si>
  <si>
    <t>M. Wall</t>
  </si>
  <si>
    <t>RCH-2022-503180</t>
  </si>
  <si>
    <t>J. Ingram</t>
  </si>
  <si>
    <t>RCH-2022-565750</t>
  </si>
  <si>
    <t>W. Smith</t>
  </si>
  <si>
    <t>RCH-2022-015426</t>
  </si>
  <si>
    <t>M. Tomlinson</t>
  </si>
  <si>
    <t>RCH-2021-270401</t>
  </si>
  <si>
    <t>M. Griffiths</t>
  </si>
  <si>
    <t>RCH-2022-955703</t>
  </si>
  <si>
    <t>B. Patel</t>
  </si>
  <si>
    <t>RCH-2022-731150</t>
  </si>
  <si>
    <t>N. Green</t>
  </si>
  <si>
    <t>RCH-2021-426962</t>
  </si>
  <si>
    <t>C. Watson</t>
  </si>
  <si>
    <t>RCH-2022-797541</t>
  </si>
  <si>
    <t>A. Power</t>
  </si>
  <si>
    <t>RCH-2021-128034</t>
  </si>
  <si>
    <t>T. Macdonald</t>
  </si>
  <si>
    <t>RCH-2022-690118</t>
  </si>
  <si>
    <t>J. Lane</t>
  </si>
  <si>
    <t>RCH-2021-308278</t>
  </si>
  <si>
    <t>J. Power</t>
  </si>
  <si>
    <t>RCH-2022-636637</t>
  </si>
  <si>
    <t>M. Roberts</t>
  </si>
  <si>
    <t>RCH-2022-411396</t>
  </si>
  <si>
    <t>P. Clarke</t>
  </si>
  <si>
    <t>RCH-2022-592554</t>
  </si>
  <si>
    <t>W. Whitehead</t>
  </si>
  <si>
    <t>RCH-2022-185538</t>
  </si>
  <si>
    <t>J. Hawkins</t>
  </si>
  <si>
    <t>RCH-2022-106034</t>
  </si>
  <si>
    <t>G. Williams</t>
  </si>
  <si>
    <t>RCH-2021-044407</t>
  </si>
  <si>
    <t>J. Elliott</t>
  </si>
  <si>
    <t>RCH-2022-416633</t>
  </si>
  <si>
    <t>T. Shaw</t>
  </si>
  <si>
    <t>RCH-2021-454037</t>
  </si>
  <si>
    <t>J. Ashton</t>
  </si>
  <si>
    <t>RCH-2022-976791</t>
  </si>
  <si>
    <t>J. Williams</t>
  </si>
  <si>
    <t>RCH-2021-799434</t>
  </si>
  <si>
    <t>C. Barnes</t>
  </si>
  <si>
    <t>RCH-2022-230384</t>
  </si>
  <si>
    <t>R. Smith</t>
  </si>
  <si>
    <t>RCH-2021-094078</t>
  </si>
  <si>
    <t>D. Murphy</t>
  </si>
  <si>
    <t>RCH-2021-808140</t>
  </si>
  <si>
    <t>R. Sharp</t>
  </si>
  <si>
    <t>RCH-2022-130095</t>
  </si>
  <si>
    <t>A. Carter</t>
  </si>
  <si>
    <t>RCH-2022-321099</t>
  </si>
  <si>
    <t>K. Hart</t>
  </si>
  <si>
    <t>RCH-2021-870420</t>
  </si>
  <si>
    <t>J. Knowles</t>
  </si>
  <si>
    <t>RCH-2021-702591</t>
  </si>
  <si>
    <t>J. Ward</t>
  </si>
  <si>
    <t>RCH-2022-150052</t>
  </si>
  <si>
    <t>H. Clark</t>
  </si>
  <si>
    <t>RCH-2022-642626</t>
  </si>
  <si>
    <t>J. Wells</t>
  </si>
  <si>
    <t>RCH-2022-118384</t>
  </si>
  <si>
    <t>T. Field</t>
  </si>
  <si>
    <t>RCH-2022-488660</t>
  </si>
  <si>
    <t>K. Hughes</t>
  </si>
  <si>
    <t>RCH-2022-525592</t>
  </si>
  <si>
    <t>A. Burgess</t>
  </si>
  <si>
    <t>RCH-2021-832926</t>
  </si>
  <si>
    <t>R. McDonald</t>
  </si>
  <si>
    <t>RCH-2021-178114</t>
  </si>
  <si>
    <t>V. Fisher</t>
  </si>
  <si>
    <t>RCH-2021-424444</t>
  </si>
  <si>
    <t>RCH-2022-099669</t>
  </si>
  <si>
    <t>M. Herbert</t>
  </si>
  <si>
    <t>RCH-2021-233775</t>
  </si>
  <si>
    <t>A. Smith</t>
  </si>
  <si>
    <t>RCH-2022-665656</t>
  </si>
  <si>
    <t>L. Gibbs</t>
  </si>
  <si>
    <t>RCH-2022-048025</t>
  </si>
  <si>
    <t>J. Thompson</t>
  </si>
  <si>
    <t>RCH-2022-790313</t>
  </si>
  <si>
    <t>C. Bradley</t>
  </si>
  <si>
    <t>RCH-2021-867885</t>
  </si>
  <si>
    <t>A. Norman</t>
  </si>
  <si>
    <t>RCH-2021-985597</t>
  </si>
  <si>
    <t>C. Cook</t>
  </si>
  <si>
    <t>RCH-2021-234556</t>
  </si>
  <si>
    <t>V. Taylor</t>
  </si>
  <si>
    <t>RCH-2022-117212</t>
  </si>
  <si>
    <t>A. Davies</t>
  </si>
  <si>
    <t>RCH-2022-128325</t>
  </si>
  <si>
    <t>S. Whittaker</t>
  </si>
  <si>
    <t>RCH-2022-508509</t>
  </si>
  <si>
    <t>L. Stanley</t>
  </si>
  <si>
    <t>RCH-2021-947973</t>
  </si>
  <si>
    <t>RCH-2021-017237</t>
  </si>
  <si>
    <t>A. Lee</t>
  </si>
  <si>
    <t>RCH-2022-211046</t>
  </si>
  <si>
    <t>D. Talbot</t>
  </si>
  <si>
    <t>RCH-2021-520620</t>
  </si>
  <si>
    <t>S. Evans</t>
  </si>
  <si>
    <t>RCH-2021-875994</t>
  </si>
  <si>
    <t>K. Smith</t>
  </si>
  <si>
    <t>RCH-2022-531203</t>
  </si>
  <si>
    <t>K. Reid</t>
  </si>
  <si>
    <t>RCH-2021-242758</t>
  </si>
  <si>
    <t>S. Matthews</t>
  </si>
  <si>
    <t>RCH-2021-041590</t>
  </si>
  <si>
    <t>R. Hughes</t>
  </si>
  <si>
    <t>RCH-2021-030079</t>
  </si>
  <si>
    <t>S. Bruce</t>
  </si>
  <si>
    <t>RCH-2021-419437</t>
  </si>
  <si>
    <t>G. Webb</t>
  </si>
  <si>
    <t>RCH-2021-974494</t>
  </si>
  <si>
    <t>T. Morgan</t>
  </si>
  <si>
    <t>RCH-2022-620985</t>
  </si>
  <si>
    <t>S. Collins</t>
  </si>
  <si>
    <t>RCH-2021-760616</t>
  </si>
  <si>
    <t>L. Higgins</t>
  </si>
  <si>
    <t>RCH-2022-922065</t>
  </si>
  <si>
    <t>R. O'Brien</t>
  </si>
  <si>
    <t>RCH-2021-449712</t>
  </si>
  <si>
    <t>R. Armstrong</t>
  </si>
  <si>
    <t>RCH-2021-630075</t>
  </si>
  <si>
    <t>K. Duffy</t>
  </si>
  <si>
    <t>RCH-2021-893093</t>
  </si>
  <si>
    <t>M. Campbell</t>
  </si>
  <si>
    <t>RCH-2022-005014</t>
  </si>
  <si>
    <t>J. Wilson</t>
  </si>
  <si>
    <t>RCH-2022-947889</t>
  </si>
  <si>
    <t>E. Williams</t>
  </si>
  <si>
    <t>RCH-2021-049495</t>
  </si>
  <si>
    <t>V. Brookes</t>
  </si>
  <si>
    <t>RCH-2022-922243</t>
  </si>
  <si>
    <t>T. Rees</t>
  </si>
  <si>
    <t>RCH-2022-705289</t>
  </si>
  <si>
    <t>C. Wyatt</t>
  </si>
  <si>
    <t>RCH-2021-662093</t>
  </si>
  <si>
    <t>E. Thomas</t>
  </si>
  <si>
    <t>RCH-2022-283257</t>
  </si>
  <si>
    <t>T. Davies</t>
  </si>
  <si>
    <t>RCH-2022-364235</t>
  </si>
  <si>
    <t>L. Taylor</t>
  </si>
  <si>
    <t>RCH-2022-056770</t>
  </si>
  <si>
    <t>C. Williams</t>
  </si>
  <si>
    <t>RCH-2021-295673</t>
  </si>
  <si>
    <t>A. Marshall</t>
  </si>
  <si>
    <t>RCH-2022-755864</t>
  </si>
  <si>
    <t>C. Connolly</t>
  </si>
  <si>
    <t>RCH-2021-847635</t>
  </si>
  <si>
    <t>L. Morris</t>
  </si>
  <si>
    <t>RCH-2021-032095</t>
  </si>
  <si>
    <t>J. Newman</t>
  </si>
  <si>
    <t>RCH-2021-864751</t>
  </si>
  <si>
    <t>L. Wood</t>
  </si>
  <si>
    <t>RCH-2022-248341</t>
  </si>
  <si>
    <t>T. George</t>
  </si>
  <si>
    <t>RCH-2022-441694</t>
  </si>
  <si>
    <t>M. Ali</t>
  </si>
  <si>
    <t>RCH-2022-186657</t>
  </si>
  <si>
    <t>P. Webster</t>
  </si>
  <si>
    <t>RCH-2022-470064</t>
  </si>
  <si>
    <t>L. Jones</t>
  </si>
  <si>
    <t>RCH-2021-964094</t>
  </si>
  <si>
    <t>T. Vaughan</t>
  </si>
  <si>
    <t>RCH-2022-193689</t>
  </si>
  <si>
    <t>M. Owen</t>
  </si>
  <si>
    <t>RCH-2022-252513</t>
  </si>
  <si>
    <t>D. Simpson</t>
  </si>
  <si>
    <t>RCH-2022-728567</t>
  </si>
  <si>
    <t>A. Payne</t>
  </si>
  <si>
    <t>RCH-2022-445508</t>
  </si>
  <si>
    <t>B. Roberts</t>
  </si>
  <si>
    <t>RCH-2022-016604</t>
  </si>
  <si>
    <t>J. Taylor</t>
  </si>
  <si>
    <t>RCH-2021-484967</t>
  </si>
  <si>
    <t>R. Burrows</t>
  </si>
  <si>
    <t>RCH-2021-666515</t>
  </si>
  <si>
    <t>M. Shaw</t>
  </si>
  <si>
    <t>RCH-2022-519101</t>
  </si>
  <si>
    <t>K. Hopkins</t>
  </si>
  <si>
    <t>RCH-2021-756583</t>
  </si>
  <si>
    <t>K. Nash</t>
  </si>
  <si>
    <t>RCH-2021-147573</t>
  </si>
  <si>
    <t>J. Francis</t>
  </si>
  <si>
    <t>RCH-2022-250971</t>
  </si>
  <si>
    <t>E. John</t>
  </si>
  <si>
    <t>RCH-2021-837627</t>
  </si>
  <si>
    <t>E. Reid</t>
  </si>
  <si>
    <t>RCH-2022-611816</t>
  </si>
  <si>
    <t>J. Barber</t>
  </si>
  <si>
    <t>RCH-2022-231174</t>
  </si>
  <si>
    <t>J. Jones</t>
  </si>
  <si>
    <t>RCH-2022-338520</t>
  </si>
  <si>
    <t>M. Evans</t>
  </si>
  <si>
    <t>RCH-2022-288724</t>
  </si>
  <si>
    <t>S. Hall</t>
  </si>
  <si>
    <t>RCH-2021-509466</t>
  </si>
  <si>
    <t>R. Singh</t>
  </si>
  <si>
    <t>RCH-2021-692724</t>
  </si>
  <si>
    <t>C. Wright</t>
  </si>
  <si>
    <t>RCH-2022-443501</t>
  </si>
  <si>
    <t>Y. Hall</t>
  </si>
  <si>
    <t>RCH-2021-660599</t>
  </si>
  <si>
    <t>D. White</t>
  </si>
  <si>
    <t>RCH-2021-310901</t>
  </si>
  <si>
    <t>P. Preston</t>
  </si>
  <si>
    <t>RCH-2021-556846</t>
  </si>
  <si>
    <t>J. Murray</t>
  </si>
  <si>
    <t>RCH-2021-701413</t>
  </si>
  <si>
    <t>T. Parker</t>
  </si>
  <si>
    <t>RCH-2021-310970</t>
  </si>
  <si>
    <t>J. Khan</t>
  </si>
  <si>
    <t>RCH-2021-134388</t>
  </si>
  <si>
    <t>B. Hunter</t>
  </si>
  <si>
    <t>RCH-2021-360888</t>
  </si>
  <si>
    <t>E. Willis</t>
  </si>
  <si>
    <t>RCH-2021-310152</t>
  </si>
  <si>
    <t>RCH-2022-853086</t>
  </si>
  <si>
    <t>S. Spencer</t>
  </si>
  <si>
    <t>RCH-2022-912566</t>
  </si>
  <si>
    <t>R. Rees</t>
  </si>
  <si>
    <t>RCH-2022-163513</t>
  </si>
  <si>
    <t>C. Patel</t>
  </si>
  <si>
    <t>RCH-2021-487731</t>
  </si>
  <si>
    <t>RCH-2022-093610</t>
  </si>
  <si>
    <t>S. Robson</t>
  </si>
  <si>
    <t>RCH-2022-927368</t>
  </si>
  <si>
    <t>M. Henderson</t>
  </si>
  <si>
    <t>RCH-2021-630000</t>
  </si>
  <si>
    <t>M. Fisher</t>
  </si>
  <si>
    <t>RCH-2022-641383</t>
  </si>
  <si>
    <t>L. Johnson</t>
  </si>
  <si>
    <t>RCH-2022-244815</t>
  </si>
  <si>
    <t>P. Johnson</t>
  </si>
  <si>
    <t>RCH-2021-025849</t>
  </si>
  <si>
    <t>M. Robinson</t>
  </si>
  <si>
    <t>RCH-2022-815653</t>
  </si>
  <si>
    <t>A. Kay</t>
  </si>
  <si>
    <t>RCH-2021-901551</t>
  </si>
  <si>
    <t>S. Bell</t>
  </si>
  <si>
    <t>RCH-2022-031741</t>
  </si>
  <si>
    <t>RCH-2021-628777</t>
  </si>
  <si>
    <t>W. Austin</t>
  </si>
  <si>
    <t>RCH-2022-361421</t>
  </si>
  <si>
    <t>RCH-2021-967928</t>
  </si>
  <si>
    <t>Y. Hill</t>
  </si>
  <si>
    <t>RCH-2021-735632</t>
  </si>
  <si>
    <t>A. Francis</t>
  </si>
  <si>
    <t>RCH-2021-225160</t>
  </si>
  <si>
    <t>O. Hodgson</t>
  </si>
  <si>
    <t>RCH-2021-691751</t>
  </si>
  <si>
    <t>J. Mills</t>
  </si>
  <si>
    <t>RCH-2021-338934</t>
  </si>
  <si>
    <t>D. Smith</t>
  </si>
  <si>
    <t>RCH-2021-441381</t>
  </si>
  <si>
    <t>S. Thomas</t>
  </si>
  <si>
    <t>RCH-2021-646809</t>
  </si>
  <si>
    <t>T. Kelly</t>
  </si>
  <si>
    <t>RCH-2022-191678</t>
  </si>
  <si>
    <t>J. Palmer</t>
  </si>
  <si>
    <t>RCH-2021-044316</t>
  </si>
  <si>
    <t>E. Baldwin</t>
  </si>
  <si>
    <t>RCH-2021-134781</t>
  </si>
  <si>
    <t>T. Roberts</t>
  </si>
  <si>
    <t>RCH-2022-570498</t>
  </si>
  <si>
    <t>A. Collier</t>
  </si>
  <si>
    <t>RCH-2022-905258</t>
  </si>
  <si>
    <t>T. Brown</t>
  </si>
  <si>
    <t>RCH-2021-241051</t>
  </si>
  <si>
    <t>M. Hunter</t>
  </si>
  <si>
    <t>RCH-2021-420344</t>
  </si>
  <si>
    <t>K. Richards</t>
  </si>
  <si>
    <t>RCH-2021-818059</t>
  </si>
  <si>
    <t>D. Bentley</t>
  </si>
  <si>
    <t>RCH-2022-370729</t>
  </si>
  <si>
    <t>K. Singh</t>
  </si>
  <si>
    <t>RCH-2022-252830</t>
  </si>
  <si>
    <t>A. Adams</t>
  </si>
  <si>
    <t>RCH-2021-476963</t>
  </si>
  <si>
    <t>J. Swift</t>
  </si>
  <si>
    <t>RCH-2021-452159</t>
  </si>
  <si>
    <t>C. Watts</t>
  </si>
  <si>
    <t>RCH-2022-046138</t>
  </si>
  <si>
    <t>A. Gordon</t>
  </si>
  <si>
    <t>RCH-2021-094471</t>
  </si>
  <si>
    <t>C. Davies</t>
  </si>
  <si>
    <t>RCH-2021-671586</t>
  </si>
  <si>
    <t>RCH-2022-274156</t>
  </si>
  <si>
    <t>A. Lewis</t>
  </si>
  <si>
    <t>RCH-2021-857545</t>
  </si>
  <si>
    <t>T. Anderson</t>
  </si>
  <si>
    <t>RCH-2022-456803</t>
  </si>
  <si>
    <t>P. Davis</t>
  </si>
  <si>
    <t>RCH-2022-474253</t>
  </si>
  <si>
    <t>T. Smith</t>
  </si>
  <si>
    <t>RCH-2022-250066</t>
  </si>
  <si>
    <t>D. Green</t>
  </si>
  <si>
    <t>RCH-2022-588804</t>
  </si>
  <si>
    <t>J. Wright</t>
  </si>
  <si>
    <t>RCH-2022-208027</t>
  </si>
  <si>
    <t>M. Farmer</t>
  </si>
  <si>
    <t>RCH-2021-846232</t>
  </si>
  <si>
    <t>W. Jones</t>
  </si>
  <si>
    <t>RCH-2021-595995</t>
  </si>
  <si>
    <t>RCH-2021-194800</t>
  </si>
  <si>
    <t>J. Cartwright</t>
  </si>
  <si>
    <t>RCH-2022-092089</t>
  </si>
  <si>
    <t>D. Moss</t>
  </si>
  <si>
    <t>RCH-2022-824810</t>
  </si>
  <si>
    <t>B. Collins</t>
  </si>
  <si>
    <t>RCH-2021-973337</t>
  </si>
  <si>
    <t>P. Griffiths</t>
  </si>
  <si>
    <t>RCH-2021-412512</t>
  </si>
  <si>
    <t>RCH-2021-565406</t>
  </si>
  <si>
    <t>S. Morgan</t>
  </si>
  <si>
    <t>RCH-2021-159083</t>
  </si>
  <si>
    <t>L. Law</t>
  </si>
  <si>
    <t>RCH-2021-297448</t>
  </si>
  <si>
    <t>N. Chandler</t>
  </si>
  <si>
    <t>RCH-2022-759670</t>
  </si>
  <si>
    <t>RCH-2021-550404</t>
  </si>
  <si>
    <t>A. Baldwin</t>
  </si>
  <si>
    <t>RCH-2022-594587</t>
  </si>
  <si>
    <t>L. Thomas</t>
  </si>
  <si>
    <t>RCH-2022-254157</t>
  </si>
  <si>
    <t>L. Bennett</t>
  </si>
  <si>
    <t>RCH-2021-787171</t>
  </si>
  <si>
    <t>R. Roberts</t>
  </si>
  <si>
    <t>RCH-2022-542232</t>
  </si>
  <si>
    <t>J. Gibbs</t>
  </si>
  <si>
    <t>RCH-2021-982640</t>
  </si>
  <si>
    <t>B. Taylor</t>
  </si>
  <si>
    <t>RCH-2021-568907</t>
  </si>
  <si>
    <t>S. Harris</t>
  </si>
  <si>
    <t>RCH-2022-722844</t>
  </si>
  <si>
    <t>K. Harris</t>
  </si>
  <si>
    <t>RCH-2022-257231</t>
  </si>
  <si>
    <t>D. Bartlett</t>
  </si>
  <si>
    <t>RCH-2022-552154</t>
  </si>
  <si>
    <t>C. Adams</t>
  </si>
  <si>
    <t>RCH-2021-937360</t>
  </si>
  <si>
    <t>B. Edwards</t>
  </si>
  <si>
    <t>RCH-2022-865123</t>
  </si>
  <si>
    <t>S. Brown</t>
  </si>
  <si>
    <t>RCH-2022-270782</t>
  </si>
  <si>
    <t>S. Allen</t>
  </si>
  <si>
    <t>RCH-2021-348076</t>
  </si>
  <si>
    <t>V. Birch</t>
  </si>
  <si>
    <t>RCH-2022-758834</t>
  </si>
  <si>
    <t>A. Howells</t>
  </si>
  <si>
    <t>RCH-2021-309863</t>
  </si>
  <si>
    <t>D. Jones</t>
  </si>
  <si>
    <t>RCH-2022-578353</t>
  </si>
  <si>
    <t>K. Lewis</t>
  </si>
  <si>
    <t>RCH-2022-032040</t>
  </si>
  <si>
    <t>E. Walker</t>
  </si>
  <si>
    <t>RCH-2022-968658</t>
  </si>
  <si>
    <t>J. Ryan</t>
  </si>
  <si>
    <t>RCH-2022-534630</t>
  </si>
  <si>
    <t>W. Simpson</t>
  </si>
  <si>
    <t>RCH-2022-441469</t>
  </si>
  <si>
    <t>T. Wheeler</t>
  </si>
  <si>
    <t>RCH-2022-543450</t>
  </si>
  <si>
    <t>S. Mitchell</t>
  </si>
  <si>
    <t>RCH-2022-971558</t>
  </si>
  <si>
    <t>K. Taylor</t>
  </si>
  <si>
    <t>RCH-2021-049858</t>
  </si>
  <si>
    <t>A. Williams</t>
  </si>
  <si>
    <t>RCH-2022-371735</t>
  </si>
  <si>
    <t>C. Dunn</t>
  </si>
  <si>
    <t>RCH-2022-292587</t>
  </si>
  <si>
    <t>J. Watson</t>
  </si>
  <si>
    <t>RCH-2022-141447</t>
  </si>
  <si>
    <t>K. Short</t>
  </si>
  <si>
    <t>RCH-2022-739068</t>
  </si>
  <si>
    <t>L. Lewis</t>
  </si>
  <si>
    <t>RCH-2022-361697</t>
  </si>
  <si>
    <t>L. Barnes</t>
  </si>
  <si>
    <t>RCH-2021-006687</t>
  </si>
  <si>
    <t>RCH-2022-394726</t>
  </si>
  <si>
    <t>R. Richardson</t>
  </si>
  <si>
    <t>RCH-2021-356617</t>
  </si>
  <si>
    <t>R. Chambers</t>
  </si>
  <si>
    <t>RCH-2021-418672</t>
  </si>
  <si>
    <t>B. Cooper</t>
  </si>
  <si>
    <t>RCH-2022-952692</t>
  </si>
  <si>
    <t>K. Wilson</t>
  </si>
  <si>
    <t>RCH-2022-416916</t>
  </si>
  <si>
    <t>S. Ellis</t>
  </si>
  <si>
    <t>RCH-2021-443765</t>
  </si>
  <si>
    <t>L. Hughes</t>
  </si>
  <si>
    <t>RCH-2022-853210</t>
  </si>
  <si>
    <t>M. Davison</t>
  </si>
  <si>
    <t>RCH-2022-306809</t>
  </si>
  <si>
    <t>T. O'Neill</t>
  </si>
  <si>
    <t>RCH-2022-641220</t>
  </si>
  <si>
    <t>H. Yates</t>
  </si>
  <si>
    <t>RCH-2021-355672</t>
  </si>
  <si>
    <t>S. Payne</t>
  </si>
  <si>
    <t>RCH-2021-083855</t>
  </si>
  <si>
    <t>K. May</t>
  </si>
  <si>
    <t>RCH-2021-279872</t>
  </si>
  <si>
    <t>RCH-2022-924176</t>
  </si>
  <si>
    <t>T. Hobbs</t>
  </si>
  <si>
    <t>RCH-2021-723271</t>
  </si>
  <si>
    <t>RCH-2021-537117</t>
  </si>
  <si>
    <t>M. Kelly</t>
  </si>
  <si>
    <t>RCH-2022-605214</t>
  </si>
  <si>
    <t>K. Wright</t>
  </si>
  <si>
    <t>RCH-2022-039971</t>
  </si>
  <si>
    <t>J. Evans</t>
  </si>
  <si>
    <t>RCH-2021-100916</t>
  </si>
  <si>
    <t>R. Martin</t>
  </si>
  <si>
    <t>RCH-2022-363338</t>
  </si>
  <si>
    <t>C. Smith</t>
  </si>
  <si>
    <t>RCH-2021-406215</t>
  </si>
  <si>
    <t>K. Ward</t>
  </si>
  <si>
    <t>RCH-2022-832320</t>
  </si>
  <si>
    <t>M. Atkinson</t>
  </si>
  <si>
    <t>RCH-2022-349961</t>
  </si>
  <si>
    <t>S. Davidson</t>
  </si>
  <si>
    <t>RCH-2021-425475</t>
  </si>
  <si>
    <t>C. Davis</t>
  </si>
  <si>
    <t>RCH-2021-809067</t>
  </si>
  <si>
    <t>S. Potter</t>
  </si>
  <si>
    <t>RCH-2022-288288</t>
  </si>
  <si>
    <t>L. French</t>
  </si>
  <si>
    <t>RCH-2021-865582</t>
  </si>
  <si>
    <t>J. Freeman</t>
  </si>
  <si>
    <t>RCH-2022-212429</t>
  </si>
  <si>
    <t>N. Ward</t>
  </si>
  <si>
    <t>RCH-2022-191449</t>
  </si>
  <si>
    <t>L. Kelly</t>
  </si>
  <si>
    <t>RCH-2021-686806</t>
  </si>
  <si>
    <t>RCH-2022-479955</t>
  </si>
  <si>
    <t>D. John</t>
  </si>
  <si>
    <t>RCH-2022-265766</t>
  </si>
  <si>
    <t>G. Edwards</t>
  </si>
  <si>
    <t>RCH-2022-718916</t>
  </si>
  <si>
    <t>A. Khan</t>
  </si>
  <si>
    <t>RCH-2022-470564</t>
  </si>
  <si>
    <t>J. Clements</t>
  </si>
  <si>
    <t>RCH-2022-387526</t>
  </si>
  <si>
    <t>J. Ahmed</t>
  </si>
  <si>
    <t>RCH-2021-973331</t>
  </si>
  <si>
    <t>S. Sykes</t>
  </si>
  <si>
    <t>RCH-2022-627442</t>
  </si>
  <si>
    <t>L. Tucker</t>
  </si>
  <si>
    <t>RCH-2022-598355</t>
  </si>
  <si>
    <t>B. Watson</t>
  </si>
  <si>
    <t>RCH-2022-628654</t>
  </si>
  <si>
    <t>J. Wyatt</t>
  </si>
  <si>
    <t>RCH-2021-793432</t>
  </si>
  <si>
    <t>D. Taylor</t>
  </si>
  <si>
    <t>RCH-2021-259995</t>
  </si>
  <si>
    <t>J. Sims</t>
  </si>
  <si>
    <t>RCH-2022-982837</t>
  </si>
  <si>
    <t>D. Page</t>
  </si>
  <si>
    <t>RCH-2021-273883</t>
  </si>
  <si>
    <t>D. Scott</t>
  </si>
  <si>
    <t>RCH-2021-675025</t>
  </si>
  <si>
    <t>B. Pearson</t>
  </si>
  <si>
    <t>RCH-2021-441880</t>
  </si>
  <si>
    <t>A. Hawkins</t>
  </si>
  <si>
    <t>RCH-2021-430361</t>
  </si>
  <si>
    <t>J. Bryan</t>
  </si>
  <si>
    <t>RCH-2022-750006</t>
  </si>
  <si>
    <t>M. Goddard</t>
  </si>
  <si>
    <t>RCH-2022-050858</t>
  </si>
  <si>
    <t>A. Rogers</t>
  </si>
  <si>
    <t>RCH-2021-634079</t>
  </si>
  <si>
    <t>C. Lee</t>
  </si>
  <si>
    <t>RCH-2021-493358</t>
  </si>
  <si>
    <t>D. Anderson</t>
  </si>
  <si>
    <t>RCH-2021-587651</t>
  </si>
  <si>
    <t>M. Brown</t>
  </si>
  <si>
    <t>RCH-2021-122567</t>
  </si>
  <si>
    <t>B. Atkinson</t>
  </si>
  <si>
    <t>RCH-2021-827672</t>
  </si>
  <si>
    <t>L. King</t>
  </si>
  <si>
    <t>RCH-2021-944704</t>
  </si>
  <si>
    <t>K. Glover</t>
  </si>
  <si>
    <t>RCH-2022-171209</t>
  </si>
  <si>
    <t>S. Holmes</t>
  </si>
  <si>
    <t>RCH-2022-330841</t>
  </si>
  <si>
    <t>J. Barker</t>
  </si>
  <si>
    <t>RCH-2021-984467</t>
  </si>
  <si>
    <t>P. Wilson</t>
  </si>
  <si>
    <t>RCH-2021-783063</t>
  </si>
  <si>
    <t>R. Tucker</t>
  </si>
  <si>
    <t>RCH-2022-464010</t>
  </si>
  <si>
    <t>R. Ali</t>
  </si>
  <si>
    <t>RCH-2021-117828</t>
  </si>
  <si>
    <t>M. Singh</t>
  </si>
  <si>
    <t>RCH-2022-887318</t>
  </si>
  <si>
    <t>RCH-2022-259452</t>
  </si>
  <si>
    <t>M. Morgan</t>
  </si>
  <si>
    <t>RCH-2022-269568</t>
  </si>
  <si>
    <t>C. Mahmood</t>
  </si>
  <si>
    <t>RCH-2021-074631</t>
  </si>
  <si>
    <t>H. Ali</t>
  </si>
  <si>
    <t>RCH-2021-388086</t>
  </si>
  <si>
    <t>D. Collins</t>
  </si>
  <si>
    <t>RCH-2022-773892</t>
  </si>
  <si>
    <t>F. Chandler</t>
  </si>
  <si>
    <t>RCH-2021-638510</t>
  </si>
  <si>
    <t>A. Simpson</t>
  </si>
  <si>
    <t>RCH-2021-346020</t>
  </si>
  <si>
    <t>I. Giles</t>
  </si>
  <si>
    <t>RCH-2021-608304</t>
  </si>
  <si>
    <t>RCH-2022-289297</t>
  </si>
  <si>
    <t>J. Kelly</t>
  </si>
  <si>
    <t>RCH-2022-831265</t>
  </si>
  <si>
    <t>T. Henderson</t>
  </si>
  <si>
    <t>RCH-2022-012476</t>
  </si>
  <si>
    <t>J. Bennett</t>
  </si>
  <si>
    <t>RCH-2022-185952</t>
  </si>
  <si>
    <t>J. Curtis</t>
  </si>
  <si>
    <t>RCH-2022-902932</t>
  </si>
  <si>
    <t>RCH-2021-549740</t>
  </si>
  <si>
    <t>RCH-2021-696470</t>
  </si>
  <si>
    <t>N. Miah</t>
  </si>
  <si>
    <t>RCH-2022-105528</t>
  </si>
  <si>
    <t>M. Harvey</t>
  </si>
  <si>
    <t>RCH-2022-295906</t>
  </si>
  <si>
    <t>C. White</t>
  </si>
  <si>
    <t>RCH-2022-892008</t>
  </si>
  <si>
    <t>RCH-2021-141579</t>
  </si>
  <si>
    <t>L. Turner</t>
  </si>
  <si>
    <t>RCH-2021-236281</t>
  </si>
  <si>
    <t>M. Ahmed</t>
  </si>
  <si>
    <t>RCH-2021-371777</t>
  </si>
  <si>
    <t>L. Fisher</t>
  </si>
  <si>
    <t>RCH-2021-388320</t>
  </si>
  <si>
    <t>N. McDonald</t>
  </si>
  <si>
    <t>RCH-2022-014866</t>
  </si>
  <si>
    <t>RCH-2021-941430</t>
  </si>
  <si>
    <t>R. Andrews</t>
  </si>
  <si>
    <t>RCH-2022-127193</t>
  </si>
  <si>
    <t>R. Edwards</t>
  </si>
  <si>
    <t>RCH-2022-833344</t>
  </si>
  <si>
    <t>A. Richardson</t>
  </si>
  <si>
    <t>RCH-2022-052035</t>
  </si>
  <si>
    <t>Z. Patterson</t>
  </si>
  <si>
    <t>RCH-2021-716534</t>
  </si>
  <si>
    <t>J. Hamilton</t>
  </si>
  <si>
    <t>RCH-2021-137520</t>
  </si>
  <si>
    <t>J. Miller</t>
  </si>
  <si>
    <t>RCH-2022-117915</t>
  </si>
  <si>
    <t>L. Curtis</t>
  </si>
  <si>
    <t>RCH-2021-969677</t>
  </si>
  <si>
    <t>W. Jenkins</t>
  </si>
  <si>
    <t>RCH-2022-422435</t>
  </si>
  <si>
    <t>D. Barlow</t>
  </si>
  <si>
    <t>RCH-2022-464422</t>
  </si>
  <si>
    <t>L. Harrison</t>
  </si>
  <si>
    <t>RCH-2021-708999</t>
  </si>
  <si>
    <t>A. Bryant</t>
  </si>
  <si>
    <t>RCH-2022-558899</t>
  </si>
  <si>
    <t>R. Harper</t>
  </si>
  <si>
    <t>RCH-2021-037463</t>
  </si>
  <si>
    <t>RCH-2022-222431</t>
  </si>
  <si>
    <t>K. Ali</t>
  </si>
  <si>
    <t>RCH-2022-639415</t>
  </si>
  <si>
    <t>K. Chapman</t>
  </si>
  <si>
    <t>RCH-2021-284257</t>
  </si>
  <si>
    <t>H. Smart</t>
  </si>
  <si>
    <t>RCH-2022-818338</t>
  </si>
  <si>
    <t>RCH-2021-188412</t>
  </si>
  <si>
    <t>RCH-2021-819835</t>
  </si>
  <si>
    <t>J. Gibbons</t>
  </si>
  <si>
    <t>RCH-2022-917202</t>
  </si>
  <si>
    <t>T. Bell</t>
  </si>
  <si>
    <t>RCH-2021-875286</t>
  </si>
  <si>
    <t>E. Pratt</t>
  </si>
  <si>
    <t>RCH-2021-562658</t>
  </si>
  <si>
    <t>M. Young</t>
  </si>
  <si>
    <t>RCH-2021-282216</t>
  </si>
  <si>
    <t>RCH-2021-543659</t>
  </si>
  <si>
    <t>A. Rose</t>
  </si>
  <si>
    <t>RCH-2022-775761</t>
  </si>
  <si>
    <t>D. Webb</t>
  </si>
  <si>
    <t>RCH-2021-950959</t>
  </si>
  <si>
    <t>E. Henderson</t>
  </si>
  <si>
    <t>RCH-2022-342218</t>
  </si>
  <si>
    <t>L. White</t>
  </si>
  <si>
    <t>RCH-2021-742460</t>
  </si>
  <si>
    <t>RCH-2021-295954</t>
  </si>
  <si>
    <t>D. Lawrence</t>
  </si>
  <si>
    <t>RCH-2022-829049</t>
  </si>
  <si>
    <t>D. Kerr</t>
  </si>
  <si>
    <t>RCH-2021-328392</t>
  </si>
  <si>
    <t>E. Rice</t>
  </si>
  <si>
    <t>RCH-2022-843523</t>
  </si>
  <si>
    <t>K. Knight</t>
  </si>
  <si>
    <t>RCH-2022-198338</t>
  </si>
  <si>
    <t>K. Evans</t>
  </si>
  <si>
    <t>RCH-2022-786439</t>
  </si>
  <si>
    <t>K. Ingram</t>
  </si>
  <si>
    <t>RCH-2021-594932</t>
  </si>
  <si>
    <t>J. Douglas</t>
  </si>
  <si>
    <t>RCH-2021-737315</t>
  </si>
  <si>
    <t>RCH-2021-791206</t>
  </si>
  <si>
    <t>C. Alexander</t>
  </si>
  <si>
    <t>RCH-2022-126363</t>
  </si>
  <si>
    <t>G. Jenkins</t>
  </si>
  <si>
    <t>RCH-2022-197084</t>
  </si>
  <si>
    <t>A. Thomas</t>
  </si>
  <si>
    <t>RCH-2022-593521</t>
  </si>
  <si>
    <t>S. Townsend</t>
  </si>
  <si>
    <t>RCH-2021-401509</t>
  </si>
  <si>
    <t>D. Clark</t>
  </si>
  <si>
    <t>RCH-2021-668658</t>
  </si>
  <si>
    <t>P. Khan</t>
  </si>
  <si>
    <t>RCH-2021-595893</t>
  </si>
  <si>
    <t>R. Hutchinson</t>
  </si>
  <si>
    <t>RCH-2022-182721</t>
  </si>
  <si>
    <t>J. Harvey</t>
  </si>
  <si>
    <t>RCH-2021-894081</t>
  </si>
  <si>
    <t>T. Rowe</t>
  </si>
  <si>
    <t>RCH-2021-076274</t>
  </si>
  <si>
    <t>T. Stone</t>
  </si>
  <si>
    <t>RCH-2022-496040</t>
  </si>
  <si>
    <t>M. Black</t>
  </si>
  <si>
    <t>RCH-2022-438136</t>
  </si>
  <si>
    <t>R. Cox</t>
  </si>
  <si>
    <t>RCH-2022-322535</t>
  </si>
  <si>
    <t>RCH-2021-337005</t>
  </si>
  <si>
    <t>J. Lewis</t>
  </si>
  <si>
    <t>RCH-2022-350882</t>
  </si>
  <si>
    <t>M. Parkin</t>
  </si>
  <si>
    <t>RCH-2021-032686</t>
  </si>
  <si>
    <t>J. Knight</t>
  </si>
  <si>
    <t>RCH-2022-350245</t>
  </si>
  <si>
    <t>A. Rees</t>
  </si>
  <si>
    <t>RCH-2021-402279</t>
  </si>
  <si>
    <t>C. Day</t>
  </si>
  <si>
    <t>RCH-2022-926844</t>
  </si>
  <si>
    <t>D. Phillips</t>
  </si>
  <si>
    <t>RCH-2022-963367</t>
  </si>
  <si>
    <t>S. Poole</t>
  </si>
  <si>
    <t>RCH-2021-891086</t>
  </si>
  <si>
    <t>M. Smith</t>
  </si>
  <si>
    <t>RCH-2022-619979</t>
  </si>
  <si>
    <t>J. Harrison</t>
  </si>
  <si>
    <t>RCH-2022-194928</t>
  </si>
  <si>
    <t>D. Carroll</t>
  </si>
  <si>
    <t>RCH-2022-607273</t>
  </si>
  <si>
    <t>M. Reeves</t>
  </si>
  <si>
    <t>RCH-2021-057524</t>
  </si>
  <si>
    <t>J. Lee</t>
  </si>
  <si>
    <t>RCH-2021-814887</t>
  </si>
  <si>
    <t>A. Hutchinson</t>
  </si>
  <si>
    <t>RCH-2022-821376</t>
  </si>
  <si>
    <t>R. Mitchell</t>
  </si>
  <si>
    <t>RCH-2022-765766</t>
  </si>
  <si>
    <t>B. Robinson</t>
  </si>
  <si>
    <t>RCH-2022-694970</t>
  </si>
  <si>
    <t>RCH-2021-772535</t>
  </si>
  <si>
    <t>R. Patel</t>
  </si>
  <si>
    <t>RCH-2022-107299</t>
  </si>
  <si>
    <t>S. Bailey</t>
  </si>
  <si>
    <t>RCH-2022-799350</t>
  </si>
  <si>
    <t>RCH-2022-155712</t>
  </si>
  <si>
    <t>RCH-2021-955492</t>
  </si>
  <si>
    <t>RCH-2021-467741</t>
  </si>
  <si>
    <t>J. Watts</t>
  </si>
  <si>
    <t>RCH-2022-707363</t>
  </si>
  <si>
    <t>H. Booth</t>
  </si>
  <si>
    <t>RCH-2021-920260</t>
  </si>
  <si>
    <t>J. Harris</t>
  </si>
  <si>
    <t>RCH-2021-754212</t>
  </si>
  <si>
    <t>T. Saunders</t>
  </si>
  <si>
    <t>RCH-2022-519269</t>
  </si>
  <si>
    <t>T. Hudson</t>
  </si>
  <si>
    <t>RCH-2021-514787</t>
  </si>
  <si>
    <t>J. Bailey</t>
  </si>
  <si>
    <t>RCH-2022-228165</t>
  </si>
  <si>
    <t>E. George</t>
  </si>
  <si>
    <t>RCH-2022-454089</t>
  </si>
  <si>
    <t>M. Simpson</t>
  </si>
  <si>
    <t>RCH-2022-736552</t>
  </si>
  <si>
    <t>B. Davison</t>
  </si>
  <si>
    <t>RCH-2022-070815</t>
  </si>
  <si>
    <t>E. Jones</t>
  </si>
  <si>
    <t>RCH-2021-246874</t>
  </si>
  <si>
    <t>S. Hughes</t>
  </si>
  <si>
    <t>RCH-2022-824193</t>
  </si>
  <si>
    <t>M. Ellis</t>
  </si>
  <si>
    <t>RCH-2022-661248</t>
  </si>
  <si>
    <t>M. Ward</t>
  </si>
  <si>
    <t>RCH-2021-036372</t>
  </si>
  <si>
    <t>E. Hamilton</t>
  </si>
  <si>
    <t>RCH-2022-046952</t>
  </si>
  <si>
    <t>H. Lewis</t>
  </si>
  <si>
    <t>RCH-2022-449808</t>
  </si>
  <si>
    <t>M. Morris</t>
  </si>
  <si>
    <t>RCH-2022-453653</t>
  </si>
  <si>
    <t>R. Hayes</t>
  </si>
  <si>
    <t>RCH-2021-657017</t>
  </si>
  <si>
    <t>RCH-2021-169533</t>
  </si>
  <si>
    <t>G. Lloyd</t>
  </si>
  <si>
    <t>RCH-2022-687430</t>
  </si>
  <si>
    <t>K. Harvey</t>
  </si>
  <si>
    <t>RCH-2021-790945</t>
  </si>
  <si>
    <t>M. Baker</t>
  </si>
  <si>
    <t>RCH-2021-359265</t>
  </si>
  <si>
    <t>RCH-2022-141770</t>
  </si>
  <si>
    <t>J. Simpson</t>
  </si>
  <si>
    <t>RCH-2022-805833</t>
  </si>
  <si>
    <t>A. Morris</t>
  </si>
  <si>
    <t>RCH-2022-080432</t>
  </si>
  <si>
    <t>M. Jones</t>
  </si>
  <si>
    <t>RCH-2022-312267</t>
  </si>
  <si>
    <t>S. Sanders</t>
  </si>
  <si>
    <t>RCH-2021-545321</t>
  </si>
  <si>
    <t>J. Collins</t>
  </si>
  <si>
    <t>RCH-2022-683724</t>
  </si>
  <si>
    <t>A. Dodd</t>
  </si>
  <si>
    <t>RCH-2021-112967</t>
  </si>
  <si>
    <t>D. Bray</t>
  </si>
  <si>
    <t>RCH-2022-627517</t>
  </si>
  <si>
    <t>G. Ford</t>
  </si>
  <si>
    <t>RCH-2022-709196</t>
  </si>
  <si>
    <t>A. Rice</t>
  </si>
  <si>
    <t>RCH-2021-549388</t>
  </si>
  <si>
    <t>T. Phillips</t>
  </si>
  <si>
    <t>RCH-2021-309717</t>
  </si>
  <si>
    <t>RCH-2021-645361</t>
  </si>
  <si>
    <t>K. Welch</t>
  </si>
  <si>
    <t>RCH-2021-993322</t>
  </si>
  <si>
    <t>L. Moore</t>
  </si>
  <si>
    <t>RCH-2022-679194</t>
  </si>
  <si>
    <t>R. Brown</t>
  </si>
  <si>
    <t>RCH-2021-099142</t>
  </si>
  <si>
    <t>S. Hudson</t>
  </si>
  <si>
    <t>RCH-2021-132635</t>
  </si>
  <si>
    <t>A. Baker</t>
  </si>
  <si>
    <t>RCH-2022-934144</t>
  </si>
  <si>
    <t>T. Simpson</t>
  </si>
  <si>
    <t>RCH-2022-746946</t>
  </si>
  <si>
    <t>G. Palmer</t>
  </si>
  <si>
    <t>RCH-2021-999599</t>
  </si>
  <si>
    <t>N. Lewis</t>
  </si>
  <si>
    <t>RCH-2022-945246</t>
  </si>
  <si>
    <t>P. Thomson</t>
  </si>
  <si>
    <t>RCH-2021-757119</t>
  </si>
  <si>
    <t>M. Murphy</t>
  </si>
  <si>
    <t>RCH-2022-354278</t>
  </si>
  <si>
    <t>D. Morgan</t>
  </si>
  <si>
    <t>RCH-2022-536383</t>
  </si>
  <si>
    <t>J. Mitchell</t>
  </si>
  <si>
    <t>RCH-2022-847440</t>
  </si>
  <si>
    <t>M. Sullivan</t>
  </si>
  <si>
    <t>RCH-2021-445478</t>
  </si>
  <si>
    <t>R. Webster</t>
  </si>
  <si>
    <t>RCH-2021-143555</t>
  </si>
  <si>
    <t>G. Jordan</t>
  </si>
  <si>
    <t>RCH-2022-642114</t>
  </si>
  <si>
    <t>N. Coleman</t>
  </si>
  <si>
    <t>RCH-2022-863806</t>
  </si>
  <si>
    <t>S. McLean</t>
  </si>
  <si>
    <t>RCH-2021-359208</t>
  </si>
  <si>
    <t>K. Cook</t>
  </si>
  <si>
    <t>RCH-2022-391941</t>
  </si>
  <si>
    <t>J. Porter</t>
  </si>
  <si>
    <t>RCH-2021-804272</t>
  </si>
  <si>
    <t>R. Moore</t>
  </si>
  <si>
    <t>RCH-2022-812790</t>
  </si>
  <si>
    <t>T. West</t>
  </si>
  <si>
    <t>RCH-2021-641093</t>
  </si>
  <si>
    <t>C. Richardson</t>
  </si>
  <si>
    <t>RCH-2022-889527</t>
  </si>
  <si>
    <t>R. Elliott</t>
  </si>
  <si>
    <t>RCH-2021-993422</t>
  </si>
  <si>
    <t>S. Smith</t>
  </si>
  <si>
    <t>RCH-2022-816038</t>
  </si>
  <si>
    <t>L. Williams</t>
  </si>
  <si>
    <t>RCH-2022-975972</t>
  </si>
  <si>
    <t>L. Shepherd</t>
  </si>
  <si>
    <t>RCH-2021-862580</t>
  </si>
  <si>
    <t>H. Hamilton</t>
  </si>
  <si>
    <t>RCH-2021-365726</t>
  </si>
  <si>
    <t>S. Owens</t>
  </si>
  <si>
    <t>RCH-2022-058747</t>
  </si>
  <si>
    <t>D. Shaw</t>
  </si>
  <si>
    <t>RCH-2021-540229</t>
  </si>
  <si>
    <t>D. Davies</t>
  </si>
  <si>
    <t>RCH-2021-116869</t>
  </si>
  <si>
    <t>D. Hill</t>
  </si>
  <si>
    <t>RCH-2021-740652</t>
  </si>
  <si>
    <t>V. Ali</t>
  </si>
  <si>
    <t>RCH-2022-811062</t>
  </si>
  <si>
    <t>S. Webb</t>
  </si>
  <si>
    <t>RCH-2021-430877</t>
  </si>
  <si>
    <t>RCH-2021-524367</t>
  </si>
  <si>
    <t>C. Gardner</t>
  </si>
  <si>
    <t>RCH-2022-889308</t>
  </si>
  <si>
    <t>P. Oliver</t>
  </si>
  <si>
    <t>RCH-2022-785154</t>
  </si>
  <si>
    <t>A. Edwards</t>
  </si>
  <si>
    <t>RCH-2022-837221</t>
  </si>
  <si>
    <t>C. Curtis</t>
  </si>
  <si>
    <t>RCH-2022-964425</t>
  </si>
  <si>
    <t>R. Begum</t>
  </si>
  <si>
    <t>RCH-2021-709708</t>
  </si>
  <si>
    <t>K. Robinson</t>
  </si>
  <si>
    <t>RCH-2022-198500</t>
  </si>
  <si>
    <t>M. Shah</t>
  </si>
  <si>
    <t>RCH-2022-564950</t>
  </si>
  <si>
    <t>J. Wood</t>
  </si>
  <si>
    <t>RCH-2021-473602</t>
  </si>
  <si>
    <t>M. Green</t>
  </si>
  <si>
    <t>RCH-2021-581851</t>
  </si>
  <si>
    <t>RCH-2022-801512</t>
  </si>
  <si>
    <t>S. Kennedy</t>
  </si>
  <si>
    <t>RCH-2022-197902</t>
  </si>
  <si>
    <t>RCH-2021-291816</t>
  </si>
  <si>
    <t>A. Butler</t>
  </si>
  <si>
    <t>RCH-2021-213476</t>
  </si>
  <si>
    <t>C. Hughes</t>
  </si>
  <si>
    <t>RCH-2022-723005</t>
  </si>
  <si>
    <t>J. Bishop</t>
  </si>
  <si>
    <t>RCH-2021-217497</t>
  </si>
  <si>
    <t>D. Wong</t>
  </si>
  <si>
    <t>RCH-2022-138545</t>
  </si>
  <si>
    <t>T. Barnes</t>
  </si>
  <si>
    <t>RCH-2021-969566</t>
  </si>
  <si>
    <t>L. Holden</t>
  </si>
  <si>
    <t>RCH-2022-247361</t>
  </si>
  <si>
    <t>M. Armstrong</t>
  </si>
  <si>
    <t>RCH-2021-421797</t>
  </si>
  <si>
    <t>R. Thomas</t>
  </si>
  <si>
    <t>RCH-2022-584393</t>
  </si>
  <si>
    <t>A. Elliott</t>
  </si>
  <si>
    <t>RCH-2022-579674</t>
  </si>
  <si>
    <t>B. Yates</t>
  </si>
  <si>
    <t>RCH-2021-302888</t>
  </si>
  <si>
    <t>J. Adams</t>
  </si>
  <si>
    <t>RCH-2021-248169</t>
  </si>
  <si>
    <t>J. Allen</t>
  </si>
  <si>
    <t>RCH-2021-308932</t>
  </si>
  <si>
    <t>H. Jones</t>
  </si>
  <si>
    <t>RCH-2021-840449</t>
  </si>
  <si>
    <t>RCH-2022-392016</t>
  </si>
  <si>
    <t>W. Carr</t>
  </si>
  <si>
    <t>RCH-2022-256332</t>
  </si>
  <si>
    <t>S. James</t>
  </si>
  <si>
    <t>RCH-2022-435631</t>
  </si>
  <si>
    <t>S. Doyle</t>
  </si>
  <si>
    <t>RCH-2022-001278</t>
  </si>
  <si>
    <t>B. Foster</t>
  </si>
  <si>
    <t>RCH-2021-767785</t>
  </si>
  <si>
    <t>C. Price</t>
  </si>
  <si>
    <t>RCH-2022-049014</t>
  </si>
  <si>
    <t>RCH-2021-968645</t>
  </si>
  <si>
    <t>C. Slater</t>
  </si>
  <si>
    <t>RCH-2022-404144</t>
  </si>
  <si>
    <t>R. Powell</t>
  </si>
  <si>
    <t>RCH-2022-236486</t>
  </si>
  <si>
    <t>L. Parkin</t>
  </si>
  <si>
    <t>RCH-2021-020535</t>
  </si>
  <si>
    <t>RCH-2022-405940</t>
  </si>
  <si>
    <t>RCH-2021-490335</t>
  </si>
  <si>
    <t>S. Jones</t>
  </si>
  <si>
    <t>RCH-2022-269977</t>
  </si>
  <si>
    <t>B. Morgan</t>
  </si>
  <si>
    <t>RCH-2022-159726</t>
  </si>
  <si>
    <t>J. Moss</t>
  </si>
  <si>
    <t>RCH-2021-678178</t>
  </si>
  <si>
    <t>A. Holmes</t>
  </si>
  <si>
    <t>RCH-2021-411614</t>
  </si>
  <si>
    <t>E. Howell</t>
  </si>
  <si>
    <t>RCH-2022-282141</t>
  </si>
  <si>
    <t>M. Harris</t>
  </si>
  <si>
    <t>RCH-2021-863855</t>
  </si>
  <si>
    <t>A. Barnes</t>
  </si>
  <si>
    <t>RCH-2021-681353</t>
  </si>
  <si>
    <t>B. Boyle</t>
  </si>
  <si>
    <t>RCH-2021-711562</t>
  </si>
  <si>
    <t>G. Williamson</t>
  </si>
  <si>
    <t>RCH-2022-139740</t>
  </si>
  <si>
    <t>J. Noble</t>
  </si>
  <si>
    <t>RCH-2022-052851</t>
  </si>
  <si>
    <t>V. Lambert</t>
  </si>
  <si>
    <t>RCH-2021-509636</t>
  </si>
  <si>
    <t>G. Rowley</t>
  </si>
  <si>
    <t>RCH-2021-231966</t>
  </si>
  <si>
    <t>A. Winter</t>
  </si>
  <si>
    <t>RCH-2022-867104</t>
  </si>
  <si>
    <t>S. Barton</t>
  </si>
  <si>
    <t>RCH-2021-940157</t>
  </si>
  <si>
    <t>J. Bell</t>
  </si>
  <si>
    <t>RCH-2021-904049</t>
  </si>
  <si>
    <t>L. Sheppard</t>
  </si>
  <si>
    <t>RCH-2022-303719</t>
  </si>
  <si>
    <t>RCH-2021-589913</t>
  </si>
  <si>
    <t>R. Stokes</t>
  </si>
  <si>
    <t>RCH-2022-937949</t>
  </si>
  <si>
    <t>RCH-2022-286909</t>
  </si>
  <si>
    <t>D. Wright</t>
  </si>
  <si>
    <t>RCH-2022-465796</t>
  </si>
  <si>
    <t>J. Crawford</t>
  </si>
  <si>
    <t>RCH-2021-821796</t>
  </si>
  <si>
    <t>RCH-2021-515287</t>
  </si>
  <si>
    <t>C. Cox</t>
  </si>
  <si>
    <t>RCH-2021-479325</t>
  </si>
  <si>
    <t>C. Pugh</t>
  </si>
  <si>
    <t>RCH-2021-205643</t>
  </si>
  <si>
    <t>A. Martin</t>
  </si>
  <si>
    <t>RCH-2022-387346</t>
  </si>
  <si>
    <t>J. McCarthy</t>
  </si>
  <si>
    <t>RCH-2022-792788</t>
  </si>
  <si>
    <t>E. Baker</t>
  </si>
  <si>
    <t>RCH-2022-973038</t>
  </si>
  <si>
    <t>RCH-2022-545196</t>
  </si>
  <si>
    <t>A. Johnson</t>
  </si>
  <si>
    <t>RCH-2022-329548</t>
  </si>
  <si>
    <t>RCH-2021-499222</t>
  </si>
  <si>
    <t>V. Anderson</t>
  </si>
  <si>
    <t>RCH-2022-898996</t>
  </si>
  <si>
    <t>S. Lawrence</t>
  </si>
  <si>
    <t>RCH-2021-352489</t>
  </si>
  <si>
    <t>M. Rogers</t>
  </si>
  <si>
    <t>RCH-2022-089973</t>
  </si>
  <si>
    <t>M. Patel</t>
  </si>
  <si>
    <t>RCH-2021-261643</t>
  </si>
  <si>
    <t>S. Riley</t>
  </si>
  <si>
    <t>RCH-2022-766753</t>
  </si>
  <si>
    <t>C. Newton</t>
  </si>
  <si>
    <t>RCH-2021-269549</t>
  </si>
  <si>
    <t>J. Wallis</t>
  </si>
  <si>
    <t>RCH-2021-680206</t>
  </si>
  <si>
    <t>A. Porter</t>
  </si>
  <si>
    <t>RCH-2022-680391</t>
  </si>
  <si>
    <t>RCH-2021-364234</t>
  </si>
  <si>
    <t>C. Farrell</t>
  </si>
  <si>
    <t>RCH-2021-824446</t>
  </si>
  <si>
    <t>RCH-2022-984212</t>
  </si>
  <si>
    <t>K. Hunt</t>
  </si>
  <si>
    <t>RCH-2021-680120</t>
  </si>
  <si>
    <t>RCH-2021-041813</t>
  </si>
  <si>
    <t>C. Harrison</t>
  </si>
  <si>
    <t>RCH-2022-267445</t>
  </si>
  <si>
    <t>A. Connor</t>
  </si>
  <si>
    <t>RCH-2022-145327</t>
  </si>
  <si>
    <t>RCH-2021-088160</t>
  </si>
  <si>
    <t>D. O'Neill</t>
  </si>
  <si>
    <t>RCH-2022-761363</t>
  </si>
  <si>
    <t>RCH-2021-382276</t>
  </si>
  <si>
    <t>H. Harris</t>
  </si>
  <si>
    <t>RCH-2021-548733</t>
  </si>
  <si>
    <t>J. Moore</t>
  </si>
  <si>
    <t>RCH-2021-746789</t>
  </si>
  <si>
    <t>N. Sykes</t>
  </si>
  <si>
    <t>RCH-2022-399041</t>
  </si>
  <si>
    <t>G. Lamb</t>
  </si>
  <si>
    <t>RCH-2022-462944</t>
  </si>
  <si>
    <t>C. Perry</t>
  </si>
  <si>
    <t>RCH-2022-288000</t>
  </si>
  <si>
    <t>J. Rees</t>
  </si>
  <si>
    <t>RCH-2022-377531</t>
  </si>
  <si>
    <t>J. Green</t>
  </si>
  <si>
    <t>RCH-2022-180078</t>
  </si>
  <si>
    <t>RCH-2022-421159</t>
  </si>
  <si>
    <t>T. Higgins</t>
  </si>
  <si>
    <t>RCH-2021-197335</t>
  </si>
  <si>
    <t>A. Graham</t>
  </si>
  <si>
    <t>RCH-2021-086804</t>
  </si>
  <si>
    <t>J. Scott</t>
  </si>
  <si>
    <t>RCH-2021-663065</t>
  </si>
  <si>
    <t>RCH-2022-810581</t>
  </si>
  <si>
    <t>H. Hill</t>
  </si>
  <si>
    <t>RCH-2021-664301</t>
  </si>
  <si>
    <t>E. Wright</t>
  </si>
  <si>
    <t>RCH-2022-629624</t>
  </si>
  <si>
    <t>A. Hurst</t>
  </si>
  <si>
    <t>RCH-2021-074524</t>
  </si>
  <si>
    <t>RCH-2022-609508</t>
  </si>
  <si>
    <t>S. Lord</t>
  </si>
  <si>
    <t>RCH-2022-326837</t>
  </si>
  <si>
    <t>J. Rose</t>
  </si>
  <si>
    <t>RCH-2022-946685</t>
  </si>
  <si>
    <t>S. Barker</t>
  </si>
  <si>
    <t>RCH-2021-134887</t>
  </si>
  <si>
    <t>C. Jones</t>
  </si>
  <si>
    <t>RCH-2021-565044</t>
  </si>
  <si>
    <t>H. Benson</t>
  </si>
  <si>
    <t>RCH-2021-876790</t>
  </si>
  <si>
    <t>A. Houghton</t>
  </si>
  <si>
    <t>RCH-2021-613637</t>
  </si>
  <si>
    <t>RCH-2022-256123</t>
  </si>
  <si>
    <t>A. Ward</t>
  </si>
  <si>
    <t>RCH-2022-246137</t>
  </si>
  <si>
    <t>B. Bray</t>
  </si>
  <si>
    <t>RCH-2021-295694</t>
  </si>
  <si>
    <t>RCH-2021-781971</t>
  </si>
  <si>
    <t>R. Clarke</t>
  </si>
  <si>
    <t>RCH-2022-830097</t>
  </si>
  <si>
    <t>J. Chan</t>
  </si>
  <si>
    <t>RCH-2021-650027</t>
  </si>
  <si>
    <t>RCH-2022-633043</t>
  </si>
  <si>
    <t>T. Baker</t>
  </si>
  <si>
    <t>RCH-2021-325898</t>
  </si>
  <si>
    <t>S. Young</t>
  </si>
  <si>
    <t>RCH-2022-455478</t>
  </si>
  <si>
    <t>R. Anderson</t>
  </si>
  <si>
    <t>RCH-2022-393954</t>
  </si>
  <si>
    <t>K. Marsh</t>
  </si>
  <si>
    <t>RCH-2021-576000</t>
  </si>
  <si>
    <t>D. Edwards</t>
  </si>
  <si>
    <t>RCH-2022-756214</t>
  </si>
  <si>
    <t>N. Smith</t>
  </si>
  <si>
    <t>RCH-2021-532716</t>
  </si>
  <si>
    <t>F. Archer</t>
  </si>
  <si>
    <t>RCH-2022-699965</t>
  </si>
  <si>
    <t>A. Brooks</t>
  </si>
  <si>
    <t>RCH-2021-875492</t>
  </si>
  <si>
    <t>J. Stewart</t>
  </si>
  <si>
    <t>RCH-2022-811955</t>
  </si>
  <si>
    <t>RCH-2021-055731</t>
  </si>
  <si>
    <t>C. O'Donnell</t>
  </si>
  <si>
    <t>RCH-2021-210919</t>
  </si>
  <si>
    <t>D. James</t>
  </si>
  <si>
    <t>RCH-2022-524313</t>
  </si>
  <si>
    <t>M. Williams</t>
  </si>
  <si>
    <t>RCH-2021-685318</t>
  </si>
  <si>
    <t>R. Lawson</t>
  </si>
  <si>
    <t>RCH-2021-799714</t>
  </si>
  <si>
    <t>G. Chapman</t>
  </si>
  <si>
    <t>RCH-2022-177808</t>
  </si>
  <si>
    <t>K. Dean</t>
  </si>
  <si>
    <t>RCH-2021-816001</t>
  </si>
  <si>
    <t>S. Edwards</t>
  </si>
  <si>
    <t>RCH-2022-107407</t>
  </si>
  <si>
    <t>M. Day</t>
  </si>
  <si>
    <t>RCH-2022-269335</t>
  </si>
  <si>
    <t>S. Wyatt</t>
  </si>
  <si>
    <t>RCH-2021-980009</t>
  </si>
  <si>
    <t>C. Noble</t>
  </si>
  <si>
    <t>RCH-2022-315026</t>
  </si>
  <si>
    <t>T. Lambert</t>
  </si>
  <si>
    <t>RCH-2021-748197</t>
  </si>
  <si>
    <t>M. Barton</t>
  </si>
  <si>
    <t>RCH-2022-484600</t>
  </si>
  <si>
    <t>B. Dyer</t>
  </si>
  <si>
    <t>RCH-2022-416727</t>
  </si>
  <si>
    <t>C. Connor</t>
  </si>
  <si>
    <t>RCH-2021-415831</t>
  </si>
  <si>
    <t>B. Lee</t>
  </si>
  <si>
    <t>RCH-2021-191692</t>
  </si>
  <si>
    <t>C. Randall</t>
  </si>
  <si>
    <t>RCH-2021-254473</t>
  </si>
  <si>
    <t>C. Hill</t>
  </si>
  <si>
    <t>RCH-2022-339288</t>
  </si>
  <si>
    <t>N. Hill</t>
  </si>
  <si>
    <t>RCH-2022-872407</t>
  </si>
  <si>
    <t>J. Dodd</t>
  </si>
  <si>
    <t>RCH-2021-981000</t>
  </si>
  <si>
    <t>H. Day</t>
  </si>
  <si>
    <t>RCH-2021-274317</t>
  </si>
  <si>
    <t>T. Gough</t>
  </si>
  <si>
    <t>RCH-2022-902272</t>
  </si>
  <si>
    <t>V. Stevens</t>
  </si>
  <si>
    <t>RCH-2021-134951</t>
  </si>
  <si>
    <t>J. Winter</t>
  </si>
  <si>
    <t>RCH-2021-578283</t>
  </si>
  <si>
    <t>A. Kennedy</t>
  </si>
  <si>
    <t>RCH-2021-891929</t>
  </si>
  <si>
    <t>M. Jackson</t>
  </si>
  <si>
    <t>RCH-2022-837457</t>
  </si>
  <si>
    <t>B. Adams</t>
  </si>
  <si>
    <t>RCH-2022-059665</t>
  </si>
  <si>
    <t>A. Lees</t>
  </si>
  <si>
    <t>RCH-2021-887371</t>
  </si>
  <si>
    <t>D. Robson</t>
  </si>
  <si>
    <t>RCH-2021-522790</t>
  </si>
  <si>
    <t>RCH-2022-960686</t>
  </si>
  <si>
    <t>B. Richards</t>
  </si>
  <si>
    <t>RCH-2022-897333</t>
  </si>
  <si>
    <t>J. Archer</t>
  </si>
  <si>
    <t>RCH-2022-327022</t>
  </si>
  <si>
    <t>E. White</t>
  </si>
  <si>
    <t>RCH-2021-788388</t>
  </si>
  <si>
    <t>J. Phillips</t>
  </si>
  <si>
    <t>RCH-2021-905351</t>
  </si>
  <si>
    <t>M. Wilkinson</t>
  </si>
  <si>
    <t>RCH-2021-137287</t>
  </si>
  <si>
    <t>C. Griffiths</t>
  </si>
  <si>
    <t>RCH-2021-289296</t>
  </si>
  <si>
    <t>RCH-2022-521136</t>
  </si>
  <si>
    <t>M. Johnson</t>
  </si>
  <si>
    <t>RCH-2021-170586</t>
  </si>
  <si>
    <t>C. Brooks</t>
  </si>
  <si>
    <t>RCH-2021-448250</t>
  </si>
  <si>
    <t>R. Knowles</t>
  </si>
  <si>
    <t>RCH-2022-494126</t>
  </si>
  <si>
    <t>M. Cross</t>
  </si>
  <si>
    <t>RCH-2021-010118</t>
  </si>
  <si>
    <t>C. Jarvis</t>
  </si>
  <si>
    <t>RCH-2022-704607</t>
  </si>
  <si>
    <t>M. Francis</t>
  </si>
  <si>
    <t>RCH-2022-059149</t>
  </si>
  <si>
    <t>J. West</t>
  </si>
  <si>
    <t>RCH-2022-379042</t>
  </si>
  <si>
    <t>B. Butler</t>
  </si>
  <si>
    <t>RCH-2021-229936</t>
  </si>
  <si>
    <t>A. Brown</t>
  </si>
  <si>
    <t>RCH-2021-237689</t>
  </si>
  <si>
    <t>H. Summers</t>
  </si>
  <si>
    <t>RCH-2021-982667</t>
  </si>
  <si>
    <t>B. Powell</t>
  </si>
  <si>
    <t>RCH-2022-768268</t>
  </si>
  <si>
    <t>K. Hall</t>
  </si>
  <si>
    <t>RCH-2021-737522</t>
  </si>
  <si>
    <t>N. Potter</t>
  </si>
  <si>
    <t>RCH-2021-856694</t>
  </si>
  <si>
    <t>J. Davies</t>
  </si>
  <si>
    <t>RCH-2022-940605</t>
  </si>
  <si>
    <t>J. Turner</t>
  </si>
  <si>
    <t>RCH-2022-325983</t>
  </si>
  <si>
    <t>A. Green</t>
  </si>
  <si>
    <t>RCH-2021-353977</t>
  </si>
  <si>
    <t>E. Kerr</t>
  </si>
  <si>
    <t>RCH-2022-848094</t>
  </si>
  <si>
    <t>K. Bailey</t>
  </si>
  <si>
    <t>RCH-2021-926433</t>
  </si>
  <si>
    <t>T. Willis</t>
  </si>
  <si>
    <t>RCH-2021-809109</t>
  </si>
  <si>
    <t>J. Burton</t>
  </si>
  <si>
    <t>RCH-2021-262581</t>
  </si>
  <si>
    <t>R. Bradley</t>
  </si>
  <si>
    <t>RCH-2022-011545</t>
  </si>
  <si>
    <t>P. West</t>
  </si>
  <si>
    <t>RCH-2021-643133</t>
  </si>
  <si>
    <t>RCH-2021-048077</t>
  </si>
  <si>
    <t>L. Marshall</t>
  </si>
  <si>
    <t>RCH-2021-934806</t>
  </si>
  <si>
    <t>N. Jones</t>
  </si>
  <si>
    <t>RCH-2022-300705</t>
  </si>
  <si>
    <t>L. Ahmed</t>
  </si>
  <si>
    <t>RCH-2022-747903</t>
  </si>
  <si>
    <t>G. Davidson</t>
  </si>
  <si>
    <t>RCH-2021-940757</t>
  </si>
  <si>
    <t>P. Patel</t>
  </si>
  <si>
    <t>RCH-2021-770511</t>
  </si>
  <si>
    <t>R. Holloway</t>
  </si>
  <si>
    <t>RCH-2021-337260</t>
  </si>
  <si>
    <t>E. Yates</t>
  </si>
  <si>
    <t>RCH-2021-675472</t>
  </si>
  <si>
    <t>E. Martin</t>
  </si>
  <si>
    <t>RCH-2022-887590</t>
  </si>
  <si>
    <t>RCH-2022-674737</t>
  </si>
  <si>
    <t>J. Murphy</t>
  </si>
  <si>
    <t>RCH-2022-471955</t>
  </si>
  <si>
    <t>C. Coleman</t>
  </si>
  <si>
    <t>RCH-2021-667585</t>
  </si>
  <si>
    <t>F. Taylor</t>
  </si>
  <si>
    <t>RCH-2021-154778</t>
  </si>
  <si>
    <t>N. Hunter</t>
  </si>
  <si>
    <t>RCH-2022-912147</t>
  </si>
  <si>
    <t>T. Hughes</t>
  </si>
  <si>
    <t>RCH-2022-801664</t>
  </si>
  <si>
    <t>B. Howell</t>
  </si>
  <si>
    <t>RCH-2022-365689</t>
  </si>
  <si>
    <t>L. Palmer</t>
  </si>
  <si>
    <t>RCH-2022-520821</t>
  </si>
  <si>
    <t>E. Hammond</t>
  </si>
  <si>
    <t>RCH-2021-354260</t>
  </si>
  <si>
    <t>D. Gallagher</t>
  </si>
  <si>
    <t>RCH-2022-397086</t>
  </si>
  <si>
    <t>M. Dale</t>
  </si>
  <si>
    <t>RCH-2022-142586</t>
  </si>
  <si>
    <t>C. Holden</t>
  </si>
  <si>
    <t>RCH-2022-123690</t>
  </si>
  <si>
    <t>RCH-2022-062610</t>
  </si>
  <si>
    <t>RCH-2021-671885</t>
  </si>
  <si>
    <t>K. Reed</t>
  </si>
  <si>
    <t>RCH-2022-566415</t>
  </si>
  <si>
    <t>T. Barlow</t>
  </si>
  <si>
    <t>RCH-2021-822696</t>
  </si>
  <si>
    <t>J. Bull</t>
  </si>
  <si>
    <t>RCH-2022-606847</t>
  </si>
  <si>
    <t>RCH-2022-509306</t>
  </si>
  <si>
    <t>V. Cooper</t>
  </si>
  <si>
    <t>RCH-2021-986364</t>
  </si>
  <si>
    <t>RCH-2022-746997</t>
  </si>
  <si>
    <t>B. Fisher</t>
  </si>
  <si>
    <t>RCH-2021-608100</t>
  </si>
  <si>
    <t>K. Patel</t>
  </si>
  <si>
    <t>RCH-2022-475548</t>
  </si>
  <si>
    <t>C. Parker</t>
  </si>
  <si>
    <t>RCH-2022-942134</t>
  </si>
  <si>
    <t>T. Bray</t>
  </si>
  <si>
    <t>RCH-2022-299143</t>
  </si>
  <si>
    <t>N. Walker</t>
  </si>
  <si>
    <t>RCH-2022-761481</t>
  </si>
  <si>
    <t>J. Baldwin</t>
  </si>
  <si>
    <t>RCH-2021-681063</t>
  </si>
  <si>
    <t>K. Roberts</t>
  </si>
  <si>
    <t>RCH-2022-798059</t>
  </si>
  <si>
    <t>E. Evans</t>
  </si>
  <si>
    <t>RCH-2021-513260</t>
  </si>
  <si>
    <t>D. Lawson</t>
  </si>
  <si>
    <t>RCH-2022-236218</t>
  </si>
  <si>
    <t>E. Pope</t>
  </si>
  <si>
    <t>RCH-2021-964792</t>
  </si>
  <si>
    <t>J. Wilkins</t>
  </si>
  <si>
    <t>RCH-2021-278392</t>
  </si>
  <si>
    <t>RCH-2022-375180</t>
  </si>
  <si>
    <t>S. Manning</t>
  </si>
  <si>
    <t>RCH-2022-556067</t>
  </si>
  <si>
    <t>C. Hart</t>
  </si>
  <si>
    <t>RCH-2021-794525</t>
  </si>
  <si>
    <t>C. Tucker</t>
  </si>
  <si>
    <t>RCH-2021-061921</t>
  </si>
  <si>
    <t>R. McLean</t>
  </si>
  <si>
    <t>RCH-2021-119536</t>
  </si>
  <si>
    <t>D. Cook</t>
  </si>
  <si>
    <t>RCH-2021-093192</t>
  </si>
  <si>
    <t>RCH-2022-955986</t>
  </si>
  <si>
    <t>T. Morris</t>
  </si>
  <si>
    <t>RCH-2022-078648</t>
  </si>
  <si>
    <t>M. Berry</t>
  </si>
  <si>
    <t>RCH-2022-573429</t>
  </si>
  <si>
    <t>C. Hawkins</t>
  </si>
  <si>
    <t>RCH-2021-697764</t>
  </si>
  <si>
    <t>A. Collins</t>
  </si>
  <si>
    <t>RCH-2021-750089</t>
  </si>
  <si>
    <t>RCH-2021-171338</t>
  </si>
  <si>
    <t>C. Taylor</t>
  </si>
  <si>
    <t>RCH-2021-880621</t>
  </si>
  <si>
    <t>B. Brown</t>
  </si>
  <si>
    <t>RCH-2022-209256</t>
  </si>
  <si>
    <t>T. Thompson</t>
  </si>
  <si>
    <t>RCH-2021-962186</t>
  </si>
  <si>
    <t>RCH-2022-317780</t>
  </si>
  <si>
    <t>J. Davis</t>
  </si>
  <si>
    <t>RCH-2021-358157</t>
  </si>
  <si>
    <t>A. Stevenson</t>
  </si>
  <si>
    <t>RCH-2022-271891</t>
  </si>
  <si>
    <t>B. Ball</t>
  </si>
  <si>
    <t>RCH-2021-184200</t>
  </si>
  <si>
    <t>T. Short</t>
  </si>
  <si>
    <t>RCH-2021-143783</t>
  </si>
  <si>
    <t>A. Jones</t>
  </si>
  <si>
    <t>RCH-2022-395915</t>
  </si>
  <si>
    <t>A. Bailey</t>
  </si>
  <si>
    <t>RCH-2021-440853</t>
  </si>
  <si>
    <t>RCH-2021-966231</t>
  </si>
  <si>
    <t>C. Long</t>
  </si>
  <si>
    <t>RCH-2022-354517</t>
  </si>
  <si>
    <t>S. Byrne</t>
  </si>
  <si>
    <t>RCH-2021-495874</t>
  </si>
  <si>
    <t>RCH-2021-844979</t>
  </si>
  <si>
    <t>RCH-2021-986534</t>
  </si>
  <si>
    <t>RCH-2021-861420</t>
  </si>
  <si>
    <t>R. Morris</t>
  </si>
  <si>
    <t>RCH-2021-623107</t>
  </si>
  <si>
    <t>RCH-2022-925159</t>
  </si>
  <si>
    <t>RCH-2022-197932</t>
  </si>
  <si>
    <t>R. Hurst</t>
  </si>
  <si>
    <t>RCH-2022-811208</t>
  </si>
  <si>
    <t>A. White</t>
  </si>
  <si>
    <t>RCH-2021-321933</t>
  </si>
  <si>
    <t>M. Hilton</t>
  </si>
  <si>
    <t>RCH-2021-405273</t>
  </si>
  <si>
    <t>C. Harding</t>
  </si>
  <si>
    <t>RCH-2021-969521</t>
  </si>
  <si>
    <t>S. Anderson</t>
  </si>
  <si>
    <t>RCH-2021-952801</t>
  </si>
  <si>
    <t>G. Cole</t>
  </si>
  <si>
    <t>RCH-2021-089152</t>
  </si>
  <si>
    <t>M. Fletcher</t>
  </si>
  <si>
    <t>RCH-2021-084416</t>
  </si>
  <si>
    <t>R. Houghton</t>
  </si>
  <si>
    <t>RCH-2022-499494</t>
  </si>
  <si>
    <t>RCH-2021-949983</t>
  </si>
  <si>
    <t>J. Gould</t>
  </si>
  <si>
    <t>RCH-2021-063319</t>
  </si>
  <si>
    <t>RCH-2021-437209</t>
  </si>
  <si>
    <t>A. Wilkins</t>
  </si>
  <si>
    <t>RCH-2022-272940</t>
  </si>
  <si>
    <t>W. Brookes</t>
  </si>
  <si>
    <t>RCH-2021-526201</t>
  </si>
  <si>
    <t>J. Chamberlain</t>
  </si>
  <si>
    <t>RCH-2022-546381</t>
  </si>
  <si>
    <t>C. Murphy</t>
  </si>
  <si>
    <t>RCH-2022-161985</t>
  </si>
  <si>
    <t>W. Robinson</t>
  </si>
  <si>
    <t>RCH-2021-802642</t>
  </si>
  <si>
    <t>R. Spencer</t>
  </si>
  <si>
    <t>RCH-2022-049503</t>
  </si>
  <si>
    <t>P. Potter</t>
  </si>
  <si>
    <t>RCH-2022-116351</t>
  </si>
  <si>
    <t>J. Hughes</t>
  </si>
  <si>
    <t>RCH-2021-893975</t>
  </si>
  <si>
    <t>A. Farrell</t>
  </si>
  <si>
    <t>RCH-2022-177193</t>
  </si>
  <si>
    <t>T. Carter</t>
  </si>
  <si>
    <t>RCH-2021-443104</t>
  </si>
  <si>
    <t>RCH-2021-113467</t>
  </si>
  <si>
    <t>E. Palmer</t>
  </si>
  <si>
    <t>RCH-2021-932992</t>
  </si>
  <si>
    <t>S. Parker</t>
  </si>
  <si>
    <t>RCH-2022-332802</t>
  </si>
  <si>
    <t>D. Riley</t>
  </si>
  <si>
    <t>RCH-2022-373204</t>
  </si>
  <si>
    <t>K. Clarke</t>
  </si>
  <si>
    <t>RCH-2021-980593</t>
  </si>
  <si>
    <t>RCH-2021-871947</t>
  </si>
  <si>
    <t>C. Kelly</t>
  </si>
  <si>
    <t>RCH-2022-937786</t>
  </si>
  <si>
    <t>J. Daly</t>
  </si>
  <si>
    <t>RCH-2022-171450</t>
  </si>
  <si>
    <t>RCH-2021-059272</t>
  </si>
  <si>
    <t>RCH-2022-312207</t>
  </si>
  <si>
    <t>J. Robinson</t>
  </si>
  <si>
    <t>RCH-2022-153429</t>
  </si>
  <si>
    <t>P. Page</t>
  </si>
  <si>
    <t>RCH-2022-342601</t>
  </si>
  <si>
    <t>J. Middleton</t>
  </si>
  <si>
    <t>RCH-2021-362503</t>
  </si>
  <si>
    <t>P. Smith</t>
  </si>
  <si>
    <t>RCH-2022-789116</t>
  </si>
  <si>
    <t>RCH-2021-343800</t>
  </si>
  <si>
    <t>A. Whitehead</t>
  </si>
  <si>
    <t>RCH-2021-490025</t>
  </si>
  <si>
    <t>R. Thompson</t>
  </si>
  <si>
    <t>RCH-2022-919987</t>
  </si>
  <si>
    <t>RCH-2022-335845</t>
  </si>
  <si>
    <t>RCH-2021-029556</t>
  </si>
  <si>
    <t>M. Bird</t>
  </si>
  <si>
    <t>RCH-2022-311363</t>
  </si>
  <si>
    <t>M. Sutton</t>
  </si>
  <si>
    <t>RCH-2021-554254</t>
  </si>
  <si>
    <t>S. Harrison</t>
  </si>
  <si>
    <t>RCH-2021-648956</t>
  </si>
  <si>
    <t>RCH-2022-428933</t>
  </si>
  <si>
    <t>J. Pugh</t>
  </si>
  <si>
    <t>RCH-2021-962791</t>
  </si>
  <si>
    <t>V. Jones</t>
  </si>
  <si>
    <t>RCH-2021-224986</t>
  </si>
  <si>
    <t>L. Brown</t>
  </si>
  <si>
    <t>RCH-2021-100980</t>
  </si>
  <si>
    <t>J. Warner</t>
  </si>
  <si>
    <t>RCH-2022-065114</t>
  </si>
  <si>
    <t>A. Hewitt</t>
  </si>
  <si>
    <t>RCH-2021-294959</t>
  </si>
  <si>
    <t>B. Jennings</t>
  </si>
  <si>
    <t>RCH-2022-826455</t>
  </si>
  <si>
    <t>A. Cooke</t>
  </si>
  <si>
    <t>RCH-2021-892258</t>
  </si>
  <si>
    <t>K. John</t>
  </si>
  <si>
    <t>RCH-2022-710276</t>
  </si>
  <si>
    <t>E. Green</t>
  </si>
  <si>
    <t>RCH-2022-498531</t>
  </si>
  <si>
    <t>B. Grant</t>
  </si>
  <si>
    <t>RCH-2021-344086</t>
  </si>
  <si>
    <t>RCH-2022-946847</t>
  </si>
  <si>
    <t>RCH-2022-573847</t>
  </si>
  <si>
    <t>RCH-2022-913392</t>
  </si>
  <si>
    <t>D. Gray</t>
  </si>
  <si>
    <t>RCH-2022-899619</t>
  </si>
  <si>
    <t>K. Turnbull</t>
  </si>
  <si>
    <t>RCH-2021-133906</t>
  </si>
  <si>
    <t>S. Newton</t>
  </si>
  <si>
    <t>RCH-2022-505584</t>
  </si>
  <si>
    <t>E. Wells</t>
  </si>
  <si>
    <t>RCH-2021-726407</t>
  </si>
  <si>
    <t>RCH-2021-422866</t>
  </si>
  <si>
    <t>R. Kaur</t>
  </si>
  <si>
    <t>RCH-2021-260059</t>
  </si>
  <si>
    <t>K. Haynes</t>
  </si>
  <si>
    <t>RCH-2022-476696</t>
  </si>
  <si>
    <t>C. Foster</t>
  </si>
  <si>
    <t>RCH-2021-713824</t>
  </si>
  <si>
    <t>T. Thomson</t>
  </si>
  <si>
    <t>RCH-2021-423158</t>
  </si>
  <si>
    <t>RCH-2021-237552</t>
  </si>
  <si>
    <t>M. Cook</t>
  </si>
  <si>
    <t>RCH-2022-763575</t>
  </si>
  <si>
    <t>L. Singh</t>
  </si>
  <si>
    <t>RCH-2022-428590</t>
  </si>
  <si>
    <t>J. Richards</t>
  </si>
  <si>
    <t>RCH-2022-984873</t>
  </si>
  <si>
    <t>RCH-2022-840869</t>
  </si>
  <si>
    <t>S. Lyons</t>
  </si>
  <si>
    <t>RCH-2021-747560</t>
  </si>
  <si>
    <t>RCH-2022-444628</t>
  </si>
  <si>
    <t>RCH-2022-623063</t>
  </si>
  <si>
    <t>A. Bird</t>
  </si>
  <si>
    <t>RCH-2021-464960</t>
  </si>
  <si>
    <t>RCH-2022-163029</t>
  </si>
  <si>
    <t>S. Johnson</t>
  </si>
  <si>
    <t>RCH-2021-458698</t>
  </si>
  <si>
    <t>P. Robinson</t>
  </si>
  <si>
    <t>RCH-2022-902687</t>
  </si>
  <si>
    <t>RCH-2022-046490</t>
  </si>
  <si>
    <t>K. Thompson</t>
  </si>
  <si>
    <t>RCH-2021-249677</t>
  </si>
  <si>
    <t>B. Coleman</t>
  </si>
  <si>
    <t>RCH-2021-765129</t>
  </si>
  <si>
    <t>S. Mills</t>
  </si>
  <si>
    <t>RCH-2022-183936</t>
  </si>
  <si>
    <t>J. Farrell</t>
  </si>
  <si>
    <t>RCH-2021-550783</t>
  </si>
  <si>
    <t>RCH-2022-435273</t>
  </si>
  <si>
    <t>RCH-2022-570819</t>
  </si>
  <si>
    <t>R. Johnson</t>
  </si>
  <si>
    <t>RCH-2021-573285</t>
  </si>
  <si>
    <t>A. Jordan</t>
  </si>
  <si>
    <t>RCH-2022-049218</t>
  </si>
  <si>
    <t>L. Kemp</t>
  </si>
  <si>
    <t>RCH-2021-072562</t>
  </si>
  <si>
    <t>S. Potts</t>
  </si>
  <si>
    <t>RCH-2022-196179</t>
  </si>
  <si>
    <t>RCH-2022-563656</t>
  </si>
  <si>
    <t>D. Lewis</t>
  </si>
  <si>
    <t>RCH-2021-797650</t>
  </si>
  <si>
    <t>RCH-2021-765193</t>
  </si>
  <si>
    <t>P. Anderson</t>
  </si>
  <si>
    <t>RCH-2021-040046</t>
  </si>
  <si>
    <t>L. Sutton</t>
  </si>
  <si>
    <t>RCH-2021-722314</t>
  </si>
  <si>
    <t>J. Gregory</t>
  </si>
  <si>
    <t>RCH-2021-740375</t>
  </si>
  <si>
    <t>C. Ward</t>
  </si>
  <si>
    <t>RCH-2022-650889</t>
  </si>
  <si>
    <t>J. Hayes</t>
  </si>
  <si>
    <t>RCH-2021-389470</t>
  </si>
  <si>
    <t>T. Jordan</t>
  </si>
  <si>
    <t>RCH-2022-481009</t>
  </si>
  <si>
    <t>D. Hayward</t>
  </si>
  <si>
    <t>RCH-2022-149119</t>
  </si>
  <si>
    <t>C. Clayton</t>
  </si>
  <si>
    <t>RCH-2021-737589</t>
  </si>
  <si>
    <t>RCH-2022-513214</t>
  </si>
  <si>
    <t>L. Marsh</t>
  </si>
  <si>
    <t>RCH-2022-925097</t>
  </si>
  <si>
    <t>RCH-2021-246430</t>
  </si>
  <si>
    <t>RCH-2021-234614</t>
  </si>
  <si>
    <t>RCH-2022-028083</t>
  </si>
  <si>
    <t>D. Austin</t>
  </si>
  <si>
    <t>RCH-2021-973830</t>
  </si>
  <si>
    <t>RCH-2022-677797</t>
  </si>
  <si>
    <t>J. Smart</t>
  </si>
  <si>
    <t>RCH-2021-410381</t>
  </si>
  <si>
    <t>W. Graham</t>
  </si>
  <si>
    <t>RCH-2021-692269</t>
  </si>
  <si>
    <t>K. Bradshaw</t>
  </si>
  <si>
    <t>RCH-2021-611062</t>
  </si>
  <si>
    <t>W. Hunt</t>
  </si>
  <si>
    <t>RCH-2022-608723</t>
  </si>
  <si>
    <t>A. Howell</t>
  </si>
  <si>
    <t>RCH-2022-975737</t>
  </si>
  <si>
    <t>R. Bolton</t>
  </si>
  <si>
    <t>RCH-2022-854826</t>
  </si>
  <si>
    <t>S. Field</t>
  </si>
  <si>
    <t>RCH-2021-088649</t>
  </si>
  <si>
    <t>RCH-2021-650556</t>
  </si>
  <si>
    <t>M. Porter</t>
  </si>
  <si>
    <t>RCH-2022-530280</t>
  </si>
  <si>
    <t>V. Robertson</t>
  </si>
  <si>
    <t>RCH-2022-712006</t>
  </si>
  <si>
    <t>J. Carter</t>
  </si>
  <si>
    <t>RCH-2022-795949</t>
  </si>
  <si>
    <t>D. Freeman</t>
  </si>
  <si>
    <t>RCH-2021-806502</t>
  </si>
  <si>
    <t>RCH-2021-924253</t>
  </si>
  <si>
    <t>B. Atkins</t>
  </si>
  <si>
    <t>RCH-2022-043438</t>
  </si>
  <si>
    <t>N. Brady</t>
  </si>
  <si>
    <t>RCH-2021-271306</t>
  </si>
  <si>
    <t>L. North</t>
  </si>
  <si>
    <t>RCH-2022-447727</t>
  </si>
  <si>
    <t>RCH-2022-230034</t>
  </si>
  <si>
    <t>J. Ford</t>
  </si>
  <si>
    <t>RCH-2021-911150</t>
  </si>
  <si>
    <t>RCH-2022-693487</t>
  </si>
  <si>
    <t>C. Reed</t>
  </si>
  <si>
    <t>RCH-2021-173977</t>
  </si>
  <si>
    <t>D. Burton</t>
  </si>
  <si>
    <t>RCH-2022-067424</t>
  </si>
  <si>
    <t>RCH-2022-320320</t>
  </si>
  <si>
    <t>S. Nelson</t>
  </si>
  <si>
    <t>RCH-2022-637082</t>
  </si>
  <si>
    <t>RCH-2021-195512</t>
  </si>
  <si>
    <t>S. Naylor</t>
  </si>
  <si>
    <t>RCH-2021-048408</t>
  </si>
  <si>
    <t>RCH-2021-559872</t>
  </si>
  <si>
    <t>L. Graham</t>
  </si>
  <si>
    <t>RCH-2022-830192</t>
  </si>
  <si>
    <t>C. Hayes</t>
  </si>
  <si>
    <t>RCH-2022-694342</t>
  </si>
  <si>
    <t>C. Carr</t>
  </si>
  <si>
    <t>RCH-2022-441939</t>
  </si>
  <si>
    <t>J. Andrews</t>
  </si>
  <si>
    <t>RCH-2022-135984</t>
  </si>
  <si>
    <t>D. Foster</t>
  </si>
  <si>
    <t>RCH-2022-942348</t>
  </si>
  <si>
    <t>J. Smith</t>
  </si>
  <si>
    <t>RCH-2021-024980</t>
  </si>
  <si>
    <t>RCH-2021-671883</t>
  </si>
  <si>
    <t>S. Kaur</t>
  </si>
  <si>
    <t>RCH-2021-483970</t>
  </si>
  <si>
    <t>G. King</t>
  </si>
  <si>
    <t>RCH-2021-711218</t>
  </si>
  <si>
    <t>H. Frost</t>
  </si>
  <si>
    <t>RCH-2022-930913</t>
  </si>
  <si>
    <t>RCH-2022-928670</t>
  </si>
  <si>
    <t>RCH-2022-942836</t>
  </si>
  <si>
    <t>T. Hill</t>
  </si>
  <si>
    <t>RCH-2021-084924</t>
  </si>
  <si>
    <t>C. Evans</t>
  </si>
  <si>
    <t>RCH-2022-486164</t>
  </si>
  <si>
    <t>RCH-2021-690831</t>
  </si>
  <si>
    <t>RCH-2021-780356</t>
  </si>
  <si>
    <t>J. Long</t>
  </si>
  <si>
    <t>RCH-2022-637093</t>
  </si>
  <si>
    <t>RCH-2021-189941</t>
  </si>
  <si>
    <t>M. Jenkins</t>
  </si>
  <si>
    <t>RCH-2022-046474</t>
  </si>
  <si>
    <t>RCH-2021-414525</t>
  </si>
  <si>
    <t>A. Wright</t>
  </si>
  <si>
    <t>RCH-2021-654928</t>
  </si>
  <si>
    <t>C. Robertson</t>
  </si>
  <si>
    <t>RCH-2022-851148</t>
  </si>
  <si>
    <t>J. Riley</t>
  </si>
  <si>
    <t>RCH-2021-884256</t>
  </si>
  <si>
    <t>B. Barnes</t>
  </si>
  <si>
    <t>RCH-2022-899999</t>
  </si>
  <si>
    <t>D. Clarke</t>
  </si>
  <si>
    <t>RCH-2021-861926</t>
  </si>
  <si>
    <t>T. Begum</t>
  </si>
  <si>
    <t>RCH-2022-172244</t>
  </si>
  <si>
    <t>G. Clarke</t>
  </si>
  <si>
    <t>RCH-2022-947817</t>
  </si>
  <si>
    <t>A. Clarke</t>
  </si>
  <si>
    <t>RCH-2021-054600</t>
  </si>
  <si>
    <t>S. Cook</t>
  </si>
  <si>
    <t>RCH-2022-646217</t>
  </si>
  <si>
    <t>P. Turner</t>
  </si>
  <si>
    <t>RCH-2021-779086</t>
  </si>
  <si>
    <t>RCH-2022-948826</t>
  </si>
  <si>
    <t>S. Elliott</t>
  </si>
  <si>
    <t>RCH-2021-934448</t>
  </si>
  <si>
    <t>V. Miles</t>
  </si>
  <si>
    <t>RCH-2021-211784</t>
  </si>
  <si>
    <t>J. Jenkins</t>
  </si>
  <si>
    <t>RCH-2021-467221</t>
  </si>
  <si>
    <t>Z. Franklin</t>
  </si>
  <si>
    <t>RCH-2021-855924</t>
  </si>
  <si>
    <t>R. Browne</t>
  </si>
  <si>
    <t>RCH-2022-687437</t>
  </si>
  <si>
    <t>D. Walters</t>
  </si>
  <si>
    <t>RCH-2021-472634</t>
  </si>
  <si>
    <t>S. Price</t>
  </si>
  <si>
    <t>RCH-2022-931606</t>
  </si>
  <si>
    <t>M. Cooper</t>
  </si>
  <si>
    <t>RCH-2022-444959</t>
  </si>
  <si>
    <t>N. Moore</t>
  </si>
  <si>
    <t>RCH-2021-462066</t>
  </si>
  <si>
    <t>RCH-2021-223500</t>
  </si>
  <si>
    <t>K. Clayton</t>
  </si>
  <si>
    <t>RCH-2022-489308</t>
  </si>
  <si>
    <t>T. Metcalfe</t>
  </si>
  <si>
    <t>RCH-2022-534226</t>
  </si>
  <si>
    <t>E. Bowen</t>
  </si>
  <si>
    <t>RCH-2022-412508</t>
  </si>
  <si>
    <t>RCH-2021-998325</t>
  </si>
  <si>
    <t>RCH-2021-352543</t>
  </si>
  <si>
    <t>D. Thomas</t>
  </si>
  <si>
    <t>RCH-2021-137502</t>
  </si>
  <si>
    <t>M. Lloyd</t>
  </si>
  <si>
    <t>RCH-2022-726872</t>
  </si>
  <si>
    <t>D. Owen</t>
  </si>
  <si>
    <t>RCH-2022-360412</t>
  </si>
  <si>
    <t>RCH-2022-963149</t>
  </si>
  <si>
    <t>L. May</t>
  </si>
  <si>
    <t>RCH-2021-978110</t>
  </si>
  <si>
    <t>RCH-2021-516962</t>
  </si>
  <si>
    <t>D. Ward</t>
  </si>
  <si>
    <t>RCH-2021-951847</t>
  </si>
  <si>
    <t>H. Green</t>
  </si>
  <si>
    <t>RCH-2022-161255</t>
  </si>
  <si>
    <t>M. Davies</t>
  </si>
  <si>
    <t>RCH-2021-546948</t>
  </si>
  <si>
    <t>M. Wright</t>
  </si>
  <si>
    <t>RCH-2021-664576</t>
  </si>
  <si>
    <t>RCH-2022-972109</t>
  </si>
  <si>
    <t>RCH-2021-742295</t>
  </si>
  <si>
    <t>A. Townsend</t>
  </si>
  <si>
    <t>RCH-2022-334749</t>
  </si>
  <si>
    <t>M. Hawkins</t>
  </si>
  <si>
    <t>RCH-2022-415822</t>
  </si>
  <si>
    <t>F. Hughes</t>
  </si>
  <si>
    <t>RCH-2021-170647</t>
  </si>
  <si>
    <t>RCH-2022-823923</t>
  </si>
  <si>
    <t>M. Pratt</t>
  </si>
  <si>
    <t>RCH-2021-879381</t>
  </si>
  <si>
    <t>B. O'Connor</t>
  </si>
  <si>
    <t>RCH-2022-816416</t>
  </si>
  <si>
    <t>A. Cooper</t>
  </si>
  <si>
    <t>RCH-2021-786475</t>
  </si>
  <si>
    <t>RCH-2021-524417</t>
  </si>
  <si>
    <t>RCH-2021-027994</t>
  </si>
  <si>
    <t>T. Boyle</t>
  </si>
  <si>
    <t>RCH-2022-559920</t>
  </si>
  <si>
    <t>RCH-2022-402016</t>
  </si>
  <si>
    <t>K. Robson</t>
  </si>
  <si>
    <t>RCH-2021-434963</t>
  </si>
  <si>
    <t>A. Allen</t>
  </si>
  <si>
    <t>RCH-2022-097773</t>
  </si>
  <si>
    <t>M. Norton</t>
  </si>
  <si>
    <t>RCH-2022-221654</t>
  </si>
  <si>
    <t>T. Gordon</t>
  </si>
  <si>
    <t>RCH-2022-335894</t>
  </si>
  <si>
    <t>T. Parry</t>
  </si>
  <si>
    <t>RCH-2021-585591</t>
  </si>
  <si>
    <t>R. Hamilton</t>
  </si>
  <si>
    <t>RCH-2021-360882</t>
  </si>
  <si>
    <t>RCH-2022-015900</t>
  </si>
  <si>
    <t>M. Scott</t>
  </si>
  <si>
    <t>RCH-2021-583392</t>
  </si>
  <si>
    <t>RCH-2021-168814</t>
  </si>
  <si>
    <t>K. Farrell</t>
  </si>
  <si>
    <t>RCH-2021-540099</t>
  </si>
  <si>
    <t>J. Bradley</t>
  </si>
  <si>
    <t>RCH-2021-430891</t>
  </si>
  <si>
    <t>C. Lowe</t>
  </si>
  <si>
    <t>RCH-2021-668980</t>
  </si>
  <si>
    <t>J. Hutchinson</t>
  </si>
  <si>
    <t>RCH-2022-529359</t>
  </si>
  <si>
    <t>K. Berry</t>
  </si>
  <si>
    <t>RCH-2021-320087</t>
  </si>
  <si>
    <t>C. Welch</t>
  </si>
  <si>
    <t>RCH-2022-681179</t>
  </si>
  <si>
    <t>M. Allen</t>
  </si>
  <si>
    <t>RCH-2021-625961</t>
  </si>
  <si>
    <t>C. Thompson</t>
  </si>
  <si>
    <t>RCH-2022-705654</t>
  </si>
  <si>
    <t>J. Dennis</t>
  </si>
  <si>
    <t>RCH-2022-405531</t>
  </si>
  <si>
    <t>S. Barrett</t>
  </si>
  <si>
    <t>RCH-2022-850679</t>
  </si>
  <si>
    <t>RCH-2021-365137</t>
  </si>
  <si>
    <t>RCH-2021-803247</t>
  </si>
  <si>
    <t>J. Ali</t>
  </si>
  <si>
    <t>RCH-2022-943249</t>
  </si>
  <si>
    <t>J. Holland</t>
  </si>
  <si>
    <t>RCH-2022-384966</t>
  </si>
  <si>
    <t>RCH-2022-412599</t>
  </si>
  <si>
    <t>R. Hall</t>
  </si>
  <si>
    <t>RCH-2022-339065</t>
  </si>
  <si>
    <t>RCH-2022-290591</t>
  </si>
  <si>
    <t>A. Moore</t>
  </si>
  <si>
    <t>RCH-2022-719463</t>
  </si>
  <si>
    <t>M. Leonard</t>
  </si>
  <si>
    <t>RCH-2022-340198</t>
  </si>
  <si>
    <t>M. Norris</t>
  </si>
  <si>
    <t>RCH-2021-414056</t>
  </si>
  <si>
    <t>T. Martin</t>
  </si>
  <si>
    <t>RCH-2022-594978</t>
  </si>
  <si>
    <t>J. Howell</t>
  </si>
  <si>
    <t>RCH-2021-820002</t>
  </si>
  <si>
    <t>D. Mitchell</t>
  </si>
  <si>
    <t>RCH-2021-252220</t>
  </si>
  <si>
    <t>RCH-2021-373344</t>
  </si>
  <si>
    <t>M. Hyde</t>
  </si>
  <si>
    <t>RCH-2022-193393</t>
  </si>
  <si>
    <t>A. James</t>
  </si>
  <si>
    <t>RCH-2022-609779</t>
  </si>
  <si>
    <t>RCH-2022-093333</t>
  </si>
  <si>
    <t>S. Shaw</t>
  </si>
  <si>
    <t>RCH-2021-882327</t>
  </si>
  <si>
    <t>RCH-2021-692033</t>
  </si>
  <si>
    <t>C. Knight</t>
  </si>
  <si>
    <t>RCH-2022-863279</t>
  </si>
  <si>
    <t>RCH-2021-836387</t>
  </si>
  <si>
    <t>G. Patel</t>
  </si>
  <si>
    <t>RCH-2022-552420</t>
  </si>
  <si>
    <t>J. Holt</t>
  </si>
  <si>
    <t>RCH-2022-253222</t>
  </si>
  <si>
    <t>B. Fox</t>
  </si>
  <si>
    <t>RCH-2022-824840</t>
  </si>
  <si>
    <t>T. Howard</t>
  </si>
  <si>
    <t>RCH-2021-592831</t>
  </si>
  <si>
    <t>B. Lamb</t>
  </si>
  <si>
    <t>RCH-2021-736291</t>
  </si>
  <si>
    <t>M. Bentley</t>
  </si>
  <si>
    <t>RCH-2022-783767</t>
  </si>
  <si>
    <t>J. O'Neill</t>
  </si>
  <si>
    <t>RCH-2022-323433</t>
  </si>
  <si>
    <t>J. Gardner</t>
  </si>
  <si>
    <t>RCH-2022-122246</t>
  </si>
  <si>
    <t>RCH-2022-329343</t>
  </si>
  <si>
    <t>P. Foster</t>
  </si>
  <si>
    <t>RCH-2021-570992</t>
  </si>
  <si>
    <t>J. Glover</t>
  </si>
  <si>
    <t>RCH-2021-256603</t>
  </si>
  <si>
    <t>RCH-2021-494833</t>
  </si>
  <si>
    <t>N. Buckley</t>
  </si>
  <si>
    <t>RCH-2022-197295</t>
  </si>
  <si>
    <t>D. Warner</t>
  </si>
  <si>
    <t>RCH-2021-836002</t>
  </si>
  <si>
    <t>B. West</t>
  </si>
  <si>
    <t>RCH-2021-733478</t>
  </si>
  <si>
    <t>R. Farrell</t>
  </si>
  <si>
    <t>RCH-2021-287366</t>
  </si>
  <si>
    <t>L. Rowley</t>
  </si>
  <si>
    <t>RCH-2022-118436</t>
  </si>
  <si>
    <t>RCH-2021-493665</t>
  </si>
  <si>
    <t>P. Hilton</t>
  </si>
  <si>
    <t>RCH-2021-456573</t>
  </si>
  <si>
    <t>J. Kaur</t>
  </si>
  <si>
    <t>RCH-2022-782639</t>
  </si>
  <si>
    <t>RCH-2021-251049</t>
  </si>
  <si>
    <t>J. Brooks</t>
  </si>
  <si>
    <t>RCH-2021-317234</t>
  </si>
  <si>
    <t>K. Green</t>
  </si>
  <si>
    <t>RCH-2021-103702</t>
  </si>
  <si>
    <t>RCH-2021-959994</t>
  </si>
  <si>
    <t>RCH-2022-362229</t>
  </si>
  <si>
    <t>K. Miles</t>
  </si>
  <si>
    <t>RCH-2022-838044</t>
  </si>
  <si>
    <t>G. Parkin</t>
  </si>
  <si>
    <t>RCH-2022-819104</t>
  </si>
  <si>
    <t>J. Stone</t>
  </si>
  <si>
    <t>RCH-2022-562721</t>
  </si>
  <si>
    <t>RCH-2021-666138</t>
  </si>
  <si>
    <t>A. Phillips</t>
  </si>
  <si>
    <t>RCH-2021-451780</t>
  </si>
  <si>
    <t>D. Hunter</t>
  </si>
  <si>
    <t>RCH-2022-334370</t>
  </si>
  <si>
    <t>RCH-2022-249527</t>
  </si>
  <si>
    <t>M. Farrell</t>
  </si>
  <si>
    <t>RCH-2021-202098</t>
  </si>
  <si>
    <t>RCH-2021-077180</t>
  </si>
  <si>
    <t>E. Hughes</t>
  </si>
  <si>
    <t>RCH-2021-330994</t>
  </si>
  <si>
    <t>S. Kent</t>
  </si>
  <si>
    <t>RCH-2021-434543</t>
  </si>
  <si>
    <t>P. Stewart</t>
  </si>
  <si>
    <t>RCH-2021-403831</t>
  </si>
  <si>
    <t>D. Little</t>
  </si>
  <si>
    <t>RCH-2021-524604</t>
  </si>
  <si>
    <t>S. Morris</t>
  </si>
  <si>
    <t>RCH-2021-051970</t>
  </si>
  <si>
    <t>J. Young</t>
  </si>
  <si>
    <t>RCH-2022-143192</t>
  </si>
  <si>
    <t>J. Chandler</t>
  </si>
  <si>
    <t>RCH-2022-968753</t>
  </si>
  <si>
    <t>RCH-2022-125429</t>
  </si>
  <si>
    <t>B. Clayton</t>
  </si>
  <si>
    <t>RCH-2021-586054</t>
  </si>
  <si>
    <t>G. Lawrence</t>
  </si>
  <si>
    <t>RCH-2022-715503</t>
  </si>
  <si>
    <t>K. Barry</t>
  </si>
  <si>
    <t>RCH-2022-075507</t>
  </si>
  <si>
    <t>RCH-2022-426223</t>
  </si>
  <si>
    <t>E. Davies</t>
  </si>
  <si>
    <t>RCH-2021-154685</t>
  </si>
  <si>
    <t>D. Norton</t>
  </si>
  <si>
    <t>RCH-2022-970857</t>
  </si>
  <si>
    <t>J. Hodgson</t>
  </si>
  <si>
    <t>RCH-2022-250421</t>
  </si>
  <si>
    <t>A. Mahmood</t>
  </si>
  <si>
    <t>RCH-2021-679101</t>
  </si>
  <si>
    <t>RCH-2021-134826</t>
  </si>
  <si>
    <t>RCH-2021-436512</t>
  </si>
  <si>
    <t>C. Vaughan</t>
  </si>
  <si>
    <t>RCH-2021-717027</t>
  </si>
  <si>
    <t>Z. Hill</t>
  </si>
  <si>
    <t>RCH-2022-771322</t>
  </si>
  <si>
    <t>S. Gallagher</t>
  </si>
  <si>
    <t>RCH-2021-949088</t>
  </si>
  <si>
    <t>K. O'Sullivan</t>
  </si>
  <si>
    <t>RCH-2021-523877</t>
  </si>
  <si>
    <t>K. Law</t>
  </si>
  <si>
    <t>RCH-2021-357746</t>
  </si>
  <si>
    <t>P. Hughes</t>
  </si>
  <si>
    <t>RCH-2022-806428</t>
  </si>
  <si>
    <t>R. Owen</t>
  </si>
  <si>
    <t>RCH-2021-870193</t>
  </si>
  <si>
    <t>J. Powell</t>
  </si>
  <si>
    <t>RCH-2022-919932</t>
  </si>
  <si>
    <t>B. Davies</t>
  </si>
  <si>
    <t>RCH-2022-764619</t>
  </si>
  <si>
    <t>RCH-2022-855522</t>
  </si>
  <si>
    <t>A. Evans</t>
  </si>
  <si>
    <t>RCH-2021-032237</t>
  </si>
  <si>
    <t>E. Webb</t>
  </si>
  <si>
    <t>RCH-2021-819258</t>
  </si>
  <si>
    <t>RCH-2021-582738</t>
  </si>
  <si>
    <t>J. Harding</t>
  </si>
  <si>
    <t>RCH-2021-685352</t>
  </si>
  <si>
    <t>RCH-2022-945255</t>
  </si>
  <si>
    <t>L. Day</t>
  </si>
  <si>
    <t>RCH-2021-012695</t>
  </si>
  <si>
    <t>G. Harrison</t>
  </si>
  <si>
    <t>RCH-2022-787226</t>
  </si>
  <si>
    <t>Z. Davies</t>
  </si>
  <si>
    <t>RCH-2021-621463</t>
  </si>
  <si>
    <t>J. Godfrey</t>
  </si>
  <si>
    <t>RCH-2021-310046</t>
  </si>
  <si>
    <t>T. Kaur</t>
  </si>
  <si>
    <t>RCH-2021-686056</t>
  </si>
  <si>
    <t>K. Perry</t>
  </si>
  <si>
    <t>RCH-2022-495778</t>
  </si>
  <si>
    <t>B. Anderson</t>
  </si>
  <si>
    <t>RCH-2021-157412</t>
  </si>
  <si>
    <t>S. Jenkins</t>
  </si>
  <si>
    <t>RCH-2022-583380</t>
  </si>
  <si>
    <t>D. Adams</t>
  </si>
  <si>
    <t>RCH-2021-486002</t>
  </si>
  <si>
    <t>M. Long</t>
  </si>
  <si>
    <t>RCH-2021-122129</t>
  </si>
  <si>
    <t>J. Kemp</t>
  </si>
  <si>
    <t>RCH-2021-644547</t>
  </si>
  <si>
    <t>L. Norton</t>
  </si>
  <si>
    <t>RCH-2022-978212</t>
  </si>
  <si>
    <t>C. Johnson</t>
  </si>
  <si>
    <t>RCH-2021-187370</t>
  </si>
  <si>
    <t>K. Greenwood</t>
  </si>
  <si>
    <t>RCH-2022-157486</t>
  </si>
  <si>
    <t>J. Herbert</t>
  </si>
  <si>
    <t>RCH-2022-128213</t>
  </si>
  <si>
    <t>N. Farrell</t>
  </si>
  <si>
    <t>RCH-2021-308468</t>
  </si>
  <si>
    <t>C. Palmer</t>
  </si>
  <si>
    <t>RCH-2022-622409</t>
  </si>
  <si>
    <t>R. Allen</t>
  </si>
  <si>
    <t>RCH-2021-811345</t>
  </si>
  <si>
    <t>T. Day</t>
  </si>
  <si>
    <t>RCH-2022-125668</t>
  </si>
  <si>
    <t>D. Thompson</t>
  </si>
  <si>
    <t>RCH-2021-062339</t>
  </si>
  <si>
    <t>B. McKenzie</t>
  </si>
  <si>
    <t>RCH-2021-849577</t>
  </si>
  <si>
    <t>R. Hope</t>
  </si>
  <si>
    <t>RCH-2022-374413</t>
  </si>
  <si>
    <t>C. Greenwood</t>
  </si>
  <si>
    <t>RCH-2022-162435</t>
  </si>
  <si>
    <t>L. Holland</t>
  </si>
  <si>
    <t>RCH-2021-985183</t>
  </si>
  <si>
    <t>E. Taylor</t>
  </si>
  <si>
    <t>RCH-2022-583012</t>
  </si>
  <si>
    <t>RCH-2021-245720</t>
  </si>
  <si>
    <t>T. Simmons</t>
  </si>
  <si>
    <t>RCH-2021-038001</t>
  </si>
  <si>
    <t>RCH-2021-362297</t>
  </si>
  <si>
    <t>RCH-2021-585408</t>
  </si>
  <si>
    <t>R. Harris</t>
  </si>
  <si>
    <t>RCH-2022-694848</t>
  </si>
  <si>
    <t>R. Fraser</t>
  </si>
  <si>
    <t>RCH-2022-492621</t>
  </si>
  <si>
    <t>D. Patel</t>
  </si>
  <si>
    <t>RCH-2022-896815</t>
  </si>
  <si>
    <t>RCH-2022-044711</t>
  </si>
  <si>
    <t>M. Palmer</t>
  </si>
  <si>
    <t>RCH-2022-581948</t>
  </si>
  <si>
    <t>A. Holland</t>
  </si>
  <si>
    <t>RCH-2022-123264</t>
  </si>
  <si>
    <t>RCH-2021-712830</t>
  </si>
  <si>
    <t>E. Brown</t>
  </si>
  <si>
    <t>RCH-2021-132570</t>
  </si>
  <si>
    <t>J. Cole</t>
  </si>
  <si>
    <t>RCH-2022-693760</t>
  </si>
  <si>
    <t>E. Wood</t>
  </si>
  <si>
    <t>RCH-2021-374099</t>
  </si>
  <si>
    <t>C. Fisher</t>
  </si>
  <si>
    <t>RCH-2021-353881</t>
  </si>
  <si>
    <t>N. Cox</t>
  </si>
  <si>
    <t>RCH-2021-683835</t>
  </si>
  <si>
    <t>M. Marshall</t>
  </si>
  <si>
    <t>RCH-2021-390532</t>
  </si>
  <si>
    <t>RCH-2021-925981</t>
  </si>
  <si>
    <t>RCH-2022-148537</t>
  </si>
  <si>
    <t>J. Sinclair</t>
  </si>
  <si>
    <t>RCH-2021-191326</t>
  </si>
  <si>
    <t>K. Rogers</t>
  </si>
  <si>
    <t>RCH-2021-574608</t>
  </si>
  <si>
    <t>E. Hill</t>
  </si>
  <si>
    <t>RCH-2022-125747</t>
  </si>
  <si>
    <t>M. Miller</t>
  </si>
  <si>
    <t>RCH-2021-435330</t>
  </si>
  <si>
    <t>R. Rhodes</t>
  </si>
  <si>
    <t>RCH-2021-011579</t>
  </si>
  <si>
    <t>RCH-2021-881839</t>
  </si>
  <si>
    <t>A. Kent</t>
  </si>
  <si>
    <t>RCH-2022-553536</t>
  </si>
  <si>
    <t>D. Turner</t>
  </si>
  <si>
    <t>RCH-2021-981029</t>
  </si>
  <si>
    <t>P. Dickinson</t>
  </si>
  <si>
    <t>RCH-2021-028998</t>
  </si>
  <si>
    <t>M. Marsh</t>
  </si>
  <si>
    <t>RCH-2021-021458</t>
  </si>
  <si>
    <t>A. Duffy</t>
  </si>
  <si>
    <t>RCH-2021-578027</t>
  </si>
  <si>
    <t>C. Moore</t>
  </si>
  <si>
    <t>RCH-2022-091759</t>
  </si>
  <si>
    <t>T. Cook</t>
  </si>
  <si>
    <t>RCH-2022-563555</t>
  </si>
  <si>
    <t>RCH-2021-781066</t>
  </si>
  <si>
    <t>RCH-2021-981915</t>
  </si>
  <si>
    <t>R. Jones</t>
  </si>
  <si>
    <t>RCH-2021-338478</t>
  </si>
  <si>
    <t>W. Wright</t>
  </si>
  <si>
    <t>RCH-2021-546038</t>
  </si>
  <si>
    <t>K. Harrison</t>
  </si>
  <si>
    <t>RCH-2022-532060</t>
  </si>
  <si>
    <t>N. Burke</t>
  </si>
  <si>
    <t>RCH-2022-010943</t>
  </si>
  <si>
    <t>RCH-2021-966783</t>
  </si>
  <si>
    <t>K. Thorpe</t>
  </si>
  <si>
    <t>RCH-2021-216903</t>
  </si>
  <si>
    <t>RCH-2022-004898</t>
  </si>
  <si>
    <t>B. Thomas</t>
  </si>
  <si>
    <t>RCH-2021-969961</t>
  </si>
  <si>
    <t>S. Gough</t>
  </si>
  <si>
    <t>RCH-2022-221276</t>
  </si>
  <si>
    <t>RCH-2022-779016</t>
  </si>
  <si>
    <t>A. Lamb</t>
  </si>
  <si>
    <t>RCH-2022-604649</t>
  </si>
  <si>
    <t>RCH-2021-340052</t>
  </si>
  <si>
    <t>H. Reid</t>
  </si>
  <si>
    <t>RCH-2021-526216</t>
  </si>
  <si>
    <t>S. Khan</t>
  </si>
  <si>
    <t>RCH-2022-739959</t>
  </si>
  <si>
    <t>J. Norman</t>
  </si>
  <si>
    <t>RCH-2022-449331</t>
  </si>
  <si>
    <t>J. Webb</t>
  </si>
  <si>
    <t>RCH-2021-852012</t>
  </si>
  <si>
    <t>S. Cross</t>
  </si>
  <si>
    <t>RCH-2021-192176</t>
  </si>
  <si>
    <t>E. Richards</t>
  </si>
  <si>
    <t>RCH-2022-265356</t>
  </si>
  <si>
    <t>R. Cook</t>
  </si>
  <si>
    <t>RCH-2021-065339</t>
  </si>
  <si>
    <t>E. McKenzie</t>
  </si>
  <si>
    <t>RCH-2021-061766</t>
  </si>
  <si>
    <t>RCH-2021-475608</t>
  </si>
  <si>
    <t>J. Shaw</t>
  </si>
  <si>
    <t>RCH-2022-775658</t>
  </si>
  <si>
    <t>RCH-2021-371478</t>
  </si>
  <si>
    <t>L. Powell</t>
  </si>
  <si>
    <t>RCH-2022-604858</t>
  </si>
  <si>
    <t>J. Wall</t>
  </si>
  <si>
    <t>RCH-2021-524548</t>
  </si>
  <si>
    <t>J. Sheppard</t>
  </si>
  <si>
    <t>RCH-2021-867399</t>
  </si>
  <si>
    <t>S. Davis</t>
  </si>
  <si>
    <t>RCH-2022-444366</t>
  </si>
  <si>
    <t>T. Sullivan</t>
  </si>
  <si>
    <t>RCH-2022-831097</t>
  </si>
  <si>
    <t>A. Oliver</t>
  </si>
  <si>
    <t>RCH-2022-467984</t>
  </si>
  <si>
    <t>RCH-2021-792523</t>
  </si>
  <si>
    <t>RCH-2022-504903</t>
  </si>
  <si>
    <t>M. Payne</t>
  </si>
  <si>
    <t>RCH-2022-671306</t>
  </si>
  <si>
    <t>R. Foster</t>
  </si>
  <si>
    <t>RCH-2022-976194</t>
  </si>
  <si>
    <t>B. Doyle</t>
  </si>
  <si>
    <t>RCH-2022-872177</t>
  </si>
  <si>
    <t>B. McLean</t>
  </si>
  <si>
    <t>RCH-2022-521242</t>
  </si>
  <si>
    <t>K. Bradley</t>
  </si>
  <si>
    <t>RCH-2022-574296</t>
  </si>
  <si>
    <t>J. Mason</t>
  </si>
  <si>
    <t>RCH-2022-757988</t>
  </si>
  <si>
    <t>M. Brooks</t>
  </si>
  <si>
    <t>RCH-2021-769698</t>
  </si>
  <si>
    <t>P. Lee</t>
  </si>
  <si>
    <t>RCH-2021-521685</t>
  </si>
  <si>
    <t>RCH-2021-947255</t>
  </si>
  <si>
    <t>A. Bruce</t>
  </si>
  <si>
    <t>RCH-2022-761407</t>
  </si>
  <si>
    <t>RCH-2022-833807</t>
  </si>
  <si>
    <t>H. Brooks</t>
  </si>
  <si>
    <t>RCH-2022-166880</t>
  </si>
  <si>
    <t>S. Shah</t>
  </si>
  <si>
    <t>RCH-2022-286425</t>
  </si>
  <si>
    <t>C. Mills</t>
  </si>
  <si>
    <t>RCH-2021-456053</t>
  </si>
  <si>
    <t>M. Blackburn</t>
  </si>
  <si>
    <t>RCH-2021-359045</t>
  </si>
  <si>
    <t>RCH-2022-173998</t>
  </si>
  <si>
    <t>K. Graham</t>
  </si>
  <si>
    <t>RCH-2022-104929</t>
  </si>
  <si>
    <t>RCH-2022-524707</t>
  </si>
  <si>
    <t>S. Howarth</t>
  </si>
  <si>
    <t>RCH-2021-347890</t>
  </si>
  <si>
    <t>A. Heath</t>
  </si>
  <si>
    <t>RCH-2021-831158</t>
  </si>
  <si>
    <t>S. Long</t>
  </si>
  <si>
    <t>RCH-2021-026763</t>
  </si>
  <si>
    <t>RCH-2021-567201</t>
  </si>
  <si>
    <t>D. Ross</t>
  </si>
  <si>
    <t>RCH-2021-517974</t>
  </si>
  <si>
    <t>RCH-2022-939010</t>
  </si>
  <si>
    <t>RCH-2021-275034</t>
  </si>
  <si>
    <t>N. Kennedy</t>
  </si>
  <si>
    <t>RCH-2022-312377</t>
  </si>
  <si>
    <t>T. White</t>
  </si>
  <si>
    <t>RCH-2022-218606</t>
  </si>
  <si>
    <t>RCH-2021-850733</t>
  </si>
  <si>
    <t>RCH-2021-328971</t>
  </si>
  <si>
    <t>S. Thompson</t>
  </si>
  <si>
    <t>RCH-2021-509927</t>
  </si>
  <si>
    <t>D. Begum</t>
  </si>
  <si>
    <t>RCH-2021-548588</t>
  </si>
  <si>
    <t>C. Shah</t>
  </si>
  <si>
    <t>RCH-2022-327636</t>
  </si>
  <si>
    <t>K. Franklin</t>
  </si>
  <si>
    <t>RCH-2021-348832</t>
  </si>
  <si>
    <t>P. Brown</t>
  </si>
  <si>
    <t>RCH-2022-139834</t>
  </si>
  <si>
    <t>RCH-2022-465999</t>
  </si>
  <si>
    <t>C. Cameron</t>
  </si>
  <si>
    <t>RCH-2021-496129</t>
  </si>
  <si>
    <t>J. Nicholson</t>
  </si>
  <si>
    <t>RCH-2021-534053</t>
  </si>
  <si>
    <t>RCH-2021-751157</t>
  </si>
  <si>
    <t>C. Harvey</t>
  </si>
  <si>
    <t>RCH-2022-940015</t>
  </si>
  <si>
    <t>RCH-2021-172643</t>
  </si>
  <si>
    <t>C. Bennett</t>
  </si>
  <si>
    <t>RCH-2022-704462</t>
  </si>
  <si>
    <t>C. Hargreaves</t>
  </si>
  <si>
    <t>RCH-2021-350171</t>
  </si>
  <si>
    <t>J. Price</t>
  </si>
  <si>
    <t>RCH-2022-592649</t>
  </si>
  <si>
    <t>N. Gregory</t>
  </si>
  <si>
    <t>RCH-2022-980444</t>
  </si>
  <si>
    <t>W. Evans</t>
  </si>
  <si>
    <t>RCH-2021-865007</t>
  </si>
  <si>
    <t>RCH-2022-028437</t>
  </si>
  <si>
    <t>RCH-2022-673829</t>
  </si>
  <si>
    <t>RCH-2022-530633</t>
  </si>
  <si>
    <t>D. Steele</t>
  </si>
  <si>
    <t>RCH-2022-821470</t>
  </si>
  <si>
    <t>L. Bull</t>
  </si>
  <si>
    <t>RCH-2022-502651</t>
  </si>
  <si>
    <t>RCH-2022-047845</t>
  </si>
  <si>
    <t>RCH-2021-367266</t>
  </si>
  <si>
    <t>RCH-2022-975387</t>
  </si>
  <si>
    <t>E. Rogers</t>
  </si>
  <si>
    <t>RCH-2021-132996</t>
  </si>
  <si>
    <t>S. Murray</t>
  </si>
  <si>
    <t>RCH-2021-340430</t>
  </si>
  <si>
    <t>Z. Wood</t>
  </si>
  <si>
    <t>RCH-2021-384047</t>
  </si>
  <si>
    <t>J. Gill</t>
  </si>
  <si>
    <t>RCH-2022-657377</t>
  </si>
  <si>
    <t>RCH-2022-469227</t>
  </si>
  <si>
    <t>A. Watson</t>
  </si>
  <si>
    <t>RCH-2021-303871</t>
  </si>
  <si>
    <t>J. Carroll</t>
  </si>
  <si>
    <t>RCH-2022-930994</t>
  </si>
  <si>
    <t>RCH-2022-873088</t>
  </si>
  <si>
    <t>C. Clements</t>
  </si>
  <si>
    <t>RCH-2022-802040</t>
  </si>
  <si>
    <t>J. White</t>
  </si>
  <si>
    <t>RCH-2022-920569</t>
  </si>
  <si>
    <t>N. Ford</t>
  </si>
  <si>
    <t>RCH-2021-537103</t>
  </si>
  <si>
    <t>RCH-2021-961328</t>
  </si>
  <si>
    <t>M. Lee</t>
  </si>
  <si>
    <t>RCH-2022-207097</t>
  </si>
  <si>
    <t>RCH-2022-723357</t>
  </si>
  <si>
    <t>M. Richards</t>
  </si>
  <si>
    <t>RCH-2022-571927</t>
  </si>
  <si>
    <t>S. Lloyd</t>
  </si>
  <si>
    <t>RCH-2021-738395</t>
  </si>
  <si>
    <t>S. Harvey</t>
  </si>
  <si>
    <t>RCH-2022-798953</t>
  </si>
  <si>
    <t>RCH-2022-013080</t>
  </si>
  <si>
    <t>C. Francis</t>
  </si>
  <si>
    <t>RCH-2021-728136</t>
  </si>
  <si>
    <t>RCH-2021-021276</t>
  </si>
  <si>
    <t>RCH-2021-213479</t>
  </si>
  <si>
    <t>M. Hodgson</t>
  </si>
  <si>
    <t>RCH-2021-162077</t>
  </si>
  <si>
    <t>A. Parker</t>
  </si>
  <si>
    <t>RCH-2022-147320</t>
  </si>
  <si>
    <t>C. West</t>
  </si>
  <si>
    <t>RCH-2022-082874</t>
  </si>
  <si>
    <t>J. Bryant</t>
  </si>
  <si>
    <t>RCH-2021-611847</t>
  </si>
  <si>
    <t>C. Walker</t>
  </si>
  <si>
    <t>RCH-2022-890172</t>
  </si>
  <si>
    <t>K. Parkinson</t>
  </si>
  <si>
    <t>RCH-2021-562816</t>
  </si>
  <si>
    <t>RCH-2021-324484</t>
  </si>
  <si>
    <t>M. Bradley</t>
  </si>
  <si>
    <t>RCH-2021-673556</t>
  </si>
  <si>
    <t>T. Heath</t>
  </si>
  <si>
    <t>RCH-2022-636862</t>
  </si>
  <si>
    <t>J. Saunders</t>
  </si>
  <si>
    <t>RCH-2022-764331</t>
  </si>
  <si>
    <t>T. Rowley</t>
  </si>
  <si>
    <t>RCH-2021-181250</t>
  </si>
  <si>
    <t>K. Adams</t>
  </si>
  <si>
    <t>RCH-2021-831428</t>
  </si>
  <si>
    <t>RCH-2021-468102</t>
  </si>
  <si>
    <t>T. Wilson</t>
  </si>
  <si>
    <t>RCH-2022-125426</t>
  </si>
  <si>
    <t>RCH-2022-925490</t>
  </si>
  <si>
    <t>L. Fleming</t>
  </si>
  <si>
    <t>RCH-2022-281893</t>
  </si>
  <si>
    <t>R. Oliver</t>
  </si>
  <si>
    <t>RCH-2021-532417</t>
  </si>
  <si>
    <t>G. Garner</t>
  </si>
  <si>
    <t>RCH-2022-248451</t>
  </si>
  <si>
    <t>C. Vincent</t>
  </si>
  <si>
    <t>RCH-2022-230326</t>
  </si>
  <si>
    <t>A. Shah</t>
  </si>
  <si>
    <t>RCH-2021-986864</t>
  </si>
  <si>
    <t>A. Roberts</t>
  </si>
  <si>
    <t>RCH-2022-950304</t>
  </si>
  <si>
    <t>D. Craig</t>
  </si>
  <si>
    <t>RCH-2021-531036</t>
  </si>
  <si>
    <t>B. Moore</t>
  </si>
  <si>
    <t>RCH-2021-483844</t>
  </si>
  <si>
    <t>A. Chan</t>
  </si>
  <si>
    <t>RCH-2022-174299</t>
  </si>
  <si>
    <t>B. Barrett</t>
  </si>
  <si>
    <t>RCH-2021-656703</t>
  </si>
  <si>
    <t>J. Wilkinson</t>
  </si>
  <si>
    <t>RCH-2022-903303</t>
  </si>
  <si>
    <t>K. Pugh</t>
  </si>
  <si>
    <t>RCH-2022-171432</t>
  </si>
  <si>
    <t>L. Davies</t>
  </si>
  <si>
    <t>RCH-2022-383916</t>
  </si>
  <si>
    <t>RCH-2022-038828</t>
  </si>
  <si>
    <t>L. Robinson</t>
  </si>
  <si>
    <t>RCH-2022-712240</t>
  </si>
  <si>
    <t>S. Walton</t>
  </si>
  <si>
    <t>RCH-2021-255763</t>
  </si>
  <si>
    <t>P. Finch</t>
  </si>
  <si>
    <t>RCH-2021-552397</t>
  </si>
  <si>
    <t>RCH-2021-767948</t>
  </si>
  <si>
    <t>G. Johnson</t>
  </si>
  <si>
    <t>RCH-2021-537437</t>
  </si>
  <si>
    <t>J. Pratt</t>
  </si>
  <si>
    <t>RCH-2022-560715</t>
  </si>
  <si>
    <t>D. Hart</t>
  </si>
  <si>
    <t>RCH-2022-687816</t>
  </si>
  <si>
    <t>A. Hall</t>
  </si>
  <si>
    <t>RCH-2022-636378</t>
  </si>
  <si>
    <t>RCH-2022-879445</t>
  </si>
  <si>
    <t>J. Walton</t>
  </si>
  <si>
    <t>RCH-2021-041649</t>
  </si>
  <si>
    <t>L. Walker</t>
  </si>
  <si>
    <t>RCH-2022-410957</t>
  </si>
  <si>
    <t>B. Gardner</t>
  </si>
  <si>
    <t>RCH-2021-437693</t>
  </si>
  <si>
    <t>K. Henderson</t>
  </si>
  <si>
    <t>RCH-2021-439709</t>
  </si>
  <si>
    <t>G. Shepherd</t>
  </si>
  <si>
    <t>RCH-2021-162035</t>
  </si>
  <si>
    <t>RCH-2021-434714</t>
  </si>
  <si>
    <t>RCH-2022-675372</t>
  </si>
  <si>
    <t>K. Browne</t>
  </si>
  <si>
    <t>RCH-2021-612660</t>
  </si>
  <si>
    <t>S. Richards</t>
  </si>
  <si>
    <t>RCH-2021-293568</t>
  </si>
  <si>
    <t>S. Rose</t>
  </si>
  <si>
    <t>RCH-2022-695977</t>
  </si>
  <si>
    <t>RCH-2021-717165</t>
  </si>
  <si>
    <t>RCH-2022-105181</t>
  </si>
  <si>
    <t>D. Chapman</t>
  </si>
  <si>
    <t>RCH-2021-752322</t>
  </si>
  <si>
    <t>L. Smith</t>
  </si>
  <si>
    <t>RCH-2022-487736</t>
  </si>
  <si>
    <t>D. Marsden</t>
  </si>
  <si>
    <t>RCH-2022-311330</t>
  </si>
  <si>
    <t>RCH-2022-937726</t>
  </si>
  <si>
    <t>RCH-2022-852931</t>
  </si>
  <si>
    <t>RCH-2022-257134</t>
  </si>
  <si>
    <t>W. Butler</t>
  </si>
  <si>
    <t>RCH-2022-418149</t>
  </si>
  <si>
    <t>R. Waters</t>
  </si>
  <si>
    <t>RCH-2022-868112</t>
  </si>
  <si>
    <t>RCH-2021-748537</t>
  </si>
  <si>
    <t>RCH-2021-373073</t>
  </si>
  <si>
    <t>J. Martin</t>
  </si>
  <si>
    <t>RCH-2021-333908</t>
  </si>
  <si>
    <t>RCH-2021-842693</t>
  </si>
  <si>
    <t>J. Johnson</t>
  </si>
  <si>
    <t>RCH-2022-586054</t>
  </si>
  <si>
    <t>J. Jackson</t>
  </si>
  <si>
    <t>RCH-2022-265562</t>
  </si>
  <si>
    <t>S. George</t>
  </si>
  <si>
    <t>RCH-2021-912961</t>
  </si>
  <si>
    <t>RCH-2021-728464</t>
  </si>
  <si>
    <t>RCH-2022-448471</t>
  </si>
  <si>
    <t>K. Carr</t>
  </si>
  <si>
    <t>RCH-2022-826925</t>
  </si>
  <si>
    <t>V. White</t>
  </si>
  <si>
    <t>RCH-2022-542175</t>
  </si>
  <si>
    <t>J. James</t>
  </si>
  <si>
    <t>RCH-2022-783121</t>
  </si>
  <si>
    <t>S. Woods</t>
  </si>
  <si>
    <t>RCH-2022-696560</t>
  </si>
  <si>
    <t>E. Barnes</t>
  </si>
  <si>
    <t>RCH-2022-747811</t>
  </si>
  <si>
    <t>D. Elliott</t>
  </si>
  <si>
    <t>RCH-2021-286196</t>
  </si>
  <si>
    <t>K. Smart</t>
  </si>
  <si>
    <t>RCH-2022-920049</t>
  </si>
  <si>
    <t>A. Nicholls</t>
  </si>
  <si>
    <t>RCH-2021-114720</t>
  </si>
  <si>
    <t>RCH-2022-749771</t>
  </si>
  <si>
    <t>RCH-2021-377591</t>
  </si>
  <si>
    <t>RCH-2021-301432</t>
  </si>
  <si>
    <t>J. Pollard</t>
  </si>
  <si>
    <t>RCH-2022-085791</t>
  </si>
  <si>
    <t>RCH-2021-453080</t>
  </si>
  <si>
    <t>T. Cox</t>
  </si>
  <si>
    <t>RCH-2021-622321</t>
  </si>
  <si>
    <t>B. Ward</t>
  </si>
  <si>
    <t>RCH-2021-723175</t>
  </si>
  <si>
    <t>RCH-2021-303234</t>
  </si>
  <si>
    <t>J. Shah</t>
  </si>
  <si>
    <t>RCH-2022-751323</t>
  </si>
  <si>
    <t>RCH-2022-158936</t>
  </si>
  <si>
    <t>D. Rogers</t>
  </si>
  <si>
    <t>RCH-2022-945119</t>
  </si>
  <si>
    <t>K. French</t>
  </si>
  <si>
    <t>RCH-2022-222657</t>
  </si>
  <si>
    <t>B. Martin</t>
  </si>
  <si>
    <t>RCH-2022-696376</t>
  </si>
  <si>
    <t>T. Skinner</t>
  </si>
  <si>
    <t>RCH-2022-086636</t>
  </si>
  <si>
    <t>RCH-2021-027270</t>
  </si>
  <si>
    <t>R. Parker</t>
  </si>
  <si>
    <t>RCH-2022-588527</t>
  </si>
  <si>
    <t>G. John</t>
  </si>
  <si>
    <t>RCH-2021-240166</t>
  </si>
  <si>
    <t>T. Jennings</t>
  </si>
  <si>
    <t>RCH-2021-422780</t>
  </si>
  <si>
    <t>RCH-2022-665015</t>
  </si>
  <si>
    <t>G. Long</t>
  </si>
  <si>
    <t>RCH-2022-960010</t>
  </si>
  <si>
    <t>RCH-2022-119795</t>
  </si>
  <si>
    <t>RCH-2022-075381</t>
  </si>
  <si>
    <t>RCH-2021-699276</t>
  </si>
  <si>
    <t>RCH-2022-619657</t>
  </si>
  <si>
    <t>RCH-2022-715633</t>
  </si>
  <si>
    <t>T. Robinson</t>
  </si>
  <si>
    <t>RCH-2021-513238</t>
  </si>
  <si>
    <t>RCH-2022-111164</t>
  </si>
  <si>
    <t>A. Bowen</t>
  </si>
  <si>
    <t>RCH-2022-906153</t>
  </si>
  <si>
    <t>D. Kelly</t>
  </si>
  <si>
    <t>RCH-2022-674045</t>
  </si>
  <si>
    <t>RCH-2021-530678</t>
  </si>
  <si>
    <t>C. Clark</t>
  </si>
  <si>
    <t>RCH-2022-851274</t>
  </si>
  <si>
    <t>T. Rose</t>
  </si>
  <si>
    <t>RCH-2022-025474</t>
  </si>
  <si>
    <t>T. King</t>
  </si>
  <si>
    <t>RCH-2022-445561</t>
  </si>
  <si>
    <t>K. Sullivan</t>
  </si>
  <si>
    <t>RCH-2022-082317</t>
  </si>
  <si>
    <t>C. Simpson</t>
  </si>
  <si>
    <t>RCH-2022-458674</t>
  </si>
  <si>
    <t>V. Phillips</t>
  </si>
  <si>
    <t>RCH-2022-605274</t>
  </si>
  <si>
    <t>RCH-2022-809433</t>
  </si>
  <si>
    <t>A. Dunn</t>
  </si>
  <si>
    <t>RCH-2021-562801</t>
  </si>
  <si>
    <t>J. Baker</t>
  </si>
  <si>
    <t>RCH-2022-092978</t>
  </si>
  <si>
    <t>A. Walker</t>
  </si>
  <si>
    <t>RCH-2021-200653</t>
  </si>
  <si>
    <t>S. Lewis</t>
  </si>
  <si>
    <t>RCH-2022-488658</t>
  </si>
  <si>
    <t>M. Mason</t>
  </si>
  <si>
    <t>RCH-2021-819682</t>
  </si>
  <si>
    <t>RCH-2021-718717</t>
  </si>
  <si>
    <t>S. Dobson</t>
  </si>
  <si>
    <t>RCH-2022-071198</t>
  </si>
  <si>
    <t>N. Williams</t>
  </si>
  <si>
    <t>RCH-2022-463947</t>
  </si>
  <si>
    <t>K. Hardy</t>
  </si>
  <si>
    <t>RCH-2022-973981</t>
  </si>
  <si>
    <t>RCH-2022-334918</t>
  </si>
  <si>
    <t>RCH-2021-309361</t>
  </si>
  <si>
    <t>RCH-2021-367662</t>
  </si>
  <si>
    <t>C. Green</t>
  </si>
  <si>
    <t>RCH-2021-672923</t>
  </si>
  <si>
    <t>T. Jones</t>
  </si>
  <si>
    <t>RCH-2022-510959</t>
  </si>
  <si>
    <t>R. Higgins</t>
  </si>
  <si>
    <t>RCH-2022-235033</t>
  </si>
  <si>
    <t>RCH-2022-327524</t>
  </si>
  <si>
    <t>RCH-2022-659985</t>
  </si>
  <si>
    <t>D. Holloway</t>
  </si>
  <si>
    <t>RCH-2022-379479</t>
  </si>
  <si>
    <t>M. Little</t>
  </si>
  <si>
    <t>RCH-2022-014057</t>
  </si>
  <si>
    <t>B. Curtis</t>
  </si>
  <si>
    <t>RCH-2022-980029</t>
  </si>
  <si>
    <t>E. Lloyd</t>
  </si>
  <si>
    <t>RCH-2022-933431</t>
  </si>
  <si>
    <t>D. Blake</t>
  </si>
  <si>
    <t>RCH-2021-755987</t>
  </si>
  <si>
    <t>G. Tyler</t>
  </si>
  <si>
    <t>RCH-2021-525544</t>
  </si>
  <si>
    <t>RCH-2021-882350</t>
  </si>
  <si>
    <t>V. Bishop</t>
  </si>
  <si>
    <t>RCH-2022-559198</t>
  </si>
  <si>
    <t>RCH-2021-872751</t>
  </si>
  <si>
    <t>RCH-2022-259476</t>
  </si>
  <si>
    <t>RCH-2022-777801</t>
  </si>
  <si>
    <t>RCH-2021-480897</t>
  </si>
  <si>
    <t>RCH-2022-061803</t>
  </si>
  <si>
    <t>R. Davies</t>
  </si>
  <si>
    <t>RCH-2022-595192</t>
  </si>
  <si>
    <t>RCH-2022-104831</t>
  </si>
  <si>
    <t>H. Williams</t>
  </si>
  <si>
    <t>RCH-2021-566368</t>
  </si>
  <si>
    <t>B. Turner</t>
  </si>
  <si>
    <t>RCH-2021-223169</t>
  </si>
  <si>
    <t>S. Graham</t>
  </si>
  <si>
    <t>RCH-2022-367916</t>
  </si>
  <si>
    <t>E. Cook</t>
  </si>
  <si>
    <t>RCH-2022-522150</t>
  </si>
  <si>
    <t>B. Storey</t>
  </si>
  <si>
    <t>RCH-2021-979510</t>
  </si>
  <si>
    <t>H. Foster</t>
  </si>
  <si>
    <t>RCH-2022-144659</t>
  </si>
  <si>
    <t>RCH-2022-163476</t>
  </si>
  <si>
    <t>RCH-2022-804409</t>
  </si>
  <si>
    <t>M. Mann</t>
  </si>
  <si>
    <t>RCH-2021-046438</t>
  </si>
  <si>
    <t>V. Pearce</t>
  </si>
  <si>
    <t>RCH-2021-407006</t>
  </si>
  <si>
    <t>S. Grant</t>
  </si>
  <si>
    <t>RCH-2021-605345</t>
  </si>
  <si>
    <t>S. Howard</t>
  </si>
  <si>
    <t>RCH-2022-958979</t>
  </si>
  <si>
    <t>D. Evans</t>
  </si>
  <si>
    <t>RCH-2022-047477</t>
  </si>
  <si>
    <t>T. Cooper</t>
  </si>
  <si>
    <t>RCH-2022-209299</t>
  </si>
  <si>
    <t>RCH-2022-981879</t>
  </si>
  <si>
    <t>M. Russell</t>
  </si>
  <si>
    <t>RCH-2022-699855</t>
  </si>
  <si>
    <t>C. Barton</t>
  </si>
  <si>
    <t>RCH-2022-858087</t>
  </si>
  <si>
    <t>J. Parkinson</t>
  </si>
  <si>
    <t>RCH-2021-361366</t>
  </si>
  <si>
    <t>J. Patel</t>
  </si>
  <si>
    <t>RCH-2021-895010</t>
  </si>
  <si>
    <t>R. Watson</t>
  </si>
  <si>
    <t>RCH-2022-207674</t>
  </si>
  <si>
    <t>RCH-2021-092069</t>
  </si>
  <si>
    <t>S. Wood</t>
  </si>
  <si>
    <t>RCH-2021-174434</t>
  </si>
  <si>
    <t>R. Newman</t>
  </si>
  <si>
    <t>RCH-2021-525153</t>
  </si>
  <si>
    <t>J. Edwards</t>
  </si>
  <si>
    <t>RCH-2022-206129</t>
  </si>
  <si>
    <t>L. Butcher</t>
  </si>
  <si>
    <t>RCH-2021-092734</t>
  </si>
  <si>
    <t>M. Harper</t>
  </si>
  <si>
    <t>RCH-2022-405444</t>
  </si>
  <si>
    <t>M. Hughes</t>
  </si>
  <si>
    <t>RCH-2022-773824</t>
  </si>
  <si>
    <t>D. Bennett</t>
  </si>
  <si>
    <t>RCH-2022-356045</t>
  </si>
  <si>
    <t>J. Flynn</t>
  </si>
  <si>
    <t>RCH-2021-316103</t>
  </si>
  <si>
    <t>C. Webb</t>
  </si>
  <si>
    <t>RCH-2021-622847</t>
  </si>
  <si>
    <t>C. Ali</t>
  </si>
  <si>
    <t>RCH-2021-237695</t>
  </si>
  <si>
    <t>RCH-2022-783381</t>
  </si>
  <si>
    <t>T. Allen</t>
  </si>
  <si>
    <t>RCH-2022-409670</t>
  </si>
  <si>
    <t>RCH-2022-229958</t>
  </si>
  <si>
    <t>RCH-2022-744951</t>
  </si>
  <si>
    <t>S. Reid</t>
  </si>
  <si>
    <t>RCH-2021-869082</t>
  </si>
  <si>
    <t>B. Jones</t>
  </si>
  <si>
    <t>RCH-2021-363607</t>
  </si>
  <si>
    <t>E. Thornton</t>
  </si>
  <si>
    <t>RCH-2021-945113</t>
  </si>
  <si>
    <t>RCH-2021-165310</t>
  </si>
  <si>
    <t>RCH-2021-408735</t>
  </si>
  <si>
    <t>L. Phillips</t>
  </si>
  <si>
    <t>RCH-2022-769255</t>
  </si>
  <si>
    <t>RCH-2021-314381</t>
  </si>
  <si>
    <t>D. Baldwin</t>
  </si>
  <si>
    <t>RCH-2021-392890</t>
  </si>
  <si>
    <t>S. Steele</t>
  </si>
  <si>
    <t>RCH-2021-940143</t>
  </si>
  <si>
    <t>M. Johnston</t>
  </si>
  <si>
    <t>RCH-2022-176153</t>
  </si>
  <si>
    <t>D. Metcalfe</t>
  </si>
  <si>
    <t>RCH-2021-421482</t>
  </si>
  <si>
    <t>J. Jennings</t>
  </si>
  <si>
    <t>RCH-2021-732988</t>
  </si>
  <si>
    <t>RCH-2022-078208</t>
  </si>
  <si>
    <t>M. Andrews</t>
  </si>
  <si>
    <t>RCH-2022-835055</t>
  </si>
  <si>
    <t>RCH-2022-889945</t>
  </si>
  <si>
    <t>RCH-2022-891496</t>
  </si>
  <si>
    <t>P. Phillips</t>
  </si>
  <si>
    <t>RCH-2021-484159</t>
  </si>
  <si>
    <t>R. Marshall</t>
  </si>
  <si>
    <t>RCH-2022-379684</t>
  </si>
  <si>
    <t>N. Harris</t>
  </si>
  <si>
    <t>RCH-2021-322212</t>
  </si>
  <si>
    <t>M. Jordan</t>
  </si>
  <si>
    <t>RCH-2021-300684</t>
  </si>
  <si>
    <t>K. Powell</t>
  </si>
  <si>
    <t>RCH-2021-018510</t>
  </si>
  <si>
    <t>G. Bradley</t>
  </si>
  <si>
    <t>RCH-2022-933597</t>
  </si>
  <si>
    <t>J. Cook</t>
  </si>
  <si>
    <t>RCH-2021-263288</t>
  </si>
  <si>
    <t>V. Thornton</t>
  </si>
  <si>
    <t>RCH-2022-753245</t>
  </si>
  <si>
    <t>S. Gilbert</t>
  </si>
  <si>
    <t>RCH-2022-523574</t>
  </si>
  <si>
    <t>RCH-2021-100259</t>
  </si>
  <si>
    <t>RCH-2021-265636</t>
  </si>
  <si>
    <t>RCH-2021-599550</t>
  </si>
  <si>
    <t>D. Browne</t>
  </si>
  <si>
    <t>RCH-2022-018439</t>
  </si>
  <si>
    <t>L. Russell</t>
  </si>
  <si>
    <t>RCH-2021-410514</t>
  </si>
  <si>
    <t>RCH-2021-680916</t>
  </si>
  <si>
    <t>K. Williams</t>
  </si>
  <si>
    <t>RCH-2022-926969</t>
  </si>
  <si>
    <t>J. Armstrong</t>
  </si>
  <si>
    <t>RCH-2022-218261</t>
  </si>
  <si>
    <t>RCH-2022-084508</t>
  </si>
  <si>
    <t>RCH-2022-111030</t>
  </si>
  <si>
    <t>B. Ellis</t>
  </si>
  <si>
    <t>RCH-2021-848449</t>
  </si>
  <si>
    <t>V. Cox</t>
  </si>
  <si>
    <t>RCH-2021-697640</t>
  </si>
  <si>
    <t>J. Reed</t>
  </si>
  <si>
    <t>RCH-2022-499753</t>
  </si>
  <si>
    <t>RCH-2022-043578</t>
  </si>
  <si>
    <t>M. Shepherd</t>
  </si>
  <si>
    <t>RCH-2021-892959</t>
  </si>
  <si>
    <t>RCH-2021-744590</t>
  </si>
  <si>
    <t>M. Wilson</t>
  </si>
  <si>
    <t>RCH-2022-048207</t>
  </si>
  <si>
    <t>RCH-2021-711126</t>
  </si>
  <si>
    <t>B. Oliver</t>
  </si>
  <si>
    <t>RCH-2021-537877</t>
  </si>
  <si>
    <t>J. King</t>
  </si>
  <si>
    <t>RCH-2021-218395</t>
  </si>
  <si>
    <t>RCH-2021-982713</t>
  </si>
  <si>
    <t>RCH-2022-119981</t>
  </si>
  <si>
    <t>RCH-2021-974826</t>
  </si>
  <si>
    <t>T. Hayes</t>
  </si>
  <si>
    <t>RCH-2022-397237</t>
  </si>
  <si>
    <t>J. Carpenter</t>
  </si>
  <si>
    <t>RCH-2022-568328</t>
  </si>
  <si>
    <t>C. Gregory</t>
  </si>
  <si>
    <t>RCH-2021-357397</t>
  </si>
  <si>
    <t>A. Hardy</t>
  </si>
  <si>
    <t>RCH-2022-367547</t>
  </si>
  <si>
    <t>RCH-2022-782244</t>
  </si>
  <si>
    <t>I. Brookes</t>
  </si>
  <si>
    <t>RCH-2022-196771</t>
  </si>
  <si>
    <t>RCH-2021-734336</t>
  </si>
  <si>
    <t>RCH-2022-492113</t>
  </si>
  <si>
    <t>C. Bryant</t>
  </si>
  <si>
    <t>RCH-2021-466079</t>
  </si>
  <si>
    <t>C. Parry</t>
  </si>
  <si>
    <t>RCH-2022-048221</t>
  </si>
  <si>
    <t>K. Hargreaves</t>
  </si>
  <si>
    <t>RCH-2022-541629</t>
  </si>
  <si>
    <t>J. Howard</t>
  </si>
  <si>
    <t>RCH-2022-341018</t>
  </si>
  <si>
    <t>RCH-2021-158761</t>
  </si>
  <si>
    <t>W. Doyle</t>
  </si>
  <si>
    <t>RCH-2021-520253</t>
  </si>
  <si>
    <t>S. Briggs</t>
  </si>
  <si>
    <t>RCH-2022-229529</t>
  </si>
  <si>
    <t>N. Parkinson</t>
  </si>
  <si>
    <t>RCH-2022-134776</t>
  </si>
  <si>
    <t>RCH-2021-209627</t>
  </si>
  <si>
    <t>B. Dunn</t>
  </si>
  <si>
    <t>RCH-2022-086934</t>
  </si>
  <si>
    <t>S. Stewart</t>
  </si>
  <si>
    <t>RCH-2022-121196</t>
  </si>
  <si>
    <t>D. Griffiths</t>
  </si>
  <si>
    <t>RCH-2021-027454</t>
  </si>
  <si>
    <t>A. Howard</t>
  </si>
  <si>
    <t>RCH-2021-563451</t>
  </si>
  <si>
    <t>RCH-2022-993763</t>
  </si>
  <si>
    <t>RCH-2022-800371</t>
  </si>
  <si>
    <t>L. Cook</t>
  </si>
  <si>
    <t>RCH-2022-464397</t>
  </si>
  <si>
    <t>RCH-2022-246376</t>
  </si>
  <si>
    <t>A. Bell</t>
  </si>
  <si>
    <t>RCH-2022-171559</t>
  </si>
  <si>
    <t>RCH-2022-570352</t>
  </si>
  <si>
    <t>T. Wilkinson</t>
  </si>
  <si>
    <t>RCH-2021-069885</t>
  </si>
  <si>
    <t>RCH-2021-799651</t>
  </si>
  <si>
    <t>M. Newton</t>
  </si>
  <si>
    <t>RCH-2021-344564</t>
  </si>
  <si>
    <t>M. Watts</t>
  </si>
  <si>
    <t>RCH-2021-731669</t>
  </si>
  <si>
    <t>E. Howard</t>
  </si>
  <si>
    <t>RCH-2021-118299</t>
  </si>
  <si>
    <t>K. Hawkins</t>
  </si>
  <si>
    <t>RCH-2022-930618</t>
  </si>
  <si>
    <t>RCH-2022-905026</t>
  </si>
  <si>
    <t>J. Burgess</t>
  </si>
  <si>
    <t>RCH-2021-622630</t>
  </si>
  <si>
    <t>K. Stephens</t>
  </si>
  <si>
    <t>RCH-2021-856846</t>
  </si>
  <si>
    <t>L. McDonald</t>
  </si>
  <si>
    <t>RCH-2021-051201</t>
  </si>
  <si>
    <t>RCH-2021-262495</t>
  </si>
  <si>
    <t>RCH-2022-438975</t>
  </si>
  <si>
    <t>RCH-2021-323932</t>
  </si>
  <si>
    <t>RCH-2021-819503</t>
  </si>
  <si>
    <t>J. Leonard</t>
  </si>
  <si>
    <t>RCH-2022-985863</t>
  </si>
  <si>
    <t>M. Thomas</t>
  </si>
  <si>
    <t>RCH-2022-316441</t>
  </si>
  <si>
    <t>T. Johnson</t>
  </si>
  <si>
    <t>RCH-2021-899415</t>
  </si>
  <si>
    <t>J. Stanley</t>
  </si>
  <si>
    <t>RCH-2021-609406</t>
  </si>
  <si>
    <t>RCH-2022-544548</t>
  </si>
  <si>
    <t>RCH-2022-416972</t>
  </si>
  <si>
    <t>K. Johnson</t>
  </si>
  <si>
    <t>RCH-2022-209774</t>
  </si>
  <si>
    <t>RCH-2022-293404</t>
  </si>
  <si>
    <t>K. Gibson</t>
  </si>
  <si>
    <t>RCH-2022-029113</t>
  </si>
  <si>
    <t>Y. Barnett</t>
  </si>
  <si>
    <t>RCH-2022-379410</t>
  </si>
  <si>
    <t>R. Bartlett</t>
  </si>
  <si>
    <t>RCH-2022-254630</t>
  </si>
  <si>
    <t>D. Sheppard</t>
  </si>
  <si>
    <t>RCH-2022-530822</t>
  </si>
  <si>
    <t>R. Thorpe</t>
  </si>
  <si>
    <t>RCH-2022-630256</t>
  </si>
  <si>
    <t>RCH-2021-701597</t>
  </si>
  <si>
    <t>C. Jennings</t>
  </si>
  <si>
    <t>RCH-2021-086283</t>
  </si>
  <si>
    <t>L. Gregory</t>
  </si>
  <si>
    <t>RCH-2022-446021</t>
  </si>
  <si>
    <t>RCH-2021-602404</t>
  </si>
  <si>
    <t>L. Patel</t>
  </si>
  <si>
    <t>RCH-2022-031807</t>
  </si>
  <si>
    <t>RCH-2021-675711</t>
  </si>
  <si>
    <t>RCH-2022-015481</t>
  </si>
  <si>
    <t>A. Miller</t>
  </si>
  <si>
    <t>RCH-2021-317269</t>
  </si>
  <si>
    <t>M. Hargreaves</t>
  </si>
  <si>
    <t>RCH-2022-409323</t>
  </si>
  <si>
    <t>J. Greenwood</t>
  </si>
  <si>
    <t>RCH-2021-650203</t>
  </si>
  <si>
    <t>E. Burton</t>
  </si>
  <si>
    <t>RCH-2022-189272</t>
  </si>
  <si>
    <t>RCH-2021-959283</t>
  </si>
  <si>
    <t>RCH-2022-699989</t>
  </si>
  <si>
    <t>RCH-2022-789426</t>
  </si>
  <si>
    <t>RCH-2022-476767</t>
  </si>
  <si>
    <t>S. Mistry</t>
  </si>
  <si>
    <t>RCH-2021-311964</t>
  </si>
  <si>
    <t>RCH-2022-054084</t>
  </si>
  <si>
    <t>RCH-2021-162710</t>
  </si>
  <si>
    <t>M. Thompson</t>
  </si>
  <si>
    <t>RCH-2021-433169</t>
  </si>
  <si>
    <t>W. Watts</t>
  </si>
  <si>
    <t>RCH-2022-756477</t>
  </si>
  <si>
    <t>RCH-2021-898525</t>
  </si>
  <si>
    <t>P. Gray</t>
  </si>
  <si>
    <t>RCH-2022-905025</t>
  </si>
  <si>
    <t>J. Fisher</t>
  </si>
  <si>
    <t>RCH-2021-745818</t>
  </si>
  <si>
    <t>K. Sheppard</t>
  </si>
  <si>
    <t>RCH-2021-436998</t>
  </si>
  <si>
    <t>W. Hussain</t>
  </si>
  <si>
    <t>RCH-2021-767088</t>
  </si>
  <si>
    <t>RCH-2022-268189</t>
  </si>
  <si>
    <t>RCH-2022-954563</t>
  </si>
  <si>
    <t>W. Griffiths</t>
  </si>
  <si>
    <t>RCH-2021-730250</t>
  </si>
  <si>
    <t>B. Price</t>
  </si>
  <si>
    <t>RCH-2022-437534</t>
  </si>
  <si>
    <t>RCH-2022-491809</t>
  </si>
  <si>
    <t>RCH-2022-843326</t>
  </si>
  <si>
    <t>RCH-2022-366574</t>
  </si>
  <si>
    <t>S. Patel</t>
  </si>
  <si>
    <t>RCH-2021-995007</t>
  </si>
  <si>
    <t>RCH-2021-097022</t>
  </si>
  <si>
    <t>RCH-2021-175914</t>
  </si>
  <si>
    <t>R. Lewis</t>
  </si>
  <si>
    <t>RCH-2022-214903</t>
  </si>
  <si>
    <t>R. Young</t>
  </si>
  <si>
    <t>RCH-2022-614373</t>
  </si>
  <si>
    <t>RCH-2021-571818</t>
  </si>
  <si>
    <t>RCH-2021-566066</t>
  </si>
  <si>
    <t>RCH-2021-133640</t>
  </si>
  <si>
    <t>R. French</t>
  </si>
  <si>
    <t>RCH-2022-940491</t>
  </si>
  <si>
    <t>T. Curtis</t>
  </si>
  <si>
    <t>RCH-2021-991714</t>
  </si>
  <si>
    <t>RCH-2021-695813</t>
  </si>
  <si>
    <t>K. Cox</t>
  </si>
  <si>
    <t>RCH-2022-080580</t>
  </si>
  <si>
    <t>RCH-2021-202795</t>
  </si>
  <si>
    <t>L. Warren</t>
  </si>
  <si>
    <t>RCH-2022-648036</t>
  </si>
  <si>
    <t>M. Abbott</t>
  </si>
  <si>
    <t>RCH-2021-247312</t>
  </si>
  <si>
    <t>F. Williams</t>
  </si>
  <si>
    <t>RCH-2021-190941</t>
  </si>
  <si>
    <t>T. Kirby</t>
  </si>
  <si>
    <t>RCH-2022-502089</t>
  </si>
  <si>
    <t>RCH-2022-685181</t>
  </si>
  <si>
    <t>E. Macdonald</t>
  </si>
  <si>
    <t>RCH-2022-746486</t>
  </si>
  <si>
    <t>RCH-2022-893300</t>
  </si>
  <si>
    <t>J. Owen</t>
  </si>
  <si>
    <t>RCH-2022-622199</t>
  </si>
  <si>
    <t>RCH-2021-414046</t>
  </si>
  <si>
    <t>T. Miller</t>
  </si>
  <si>
    <t>RCH-2021-917242</t>
  </si>
  <si>
    <t>RCH-2021-544482</t>
  </si>
  <si>
    <t>M. Parker</t>
  </si>
  <si>
    <t>RCH-2022-179315</t>
  </si>
  <si>
    <t>D. Jennings</t>
  </si>
  <si>
    <t>RCH-2021-456903</t>
  </si>
  <si>
    <t>J. Reid</t>
  </si>
  <si>
    <t>RCH-2022-590896</t>
  </si>
  <si>
    <t>C. Macdonald</t>
  </si>
  <si>
    <t>RCH-2021-607977</t>
  </si>
  <si>
    <t>J. Humphries</t>
  </si>
  <si>
    <t>RCH-2021-998091</t>
  </si>
  <si>
    <t>RCH-2021-476116</t>
  </si>
  <si>
    <t>RCH-2022-971903</t>
  </si>
  <si>
    <t>RCH-2022-745772</t>
  </si>
  <si>
    <t>M. Faulkner</t>
  </si>
  <si>
    <t>RCH-2021-845206</t>
  </si>
  <si>
    <t>N. Edwards</t>
  </si>
  <si>
    <t>RCH-2021-126647</t>
  </si>
  <si>
    <t>B. Newman</t>
  </si>
  <si>
    <t>RCH-2021-558142</t>
  </si>
  <si>
    <t>RCH-2021-210057</t>
  </si>
  <si>
    <t>P. Williams</t>
  </si>
  <si>
    <t>RCH-2022-258941</t>
  </si>
  <si>
    <t>D. Jackson</t>
  </si>
  <si>
    <t>RCH-2022-497424</t>
  </si>
  <si>
    <t>V. Barker</t>
  </si>
  <si>
    <t>RCH-2022-393265</t>
  </si>
  <si>
    <t>G. Lambert</t>
  </si>
  <si>
    <t>RCH-2022-625786</t>
  </si>
  <si>
    <t>H. Metcalfe</t>
  </si>
  <si>
    <t>RCH-2022-967182</t>
  </si>
  <si>
    <t>D. Brown</t>
  </si>
  <si>
    <t>RCH-2022-466873</t>
  </si>
  <si>
    <t>I. Bevan</t>
  </si>
  <si>
    <t>RCH-2022-111709</t>
  </si>
  <si>
    <t>T. Hall</t>
  </si>
  <si>
    <t>RCH-2022-429502</t>
  </si>
  <si>
    <t>H. Dawson</t>
  </si>
  <si>
    <t>RCH-2021-756837</t>
  </si>
  <si>
    <t>RCH-2021-942321</t>
  </si>
  <si>
    <t>K. Jackson</t>
  </si>
  <si>
    <t>RCH-2021-581253</t>
  </si>
  <si>
    <t>B. Day</t>
  </si>
  <si>
    <t>RCH-2022-479354</t>
  </si>
  <si>
    <t>F. Bird</t>
  </si>
  <si>
    <t>RCH-2022-849340</t>
  </si>
  <si>
    <t>S. Davies</t>
  </si>
  <si>
    <t>RCH-2022-119870</t>
  </si>
  <si>
    <t>RCH-2022-933594</t>
  </si>
  <si>
    <t>RCH-2021-992730</t>
  </si>
  <si>
    <t>S. Craig</t>
  </si>
  <si>
    <t>RCH-2021-724621</t>
  </si>
  <si>
    <t>J. Hope</t>
  </si>
  <si>
    <t>RCH-2022-393911</t>
  </si>
  <si>
    <t>RCH-2021-845567</t>
  </si>
  <si>
    <t>RCH-2022-564872</t>
  </si>
  <si>
    <t>RCH-2022-171173</t>
  </si>
  <si>
    <t>P. Morris</t>
  </si>
  <si>
    <t>RCH-2021-200013</t>
  </si>
  <si>
    <t>H. Holmes</t>
  </si>
  <si>
    <t>RCH-2022-009759</t>
  </si>
  <si>
    <t>RCH-2022-027402</t>
  </si>
  <si>
    <t>K. Brown</t>
  </si>
  <si>
    <t>RCH-2022-465398</t>
  </si>
  <si>
    <t>RCH-2022-134263</t>
  </si>
  <si>
    <t>D. Welch</t>
  </si>
  <si>
    <t>RCH-2021-116880</t>
  </si>
  <si>
    <t>T. Chambers</t>
  </si>
  <si>
    <t>RCH-2021-925858</t>
  </si>
  <si>
    <t>H. Butler</t>
  </si>
  <si>
    <t>RCH-2021-782016</t>
  </si>
  <si>
    <t>RCH-2021-461633</t>
  </si>
  <si>
    <t>RCH-2022-937505</t>
  </si>
  <si>
    <t>S. Berry</t>
  </si>
  <si>
    <t>RCH-2022-358051</t>
  </si>
  <si>
    <t>D. Hall</t>
  </si>
  <si>
    <t>RCH-2021-244423</t>
  </si>
  <si>
    <t>S. Bates</t>
  </si>
  <si>
    <t>RCH-2021-313088</t>
  </si>
  <si>
    <t>RCH-2022-424703</t>
  </si>
  <si>
    <t>C. Richards</t>
  </si>
  <si>
    <t>RCH-2021-126342</t>
  </si>
  <si>
    <t>RCH-2022-049598</t>
  </si>
  <si>
    <t>R. Wilson</t>
  </si>
  <si>
    <t>RCH-2021-297381</t>
  </si>
  <si>
    <t>RCH-2021-451760</t>
  </si>
  <si>
    <t>R. Rogers</t>
  </si>
  <si>
    <t>RCH-2022-940572</t>
  </si>
  <si>
    <t>W. Field</t>
  </si>
  <si>
    <t>RCH-2021-901968</t>
  </si>
  <si>
    <t>RCH-2021-946093</t>
  </si>
  <si>
    <t>RCH-2022-011889</t>
  </si>
  <si>
    <t>RCH-2022-738679</t>
  </si>
  <si>
    <t>D. Morley</t>
  </si>
  <si>
    <t>RCH-2022-096319</t>
  </si>
  <si>
    <t>A. Webb</t>
  </si>
  <si>
    <t>RCH-2021-643807</t>
  </si>
  <si>
    <t>K. Kemp</t>
  </si>
  <si>
    <t>RCH-2021-596753</t>
  </si>
  <si>
    <t>RCH-2022-036284</t>
  </si>
  <si>
    <t>K. Price</t>
  </si>
  <si>
    <t>RCH-2022-406741</t>
  </si>
  <si>
    <t>L. Potts</t>
  </si>
  <si>
    <t>RCH-2021-896099</t>
  </si>
  <si>
    <t>RCH-2022-221059</t>
  </si>
  <si>
    <t>T. Lee</t>
  </si>
  <si>
    <t>RCH-2021-006395</t>
  </si>
  <si>
    <t>M. Walker</t>
  </si>
  <si>
    <t>RCH-2022-309341</t>
  </si>
  <si>
    <t>Z. Hargreaves</t>
  </si>
  <si>
    <t>RCH-2022-545962</t>
  </si>
  <si>
    <t>L. Bradley</t>
  </si>
  <si>
    <t>RCH-2021-398041</t>
  </si>
  <si>
    <t>RCH-2021-659036</t>
  </si>
  <si>
    <t>A. Morley</t>
  </si>
  <si>
    <t>RCH-2021-645494</t>
  </si>
  <si>
    <t>RCH-2022-621253</t>
  </si>
  <si>
    <t>RCH-2022-534140</t>
  </si>
  <si>
    <t>RCH-2021-246899</t>
  </si>
  <si>
    <t>RCH-2021-423362</t>
  </si>
  <si>
    <t>A. Kelly</t>
  </si>
  <si>
    <t>RCH-2022-726821</t>
  </si>
  <si>
    <t>RCH-2021-435449</t>
  </si>
  <si>
    <t>RCH-2021-367165</t>
  </si>
  <si>
    <t>RCH-2022-915213</t>
  </si>
  <si>
    <t>R. Price</t>
  </si>
  <si>
    <t>RCH-2022-440331</t>
  </si>
  <si>
    <t>C. Little</t>
  </si>
  <si>
    <t>RCH-2022-422025</t>
  </si>
  <si>
    <t>D. Savage</t>
  </si>
  <si>
    <t>RCH-2021-617599</t>
  </si>
  <si>
    <t>RCH-2021-996800</t>
  </si>
  <si>
    <t>R. Greenwood</t>
  </si>
  <si>
    <t>RCH-2021-679933</t>
  </si>
  <si>
    <t>RCH-2021-492621</t>
  </si>
  <si>
    <t>M. Oliver</t>
  </si>
  <si>
    <t>RCH-2021-114648</t>
  </si>
  <si>
    <t>RCH-2022-718566</t>
  </si>
  <si>
    <t>RCH-2021-302537</t>
  </si>
  <si>
    <t>RCH-2022-482011</t>
  </si>
  <si>
    <t>E. Clarke</t>
  </si>
  <si>
    <t>RCH-2022-498136</t>
  </si>
  <si>
    <t>C. Wood</t>
  </si>
  <si>
    <t>RCH-2021-569403</t>
  </si>
  <si>
    <t>J. Hart</t>
  </si>
  <si>
    <t>RCH-2022-207775</t>
  </si>
  <si>
    <t>S. Robinson</t>
  </si>
  <si>
    <t>RCH-2021-354780</t>
  </si>
  <si>
    <t>RCH-2022-512774</t>
  </si>
  <si>
    <t>T. Byrne</t>
  </si>
  <si>
    <t>RCH-2022-536709</t>
  </si>
  <si>
    <t>J. Lambert</t>
  </si>
  <si>
    <t>RCH-2021-116200</t>
  </si>
  <si>
    <t>RCH-2021-826694</t>
  </si>
  <si>
    <t>K. Watson</t>
  </si>
  <si>
    <t>RCH-2022-099857</t>
  </si>
  <si>
    <t>T. Page</t>
  </si>
  <si>
    <t>RCH-2021-085133</t>
  </si>
  <si>
    <t>S. Richardson</t>
  </si>
  <si>
    <t>RCH-2022-736224</t>
  </si>
  <si>
    <t>M. Adams</t>
  </si>
  <si>
    <t>RCH-2022-574123</t>
  </si>
  <si>
    <t>J. Morris</t>
  </si>
  <si>
    <t>RCH-2022-712230</t>
  </si>
  <si>
    <t>N. Robinson</t>
  </si>
  <si>
    <t>RCH-2021-450756</t>
  </si>
  <si>
    <t>P. Scott</t>
  </si>
  <si>
    <t>RCH-2021-832692</t>
  </si>
  <si>
    <t>RCH-2021-710004</t>
  </si>
  <si>
    <t>D. Butler</t>
  </si>
  <si>
    <t>RCH-2021-498223</t>
  </si>
  <si>
    <t>RCH-2022-619385</t>
  </si>
  <si>
    <t>RCH-2022-991023</t>
  </si>
  <si>
    <t>M. Dean</t>
  </si>
  <si>
    <t>RCH-2021-444661</t>
  </si>
  <si>
    <t>B. Evans</t>
  </si>
  <si>
    <t>RCH-2021-274351</t>
  </si>
  <si>
    <t>RCH-2022-468414</t>
  </si>
  <si>
    <t>RCH-2021-218194</t>
  </si>
  <si>
    <t>A. Simmons</t>
  </si>
  <si>
    <t>RCH-2021-909510</t>
  </si>
  <si>
    <t>RCH-2021-798689</t>
  </si>
  <si>
    <t>RCH-2021-999477</t>
  </si>
  <si>
    <t>RCH-2022-297609</t>
  </si>
  <si>
    <t>R. Davison</t>
  </si>
  <si>
    <t>RCH-2022-178818</t>
  </si>
  <si>
    <t>A. Dawson</t>
  </si>
  <si>
    <t>RCH-2022-769038</t>
  </si>
  <si>
    <t>RCH-2021-473577</t>
  </si>
  <si>
    <t>M. Stanley</t>
  </si>
  <si>
    <t>RCH-2021-334547</t>
  </si>
  <si>
    <t>RCH-2021-744586</t>
  </si>
  <si>
    <t>D. Fletcher</t>
  </si>
  <si>
    <t>RCH-2022-568451</t>
  </si>
  <si>
    <t>J. Charlton</t>
  </si>
  <si>
    <t>RCH-2021-303995</t>
  </si>
  <si>
    <t>D. Connor</t>
  </si>
  <si>
    <t>RCH-2021-819257</t>
  </si>
  <si>
    <t>J. Clayton</t>
  </si>
  <si>
    <t>RCH-2021-691409</t>
  </si>
  <si>
    <t>M. Reed</t>
  </si>
  <si>
    <t>RCH-2021-167119</t>
  </si>
  <si>
    <t>J. Holmes</t>
  </si>
  <si>
    <t>RCH-2021-670388</t>
  </si>
  <si>
    <t>R. Pickering</t>
  </si>
  <si>
    <t>RCH-2022-977775</t>
  </si>
  <si>
    <t>N. Hutchinson</t>
  </si>
  <si>
    <t>RCH-2021-148033</t>
  </si>
  <si>
    <t>RCH-2021-047008</t>
  </si>
  <si>
    <t>F. Jones</t>
  </si>
  <si>
    <t>RCH-2022-365423</t>
  </si>
  <si>
    <t>D. Baxter</t>
  </si>
  <si>
    <t>RCH-2021-012111</t>
  </si>
  <si>
    <t>A. Sykes</t>
  </si>
  <si>
    <t>RCH-2022-063399</t>
  </si>
  <si>
    <t>C. Sims</t>
  </si>
  <si>
    <t>RCH-2021-632900</t>
  </si>
  <si>
    <t>M. Coles</t>
  </si>
  <si>
    <t>RCH-2021-059812</t>
  </si>
  <si>
    <t>K. Woodward</t>
  </si>
  <si>
    <t>RCH-2021-896674</t>
  </si>
  <si>
    <t>N. Dale</t>
  </si>
  <si>
    <t>RCH-2022-225606</t>
  </si>
  <si>
    <t>C. James</t>
  </si>
  <si>
    <t>RCH-2022-055517</t>
  </si>
  <si>
    <t>B. Flynn</t>
  </si>
  <si>
    <t>RCH-2021-525298</t>
  </si>
  <si>
    <t>A. Coates</t>
  </si>
  <si>
    <t>RCH-2021-892101</t>
  </si>
  <si>
    <t>G. Armstrong</t>
  </si>
  <si>
    <t>RCH-2022-345310</t>
  </si>
  <si>
    <t>S. Adams</t>
  </si>
  <si>
    <t>RCH-2021-050857</t>
  </si>
  <si>
    <t>M. Dickinson</t>
  </si>
  <si>
    <t>RCH-2021-268571</t>
  </si>
  <si>
    <t>K. Norman</t>
  </si>
  <si>
    <t>RCH-2022-272525</t>
  </si>
  <si>
    <t>L. Weston</t>
  </si>
  <si>
    <t>RCH-2021-777858</t>
  </si>
  <si>
    <t>RCH-2021-137240</t>
  </si>
  <si>
    <t>J. Sykes</t>
  </si>
  <si>
    <t>RCH-2022-887343</t>
  </si>
  <si>
    <t>RCH-2021-455768</t>
  </si>
  <si>
    <t>RCH-2022-666855</t>
  </si>
  <si>
    <t>RCH-2022-036385</t>
  </si>
  <si>
    <t>RCH-2021-979560</t>
  </si>
  <si>
    <t>RCH-2022-224972</t>
  </si>
  <si>
    <t>RCH-2022-004204</t>
  </si>
  <si>
    <t>D. Day</t>
  </si>
  <si>
    <t>RCH-2021-753085</t>
  </si>
  <si>
    <t>RCH-2021-637254</t>
  </si>
  <si>
    <t>R. Ward</t>
  </si>
  <si>
    <t>RCH-2022-937084</t>
  </si>
  <si>
    <t>M. Cox</t>
  </si>
  <si>
    <t>RCH-2021-239990</t>
  </si>
  <si>
    <t>W. Wilkinson</t>
  </si>
  <si>
    <t>RCH-2022-926593</t>
  </si>
  <si>
    <t>P. Gibbs</t>
  </si>
  <si>
    <t>RCH-2022-410231</t>
  </si>
  <si>
    <t>P. Bryant</t>
  </si>
  <si>
    <t>RCH-2022-481358</t>
  </si>
  <si>
    <t>RCH-2022-525455</t>
  </si>
  <si>
    <t>D. Hayes</t>
  </si>
  <si>
    <t>RCH-2022-485071</t>
  </si>
  <si>
    <t>RCH-2022-596524</t>
  </si>
  <si>
    <t>RCH-2021-501217</t>
  </si>
  <si>
    <t>K. Collins</t>
  </si>
  <si>
    <t>RCH-2022-746919</t>
  </si>
  <si>
    <t>H. Mills</t>
  </si>
  <si>
    <t>RCH-2022-855614</t>
  </si>
  <si>
    <t>K. Ryan</t>
  </si>
  <si>
    <t>RCH-2021-869687</t>
  </si>
  <si>
    <t>RCH-2021-391758</t>
  </si>
  <si>
    <t>RCH-2022-618975</t>
  </si>
  <si>
    <t>N. Lee</t>
  </si>
  <si>
    <t>RCH-2022-915569</t>
  </si>
  <si>
    <t>RCH-2022-533339</t>
  </si>
  <si>
    <t>G. Hill</t>
  </si>
  <si>
    <t>RCH-2022-678247</t>
  </si>
  <si>
    <t>S. Taylor</t>
  </si>
  <si>
    <t>RCH-2021-316374</t>
  </si>
  <si>
    <t>C. Holland</t>
  </si>
  <si>
    <t>RCH-2021-263989</t>
  </si>
  <si>
    <t>R. O'Neill</t>
  </si>
  <si>
    <t>RCH-2022-642459</t>
  </si>
  <si>
    <t>RCH-2021-167584</t>
  </si>
  <si>
    <t>K. Jenkins</t>
  </si>
  <si>
    <t>RCH-2022-939269</t>
  </si>
  <si>
    <t>A. Thompson</t>
  </si>
  <si>
    <t>RCH-2021-570574</t>
  </si>
  <si>
    <t>RCH-2021-772262</t>
  </si>
  <si>
    <t>D. Pearce</t>
  </si>
  <si>
    <t>RCH-2022-538945</t>
  </si>
  <si>
    <t>E. Waters</t>
  </si>
  <si>
    <t>RCH-2022-605711</t>
  </si>
  <si>
    <t>RCH-2022-984369</t>
  </si>
  <si>
    <t>C. Thomas</t>
  </si>
  <si>
    <t>RCH-2022-497296</t>
  </si>
  <si>
    <t>RCH-2021-613547</t>
  </si>
  <si>
    <t>L. Stevens</t>
  </si>
  <si>
    <t>RCH-2022-469670</t>
  </si>
  <si>
    <t>RCH-2022-855361</t>
  </si>
  <si>
    <t>J. Macdonald</t>
  </si>
  <si>
    <t>RCH-2021-049928</t>
  </si>
  <si>
    <t>A. Dale</t>
  </si>
  <si>
    <t>RCH-2021-825974</t>
  </si>
  <si>
    <t>RCH-2022-201195</t>
  </si>
  <si>
    <t>H. Bryant</t>
  </si>
  <si>
    <t>RCH-2022-645607</t>
  </si>
  <si>
    <t>R. Richards</t>
  </si>
  <si>
    <t>RCH-2021-088102</t>
  </si>
  <si>
    <t>B. Gordon</t>
  </si>
  <si>
    <t>RCH-2022-614192</t>
  </si>
  <si>
    <t>A. Hamilton</t>
  </si>
  <si>
    <t>RCH-2022-800088</t>
  </si>
  <si>
    <t>L. Campbell</t>
  </si>
  <si>
    <t>RCH-2021-153303</t>
  </si>
  <si>
    <t>C. Bolton</t>
  </si>
  <si>
    <t>RCH-2022-153937</t>
  </si>
  <si>
    <t>J. Matthews</t>
  </si>
  <si>
    <t>RCH-2021-998309</t>
  </si>
  <si>
    <t>B. Gill</t>
  </si>
  <si>
    <t>RCH-2022-473450</t>
  </si>
  <si>
    <t>N. Skinner</t>
  </si>
  <si>
    <t>RCH-2021-021073</t>
  </si>
  <si>
    <t>L. Gordon</t>
  </si>
  <si>
    <t>RCH-2021-286582</t>
  </si>
  <si>
    <t>L. Gibson</t>
  </si>
  <si>
    <t>RCH-2022-081488</t>
  </si>
  <si>
    <t>RCH-2022-654848</t>
  </si>
  <si>
    <t>RCH-2021-931919</t>
  </si>
  <si>
    <t>RCH-2021-432089</t>
  </si>
  <si>
    <t>D. Richardson</t>
  </si>
  <si>
    <t>RCH-2021-690495</t>
  </si>
  <si>
    <t>J. Fleming</t>
  </si>
  <si>
    <t>RCH-2021-694350</t>
  </si>
  <si>
    <t>RCH-2021-955123</t>
  </si>
  <si>
    <t>E. Lewis</t>
  </si>
  <si>
    <t>RCH-2022-901450</t>
  </si>
  <si>
    <t>C. Reeves</t>
  </si>
  <si>
    <t>RCH-2021-836563</t>
  </si>
  <si>
    <t>K. O'Brien</t>
  </si>
  <si>
    <t>RCH-2022-012053</t>
  </si>
  <si>
    <t>J. Austin</t>
  </si>
  <si>
    <t>RCH-2022-549855</t>
  </si>
  <si>
    <t>D. Watts</t>
  </si>
  <si>
    <t>RCH-2022-810322</t>
  </si>
  <si>
    <t>S. Vincent</t>
  </si>
  <si>
    <t>RCH-2022-159686</t>
  </si>
  <si>
    <t>T. Collins</t>
  </si>
  <si>
    <t>RCH-2021-158683</t>
  </si>
  <si>
    <t>S. Hunt</t>
  </si>
  <si>
    <t>RCH-2021-846714</t>
  </si>
  <si>
    <t>RCH-2022-803105</t>
  </si>
  <si>
    <t>RCH-2021-631907</t>
  </si>
  <si>
    <t>M. Burke</t>
  </si>
  <si>
    <t>RCH-2021-654546</t>
  </si>
  <si>
    <t>D. Spencer</t>
  </si>
  <si>
    <t>RCH-2021-571816</t>
  </si>
  <si>
    <t>A. Mistry</t>
  </si>
  <si>
    <t>RCH-2021-801612</t>
  </si>
  <si>
    <t>W. Davies</t>
  </si>
  <si>
    <t>RCH-2022-293319</t>
  </si>
  <si>
    <t>RCH-2022-520274</t>
  </si>
  <si>
    <t>RCH-2022-972210</t>
  </si>
  <si>
    <t>H. Hall</t>
  </si>
  <si>
    <t>RCH-2021-136662</t>
  </si>
  <si>
    <t>H. Turner</t>
  </si>
  <si>
    <t>RCH-2021-380232</t>
  </si>
  <si>
    <t>D. Nicholson</t>
  </si>
  <si>
    <t>RCH-2021-449546</t>
  </si>
  <si>
    <t>B. Marshall</t>
  </si>
  <si>
    <t>RCH-2021-833081</t>
  </si>
  <si>
    <t>C. Chan</t>
  </si>
  <si>
    <t>RCH-2022-753105</t>
  </si>
  <si>
    <t>RCH-2022-107196</t>
  </si>
  <si>
    <t>RCH-2022-675756</t>
  </si>
  <si>
    <t>L. Carter</t>
  </si>
  <si>
    <t>RCH-2021-527077</t>
  </si>
  <si>
    <t>T. Bradley</t>
  </si>
  <si>
    <t>RCH-2022-964563</t>
  </si>
  <si>
    <t>RCH-2022-346551</t>
  </si>
  <si>
    <t>RCH-2022-673652</t>
  </si>
  <si>
    <t>K. Burton</t>
  </si>
  <si>
    <t>RCH-2022-018783</t>
  </si>
  <si>
    <t>W. Perry</t>
  </si>
  <si>
    <t>RCH-2021-201556</t>
  </si>
  <si>
    <t>RCH-2022-157716</t>
  </si>
  <si>
    <t>RCH-2022-397677</t>
  </si>
  <si>
    <t>RCH-2022-097830</t>
  </si>
  <si>
    <t>S. Wilson</t>
  </si>
  <si>
    <t>RCH-2021-423069</t>
  </si>
  <si>
    <t>S. Welch</t>
  </si>
  <si>
    <t>RCH-2021-781033</t>
  </si>
  <si>
    <t>M. Lewis</t>
  </si>
  <si>
    <t>RCH-2022-162791</t>
  </si>
  <si>
    <t>N. Russell</t>
  </si>
  <si>
    <t>RCH-2022-912792</t>
  </si>
  <si>
    <t>RCH-2022-134356</t>
  </si>
  <si>
    <t>J. Wong</t>
  </si>
  <si>
    <t>RCH-2022-163870</t>
  </si>
  <si>
    <t>J. Atkins</t>
  </si>
  <si>
    <t>RCH-2022-848658</t>
  </si>
  <si>
    <t>RCH-2021-540669</t>
  </si>
  <si>
    <t>G. Porter</t>
  </si>
  <si>
    <t>RCH-2021-795207</t>
  </si>
  <si>
    <t>RCH-2021-636261</t>
  </si>
  <si>
    <t>T. Ahmed</t>
  </si>
  <si>
    <t>RCH-2021-008512</t>
  </si>
  <si>
    <t>M. West</t>
  </si>
  <si>
    <t>RCH-2022-224583</t>
  </si>
  <si>
    <t>RCH-2021-893677</t>
  </si>
  <si>
    <t>M. Nash</t>
  </si>
  <si>
    <t>RCH-2022-913110</t>
  </si>
  <si>
    <t>C. Holmes</t>
  </si>
  <si>
    <t>RCH-2021-361567</t>
  </si>
  <si>
    <t>RCH-2021-699084</t>
  </si>
  <si>
    <t>T. Green</t>
  </si>
  <si>
    <t>RCH-2021-357180</t>
  </si>
  <si>
    <t>T. Harper</t>
  </si>
  <si>
    <t>RCH-2022-727132</t>
  </si>
  <si>
    <t>RCH-2021-267721</t>
  </si>
  <si>
    <t>W. Walsh</t>
  </si>
  <si>
    <t>RCH-2021-839107</t>
  </si>
  <si>
    <t>A. Macdonald</t>
  </si>
  <si>
    <t>RCH-2021-954970</t>
  </si>
  <si>
    <t>RCH-2021-834378</t>
  </si>
  <si>
    <t>C. Sutton</t>
  </si>
  <si>
    <t>RCH-2021-710637</t>
  </si>
  <si>
    <t>G. Hughes</t>
  </si>
  <si>
    <t>RCH-2021-129637</t>
  </si>
  <si>
    <t>RCH-2022-551422</t>
  </si>
  <si>
    <t>K. Pearce</t>
  </si>
  <si>
    <t>RCH-2021-379764</t>
  </si>
  <si>
    <t>J. Dale</t>
  </si>
  <si>
    <t>RCH-2022-435686</t>
  </si>
  <si>
    <t>L. Mitchell</t>
  </si>
  <si>
    <t>RCH-2022-081277</t>
  </si>
  <si>
    <t>R. Robinson</t>
  </si>
  <si>
    <t>RCH-2022-278675</t>
  </si>
  <si>
    <t>K. Carroll</t>
  </si>
  <si>
    <t>RCH-2021-053497</t>
  </si>
  <si>
    <t>R. Finch</t>
  </si>
  <si>
    <t>RCH-2022-498729</t>
  </si>
  <si>
    <t>RCH-2021-328632</t>
  </si>
  <si>
    <t>RCH-2022-610958</t>
  </si>
  <si>
    <t>K. Stevenson</t>
  </si>
  <si>
    <t>RCH-2022-514505</t>
  </si>
  <si>
    <t>A. Griffiths</t>
  </si>
  <si>
    <t>RCH-2022-542361</t>
  </si>
  <si>
    <t>N. Leach</t>
  </si>
  <si>
    <t>RCH-2021-535808</t>
  </si>
  <si>
    <t>RCH-2021-849893</t>
  </si>
  <si>
    <t>N. Graham</t>
  </si>
  <si>
    <t>RCH-2022-533672</t>
  </si>
  <si>
    <t>J. Higgins</t>
  </si>
  <si>
    <t>RCH-2021-227111</t>
  </si>
  <si>
    <t>H. Morgan</t>
  </si>
  <si>
    <t>RCH-2021-996376</t>
  </si>
  <si>
    <t>RCH-2022-799630</t>
  </si>
  <si>
    <t>C. Potter</t>
  </si>
  <si>
    <t>RCH-2021-836859</t>
  </si>
  <si>
    <t>RCH-2021-462675</t>
  </si>
  <si>
    <t>C. Lewis</t>
  </si>
  <si>
    <t>RCH-2022-238712</t>
  </si>
  <si>
    <t>C. Scott</t>
  </si>
  <si>
    <t>RCH-2021-568632</t>
  </si>
  <si>
    <t>S. Moore</t>
  </si>
  <si>
    <t>RCH-2022-583520</t>
  </si>
  <si>
    <t>R. Russell</t>
  </si>
  <si>
    <t>RCH-2021-087942</t>
  </si>
  <si>
    <t>K. Hartley</t>
  </si>
  <si>
    <t>RCH-2022-092179</t>
  </si>
  <si>
    <t>E. McCarthy</t>
  </si>
  <si>
    <t>RCH-2021-306062</t>
  </si>
  <si>
    <t>E. Barnett</t>
  </si>
  <si>
    <t>RCH-2021-817744</t>
  </si>
  <si>
    <t>L. Clarke</t>
  </si>
  <si>
    <t>RCH-2021-461837</t>
  </si>
  <si>
    <t>S. Power</t>
  </si>
  <si>
    <t>RCH-2022-854918</t>
  </si>
  <si>
    <t>P. Sharp</t>
  </si>
  <si>
    <t>RCH-2021-345771</t>
  </si>
  <si>
    <t>RCH-2022-323133</t>
  </si>
  <si>
    <t>RCH-2022-139728</t>
  </si>
  <si>
    <t>S. Walker</t>
  </si>
  <si>
    <t>RCH-2021-177999</t>
  </si>
  <si>
    <t>RCH-2022-096546</t>
  </si>
  <si>
    <t>D. Poole</t>
  </si>
  <si>
    <t>RCH-2022-707804</t>
  </si>
  <si>
    <t>J. Hall</t>
  </si>
  <si>
    <t>RCH-2021-067857</t>
  </si>
  <si>
    <t>R. Cole</t>
  </si>
  <si>
    <t>RCH-2022-033412</t>
  </si>
  <si>
    <t>RCH-2021-258460</t>
  </si>
  <si>
    <t>RCH-2022-732923</t>
  </si>
  <si>
    <t>RCH-2022-665907</t>
  </si>
  <si>
    <t>RCH-2021-998380</t>
  </si>
  <si>
    <t>W. Kelly</t>
  </si>
  <si>
    <t>RCH-2021-938927</t>
  </si>
  <si>
    <t>T. Edwards</t>
  </si>
  <si>
    <t>RCH-2021-893435</t>
  </si>
  <si>
    <t>T. Savage</t>
  </si>
  <si>
    <t>RCH-2022-316297</t>
  </si>
  <si>
    <t>S. Patterson</t>
  </si>
  <si>
    <t>RCH-2022-914233</t>
  </si>
  <si>
    <t>RCH-2021-098294</t>
  </si>
  <si>
    <t>RCH-2022-379645</t>
  </si>
  <si>
    <t>J. Arnold</t>
  </si>
  <si>
    <t>RCH-2022-521434</t>
  </si>
  <si>
    <t>RCH-2021-197714</t>
  </si>
  <si>
    <t>RCH-2022-365836</t>
  </si>
  <si>
    <t>L. Fletcher</t>
  </si>
  <si>
    <t>RCH-2022-874472</t>
  </si>
  <si>
    <t>S. White</t>
  </si>
  <si>
    <t>RCH-2022-437260</t>
  </si>
  <si>
    <t>T. O'Connor</t>
  </si>
  <si>
    <t>RCH-2021-143252</t>
  </si>
  <si>
    <t>RCH-2021-667501</t>
  </si>
  <si>
    <t>R. Williams</t>
  </si>
  <si>
    <t>RCH-2021-507372</t>
  </si>
  <si>
    <t>D. Sullivan</t>
  </si>
  <si>
    <t>RCH-2022-485447</t>
  </si>
  <si>
    <t>RCH-2022-077266</t>
  </si>
  <si>
    <t>K. O'Neill</t>
  </si>
  <si>
    <t>RCH-2021-315028</t>
  </si>
  <si>
    <t>RCH-2021-531450</t>
  </si>
  <si>
    <t>A. Campbell</t>
  </si>
  <si>
    <t>RCH-2021-308404</t>
  </si>
  <si>
    <t>RCH-2021-832992</t>
  </si>
  <si>
    <t>M. Moore</t>
  </si>
  <si>
    <t>RCH-2022-334615</t>
  </si>
  <si>
    <t>L. Dean</t>
  </si>
  <si>
    <t>RCH-2022-187644</t>
  </si>
  <si>
    <t>RCH-2021-597015</t>
  </si>
  <si>
    <t>K. Tyler</t>
  </si>
  <si>
    <t>RCH-2022-876206</t>
  </si>
  <si>
    <t>RCH-2022-010180</t>
  </si>
  <si>
    <t>J. Byrne</t>
  </si>
  <si>
    <t>RCH-2021-048860</t>
  </si>
  <si>
    <t>S. Doherty</t>
  </si>
  <si>
    <t>RCH-2021-741999</t>
  </si>
  <si>
    <t>S. Palmer</t>
  </si>
  <si>
    <t>RCH-2021-090006</t>
  </si>
  <si>
    <t>E. Hussain</t>
  </si>
  <si>
    <t>RCH-2022-261078</t>
  </si>
  <si>
    <t>K. Fuller</t>
  </si>
  <si>
    <t>RCH-2021-373954</t>
  </si>
  <si>
    <t>T. Bird</t>
  </si>
  <si>
    <t>RCH-2021-269693</t>
  </si>
  <si>
    <t>J. Marshall</t>
  </si>
  <si>
    <t>RCH-2022-651133</t>
  </si>
  <si>
    <t>S. Hart</t>
  </si>
  <si>
    <t>RCH-2022-108026</t>
  </si>
  <si>
    <t>A. Weston</t>
  </si>
  <si>
    <t>RCH-2021-745333</t>
  </si>
  <si>
    <t>K. Chambers</t>
  </si>
  <si>
    <t>RCH-2021-891817</t>
  </si>
  <si>
    <t>RCH-2022-103154</t>
  </si>
  <si>
    <t>RCH-2022-570312</t>
  </si>
  <si>
    <t>J. Todd</t>
  </si>
  <si>
    <t>RCH-2021-965602</t>
  </si>
  <si>
    <t>M. Hudson</t>
  </si>
  <si>
    <t>RCH-2022-075752</t>
  </si>
  <si>
    <t>C. Payne</t>
  </si>
  <si>
    <t>RCH-2021-096766</t>
  </si>
  <si>
    <t>C. Hamilton</t>
  </si>
  <si>
    <t>RCH-2021-829078</t>
  </si>
  <si>
    <t>R. Wright</t>
  </si>
  <si>
    <t>RCH-2022-113073</t>
  </si>
  <si>
    <t>RCH-2022-776781</t>
  </si>
  <si>
    <t>RCH-2021-738953</t>
  </si>
  <si>
    <t>RCH-2022-262148</t>
  </si>
  <si>
    <t>A. Storey</t>
  </si>
  <si>
    <t>RCH-2022-882916</t>
  </si>
  <si>
    <t>Y. Graham</t>
  </si>
  <si>
    <t>RCH-2022-890990</t>
  </si>
  <si>
    <t>A. Summers</t>
  </si>
  <si>
    <t>RCH-2021-742168</t>
  </si>
  <si>
    <t>RCH-2021-623034</t>
  </si>
  <si>
    <t>B. Wallace</t>
  </si>
  <si>
    <t>RCH-2022-028468</t>
  </si>
  <si>
    <t>RCH-2022-637909</t>
  </si>
  <si>
    <t>C. Baker</t>
  </si>
  <si>
    <t>RCH-2021-508098</t>
  </si>
  <si>
    <t>A. Johnston</t>
  </si>
  <si>
    <t>RCH-2021-844490</t>
  </si>
  <si>
    <t>RCH-2021-236366</t>
  </si>
  <si>
    <t>J. Newton</t>
  </si>
  <si>
    <t>RCH-2022-249793</t>
  </si>
  <si>
    <t>C. Harris</t>
  </si>
  <si>
    <t>RCH-2022-431808</t>
  </si>
  <si>
    <t>J. Berry</t>
  </si>
  <si>
    <t>RCH-2021-987609</t>
  </si>
  <si>
    <t>D. Hale</t>
  </si>
  <si>
    <t>RCH-2022-508073</t>
  </si>
  <si>
    <t>P. Price</t>
  </si>
  <si>
    <t>RCH-2021-801340</t>
  </si>
  <si>
    <t>RCH-2022-327413</t>
  </si>
  <si>
    <t>A. Hunter</t>
  </si>
  <si>
    <t>RCH-2021-178164</t>
  </si>
  <si>
    <t>D. Morris</t>
  </si>
  <si>
    <t>RCH-2022-604413</t>
  </si>
  <si>
    <t>H. Davies</t>
  </si>
  <si>
    <t>RCH-2022-862988</t>
  </si>
  <si>
    <t>RCH-2022-559074</t>
  </si>
  <si>
    <t>M. Godfrey</t>
  </si>
  <si>
    <t>RCH-2021-997440</t>
  </si>
  <si>
    <t>RCH-2022-680958</t>
  </si>
  <si>
    <t>RCH-2022-243471</t>
  </si>
  <si>
    <t>RCH-2022-678775</t>
  </si>
  <si>
    <t>RCH-2021-249294</t>
  </si>
  <si>
    <t>E. Campbell</t>
  </si>
  <si>
    <t>RCH-2022-654509</t>
  </si>
  <si>
    <t>R. Holland</t>
  </si>
  <si>
    <t>RCH-2021-765631</t>
  </si>
  <si>
    <t>J. Humphreys</t>
  </si>
  <si>
    <t>RCH-2022-637239</t>
  </si>
  <si>
    <t>C. Gray</t>
  </si>
  <si>
    <t>RCH-2022-401974</t>
  </si>
  <si>
    <t>RCH-2021-506943</t>
  </si>
  <si>
    <t>RCH-2021-540205</t>
  </si>
  <si>
    <t>N. Hughes</t>
  </si>
  <si>
    <t>RCH-2021-638211</t>
  </si>
  <si>
    <t>N. Nash</t>
  </si>
  <si>
    <t>RCH-2021-117657</t>
  </si>
  <si>
    <t>C. Sharp</t>
  </si>
  <si>
    <t>RCH-2021-113561</t>
  </si>
  <si>
    <t>RCH-2021-357032</t>
  </si>
  <si>
    <t>RCH-2021-645968</t>
  </si>
  <si>
    <t>J. Rogers</t>
  </si>
  <si>
    <t>RCH-2022-761980</t>
  </si>
  <si>
    <t>K. Stevens</t>
  </si>
  <si>
    <t>RCH-2022-317922</t>
  </si>
  <si>
    <t>M. Powell</t>
  </si>
  <si>
    <t>RCH-2021-743264</t>
  </si>
  <si>
    <t>RCH-2021-139166</t>
  </si>
  <si>
    <t>A. Skinner</t>
  </si>
  <si>
    <t>RCH-2021-703064</t>
  </si>
  <si>
    <t>RCH-2022-324627</t>
  </si>
  <si>
    <t>E. Townsend</t>
  </si>
  <si>
    <t>RCH-2022-008893</t>
  </si>
  <si>
    <t>M. Pope</t>
  </si>
  <si>
    <t>RCH-2021-007336</t>
  </si>
  <si>
    <t>E. Burgess</t>
  </si>
  <si>
    <t>RCH-2022-788356</t>
  </si>
  <si>
    <t>RCH-2022-146978</t>
  </si>
  <si>
    <t>R. King</t>
  </si>
  <si>
    <t>RCH-2022-780380</t>
  </si>
  <si>
    <t>K. Dunn</t>
  </si>
  <si>
    <t>RCH-2022-683367</t>
  </si>
  <si>
    <t>RCH-2022-990360</t>
  </si>
  <si>
    <t>M. White</t>
  </si>
  <si>
    <t>RCH-2022-362540</t>
  </si>
  <si>
    <t>L. Nicholson</t>
  </si>
  <si>
    <t>RCH-2022-230919</t>
  </si>
  <si>
    <t>P. Simpson</t>
  </si>
  <si>
    <t>RCH-2021-794043</t>
  </si>
  <si>
    <t>A. Perry</t>
  </si>
  <si>
    <t>RCH-2021-801976</t>
  </si>
  <si>
    <t>RCH-2022-419842</t>
  </si>
  <si>
    <t>M. Thorpe</t>
  </si>
  <si>
    <t>RCH-2022-806649</t>
  </si>
  <si>
    <t>RCH-2021-617497</t>
  </si>
  <si>
    <t>A. Begum</t>
  </si>
  <si>
    <t>RCH-2022-447335</t>
  </si>
  <si>
    <t>V. Storey</t>
  </si>
  <si>
    <t>RCH-2021-829414</t>
  </si>
  <si>
    <t>RCH-2022-941096</t>
  </si>
  <si>
    <t>T. Taylor</t>
  </si>
  <si>
    <t>RCH-2021-247686</t>
  </si>
  <si>
    <t>E. Jenkins</t>
  </si>
  <si>
    <t>RCH-2022-521446</t>
  </si>
  <si>
    <t>D. Dale</t>
  </si>
  <si>
    <t>RCH-2022-089347</t>
  </si>
  <si>
    <t>S. Burrows</t>
  </si>
  <si>
    <t>RCH-2022-424604</t>
  </si>
  <si>
    <t>G. Morgan</t>
  </si>
  <si>
    <t>RCH-2021-657411</t>
  </si>
  <si>
    <t>N. Middleton</t>
  </si>
  <si>
    <t>RCH-2022-766192</t>
  </si>
  <si>
    <t>N. Goodwin</t>
  </si>
  <si>
    <t>RCH-2022-990056</t>
  </si>
  <si>
    <t>RCH-2022-769959</t>
  </si>
  <si>
    <t>A. Fleming</t>
  </si>
  <si>
    <t>RCH-2021-458596</t>
  </si>
  <si>
    <t>RCH-2022-262625</t>
  </si>
  <si>
    <t>S. Reed</t>
  </si>
  <si>
    <t>RCH-2022-122201</t>
  </si>
  <si>
    <t>B. Hall</t>
  </si>
  <si>
    <t>RCH-2022-840128</t>
  </si>
  <si>
    <t>M. Hicks</t>
  </si>
  <si>
    <t>RCH-2022-805307</t>
  </si>
  <si>
    <t>H. Ryan</t>
  </si>
  <si>
    <t>RCH-2022-285828</t>
  </si>
  <si>
    <t>T. Noble</t>
  </si>
  <si>
    <t>RCH-2022-797751</t>
  </si>
  <si>
    <t>L. Owen</t>
  </si>
  <si>
    <t>RCH-2021-794344</t>
  </si>
  <si>
    <t>T. Thomas</t>
  </si>
  <si>
    <t>RCH-2021-968616</t>
  </si>
  <si>
    <t>RCH-2021-851077</t>
  </si>
  <si>
    <t>G. White</t>
  </si>
  <si>
    <t>RCH-2021-139212</t>
  </si>
  <si>
    <t>RCH-2022-852883</t>
  </si>
  <si>
    <t>A. Quinn</t>
  </si>
  <si>
    <t>RCH-2021-393056</t>
  </si>
  <si>
    <t>S. Brennan</t>
  </si>
  <si>
    <t>RCH-2022-923542</t>
  </si>
  <si>
    <t>J. Gallagher</t>
  </si>
  <si>
    <t>RCH-2022-813997</t>
  </si>
  <si>
    <t>RCH-2022-403351</t>
  </si>
  <si>
    <t>S. Osborne</t>
  </si>
  <si>
    <t>RCH-2022-549869</t>
  </si>
  <si>
    <t>RCH-2022-131334</t>
  </si>
  <si>
    <t>J. Dunn</t>
  </si>
  <si>
    <t>RCH-2021-036947</t>
  </si>
  <si>
    <t>M. Stokes</t>
  </si>
  <si>
    <t>RCH-2021-784391</t>
  </si>
  <si>
    <t>J. Cooke</t>
  </si>
  <si>
    <t>RCH-2021-212414</t>
  </si>
  <si>
    <t>V. Williams</t>
  </si>
  <si>
    <t>RCH-2021-938109</t>
  </si>
  <si>
    <t>RCH-2022-622747</t>
  </si>
  <si>
    <t>RCH-2022-203986</t>
  </si>
  <si>
    <t>RCH-2022-984555</t>
  </si>
  <si>
    <t>RCH-2021-617518</t>
  </si>
  <si>
    <t>RCH-2022-546051</t>
  </si>
  <si>
    <t>RCH-2021-187597</t>
  </si>
  <si>
    <t>F. Morrison</t>
  </si>
  <si>
    <t>RCH-2021-547027</t>
  </si>
  <si>
    <t>J. Hilton</t>
  </si>
  <si>
    <t>RCH-2022-793000</t>
  </si>
  <si>
    <t>E. Harrison</t>
  </si>
  <si>
    <t>RCH-2022-189160</t>
  </si>
  <si>
    <t>S. Forster</t>
  </si>
  <si>
    <t>RCH-2022-738694</t>
  </si>
  <si>
    <t>D. Mills</t>
  </si>
  <si>
    <t>RCH-2021-470709</t>
  </si>
  <si>
    <t>RCH-2021-596701</t>
  </si>
  <si>
    <t>C. Hooper</t>
  </si>
  <si>
    <t>RCH-2021-591479</t>
  </si>
  <si>
    <t>RCH-2021-341917</t>
  </si>
  <si>
    <t>RCH-2022-614888</t>
  </si>
  <si>
    <t>A. Dean</t>
  </si>
  <si>
    <t>RCH-2021-075199</t>
  </si>
  <si>
    <t>RCH-2022-611421</t>
  </si>
  <si>
    <t>RCH-2022-772347</t>
  </si>
  <si>
    <t>L. Reed</t>
  </si>
  <si>
    <t>RCH-2021-831459</t>
  </si>
  <si>
    <t>C. Todd</t>
  </si>
  <si>
    <t>RCH-2021-861205</t>
  </si>
  <si>
    <t>S. Page</t>
  </si>
  <si>
    <t>RCH-2022-407815</t>
  </si>
  <si>
    <t>RCH-2022-056035</t>
  </si>
  <si>
    <t>RCH-2021-600547</t>
  </si>
  <si>
    <t>C. Stephens</t>
  </si>
  <si>
    <t>RCH-2022-343938</t>
  </si>
  <si>
    <t>RCH-2021-403713</t>
  </si>
  <si>
    <t>N. Parsons</t>
  </si>
  <si>
    <t>RCH-2022-717410</t>
  </si>
  <si>
    <t>K. Connolly</t>
  </si>
  <si>
    <t>RCH-2022-364864</t>
  </si>
  <si>
    <t>O. Murphy</t>
  </si>
  <si>
    <t>RCH-2021-852593</t>
  </si>
  <si>
    <t>K. Buckley</t>
  </si>
  <si>
    <t>RCH-2022-287169</t>
  </si>
  <si>
    <t>RCH-2022-861862</t>
  </si>
  <si>
    <t>L. Thomson</t>
  </si>
  <si>
    <t>RCH-2021-369915</t>
  </si>
  <si>
    <t>RCH-2021-338536</t>
  </si>
  <si>
    <t>S. Butler</t>
  </si>
  <si>
    <t>RCH-2022-745314</t>
  </si>
  <si>
    <t>RCH-2021-227874</t>
  </si>
  <si>
    <t>B. Kirk</t>
  </si>
  <si>
    <t>RCH-2021-125618</t>
  </si>
  <si>
    <t>RCH-2022-944014</t>
  </si>
  <si>
    <t>W. Hawkins</t>
  </si>
  <si>
    <t>RCH-2022-057079</t>
  </si>
  <si>
    <t>A. Potts</t>
  </si>
  <si>
    <t>RCH-2022-905205</t>
  </si>
  <si>
    <t>S. Yates</t>
  </si>
  <si>
    <t>RCH-2021-314317</t>
  </si>
  <si>
    <t>G. Holmes</t>
  </si>
  <si>
    <t>RCH-2021-653686</t>
  </si>
  <si>
    <t>RCH-2022-583890</t>
  </si>
  <si>
    <t>V. Cole</t>
  </si>
  <si>
    <t>RCH-2021-437419</t>
  </si>
  <si>
    <t>E. Webster</t>
  </si>
  <si>
    <t>RCH-2022-736724</t>
  </si>
  <si>
    <t>A. Robertson</t>
  </si>
  <si>
    <t>RCH-2021-098794</t>
  </si>
  <si>
    <t>J. Jordan</t>
  </si>
  <si>
    <t>RCH-2021-931839</t>
  </si>
  <si>
    <t>RCH-2021-810985</t>
  </si>
  <si>
    <t>C. Fraser</t>
  </si>
  <si>
    <t>RCH-2021-497444</t>
  </si>
  <si>
    <t>M. Houghton</t>
  </si>
  <si>
    <t>RCH-2022-399005</t>
  </si>
  <si>
    <t>RCH-2022-594672</t>
  </si>
  <si>
    <t>RCH-2022-921403</t>
  </si>
  <si>
    <t>RCH-2021-475255</t>
  </si>
  <si>
    <t>A. Grant</t>
  </si>
  <si>
    <t>RCH-2022-424037</t>
  </si>
  <si>
    <t>M. Khan</t>
  </si>
  <si>
    <t>RCH-2022-807110</t>
  </si>
  <si>
    <t>M. Todd</t>
  </si>
  <si>
    <t>RCH-2022-227820</t>
  </si>
  <si>
    <t>A. Willis</t>
  </si>
  <si>
    <t>RCH-2021-789495</t>
  </si>
  <si>
    <t>RCH-2022-716848</t>
  </si>
  <si>
    <t>B. Connor</t>
  </si>
  <si>
    <t>RCH-2022-183384</t>
  </si>
  <si>
    <t>D. Bailey</t>
  </si>
  <si>
    <t>RCH-2022-099504</t>
  </si>
  <si>
    <t>K. Allan</t>
  </si>
  <si>
    <t>RCH-2021-214125</t>
  </si>
  <si>
    <t>T. Horton</t>
  </si>
  <si>
    <t>RCH-2021-438721</t>
  </si>
  <si>
    <t>M. Stewart</t>
  </si>
  <si>
    <t>RCH-2022-378684</t>
  </si>
  <si>
    <t>M. Finch</t>
  </si>
  <si>
    <t>RCH-2021-807306</t>
  </si>
  <si>
    <t>M. Lowe</t>
  </si>
  <si>
    <t>RCH-2021-510337</t>
  </si>
  <si>
    <t>E. Law</t>
  </si>
  <si>
    <t>RCH-2021-256452</t>
  </si>
  <si>
    <t>T. Briggs</t>
  </si>
  <si>
    <t>RCH-2022-867679</t>
  </si>
  <si>
    <t>RCH-2021-619292</t>
  </si>
  <si>
    <t>RCH-2022-771765</t>
  </si>
  <si>
    <t>B. Johnson</t>
  </si>
  <si>
    <t>RCH-2021-056529</t>
  </si>
  <si>
    <t>D. Waters</t>
  </si>
  <si>
    <t>RCH-2021-068984</t>
  </si>
  <si>
    <t>D. Goddard</t>
  </si>
  <si>
    <t>RCH-2022-473299</t>
  </si>
  <si>
    <t>RCH-2021-401060</t>
  </si>
  <si>
    <t>RCH-2021-165676</t>
  </si>
  <si>
    <t>D. Mason</t>
  </si>
  <si>
    <t>RCH-2022-458587</t>
  </si>
  <si>
    <t>C. Reid</t>
  </si>
  <si>
    <t>RCH-2022-494704</t>
  </si>
  <si>
    <t>RCH-2021-541322</t>
  </si>
  <si>
    <t>L. Houghton</t>
  </si>
  <si>
    <t>RCH-2022-328376</t>
  </si>
  <si>
    <t>RCH-2021-478117</t>
  </si>
  <si>
    <t>RCH-2022-524103</t>
  </si>
  <si>
    <t>RCH-2022-045672</t>
  </si>
  <si>
    <t>RCH-2021-847611</t>
  </si>
  <si>
    <t>RCH-2021-495499</t>
  </si>
  <si>
    <t>E. Day</t>
  </si>
  <si>
    <t>RCH-2022-772237</t>
  </si>
  <si>
    <t>RCH-2022-871877</t>
  </si>
  <si>
    <t>RCH-2021-337670</t>
  </si>
  <si>
    <t>R. Morgan</t>
  </si>
  <si>
    <t>RCH-2022-775833</t>
  </si>
  <si>
    <t>D. Burns</t>
  </si>
  <si>
    <t>RCH-2021-251007</t>
  </si>
  <si>
    <t>R. Henry</t>
  </si>
  <si>
    <t>RCH-2022-126625</t>
  </si>
  <si>
    <t>RCH-2021-799534</t>
  </si>
  <si>
    <t>RCH-2021-948774</t>
  </si>
  <si>
    <t>RCH-2022-329390</t>
  </si>
  <si>
    <t>N. Wright</t>
  </si>
  <si>
    <t>RCH-2022-806348</t>
  </si>
  <si>
    <t>L. Green</t>
  </si>
  <si>
    <t>RCH-2021-579723</t>
  </si>
  <si>
    <t>M. Pickering</t>
  </si>
  <si>
    <t>RCH-2021-759303</t>
  </si>
  <si>
    <t>RCH-2021-354919</t>
  </si>
  <si>
    <t>E. Gray</t>
  </si>
  <si>
    <t>RCH-2021-229322</t>
  </si>
  <si>
    <t>RCH-2021-186275</t>
  </si>
  <si>
    <t>RCH-2021-100069</t>
  </si>
  <si>
    <t>E. Gould</t>
  </si>
  <si>
    <t>RCH-2021-717177</t>
  </si>
  <si>
    <t>RCH-2022-301338</t>
  </si>
  <si>
    <t>RCH-2021-014680</t>
  </si>
  <si>
    <t>R. Reed</t>
  </si>
  <si>
    <t>RCH-2021-561682</t>
  </si>
  <si>
    <t>RCH-2022-664620</t>
  </si>
  <si>
    <t>RCH-2022-230140</t>
  </si>
  <si>
    <t>E. Knowles</t>
  </si>
  <si>
    <t>RCH-2022-340310</t>
  </si>
  <si>
    <t>F. Smith</t>
  </si>
  <si>
    <t>RCH-2021-844406</t>
  </si>
  <si>
    <t>K. Hodgson</t>
  </si>
  <si>
    <t>RCH-2022-822045</t>
  </si>
  <si>
    <t>RCH-2021-705809</t>
  </si>
  <si>
    <t>RCH-2021-705462</t>
  </si>
  <si>
    <t>A. Carey</t>
  </si>
  <si>
    <t>RCH-2022-003816</t>
  </si>
  <si>
    <t>RCH-2021-683025</t>
  </si>
  <si>
    <t>M. Barlow</t>
  </si>
  <si>
    <t>RCH-2022-831449</t>
  </si>
  <si>
    <t>M. Ball</t>
  </si>
  <si>
    <t>RCH-2021-577969</t>
  </si>
  <si>
    <t>R. Long</t>
  </si>
  <si>
    <t>RCH-2021-742119</t>
  </si>
  <si>
    <t>S. Watson</t>
  </si>
  <si>
    <t>RCH-2021-086400</t>
  </si>
  <si>
    <t>N. Howarth</t>
  </si>
  <si>
    <t>RCH-2022-326861</t>
  </si>
  <si>
    <t>N. Myers</t>
  </si>
  <si>
    <t>RCH-2021-496593</t>
  </si>
  <si>
    <t>W. Ryan</t>
  </si>
  <si>
    <t>RCH-2021-274598</t>
  </si>
  <si>
    <t>RCH-2022-845324</t>
  </si>
  <si>
    <t>RCH-2021-548804</t>
  </si>
  <si>
    <t>RCH-2021-321320</t>
  </si>
  <si>
    <t>Y. Begum</t>
  </si>
  <si>
    <t>RCH-2022-970886</t>
  </si>
  <si>
    <t>RCH-2021-139112</t>
  </si>
  <si>
    <t>N. Gibbs</t>
  </si>
  <si>
    <t>RCH-2022-936634</t>
  </si>
  <si>
    <t>G. Wright</t>
  </si>
  <si>
    <t>RCH-2022-310451</t>
  </si>
  <si>
    <t>RCH-2021-226222</t>
  </si>
  <si>
    <t>T. Porter</t>
  </si>
  <si>
    <t>RCH-2021-737317</t>
  </si>
  <si>
    <t>V. Byrne</t>
  </si>
  <si>
    <t>RCH-2021-604298</t>
  </si>
  <si>
    <t>RCH-2021-601181</t>
  </si>
  <si>
    <t>RCH-2021-524452</t>
  </si>
  <si>
    <t>RCH-2022-584640</t>
  </si>
  <si>
    <t>RCH-2022-479457</t>
  </si>
  <si>
    <t>A. Fowler</t>
  </si>
  <si>
    <t>RCH-2021-216102</t>
  </si>
  <si>
    <t>RCH-2021-640404</t>
  </si>
  <si>
    <t>RCH-2022-615525</t>
  </si>
  <si>
    <t>B. Mills</t>
  </si>
  <si>
    <t>RCH-2022-296740</t>
  </si>
  <si>
    <t>N. Walton</t>
  </si>
  <si>
    <t>RCH-2022-342869</t>
  </si>
  <si>
    <t>RCH-2022-508217</t>
  </si>
  <si>
    <t>RCH-2021-375567</t>
  </si>
  <si>
    <t>RCH-2021-494813</t>
  </si>
  <si>
    <t>RCH-2021-503332</t>
  </si>
  <si>
    <t>B. Parkes</t>
  </si>
  <si>
    <t>RCH-2021-944573</t>
  </si>
  <si>
    <t>RCH-2022-204622</t>
  </si>
  <si>
    <t>RCH-2021-666243</t>
  </si>
  <si>
    <t>E. Herbert</t>
  </si>
  <si>
    <t>RCH-2022-221541</t>
  </si>
  <si>
    <t>RCH-2021-267826</t>
  </si>
  <si>
    <t>RCH-2021-326124</t>
  </si>
  <si>
    <t>T. Holt</t>
  </si>
  <si>
    <t>RCH-2021-959277</t>
  </si>
  <si>
    <t>RCH-2022-236224</t>
  </si>
  <si>
    <t>R. Austin</t>
  </si>
  <si>
    <t>RCH-2021-799645</t>
  </si>
  <si>
    <t>S. Bennett</t>
  </si>
  <si>
    <t>RCH-2021-815471</t>
  </si>
  <si>
    <t>J. Hunt</t>
  </si>
  <si>
    <t>RCH-2021-401037</t>
  </si>
  <si>
    <t>RCH-2022-414841</t>
  </si>
  <si>
    <t>RCH-2021-487067</t>
  </si>
  <si>
    <t>RCH-2021-213681</t>
  </si>
  <si>
    <t>RCH-2021-509323</t>
  </si>
  <si>
    <t>N. Mitchell</t>
  </si>
  <si>
    <t>RCH-2022-169442</t>
  </si>
  <si>
    <t>J. Coates</t>
  </si>
  <si>
    <t>RCH-2022-354362</t>
  </si>
  <si>
    <t>RCH-2021-079988</t>
  </si>
  <si>
    <t>RCH-2022-422760</t>
  </si>
  <si>
    <t>L. Wheeler</t>
  </si>
  <si>
    <t>RCH-2021-390302</t>
  </si>
  <si>
    <t>R. Hill</t>
  </si>
  <si>
    <t>RCH-2021-099007</t>
  </si>
  <si>
    <t>RCH-2021-970517</t>
  </si>
  <si>
    <t>B. Buckley</t>
  </si>
  <si>
    <t>RCH-2021-338000</t>
  </si>
  <si>
    <t>V. Owens</t>
  </si>
  <si>
    <t>RCH-2021-739813</t>
  </si>
  <si>
    <t>L. Brennan</t>
  </si>
  <si>
    <t>RCH-2022-300811</t>
  </si>
  <si>
    <t>B. Wilson</t>
  </si>
  <si>
    <t>RCH-2021-023861</t>
  </si>
  <si>
    <t>RCH-2021-421763</t>
  </si>
  <si>
    <t>S. Tucker</t>
  </si>
  <si>
    <t>RCH-2022-026895</t>
  </si>
  <si>
    <t>A. Saunders</t>
  </si>
  <si>
    <t>RCH-2022-402504</t>
  </si>
  <si>
    <t>J. Cooper</t>
  </si>
  <si>
    <t>RCH-2022-353009</t>
  </si>
  <si>
    <t>L. Holloway</t>
  </si>
  <si>
    <t>RCH-2022-928952</t>
  </si>
  <si>
    <t>RCH-2021-235120</t>
  </si>
  <si>
    <t>RCH-2021-641098</t>
  </si>
  <si>
    <t>RCH-2022-930840</t>
  </si>
  <si>
    <t>W. Hill</t>
  </si>
  <si>
    <t>RCH-2022-005624</t>
  </si>
  <si>
    <t>T. Spencer</t>
  </si>
  <si>
    <t>RCH-2021-308590</t>
  </si>
  <si>
    <t>C. Begum</t>
  </si>
  <si>
    <t>RCH-2022-152739</t>
  </si>
  <si>
    <t>RCH-2021-417144</t>
  </si>
  <si>
    <t>T. Richardson</t>
  </si>
  <si>
    <t>RCH-2022-881165</t>
  </si>
  <si>
    <t>RCH-2022-197098</t>
  </si>
  <si>
    <t>C. Powell</t>
  </si>
  <si>
    <t>RCH-2022-390605</t>
  </si>
  <si>
    <t>R. Chapman</t>
  </si>
  <si>
    <t>RCH-2022-943489</t>
  </si>
  <si>
    <t>C. Lloyd</t>
  </si>
  <si>
    <t>RCH-2022-774329</t>
  </si>
  <si>
    <t>RCH-2021-109643</t>
  </si>
  <si>
    <t>RCH-2021-289004</t>
  </si>
  <si>
    <t>RCH-2021-579645</t>
  </si>
  <si>
    <t>RCH-2022-747105</t>
  </si>
  <si>
    <t>RCH-2021-213322</t>
  </si>
  <si>
    <t>D. Grant</t>
  </si>
  <si>
    <t>RCH-2022-373385</t>
  </si>
  <si>
    <t>RCH-2021-879444</t>
  </si>
  <si>
    <t>T. Manning</t>
  </si>
  <si>
    <t>RCH-2022-524708</t>
  </si>
  <si>
    <t>B. Chambers</t>
  </si>
  <si>
    <t>RCH-2021-544097</t>
  </si>
  <si>
    <t>RCH-2021-886333</t>
  </si>
  <si>
    <t>J. Morley</t>
  </si>
  <si>
    <t>RCH-2021-032214</t>
  </si>
  <si>
    <t>R. Murphy</t>
  </si>
  <si>
    <t>RCH-2021-106917</t>
  </si>
  <si>
    <t>M. Glover</t>
  </si>
  <si>
    <t>RCH-2022-390856</t>
  </si>
  <si>
    <t>T. Ford</t>
  </si>
  <si>
    <t>RCH-2021-514047</t>
  </si>
  <si>
    <t>RCH-2021-500589</t>
  </si>
  <si>
    <t>RCH-2022-215350</t>
  </si>
  <si>
    <t>RCH-2021-765348</t>
  </si>
  <si>
    <t>RCH-2022-794543</t>
  </si>
  <si>
    <t>RCH-2021-499425</t>
  </si>
  <si>
    <t>A. Patel</t>
  </si>
  <si>
    <t>RCH-2021-018177</t>
  </si>
  <si>
    <t>W. Phillips</t>
  </si>
  <si>
    <t>RCH-2021-301746</t>
  </si>
  <si>
    <t>J. Yates</t>
  </si>
  <si>
    <t>RCH-2021-987304</t>
  </si>
  <si>
    <t>C. Jackson</t>
  </si>
  <si>
    <t>RCH-2022-914707</t>
  </si>
  <si>
    <t>M. Richardson</t>
  </si>
  <si>
    <t>RCH-2022-751909</t>
  </si>
  <si>
    <t>RCH-2021-520684</t>
  </si>
  <si>
    <t>K. Bibi</t>
  </si>
  <si>
    <t>RCH-2021-879760</t>
  </si>
  <si>
    <t>RCH-2022-993887</t>
  </si>
  <si>
    <t>S. Mann</t>
  </si>
  <si>
    <t>RCH-2022-295401</t>
  </si>
  <si>
    <t>A. Murray</t>
  </si>
  <si>
    <t>RCH-2021-014067</t>
  </si>
  <si>
    <t>RCH-2022-046413</t>
  </si>
  <si>
    <t>RCH-2021-065425</t>
  </si>
  <si>
    <t>G. Evans</t>
  </si>
  <si>
    <t>RCH-2021-267945</t>
  </si>
  <si>
    <t>A. Griffin</t>
  </si>
  <si>
    <t>RCH-2022-643513</t>
  </si>
  <si>
    <t>P. Wallis</t>
  </si>
  <si>
    <t>RCH-2022-935805</t>
  </si>
  <si>
    <t>L. Preston</t>
  </si>
  <si>
    <t>RCH-2021-842196</t>
  </si>
  <si>
    <t>A. Lane</t>
  </si>
  <si>
    <t>RCH-2021-777900</t>
  </si>
  <si>
    <t>RCH-2022-953595</t>
  </si>
  <si>
    <t>C. O'Sullivan</t>
  </si>
  <si>
    <t>RCH-2021-854665</t>
  </si>
  <si>
    <t>B. Nelson</t>
  </si>
  <si>
    <t>RCH-2021-958857</t>
  </si>
  <si>
    <t>D. Reid</t>
  </si>
  <si>
    <t>RCH-2022-130667</t>
  </si>
  <si>
    <t>G. Scott</t>
  </si>
  <si>
    <t>RCH-2022-262661</t>
  </si>
  <si>
    <t>RCH-2021-524504</t>
  </si>
  <si>
    <t>RCH-2021-311260</t>
  </si>
  <si>
    <t>RCH-2021-200032</t>
  </si>
  <si>
    <t>V. Herbert</t>
  </si>
  <si>
    <t>RCH-2021-214039</t>
  </si>
  <si>
    <t>D. Mann</t>
  </si>
  <si>
    <t>RCH-2022-654363</t>
  </si>
  <si>
    <t>H. Thompson</t>
  </si>
  <si>
    <t>RCH-2022-570371</t>
  </si>
  <si>
    <t>RCH-2021-776666</t>
  </si>
  <si>
    <t>RCH-2022-651533</t>
  </si>
  <si>
    <t>A. Davison</t>
  </si>
  <si>
    <t>RCH-2021-235357</t>
  </si>
  <si>
    <t>D. Stone</t>
  </si>
  <si>
    <t>RCH-2021-670774</t>
  </si>
  <si>
    <t>P. Fletcher</t>
  </si>
  <si>
    <t>RCH-2022-452312</t>
  </si>
  <si>
    <t>RCH-2022-656864</t>
  </si>
  <si>
    <t>R. Dodd</t>
  </si>
  <si>
    <t>RCH-2022-561745</t>
  </si>
  <si>
    <t>R. Perkins</t>
  </si>
  <si>
    <t>RCH-2021-488807</t>
  </si>
  <si>
    <t>N. Parry</t>
  </si>
  <si>
    <t>RCH-2021-697409</t>
  </si>
  <si>
    <t>X. Hayes</t>
  </si>
  <si>
    <t>RCH-2021-919857</t>
  </si>
  <si>
    <t>RCH-2022-556461</t>
  </si>
  <si>
    <t>A. Wells</t>
  </si>
  <si>
    <t>RCH-2022-468233</t>
  </si>
  <si>
    <t>RCH-2022-331709</t>
  </si>
  <si>
    <t>S. Cox</t>
  </si>
  <si>
    <t>RCH-2021-713043</t>
  </si>
  <si>
    <t>P. Ahmed</t>
  </si>
  <si>
    <t>RCH-2022-399477</t>
  </si>
  <si>
    <t>L. Waters</t>
  </si>
  <si>
    <t>RCH-2021-810783</t>
  </si>
  <si>
    <t>RCH-2021-889911</t>
  </si>
  <si>
    <t>RCH-2021-096978</t>
  </si>
  <si>
    <t>RCH-2022-050978</t>
  </si>
  <si>
    <t>K. Davis</t>
  </si>
  <si>
    <t>RCH-2022-396993</t>
  </si>
  <si>
    <t>J. Dawson</t>
  </si>
  <si>
    <t>RCH-2022-265934</t>
  </si>
  <si>
    <t>RCH-2021-239583</t>
  </si>
  <si>
    <t>B. Parsons</t>
  </si>
  <si>
    <t>RCH-2021-435068</t>
  </si>
  <si>
    <t>D. Walker</t>
  </si>
  <si>
    <t>RCH-2021-590431</t>
  </si>
  <si>
    <t>RCH-2022-097431</t>
  </si>
  <si>
    <t>L. Stewart</t>
  </si>
  <si>
    <t>RCH-2022-926011</t>
  </si>
  <si>
    <t>RCH-2021-858527</t>
  </si>
  <si>
    <t>M. Ford</t>
  </si>
  <si>
    <t>RCH-2022-006926</t>
  </si>
  <si>
    <t>RCH-2021-532345</t>
  </si>
  <si>
    <t>V. Knowles</t>
  </si>
  <si>
    <t>RCH-2021-817193</t>
  </si>
  <si>
    <t>M. Watson</t>
  </si>
  <si>
    <t>RCH-2022-181097</t>
  </si>
  <si>
    <t>RCH-2021-380197</t>
  </si>
  <si>
    <t>RCH-2021-601702</t>
  </si>
  <si>
    <t>RCH-2022-241308</t>
  </si>
  <si>
    <t>K. Wood</t>
  </si>
  <si>
    <t>RCH-2021-841564</t>
  </si>
  <si>
    <t>RCH-2021-656986</t>
  </si>
  <si>
    <t>H. Hodgson</t>
  </si>
  <si>
    <t>RCH-2021-653165</t>
  </si>
  <si>
    <t>K. Baker</t>
  </si>
  <si>
    <t>RCH-2022-932160</t>
  </si>
  <si>
    <t>D. Wood</t>
  </si>
  <si>
    <t>RCH-2021-878072</t>
  </si>
  <si>
    <t>D. Booth</t>
  </si>
  <si>
    <t>RCH-2022-896342</t>
  </si>
  <si>
    <t>J. Griffiths</t>
  </si>
  <si>
    <t>RCH-2022-310280</t>
  </si>
  <si>
    <t>T. Hussain</t>
  </si>
  <si>
    <t>RCH-2021-772825</t>
  </si>
  <si>
    <t>C. Murray</t>
  </si>
  <si>
    <t>RCH-2022-703557</t>
  </si>
  <si>
    <t>W. Spencer</t>
  </si>
  <si>
    <t>RCH-2022-986863</t>
  </si>
  <si>
    <t>J. Robertson</t>
  </si>
  <si>
    <t>RCH-2022-531102</t>
  </si>
  <si>
    <t>RCH-2022-694605</t>
  </si>
  <si>
    <t>RCH-2021-178119</t>
  </si>
  <si>
    <t>RCH-2022-876607</t>
  </si>
  <si>
    <t>G. Norris</t>
  </si>
  <si>
    <t>RCH-2021-755882</t>
  </si>
  <si>
    <t>J. Marsh</t>
  </si>
  <si>
    <t>RCH-2022-898009</t>
  </si>
  <si>
    <t>RCH-2021-121185</t>
  </si>
  <si>
    <t>RCH-2021-311506</t>
  </si>
  <si>
    <t>V. Blake</t>
  </si>
  <si>
    <t>RCH-2022-559427</t>
  </si>
  <si>
    <t>S. Fry</t>
  </si>
  <si>
    <t>RCH-2022-053252</t>
  </si>
  <si>
    <t>S. Wong</t>
  </si>
  <si>
    <t>RCH-2021-664110</t>
  </si>
  <si>
    <t>M. Kirk</t>
  </si>
  <si>
    <t>RCH-2022-666987</t>
  </si>
  <si>
    <t>RCH-2021-868718</t>
  </si>
  <si>
    <t>RCH-2022-877681</t>
  </si>
  <si>
    <t>RCH-2022-895677</t>
  </si>
  <si>
    <t>J. Fletcher</t>
  </si>
  <si>
    <t>RCH-2021-845682</t>
  </si>
  <si>
    <t>RCH-2022-212211</t>
  </si>
  <si>
    <t>RCH-2022-557176</t>
  </si>
  <si>
    <t>RCH-2021-697386</t>
  </si>
  <si>
    <t>T. McDonald</t>
  </si>
  <si>
    <t>RCH-2021-399918</t>
  </si>
  <si>
    <t>A. Ahmed</t>
  </si>
  <si>
    <t>RCH-2021-532709</t>
  </si>
  <si>
    <t>B. Ali</t>
  </si>
  <si>
    <t>RCH-2022-314299</t>
  </si>
  <si>
    <t>RCH-2022-428473</t>
  </si>
  <si>
    <t>G. Read</t>
  </si>
  <si>
    <t>RCH-2022-471307</t>
  </si>
  <si>
    <t>RCH-2021-878169</t>
  </si>
  <si>
    <t>A. Blackburn</t>
  </si>
  <si>
    <t>RCH-2021-061966</t>
  </si>
  <si>
    <t>RCH-2022-755301</t>
  </si>
  <si>
    <t>J. Hopkins</t>
  </si>
  <si>
    <t>RCH-2021-808120</t>
  </si>
  <si>
    <t>RCH-2022-614773</t>
  </si>
  <si>
    <t>T. Godfrey</t>
  </si>
  <si>
    <t>RCH-2021-297356</t>
  </si>
  <si>
    <t>RCH-2021-415139</t>
  </si>
  <si>
    <t>K. Anderson</t>
  </si>
  <si>
    <t>RCH-2022-286739</t>
  </si>
  <si>
    <t>RCH-2021-109641</t>
  </si>
  <si>
    <t>C. Thorpe</t>
  </si>
  <si>
    <t>RCH-2022-124622</t>
  </si>
  <si>
    <t>K. Cooke</t>
  </si>
  <si>
    <t>RCH-2021-070985</t>
  </si>
  <si>
    <t>RCH-2022-409249</t>
  </si>
  <si>
    <t>RCH-2022-474036</t>
  </si>
  <si>
    <t>B. Arnold</t>
  </si>
  <si>
    <t>RCH-2022-365495</t>
  </si>
  <si>
    <t>F. Fletcher</t>
  </si>
  <si>
    <t>RCH-2021-931267</t>
  </si>
  <si>
    <t>K. Kaur</t>
  </si>
  <si>
    <t>RCH-2022-345367</t>
  </si>
  <si>
    <t>T. Baxter</t>
  </si>
  <si>
    <t>RCH-2022-264130</t>
  </si>
  <si>
    <t>RCH-2022-581906</t>
  </si>
  <si>
    <t>RCH-2021-807604</t>
  </si>
  <si>
    <t>M. Watkins</t>
  </si>
  <si>
    <t>RCH-2022-586061</t>
  </si>
  <si>
    <t>N. Bell</t>
  </si>
  <si>
    <t>RCH-2022-533001</t>
  </si>
  <si>
    <t>F. Armstrong</t>
  </si>
  <si>
    <t>RCH-2021-838694</t>
  </si>
  <si>
    <t>V. Powell</t>
  </si>
  <si>
    <t>RCH-2021-858312</t>
  </si>
  <si>
    <t>J. Willis</t>
  </si>
  <si>
    <t>RCH-2021-593643</t>
  </si>
  <si>
    <t>E. Ross</t>
  </si>
  <si>
    <t>RCH-2021-851577</t>
  </si>
  <si>
    <t>J. Carr</t>
  </si>
  <si>
    <t>RCH-2022-988368</t>
  </si>
  <si>
    <t>S. Ford</t>
  </si>
  <si>
    <t>RCH-2021-401155</t>
  </si>
  <si>
    <t>E. Duffy</t>
  </si>
  <si>
    <t>RCH-2021-903544</t>
  </si>
  <si>
    <t>RCH-2021-882775</t>
  </si>
  <si>
    <t>RCH-2022-269637</t>
  </si>
  <si>
    <t>RCH-2022-214981</t>
  </si>
  <si>
    <t>B. Bennett</t>
  </si>
  <si>
    <t>RCH-2022-164403</t>
  </si>
  <si>
    <t>C. Brown</t>
  </si>
  <si>
    <t>RCH-2021-517728</t>
  </si>
  <si>
    <t>A. Nash</t>
  </si>
  <si>
    <t>RCH-2021-053753</t>
  </si>
  <si>
    <t>RCH-2021-519507</t>
  </si>
  <si>
    <t>RCH-2022-656171</t>
  </si>
  <si>
    <t>V. Price</t>
  </si>
  <si>
    <t>RCH-2021-919841</t>
  </si>
  <si>
    <t>D. Matthews</t>
  </si>
  <si>
    <t>RCH-2022-007853</t>
  </si>
  <si>
    <t>R. Graham</t>
  </si>
  <si>
    <t>RCH-2022-670143</t>
  </si>
  <si>
    <t>RCH-2022-284799</t>
  </si>
  <si>
    <t>RCH-2022-547363</t>
  </si>
  <si>
    <t>P. Higgins</t>
  </si>
  <si>
    <t>RCH-2022-391741</t>
  </si>
  <si>
    <t>C. Middleton</t>
  </si>
  <si>
    <t>RCH-2022-923749</t>
  </si>
  <si>
    <t>W. Jennings</t>
  </si>
  <si>
    <t>RCH-2021-602822</t>
  </si>
  <si>
    <t>RCH-2021-396481</t>
  </si>
  <si>
    <t>RCH-2021-516975</t>
  </si>
  <si>
    <t>E. Morris</t>
  </si>
  <si>
    <t>RCH-2021-572914</t>
  </si>
  <si>
    <t>RCH-2022-679714</t>
  </si>
  <si>
    <t>B. Berry</t>
  </si>
  <si>
    <t>RCH-2021-685729</t>
  </si>
  <si>
    <t>RCH-2021-744535</t>
  </si>
  <si>
    <t>M. Page</t>
  </si>
  <si>
    <t>RCH-2022-460345</t>
  </si>
  <si>
    <t>RCH-2021-496273</t>
  </si>
  <si>
    <t>L. Hill</t>
  </si>
  <si>
    <t>RCH-2021-762729</t>
  </si>
  <si>
    <t>M. Carter</t>
  </si>
  <si>
    <t>RCH-2021-568795</t>
  </si>
  <si>
    <t>RCH-2021-777412</t>
  </si>
  <si>
    <t>RCH-2022-708015</t>
  </si>
  <si>
    <t>RCH-2021-282997</t>
  </si>
  <si>
    <t>E. Kelly</t>
  </si>
  <si>
    <t>RCH-2022-196305</t>
  </si>
  <si>
    <t>D. Fisher</t>
  </si>
  <si>
    <t>RCH-2021-481455</t>
  </si>
  <si>
    <t>N. Lord</t>
  </si>
  <si>
    <t>RCH-2022-738724</t>
  </si>
  <si>
    <t>B. Walker</t>
  </si>
  <si>
    <t>RCH-2021-417686</t>
  </si>
  <si>
    <t>S. Watts</t>
  </si>
  <si>
    <t>RCH-2021-953677</t>
  </si>
  <si>
    <t>M. Gould</t>
  </si>
  <si>
    <t>RCH-2022-319467</t>
  </si>
  <si>
    <t>RCH-2021-217739</t>
  </si>
  <si>
    <t>RCH-2022-385171</t>
  </si>
  <si>
    <t>K. Begum</t>
  </si>
  <si>
    <t>RCH-2022-006973</t>
  </si>
  <si>
    <t>E. Knight</t>
  </si>
  <si>
    <t>RCH-2021-414278</t>
  </si>
  <si>
    <t>RCH-2021-782231</t>
  </si>
  <si>
    <t>RCH-2022-339813</t>
  </si>
  <si>
    <t>A. McDonald</t>
  </si>
  <si>
    <t>RCH-2022-839068</t>
  </si>
  <si>
    <t>E. Chambers</t>
  </si>
  <si>
    <t>RCH-2021-832096</t>
  </si>
  <si>
    <t>G. O'Connor</t>
  </si>
  <si>
    <t>RCH-2021-263815</t>
  </si>
  <si>
    <t>W. Crawford</t>
  </si>
  <si>
    <t>RCH-2022-961723</t>
  </si>
  <si>
    <t>M. Stevens</t>
  </si>
  <si>
    <t>RCH-2022-386761</t>
  </si>
  <si>
    <t>RCH-2022-286492</t>
  </si>
  <si>
    <t>RCH-2022-025354</t>
  </si>
  <si>
    <t>E. O'Brien</t>
  </si>
  <si>
    <t>RCH-2022-868571</t>
  </si>
  <si>
    <t>RCH-2022-058878</t>
  </si>
  <si>
    <t>A. Nelson</t>
  </si>
  <si>
    <t>RCH-2021-349265</t>
  </si>
  <si>
    <t>RCH-2022-157334</t>
  </si>
  <si>
    <t>RCH-2021-004839</t>
  </si>
  <si>
    <t>C. Willis</t>
  </si>
  <si>
    <t>RCH-2022-365899</t>
  </si>
  <si>
    <t>RCH-2022-629202</t>
  </si>
  <si>
    <t>RCH-2021-594296</t>
  </si>
  <si>
    <t>RCH-2021-627240</t>
  </si>
  <si>
    <t>RCH-2021-200143</t>
  </si>
  <si>
    <t>S. Watkins</t>
  </si>
  <si>
    <t>RCH-2021-072348</t>
  </si>
  <si>
    <t>RCH-2022-482409</t>
  </si>
  <si>
    <t>RCH-2022-089665</t>
  </si>
  <si>
    <t>W. Walker</t>
  </si>
  <si>
    <t>RCH-2022-263355</t>
  </si>
  <si>
    <t>RCH-2022-522710</t>
  </si>
  <si>
    <t>RCH-2021-487457</t>
  </si>
  <si>
    <t>RCH-2022-921561</t>
  </si>
  <si>
    <t>RCH-2022-221772</t>
  </si>
  <si>
    <t>E. Godfrey</t>
  </si>
  <si>
    <t>RCH-2021-669885</t>
  </si>
  <si>
    <t>A. Hayes</t>
  </si>
  <si>
    <t>RCH-2022-022666</t>
  </si>
  <si>
    <t>RCH-2021-486719</t>
  </si>
  <si>
    <t>RCH-2022-696572</t>
  </si>
  <si>
    <t>A. Cook</t>
  </si>
  <si>
    <t>RCH-2022-537096</t>
  </si>
  <si>
    <t>K. Simpson</t>
  </si>
  <si>
    <t>RCH-2021-192521</t>
  </si>
  <si>
    <t>A. Cameron</t>
  </si>
  <si>
    <t>RCH-2021-374307</t>
  </si>
  <si>
    <t>C. Bailey</t>
  </si>
  <si>
    <t>RCH-2021-675515</t>
  </si>
  <si>
    <t>B. Hill</t>
  </si>
  <si>
    <t>RCH-2021-735644</t>
  </si>
  <si>
    <t>J. Holloway</t>
  </si>
  <si>
    <t>RCH-2021-273762</t>
  </si>
  <si>
    <t>RCH-2021-958366</t>
  </si>
  <si>
    <t>T. Owen</t>
  </si>
  <si>
    <t>RCH-2021-883557</t>
  </si>
  <si>
    <t>RCH-2021-690635</t>
  </si>
  <si>
    <t>RCH-2022-461624</t>
  </si>
  <si>
    <t>P. Morton</t>
  </si>
  <si>
    <t>RCH-2021-418435</t>
  </si>
  <si>
    <t>S. Dickinson</t>
  </si>
  <si>
    <t>RCH-2022-032303</t>
  </si>
  <si>
    <t>B. Hughes</t>
  </si>
  <si>
    <t>RCH-2021-641274</t>
  </si>
  <si>
    <t>RCH-2021-404053</t>
  </si>
  <si>
    <t>RCH-2022-407726</t>
  </si>
  <si>
    <t>E. Clark</t>
  </si>
  <si>
    <t>RCH-2021-064185</t>
  </si>
  <si>
    <t>J. Fitzgerald</t>
  </si>
  <si>
    <t>RCH-2022-344339</t>
  </si>
  <si>
    <t>N. Grant</t>
  </si>
  <si>
    <t>RCH-2021-050251</t>
  </si>
  <si>
    <t>R. Nicholson</t>
  </si>
  <si>
    <t>RCH-2021-809479</t>
  </si>
  <si>
    <t>RCH-2021-410285</t>
  </si>
  <si>
    <t>S. Clark</t>
  </si>
  <si>
    <t>RCH-2021-990111</t>
  </si>
  <si>
    <t>B. Woods</t>
  </si>
  <si>
    <t>RCH-2021-084321</t>
  </si>
  <si>
    <t>RCH-2022-342163</t>
  </si>
  <si>
    <t>RCH-2021-161015</t>
  </si>
  <si>
    <t>R. White</t>
  </si>
  <si>
    <t>RCH-2021-350233</t>
  </si>
  <si>
    <t>RCH-2022-716419</t>
  </si>
  <si>
    <t>RCH-2022-348236</t>
  </si>
  <si>
    <t>RCH-2021-322773</t>
  </si>
  <si>
    <t>RCH-2021-318956</t>
  </si>
  <si>
    <t>K. Wilkins</t>
  </si>
  <si>
    <t>RCH-2021-212156</t>
  </si>
  <si>
    <t>K. Griffiths</t>
  </si>
  <si>
    <t>RCH-2021-100389</t>
  </si>
  <si>
    <t>RCH-2022-794484</t>
  </si>
  <si>
    <t>RCH-2021-474209</t>
  </si>
  <si>
    <t>RCH-2021-961185</t>
  </si>
  <si>
    <t>RCH-2021-441258</t>
  </si>
  <si>
    <t>RCH-2021-299218</t>
  </si>
  <si>
    <t>M. Kent</t>
  </si>
  <si>
    <t>RCH-2021-400369</t>
  </si>
  <si>
    <t>RCH-2022-410273</t>
  </si>
  <si>
    <t>A. Norton</t>
  </si>
  <si>
    <t>RCH-2021-899461</t>
  </si>
  <si>
    <t>B. Owen</t>
  </si>
  <si>
    <t>RCH-2021-529026</t>
  </si>
  <si>
    <t>RCH-2021-748380</t>
  </si>
  <si>
    <t>B. Campbell</t>
  </si>
  <si>
    <t>RCH-2021-459050</t>
  </si>
  <si>
    <t>H. Smith</t>
  </si>
  <si>
    <t>RCH-2022-085972</t>
  </si>
  <si>
    <t>RCH-2022-209084</t>
  </si>
  <si>
    <t>L. Thompson</t>
  </si>
  <si>
    <t>RCH-2021-250334</t>
  </si>
  <si>
    <t>C. Houghton</t>
  </si>
  <si>
    <t>RCH-2021-186902</t>
  </si>
  <si>
    <t>RCH-2021-836474</t>
  </si>
  <si>
    <t>J. Connolly</t>
  </si>
  <si>
    <t>RCH-2022-440840</t>
  </si>
  <si>
    <t>RCH-2022-872986</t>
  </si>
  <si>
    <t>L. Ellis</t>
  </si>
  <si>
    <t>RCH-2021-445904</t>
  </si>
  <si>
    <t>J. Lucas</t>
  </si>
  <si>
    <t>RCH-2021-465184</t>
  </si>
  <si>
    <t>RCH-2022-812957</t>
  </si>
  <si>
    <t>RCH-2022-040353</t>
  </si>
  <si>
    <t>RCH-2021-326566</t>
  </si>
  <si>
    <t>RCH-2022-562431</t>
  </si>
  <si>
    <t>R. Jackson</t>
  </si>
  <si>
    <t>RCH-2022-988840</t>
  </si>
  <si>
    <t>RCH-2022-569546</t>
  </si>
  <si>
    <t>J. Pearson</t>
  </si>
  <si>
    <t>RCH-2022-492356</t>
  </si>
  <si>
    <t>T. Potts</t>
  </si>
  <si>
    <t>RCH-2021-464051</t>
  </si>
  <si>
    <t>RCH-2022-402092</t>
  </si>
  <si>
    <t>N. Wade</t>
  </si>
  <si>
    <t>RCH-2022-545614</t>
  </si>
  <si>
    <t>L. Lowe</t>
  </si>
  <si>
    <t>RCH-2021-165835</t>
  </si>
  <si>
    <t>A. Price</t>
  </si>
  <si>
    <t>RCH-2022-538672</t>
  </si>
  <si>
    <t>RCH-2022-003802</t>
  </si>
  <si>
    <t>RCH-2022-500427</t>
  </si>
  <si>
    <t>A. Wheeler</t>
  </si>
  <si>
    <t>RCH-2021-746922</t>
  </si>
  <si>
    <t>S. Ball</t>
  </si>
  <si>
    <t>RCH-2022-241389</t>
  </si>
  <si>
    <t>RCH-2022-279406</t>
  </si>
  <si>
    <t>L. Cole</t>
  </si>
  <si>
    <t>RCH-2022-641796</t>
  </si>
  <si>
    <t>RCH-2021-200233</t>
  </si>
  <si>
    <t>RCH-2022-436705</t>
  </si>
  <si>
    <t>W. Parsons</t>
  </si>
  <si>
    <t>RCH-2021-002996</t>
  </si>
  <si>
    <t>RCH-2022-501923</t>
  </si>
  <si>
    <t>RCH-2021-821406</t>
  </si>
  <si>
    <t>RCH-2022-992418</t>
  </si>
  <si>
    <t>RCH-2021-869450</t>
  </si>
  <si>
    <t>RCH-2021-945535</t>
  </si>
  <si>
    <t>RCH-2021-824891</t>
  </si>
  <si>
    <t>L. Hartley</t>
  </si>
  <si>
    <t>RCH-2022-584159</t>
  </si>
  <si>
    <t>RCH-2022-941393</t>
  </si>
  <si>
    <t>T. Harris</t>
  </si>
  <si>
    <t>RCH-2022-691750</t>
  </si>
  <si>
    <t>W. Stevens</t>
  </si>
  <si>
    <t>RCH-2021-673274</t>
  </si>
  <si>
    <t>M. Akhtar</t>
  </si>
  <si>
    <t>RCH-2022-647365</t>
  </si>
  <si>
    <t>K. Allen</t>
  </si>
  <si>
    <t>RCH-2021-273595</t>
  </si>
  <si>
    <t>RCH-2022-481667</t>
  </si>
  <si>
    <t>S. Marshall</t>
  </si>
  <si>
    <t>RCH-2021-756197</t>
  </si>
  <si>
    <t>RCH-2022-658604</t>
  </si>
  <si>
    <t>RCH-2022-403698</t>
  </si>
  <si>
    <t>K. Marshall</t>
  </si>
  <si>
    <t>RCH-2022-107947</t>
  </si>
  <si>
    <t>M. Nicholls</t>
  </si>
  <si>
    <t>RCH-2021-084080</t>
  </si>
  <si>
    <t>RCH-2022-925677</t>
  </si>
  <si>
    <t>A. Gough</t>
  </si>
  <si>
    <t>RCH-2021-021337</t>
  </si>
  <si>
    <t>K. Hussain</t>
  </si>
  <si>
    <t>RCH-2022-167567</t>
  </si>
  <si>
    <t>RCH-2021-520306</t>
  </si>
  <si>
    <t>RCH-2021-432659</t>
  </si>
  <si>
    <t>RCH-2022-459079</t>
  </si>
  <si>
    <t>S. Bird</t>
  </si>
  <si>
    <t>RCH-2022-871174</t>
  </si>
  <si>
    <t>K. Waters</t>
  </si>
  <si>
    <t>RCH-2022-345361</t>
  </si>
  <si>
    <t>RCH-2021-861771</t>
  </si>
  <si>
    <t>RCH-2022-929056</t>
  </si>
  <si>
    <t>H. Norman</t>
  </si>
  <si>
    <t>RCH-2022-684384</t>
  </si>
  <si>
    <t>RCH-2021-847534</t>
  </si>
  <si>
    <t>RCH-2021-013821</t>
  </si>
  <si>
    <t>D. Armstrong</t>
  </si>
  <si>
    <t>RCH-2021-569653</t>
  </si>
  <si>
    <t>RCH-2022-132512</t>
  </si>
  <si>
    <t>RCH-2022-290308</t>
  </si>
  <si>
    <t>RCH-2022-058053</t>
  </si>
  <si>
    <t>RCH-2022-236400</t>
  </si>
  <si>
    <t>A. O'Connor</t>
  </si>
  <si>
    <t>RCH-2022-488870</t>
  </si>
  <si>
    <t>RCH-2022-241103</t>
  </si>
  <si>
    <t>RCH-2021-571200</t>
  </si>
  <si>
    <t>RCH-2022-597463</t>
  </si>
  <si>
    <t>B. Todd</t>
  </si>
  <si>
    <t>RCH-2021-093826</t>
  </si>
  <si>
    <t>K. Goddard</t>
  </si>
  <si>
    <t>RCH-2022-813341</t>
  </si>
  <si>
    <t>RCH-2021-973532</t>
  </si>
  <si>
    <t>RCH-2022-108011</t>
  </si>
  <si>
    <t>RCH-2022-350436</t>
  </si>
  <si>
    <t>T. Browne</t>
  </si>
  <si>
    <t>RCH-2022-768731</t>
  </si>
  <si>
    <t>RCH-2022-068737</t>
  </si>
  <si>
    <t>V. Murray</t>
  </si>
  <si>
    <t>RCH-2021-116972</t>
  </si>
  <si>
    <t>T. Moore</t>
  </si>
  <si>
    <t>RCH-2021-150900</t>
  </si>
  <si>
    <t>J. Walters</t>
  </si>
  <si>
    <t>RCH-2021-792761</t>
  </si>
  <si>
    <t>K. Kay</t>
  </si>
  <si>
    <t>RCH-2021-366180</t>
  </si>
  <si>
    <t>J. Graham</t>
  </si>
  <si>
    <t>RCH-2022-882717</t>
  </si>
  <si>
    <t>B. Warren</t>
  </si>
  <si>
    <t>RCH-2021-548291</t>
  </si>
  <si>
    <t>N. Clarke</t>
  </si>
  <si>
    <t>RCH-2022-219352</t>
  </si>
  <si>
    <t>J. Reeves</t>
  </si>
  <si>
    <t>RCH-2021-267094</t>
  </si>
  <si>
    <t>RCH-2022-855833</t>
  </si>
  <si>
    <t>RCH-2021-711084</t>
  </si>
  <si>
    <t>M. Brady</t>
  </si>
  <si>
    <t>RCH-2021-210937</t>
  </si>
  <si>
    <t>A. Woodward</t>
  </si>
  <si>
    <t>RCH-2021-803879</t>
  </si>
  <si>
    <t>M. Hope</t>
  </si>
  <si>
    <t>RCH-2021-019280</t>
  </si>
  <si>
    <t>RCH-2021-318754</t>
  </si>
  <si>
    <t>A. Owen</t>
  </si>
  <si>
    <t>RCH-2022-346485</t>
  </si>
  <si>
    <t>G. Storey</t>
  </si>
  <si>
    <t>RCH-2022-364739</t>
  </si>
  <si>
    <t>RCH-2021-293038</t>
  </si>
  <si>
    <t>V. Thompson</t>
  </si>
  <si>
    <t>RCH-2022-821899</t>
  </si>
  <si>
    <t>P. Stephenson</t>
  </si>
  <si>
    <t>RCH-2022-349753</t>
  </si>
  <si>
    <t>A. Reed</t>
  </si>
  <si>
    <t>RCH-2022-117469</t>
  </si>
  <si>
    <t>K. Wyatt</t>
  </si>
  <si>
    <t>RCH-2021-789135</t>
  </si>
  <si>
    <t>R. Patterson</t>
  </si>
  <si>
    <t>RCH-2021-090251</t>
  </si>
  <si>
    <t>A. Richards</t>
  </si>
  <si>
    <t>RCH-2021-178425</t>
  </si>
  <si>
    <t>C. Daniels</t>
  </si>
  <si>
    <t>RCH-2021-340141</t>
  </si>
  <si>
    <t>M. Short</t>
  </si>
  <si>
    <t>RCH-2022-018627</t>
  </si>
  <si>
    <t>S. Bolton</t>
  </si>
  <si>
    <t>RCH-2021-511771</t>
  </si>
  <si>
    <t>RCH-2021-216704</t>
  </si>
  <si>
    <t>C. Finch</t>
  </si>
  <si>
    <t>RCH-2021-870741</t>
  </si>
  <si>
    <t>K. Rowley</t>
  </si>
  <si>
    <t>RCH-2021-340398</t>
  </si>
  <si>
    <t>RCH-2021-191308</t>
  </si>
  <si>
    <t>Z. Brady</t>
  </si>
  <si>
    <t>RCH-2022-141305</t>
  </si>
  <si>
    <t>RCH-2022-922511</t>
  </si>
  <si>
    <t>K. Bray</t>
  </si>
  <si>
    <t>RCH-2022-621982</t>
  </si>
  <si>
    <t>M. Turner</t>
  </si>
  <si>
    <t>RCH-2022-947607</t>
  </si>
  <si>
    <t>B. Phillips</t>
  </si>
  <si>
    <t>RCH-2021-670757</t>
  </si>
  <si>
    <t>S. Archer</t>
  </si>
  <si>
    <t>RCH-2022-697884</t>
  </si>
  <si>
    <t>J. Franklin</t>
  </si>
  <si>
    <t>RCH-2021-455411</t>
  </si>
  <si>
    <t>S. Gordon</t>
  </si>
  <si>
    <t>RCH-2022-775637</t>
  </si>
  <si>
    <t>RCH-2021-219124</t>
  </si>
  <si>
    <t>RCH-2021-497230</t>
  </si>
  <si>
    <t>L. Archer</t>
  </si>
  <si>
    <t>RCH-2021-127007</t>
  </si>
  <si>
    <t>RCH-2021-259776</t>
  </si>
  <si>
    <t>A. Robinson</t>
  </si>
  <si>
    <t>RCH-2022-148345</t>
  </si>
  <si>
    <t>RCH-2021-415472</t>
  </si>
  <si>
    <t>RCH-2021-109153</t>
  </si>
  <si>
    <t>P. Nelson</t>
  </si>
  <si>
    <t>RCH-2021-589898</t>
  </si>
  <si>
    <t>RCH-2021-469893</t>
  </si>
  <si>
    <t>A. Walton</t>
  </si>
  <si>
    <t>RCH-2021-135516</t>
  </si>
  <si>
    <t>Z. Hyde</t>
  </si>
  <si>
    <t>RCH-2021-942789</t>
  </si>
  <si>
    <t>RCH-2021-223544</t>
  </si>
  <si>
    <t>M. Chapman</t>
  </si>
  <si>
    <t>RCH-2022-250654</t>
  </si>
  <si>
    <t>M. Norman</t>
  </si>
  <si>
    <t>RCH-2021-138530</t>
  </si>
  <si>
    <t>W. O'Brien</t>
  </si>
  <si>
    <t>RCH-2022-342628</t>
  </si>
  <si>
    <t>RCH-2021-147226</t>
  </si>
  <si>
    <t>L. Jordan</t>
  </si>
  <si>
    <t>RCH-2021-378553</t>
  </si>
  <si>
    <t>B. Bishop</t>
  </si>
  <si>
    <t>RCH-2022-224147</t>
  </si>
  <si>
    <t>RCH-2021-312892</t>
  </si>
  <si>
    <t>RCH-2022-473001</t>
  </si>
  <si>
    <t>P. Russell</t>
  </si>
  <si>
    <t>RCH-2021-541709</t>
  </si>
  <si>
    <t>E. Morgan</t>
  </si>
  <si>
    <t>RCH-2022-801859</t>
  </si>
  <si>
    <t>C. Wilson</t>
  </si>
  <si>
    <t>RCH-2021-597088</t>
  </si>
  <si>
    <t>B. McDonald</t>
  </si>
  <si>
    <t>RCH-2021-653135</t>
  </si>
  <si>
    <t>RCH-2021-569119</t>
  </si>
  <si>
    <t>J. Parsons</t>
  </si>
  <si>
    <t>RCH-2022-694989</t>
  </si>
  <si>
    <t>RCH-2021-796355</t>
  </si>
  <si>
    <t>K. Mason</t>
  </si>
  <si>
    <t>RCH-2022-510317</t>
  </si>
  <si>
    <t>RCH-2022-462327</t>
  </si>
  <si>
    <t>J. Parker</t>
  </si>
  <si>
    <t>RCH-2021-206025</t>
  </si>
  <si>
    <t>RCH-2021-722099</t>
  </si>
  <si>
    <t>RCH-2022-552455</t>
  </si>
  <si>
    <t>A. Murphy</t>
  </si>
  <si>
    <t>RCH-2021-522852</t>
  </si>
  <si>
    <t>J. Shepherd</t>
  </si>
  <si>
    <t>RCH-2022-440539</t>
  </si>
  <si>
    <t>N. Dennis</t>
  </si>
  <si>
    <t>RCH-2021-316059</t>
  </si>
  <si>
    <t>RCH-2021-491096</t>
  </si>
  <si>
    <t>RCH-2021-806888</t>
  </si>
  <si>
    <t>RCH-2021-443799</t>
  </si>
  <si>
    <t>D. Humphreys</t>
  </si>
  <si>
    <t>RCH-2021-742411</t>
  </si>
  <si>
    <t>RCH-2022-004556</t>
  </si>
  <si>
    <t>S. Begum</t>
  </si>
  <si>
    <t>RCH-2021-995029</t>
  </si>
  <si>
    <t>C. Pope</t>
  </si>
  <si>
    <t>RCH-2022-905065</t>
  </si>
  <si>
    <t>A. Humphries</t>
  </si>
  <si>
    <t>RCH-2022-865345</t>
  </si>
  <si>
    <t>A. Yates</t>
  </si>
  <si>
    <t>RCH-2022-852879</t>
  </si>
  <si>
    <t>W. Bell</t>
  </si>
  <si>
    <t>RCH-2022-960818</t>
  </si>
  <si>
    <t>T. Dixon</t>
  </si>
  <si>
    <t>RCH-2021-245093</t>
  </si>
  <si>
    <t>RCH-2022-810224</t>
  </si>
  <si>
    <t>N. Harrison</t>
  </si>
  <si>
    <t>RCH-2021-218210</t>
  </si>
  <si>
    <t>A. Davidson</t>
  </si>
  <si>
    <t>RCH-2022-983467</t>
  </si>
  <si>
    <t>E. Cooke</t>
  </si>
  <si>
    <t>RCH-2021-638865</t>
  </si>
  <si>
    <t>RCH-2022-744309</t>
  </si>
  <si>
    <t>RCH-2021-039883</t>
  </si>
  <si>
    <t>O. Begum</t>
  </si>
  <si>
    <t>RCH-2021-746393</t>
  </si>
  <si>
    <t>RCH-2021-385930</t>
  </si>
  <si>
    <t>S. Carter</t>
  </si>
  <si>
    <t>RCH-2022-957761</t>
  </si>
  <si>
    <t>D. Robinson</t>
  </si>
  <si>
    <t>RCH-2021-661838</t>
  </si>
  <si>
    <t>K. King</t>
  </si>
  <si>
    <t>RCH-2021-784995</t>
  </si>
  <si>
    <t>RCH-2021-852506</t>
  </si>
  <si>
    <t>S. Ryan</t>
  </si>
  <si>
    <t>RCH-2021-171455</t>
  </si>
  <si>
    <t>P. Fry</t>
  </si>
  <si>
    <t>RCH-2021-922111</t>
  </si>
  <si>
    <t>M. Hammond</t>
  </si>
  <si>
    <t>RCH-2021-013972</t>
  </si>
  <si>
    <t>P. Gordon</t>
  </si>
  <si>
    <t>RCH-2021-511562</t>
  </si>
  <si>
    <t>RCH-2021-882561</t>
  </si>
  <si>
    <t>R. Brookes</t>
  </si>
  <si>
    <t>RCH-2022-219131</t>
  </si>
  <si>
    <t>C. Anderson</t>
  </si>
  <si>
    <t>RCH-2021-658168</t>
  </si>
  <si>
    <t>RCH-2022-627218</t>
  </si>
  <si>
    <t>RCH-2021-711033</t>
  </si>
  <si>
    <t>RCH-2021-906411</t>
  </si>
  <si>
    <t>RCH-2022-715641</t>
  </si>
  <si>
    <t>D. Fowler</t>
  </si>
  <si>
    <t>RCH-2021-720629</t>
  </si>
  <si>
    <t>B. Williamson</t>
  </si>
  <si>
    <t>RCH-2021-173608</t>
  </si>
  <si>
    <t>M. Rowe</t>
  </si>
  <si>
    <t>RCH-2021-748221</t>
  </si>
  <si>
    <t>RCH-2022-240779</t>
  </si>
  <si>
    <t>C. Cole</t>
  </si>
  <si>
    <t>RCH-2022-840724</t>
  </si>
  <si>
    <t>T. Harrison</t>
  </si>
  <si>
    <t>RCH-2022-165407</t>
  </si>
  <si>
    <t>RCH-2021-605936</t>
  </si>
  <si>
    <t>RCH-2022-812931</t>
  </si>
  <si>
    <t>H. Cook</t>
  </si>
  <si>
    <t>RCH-2021-092665</t>
  </si>
  <si>
    <t>S. Arnold</t>
  </si>
  <si>
    <t>RCH-2022-968644</t>
  </si>
  <si>
    <t>RCH-2021-854699</t>
  </si>
  <si>
    <t>N. Goddard</t>
  </si>
  <si>
    <t>RCH-2021-849910</t>
  </si>
  <si>
    <t>RCH-2021-691040</t>
  </si>
  <si>
    <t>E. Harvey</t>
  </si>
  <si>
    <t>RCH-2021-430945</t>
  </si>
  <si>
    <t>T. Pickering</t>
  </si>
  <si>
    <t>RCH-2022-348162</t>
  </si>
  <si>
    <t>RCH-2021-174073</t>
  </si>
  <si>
    <t>RCH-2022-876804</t>
  </si>
  <si>
    <t>RCH-2022-558107</t>
  </si>
  <si>
    <t>RCH-2022-528950</t>
  </si>
  <si>
    <t>R. Bishop</t>
  </si>
  <si>
    <t>RCH-2022-382147</t>
  </si>
  <si>
    <t>L. Akhtar</t>
  </si>
  <si>
    <t>RCH-2022-472009</t>
  </si>
  <si>
    <t>RCH-2022-321743</t>
  </si>
  <si>
    <t>R. Sheppard</t>
  </si>
  <si>
    <t>RCH-2022-660856</t>
  </si>
  <si>
    <t>RCH-2022-562676</t>
  </si>
  <si>
    <t>T. Stanley</t>
  </si>
  <si>
    <t>RCH-2022-495914</t>
  </si>
  <si>
    <t>J. Warren</t>
  </si>
  <si>
    <t>RCH-2022-211018</t>
  </si>
  <si>
    <t>K. Farmer</t>
  </si>
  <si>
    <t>RCH-2021-161559</t>
  </si>
  <si>
    <t>J. Thorpe</t>
  </si>
  <si>
    <t>RCH-2021-849631</t>
  </si>
  <si>
    <t>C. Cunningham</t>
  </si>
  <si>
    <t>RCH-2022-435606</t>
  </si>
  <si>
    <t>D. Miles</t>
  </si>
  <si>
    <t>RCH-2022-728381</t>
  </si>
  <si>
    <t>S. Charlton</t>
  </si>
  <si>
    <t>RCH-2022-328130</t>
  </si>
  <si>
    <t>A. Forster</t>
  </si>
  <si>
    <t>RCH-2022-103881</t>
  </si>
  <si>
    <t>T. Austin</t>
  </si>
  <si>
    <t>RCH-2021-500250</t>
  </si>
  <si>
    <t>RCH-2022-741463</t>
  </si>
  <si>
    <t>C. Frost</t>
  </si>
  <si>
    <t>RCH-2021-301790</t>
  </si>
  <si>
    <t>D. Gibbons</t>
  </si>
  <si>
    <t>RCH-2022-242135</t>
  </si>
  <si>
    <t>RCH-2021-222240</t>
  </si>
  <si>
    <t>RCH-2022-547952</t>
  </si>
  <si>
    <t>RCH-2021-338186</t>
  </si>
  <si>
    <t>RCH-2022-246186</t>
  </si>
  <si>
    <t>A. Bradshaw</t>
  </si>
  <si>
    <t>RCH-2021-597893</t>
  </si>
  <si>
    <t>T. Goddard</t>
  </si>
  <si>
    <t>RCH-2021-240702</t>
  </si>
  <si>
    <t>J. Akhtar</t>
  </si>
  <si>
    <t>RCH-2021-047736</t>
  </si>
  <si>
    <t>RCH-2021-081095</t>
  </si>
  <si>
    <t>RCH-2021-265847</t>
  </si>
  <si>
    <t>RCH-2022-435392</t>
  </si>
  <si>
    <t>RCH-2021-615230</t>
  </si>
  <si>
    <t>M. Briggs</t>
  </si>
  <si>
    <t>RCH-2021-735096</t>
  </si>
  <si>
    <t>RCH-2021-603214</t>
  </si>
  <si>
    <t>A. King</t>
  </si>
  <si>
    <t>RCH-2021-839705</t>
  </si>
  <si>
    <t>RCH-2022-594429</t>
  </si>
  <si>
    <t>E. Murphy</t>
  </si>
  <si>
    <t>RCH-2022-279136</t>
  </si>
  <si>
    <t>L. Elliott</t>
  </si>
  <si>
    <t>RCH-2022-924165</t>
  </si>
  <si>
    <t>RCH-2021-585364</t>
  </si>
  <si>
    <t>RCH-2022-460523</t>
  </si>
  <si>
    <t>C. Stokes</t>
  </si>
  <si>
    <t>RCH-2021-083409</t>
  </si>
  <si>
    <t>RCH-2021-310464</t>
  </si>
  <si>
    <t>B. Chadwick</t>
  </si>
  <si>
    <t>RCH-2022-610724</t>
  </si>
  <si>
    <t>D. Rowe</t>
  </si>
  <si>
    <t>RCH-2022-794118</t>
  </si>
  <si>
    <t>RCH-2022-994846</t>
  </si>
  <si>
    <t>K. Phillips</t>
  </si>
  <si>
    <t>RCH-2022-833120</t>
  </si>
  <si>
    <t>RCH-2021-413999</t>
  </si>
  <si>
    <t>RCH-2022-832641</t>
  </si>
  <si>
    <t>C. Humphreys</t>
  </si>
  <si>
    <t>RCH-2022-635380</t>
  </si>
  <si>
    <t>E. Robinson</t>
  </si>
  <si>
    <t>RCH-2021-952580</t>
  </si>
  <si>
    <t>RCH-2022-058372</t>
  </si>
  <si>
    <t>J. Watkins</t>
  </si>
  <si>
    <t>RCH-2022-162884</t>
  </si>
  <si>
    <t>RCH-2022-540077</t>
  </si>
  <si>
    <t>RCH-2022-395522</t>
  </si>
  <si>
    <t>B. Blackburn</t>
  </si>
  <si>
    <t>RCH-2022-701674</t>
  </si>
  <si>
    <t>RCH-2022-987542</t>
  </si>
  <si>
    <t>B. Bond</t>
  </si>
  <si>
    <t>RCH-2021-982734</t>
  </si>
  <si>
    <t>RCH-2022-764163</t>
  </si>
  <si>
    <t>RCH-2021-874927</t>
  </si>
  <si>
    <t>D. McDonald</t>
  </si>
  <si>
    <t>RCH-2022-456432</t>
  </si>
  <si>
    <t>L. Price</t>
  </si>
  <si>
    <t>RCH-2021-233190</t>
  </si>
  <si>
    <t>D. Donnelly</t>
  </si>
  <si>
    <t>RCH-2022-073170</t>
  </si>
  <si>
    <t>D. Newton</t>
  </si>
  <si>
    <t>RCH-2022-500706</t>
  </si>
  <si>
    <t>RCH-2021-890014</t>
  </si>
  <si>
    <t>RCH-2021-219639</t>
  </si>
  <si>
    <t>C. Stone</t>
  </si>
  <si>
    <t>RCH-2021-846873</t>
  </si>
  <si>
    <t>M. Gray</t>
  </si>
  <si>
    <t>RCH-2022-891413</t>
  </si>
  <si>
    <t>RCH-2021-237736</t>
  </si>
  <si>
    <t>RCH-2021-864410</t>
  </si>
  <si>
    <t>T. Williams</t>
  </si>
  <si>
    <t>RCH-2022-703238</t>
  </si>
  <si>
    <t>D. Moore</t>
  </si>
  <si>
    <t>RCH-2021-357624</t>
  </si>
  <si>
    <t>RCH-2021-264562</t>
  </si>
  <si>
    <t>K. Webb</t>
  </si>
  <si>
    <t>RCH-2021-886111</t>
  </si>
  <si>
    <t>RCH-2021-285780</t>
  </si>
  <si>
    <t>RCH-2022-916320</t>
  </si>
  <si>
    <t>RCH-2022-852890</t>
  </si>
  <si>
    <t>RCH-2021-435120</t>
  </si>
  <si>
    <t>RCH-2022-395956</t>
  </si>
  <si>
    <t>RCH-2022-114110</t>
  </si>
  <si>
    <t>A. Ingram</t>
  </si>
  <si>
    <t>RCH-2022-869963</t>
  </si>
  <si>
    <t>RCH-2022-363919</t>
  </si>
  <si>
    <t>M. Arnold</t>
  </si>
  <si>
    <t>RCH-2022-293487</t>
  </si>
  <si>
    <t>RCH-2021-663079</t>
  </si>
  <si>
    <t>T. Pope</t>
  </si>
  <si>
    <t>RCH-2021-370439</t>
  </si>
  <si>
    <t>R. Fowler</t>
  </si>
  <si>
    <t>RCH-2021-479514</t>
  </si>
  <si>
    <t>L. James</t>
  </si>
  <si>
    <t>RCH-2022-767090</t>
  </si>
  <si>
    <t>RCH-2021-058323</t>
  </si>
  <si>
    <t>RCH-2021-252239</t>
  </si>
  <si>
    <t>RCH-2022-760964</t>
  </si>
  <si>
    <t>RCH-2022-795304</t>
  </si>
  <si>
    <t>S. Little</t>
  </si>
  <si>
    <t>RCH-2022-348097</t>
  </si>
  <si>
    <t>RCH-2021-774482</t>
  </si>
  <si>
    <t>A. Bennett</t>
  </si>
  <si>
    <t>RCH-2021-646783</t>
  </si>
  <si>
    <t>RCH-2021-914111</t>
  </si>
  <si>
    <t>RCH-2021-274413</t>
  </si>
  <si>
    <t>M. Sheppard</t>
  </si>
  <si>
    <t>RCH-2022-766390</t>
  </si>
  <si>
    <t>C. Hall</t>
  </si>
  <si>
    <t>RCH-2021-265434</t>
  </si>
  <si>
    <t>K. Shah</t>
  </si>
  <si>
    <t>RCH-2022-390618</t>
  </si>
  <si>
    <t>RCH-2021-938512</t>
  </si>
  <si>
    <t>RCH-2021-787448</t>
  </si>
  <si>
    <t>RCH-2022-363079</t>
  </si>
  <si>
    <t>RCH-2021-055179</t>
  </si>
  <si>
    <t>RCH-2022-983178</t>
  </si>
  <si>
    <t>RCH-2021-563944</t>
  </si>
  <si>
    <t>J. Wheeler</t>
  </si>
  <si>
    <t>RCH-2021-478255</t>
  </si>
  <si>
    <t>RCH-2021-245123</t>
  </si>
  <si>
    <t>RCH-2021-474812</t>
  </si>
  <si>
    <t>RCH-2022-153862</t>
  </si>
  <si>
    <t>RCH-2022-742312</t>
  </si>
  <si>
    <t>RCH-2022-914907</t>
  </si>
  <si>
    <t>RCH-2021-746775</t>
  </si>
  <si>
    <t>RCH-2022-636684</t>
  </si>
  <si>
    <t>R. Riley</t>
  </si>
  <si>
    <t>RCH-2022-823261</t>
  </si>
  <si>
    <t>P. O'Donnell</t>
  </si>
  <si>
    <t>RCH-2022-281481</t>
  </si>
  <si>
    <t>N. Hudson</t>
  </si>
  <si>
    <t>RCH-2021-773416</t>
  </si>
  <si>
    <t>RCH-2021-355959</t>
  </si>
  <si>
    <t>RCH-2022-464950</t>
  </si>
  <si>
    <t>G. Jones</t>
  </si>
  <si>
    <t>RCH-2022-014941</t>
  </si>
  <si>
    <t>RCH-2022-412565</t>
  </si>
  <si>
    <t>RCH-2022-160267</t>
  </si>
  <si>
    <t>RCH-2021-220109</t>
  </si>
  <si>
    <t>P. Lawrence</t>
  </si>
  <si>
    <t>RCH-2021-444811</t>
  </si>
  <si>
    <t>F. Bradley</t>
  </si>
  <si>
    <t>RCH-2021-807880</t>
  </si>
  <si>
    <t>S. Baker</t>
  </si>
  <si>
    <t>RCH-2021-743222</t>
  </si>
  <si>
    <t>RCH-2021-384148</t>
  </si>
  <si>
    <t>J. Robson</t>
  </si>
  <si>
    <t>RCH-2021-524050</t>
  </si>
  <si>
    <t>B. Webster</t>
  </si>
  <si>
    <t>RCH-2021-528699</t>
  </si>
  <si>
    <t>D. Howe</t>
  </si>
  <si>
    <t>RCH-2022-807902</t>
  </si>
  <si>
    <t>A. Turner</t>
  </si>
  <si>
    <t>RCH-2022-676157</t>
  </si>
  <si>
    <t>RCH-2021-329299</t>
  </si>
  <si>
    <t>RCH-2022-778379</t>
  </si>
  <si>
    <t>M. James</t>
  </si>
  <si>
    <t>RCH-2022-022094</t>
  </si>
  <si>
    <t>RCH-2021-373456</t>
  </si>
  <si>
    <t>O. Turner</t>
  </si>
  <si>
    <t>RCH-2022-155963</t>
  </si>
  <si>
    <t>K. Lowe</t>
  </si>
  <si>
    <t>RCH-2022-438617</t>
  </si>
  <si>
    <t>J. Barlow</t>
  </si>
  <si>
    <t>RCH-2022-696916</t>
  </si>
  <si>
    <t>R. Ahmed</t>
  </si>
  <si>
    <t>RCH-2022-399298</t>
  </si>
  <si>
    <t>RCH-2021-068023</t>
  </si>
  <si>
    <t>RCH-2022-897619</t>
  </si>
  <si>
    <t>K. Newton</t>
  </si>
  <si>
    <t>RCH-2022-571692</t>
  </si>
  <si>
    <t>M. Parsons</t>
  </si>
  <si>
    <t>RCH-2022-626117</t>
  </si>
  <si>
    <t>D. Tomlinson</t>
  </si>
  <si>
    <t>RCH-2022-811990</t>
  </si>
  <si>
    <t>RCH-2022-025788</t>
  </si>
  <si>
    <t>RCH-2021-408656</t>
  </si>
  <si>
    <t>E. Berry</t>
  </si>
  <si>
    <t>RCH-2021-169631</t>
  </si>
  <si>
    <t>N. Hall</t>
  </si>
  <si>
    <t>RCH-2021-404136</t>
  </si>
  <si>
    <t>D. Stephens</t>
  </si>
  <si>
    <t>RCH-2022-258161</t>
  </si>
  <si>
    <t>S. Miller</t>
  </si>
  <si>
    <t>RCH-2021-286416</t>
  </si>
  <si>
    <t>RCH-2021-681065</t>
  </si>
  <si>
    <t>RCH-2021-516028</t>
  </si>
  <si>
    <t>RCH-2022-271439</t>
  </si>
  <si>
    <t>G. Griffiths</t>
  </si>
  <si>
    <t>RCH-2021-726865</t>
  </si>
  <si>
    <t>M. Yates</t>
  </si>
  <si>
    <t>RCH-2022-262441</t>
  </si>
  <si>
    <t>T. Lawrence</t>
  </si>
  <si>
    <t>RCH-2022-580567</t>
  </si>
  <si>
    <t>W. Parker</t>
  </si>
  <si>
    <t>RCH-2021-647239</t>
  </si>
  <si>
    <t>K. Moss</t>
  </si>
  <si>
    <t>RCH-2021-150673</t>
  </si>
  <si>
    <t>M. Saunders</t>
  </si>
  <si>
    <t>RCH-2022-409918</t>
  </si>
  <si>
    <t>P. Hyde</t>
  </si>
  <si>
    <t>RCH-2022-884928</t>
  </si>
  <si>
    <t>RCH-2022-691126</t>
  </si>
  <si>
    <t>R. Warren</t>
  </si>
  <si>
    <t>RCH-2022-188054</t>
  </si>
  <si>
    <t>RCH-2022-657506</t>
  </si>
  <si>
    <t>K. Tomlinson</t>
  </si>
  <si>
    <t>RCH-2021-877160</t>
  </si>
  <si>
    <t>K. Morris</t>
  </si>
  <si>
    <t>RCH-2022-582739</t>
  </si>
  <si>
    <t>RCH-2022-136199</t>
  </si>
  <si>
    <t>D. Sykes</t>
  </si>
  <si>
    <t>RCH-2021-500076</t>
  </si>
  <si>
    <t>P. Duncan</t>
  </si>
  <si>
    <t>RCH-2021-091980</t>
  </si>
  <si>
    <t>RCH-2022-948453</t>
  </si>
  <si>
    <t>T. Wood</t>
  </si>
  <si>
    <t>RCH-2021-306529</t>
  </si>
  <si>
    <t>RCH-2022-461163</t>
  </si>
  <si>
    <t>RCH-2021-921914</t>
  </si>
  <si>
    <t>RCH-2022-518733</t>
  </si>
  <si>
    <t>L. Atkins</t>
  </si>
  <si>
    <t>RCH-2022-548467</t>
  </si>
  <si>
    <t>A. Stewart</t>
  </si>
  <si>
    <t>RCH-2022-274989</t>
  </si>
  <si>
    <t>T. Sharp</t>
  </si>
  <si>
    <t>RCH-2021-894954</t>
  </si>
  <si>
    <t>J. Dixon</t>
  </si>
  <si>
    <t>RCH-2022-848431</t>
  </si>
  <si>
    <t>RCH-2022-264667</t>
  </si>
  <si>
    <t>RCH-2021-665708</t>
  </si>
  <si>
    <t>R. O'Sullivan</t>
  </si>
  <si>
    <t>RCH-2021-538298</t>
  </si>
  <si>
    <t>RCH-2021-658944</t>
  </si>
  <si>
    <t>RCH-2021-403599</t>
  </si>
  <si>
    <t>RCH-2021-991342</t>
  </si>
  <si>
    <t>RCH-2022-490087</t>
  </si>
  <si>
    <t>K. Murray</t>
  </si>
  <si>
    <t>RCH-2022-479324</t>
  </si>
  <si>
    <t>W. Wong</t>
  </si>
  <si>
    <t>RCH-2021-310259</t>
  </si>
  <si>
    <t>B. Crawford</t>
  </si>
  <si>
    <t>RCH-2021-428368</t>
  </si>
  <si>
    <t>E. Marshall</t>
  </si>
  <si>
    <t>RCH-2021-344093</t>
  </si>
  <si>
    <t>RCH-2021-322172</t>
  </si>
  <si>
    <t>T. Patel</t>
  </si>
  <si>
    <t>RCH-2022-403109</t>
  </si>
  <si>
    <t>RCH-2021-079286</t>
  </si>
  <si>
    <t>S. Harper</t>
  </si>
  <si>
    <t>RCH-2021-025496</t>
  </si>
  <si>
    <t>RCH-2022-573089</t>
  </si>
  <si>
    <t>RCH-2022-768102</t>
  </si>
  <si>
    <t>RCH-2022-050773</t>
  </si>
  <si>
    <t>RCH-2022-366833</t>
  </si>
  <si>
    <t>F. Watson</t>
  </si>
  <si>
    <t>RCH-2021-962495</t>
  </si>
  <si>
    <t>R. Arnold</t>
  </si>
  <si>
    <t>RCH-2021-446438</t>
  </si>
  <si>
    <t>RCH-2021-676667</t>
  </si>
  <si>
    <t>RCH-2022-180185</t>
  </si>
  <si>
    <t>R. Bentley</t>
  </si>
  <si>
    <t>RCH-2021-949576</t>
  </si>
  <si>
    <t>J. Bates</t>
  </si>
  <si>
    <t>RCH-2021-868928</t>
  </si>
  <si>
    <t>T. Cole</t>
  </si>
  <si>
    <t>RCH-2022-853764</t>
  </si>
  <si>
    <t>RCH-2021-681586</t>
  </si>
  <si>
    <t>RCH-2022-997630</t>
  </si>
  <si>
    <t>RCH-2022-435948</t>
  </si>
  <si>
    <t>E. Norman</t>
  </si>
  <si>
    <t>RCH-2021-491394</t>
  </si>
  <si>
    <t>RCH-2022-998506</t>
  </si>
  <si>
    <t>RCH-2021-810629</t>
  </si>
  <si>
    <t>RCH-2022-800709</t>
  </si>
  <si>
    <t>E. Wong</t>
  </si>
  <si>
    <t>RCH-2021-567518</t>
  </si>
  <si>
    <t>RCH-2021-619351</t>
  </si>
  <si>
    <t>RCH-2022-736196</t>
  </si>
  <si>
    <t>RCH-2022-831042</t>
  </si>
  <si>
    <t>RCH-2022-417846</t>
  </si>
  <si>
    <t>P. Butler</t>
  </si>
  <si>
    <t>RCH-2021-437460</t>
  </si>
  <si>
    <t>L. Rogers</t>
  </si>
  <si>
    <t>RCH-2021-223175</t>
  </si>
  <si>
    <t>RCH-2021-522151</t>
  </si>
  <si>
    <t>RCH-2022-861822</t>
  </si>
  <si>
    <t>RCH-2021-685425</t>
  </si>
  <si>
    <t>K. Morgan</t>
  </si>
  <si>
    <t>RCH-2021-046255</t>
  </si>
  <si>
    <t>RCH-2022-656048</t>
  </si>
  <si>
    <t>M. Weston</t>
  </si>
  <si>
    <t>RCH-2022-648810</t>
  </si>
  <si>
    <t>RCH-2021-366124</t>
  </si>
  <si>
    <t>RCH-2022-638700</t>
  </si>
  <si>
    <t>R. Dawson</t>
  </si>
  <si>
    <t>RCH-2022-773198</t>
  </si>
  <si>
    <t>RCH-2022-987536</t>
  </si>
  <si>
    <t>RCH-2021-915265</t>
  </si>
  <si>
    <t>RCH-2021-302687</t>
  </si>
  <si>
    <t>RCH-2021-779570</t>
  </si>
  <si>
    <t>C. Stanley</t>
  </si>
  <si>
    <t>RCH-2021-983475</t>
  </si>
  <si>
    <t>T. Harding</t>
  </si>
  <si>
    <t>RCH-2022-477848</t>
  </si>
  <si>
    <t>RCH-2022-748186</t>
  </si>
  <si>
    <t>M. Hussain</t>
  </si>
  <si>
    <t>RCH-2021-732926</t>
  </si>
  <si>
    <t>RCH-2022-253330</t>
  </si>
  <si>
    <t>G. Brown</t>
  </si>
  <si>
    <t>RCH-2021-266722</t>
  </si>
  <si>
    <t>G. Anderson</t>
  </si>
  <si>
    <t>RCH-2021-931489</t>
  </si>
  <si>
    <t>RCH-2021-327572</t>
  </si>
  <si>
    <t>B. Patterson</t>
  </si>
  <si>
    <t>RCH-2022-579736</t>
  </si>
  <si>
    <t>RCH-2022-031072</t>
  </si>
  <si>
    <t>A. Shaw</t>
  </si>
  <si>
    <t>RCH-2022-705697</t>
  </si>
  <si>
    <t>L. Sims</t>
  </si>
  <si>
    <t>RCH-2021-423436</t>
  </si>
  <si>
    <t>RCH-2022-685472</t>
  </si>
  <si>
    <t>D. Doyle</t>
  </si>
  <si>
    <t>RCH-2022-690451</t>
  </si>
  <si>
    <t>RCH-2021-124126</t>
  </si>
  <si>
    <t>L. Hale</t>
  </si>
  <si>
    <t>RCH-2021-242611</t>
  </si>
  <si>
    <t>P. Marshall</t>
  </si>
  <si>
    <t>RCH-2021-808280</t>
  </si>
  <si>
    <t>RCH-2022-452074</t>
  </si>
  <si>
    <t>RCH-2022-181750</t>
  </si>
  <si>
    <t>S. Skinner</t>
  </si>
  <si>
    <t>RCH-2021-432397</t>
  </si>
  <si>
    <t>RCH-2021-519274</t>
  </si>
  <si>
    <t>N. Scott</t>
  </si>
  <si>
    <t>RCH-2022-965102</t>
  </si>
  <si>
    <t>RCH-2021-956539</t>
  </si>
  <si>
    <t>RCH-2021-253291</t>
  </si>
  <si>
    <t>R. Bell</t>
  </si>
  <si>
    <t>RCH-2022-225123</t>
  </si>
  <si>
    <t>J. Barnes</t>
  </si>
  <si>
    <t>RCH-2022-757887</t>
  </si>
  <si>
    <t>RCH-2022-611708</t>
  </si>
  <si>
    <t>RCH-2021-950040</t>
  </si>
  <si>
    <t>R. Fox</t>
  </si>
  <si>
    <t>RCH-2022-640381</t>
  </si>
  <si>
    <t>M. Poole</t>
  </si>
  <si>
    <t>RCH-2022-427713</t>
  </si>
  <si>
    <t>B. Short</t>
  </si>
  <si>
    <t>RCH-2021-683327</t>
  </si>
  <si>
    <t>RCH-2022-749491</t>
  </si>
  <si>
    <t>RCH-2021-923232</t>
  </si>
  <si>
    <t>RCH-2021-496289</t>
  </si>
  <si>
    <t>RCH-2021-327322</t>
  </si>
  <si>
    <t>P. Richardson</t>
  </si>
  <si>
    <t>RCH-2021-131997</t>
  </si>
  <si>
    <t>A. Davis</t>
  </si>
  <si>
    <t>RCH-2022-087851</t>
  </si>
  <si>
    <t>M. Fox</t>
  </si>
  <si>
    <t>RCH-2022-137787</t>
  </si>
  <si>
    <t>RCH-2021-890550</t>
  </si>
  <si>
    <t>J. Dobson</t>
  </si>
  <si>
    <t>RCH-2022-181493</t>
  </si>
  <si>
    <t>M. Iqbal</t>
  </si>
  <si>
    <t>RCH-2022-774489</t>
  </si>
  <si>
    <t>RCH-2022-654601</t>
  </si>
  <si>
    <t>M. Hall</t>
  </si>
  <si>
    <t>RCH-2021-965533</t>
  </si>
  <si>
    <t>P. Schofield</t>
  </si>
  <si>
    <t>RCH-2021-089520</t>
  </si>
  <si>
    <t>K. Johnston</t>
  </si>
  <si>
    <t>RCH-2022-816348</t>
  </si>
  <si>
    <t>RCH-2022-319817</t>
  </si>
  <si>
    <t>A. Ross</t>
  </si>
  <si>
    <t>RCH-2021-039474</t>
  </si>
  <si>
    <t>A. Davey</t>
  </si>
  <si>
    <t>RCH-2022-453073</t>
  </si>
  <si>
    <t>N. Young</t>
  </si>
  <si>
    <t>RCH-2022-537796</t>
  </si>
  <si>
    <t>S. Porter</t>
  </si>
  <si>
    <t>RCH-2021-308908</t>
  </si>
  <si>
    <t>RCH-2022-844002</t>
  </si>
  <si>
    <t>R. Taylor</t>
  </si>
  <si>
    <t>RCH-2021-956913</t>
  </si>
  <si>
    <t>RCH-2021-204819</t>
  </si>
  <si>
    <t>RCH-2021-586468</t>
  </si>
  <si>
    <t>RCH-2022-426728</t>
  </si>
  <si>
    <t>N. Howe</t>
  </si>
  <si>
    <t>RCH-2022-677747</t>
  </si>
  <si>
    <t>C. Berry</t>
  </si>
  <si>
    <t>RCH-2021-835178</t>
  </si>
  <si>
    <t>RCH-2021-923384</t>
  </si>
  <si>
    <t>C. Matthews</t>
  </si>
  <si>
    <t>RCH-2022-577703</t>
  </si>
  <si>
    <t>B. Iqbal</t>
  </si>
  <si>
    <t>RCH-2021-466259</t>
  </si>
  <si>
    <t>D. Lee</t>
  </si>
  <si>
    <t>RCH-2021-340041</t>
  </si>
  <si>
    <t>RCH-2021-158025</t>
  </si>
  <si>
    <t>RCH-2022-596269</t>
  </si>
  <si>
    <t>H. Simpson</t>
  </si>
  <si>
    <t>RCH-2022-164691</t>
  </si>
  <si>
    <t>RCH-2022-324250</t>
  </si>
  <si>
    <t>M. Wyatt</t>
  </si>
  <si>
    <t>RCH-2022-266755</t>
  </si>
  <si>
    <t>A. Goodwin</t>
  </si>
  <si>
    <t>RCH-2021-991106</t>
  </si>
  <si>
    <t>RCH-2021-804745</t>
  </si>
  <si>
    <t>S. Stanley</t>
  </si>
  <si>
    <t>RCH-2021-171200</t>
  </si>
  <si>
    <t>V. Griffiths</t>
  </si>
  <si>
    <t>RCH-2022-319069</t>
  </si>
  <si>
    <t>RCH-2022-699580</t>
  </si>
  <si>
    <t>RCH-2021-851462</t>
  </si>
  <si>
    <t>A. Hancock</t>
  </si>
  <si>
    <t>RCH-2021-756939</t>
  </si>
  <si>
    <t>RCH-2022-503479</t>
  </si>
  <si>
    <t>A. Middleton</t>
  </si>
  <si>
    <t>RCH-2021-303255</t>
  </si>
  <si>
    <t>E. Howarth</t>
  </si>
  <si>
    <t>RCH-2022-472515</t>
  </si>
  <si>
    <t>L. Baker</t>
  </si>
  <si>
    <t>RCH-2022-874770</t>
  </si>
  <si>
    <t>N. Chadwick</t>
  </si>
  <si>
    <t>RCH-2022-299263</t>
  </si>
  <si>
    <t>M. Gordon</t>
  </si>
  <si>
    <t>RCH-2022-263177</t>
  </si>
  <si>
    <t>RCH-2022-105354</t>
  </si>
  <si>
    <t>RCH-2022-378288</t>
  </si>
  <si>
    <t>RCH-2021-598337</t>
  </si>
  <si>
    <t>RCH-2021-150556</t>
  </si>
  <si>
    <t>K. Bond</t>
  </si>
  <si>
    <t>RCH-2021-512232</t>
  </si>
  <si>
    <t>RCH-2021-417012</t>
  </si>
  <si>
    <t>RCH-2022-086245</t>
  </si>
  <si>
    <t>RCH-2022-266885</t>
  </si>
  <si>
    <t>K. Atkinson</t>
  </si>
  <si>
    <t>RCH-2022-758656</t>
  </si>
  <si>
    <t>RCH-2021-469430</t>
  </si>
  <si>
    <t>RCH-2021-442752</t>
  </si>
  <si>
    <t>J. Hill</t>
  </si>
  <si>
    <t>RCH-2022-701321</t>
  </si>
  <si>
    <t>K. Oliver</t>
  </si>
  <si>
    <t>RCH-2021-795596</t>
  </si>
  <si>
    <t>H. Khan</t>
  </si>
  <si>
    <t>RCH-2021-857408</t>
  </si>
  <si>
    <t>A. Atkins</t>
  </si>
  <si>
    <t>RCH-2021-481522</t>
  </si>
  <si>
    <t>RCH-2021-490201</t>
  </si>
  <si>
    <t>L. Freeman</t>
  </si>
  <si>
    <t>RCH-2021-373118</t>
  </si>
  <si>
    <t>P. Baker</t>
  </si>
  <si>
    <t>RCH-2021-717759</t>
  </si>
  <si>
    <t>RCH-2021-996305</t>
  </si>
  <si>
    <t>D. O'Brien</t>
  </si>
  <si>
    <t>RCH-2022-242158</t>
  </si>
  <si>
    <t>K. Vaughan</t>
  </si>
  <si>
    <t>RCH-2021-414909</t>
  </si>
  <si>
    <t>K. Marsden</t>
  </si>
  <si>
    <t>RCH-2021-853105</t>
  </si>
  <si>
    <t>B. Sharp</t>
  </si>
  <si>
    <t>RCH-2021-367351</t>
  </si>
  <si>
    <t>RCH-2021-821630</t>
  </si>
  <si>
    <t>RCH-2021-137909</t>
  </si>
  <si>
    <t>M. Wood</t>
  </si>
  <si>
    <t>RCH-2022-614117</t>
  </si>
  <si>
    <t>RCH-2021-450989</t>
  </si>
  <si>
    <t>RCH-2021-064249</t>
  </si>
  <si>
    <t>A. Pearce</t>
  </si>
  <si>
    <t>RCH-2021-065207</t>
  </si>
  <si>
    <t>H. Kirby</t>
  </si>
  <si>
    <t>RCH-2021-855963</t>
  </si>
  <si>
    <t>K. Mitchell</t>
  </si>
  <si>
    <t>RCH-2021-538182</t>
  </si>
  <si>
    <t>J. Davidson</t>
  </si>
  <si>
    <t>RCH-2022-665418</t>
  </si>
  <si>
    <t>D. Vaughan</t>
  </si>
  <si>
    <t>RCH-2021-893862</t>
  </si>
  <si>
    <t>C. Howard</t>
  </si>
  <si>
    <t>RCH-2021-658183</t>
  </si>
  <si>
    <t>E. Harper</t>
  </si>
  <si>
    <t>RCH-2022-303423</t>
  </si>
  <si>
    <t>R. O'Connor</t>
  </si>
  <si>
    <t>RCH-2022-917445</t>
  </si>
  <si>
    <t>J. Thomas</t>
  </si>
  <si>
    <t>RCH-2022-940136</t>
  </si>
  <si>
    <t>H. Payne</t>
  </si>
  <si>
    <t>RCH-2022-461585</t>
  </si>
  <si>
    <t>S. Griffiths</t>
  </si>
  <si>
    <t>RCH-2021-328380</t>
  </si>
  <si>
    <t>B. Hope</t>
  </si>
  <si>
    <t>RCH-2022-475729</t>
  </si>
  <si>
    <t>RCH-2022-794505</t>
  </si>
  <si>
    <t>RCH-2022-505682</t>
  </si>
  <si>
    <t>RCH-2021-159379</t>
  </si>
  <si>
    <t>L. Osborne</t>
  </si>
  <si>
    <t>RCH-2021-832614</t>
  </si>
  <si>
    <t>T. Nolan</t>
  </si>
  <si>
    <t>RCH-2022-538614</t>
  </si>
  <si>
    <t>L. Parker</t>
  </si>
  <si>
    <t>RCH-2021-195867</t>
  </si>
  <si>
    <t>RCH-2022-139251</t>
  </si>
  <si>
    <t>RCH-2022-055951</t>
  </si>
  <si>
    <t>D. Wilson</t>
  </si>
  <si>
    <t>RCH-2021-954830</t>
  </si>
  <si>
    <t>RCH-2021-733325</t>
  </si>
  <si>
    <t>RCH-2021-124760</t>
  </si>
  <si>
    <t>A. Singh</t>
  </si>
  <si>
    <t>RCH-2021-341198</t>
  </si>
  <si>
    <t>RCH-2021-839320</t>
  </si>
  <si>
    <t>R. Briggs</t>
  </si>
  <si>
    <t>RCH-2021-100151</t>
  </si>
  <si>
    <t>RCH-2022-061194</t>
  </si>
  <si>
    <t>R. Coleman</t>
  </si>
  <si>
    <t>RCH-2022-756132</t>
  </si>
  <si>
    <t>C. Ross</t>
  </si>
  <si>
    <t>RCH-2021-758485</t>
  </si>
  <si>
    <t>RCH-2022-694594</t>
  </si>
  <si>
    <t>N. White</t>
  </si>
  <si>
    <t>RCH-2021-979291</t>
  </si>
  <si>
    <t>S. Carr</t>
  </si>
  <si>
    <t>RCH-2022-836821</t>
  </si>
  <si>
    <t>RCH-2022-140972</t>
  </si>
  <si>
    <t>RCH-2022-663829</t>
  </si>
  <si>
    <t>N. Tucker</t>
  </si>
  <si>
    <t>RCH-2021-463405</t>
  </si>
  <si>
    <t>M. Stone</t>
  </si>
  <si>
    <t>RCH-2022-680685</t>
  </si>
  <si>
    <t>RCH-2022-682961</t>
  </si>
  <si>
    <t>RCH-2021-716153</t>
  </si>
  <si>
    <t>RCH-2021-026668</t>
  </si>
  <si>
    <t>RCH-2022-499204</t>
  </si>
  <si>
    <t>RCH-2021-026232</t>
  </si>
  <si>
    <t>RCH-2022-974093</t>
  </si>
  <si>
    <t>K. Day</t>
  </si>
  <si>
    <t>RCH-2022-861791</t>
  </si>
  <si>
    <t>W. Miller</t>
  </si>
  <si>
    <t>RCH-2021-854233</t>
  </si>
  <si>
    <t>A. Ball</t>
  </si>
  <si>
    <t>RCH-2022-836442</t>
  </si>
  <si>
    <t>A. Doherty</t>
  </si>
  <si>
    <t>RCH-2021-250648</t>
  </si>
  <si>
    <t>D. Hughes</t>
  </si>
  <si>
    <t>RCH-2021-013325</t>
  </si>
  <si>
    <t>RCH-2021-304705</t>
  </si>
  <si>
    <t>RCH-2021-601012</t>
  </si>
  <si>
    <t>RCH-2022-598381</t>
  </si>
  <si>
    <t>M. Birch</t>
  </si>
  <si>
    <t>RCH-2021-191883</t>
  </si>
  <si>
    <t>RCH-2022-331085</t>
  </si>
  <si>
    <t>B. May</t>
  </si>
  <si>
    <t>RCH-2022-146923</t>
  </si>
  <si>
    <t>E. Hyde</t>
  </si>
  <si>
    <t>RCH-2022-312819</t>
  </si>
  <si>
    <t>RCH-2021-396748</t>
  </si>
  <si>
    <t>C. Graham</t>
  </si>
  <si>
    <t>RCH-2021-141565</t>
  </si>
  <si>
    <t>RCH-2021-722530</t>
  </si>
  <si>
    <t>M. Newman</t>
  </si>
  <si>
    <t>RCH-2022-698566</t>
  </si>
  <si>
    <t>S. Baldwin</t>
  </si>
  <si>
    <t>RCH-2021-756006</t>
  </si>
  <si>
    <t>L. Lloyd</t>
  </si>
  <si>
    <t>RCH-2022-404242</t>
  </si>
  <si>
    <t>RCH-2022-337272</t>
  </si>
  <si>
    <t>T. Oliver</t>
  </si>
  <si>
    <t>RCH-2021-111797</t>
  </si>
  <si>
    <t>P. Harris</t>
  </si>
  <si>
    <t>RCH-2022-743385</t>
  </si>
  <si>
    <t>P. Ryan</t>
  </si>
  <si>
    <t>RCH-2022-915824</t>
  </si>
  <si>
    <t>RCH-2022-623408</t>
  </si>
  <si>
    <t>C. Bevan</t>
  </si>
  <si>
    <t>RCH-2022-590481</t>
  </si>
  <si>
    <t>S. Mason</t>
  </si>
  <si>
    <t>RCH-2022-123435</t>
  </si>
  <si>
    <t>B. Stone</t>
  </si>
  <si>
    <t>RCH-2022-691135</t>
  </si>
  <si>
    <t>C. Lynch</t>
  </si>
  <si>
    <t>RCH-2021-484818</t>
  </si>
  <si>
    <t>RCH-2021-159033</t>
  </si>
  <si>
    <t>M. Holland</t>
  </si>
  <si>
    <t>RCH-2021-532298</t>
  </si>
  <si>
    <t>RCH-2021-766220</t>
  </si>
  <si>
    <t>RCH-2021-151480</t>
  </si>
  <si>
    <t>RCH-2021-491651</t>
  </si>
  <si>
    <t>RCH-2021-776700</t>
  </si>
  <si>
    <t>R. Kelly</t>
  </si>
  <si>
    <t>RCH-2022-911524</t>
  </si>
  <si>
    <t>C. Johnston</t>
  </si>
  <si>
    <t>RCH-2022-676831</t>
  </si>
  <si>
    <t>J. O'Sullivan</t>
  </si>
  <si>
    <t>RCH-2021-361496</t>
  </si>
  <si>
    <t>F. Norris</t>
  </si>
  <si>
    <t>RCH-2022-870714</t>
  </si>
  <si>
    <t>RCH-2021-394880</t>
  </si>
  <si>
    <t>RCH-2021-574152</t>
  </si>
  <si>
    <t>A. Tucker</t>
  </si>
  <si>
    <t>RCH-2021-916671</t>
  </si>
  <si>
    <t>A. Gibson</t>
  </si>
  <si>
    <t>RCH-2021-749261</t>
  </si>
  <si>
    <t>RCH-2022-555919</t>
  </si>
  <si>
    <t>RCH-2021-743214</t>
  </si>
  <si>
    <t>N. Davies</t>
  </si>
  <si>
    <t>RCH-2022-484245</t>
  </si>
  <si>
    <t>RCH-2021-856431</t>
  </si>
  <si>
    <t>RCH-2021-362071</t>
  </si>
  <si>
    <t>D. Young</t>
  </si>
  <si>
    <t>RCH-2021-541176</t>
  </si>
  <si>
    <t>T. Marsden</t>
  </si>
  <si>
    <t>RCH-2021-660844</t>
  </si>
  <si>
    <t>RCH-2021-894284</t>
  </si>
  <si>
    <t>D. Campbell</t>
  </si>
  <si>
    <t>RCH-2022-614637</t>
  </si>
  <si>
    <t>RCH-2022-689969</t>
  </si>
  <si>
    <t>D. Franklin</t>
  </si>
  <si>
    <t>RCH-2022-364102</t>
  </si>
  <si>
    <t>B. Kelly</t>
  </si>
  <si>
    <t>RCH-2022-566273</t>
  </si>
  <si>
    <t>E. Cartwright</t>
  </si>
  <si>
    <t>RCH-2021-577660</t>
  </si>
  <si>
    <t>L. Butler</t>
  </si>
  <si>
    <t>RCH-2021-829423</t>
  </si>
  <si>
    <t>RCH-2022-783324</t>
  </si>
  <si>
    <t>RCH-2022-323656</t>
  </si>
  <si>
    <t>T. Dawson</t>
  </si>
  <si>
    <t>RCH-2022-482500</t>
  </si>
  <si>
    <t>A. Watkins</t>
  </si>
  <si>
    <t>RCH-2021-179304</t>
  </si>
  <si>
    <t>J. Whitehead</t>
  </si>
  <si>
    <t>RCH-2021-474469</t>
  </si>
  <si>
    <t>RCH-2021-410144</t>
  </si>
  <si>
    <t>RCH-2022-791516</t>
  </si>
  <si>
    <t>RCH-2022-362837</t>
  </si>
  <si>
    <t>K. Porter</t>
  </si>
  <si>
    <t>RCH-2022-879469</t>
  </si>
  <si>
    <t>RCH-2022-433113</t>
  </si>
  <si>
    <t>E. Warner</t>
  </si>
  <si>
    <t>RCH-2022-179123</t>
  </si>
  <si>
    <t>K. Carter</t>
  </si>
  <si>
    <t>RCH-2022-625056</t>
  </si>
  <si>
    <t>RCH-2022-518729</t>
  </si>
  <si>
    <t>RCH-2022-595512</t>
  </si>
  <si>
    <t>J. Nicholls</t>
  </si>
  <si>
    <t>RCH-2022-159506</t>
  </si>
  <si>
    <t>J. Little</t>
  </si>
  <si>
    <t>RCH-2022-712861</t>
  </si>
  <si>
    <t>A. Akhtar</t>
  </si>
  <si>
    <t>RCH-2021-978677</t>
  </si>
  <si>
    <t>RCH-2021-295546</t>
  </si>
  <si>
    <t>B. Holland</t>
  </si>
  <si>
    <t>RCH-2022-414125</t>
  </si>
  <si>
    <t>RCH-2021-521800</t>
  </si>
  <si>
    <t>D. May</t>
  </si>
  <si>
    <t>RCH-2021-241443</t>
  </si>
  <si>
    <t>RCH-2021-119148</t>
  </si>
  <si>
    <t>N. Simmons</t>
  </si>
  <si>
    <t>RCH-2022-152025</t>
  </si>
  <si>
    <t>E. Phillips</t>
  </si>
  <si>
    <t>RCH-2022-978419</t>
  </si>
  <si>
    <t>RCH-2022-996913</t>
  </si>
  <si>
    <t>RCH-2021-177613</t>
  </si>
  <si>
    <t>RCH-2021-711188</t>
  </si>
  <si>
    <t>RCH-2022-861656</t>
  </si>
  <si>
    <t>D. Khan</t>
  </si>
  <si>
    <t>RCH-2022-397749</t>
  </si>
  <si>
    <t>I. Owens</t>
  </si>
  <si>
    <t>RCH-2022-275075</t>
  </si>
  <si>
    <t>T. Daniels</t>
  </si>
  <si>
    <t>RCH-2022-462828</t>
  </si>
  <si>
    <t>J. Randall</t>
  </si>
  <si>
    <t>RCH-2022-438051</t>
  </si>
  <si>
    <t>K. Brookes</t>
  </si>
  <si>
    <t>RCH-2022-087273</t>
  </si>
  <si>
    <t>RCH-2022-280738</t>
  </si>
  <si>
    <t>RCH-2021-280035</t>
  </si>
  <si>
    <t>RCH-2022-490672</t>
  </si>
  <si>
    <t>RCH-2021-697654</t>
  </si>
  <si>
    <t>C. Burton</t>
  </si>
  <si>
    <t>RCH-2021-081968</t>
  </si>
  <si>
    <t>RCH-2021-498360</t>
  </si>
  <si>
    <t>A. Day</t>
  </si>
  <si>
    <t>RCH-2022-172988</t>
  </si>
  <si>
    <t>T. Clark</t>
  </si>
  <si>
    <t>RCH-2022-305572</t>
  </si>
  <si>
    <t>RCH-2022-973742</t>
  </si>
  <si>
    <t>C. Hardy</t>
  </si>
  <si>
    <t>RCH-2021-047850</t>
  </si>
  <si>
    <t>RCH-2021-920230</t>
  </si>
  <si>
    <t>RCH-2022-607522</t>
  </si>
  <si>
    <t>RCH-2022-104307</t>
  </si>
  <si>
    <t>N. Cook</t>
  </si>
  <si>
    <t>RCH-2022-489611</t>
  </si>
  <si>
    <t>S. Norton</t>
  </si>
  <si>
    <t>RCH-2022-235156</t>
  </si>
  <si>
    <t>RCH-2021-556177</t>
  </si>
  <si>
    <t>RCH-2021-886875</t>
  </si>
  <si>
    <t>R. Kennedy</t>
  </si>
  <si>
    <t>RCH-2021-104431</t>
  </si>
  <si>
    <t>W. Page</t>
  </si>
  <si>
    <t>RCH-2022-262831</t>
  </si>
  <si>
    <t>RCH-2022-121142</t>
  </si>
  <si>
    <t>RCH-2022-543679</t>
  </si>
  <si>
    <t>RCH-2022-854566</t>
  </si>
  <si>
    <t>S. Scott</t>
  </si>
  <si>
    <t>RCH-2021-891562</t>
  </si>
  <si>
    <t>RCH-2021-025382</t>
  </si>
  <si>
    <t>C. Davison</t>
  </si>
  <si>
    <t>RCH-2021-932041</t>
  </si>
  <si>
    <t>C. Fuller</t>
  </si>
  <si>
    <t>RCH-2021-158472</t>
  </si>
  <si>
    <t>Z. Webb</t>
  </si>
  <si>
    <t>RCH-2022-494918</t>
  </si>
  <si>
    <t>RCH-2021-902848</t>
  </si>
  <si>
    <t>T. Mills</t>
  </si>
  <si>
    <t>RCH-2021-059213</t>
  </si>
  <si>
    <t>RCH-2022-721474</t>
  </si>
  <si>
    <t>RCH-2021-721897</t>
  </si>
  <si>
    <t>RCH-2022-039392</t>
  </si>
  <si>
    <t>RCH-2022-094796</t>
  </si>
  <si>
    <t>RCH-2021-735801</t>
  </si>
  <si>
    <t>A. Curtis</t>
  </si>
  <si>
    <t>RCH-2021-669720</t>
  </si>
  <si>
    <t>RCH-2021-569080</t>
  </si>
  <si>
    <t>RCH-2021-149171</t>
  </si>
  <si>
    <t>RCH-2021-177463</t>
  </si>
  <si>
    <t>J. Morgan</t>
  </si>
  <si>
    <t>RCH-2021-971814</t>
  </si>
  <si>
    <t>C. Giles</t>
  </si>
  <si>
    <t>RCH-2022-178836</t>
  </si>
  <si>
    <t>M. Higgins</t>
  </si>
  <si>
    <t>RCH-2022-725675</t>
  </si>
  <si>
    <t>RCH-2022-277211</t>
  </si>
  <si>
    <t>C. Marshall</t>
  </si>
  <si>
    <t>RCH-2021-844601</t>
  </si>
  <si>
    <t>R. Birch</t>
  </si>
  <si>
    <t>RCH-2021-661146</t>
  </si>
  <si>
    <t>RCH-2022-341032</t>
  </si>
  <si>
    <t>G. Morris</t>
  </si>
  <si>
    <t>RCH-2022-810920</t>
  </si>
  <si>
    <t>RCH-2022-888136</t>
  </si>
  <si>
    <t>RCH-2022-198620</t>
  </si>
  <si>
    <t>L. Roberts</t>
  </si>
  <si>
    <t>RCH-2021-860584</t>
  </si>
  <si>
    <t>RCH-2021-192974</t>
  </si>
  <si>
    <t>RCH-2022-021793</t>
  </si>
  <si>
    <t>I. Powell</t>
  </si>
  <si>
    <t>RCH-2021-108922</t>
  </si>
  <si>
    <t>RCH-2022-118397</t>
  </si>
  <si>
    <t>J. Woodward</t>
  </si>
  <si>
    <t>RCH-2022-925282</t>
  </si>
  <si>
    <t>C. Archer</t>
  </si>
  <si>
    <t>RCH-2022-142936</t>
  </si>
  <si>
    <t>N. Osborne</t>
  </si>
  <si>
    <t>RCH-2022-514686</t>
  </si>
  <si>
    <t>RCH-2021-006921</t>
  </si>
  <si>
    <t>RCH-2021-575715</t>
  </si>
  <si>
    <t>RCH-2021-602831</t>
  </si>
  <si>
    <t>M. Townsend</t>
  </si>
  <si>
    <t>RCH-2022-246155</t>
  </si>
  <si>
    <t>RCH-2022-943197</t>
  </si>
  <si>
    <t>RCH-2021-969334</t>
  </si>
  <si>
    <t>A. Potter</t>
  </si>
  <si>
    <t>RCH-2021-721737</t>
  </si>
  <si>
    <t>B. Chamberlain</t>
  </si>
  <si>
    <t>RCH-2022-874713</t>
  </si>
  <si>
    <t>M. Humphries</t>
  </si>
  <si>
    <t>RCH-2022-547604</t>
  </si>
  <si>
    <t>RCH-2022-367004</t>
  </si>
  <si>
    <t>J. Morrison</t>
  </si>
  <si>
    <t>RCH-2022-278737</t>
  </si>
  <si>
    <t>W. Barton</t>
  </si>
  <si>
    <t>RCH-2022-101644</t>
  </si>
  <si>
    <t>T. Reeves</t>
  </si>
  <si>
    <t>RCH-2022-525176</t>
  </si>
  <si>
    <t>K. Andrews</t>
  </si>
  <si>
    <t>RCH-2022-535231</t>
  </si>
  <si>
    <t>M. Macdonald</t>
  </si>
  <si>
    <t>RCH-2022-976630</t>
  </si>
  <si>
    <t>H. Parker</t>
  </si>
  <si>
    <t>RCH-2022-577407</t>
  </si>
  <si>
    <t>C. Bishop</t>
  </si>
  <si>
    <t>RCH-2021-483264</t>
  </si>
  <si>
    <t>B. Mahmood</t>
  </si>
  <si>
    <t>RCH-2022-663408</t>
  </si>
  <si>
    <t>RCH-2022-194041</t>
  </si>
  <si>
    <t>M. Mills</t>
  </si>
  <si>
    <t>RCH-2022-026377</t>
  </si>
  <si>
    <t>RCH-2021-869631</t>
  </si>
  <si>
    <t>RCH-2021-960197</t>
  </si>
  <si>
    <t>E. O'Connor</t>
  </si>
  <si>
    <t>RCH-2021-415018</t>
  </si>
  <si>
    <t>RCH-2022-372029</t>
  </si>
  <si>
    <t>RCH-2021-880928</t>
  </si>
  <si>
    <t>RCH-2022-932760</t>
  </si>
  <si>
    <t>G. Foster</t>
  </si>
  <si>
    <t>RCH-2022-735591</t>
  </si>
  <si>
    <t>E. Mistry</t>
  </si>
  <si>
    <t>RCH-2021-952334</t>
  </si>
  <si>
    <t>RCH-2021-428118</t>
  </si>
  <si>
    <t>A. George</t>
  </si>
  <si>
    <t>RCH-2021-265763</t>
  </si>
  <si>
    <t>RCH-2022-065168</t>
  </si>
  <si>
    <t>O. Simpson</t>
  </si>
  <si>
    <t>RCH-2021-252238</t>
  </si>
  <si>
    <t>P. Clark</t>
  </si>
  <si>
    <t>RCH-2021-857950</t>
  </si>
  <si>
    <t>S. Wilkins</t>
  </si>
  <si>
    <t>RCH-2022-456962</t>
  </si>
  <si>
    <t>A. Stone</t>
  </si>
  <si>
    <t>RCH-2021-445842</t>
  </si>
  <si>
    <t>J. Webster</t>
  </si>
  <si>
    <t>RCH-2022-350797</t>
  </si>
  <si>
    <t>RCH-2022-072217</t>
  </si>
  <si>
    <t>RCH-2021-432788</t>
  </si>
  <si>
    <t>V. Craig</t>
  </si>
  <si>
    <t>RCH-2021-516221</t>
  </si>
  <si>
    <t>M. Bates</t>
  </si>
  <si>
    <t>RCH-2022-725846</t>
  </si>
  <si>
    <t>RCH-2022-394746</t>
  </si>
  <si>
    <t>RCH-2022-835451</t>
  </si>
  <si>
    <t>RCH-2021-428133</t>
  </si>
  <si>
    <t>E. Holmes</t>
  </si>
  <si>
    <t>RCH-2022-923903</t>
  </si>
  <si>
    <t>I. Lee</t>
  </si>
  <si>
    <t>RCH-2021-165689</t>
  </si>
  <si>
    <t>RCH-2022-926377</t>
  </si>
  <si>
    <t>M. Walsh</t>
  </si>
  <si>
    <t>RCH-2021-716279</t>
  </si>
  <si>
    <t>RCH-2021-809221</t>
  </si>
  <si>
    <t>C. Read</t>
  </si>
  <si>
    <t>RCH-2021-244290</t>
  </si>
  <si>
    <t>RCH-2021-042710</t>
  </si>
  <si>
    <t>C. Dixon</t>
  </si>
  <si>
    <t>RCH-2021-889019</t>
  </si>
  <si>
    <t>RCH-2022-939334</t>
  </si>
  <si>
    <t>RCH-2022-750467</t>
  </si>
  <si>
    <t>P. Poole</t>
  </si>
  <si>
    <t>RCH-2022-510643</t>
  </si>
  <si>
    <t>RCH-2022-846340</t>
  </si>
  <si>
    <t>A. Lord</t>
  </si>
  <si>
    <t>RCH-2022-072486</t>
  </si>
  <si>
    <t>D. Wilkinson</t>
  </si>
  <si>
    <t>RCH-2022-107281</t>
  </si>
  <si>
    <t>RCH-2022-053385</t>
  </si>
  <si>
    <t>H. Gardner</t>
  </si>
  <si>
    <t>RCH-2022-844019</t>
  </si>
  <si>
    <t>RCH-2021-306569</t>
  </si>
  <si>
    <t>RCH-2021-397748</t>
  </si>
  <si>
    <t>S. Owen</t>
  </si>
  <si>
    <t>RCH-2021-264253</t>
  </si>
  <si>
    <t>RCH-2021-056161</t>
  </si>
  <si>
    <t>RCH-2022-448329</t>
  </si>
  <si>
    <t>RCH-2021-464087</t>
  </si>
  <si>
    <t>A. Matthews</t>
  </si>
  <si>
    <t>RCH-2022-867357</t>
  </si>
  <si>
    <t>S. Austin</t>
  </si>
  <si>
    <t>RCH-2022-505795</t>
  </si>
  <si>
    <t>A. Preston</t>
  </si>
  <si>
    <t>RCH-2022-116074</t>
  </si>
  <si>
    <t>RCH-2022-988638</t>
  </si>
  <si>
    <t>M. Reynolds</t>
  </si>
  <si>
    <t>RCH-2022-423279</t>
  </si>
  <si>
    <t>RCH-2021-109853</t>
  </si>
  <si>
    <t>E. Butler</t>
  </si>
  <si>
    <t>RCH-2022-473350</t>
  </si>
  <si>
    <t>J. Sullivan</t>
  </si>
  <si>
    <t>RCH-2022-007715</t>
  </si>
  <si>
    <t>RCH-2022-488005</t>
  </si>
  <si>
    <t>RCH-2022-016562</t>
  </si>
  <si>
    <t>RCH-2022-577530</t>
  </si>
  <si>
    <t>G. Day</t>
  </si>
  <si>
    <t>RCH-2022-005341</t>
  </si>
  <si>
    <t>S. Newman</t>
  </si>
  <si>
    <t>RCH-2021-785481</t>
  </si>
  <si>
    <t>RCH-2021-255550</t>
  </si>
  <si>
    <t>RCH-2021-378692</t>
  </si>
  <si>
    <t>R. Davis</t>
  </si>
  <si>
    <t>RCH-2022-609818</t>
  </si>
  <si>
    <t>T. Elliott</t>
  </si>
  <si>
    <t>RCH-2021-069175</t>
  </si>
  <si>
    <t>P. Hudson</t>
  </si>
  <si>
    <t>RCH-2021-649687</t>
  </si>
  <si>
    <t>RCH-2021-698389</t>
  </si>
  <si>
    <t>RCH-2022-705455</t>
  </si>
  <si>
    <t>RCH-2021-530642</t>
  </si>
  <si>
    <t>V. Adams</t>
  </si>
  <si>
    <t>RCH-2022-386323</t>
  </si>
  <si>
    <t>RCH-2022-859799</t>
  </si>
  <si>
    <t>A. Bull</t>
  </si>
  <si>
    <t>RCH-2021-206750</t>
  </si>
  <si>
    <t>RCH-2021-188235</t>
  </si>
  <si>
    <t>K. Robertson</t>
  </si>
  <si>
    <t>RCH-2022-372307</t>
  </si>
  <si>
    <t>O. Lawrence</t>
  </si>
  <si>
    <t>RCH-2021-872193</t>
  </si>
  <si>
    <t>K. Chan</t>
  </si>
  <si>
    <t>RCH-2022-094226</t>
  </si>
  <si>
    <t>W. Adams</t>
  </si>
  <si>
    <t>RCH-2021-674317</t>
  </si>
  <si>
    <t>A. Russell</t>
  </si>
  <si>
    <t>RCH-2021-555995</t>
  </si>
  <si>
    <t>RCH-2022-909985</t>
  </si>
  <si>
    <t>RCH-2021-796603</t>
  </si>
  <si>
    <t>RCH-2022-784920</t>
  </si>
  <si>
    <t>RCH-2021-800041</t>
  </si>
  <si>
    <t>RCH-2022-741960</t>
  </si>
  <si>
    <t>L. Lawrence</t>
  </si>
  <si>
    <t>RCH-2021-613848</t>
  </si>
  <si>
    <t>RCH-2021-643289</t>
  </si>
  <si>
    <t>RCH-2022-050888</t>
  </si>
  <si>
    <t>RCH-2021-838574</t>
  </si>
  <si>
    <t>RCH-2021-918632</t>
  </si>
  <si>
    <t>M. Harrison</t>
  </si>
  <si>
    <t>RCH-2021-274220</t>
  </si>
  <si>
    <t>RCH-2021-595337</t>
  </si>
  <si>
    <t>R. Gregory</t>
  </si>
  <si>
    <t>RCH-2021-277934</t>
  </si>
  <si>
    <t>RCH-2022-316272</t>
  </si>
  <si>
    <t>RCH-2021-540049</t>
  </si>
  <si>
    <t>RCH-2022-129181</t>
  </si>
  <si>
    <t>RCH-2021-656466</t>
  </si>
  <si>
    <t>A. Sutton</t>
  </si>
  <si>
    <t>RCH-2022-225249</t>
  </si>
  <si>
    <t>RCH-2021-437251</t>
  </si>
  <si>
    <t>RCH-2021-238687</t>
  </si>
  <si>
    <t>S. Butcher</t>
  </si>
  <si>
    <t>RCH-2021-455482</t>
  </si>
  <si>
    <t>RCH-2021-001885</t>
  </si>
  <si>
    <t>R. Watts</t>
  </si>
  <si>
    <t>RCH-2022-050861</t>
  </si>
  <si>
    <t>L. Hancock</t>
  </si>
  <si>
    <t>RCH-2022-199711</t>
  </si>
  <si>
    <t>RCH-2021-143038</t>
  </si>
  <si>
    <t>RCH-2021-179972</t>
  </si>
  <si>
    <t>RCH-2022-766188</t>
  </si>
  <si>
    <t>RCH-2021-312236</t>
  </si>
  <si>
    <t>RCH-2022-264392</t>
  </si>
  <si>
    <t>RCH-2021-543850</t>
  </si>
  <si>
    <t>D. West</t>
  </si>
  <si>
    <t>RCH-2021-646832</t>
  </si>
  <si>
    <t>A. Bradley</t>
  </si>
  <si>
    <t>RCH-2021-182846</t>
  </si>
  <si>
    <t>RCH-2022-961125</t>
  </si>
  <si>
    <t>RCH-2021-230879</t>
  </si>
  <si>
    <t>RCH-2022-971441</t>
  </si>
  <si>
    <t>RCH-2021-638262</t>
  </si>
  <si>
    <t>RCH-2021-119211</t>
  </si>
  <si>
    <t>D. Nixon</t>
  </si>
  <si>
    <t>RCH-2022-758411</t>
  </si>
  <si>
    <t>RCH-2022-848768</t>
  </si>
  <si>
    <t>RCH-2022-215022</t>
  </si>
  <si>
    <t>B. Austin</t>
  </si>
  <si>
    <t>RCH-2021-712586</t>
  </si>
  <si>
    <t>RCH-2021-455338</t>
  </si>
  <si>
    <t>RCH-2021-241117</t>
  </si>
  <si>
    <t>RCH-2021-784015</t>
  </si>
  <si>
    <t>P. Newman</t>
  </si>
  <si>
    <t>RCH-2021-562080</t>
  </si>
  <si>
    <t>V. Hayward</t>
  </si>
  <si>
    <t>RCH-2021-544679</t>
  </si>
  <si>
    <t>G. Cooper</t>
  </si>
  <si>
    <t>RCH-2022-549218</t>
  </si>
  <si>
    <t>RCH-2022-464302</t>
  </si>
  <si>
    <t>G. Lewis</t>
  </si>
  <si>
    <t>RCH-2021-764305</t>
  </si>
  <si>
    <t>P. King</t>
  </si>
  <si>
    <t>RCH-2022-713567</t>
  </si>
  <si>
    <t>RCH-2021-796080</t>
  </si>
  <si>
    <t>E. Tucker</t>
  </si>
  <si>
    <t>RCH-2021-714340</t>
  </si>
  <si>
    <t>K. Spencer</t>
  </si>
  <si>
    <t>RCH-2022-979849</t>
  </si>
  <si>
    <t>RCH-2022-546193</t>
  </si>
  <si>
    <t>S. Goodwin</t>
  </si>
  <si>
    <t>RCH-2022-869941</t>
  </si>
  <si>
    <t>S. Fraser</t>
  </si>
  <si>
    <t>RCH-2021-466697</t>
  </si>
  <si>
    <t>RCH-2021-835836</t>
  </si>
  <si>
    <t>B. Lewis</t>
  </si>
  <si>
    <t>RCH-2022-128818</t>
  </si>
  <si>
    <t>RCH-2022-305092</t>
  </si>
  <si>
    <t>RCH-2021-472804</t>
  </si>
  <si>
    <t>D. Bird</t>
  </si>
  <si>
    <t>RCH-2022-813782</t>
  </si>
  <si>
    <t>M. Collins</t>
  </si>
  <si>
    <t>RCH-2022-458875</t>
  </si>
  <si>
    <t>RCH-2022-296311</t>
  </si>
  <si>
    <t>K. Ellis</t>
  </si>
  <si>
    <t>RCH-2022-337566</t>
  </si>
  <si>
    <t>K. Bull</t>
  </si>
  <si>
    <t>RCH-2021-552088</t>
  </si>
  <si>
    <t>C. Marsh</t>
  </si>
  <si>
    <t>RCH-2021-727826</t>
  </si>
  <si>
    <t>A. Bibi</t>
  </si>
  <si>
    <t>RCH-2021-834418</t>
  </si>
  <si>
    <t>RCH-2022-295689</t>
  </si>
  <si>
    <t>RCH-2022-184505</t>
  </si>
  <si>
    <t>S. Fox</t>
  </si>
  <si>
    <t>RCH-2022-573400</t>
  </si>
  <si>
    <t>D. Harris</t>
  </si>
  <si>
    <t>RCH-2021-064670</t>
  </si>
  <si>
    <t>T. Ellis</t>
  </si>
  <si>
    <t>RCH-2022-793543</t>
  </si>
  <si>
    <t>J. Coles</t>
  </si>
  <si>
    <t>RCH-2021-477430</t>
  </si>
  <si>
    <t>RCH-2021-715995</t>
  </si>
  <si>
    <t>RCH-2022-881365</t>
  </si>
  <si>
    <t>M. Atkins</t>
  </si>
  <si>
    <t>RCH-2021-588593</t>
  </si>
  <si>
    <t>RCH-2022-221878</t>
  </si>
  <si>
    <t>D. Naylor</t>
  </si>
  <si>
    <t>RCH-2021-413928</t>
  </si>
  <si>
    <t>RCH-2022-241420</t>
  </si>
  <si>
    <t>W. Reynolds</t>
  </si>
  <si>
    <t>RCH-2022-076141</t>
  </si>
  <si>
    <t>RCH-2021-630945</t>
  </si>
  <si>
    <t>J. Anderson</t>
  </si>
  <si>
    <t>RCH-2022-313558</t>
  </si>
  <si>
    <t>RCH-2022-016943</t>
  </si>
  <si>
    <t>B. Stokes</t>
  </si>
  <si>
    <t>RCH-2021-060464</t>
  </si>
  <si>
    <t>RCH-2021-122761</t>
  </si>
  <si>
    <t>RCH-2021-956860</t>
  </si>
  <si>
    <t>RCH-2021-662631</t>
  </si>
  <si>
    <t>RCH-2022-387107</t>
  </si>
  <si>
    <t>V. Sutton</t>
  </si>
  <si>
    <t>RCH-2021-334457</t>
  </si>
  <si>
    <t>RCH-2022-904305</t>
  </si>
  <si>
    <t>M. Bond</t>
  </si>
  <si>
    <t>RCH-2021-384723</t>
  </si>
  <si>
    <t>A. Atkinson</t>
  </si>
  <si>
    <t>RCH-2022-598122</t>
  </si>
  <si>
    <t>C. Barnett</t>
  </si>
  <si>
    <t>RCH-2021-665841</t>
  </si>
  <si>
    <t>RCH-2022-043848</t>
  </si>
  <si>
    <t>RCH-2021-105250</t>
  </si>
  <si>
    <t>RCH-2021-404135</t>
  </si>
  <si>
    <t>R. Miller</t>
  </si>
  <si>
    <t>RCH-2022-762612</t>
  </si>
  <si>
    <t>RCH-2022-194370</t>
  </si>
  <si>
    <t>J. Dickinson</t>
  </si>
  <si>
    <t>RCH-2021-284029</t>
  </si>
  <si>
    <t>RCH-2022-796935</t>
  </si>
  <si>
    <t>I. Stephens</t>
  </si>
  <si>
    <t>RCH-2022-193806</t>
  </si>
  <si>
    <t>S. Saunders</t>
  </si>
  <si>
    <t>RCH-2022-055352</t>
  </si>
  <si>
    <t>K. Wilkinson</t>
  </si>
  <si>
    <t>RCH-2021-805019</t>
  </si>
  <si>
    <t>P. Pope</t>
  </si>
  <si>
    <t>RCH-2021-333620</t>
  </si>
  <si>
    <t>RCH-2022-342157</t>
  </si>
  <si>
    <t>W. Lewis</t>
  </si>
  <si>
    <t>RCH-2022-006585</t>
  </si>
  <si>
    <t>RCH-2022-349112</t>
  </si>
  <si>
    <t>RCH-2021-956381</t>
  </si>
  <si>
    <t>B. Morris</t>
  </si>
  <si>
    <t>RCH-2022-456072</t>
  </si>
  <si>
    <t>RCH-2021-258746</t>
  </si>
  <si>
    <t>RCH-2022-127992</t>
  </si>
  <si>
    <t>RCH-2022-008074</t>
  </si>
  <si>
    <t>R. O'Donnell</t>
  </si>
  <si>
    <t>RCH-2022-376459</t>
  </si>
  <si>
    <t>W. Webster</t>
  </si>
  <si>
    <t>RCH-2022-930097</t>
  </si>
  <si>
    <t>RCH-2022-818432</t>
  </si>
  <si>
    <t>RCH-2021-263767</t>
  </si>
  <si>
    <t>RCH-2021-503362</t>
  </si>
  <si>
    <t>RCH-2021-906932</t>
  </si>
  <si>
    <t>RCH-2022-270287</t>
  </si>
  <si>
    <t>E. Fox</t>
  </si>
  <si>
    <t>RCH-2021-755627</t>
  </si>
  <si>
    <t>P. Roberts</t>
  </si>
  <si>
    <t>RCH-2022-525246</t>
  </si>
  <si>
    <t>E. Hilton</t>
  </si>
  <si>
    <t>RCH-2021-565227</t>
  </si>
  <si>
    <t>RCH-2022-253670</t>
  </si>
  <si>
    <t>RCH-2022-323615</t>
  </si>
  <si>
    <t>L. Hewitt</t>
  </si>
  <si>
    <t>RCH-2021-957213</t>
  </si>
  <si>
    <t>J. Buckley</t>
  </si>
  <si>
    <t>RCH-2022-761336</t>
  </si>
  <si>
    <t>RCH-2021-085432</t>
  </si>
  <si>
    <t>RCH-2021-154909</t>
  </si>
  <si>
    <t>J. Giles</t>
  </si>
  <si>
    <t>RCH-2021-625919</t>
  </si>
  <si>
    <t>T. Kemp</t>
  </si>
  <si>
    <t>RCH-2021-566348</t>
  </si>
  <si>
    <t>P. Moore</t>
  </si>
  <si>
    <t>RCH-2021-394279</t>
  </si>
  <si>
    <t>RCH-2022-824452</t>
  </si>
  <si>
    <t>RCH-2021-930644</t>
  </si>
  <si>
    <t>A. Stephens</t>
  </si>
  <si>
    <t>RCH-2021-689786</t>
  </si>
  <si>
    <t>S. Wall</t>
  </si>
  <si>
    <t>RCH-2021-534299</t>
  </si>
  <si>
    <t>G. Lee</t>
  </si>
  <si>
    <t>RCH-2021-186752</t>
  </si>
  <si>
    <t>RCH-2022-449606</t>
  </si>
  <si>
    <t>RCH-2022-869992</t>
  </si>
  <si>
    <t>K. Young</t>
  </si>
  <si>
    <t>RCH-2021-606173</t>
  </si>
  <si>
    <t>L. Webb</t>
  </si>
  <si>
    <t>RCH-2021-167579</t>
  </si>
  <si>
    <t>RCH-2021-323676</t>
  </si>
  <si>
    <t>M. Wheeler</t>
  </si>
  <si>
    <t>RCH-2022-597771</t>
  </si>
  <si>
    <t>RCH-2022-481219</t>
  </si>
  <si>
    <t>S. Ward</t>
  </si>
  <si>
    <t>RCH-2022-272997</t>
  </si>
  <si>
    <t>RCH-2021-165113</t>
  </si>
  <si>
    <t>E. Schofield</t>
  </si>
  <si>
    <t>RCH-2021-425048</t>
  </si>
  <si>
    <t>RCH-2022-890717</t>
  </si>
  <si>
    <t>RCH-2021-325313</t>
  </si>
  <si>
    <t>RCH-2022-216858</t>
  </si>
  <si>
    <t>RCH-2022-245500</t>
  </si>
  <si>
    <t>RCH-2021-146710</t>
  </si>
  <si>
    <t>RCH-2022-078262</t>
  </si>
  <si>
    <t>N. Dunn</t>
  </si>
  <si>
    <t>RCH-2022-066633</t>
  </si>
  <si>
    <t>RCH-2021-972861</t>
  </si>
  <si>
    <t>RCH-2022-764692</t>
  </si>
  <si>
    <t>RCH-2022-736402</t>
  </si>
  <si>
    <t>D. Ellis</t>
  </si>
  <si>
    <t>RCH-2021-305674</t>
  </si>
  <si>
    <t>G. Adams</t>
  </si>
  <si>
    <t>RCH-2021-249440</t>
  </si>
  <si>
    <t>C. Nelson</t>
  </si>
  <si>
    <t>RCH-2021-319374</t>
  </si>
  <si>
    <t>L. Matthews</t>
  </si>
  <si>
    <t>RCH-2021-937881</t>
  </si>
  <si>
    <t>L. Barlow</t>
  </si>
  <si>
    <t>RCH-2022-158330</t>
  </si>
  <si>
    <t>L. Gill</t>
  </si>
  <si>
    <t>RCH-2021-492781</t>
  </si>
  <si>
    <t>R. Brooks</t>
  </si>
  <si>
    <t>RCH-2021-227417</t>
  </si>
  <si>
    <t>RCH-2021-684256</t>
  </si>
  <si>
    <t>RCH-2022-653367</t>
  </si>
  <si>
    <t>RCH-2022-393807</t>
  </si>
  <si>
    <t>R. Gallagher</t>
  </si>
  <si>
    <t>RCH-2022-165581</t>
  </si>
  <si>
    <t>B. Kay</t>
  </si>
  <si>
    <t>RCH-2021-807119</t>
  </si>
  <si>
    <t>RCH-2022-780954</t>
  </si>
  <si>
    <t>RCH-2022-652725</t>
  </si>
  <si>
    <t>RCH-2021-867768</t>
  </si>
  <si>
    <t>P. Parkes</t>
  </si>
  <si>
    <t>RCH-2021-956472</t>
  </si>
  <si>
    <t>F. Dixon</t>
  </si>
  <si>
    <t>RCH-2021-623353</t>
  </si>
  <si>
    <t>RCH-2022-208357</t>
  </si>
  <si>
    <t>E. Patel</t>
  </si>
  <si>
    <t>RCH-2021-948279</t>
  </si>
  <si>
    <t>V. Walton</t>
  </si>
  <si>
    <t>RCH-2021-188554</t>
  </si>
  <si>
    <t>T. Fletcher</t>
  </si>
  <si>
    <t>RCH-2021-460474</t>
  </si>
  <si>
    <t>M. Martin</t>
  </si>
  <si>
    <t>RCH-2022-832128</t>
  </si>
  <si>
    <t>T. Parsons</t>
  </si>
  <si>
    <t>RCH-2022-187610</t>
  </si>
  <si>
    <t>W. Blake</t>
  </si>
  <si>
    <t>RCH-2022-198884</t>
  </si>
  <si>
    <t>RCH-2022-869983</t>
  </si>
  <si>
    <t>C. Khan</t>
  </si>
  <si>
    <t>RCH-2021-593750</t>
  </si>
  <si>
    <t>B. Carpenter</t>
  </si>
  <si>
    <t>RCH-2022-283340</t>
  </si>
  <si>
    <t>RCH-2021-294892</t>
  </si>
  <si>
    <t>L. Jackson</t>
  </si>
  <si>
    <t>RCH-2021-957735</t>
  </si>
  <si>
    <t>RCH-2022-994189</t>
  </si>
  <si>
    <t>RCH-2021-864116</t>
  </si>
  <si>
    <t>RCH-2022-396478</t>
  </si>
  <si>
    <t>C. Porter</t>
  </si>
  <si>
    <t>RCH-2022-447531</t>
  </si>
  <si>
    <t>N. Hopkins</t>
  </si>
  <si>
    <t>RCH-2021-747770</t>
  </si>
  <si>
    <t>S. Atkinson</t>
  </si>
  <si>
    <t>RCH-2021-988495</t>
  </si>
  <si>
    <t>R. Carr</t>
  </si>
  <si>
    <t>RCH-2022-516389</t>
  </si>
  <si>
    <t>RCH-2021-423609</t>
  </si>
  <si>
    <t>RCH-2022-277004</t>
  </si>
  <si>
    <t>N. Ingram</t>
  </si>
  <si>
    <t>RCH-2022-432725</t>
  </si>
  <si>
    <t>RCH-2022-570339</t>
  </si>
  <si>
    <t>H. Brown</t>
  </si>
  <si>
    <t>RCH-2021-528948</t>
  </si>
  <si>
    <t>M. Cartwright</t>
  </si>
  <si>
    <t>RCH-2021-766238</t>
  </si>
  <si>
    <t>K. Dale</t>
  </si>
  <si>
    <t>RCH-2021-294629</t>
  </si>
  <si>
    <t>D. Peacock</t>
  </si>
  <si>
    <t>RCH-2022-796453</t>
  </si>
  <si>
    <t>RCH-2022-604207</t>
  </si>
  <si>
    <t>RCH-2022-621776</t>
  </si>
  <si>
    <t>RCH-2021-832580</t>
  </si>
  <si>
    <t>J. Page</t>
  </si>
  <si>
    <t>RCH-2022-349865</t>
  </si>
  <si>
    <t>RCH-2021-972503</t>
  </si>
  <si>
    <t>S. Hussain</t>
  </si>
  <si>
    <t>RCH-2021-308587</t>
  </si>
  <si>
    <t>RCH-2021-004458</t>
  </si>
  <si>
    <t>RCH-2022-573882</t>
  </si>
  <si>
    <t>RCH-2022-753301</t>
  </si>
  <si>
    <t>V. Newton</t>
  </si>
  <si>
    <t>RCH-2022-052474</t>
  </si>
  <si>
    <t>H. Goddard</t>
  </si>
  <si>
    <t>RCH-2021-861546</t>
  </si>
  <si>
    <t>R. Payne</t>
  </si>
  <si>
    <t>RCH-2022-351526</t>
  </si>
  <si>
    <t>K. Houghton</t>
  </si>
  <si>
    <t>RCH-2021-589394</t>
  </si>
  <si>
    <t>RCH-2021-710562</t>
  </si>
  <si>
    <t>L. Parsons</t>
  </si>
  <si>
    <t>RCH-2021-340039</t>
  </si>
  <si>
    <t>RCH-2021-082809</t>
  </si>
  <si>
    <t>RCH-2021-631420</t>
  </si>
  <si>
    <t>C. Storey</t>
  </si>
  <si>
    <t>RCH-2022-304511</t>
  </si>
  <si>
    <t>M. Sykes</t>
  </si>
  <si>
    <t>RCH-2022-903849</t>
  </si>
  <si>
    <t>RCH-2022-354848</t>
  </si>
  <si>
    <t>RCH-2021-570643</t>
  </si>
  <si>
    <t>G. Elliott</t>
  </si>
  <si>
    <t>RCH-2022-209578</t>
  </si>
  <si>
    <t>D. Heath</t>
  </si>
  <si>
    <t>RCH-2022-272226</t>
  </si>
  <si>
    <t>RCH-2021-355632</t>
  </si>
  <si>
    <t>T. Gray</t>
  </si>
  <si>
    <t>RCH-2022-564805</t>
  </si>
  <si>
    <t>RCH-2022-535720</t>
  </si>
  <si>
    <t>N. Murphy</t>
  </si>
  <si>
    <t>RCH-2022-047496</t>
  </si>
  <si>
    <t>RCH-2021-924876</t>
  </si>
  <si>
    <t>RCH-2022-234980</t>
  </si>
  <si>
    <t>RCH-2021-198717</t>
  </si>
  <si>
    <t>W. Barnett</t>
  </si>
  <si>
    <t>RCH-2021-629619</t>
  </si>
  <si>
    <t>RCH-2021-103040</t>
  </si>
  <si>
    <t>E. Turner</t>
  </si>
  <si>
    <t>RCH-2022-809194</t>
  </si>
  <si>
    <t>RCH-2022-792977</t>
  </si>
  <si>
    <t>W. Mann</t>
  </si>
  <si>
    <t>RCH-2022-454874</t>
  </si>
  <si>
    <t>RCH-2021-463453</t>
  </si>
  <si>
    <t>V. Clark</t>
  </si>
  <si>
    <t>RCH-2022-454106</t>
  </si>
  <si>
    <t>RCH-2022-610312</t>
  </si>
  <si>
    <t>K. Owen</t>
  </si>
  <si>
    <t>RCH-2021-091463</t>
  </si>
  <si>
    <t>RCH-2022-284969</t>
  </si>
  <si>
    <t>A. Hughes</t>
  </si>
  <si>
    <t>RCH-2022-204585</t>
  </si>
  <si>
    <t>RCH-2022-382046</t>
  </si>
  <si>
    <t>RCH-2022-047690</t>
  </si>
  <si>
    <t>B. Sullivan</t>
  </si>
  <si>
    <t>RCH-2022-736164</t>
  </si>
  <si>
    <t>N. Hart</t>
  </si>
  <si>
    <t>RCH-2022-543916</t>
  </si>
  <si>
    <t>T. Rogers</t>
  </si>
  <si>
    <t>RCH-2022-790992</t>
  </si>
  <si>
    <t>D. Hope</t>
  </si>
  <si>
    <t>RCH-2022-349326</t>
  </si>
  <si>
    <t>RCH-2022-824197</t>
  </si>
  <si>
    <t>H. Wilson</t>
  </si>
  <si>
    <t>RCH-2021-207764</t>
  </si>
  <si>
    <t>A. Dixon</t>
  </si>
  <si>
    <t>RCH-2021-181125</t>
  </si>
  <si>
    <t>RCH-2022-177865</t>
  </si>
  <si>
    <t>D. McKenzie</t>
  </si>
  <si>
    <t>RCH-2021-950807</t>
  </si>
  <si>
    <t>D. Roberts</t>
  </si>
  <si>
    <t>RCH-2022-738316</t>
  </si>
  <si>
    <t>RCH-2022-754958</t>
  </si>
  <si>
    <t>RCH-2022-718027</t>
  </si>
  <si>
    <t>RCH-2021-579003</t>
  </si>
  <si>
    <t>K. Grant</t>
  </si>
  <si>
    <t>RCH-2022-133340</t>
  </si>
  <si>
    <t>T. Barrett</t>
  </si>
  <si>
    <t>RCH-2022-253876</t>
  </si>
  <si>
    <t>P. Byrne</t>
  </si>
  <si>
    <t>RCH-2021-679345</t>
  </si>
  <si>
    <t>RCH-2022-382544</t>
  </si>
  <si>
    <t>RCH-2021-091938</t>
  </si>
  <si>
    <t>K. Talbot</t>
  </si>
  <si>
    <t>RCH-2021-661617</t>
  </si>
  <si>
    <t>RCH-2022-436948</t>
  </si>
  <si>
    <t>G. Goodwin</t>
  </si>
  <si>
    <t>RCH-2021-883412</t>
  </si>
  <si>
    <t>S. Burns</t>
  </si>
  <si>
    <t>RCH-2021-066743</t>
  </si>
  <si>
    <t>RCH-2021-721190</t>
  </si>
  <si>
    <t>RCH-2022-839531</t>
  </si>
  <si>
    <t>A. Pearson</t>
  </si>
  <si>
    <t>RCH-2021-945793</t>
  </si>
  <si>
    <t>K. Cooper</t>
  </si>
  <si>
    <t>RCH-2021-697890</t>
  </si>
  <si>
    <t>E. Barber</t>
  </si>
  <si>
    <t>RCH-2021-291334</t>
  </si>
  <si>
    <t>C. Bird</t>
  </si>
  <si>
    <t>RCH-2022-372776</t>
  </si>
  <si>
    <t>S. Hill</t>
  </si>
  <si>
    <t>RCH-2022-927394</t>
  </si>
  <si>
    <t>G. Hamilton</t>
  </si>
  <si>
    <t>RCH-2022-432053</t>
  </si>
  <si>
    <t>RCH-2022-506041</t>
  </si>
  <si>
    <t>RCH-2022-992771</t>
  </si>
  <si>
    <t>RCH-2022-575041</t>
  </si>
  <si>
    <t>C. Steele</t>
  </si>
  <si>
    <t>RCH-2022-030791</t>
  </si>
  <si>
    <t>T. Hart</t>
  </si>
  <si>
    <t>RCH-2021-868851</t>
  </si>
  <si>
    <t>RCH-2022-639519</t>
  </si>
  <si>
    <t>E. Allen</t>
  </si>
  <si>
    <t>RCH-2022-069042</t>
  </si>
  <si>
    <t>RCH-2022-372733</t>
  </si>
  <si>
    <t>RCH-2021-185252</t>
  </si>
  <si>
    <t>RCH-2021-785677</t>
  </si>
  <si>
    <t>R. Parsons</t>
  </si>
  <si>
    <t>RCH-2022-524053</t>
  </si>
  <si>
    <t>W. Booth</t>
  </si>
  <si>
    <t>RCH-2022-466817</t>
  </si>
  <si>
    <t>S. Knight</t>
  </si>
  <si>
    <t>RCH-2021-867219</t>
  </si>
  <si>
    <t>S. Moran</t>
  </si>
  <si>
    <t>RCH-2021-079877</t>
  </si>
  <si>
    <t>RCH-2022-128355</t>
  </si>
  <si>
    <t>M. Jennings</t>
  </si>
  <si>
    <t>RCH-2021-176561</t>
  </si>
  <si>
    <t>RCH-2021-479824</t>
  </si>
  <si>
    <t>J. McKenzie</t>
  </si>
  <si>
    <t>RCH-2022-296677</t>
  </si>
  <si>
    <t>D. Jenkins</t>
  </si>
  <si>
    <t>RCH-2022-316832</t>
  </si>
  <si>
    <t>M. Anderson</t>
  </si>
  <si>
    <t>RCH-2022-659073</t>
  </si>
  <si>
    <t>B. Scott</t>
  </si>
  <si>
    <t>RCH-2022-174811</t>
  </si>
  <si>
    <t>A. Gould</t>
  </si>
  <si>
    <t>RCH-2021-982237</t>
  </si>
  <si>
    <t>RCH-2022-961281</t>
  </si>
  <si>
    <t>R. Barton</t>
  </si>
  <si>
    <t>RCH-2022-896427</t>
  </si>
  <si>
    <t>RCH-2022-860552</t>
  </si>
  <si>
    <t>RCH-2022-646745</t>
  </si>
  <si>
    <t>RCH-2021-626410</t>
  </si>
  <si>
    <t>RCH-2022-563202</t>
  </si>
  <si>
    <t>RCH-2022-770478</t>
  </si>
  <si>
    <t>M. Myers</t>
  </si>
  <si>
    <t>RCH-2021-347677</t>
  </si>
  <si>
    <t>RCH-2022-146494</t>
  </si>
  <si>
    <t>R. Pearson</t>
  </si>
  <si>
    <t>RCH-2021-595677</t>
  </si>
  <si>
    <t>K. Moore</t>
  </si>
  <si>
    <t>RCH-2021-156143</t>
  </si>
  <si>
    <t>RCH-2022-550094</t>
  </si>
  <si>
    <t>RCH-2022-572600</t>
  </si>
  <si>
    <t>RCH-2021-818802</t>
  </si>
  <si>
    <t>C. Holt</t>
  </si>
  <si>
    <t>RCH-2021-592666</t>
  </si>
  <si>
    <t>RCH-2021-641826</t>
  </si>
  <si>
    <t>RCH-2021-932778</t>
  </si>
  <si>
    <t>M. Dixon</t>
  </si>
  <si>
    <t>RCH-2021-053526</t>
  </si>
  <si>
    <t>E. Foster</t>
  </si>
  <si>
    <t>RCH-2022-890428</t>
  </si>
  <si>
    <t>RCH-2021-237495</t>
  </si>
  <si>
    <t>RCH-2022-312608</t>
  </si>
  <si>
    <t>RCH-2022-490591</t>
  </si>
  <si>
    <t>RCH-2021-505762</t>
  </si>
  <si>
    <t>RCH-2021-320636</t>
  </si>
  <si>
    <t>RCH-2022-170706</t>
  </si>
  <si>
    <t>RCH-2021-393232</t>
  </si>
  <si>
    <t>RCH-2021-069031</t>
  </si>
  <si>
    <t>M. Bibi</t>
  </si>
  <si>
    <t>RCH-2021-341382</t>
  </si>
  <si>
    <t>J. Norris</t>
  </si>
  <si>
    <t>RCH-2022-537842</t>
  </si>
  <si>
    <t>RCH-2022-420545</t>
  </si>
  <si>
    <t>RCH-2022-695997</t>
  </si>
  <si>
    <t>A. Daniels</t>
  </si>
  <si>
    <t>RCH-2022-440733</t>
  </si>
  <si>
    <t>RCH-2021-613615</t>
  </si>
  <si>
    <t>W. Gray</t>
  </si>
  <si>
    <t>RCH-2021-007138</t>
  </si>
  <si>
    <t>RCH-2021-521882</t>
  </si>
  <si>
    <t>C. Hancock</t>
  </si>
  <si>
    <t>RCH-2021-396254</t>
  </si>
  <si>
    <t>RCH-2021-949766</t>
  </si>
  <si>
    <t>A. Cross</t>
  </si>
  <si>
    <t>RCH-2021-770863</t>
  </si>
  <si>
    <t>J. Parry</t>
  </si>
  <si>
    <t>RCH-2021-506475</t>
  </si>
  <si>
    <t>J. Hunter</t>
  </si>
  <si>
    <t>RCH-2022-280745</t>
  </si>
  <si>
    <t>RCH-2021-299701</t>
  </si>
  <si>
    <t>RCH-2021-338333</t>
  </si>
  <si>
    <t>RCH-2021-849639</t>
  </si>
  <si>
    <t>M. Douglas</t>
  </si>
  <si>
    <t>RCH-2021-613998</t>
  </si>
  <si>
    <t>RCH-2021-504191</t>
  </si>
  <si>
    <t>D. Walton</t>
  </si>
  <si>
    <t>RCH-2022-356898</t>
  </si>
  <si>
    <t>N. Burgess</t>
  </si>
  <si>
    <t>RCH-2021-221158</t>
  </si>
  <si>
    <t>RCH-2021-830421</t>
  </si>
  <si>
    <t>T. Townsend</t>
  </si>
  <si>
    <t>RCH-2021-812192</t>
  </si>
  <si>
    <t>M. Burrows</t>
  </si>
  <si>
    <t>RCH-2021-245201</t>
  </si>
  <si>
    <t>A. Ali</t>
  </si>
  <si>
    <t>RCH-2021-291794</t>
  </si>
  <si>
    <t>B. Bolton</t>
  </si>
  <si>
    <t>RCH-2022-284776</t>
  </si>
  <si>
    <t>B. Leonard</t>
  </si>
  <si>
    <t>RCH-2021-267542</t>
  </si>
  <si>
    <t>RCH-2021-140057</t>
  </si>
  <si>
    <t>E. Jackson</t>
  </si>
  <si>
    <t>RCH-2022-835421</t>
  </si>
  <si>
    <t>RCH-2021-490963</t>
  </si>
  <si>
    <t>RCH-2021-127265</t>
  </si>
  <si>
    <t>RCH-2021-409229</t>
  </si>
  <si>
    <t>RCH-2021-981481</t>
  </si>
  <si>
    <t>C. Reynolds</t>
  </si>
  <si>
    <t>RCH-2021-226604</t>
  </si>
  <si>
    <t>RCH-2021-520880</t>
  </si>
  <si>
    <t>D. Williams</t>
  </si>
  <si>
    <t>RCH-2021-951742</t>
  </si>
  <si>
    <t>C. Carpenter</t>
  </si>
  <si>
    <t>RCH-2022-798673</t>
  </si>
  <si>
    <t>R. Stanley</t>
  </si>
  <si>
    <t>RCH-2021-464229</t>
  </si>
  <si>
    <t>J. Nolan</t>
  </si>
  <si>
    <t>RCH-2021-427516</t>
  </si>
  <si>
    <t>RCH-2021-163507</t>
  </si>
  <si>
    <t>RCH-2022-273482</t>
  </si>
  <si>
    <t>V. Moore</t>
  </si>
  <si>
    <t>RCH-2021-987237</t>
  </si>
  <si>
    <t>RCH-2021-636577</t>
  </si>
  <si>
    <t>D. Long</t>
  </si>
  <si>
    <t>RCH-2021-458038</t>
  </si>
  <si>
    <t>RCH-2022-104395</t>
  </si>
  <si>
    <t>RCH-2022-687862</t>
  </si>
  <si>
    <t>RCH-2022-272557</t>
  </si>
  <si>
    <t>RCH-2022-758023</t>
  </si>
  <si>
    <t>D. Johnston</t>
  </si>
  <si>
    <t>RCH-2022-774007</t>
  </si>
  <si>
    <t>RCH-2021-338814</t>
  </si>
  <si>
    <t>A. O'Neill</t>
  </si>
  <si>
    <t>RCH-2022-692901</t>
  </si>
  <si>
    <t>RCH-2022-904920</t>
  </si>
  <si>
    <t>RCH-2022-091929</t>
  </si>
  <si>
    <t>E. Winter</t>
  </si>
  <si>
    <t>RCH-2021-493774</t>
  </si>
  <si>
    <t>RCH-2021-994412</t>
  </si>
  <si>
    <t>RCH-2022-344380</t>
  </si>
  <si>
    <t>D. Coles</t>
  </si>
  <si>
    <t>RCH-2021-179605</t>
  </si>
  <si>
    <t>RCH-2021-468947</t>
  </si>
  <si>
    <t>G. Baker</t>
  </si>
  <si>
    <t>RCH-2022-947955</t>
  </si>
  <si>
    <t>RCH-2022-662326</t>
  </si>
  <si>
    <t>RCH-2022-612996</t>
  </si>
  <si>
    <t>C. Gardiner</t>
  </si>
  <si>
    <t>RCH-2021-570254</t>
  </si>
  <si>
    <t>RCH-2022-924458</t>
  </si>
  <si>
    <t>RCH-2021-049209</t>
  </si>
  <si>
    <t>A. Harrison</t>
  </si>
  <si>
    <t>RCH-2021-958026</t>
  </si>
  <si>
    <t>RCH-2022-534870</t>
  </si>
  <si>
    <t>RCH-2022-823666</t>
  </si>
  <si>
    <t>RCH-2022-313018</t>
  </si>
  <si>
    <t>T. Perry</t>
  </si>
  <si>
    <t>RCH-2022-169659</t>
  </si>
  <si>
    <t>RCH-2022-493608</t>
  </si>
  <si>
    <t>RCH-2022-547572</t>
  </si>
  <si>
    <t>RCH-2021-987218</t>
  </si>
  <si>
    <t>RCH-2022-613210</t>
  </si>
  <si>
    <t>RCH-2022-521779</t>
  </si>
  <si>
    <t>M. Bowen</t>
  </si>
  <si>
    <t>RCH-2022-039068</t>
  </si>
  <si>
    <t>L. Morgan</t>
  </si>
  <si>
    <t>RCH-2021-016468</t>
  </si>
  <si>
    <t>RCH-2021-695295</t>
  </si>
  <si>
    <t>J. Russell</t>
  </si>
  <si>
    <t>RCH-2022-891902</t>
  </si>
  <si>
    <t>RCH-2021-290187</t>
  </si>
  <si>
    <t>RCH-2021-111289</t>
  </si>
  <si>
    <t>RCH-2022-171934</t>
  </si>
  <si>
    <t>RCH-2021-112022</t>
  </si>
  <si>
    <t>D. Miller</t>
  </si>
  <si>
    <t>RCH-2021-043068</t>
  </si>
  <si>
    <t>M. Hewitt</t>
  </si>
  <si>
    <t>RCH-2021-726989</t>
  </si>
  <si>
    <t>R. Byrne</t>
  </si>
  <si>
    <t>RCH-2021-786364</t>
  </si>
  <si>
    <t>RCH-2022-129001</t>
  </si>
  <si>
    <t>J. Kennedy</t>
  </si>
  <si>
    <t>RCH-2021-194403</t>
  </si>
  <si>
    <t>RCH-2021-626361</t>
  </si>
  <si>
    <t>RCH-2021-096573</t>
  </si>
  <si>
    <t>N. Ashton</t>
  </si>
  <si>
    <t>RCH-2022-645687</t>
  </si>
  <si>
    <t>J. May</t>
  </si>
  <si>
    <t>RCH-2021-966647</t>
  </si>
  <si>
    <t>S. May</t>
  </si>
  <si>
    <t>RCH-2021-674661</t>
  </si>
  <si>
    <t>RCH-2021-914433</t>
  </si>
  <si>
    <t>B. Lawrence</t>
  </si>
  <si>
    <t>RCH-2021-394424</t>
  </si>
  <si>
    <t>RCH-2021-679622</t>
  </si>
  <si>
    <t>RCH-2021-208355</t>
  </si>
  <si>
    <t>RCH-2022-044597</t>
  </si>
  <si>
    <t>M. Baxter</t>
  </si>
  <si>
    <t>RCH-2022-592668</t>
  </si>
  <si>
    <t>Y. Carter</t>
  </si>
  <si>
    <t>RCH-2022-264198</t>
  </si>
  <si>
    <t>RCH-2021-012099</t>
  </si>
  <si>
    <t>L. Cooper</t>
  </si>
  <si>
    <t>RCH-2022-516785</t>
  </si>
  <si>
    <t>B. Green</t>
  </si>
  <si>
    <t>RCH-2022-532011</t>
  </si>
  <si>
    <t>RCH-2021-520525</t>
  </si>
  <si>
    <t>RCH-2022-390522</t>
  </si>
  <si>
    <t>RCH-2021-365731</t>
  </si>
  <si>
    <t>M. Stephenson</t>
  </si>
  <si>
    <t>RCH-2021-201166</t>
  </si>
  <si>
    <t>G. Douglas</t>
  </si>
  <si>
    <t>RCH-2021-222364</t>
  </si>
  <si>
    <t>RCH-2021-245190</t>
  </si>
  <si>
    <t>W. Shepherd</t>
  </si>
  <si>
    <t>RCH-2022-061050</t>
  </si>
  <si>
    <t>Y. Green</t>
  </si>
  <si>
    <t>RCH-2021-074402</t>
  </si>
  <si>
    <t>B. Ryan</t>
  </si>
  <si>
    <t>RCH-2022-047025</t>
  </si>
  <si>
    <t>RCH-2022-783131</t>
  </si>
  <si>
    <t>RCH-2021-451963</t>
  </si>
  <si>
    <t>J. Clarke</t>
  </si>
  <si>
    <t>RCH-2021-438118</t>
  </si>
  <si>
    <t>RCH-2021-736191</t>
  </si>
  <si>
    <t>C. Turner</t>
  </si>
  <si>
    <t>RCH-2022-271257</t>
  </si>
  <si>
    <t>RCH-2021-389034</t>
  </si>
  <si>
    <t>RCH-2021-424288</t>
  </si>
  <si>
    <t>RCH-2022-339156</t>
  </si>
  <si>
    <t>D. Barker</t>
  </si>
  <si>
    <t>RCH-2021-533141</t>
  </si>
  <si>
    <t>RCH-2022-127377</t>
  </si>
  <si>
    <t>RCH-2022-500806</t>
  </si>
  <si>
    <t>C. Newman</t>
  </si>
  <si>
    <t>RCH-2022-012840</t>
  </si>
  <si>
    <t>RCH-2021-021214</t>
  </si>
  <si>
    <t>RCH-2021-805693</t>
  </si>
  <si>
    <t>RCH-2022-248099</t>
  </si>
  <si>
    <t>RCH-2022-762668</t>
  </si>
  <si>
    <t>RCH-2021-501009</t>
  </si>
  <si>
    <t>RCH-2022-117515</t>
  </si>
  <si>
    <t>L. West</t>
  </si>
  <si>
    <t>RCH-2022-438340</t>
  </si>
  <si>
    <t>T. Fox</t>
  </si>
  <si>
    <t>RCH-2022-755763</t>
  </si>
  <si>
    <t>B. Hilton</t>
  </si>
  <si>
    <t>RCH-2022-688120</t>
  </si>
  <si>
    <t>RCH-2021-610240</t>
  </si>
  <si>
    <t>K. Chandler</t>
  </si>
  <si>
    <t>RCH-2022-960813</t>
  </si>
  <si>
    <t>RCH-2021-790996</t>
  </si>
  <si>
    <t>B. King</t>
  </si>
  <si>
    <t>RCH-2021-545147</t>
  </si>
  <si>
    <t>RCH-2022-828352</t>
  </si>
  <si>
    <t>RCH-2022-047094</t>
  </si>
  <si>
    <t>RCH-2022-286377</t>
  </si>
  <si>
    <t>T. Butler</t>
  </si>
  <si>
    <t>RCH-2022-004035</t>
  </si>
  <si>
    <t>RCH-2022-038125</t>
  </si>
  <si>
    <t>RCH-2022-995160</t>
  </si>
  <si>
    <t>RCH-2022-092395</t>
  </si>
  <si>
    <t>RCH-2022-839774</t>
  </si>
  <si>
    <t>RCH-2022-129816</t>
  </si>
  <si>
    <t>RCH-2022-221793</t>
  </si>
  <si>
    <t>RCH-2022-103798</t>
  </si>
  <si>
    <t>D. Ahmed</t>
  </si>
  <si>
    <t>RCH-2022-435238</t>
  </si>
  <si>
    <t>RCH-2021-135875</t>
  </si>
  <si>
    <t>RCH-2021-325012</t>
  </si>
  <si>
    <t>RCH-2021-114879</t>
  </si>
  <si>
    <t>RCH-2022-472701</t>
  </si>
  <si>
    <t>E. Edwards</t>
  </si>
  <si>
    <t>RCH-2021-290112</t>
  </si>
  <si>
    <t>RCH-2022-351559</t>
  </si>
  <si>
    <t>A. Newton</t>
  </si>
  <si>
    <t>RCH-2022-605722</t>
  </si>
  <si>
    <t>RCH-2021-933608</t>
  </si>
  <si>
    <t>RCH-2021-693133</t>
  </si>
  <si>
    <t>C. Cooke</t>
  </si>
  <si>
    <t>RCH-2022-588333</t>
  </si>
  <si>
    <t>R. Nelson</t>
  </si>
  <si>
    <t>RCH-2022-744906</t>
  </si>
  <si>
    <t>RCH-2021-225964</t>
  </si>
  <si>
    <t>D. Cooke</t>
  </si>
  <si>
    <t>RCH-2022-262878</t>
  </si>
  <si>
    <t>RCH-2021-318126</t>
  </si>
  <si>
    <t>RCH-2022-622361</t>
  </si>
  <si>
    <t>RCH-2021-746836</t>
  </si>
  <si>
    <t>RCH-2022-231021</t>
  </si>
  <si>
    <t>L. Spencer</t>
  </si>
  <si>
    <t>RCH-2022-156923</t>
  </si>
  <si>
    <t>RCH-2021-314186</t>
  </si>
  <si>
    <t>H. Lloyd</t>
  </si>
  <si>
    <t>RCH-2021-287642</t>
  </si>
  <si>
    <t>C. Nicholson</t>
  </si>
  <si>
    <t>RCH-2021-478153</t>
  </si>
  <si>
    <t>A. Wilkinson</t>
  </si>
  <si>
    <t>RCH-2021-703105</t>
  </si>
  <si>
    <t>RCH-2021-903506</t>
  </si>
  <si>
    <t>RCH-2022-631905</t>
  </si>
  <si>
    <t>D. Hussain</t>
  </si>
  <si>
    <t>RCH-2022-689727</t>
  </si>
  <si>
    <t>B. Moss</t>
  </si>
  <si>
    <t>RCH-2022-540866</t>
  </si>
  <si>
    <t>L. Banks</t>
  </si>
  <si>
    <t>RCH-2021-596153</t>
  </si>
  <si>
    <t>RCH-2021-412483</t>
  </si>
  <si>
    <t>RCH-2022-035645</t>
  </si>
  <si>
    <t>J. Oliver</t>
  </si>
  <si>
    <t>RCH-2022-200169</t>
  </si>
  <si>
    <t>RCH-2021-164184</t>
  </si>
  <si>
    <t>RCH-2021-641557</t>
  </si>
  <si>
    <t>RCH-2022-378763</t>
  </si>
  <si>
    <t>J. Fraser</t>
  </si>
  <si>
    <t>RCH-2021-111018</t>
  </si>
  <si>
    <t>RCH-2021-400584</t>
  </si>
  <si>
    <t>D. Brooks</t>
  </si>
  <si>
    <t>RCH-2021-668676</t>
  </si>
  <si>
    <t>RCH-2022-503641</t>
  </si>
  <si>
    <t>D. Warren</t>
  </si>
  <si>
    <t>RCH-2021-662388</t>
  </si>
  <si>
    <t>RCH-2021-855376</t>
  </si>
  <si>
    <t>K. Winter</t>
  </si>
  <si>
    <t>RCH-2022-261242</t>
  </si>
  <si>
    <t>I. Vaughan</t>
  </si>
  <si>
    <t>RCH-2022-453111</t>
  </si>
  <si>
    <t>RCH-2021-506796</t>
  </si>
  <si>
    <t>W. Stokes</t>
  </si>
  <si>
    <t>RCH-2021-345298</t>
  </si>
  <si>
    <t>RCH-2021-636592</t>
  </si>
  <si>
    <t>A. Brennan</t>
  </si>
  <si>
    <t>RCH-2021-840524</t>
  </si>
  <si>
    <t>M. Nicholson</t>
  </si>
  <si>
    <t>RCH-2021-730564</t>
  </si>
  <si>
    <t>T. Kirk</t>
  </si>
  <si>
    <t>RCH-2022-688828</t>
  </si>
  <si>
    <t>J. Lamb</t>
  </si>
  <si>
    <t>RCH-2022-925133</t>
  </si>
  <si>
    <t>RCH-2022-061067</t>
  </si>
  <si>
    <t>RCH-2021-708800</t>
  </si>
  <si>
    <t>K. Swift</t>
  </si>
  <si>
    <t>RCH-2022-763512</t>
  </si>
  <si>
    <t>RCH-2022-922369</t>
  </si>
  <si>
    <t>T. Ball</t>
  </si>
  <si>
    <t>RCH-2021-049931</t>
  </si>
  <si>
    <t>P. Kent</t>
  </si>
  <si>
    <t>RCH-2022-407529</t>
  </si>
  <si>
    <t>RCH-2022-901625</t>
  </si>
  <si>
    <t>RCH-2021-073944</t>
  </si>
  <si>
    <t>RCH-2021-587524</t>
  </si>
  <si>
    <t>A. Mills</t>
  </si>
  <si>
    <t>RCH-2022-828586</t>
  </si>
  <si>
    <t>RCH-2021-221066</t>
  </si>
  <si>
    <t>RCH-2021-503643</t>
  </si>
  <si>
    <t>RCH-2022-480820</t>
  </si>
  <si>
    <t>RCH-2021-072516</t>
  </si>
  <si>
    <t>RCH-2022-481772</t>
  </si>
  <si>
    <t>RCH-2021-587910</t>
  </si>
  <si>
    <t>A. Barnett</t>
  </si>
  <si>
    <t>RCH-2022-435088</t>
  </si>
  <si>
    <t>W. Griffin</t>
  </si>
  <si>
    <t>RCH-2022-087290</t>
  </si>
  <si>
    <t>K. Walsh</t>
  </si>
  <si>
    <t>RCH-2021-474905</t>
  </si>
  <si>
    <t>M. Gibson</t>
  </si>
  <si>
    <t>RCH-2021-354093</t>
  </si>
  <si>
    <t>L. Pickering</t>
  </si>
  <si>
    <t>RCH-2022-949668</t>
  </si>
  <si>
    <t>L. Barker</t>
  </si>
  <si>
    <t>RCH-2022-513629</t>
  </si>
  <si>
    <t>R. James</t>
  </si>
  <si>
    <t>RCH-2021-125884</t>
  </si>
  <si>
    <t>RCH-2021-898424</t>
  </si>
  <si>
    <t>RCH-2022-952603</t>
  </si>
  <si>
    <t>RCH-2022-551062</t>
  </si>
  <si>
    <t>RCH-2022-620704</t>
  </si>
  <si>
    <t>T. Storey</t>
  </si>
  <si>
    <t>RCH-2022-108630</t>
  </si>
  <si>
    <t>B. Ahmed</t>
  </si>
  <si>
    <t>RCH-2021-570265</t>
  </si>
  <si>
    <t>J. Leach</t>
  </si>
  <si>
    <t>RCH-2021-715819</t>
  </si>
  <si>
    <t>RCH-2021-500813</t>
  </si>
  <si>
    <t>W. Moss</t>
  </si>
  <si>
    <t>RCH-2021-987804</t>
  </si>
  <si>
    <t>RCH-2022-376937</t>
  </si>
  <si>
    <t>RCH-2022-138920</t>
  </si>
  <si>
    <t>RCH-2022-712807</t>
  </si>
  <si>
    <t>RCH-2021-759314</t>
  </si>
  <si>
    <t>RCH-2021-625822</t>
  </si>
  <si>
    <t>E. Ball</t>
  </si>
  <si>
    <t>RCH-2021-099985</t>
  </si>
  <si>
    <t>RCH-2022-996971</t>
  </si>
  <si>
    <t>RCH-2022-379126</t>
  </si>
  <si>
    <t>L. Hunt</t>
  </si>
  <si>
    <t>RCH-2022-580151</t>
  </si>
  <si>
    <t>R. Lee</t>
  </si>
  <si>
    <t>RCH-2021-877715</t>
  </si>
  <si>
    <t>RCH-2021-211010</t>
  </si>
  <si>
    <t>R. Humphries</t>
  </si>
  <si>
    <t>RCH-2022-741684</t>
  </si>
  <si>
    <t>RCH-2021-380609</t>
  </si>
  <si>
    <t>RCH-2021-876893</t>
  </si>
  <si>
    <t>RCH-2021-406008</t>
  </si>
  <si>
    <t>RCH-2022-878352</t>
  </si>
  <si>
    <t>RCH-2022-549454</t>
  </si>
  <si>
    <t>G. Kennedy</t>
  </si>
  <si>
    <t>RCH-2021-414914</t>
  </si>
  <si>
    <t>D. Gill</t>
  </si>
  <si>
    <t>RCH-2022-332894</t>
  </si>
  <si>
    <t>D. Parkin</t>
  </si>
  <si>
    <t>RCH-2021-694640</t>
  </si>
  <si>
    <t>RCH-2021-242944</t>
  </si>
  <si>
    <t>RCH-2021-570018</t>
  </si>
  <si>
    <t>A. Powell</t>
  </si>
  <si>
    <t>RCH-2022-325194</t>
  </si>
  <si>
    <t>S. Russell</t>
  </si>
  <si>
    <t>RCH-2021-949577</t>
  </si>
  <si>
    <t>RCH-2022-830713</t>
  </si>
  <si>
    <t>I. Armstrong</t>
  </si>
  <si>
    <t>RCH-2022-999073</t>
  </si>
  <si>
    <t>K. Wong</t>
  </si>
  <si>
    <t>RCH-2022-248576</t>
  </si>
  <si>
    <t>S. Rogers</t>
  </si>
  <si>
    <t>RCH-2022-271678</t>
  </si>
  <si>
    <t>RCH-2021-344097</t>
  </si>
  <si>
    <t>A. Osborne</t>
  </si>
  <si>
    <t>RCH-2021-268103</t>
  </si>
  <si>
    <t>RCH-2021-762880</t>
  </si>
  <si>
    <t>RCH-2022-962967</t>
  </si>
  <si>
    <t>Z. Morley</t>
  </si>
  <si>
    <t>RCH-2021-380242</t>
  </si>
  <si>
    <t>RCH-2022-767704</t>
  </si>
  <si>
    <t>N. Dobson</t>
  </si>
  <si>
    <t>RCH-2022-382560</t>
  </si>
  <si>
    <t>A. Stevens</t>
  </si>
  <si>
    <t>RCH-2021-712083</t>
  </si>
  <si>
    <t>RCH-2021-347799</t>
  </si>
  <si>
    <t>C. Edwards</t>
  </si>
  <si>
    <t>RCH-2021-216623</t>
  </si>
  <si>
    <t>RCH-2021-487568</t>
  </si>
  <si>
    <t>RCH-2021-814849</t>
  </si>
  <si>
    <t>S. Bradshaw</t>
  </si>
  <si>
    <t>RCH-2021-849874</t>
  </si>
  <si>
    <t>D. Simmons</t>
  </si>
  <si>
    <t>RCH-2021-426609</t>
  </si>
  <si>
    <t>RCH-2022-305992</t>
  </si>
  <si>
    <t>B. Sutton</t>
  </si>
  <si>
    <t>RCH-2022-327958</t>
  </si>
  <si>
    <t>R. Matthews</t>
  </si>
  <si>
    <t>RCH-2021-043229</t>
  </si>
  <si>
    <t>RCH-2021-028625</t>
  </si>
  <si>
    <t>RCH-2022-383207</t>
  </si>
  <si>
    <t>D. Bond</t>
  </si>
  <si>
    <t>RCH-2022-045022</t>
  </si>
  <si>
    <t>A. Turnbull</t>
  </si>
  <si>
    <t>RCH-2022-292082</t>
  </si>
  <si>
    <t>C. Fletcher</t>
  </si>
  <si>
    <t>RCH-2022-373353</t>
  </si>
  <si>
    <t>RCH-2022-043371</t>
  </si>
  <si>
    <t>P. Bird</t>
  </si>
  <si>
    <t>RCH-2021-851147</t>
  </si>
  <si>
    <t>RCH-2022-990359</t>
  </si>
  <si>
    <t>RCH-2021-511412</t>
  </si>
  <si>
    <t>RCH-2022-900305</t>
  </si>
  <si>
    <t>RCH-2021-708993</t>
  </si>
  <si>
    <t>RCH-2021-774537</t>
  </si>
  <si>
    <t>RCH-2021-500752</t>
  </si>
  <si>
    <t>RCH-2021-766881</t>
  </si>
  <si>
    <t>RCH-2021-475061</t>
  </si>
  <si>
    <t>RCH-2022-341835</t>
  </si>
  <si>
    <t>RCH-2021-912245</t>
  </si>
  <si>
    <t>RCH-2021-151252</t>
  </si>
  <si>
    <t>RCH-2022-451366</t>
  </si>
  <si>
    <t>RCH-2022-538512</t>
  </si>
  <si>
    <t>E. Thomson</t>
  </si>
  <si>
    <t>RCH-2021-713979</t>
  </si>
  <si>
    <t>R. Knight</t>
  </si>
  <si>
    <t>RCH-2021-481709</t>
  </si>
  <si>
    <t>D. Tyler</t>
  </si>
  <si>
    <t>RCH-2021-458641</t>
  </si>
  <si>
    <t>RCH-2022-820468</t>
  </si>
  <si>
    <t>K. Palmer</t>
  </si>
  <si>
    <t>RCH-2021-414380</t>
  </si>
  <si>
    <t>J. Myers</t>
  </si>
  <si>
    <t>RCH-2021-321951</t>
  </si>
  <si>
    <t>RCH-2022-731876</t>
  </si>
  <si>
    <t>A. Williamson</t>
  </si>
  <si>
    <t>RCH-2022-551768</t>
  </si>
  <si>
    <t>N. Talbot</t>
  </si>
  <si>
    <t>RCH-2021-076244</t>
  </si>
  <si>
    <t>T. Shah</t>
  </si>
  <si>
    <t>RCH-2022-478068</t>
  </si>
  <si>
    <t>RCH-2022-859420</t>
  </si>
  <si>
    <t>RCH-2021-261094</t>
  </si>
  <si>
    <t>RCH-2022-800932</t>
  </si>
  <si>
    <t>S. Campbell</t>
  </si>
  <si>
    <t>RCH-2022-096804</t>
  </si>
  <si>
    <t>RCH-2022-933945</t>
  </si>
  <si>
    <t>RCH-2021-833167</t>
  </si>
  <si>
    <t>RCH-2021-393461</t>
  </si>
  <si>
    <t>RCH-2021-472424</t>
  </si>
  <si>
    <t>RCH-2022-220035</t>
  </si>
  <si>
    <t>RCH-2022-910382</t>
  </si>
  <si>
    <t>R. Norton</t>
  </si>
  <si>
    <t>RCH-2022-679932</t>
  </si>
  <si>
    <t>A. Harris</t>
  </si>
  <si>
    <t>RCH-2021-898006</t>
  </si>
  <si>
    <t>RCH-2021-670408</t>
  </si>
  <si>
    <t>RCH-2022-320907</t>
  </si>
  <si>
    <t>C. Mellor</t>
  </si>
  <si>
    <t>RCH-2021-355121</t>
  </si>
  <si>
    <t>RCH-2022-208076</t>
  </si>
  <si>
    <t>RCH-2022-189881</t>
  </si>
  <si>
    <t>RCH-2021-781534</t>
  </si>
  <si>
    <t>G. Shaw</t>
  </si>
  <si>
    <t>RCH-2021-505583</t>
  </si>
  <si>
    <t>RCH-2022-159438</t>
  </si>
  <si>
    <t>RCH-2021-085500</t>
  </si>
  <si>
    <t>D. Dixon</t>
  </si>
  <si>
    <t>RCH-2022-072172</t>
  </si>
  <si>
    <t>RCH-2021-873216</t>
  </si>
  <si>
    <t>C. Mitchell</t>
  </si>
  <si>
    <t>RCH-2022-334616</t>
  </si>
  <si>
    <t>RCH-2021-020411</t>
  </si>
  <si>
    <t>RCH-2021-206191</t>
  </si>
  <si>
    <t>L. Norris</t>
  </si>
  <si>
    <t>RCH-2022-338927</t>
  </si>
  <si>
    <t>RCH-2021-694887</t>
  </si>
  <si>
    <t>M. Barnett</t>
  </si>
  <si>
    <t>RCH-2021-343025</t>
  </si>
  <si>
    <t>RCH-2022-609812</t>
  </si>
  <si>
    <t>RCH-2022-490052</t>
  </si>
  <si>
    <t>C. Barber</t>
  </si>
  <si>
    <t>RCH-2021-631277</t>
  </si>
  <si>
    <t>RCH-2021-957811</t>
  </si>
  <si>
    <t>RCH-2022-216461</t>
  </si>
  <si>
    <t>M. Dobson</t>
  </si>
  <si>
    <t>RCH-2021-536016</t>
  </si>
  <si>
    <t>RCH-2022-828318</t>
  </si>
  <si>
    <t>RCH-2022-289687</t>
  </si>
  <si>
    <t>E. Peters</t>
  </si>
  <si>
    <t>RCH-2022-484297</t>
  </si>
  <si>
    <t>N. Dixon</t>
  </si>
  <si>
    <t>RCH-2021-922974</t>
  </si>
  <si>
    <t>RCH-2021-520790</t>
  </si>
  <si>
    <t>RCH-2022-882899</t>
  </si>
  <si>
    <t>RCH-2022-532269</t>
  </si>
  <si>
    <t>RCH-2021-225595</t>
  </si>
  <si>
    <t>RCH-2021-394345</t>
  </si>
  <si>
    <t>RCH-2021-126018</t>
  </si>
  <si>
    <t>RCH-2022-609682</t>
  </si>
  <si>
    <t>RCH-2022-388336</t>
  </si>
  <si>
    <t>RCH-2022-499552</t>
  </si>
  <si>
    <t>C. Andrews</t>
  </si>
  <si>
    <t>RCH-2022-020149</t>
  </si>
  <si>
    <t>RCH-2021-041907</t>
  </si>
  <si>
    <t>M. Ross</t>
  </si>
  <si>
    <t>RCH-2022-652696</t>
  </si>
  <si>
    <t>RCH-2022-578364</t>
  </si>
  <si>
    <t>K. Howarth</t>
  </si>
  <si>
    <t>RCH-2022-113991</t>
  </si>
  <si>
    <t>C. Mistry</t>
  </si>
  <si>
    <t>RCH-2021-970727</t>
  </si>
  <si>
    <t>RCH-2022-216167</t>
  </si>
  <si>
    <t>Z. James</t>
  </si>
  <si>
    <t>RCH-2021-472347</t>
  </si>
  <si>
    <t>K. Hewitt</t>
  </si>
  <si>
    <t>RCH-2022-486871</t>
  </si>
  <si>
    <t>J. Poole</t>
  </si>
  <si>
    <t>RCH-2021-860987</t>
  </si>
  <si>
    <t>RCH-2021-814035</t>
  </si>
  <si>
    <t>RCH-2021-041383</t>
  </si>
  <si>
    <t>RCH-2022-232587</t>
  </si>
  <si>
    <t>RCH-2022-096397</t>
  </si>
  <si>
    <t>RCH-2022-866401</t>
  </si>
  <si>
    <t>R. Lord</t>
  </si>
  <si>
    <t>RCH-2022-835520</t>
  </si>
  <si>
    <t>RCH-2021-805590</t>
  </si>
  <si>
    <t>A. Stokes</t>
  </si>
  <si>
    <t>RCH-2021-674049</t>
  </si>
  <si>
    <t>RCH-2021-399465</t>
  </si>
  <si>
    <t>D. Akhtar</t>
  </si>
  <si>
    <t>RCH-2022-258306</t>
  </si>
  <si>
    <t>RCH-2022-566006</t>
  </si>
  <si>
    <t>RCH-2022-002064</t>
  </si>
  <si>
    <t>K. Edwards</t>
  </si>
  <si>
    <t>RCH-2022-990588</t>
  </si>
  <si>
    <t>M. Dawson</t>
  </si>
  <si>
    <t>RCH-2021-501019</t>
  </si>
  <si>
    <t>RCH-2022-445805</t>
  </si>
  <si>
    <t>J. Pickering</t>
  </si>
  <si>
    <t>RCH-2022-888196</t>
  </si>
  <si>
    <t>J. Simmons</t>
  </si>
  <si>
    <t>RCH-2022-761255</t>
  </si>
  <si>
    <t>RCH-2022-822544</t>
  </si>
  <si>
    <t>RCH-2021-013565</t>
  </si>
  <si>
    <t>RCH-2022-528093</t>
  </si>
  <si>
    <t>RCH-2022-137773</t>
  </si>
  <si>
    <t>S. Sullivan</t>
  </si>
  <si>
    <t>RCH-2021-677509</t>
  </si>
  <si>
    <t>F. Wilkinson</t>
  </si>
  <si>
    <t>RCH-2021-132079</t>
  </si>
  <si>
    <t>RCH-2021-993181</t>
  </si>
  <si>
    <t>RCH-2022-867390</t>
  </si>
  <si>
    <t>T. Walters</t>
  </si>
  <si>
    <t>RCH-2022-411350</t>
  </si>
  <si>
    <t>A. Parkes</t>
  </si>
  <si>
    <t>RCH-2022-675698</t>
  </si>
  <si>
    <t>RCH-2021-216476</t>
  </si>
  <si>
    <t>RCH-2022-782960</t>
  </si>
  <si>
    <t>A. Ellis</t>
  </si>
  <si>
    <t>RCH-2021-570566</t>
  </si>
  <si>
    <t>RCH-2022-492044</t>
  </si>
  <si>
    <t>E. Dean</t>
  </si>
  <si>
    <t>RCH-2022-846962</t>
  </si>
  <si>
    <t>W. Clarke</t>
  </si>
  <si>
    <t>RCH-2021-388083</t>
  </si>
  <si>
    <t>J. Butler</t>
  </si>
  <si>
    <t>RCH-2021-472751</t>
  </si>
  <si>
    <t>E. Walsh</t>
  </si>
  <si>
    <t>RCH-2022-789439</t>
  </si>
  <si>
    <t>RCH-2022-436827</t>
  </si>
  <si>
    <t>RCH-2022-689953</t>
  </si>
  <si>
    <t>D. Watson</t>
  </si>
  <si>
    <t>RCH-2022-050045</t>
  </si>
  <si>
    <t>B. Mason</t>
  </si>
  <si>
    <t>RCH-2021-762788</t>
  </si>
  <si>
    <t>RCH-2022-431606</t>
  </si>
  <si>
    <t>RCH-2021-266771</t>
  </si>
  <si>
    <t>RCH-2021-284319</t>
  </si>
  <si>
    <t>RCH-2021-281688</t>
  </si>
  <si>
    <t>RCH-2021-506514</t>
  </si>
  <si>
    <t>T. Scott</t>
  </si>
  <si>
    <t>RCH-2021-864856</t>
  </si>
  <si>
    <t>RCH-2022-935528</t>
  </si>
  <si>
    <t>N. Armstrong</t>
  </si>
  <si>
    <t>RCH-2021-168969</t>
  </si>
  <si>
    <t>RCH-2021-696350</t>
  </si>
  <si>
    <t>K. Fitzgerald</t>
  </si>
  <si>
    <t>RCH-2021-934433</t>
  </si>
  <si>
    <t>RCH-2021-840270</t>
  </si>
  <si>
    <t>RCH-2022-824656</t>
  </si>
  <si>
    <t>RCH-2022-756739</t>
  </si>
  <si>
    <t>D. Holmes</t>
  </si>
  <si>
    <t>RCH-2021-892306</t>
  </si>
  <si>
    <t>N. Porter</t>
  </si>
  <si>
    <t>RCH-2022-984752</t>
  </si>
  <si>
    <t>P. Stone</t>
  </si>
  <si>
    <t>RCH-2021-276506</t>
  </si>
  <si>
    <t>RCH-2021-110950</t>
  </si>
  <si>
    <t>RCH-2022-334089</t>
  </si>
  <si>
    <t>G. Thornton</t>
  </si>
  <si>
    <t>RCH-2021-372928</t>
  </si>
  <si>
    <t>RCH-2021-092801</t>
  </si>
  <si>
    <t>RCH-2022-003340</t>
  </si>
  <si>
    <t>RCH-2021-114857</t>
  </si>
  <si>
    <t>RCH-2021-629341</t>
  </si>
  <si>
    <t>T. Francis</t>
  </si>
  <si>
    <t>RCH-2022-296949</t>
  </si>
  <si>
    <t>R. Hunt</t>
  </si>
  <si>
    <t>RCH-2022-560358</t>
  </si>
  <si>
    <t>RCH-2021-219708</t>
  </si>
  <si>
    <t>RCH-2021-105639</t>
  </si>
  <si>
    <t>RCH-2021-416255</t>
  </si>
  <si>
    <t>H. Gray</t>
  </si>
  <si>
    <t>RCH-2022-590840</t>
  </si>
  <si>
    <t>L. Griffiths</t>
  </si>
  <si>
    <t>RCH-2021-990376</t>
  </si>
  <si>
    <t>O. Faulkner</t>
  </si>
  <si>
    <t>RCH-2021-584084</t>
  </si>
  <si>
    <t>M. Freeman</t>
  </si>
  <si>
    <t>RCH-2022-249137</t>
  </si>
  <si>
    <t>T. Wall</t>
  </si>
  <si>
    <t>RCH-2022-707170</t>
  </si>
  <si>
    <t>RCH-2022-928304</t>
  </si>
  <si>
    <t>RCH-2022-563626</t>
  </si>
  <si>
    <t>RCH-2022-685121</t>
  </si>
  <si>
    <t>RCH-2022-418275</t>
  </si>
  <si>
    <t>RCH-2022-971300</t>
  </si>
  <si>
    <t>RCH-2022-990667</t>
  </si>
  <si>
    <t>RCH-2021-374756</t>
  </si>
  <si>
    <t>RCH-2021-584396</t>
  </si>
  <si>
    <t>A. Browne</t>
  </si>
  <si>
    <t>RCH-2022-180987</t>
  </si>
  <si>
    <t>L. Fox</t>
  </si>
  <si>
    <t>RCH-2021-515823</t>
  </si>
  <si>
    <t>E. Donnelly</t>
  </si>
  <si>
    <t>RCH-2021-175081</t>
  </si>
  <si>
    <t>W. Nixon</t>
  </si>
  <si>
    <t>RCH-2021-025545</t>
  </si>
  <si>
    <t>M. Banks</t>
  </si>
  <si>
    <t>RCH-2021-604756</t>
  </si>
  <si>
    <t>B. Hunt</t>
  </si>
  <si>
    <t>RCH-2022-015744</t>
  </si>
  <si>
    <t>R. Wood</t>
  </si>
  <si>
    <t>RCH-2022-995134</t>
  </si>
  <si>
    <t>RCH-2022-841243</t>
  </si>
  <si>
    <t>RCH-2021-797839</t>
  </si>
  <si>
    <t>J. Parkes</t>
  </si>
  <si>
    <t>RCH-2021-773589</t>
  </si>
  <si>
    <t>RCH-2022-559872</t>
  </si>
  <si>
    <t>RCH-2021-525331</t>
  </si>
  <si>
    <t>N. Wood</t>
  </si>
  <si>
    <t>RCH-2022-688470</t>
  </si>
  <si>
    <t>RCH-2021-803538</t>
  </si>
  <si>
    <t>RCH-2021-174110</t>
  </si>
  <si>
    <t>K. Duncan</t>
  </si>
  <si>
    <t>RCH-2022-956772</t>
  </si>
  <si>
    <t>C. Osborne</t>
  </si>
  <si>
    <t>RCH-2021-775263</t>
  </si>
  <si>
    <t>RCH-2022-278840</t>
  </si>
  <si>
    <t>R. Stevens</t>
  </si>
  <si>
    <t>RCH-2022-015376</t>
  </si>
  <si>
    <t>B. Davidson</t>
  </si>
  <si>
    <t>RCH-2022-142128</t>
  </si>
  <si>
    <t>RCH-2021-903855</t>
  </si>
  <si>
    <t>RCH-2021-769648</t>
  </si>
  <si>
    <t>RCH-2021-993514</t>
  </si>
  <si>
    <t>P. Stanley</t>
  </si>
  <si>
    <t>RCH-2022-552831</t>
  </si>
  <si>
    <t>RCH-2021-238881</t>
  </si>
  <si>
    <t>RCH-2021-827839</t>
  </si>
  <si>
    <t>RCH-2021-811389</t>
  </si>
  <si>
    <t>RCH-2022-064757</t>
  </si>
  <si>
    <t>RCH-2022-887864</t>
  </si>
  <si>
    <t>RCH-2021-411656</t>
  </si>
  <si>
    <t>T. Price</t>
  </si>
  <si>
    <t>RCH-2022-896025</t>
  </si>
  <si>
    <t>RCH-2021-634301</t>
  </si>
  <si>
    <t>A. Morgan</t>
  </si>
  <si>
    <t>RCH-2021-943773</t>
  </si>
  <si>
    <t>R. Hodgson</t>
  </si>
  <si>
    <t>RCH-2022-887657</t>
  </si>
  <si>
    <t>RCH-2022-448424</t>
  </si>
  <si>
    <t>RCH-2021-997643</t>
  </si>
  <si>
    <t>RCH-2022-353668</t>
  </si>
  <si>
    <t>RCH-2021-340244</t>
  </si>
  <si>
    <t>RCH-2021-813594</t>
  </si>
  <si>
    <t>K. Davey</t>
  </si>
  <si>
    <t>RCH-2022-137211</t>
  </si>
  <si>
    <t>RCH-2022-839376</t>
  </si>
  <si>
    <t>J. Ball</t>
  </si>
  <si>
    <t>RCH-2021-489096</t>
  </si>
  <si>
    <t>J. Daniels</t>
  </si>
  <si>
    <t>RCH-2021-222987</t>
  </si>
  <si>
    <t>R. Green</t>
  </si>
  <si>
    <t>RCH-2021-840983</t>
  </si>
  <si>
    <t>P. Day</t>
  </si>
  <si>
    <t>RCH-2022-730668</t>
  </si>
  <si>
    <t>A. Young</t>
  </si>
  <si>
    <t>RCH-2021-865453</t>
  </si>
  <si>
    <t>M. Dunn</t>
  </si>
  <si>
    <t>RCH-2022-840572</t>
  </si>
  <si>
    <t>Y. Elliott</t>
  </si>
  <si>
    <t>RCH-2021-395982</t>
  </si>
  <si>
    <t>M. Horton</t>
  </si>
  <si>
    <t>RCH-2021-707201</t>
  </si>
  <si>
    <t>RCH-2021-573453</t>
  </si>
  <si>
    <t>RCH-2021-441434</t>
  </si>
  <si>
    <t>P. Thompson</t>
  </si>
  <si>
    <t>RCH-2022-780084</t>
  </si>
  <si>
    <t>RCH-2021-338446</t>
  </si>
  <si>
    <t>RCH-2022-239090</t>
  </si>
  <si>
    <t>RCH-2021-314238</t>
  </si>
  <si>
    <t>S. Miles</t>
  </si>
  <si>
    <t>RCH-2021-625731</t>
  </si>
  <si>
    <t>RCH-2022-190344</t>
  </si>
  <si>
    <t>RCH-2022-258753</t>
  </si>
  <si>
    <t>RCH-2022-733657</t>
  </si>
  <si>
    <t>M. Clements</t>
  </si>
  <si>
    <t>RCH-2022-257123</t>
  </si>
  <si>
    <t>RCH-2021-299431</t>
  </si>
  <si>
    <t>L. Gardner</t>
  </si>
  <si>
    <t>RCH-2022-728862</t>
  </si>
  <si>
    <t>RCH-2021-511290</t>
  </si>
  <si>
    <t>S. Barnett</t>
  </si>
  <si>
    <t>RCH-2022-023750</t>
  </si>
  <si>
    <t>RCH-2022-733465</t>
  </si>
  <si>
    <t>RCH-2021-889814</t>
  </si>
  <si>
    <t>RCH-2021-413387</t>
  </si>
  <si>
    <t>RCH-2022-864926</t>
  </si>
  <si>
    <t>M. Miah</t>
  </si>
  <si>
    <t>RCH-2021-039568</t>
  </si>
  <si>
    <t>RCH-2021-692043</t>
  </si>
  <si>
    <t>RCH-2021-312127</t>
  </si>
  <si>
    <t>N. Martin</t>
  </si>
  <si>
    <t>RCH-2022-349575</t>
  </si>
  <si>
    <t>RCH-2022-181858</t>
  </si>
  <si>
    <t>RCH-2021-281634</t>
  </si>
  <si>
    <t>P. Pearson</t>
  </si>
  <si>
    <t>RCH-2022-787061</t>
  </si>
  <si>
    <t>RCH-2021-985014</t>
  </si>
  <si>
    <t>D. Douglas</t>
  </si>
  <si>
    <t>RCH-2022-907910</t>
  </si>
  <si>
    <t>D. Miah</t>
  </si>
  <si>
    <t>RCH-2022-252894</t>
  </si>
  <si>
    <t>RCH-2021-868824</t>
  </si>
  <si>
    <t>K. Gray</t>
  </si>
  <si>
    <t>RCH-2022-037127</t>
  </si>
  <si>
    <t>RCH-2022-687293</t>
  </si>
  <si>
    <t>RCH-2022-675193</t>
  </si>
  <si>
    <t>RCH-2021-545615</t>
  </si>
  <si>
    <t>RCH-2022-199623</t>
  </si>
  <si>
    <t>D. Singh</t>
  </si>
  <si>
    <t>RCH-2021-026255</t>
  </si>
  <si>
    <t>RCH-2021-849467</t>
  </si>
  <si>
    <t>M. Hancock</t>
  </si>
  <si>
    <t>RCH-2022-371674</t>
  </si>
  <si>
    <t>T. Williamson</t>
  </si>
  <si>
    <t>RCH-2022-430046</t>
  </si>
  <si>
    <t>L. Farmer</t>
  </si>
  <si>
    <t>RCH-2021-962855</t>
  </si>
  <si>
    <t>D. Wall</t>
  </si>
  <si>
    <t>RCH-2021-024249</t>
  </si>
  <si>
    <t>RCH-2021-732506</t>
  </si>
  <si>
    <t>RCH-2022-102810</t>
  </si>
  <si>
    <t>RCH-2021-877396</t>
  </si>
  <si>
    <t>J. Howe</t>
  </si>
  <si>
    <t>RCH-2022-911968</t>
  </si>
  <si>
    <t>RCH-2021-685683</t>
  </si>
  <si>
    <t>D. Daniels</t>
  </si>
  <si>
    <t>RCH-2022-125633</t>
  </si>
  <si>
    <t>M. Davis</t>
  </si>
  <si>
    <t>RCH-2021-776268</t>
  </si>
  <si>
    <t>RCH-2021-138204</t>
  </si>
  <si>
    <t>RCH-2022-797201</t>
  </si>
  <si>
    <t>RCH-2021-298297</t>
  </si>
  <si>
    <t>K. Kelly</t>
  </si>
  <si>
    <t>RCH-2022-776272</t>
  </si>
  <si>
    <t>M. Fry</t>
  </si>
  <si>
    <t>RCH-2021-197593</t>
  </si>
  <si>
    <t>W. Wood</t>
  </si>
  <si>
    <t>RCH-2022-453474</t>
  </si>
  <si>
    <t>RCH-2021-074725</t>
  </si>
  <si>
    <t>N. Daniels</t>
  </si>
  <si>
    <t>RCH-2021-698660</t>
  </si>
  <si>
    <t>B. Jackson</t>
  </si>
  <si>
    <t>RCH-2021-482881</t>
  </si>
  <si>
    <t>RCH-2021-354558</t>
  </si>
  <si>
    <t>RCH-2022-036571</t>
  </si>
  <si>
    <t>J. Nash</t>
  </si>
  <si>
    <t>RCH-2022-107338</t>
  </si>
  <si>
    <t>D. Davey</t>
  </si>
  <si>
    <t>RCH-2021-710295</t>
  </si>
  <si>
    <t>RCH-2022-084070</t>
  </si>
  <si>
    <t>RCH-2021-923424</t>
  </si>
  <si>
    <t>RCH-2021-104845</t>
  </si>
  <si>
    <t>RCH-2022-387612</t>
  </si>
  <si>
    <t>RCH-2022-031608</t>
  </si>
  <si>
    <t>R. Fisher</t>
  </si>
  <si>
    <t>RCH-2022-910726</t>
  </si>
  <si>
    <t>J. Cox</t>
  </si>
  <si>
    <t>RCH-2021-708436</t>
  </si>
  <si>
    <t>RCH-2022-140652</t>
  </si>
  <si>
    <t>RCH-2022-293802</t>
  </si>
  <si>
    <t>RCH-2021-036152</t>
  </si>
  <si>
    <t>E. Burns</t>
  </si>
  <si>
    <t>RCH-2022-201341</t>
  </si>
  <si>
    <t>S. Pritchard</t>
  </si>
  <si>
    <t>RCH-2021-187087</t>
  </si>
  <si>
    <t>B. Stevens</t>
  </si>
  <si>
    <t>RCH-2022-241160</t>
  </si>
  <si>
    <t>W. Henry</t>
  </si>
  <si>
    <t>RCH-2022-289656</t>
  </si>
  <si>
    <t>RCH-2021-634753</t>
  </si>
  <si>
    <t>B. Hopkins</t>
  </si>
  <si>
    <t>RCH-2022-479765</t>
  </si>
  <si>
    <t>K. Lee</t>
  </si>
  <si>
    <t>RCH-2021-039132</t>
  </si>
  <si>
    <t>E. Baxter</t>
  </si>
  <si>
    <t>RCH-2021-552597</t>
  </si>
  <si>
    <t>E. Davis</t>
  </si>
  <si>
    <t>RCH-2022-948562</t>
  </si>
  <si>
    <t>M. Clayton</t>
  </si>
  <si>
    <t>RCH-2022-435269</t>
  </si>
  <si>
    <t>RCH-2022-535388</t>
  </si>
  <si>
    <t>RCH-2022-462997</t>
  </si>
  <si>
    <t>RCH-2022-782178</t>
  </si>
  <si>
    <t>S. Rees</t>
  </si>
  <si>
    <t>RCH-2021-421497</t>
  </si>
  <si>
    <t>C. Chambers</t>
  </si>
  <si>
    <t>RCH-2022-582515</t>
  </si>
  <si>
    <t>RCH-2022-097309</t>
  </si>
  <si>
    <t>H. Ellis</t>
  </si>
  <si>
    <t>RCH-2021-102655</t>
  </si>
  <si>
    <t>RCH-2022-295998</t>
  </si>
  <si>
    <t>RCH-2022-394502</t>
  </si>
  <si>
    <t>M. Webb</t>
  </si>
  <si>
    <t>RCH-2021-814432</t>
  </si>
  <si>
    <t>RCH-2021-495849</t>
  </si>
  <si>
    <t>RCH-2021-946867</t>
  </si>
  <si>
    <t>RCH-2022-805365</t>
  </si>
  <si>
    <t>RCH-2022-618748</t>
  </si>
  <si>
    <t>RCH-2021-055679</t>
  </si>
  <si>
    <t>A. Greenwood</t>
  </si>
  <si>
    <t>RCH-2022-870949</t>
  </si>
  <si>
    <t>RCH-2021-469434</t>
  </si>
  <si>
    <t>A. Wood</t>
  </si>
  <si>
    <t>RCH-2021-472817</t>
  </si>
  <si>
    <t>RCH-2022-963660</t>
  </si>
  <si>
    <t>L. Wright</t>
  </si>
  <si>
    <t>RCH-2021-830610</t>
  </si>
  <si>
    <t>RCH-2021-714953</t>
  </si>
  <si>
    <t>N. Parkes</t>
  </si>
  <si>
    <t>RCH-2022-089721</t>
  </si>
  <si>
    <t>P. Evans</t>
  </si>
  <si>
    <t>RCH-2021-227099</t>
  </si>
  <si>
    <t>RCH-2021-808330</t>
  </si>
  <si>
    <t>RCH-2022-488919</t>
  </si>
  <si>
    <t>J. Whittaker</t>
  </si>
  <si>
    <t>RCH-2022-824208</t>
  </si>
  <si>
    <t>RCH-2021-138200</t>
  </si>
  <si>
    <t>H. Austin</t>
  </si>
  <si>
    <t>RCH-2021-229279</t>
  </si>
  <si>
    <t>RCH-2021-448700</t>
  </si>
  <si>
    <t>T. Murray</t>
  </si>
  <si>
    <t>RCH-2022-770838</t>
  </si>
  <si>
    <t>RCH-2022-443685</t>
  </si>
  <si>
    <t>D. Bryan</t>
  </si>
  <si>
    <t>RCH-2022-635898</t>
  </si>
  <si>
    <t>RCH-2021-585894</t>
  </si>
  <si>
    <t>RCH-2021-254134</t>
  </si>
  <si>
    <t>RCH-2021-497635</t>
  </si>
  <si>
    <t>RCH-2021-018449</t>
  </si>
  <si>
    <t>RCH-2022-812210</t>
  </si>
  <si>
    <t>W. Day</t>
  </si>
  <si>
    <t>RCH-2021-557227</t>
  </si>
  <si>
    <t>RCH-2021-793317</t>
  </si>
  <si>
    <t>RCH-2021-587881</t>
  </si>
  <si>
    <t>RCH-2021-225540</t>
  </si>
  <si>
    <t>RCH-2021-329606</t>
  </si>
  <si>
    <t>N. Dodd</t>
  </si>
  <si>
    <t>RCH-2022-867059</t>
  </si>
  <si>
    <t>RCH-2022-051927</t>
  </si>
  <si>
    <t>RCH-2022-471140</t>
  </si>
  <si>
    <t>P. Reed</t>
  </si>
  <si>
    <t>RCH-2022-936212</t>
  </si>
  <si>
    <t>RCH-2022-039730</t>
  </si>
  <si>
    <t>J. Ferguson</t>
  </si>
  <si>
    <t>RCH-2021-901648</t>
  </si>
  <si>
    <t>RCH-2022-062068</t>
  </si>
  <si>
    <t>G. Kaur</t>
  </si>
  <si>
    <t>RCH-2021-557733</t>
  </si>
  <si>
    <t>M. Randall</t>
  </si>
  <si>
    <t>RCH-2021-889311</t>
  </si>
  <si>
    <t>RCH-2021-145890</t>
  </si>
  <si>
    <t>RCH-2022-804421</t>
  </si>
  <si>
    <t>E. Quinn</t>
  </si>
  <si>
    <t>RCH-2022-564594</t>
  </si>
  <si>
    <t>RCH-2021-672697</t>
  </si>
  <si>
    <t>J. Bentley</t>
  </si>
  <si>
    <t>RCH-2021-123950</t>
  </si>
  <si>
    <t>RCH-2022-844279</t>
  </si>
  <si>
    <t>A. Kaur</t>
  </si>
  <si>
    <t>RCH-2022-129574</t>
  </si>
  <si>
    <t>RCH-2022-334232</t>
  </si>
  <si>
    <t>H. Bennett</t>
  </si>
  <si>
    <t>RCH-2021-188007</t>
  </si>
  <si>
    <t>RCH-2022-077439</t>
  </si>
  <si>
    <t>RCH-2021-568567</t>
  </si>
  <si>
    <t>RCH-2021-548713</t>
  </si>
  <si>
    <t>V. Turner</t>
  </si>
  <si>
    <t>RCH-2022-819420</t>
  </si>
  <si>
    <t>N. Foster</t>
  </si>
  <si>
    <t>RCH-2021-680290</t>
  </si>
  <si>
    <t>T. Frost</t>
  </si>
  <si>
    <t>RCH-2021-235530</t>
  </si>
  <si>
    <t>S. Kemp</t>
  </si>
  <si>
    <t>RCH-2022-692287</t>
  </si>
  <si>
    <t>RCH-2021-754878</t>
  </si>
  <si>
    <t>RCH-2022-409915</t>
  </si>
  <si>
    <t>RCH-2021-515883</t>
  </si>
  <si>
    <t>Z. Hughes</t>
  </si>
  <si>
    <t>RCH-2021-356521</t>
  </si>
  <si>
    <t>RCH-2022-044346</t>
  </si>
  <si>
    <t>E. Dixon</t>
  </si>
  <si>
    <t>RCH-2021-758326</t>
  </si>
  <si>
    <t>RCH-2021-001655</t>
  </si>
  <si>
    <t>D. Marshall</t>
  </si>
  <si>
    <t>RCH-2021-876755</t>
  </si>
  <si>
    <t>M. Hart</t>
  </si>
  <si>
    <t>RCH-2021-403351</t>
  </si>
  <si>
    <t>RCH-2022-684808</t>
  </si>
  <si>
    <t>M. Hale</t>
  </si>
  <si>
    <t>RCH-2022-637760</t>
  </si>
  <si>
    <t>RCH-2021-638561</t>
  </si>
  <si>
    <t>RCH-2021-140379</t>
  </si>
  <si>
    <t>RCH-2022-916629</t>
  </si>
  <si>
    <t>RCH-2021-410439</t>
  </si>
  <si>
    <t>RCH-2022-868543</t>
  </si>
  <si>
    <t>RCH-2021-564869</t>
  </si>
  <si>
    <t>RCH-2021-951243</t>
  </si>
  <si>
    <t>RCH-2022-597276</t>
  </si>
  <si>
    <t>RCH-2022-782408</t>
  </si>
  <si>
    <t>R. Fletcher</t>
  </si>
  <si>
    <t>RCH-2021-446583</t>
  </si>
  <si>
    <t>M. Bartlett</t>
  </si>
  <si>
    <t>RCH-2022-809335</t>
  </si>
  <si>
    <t>RCH-2022-632415</t>
  </si>
  <si>
    <t>RCH-2021-427138</t>
  </si>
  <si>
    <t>RCH-2022-670975</t>
  </si>
  <si>
    <t>J. Sharp</t>
  </si>
  <si>
    <t>RCH-2021-228040</t>
  </si>
  <si>
    <t>RCH-2021-234967</t>
  </si>
  <si>
    <t>RCH-2022-173674</t>
  </si>
  <si>
    <t>RCH-2022-016951</t>
  </si>
  <si>
    <t>RCH-2021-532544</t>
  </si>
  <si>
    <t>RCH-2021-315282</t>
  </si>
  <si>
    <t>E. Hooper</t>
  </si>
  <si>
    <t>RCH-2021-539979</t>
  </si>
  <si>
    <t>M. Bailey</t>
  </si>
  <si>
    <t>RCH-2021-447815</t>
  </si>
  <si>
    <t>RCH-2022-672508</t>
  </si>
  <si>
    <t>RCH-2022-000190</t>
  </si>
  <si>
    <t>RCH-2021-762439</t>
  </si>
  <si>
    <t>E. Dunn</t>
  </si>
  <si>
    <t>RCH-2021-778950</t>
  </si>
  <si>
    <t>Y. Kirby</t>
  </si>
  <si>
    <t>RCH-2021-206995</t>
  </si>
  <si>
    <t>RCH-2021-842962</t>
  </si>
  <si>
    <t>RCH-2022-732376</t>
  </si>
  <si>
    <t>RCH-2021-571093</t>
  </si>
  <si>
    <t>RCH-2021-710604</t>
  </si>
  <si>
    <t>RCH-2022-188654</t>
  </si>
  <si>
    <t>RCH-2021-512856</t>
  </si>
  <si>
    <t>RCH-2022-535074</t>
  </si>
  <si>
    <t>RCH-2021-794800</t>
  </si>
  <si>
    <t>RCH-2022-199014</t>
  </si>
  <si>
    <t>B. Perkins</t>
  </si>
  <si>
    <t>RCH-2021-877633</t>
  </si>
  <si>
    <t>W. Brown</t>
  </si>
  <si>
    <t>RCH-2021-283523</t>
  </si>
  <si>
    <t>RCH-2022-879979</t>
  </si>
  <si>
    <t>D. McCarthy</t>
  </si>
  <si>
    <t>RCH-2022-810950</t>
  </si>
  <si>
    <t>M. Cole</t>
  </si>
  <si>
    <t>RCH-2022-863785</t>
  </si>
  <si>
    <t>T. Holmes</t>
  </si>
  <si>
    <t>RCH-2022-664791</t>
  </si>
  <si>
    <t>RCH-2021-211902</t>
  </si>
  <si>
    <t>RCH-2021-033307</t>
  </si>
  <si>
    <t>R. Burton</t>
  </si>
  <si>
    <t>RCH-2022-773243</t>
  </si>
  <si>
    <t>RCH-2021-412168</t>
  </si>
  <si>
    <t>K. Lamb</t>
  </si>
  <si>
    <t>RCH-2022-683451</t>
  </si>
  <si>
    <t>RCH-2021-674147</t>
  </si>
  <si>
    <t>J. Wade</t>
  </si>
  <si>
    <t>RCH-2021-760240</t>
  </si>
  <si>
    <t>J. Peters</t>
  </si>
  <si>
    <t>RCH-2022-233138</t>
  </si>
  <si>
    <t>RCH-2021-035403</t>
  </si>
  <si>
    <t>RCH-2022-273592</t>
  </si>
  <si>
    <t>RCH-2021-815839</t>
  </si>
  <si>
    <t>C. Lawrence</t>
  </si>
  <si>
    <t>RCH-2022-662092</t>
  </si>
  <si>
    <t>J. Doyle</t>
  </si>
  <si>
    <t>RCH-2022-218555</t>
  </si>
  <si>
    <t>RCH-2022-977680</t>
  </si>
  <si>
    <t>RCH-2022-136137</t>
  </si>
  <si>
    <t>M. Austin</t>
  </si>
  <si>
    <t>RCH-2022-711351</t>
  </si>
  <si>
    <t>RCH-2022-728869</t>
  </si>
  <si>
    <t>RCH-2021-597144</t>
  </si>
  <si>
    <t>T. Pearson</t>
  </si>
  <si>
    <t>RCH-2022-704068</t>
  </si>
  <si>
    <t>RCH-2021-148620</t>
  </si>
  <si>
    <t>B. Bates</t>
  </si>
  <si>
    <t>RCH-2022-588503</t>
  </si>
  <si>
    <t>RCH-2021-446273</t>
  </si>
  <si>
    <t>S. Bond</t>
  </si>
  <si>
    <t>RCH-2022-922056</t>
  </si>
  <si>
    <t>RCH-2022-754230</t>
  </si>
  <si>
    <t>A. Bolton</t>
  </si>
  <si>
    <t>RCH-2021-790188</t>
  </si>
  <si>
    <t>P. Freeman</t>
  </si>
  <si>
    <t>RCH-2022-960264</t>
  </si>
  <si>
    <t>RCH-2021-891223</t>
  </si>
  <si>
    <t>RCH-2021-967801</t>
  </si>
  <si>
    <t>S. Parkes</t>
  </si>
  <si>
    <t>RCH-2021-671214</t>
  </si>
  <si>
    <t>RCH-2021-303861</t>
  </si>
  <si>
    <t>C. Doherty</t>
  </si>
  <si>
    <t>RCH-2022-279644</t>
  </si>
  <si>
    <t>J. Osborne</t>
  </si>
  <si>
    <t>RCH-2022-558506</t>
  </si>
  <si>
    <t>E. Kent</t>
  </si>
  <si>
    <t>RCH-2021-463334</t>
  </si>
  <si>
    <t>RCH-2021-770118</t>
  </si>
  <si>
    <t>V. Davies</t>
  </si>
  <si>
    <t>RCH-2021-812515</t>
  </si>
  <si>
    <t>RCH-2022-437661</t>
  </si>
  <si>
    <t>RCH-2021-713918</t>
  </si>
  <si>
    <t>S. Walsh</t>
  </si>
  <si>
    <t>RCH-2022-045844</t>
  </si>
  <si>
    <t>RCH-2022-702536</t>
  </si>
  <si>
    <t>RCH-2022-198366</t>
  </si>
  <si>
    <t>RCH-2022-140470</t>
  </si>
  <si>
    <t>RCH-2021-225677</t>
  </si>
  <si>
    <t>RCH-2022-889624</t>
  </si>
  <si>
    <t>RCH-2022-803810</t>
  </si>
  <si>
    <t>S. Dixon</t>
  </si>
  <si>
    <t>RCH-2021-052196</t>
  </si>
  <si>
    <t>RCH-2021-645229</t>
  </si>
  <si>
    <t>K. Hunter</t>
  </si>
  <si>
    <t>RCH-2022-626118</t>
  </si>
  <si>
    <t>T. Knight</t>
  </si>
  <si>
    <t>RCH-2022-246136</t>
  </si>
  <si>
    <t>RCH-2021-768753</t>
  </si>
  <si>
    <t>K. Shaw</t>
  </si>
  <si>
    <t>RCH-2022-791524</t>
  </si>
  <si>
    <t>RCH-2021-578645</t>
  </si>
  <si>
    <t>B. Gregory</t>
  </si>
  <si>
    <t>RCH-2022-375057</t>
  </si>
  <si>
    <t>S. Holland</t>
  </si>
  <si>
    <t>RCH-2022-128854</t>
  </si>
  <si>
    <t>RCH-2022-950845</t>
  </si>
  <si>
    <t>P. Steele</t>
  </si>
  <si>
    <t>RCH-2022-004498</t>
  </si>
  <si>
    <t>RCH-2022-554833</t>
  </si>
  <si>
    <t>H. Clarke</t>
  </si>
  <si>
    <t>RCH-2021-435672</t>
  </si>
  <si>
    <t>A. O'Brien</t>
  </si>
  <si>
    <t>RCH-2021-167694</t>
  </si>
  <si>
    <t>RCH-2021-026198</t>
  </si>
  <si>
    <t>RCH-2021-450799</t>
  </si>
  <si>
    <t>A. Gill</t>
  </si>
  <si>
    <t>RCH-2022-853434</t>
  </si>
  <si>
    <t>RCH-2021-182416</t>
  </si>
  <si>
    <t>RCH-2022-494867</t>
  </si>
  <si>
    <t>RCH-2022-178994</t>
  </si>
  <si>
    <t>B. White</t>
  </si>
  <si>
    <t>RCH-2021-501786</t>
  </si>
  <si>
    <t>RCH-2022-378528</t>
  </si>
  <si>
    <t>W. Saunders</t>
  </si>
  <si>
    <t>RCH-2022-865170</t>
  </si>
  <si>
    <t>RCH-2022-186186</t>
  </si>
  <si>
    <t>R. Harrison</t>
  </si>
  <si>
    <t>RCH-2021-393206</t>
  </si>
  <si>
    <t>RCH-2022-558771</t>
  </si>
  <si>
    <t>RCH-2021-512166</t>
  </si>
  <si>
    <t>C. Rees</t>
  </si>
  <si>
    <t>RCH-2022-908315</t>
  </si>
  <si>
    <t>RCH-2021-318261</t>
  </si>
  <si>
    <t>S. Curtis</t>
  </si>
  <si>
    <t>RCH-2021-199946</t>
  </si>
  <si>
    <t>RCH-2021-840220</t>
  </si>
  <si>
    <t>D. Bell</t>
  </si>
  <si>
    <t>RCH-2021-436955</t>
  </si>
  <si>
    <t>L. Watson</t>
  </si>
  <si>
    <t>RCH-2022-125029</t>
  </si>
  <si>
    <t>S. Wright</t>
  </si>
  <si>
    <t>RCH-2021-746258</t>
  </si>
  <si>
    <t>RCH-2021-211835</t>
  </si>
  <si>
    <t>B. Page</t>
  </si>
  <si>
    <t>RCH-2022-688692</t>
  </si>
  <si>
    <t>RCH-2022-807566</t>
  </si>
  <si>
    <t>RCH-2022-933388</t>
  </si>
  <si>
    <t>RCH-2021-343156</t>
  </si>
  <si>
    <t>RCH-2022-156732</t>
  </si>
  <si>
    <t>RCH-2022-986583</t>
  </si>
  <si>
    <t>D. Collier</t>
  </si>
  <si>
    <t>RCH-2021-860508</t>
  </si>
  <si>
    <t>K. Jones</t>
  </si>
  <si>
    <t>RCH-2021-052773</t>
  </si>
  <si>
    <t>C. Griffin</t>
  </si>
  <si>
    <t>RCH-2022-374992</t>
  </si>
  <si>
    <t>S. Green</t>
  </si>
  <si>
    <t>RCH-2022-812932</t>
  </si>
  <si>
    <t>RCH-2022-643149</t>
  </si>
  <si>
    <t>R. Phillips</t>
  </si>
  <si>
    <t>RCH-2022-694256</t>
  </si>
  <si>
    <t>W. Davis</t>
  </si>
  <si>
    <t>RCH-2022-994734</t>
  </si>
  <si>
    <t>D. Barnes</t>
  </si>
  <si>
    <t>RCH-2021-174116</t>
  </si>
  <si>
    <t>RCH-2021-185232</t>
  </si>
  <si>
    <t>RCH-2022-203522</t>
  </si>
  <si>
    <t>RCH-2022-490583</t>
  </si>
  <si>
    <t>RCH-2021-907694</t>
  </si>
  <si>
    <t>S. Lambert</t>
  </si>
  <si>
    <t>RCH-2022-224380</t>
  </si>
  <si>
    <t>RCH-2022-643001</t>
  </si>
  <si>
    <t>RCH-2022-058202</t>
  </si>
  <si>
    <t>RCH-2022-450960</t>
  </si>
  <si>
    <t>G. Campbell</t>
  </si>
  <si>
    <t>RCH-2022-230908</t>
  </si>
  <si>
    <t>RCH-2022-514164</t>
  </si>
  <si>
    <t>RCH-2022-049734</t>
  </si>
  <si>
    <t>D. Dyer</t>
  </si>
  <si>
    <t>RCH-2022-896362</t>
  </si>
  <si>
    <t>G. Cook</t>
  </si>
  <si>
    <t>RCH-2022-911315</t>
  </si>
  <si>
    <t>T. Connor</t>
  </si>
  <si>
    <t>RCH-2022-912385</t>
  </si>
  <si>
    <t>RCH-2021-374208</t>
  </si>
  <si>
    <t>E. Holland</t>
  </si>
  <si>
    <t>RCH-2021-459107</t>
  </si>
  <si>
    <t>M. Potter</t>
  </si>
  <si>
    <t>RCH-2021-140084</t>
  </si>
  <si>
    <t>A. Chambers</t>
  </si>
  <si>
    <t>RCH-2021-138644</t>
  </si>
  <si>
    <t>L. Bryan</t>
  </si>
  <si>
    <t>RCH-2022-320013</t>
  </si>
  <si>
    <t>RCH-2022-548252</t>
  </si>
  <si>
    <t>RCH-2021-853762</t>
  </si>
  <si>
    <t>RCH-2022-045870</t>
  </si>
  <si>
    <t>RCH-2021-144766</t>
  </si>
  <si>
    <t>RCH-2021-292476</t>
  </si>
  <si>
    <t>RCH-2022-472062</t>
  </si>
  <si>
    <t>R. Booth</t>
  </si>
  <si>
    <t>RCH-2021-473321</t>
  </si>
  <si>
    <t>RCH-2022-223610</t>
  </si>
  <si>
    <t>RCH-2021-232173</t>
  </si>
  <si>
    <t>RCH-2022-281675</t>
  </si>
  <si>
    <t>C. Hurst</t>
  </si>
  <si>
    <t>RCH-2021-802030</t>
  </si>
  <si>
    <t>RCH-2021-961116</t>
  </si>
  <si>
    <t>RCH-2022-331825</t>
  </si>
  <si>
    <t>RCH-2022-656601</t>
  </si>
  <si>
    <t>RCH-2022-383487</t>
  </si>
  <si>
    <t>V. Wilson</t>
  </si>
  <si>
    <t>RCH-2022-900392</t>
  </si>
  <si>
    <t>RCH-2021-031131</t>
  </si>
  <si>
    <t>S. McCarthy</t>
  </si>
  <si>
    <t>RCH-2021-204472</t>
  </si>
  <si>
    <t>RCH-2022-076132</t>
  </si>
  <si>
    <t>RCH-2021-104773</t>
  </si>
  <si>
    <t>G. Smith</t>
  </si>
  <si>
    <t>RCH-2021-587680</t>
  </si>
  <si>
    <t>D. Gould</t>
  </si>
  <si>
    <t>RCH-2021-332532</t>
  </si>
  <si>
    <t>RCH-2021-338686</t>
  </si>
  <si>
    <t>M. Metcalfe</t>
  </si>
  <si>
    <t>RCH-2022-028640</t>
  </si>
  <si>
    <t>RCH-2021-110997</t>
  </si>
  <si>
    <t>RCH-2021-725764</t>
  </si>
  <si>
    <t>S. Humphreys</t>
  </si>
  <si>
    <t>RCH-2021-167129</t>
  </si>
  <si>
    <t>RCH-2022-866534</t>
  </si>
  <si>
    <t>RCH-2021-707196</t>
  </si>
  <si>
    <t>RCH-2022-281636</t>
  </si>
  <si>
    <t>M. Morton</t>
  </si>
  <si>
    <t>RCH-2021-644641</t>
  </si>
  <si>
    <t>RCH-2021-110812</t>
  </si>
  <si>
    <t>RCH-2021-764025</t>
  </si>
  <si>
    <t>H. Bibi</t>
  </si>
  <si>
    <t>RCH-2021-070107</t>
  </si>
  <si>
    <t>RCH-2021-726830</t>
  </si>
  <si>
    <t>E. Wilson</t>
  </si>
  <si>
    <t>RCH-2021-954090</t>
  </si>
  <si>
    <t>R. Macdonald</t>
  </si>
  <si>
    <t>RCH-2022-402220</t>
  </si>
  <si>
    <t>RCH-2022-192290</t>
  </si>
  <si>
    <t>RCH-2021-509850</t>
  </si>
  <si>
    <t>RCH-2022-651065</t>
  </si>
  <si>
    <t>RCH-2021-890586</t>
  </si>
  <si>
    <t>RCH-2022-066139</t>
  </si>
  <si>
    <t>RCH-2022-911907</t>
  </si>
  <si>
    <t>RCH-2021-421061</t>
  </si>
  <si>
    <t>RCH-2022-412906</t>
  </si>
  <si>
    <t>RCH-2022-753416</t>
  </si>
  <si>
    <t>R. Lawrence</t>
  </si>
  <si>
    <t>RCH-2022-479517</t>
  </si>
  <si>
    <t>C. Wells</t>
  </si>
  <si>
    <t>RCH-2021-035421</t>
  </si>
  <si>
    <t>T. Mistry</t>
  </si>
  <si>
    <t>RCH-2022-892145</t>
  </si>
  <si>
    <t>RCH-2022-923231</t>
  </si>
  <si>
    <t>RCH-2022-774649</t>
  </si>
  <si>
    <t>RCH-2022-816620</t>
  </si>
  <si>
    <t>RCH-2022-709544</t>
  </si>
  <si>
    <t>M. Pearce</t>
  </si>
  <si>
    <t>RCH-2022-404070</t>
  </si>
  <si>
    <t>RCH-2021-617631</t>
  </si>
  <si>
    <t>R. Rahman</t>
  </si>
  <si>
    <t>RCH-2022-115573</t>
  </si>
  <si>
    <t>A. Goddard</t>
  </si>
  <si>
    <t>RCH-2021-011585</t>
  </si>
  <si>
    <t>RCH-2022-428372</t>
  </si>
  <si>
    <t>J. Birch</t>
  </si>
  <si>
    <t>RCH-2022-599986</t>
  </si>
  <si>
    <t>P. Woods</t>
  </si>
  <si>
    <t>RCH-2021-932084</t>
  </si>
  <si>
    <t>R. Farmer</t>
  </si>
  <si>
    <t>RCH-2021-276810</t>
  </si>
  <si>
    <t>J. Hyde</t>
  </si>
  <si>
    <t>RCH-2021-235118</t>
  </si>
  <si>
    <t>RCH-2021-898795</t>
  </si>
  <si>
    <t>D. Henderson</t>
  </si>
  <si>
    <t>RCH-2021-698069</t>
  </si>
  <si>
    <t>RCH-2021-255893</t>
  </si>
  <si>
    <t>RCH-2022-203045</t>
  </si>
  <si>
    <t>M. Walters</t>
  </si>
  <si>
    <t>RCH-2022-144971</t>
  </si>
  <si>
    <t>E. Harris</t>
  </si>
  <si>
    <t>RCH-2022-754221</t>
  </si>
  <si>
    <t>RCH-2021-259894</t>
  </si>
  <si>
    <t>RCH-2021-888826</t>
  </si>
  <si>
    <t>D. Dawson</t>
  </si>
  <si>
    <t>RCH-2021-726742</t>
  </si>
  <si>
    <t>RCH-2022-394647</t>
  </si>
  <si>
    <t>M. John</t>
  </si>
  <si>
    <t>RCH-2022-777764</t>
  </si>
  <si>
    <t>B. Farrell</t>
  </si>
  <si>
    <t>RCH-2021-974164</t>
  </si>
  <si>
    <t>D. Preston</t>
  </si>
  <si>
    <t>RCH-2021-757834</t>
  </si>
  <si>
    <t>RCH-2021-427406</t>
  </si>
  <si>
    <t>RCH-2022-681363</t>
  </si>
  <si>
    <t>M. Miles</t>
  </si>
  <si>
    <t>RCH-2022-349856</t>
  </si>
  <si>
    <t>K. Holt</t>
  </si>
  <si>
    <t>RCH-2022-519333</t>
  </si>
  <si>
    <t>RCH-2022-024601</t>
  </si>
  <si>
    <t>RCH-2021-658360</t>
  </si>
  <si>
    <t>A. Wall</t>
  </si>
  <si>
    <t>RCH-2022-655665</t>
  </si>
  <si>
    <t>I. Moore</t>
  </si>
  <si>
    <t>RCH-2021-326407</t>
  </si>
  <si>
    <t>M. Hayes</t>
  </si>
  <si>
    <t>RCH-2021-682891</t>
  </si>
  <si>
    <t>RCH-2021-519998</t>
  </si>
  <si>
    <t>RCH-2022-339182</t>
  </si>
  <si>
    <t>RCH-2021-695080</t>
  </si>
  <si>
    <t>RCH-2022-954972</t>
  </si>
  <si>
    <t>I. Jackson</t>
  </si>
  <si>
    <t>RCH-2022-296518</t>
  </si>
  <si>
    <t>G. Fraser</t>
  </si>
  <si>
    <t>RCH-2021-057815</t>
  </si>
  <si>
    <t>RCH-2021-944361</t>
  </si>
  <si>
    <t>E. Stokes</t>
  </si>
  <si>
    <t>RCH-2022-927681</t>
  </si>
  <si>
    <t>RCH-2021-237737</t>
  </si>
  <si>
    <t>RCH-2021-216618</t>
  </si>
  <si>
    <t>RCH-2022-510732</t>
  </si>
  <si>
    <t>E. Duncan</t>
  </si>
  <si>
    <t>RCH-2022-878180</t>
  </si>
  <si>
    <t>G. Taylor</t>
  </si>
  <si>
    <t>RCH-2022-688746</t>
  </si>
  <si>
    <t>RCH-2021-495812</t>
  </si>
  <si>
    <t>RCH-2022-931762</t>
  </si>
  <si>
    <t>T. Watts</t>
  </si>
  <si>
    <t>RCH-2022-677597</t>
  </si>
  <si>
    <t>V. Watson</t>
  </si>
  <si>
    <t>RCH-2021-970673</t>
  </si>
  <si>
    <t>V. Butler</t>
  </si>
  <si>
    <t>RCH-2021-044840</t>
  </si>
  <si>
    <t>E. Thompson</t>
  </si>
  <si>
    <t>RCH-2021-416314</t>
  </si>
  <si>
    <t>RCH-2021-967292</t>
  </si>
  <si>
    <t>RCH-2021-556391</t>
  </si>
  <si>
    <t>RCH-2022-834241</t>
  </si>
  <si>
    <t>RCH-2021-121679</t>
  </si>
  <si>
    <t>RCH-2022-533205</t>
  </si>
  <si>
    <t>RCH-2022-059083</t>
  </si>
  <si>
    <t>RCH-2022-916236</t>
  </si>
  <si>
    <t>RCH-2021-244168</t>
  </si>
  <si>
    <t>M. Byrne</t>
  </si>
  <si>
    <t>RCH-2021-276440</t>
  </si>
  <si>
    <t>RCH-2022-321000</t>
  </si>
  <si>
    <t>R. Grant</t>
  </si>
  <si>
    <t>RCH-2022-644933</t>
  </si>
  <si>
    <t>RCH-2022-892714</t>
  </si>
  <si>
    <t>RCH-2021-841041</t>
  </si>
  <si>
    <t>S. O'Brien</t>
  </si>
  <si>
    <t>RCH-2021-459721</t>
  </si>
  <si>
    <t>I. Turner</t>
  </si>
  <si>
    <t>RCH-2022-474422</t>
  </si>
  <si>
    <t>RCH-2022-502228</t>
  </si>
  <si>
    <t>K. Fleming</t>
  </si>
  <si>
    <t>RCH-2022-280669</t>
  </si>
  <si>
    <t>RCH-2021-924885</t>
  </si>
  <si>
    <t>RCH-2022-497965</t>
  </si>
  <si>
    <t>RCH-2022-188945</t>
  </si>
  <si>
    <t>RCH-2022-418215</t>
  </si>
  <si>
    <t>S. Dale</t>
  </si>
  <si>
    <t>RCH-2022-245731</t>
  </si>
  <si>
    <t>M. Lamb</t>
  </si>
  <si>
    <t>RCH-2021-091279</t>
  </si>
  <si>
    <t>RCH-2021-974906</t>
  </si>
  <si>
    <t>RCH-2021-757638</t>
  </si>
  <si>
    <t>RCH-2021-746201</t>
  </si>
  <si>
    <t>S. Morrison</t>
  </si>
  <si>
    <t>RCH-2021-833518</t>
  </si>
  <si>
    <t>RCH-2022-023517</t>
  </si>
  <si>
    <t>RCH-2021-384095</t>
  </si>
  <si>
    <t>E. Carr</t>
  </si>
  <si>
    <t>RCH-2021-296751</t>
  </si>
  <si>
    <t>RCH-2021-759057</t>
  </si>
  <si>
    <t>RCH-2022-698815</t>
  </si>
  <si>
    <t>E. Banks</t>
  </si>
  <si>
    <t>RCH-2021-942891</t>
  </si>
  <si>
    <t>S. Powell</t>
  </si>
  <si>
    <t>RCH-2021-119274</t>
  </si>
  <si>
    <t>S. Ahmed</t>
  </si>
  <si>
    <t>RCH-2021-729140</t>
  </si>
  <si>
    <t>S. Phillips</t>
  </si>
  <si>
    <t>RCH-2022-737544</t>
  </si>
  <si>
    <t>RCH-2021-209064</t>
  </si>
  <si>
    <t>M. Bell</t>
  </si>
  <si>
    <t>RCH-2022-303661</t>
  </si>
  <si>
    <t>A. O'Donnell</t>
  </si>
  <si>
    <t>RCH-2021-303611</t>
  </si>
  <si>
    <t>RCH-2021-264123</t>
  </si>
  <si>
    <t>J. Steele</t>
  </si>
  <si>
    <t>RCH-2022-587595</t>
  </si>
  <si>
    <t>RCH-2022-939913</t>
  </si>
  <si>
    <t>RCH-2021-135400</t>
  </si>
  <si>
    <t>RCH-2021-401261</t>
  </si>
  <si>
    <t>G. Hall</t>
  </si>
  <si>
    <t>RCH-2022-457035</t>
  </si>
  <si>
    <t>RCH-2022-458350</t>
  </si>
  <si>
    <t>RCH-2022-772762</t>
  </si>
  <si>
    <t>T. Graham</t>
  </si>
  <si>
    <t>RCH-2021-319596</t>
  </si>
  <si>
    <t>RCH-2022-439710</t>
  </si>
  <si>
    <t>RCH-2021-623623</t>
  </si>
  <si>
    <t>RCH-2021-646116</t>
  </si>
  <si>
    <t>L. Reeves</t>
  </si>
  <si>
    <t>RCH-2022-982560</t>
  </si>
  <si>
    <t>RCH-2021-990406</t>
  </si>
  <si>
    <t>RCH-2022-304727</t>
  </si>
  <si>
    <t>T. O'Sullivan</t>
  </si>
  <si>
    <t>RCH-2021-320207</t>
  </si>
  <si>
    <t>A. Finch</t>
  </si>
  <si>
    <t>RCH-2022-288006</t>
  </si>
  <si>
    <t>RCH-2021-685436</t>
  </si>
  <si>
    <t>RCH-2022-134622</t>
  </si>
  <si>
    <t>RCH-2021-095660</t>
  </si>
  <si>
    <t>RCH-2021-635191</t>
  </si>
  <si>
    <t>J. Cross</t>
  </si>
  <si>
    <t>RCH-2021-605692</t>
  </si>
  <si>
    <t>RCH-2022-033020</t>
  </si>
  <si>
    <t>RCH-2021-286657</t>
  </si>
  <si>
    <t>J. Fry</t>
  </si>
  <si>
    <t>RCH-2022-236356</t>
  </si>
  <si>
    <t>S. Chapman</t>
  </si>
  <si>
    <t>RCH-2021-931906</t>
  </si>
  <si>
    <t>RCH-2021-840294</t>
  </si>
  <si>
    <t>RCH-2022-951592</t>
  </si>
  <si>
    <t>RCH-2021-234138</t>
  </si>
  <si>
    <t>RCH-2022-880700</t>
  </si>
  <si>
    <t>D. Hodgson</t>
  </si>
  <si>
    <t>RCH-2022-768675</t>
  </si>
  <si>
    <t>RCH-2022-033667</t>
  </si>
  <si>
    <t>P. Jackson</t>
  </si>
  <si>
    <t>RCH-2022-097378</t>
  </si>
  <si>
    <t>R. Walker</t>
  </si>
  <si>
    <t>RCH-2021-858990</t>
  </si>
  <si>
    <t>M. Howells</t>
  </si>
  <si>
    <t>RCH-2022-809406</t>
  </si>
  <si>
    <t>N. Saunders</t>
  </si>
  <si>
    <t>RCH-2022-936141</t>
  </si>
  <si>
    <t>M. Preston</t>
  </si>
  <si>
    <t>RCH-2021-511210</t>
  </si>
  <si>
    <t>RCH-2021-365031</t>
  </si>
  <si>
    <t>H. Watson</t>
  </si>
  <si>
    <t>RCH-2022-427628</t>
  </si>
  <si>
    <t>RCH-2022-240611</t>
  </si>
  <si>
    <t>RCH-2021-516334</t>
  </si>
  <si>
    <t>RCH-2022-542382</t>
  </si>
  <si>
    <t>RCH-2022-968356</t>
  </si>
  <si>
    <t>L. Simpson</t>
  </si>
  <si>
    <t>RCH-2022-513483</t>
  </si>
  <si>
    <t>RCH-2021-816080</t>
  </si>
  <si>
    <t>RCH-2021-522585</t>
  </si>
  <si>
    <t>W. Patel</t>
  </si>
  <si>
    <t>RCH-2022-457653</t>
  </si>
  <si>
    <t>R. Jennings</t>
  </si>
  <si>
    <t>RCH-2022-264289</t>
  </si>
  <si>
    <t>B. Forster</t>
  </si>
  <si>
    <t>RCH-2021-905458</t>
  </si>
  <si>
    <t>RCH-2021-701868</t>
  </si>
  <si>
    <t>K. Warren</t>
  </si>
  <si>
    <t>RCH-2021-686631</t>
  </si>
  <si>
    <t>M. Rees</t>
  </si>
  <si>
    <t>RCH-2022-835335</t>
  </si>
  <si>
    <t>RCH-2021-918339</t>
  </si>
  <si>
    <t>V. Grant</t>
  </si>
  <si>
    <t>RCH-2022-244875</t>
  </si>
  <si>
    <t>RCH-2022-847801</t>
  </si>
  <si>
    <t>RCH-2021-906714</t>
  </si>
  <si>
    <t>J. Singh</t>
  </si>
  <si>
    <t>RCH-2022-555226</t>
  </si>
  <si>
    <t>RCH-2022-303558</t>
  </si>
  <si>
    <t>H. Scott</t>
  </si>
  <si>
    <t>RCH-2021-246652</t>
  </si>
  <si>
    <t>J. Rowley</t>
  </si>
  <si>
    <t>RCH-2022-992094</t>
  </si>
  <si>
    <t>RCH-2021-840248</t>
  </si>
  <si>
    <t>M. Holloway</t>
  </si>
  <si>
    <t>RCH-2022-490485</t>
  </si>
  <si>
    <t>RCH-2022-723384</t>
  </si>
  <si>
    <t>B. Simpson</t>
  </si>
  <si>
    <t>RCH-2021-784959</t>
  </si>
  <si>
    <t>C. Peters</t>
  </si>
  <si>
    <t>RCH-2022-409416</t>
  </si>
  <si>
    <t>RCH-2021-569275</t>
  </si>
  <si>
    <t>R. Cartwright</t>
  </si>
  <si>
    <t>RCH-2021-291054</t>
  </si>
  <si>
    <t>A. Jennings</t>
  </si>
  <si>
    <t>RCH-2021-385173</t>
  </si>
  <si>
    <t>RCH-2022-892100</t>
  </si>
  <si>
    <t>S. Tyler</t>
  </si>
  <si>
    <t>RCH-2021-895357</t>
  </si>
  <si>
    <t>RCH-2022-187768</t>
  </si>
  <si>
    <t>RCH-2022-208194</t>
  </si>
  <si>
    <t>RCH-2022-959546</t>
  </si>
  <si>
    <t>S. Marsden</t>
  </si>
  <si>
    <t>RCH-2022-456817</t>
  </si>
  <si>
    <t>RCH-2022-215372</t>
  </si>
  <si>
    <t>L. Woods</t>
  </si>
  <si>
    <t>RCH-2021-161679</t>
  </si>
  <si>
    <t>RCH-2021-696201</t>
  </si>
  <si>
    <t>C. Parsons</t>
  </si>
  <si>
    <t>RCH-2021-998942</t>
  </si>
  <si>
    <t>RCH-2021-740141</t>
  </si>
  <si>
    <t>RCH-2022-131471</t>
  </si>
  <si>
    <t>K. Walton</t>
  </si>
  <si>
    <t>RCH-2022-318779</t>
  </si>
  <si>
    <t>W. Douglas</t>
  </si>
  <si>
    <t>RCH-2022-590487</t>
  </si>
  <si>
    <t>E. Nicholson</t>
  </si>
  <si>
    <t>RCH-2021-350812</t>
  </si>
  <si>
    <t>RCH-2022-745570</t>
  </si>
  <si>
    <t>R. Wallace</t>
  </si>
  <si>
    <t>RCH-2021-425349</t>
  </si>
  <si>
    <t>A. Jackson</t>
  </si>
  <si>
    <t>RCH-2022-329303</t>
  </si>
  <si>
    <t>RCH-2021-364173</t>
  </si>
  <si>
    <t>F. Preston</t>
  </si>
  <si>
    <t>RCH-2021-643210</t>
  </si>
  <si>
    <t>RCH-2021-429620</t>
  </si>
  <si>
    <t>N. Kirk</t>
  </si>
  <si>
    <t>RCH-2021-209581</t>
  </si>
  <si>
    <t>RCH-2021-429639</t>
  </si>
  <si>
    <t>RCH-2022-839617</t>
  </si>
  <si>
    <t>K. Murphy</t>
  </si>
  <si>
    <t>RCH-2022-191542</t>
  </si>
  <si>
    <t>M. Collier</t>
  </si>
  <si>
    <t>RCH-2022-383894</t>
  </si>
  <si>
    <t>J. Law</t>
  </si>
  <si>
    <t>RCH-2022-971796</t>
  </si>
  <si>
    <t>RCH-2021-230396</t>
  </si>
  <si>
    <t>RCH-2021-924089</t>
  </si>
  <si>
    <t>RCH-2022-658657</t>
  </si>
  <si>
    <t>K. Archer</t>
  </si>
  <si>
    <t>RCH-2022-900798</t>
  </si>
  <si>
    <t>M. Skinner</t>
  </si>
  <si>
    <t>RCH-2021-635638</t>
  </si>
  <si>
    <t>T. Watkins</t>
  </si>
  <si>
    <t>RCH-2021-577142</t>
  </si>
  <si>
    <t>V. Johnson</t>
  </si>
  <si>
    <t>RCH-2022-527807</t>
  </si>
  <si>
    <t>R. Dennis</t>
  </si>
  <si>
    <t>RCH-2021-255545</t>
  </si>
  <si>
    <t>RCH-2022-781233</t>
  </si>
  <si>
    <t>RCH-2021-918689</t>
  </si>
  <si>
    <t>RCH-2021-798574</t>
  </si>
  <si>
    <t>B. Gray</t>
  </si>
  <si>
    <t>RCH-2022-956291</t>
  </si>
  <si>
    <t>A. Buckley</t>
  </si>
  <si>
    <t>RCH-2022-440863</t>
  </si>
  <si>
    <t>N. Turner</t>
  </si>
  <si>
    <t>RCH-2021-183206</t>
  </si>
  <si>
    <t>RCH-2021-177635</t>
  </si>
  <si>
    <t>C. Hunter</t>
  </si>
  <si>
    <t>RCH-2022-171278</t>
  </si>
  <si>
    <t>RCH-2021-285849</t>
  </si>
  <si>
    <t>RCH-2022-827016</t>
  </si>
  <si>
    <t>S. Hardy</t>
  </si>
  <si>
    <t>RCH-2022-587228</t>
  </si>
  <si>
    <t>RCH-2021-892283</t>
  </si>
  <si>
    <t>RCH-2022-131199</t>
  </si>
  <si>
    <t>J. Hewitt</t>
  </si>
  <si>
    <t>RCH-2022-686575</t>
  </si>
  <si>
    <t>RCH-2022-492046</t>
  </si>
  <si>
    <t>RCH-2022-189171</t>
  </si>
  <si>
    <t>RCH-2022-763286</t>
  </si>
  <si>
    <t>RCH-2021-990503</t>
  </si>
  <si>
    <t>J. Stevens</t>
  </si>
  <si>
    <t>RCH-2021-361108</t>
  </si>
  <si>
    <t>RCH-2022-342235</t>
  </si>
  <si>
    <t>RCH-2021-267364</t>
  </si>
  <si>
    <t>T. Jackson</t>
  </si>
  <si>
    <t>RCH-2021-192582</t>
  </si>
  <si>
    <t>B. Armstrong</t>
  </si>
  <si>
    <t>RCH-2021-634754</t>
  </si>
  <si>
    <t>J. Holden</t>
  </si>
  <si>
    <t>RCH-2021-162461</t>
  </si>
  <si>
    <t>RCH-2021-380558</t>
  </si>
  <si>
    <t>RCH-2022-004501</t>
  </si>
  <si>
    <t>A. Myers</t>
  </si>
  <si>
    <t>RCH-2022-040477</t>
  </si>
  <si>
    <t>D. Allen</t>
  </si>
  <si>
    <t>RCH-2022-040991</t>
  </si>
  <si>
    <t>N. Reynolds</t>
  </si>
  <si>
    <t>RCH-2021-335673</t>
  </si>
  <si>
    <t>S. Ali</t>
  </si>
  <si>
    <t>RCH-2022-741578</t>
  </si>
  <si>
    <t>G. Martin</t>
  </si>
  <si>
    <t>RCH-2021-387441</t>
  </si>
  <si>
    <t>D. Walsh</t>
  </si>
  <si>
    <t>RCH-2021-901982</t>
  </si>
  <si>
    <t>D. Jarvis</t>
  </si>
  <si>
    <t>RCH-2022-445087</t>
  </si>
  <si>
    <t>RCH-2022-147631</t>
  </si>
  <si>
    <t>B. Robson</t>
  </si>
  <si>
    <t>RCH-2022-323279</t>
  </si>
  <si>
    <t>RCH-2022-534565</t>
  </si>
  <si>
    <t>B. Palmer</t>
  </si>
  <si>
    <t>RCH-2022-698405</t>
  </si>
  <si>
    <t>RCH-2022-242690</t>
  </si>
  <si>
    <t>RCH-2021-450789</t>
  </si>
  <si>
    <t>A. Jenkins</t>
  </si>
  <si>
    <t>RCH-2022-349958</t>
  </si>
  <si>
    <t>A. Gardiner</t>
  </si>
  <si>
    <t>RCH-2021-707554</t>
  </si>
  <si>
    <t>N. Patel</t>
  </si>
  <si>
    <t>RCH-2022-103655</t>
  </si>
  <si>
    <t>RCH-2022-161861</t>
  </si>
  <si>
    <t>RCH-2021-547783</t>
  </si>
  <si>
    <t>RCH-2022-944721</t>
  </si>
  <si>
    <t>RCH-2022-302827</t>
  </si>
  <si>
    <t>P. Burrows</t>
  </si>
  <si>
    <t>RCH-2022-259341</t>
  </si>
  <si>
    <t>B. Marsh</t>
  </si>
  <si>
    <t>RCH-2022-945582</t>
  </si>
  <si>
    <t>T. Reynolds</t>
  </si>
  <si>
    <t>RCH-2021-699903</t>
  </si>
  <si>
    <t>RCH-2021-599445</t>
  </si>
  <si>
    <t>RCH-2022-565248</t>
  </si>
  <si>
    <t>RCH-2022-643603</t>
  </si>
  <si>
    <t>L. Thornton</t>
  </si>
  <si>
    <t>RCH-2022-475081</t>
  </si>
  <si>
    <t>RCH-2021-182197</t>
  </si>
  <si>
    <t>RCH-2022-031831</t>
  </si>
  <si>
    <t>RCH-2021-606628</t>
  </si>
  <si>
    <t>M. Hamilton</t>
  </si>
  <si>
    <t>RCH-2022-497182</t>
  </si>
  <si>
    <t>N. Rees</t>
  </si>
  <si>
    <t>RCH-2021-899478</t>
  </si>
  <si>
    <t>D. Baker</t>
  </si>
  <si>
    <t>RCH-2022-395146</t>
  </si>
  <si>
    <t>RCH-2022-829641</t>
  </si>
  <si>
    <t>RCH-2022-270468</t>
  </si>
  <si>
    <t>B. Mann</t>
  </si>
  <si>
    <t>RCH-2022-910234</t>
  </si>
  <si>
    <t>N. Fox</t>
  </si>
  <si>
    <t>RCH-2021-166223</t>
  </si>
  <si>
    <t>RCH-2022-564793</t>
  </si>
  <si>
    <t>S. Burton</t>
  </si>
  <si>
    <t>RCH-2022-394641</t>
  </si>
  <si>
    <t>RCH-2021-058499</t>
  </si>
  <si>
    <t>RCH-2021-790143</t>
  </si>
  <si>
    <t>RCH-2022-046961</t>
  </si>
  <si>
    <t>RCH-2021-548077</t>
  </si>
  <si>
    <t>Z. Blake</t>
  </si>
  <si>
    <t>RCH-2022-759084</t>
  </si>
  <si>
    <t>A. Watts</t>
  </si>
  <si>
    <t>RCH-2022-691496</t>
  </si>
  <si>
    <t>RCH-2021-650842</t>
  </si>
  <si>
    <t>J. Lyons</t>
  </si>
  <si>
    <t>RCH-2022-020787</t>
  </si>
  <si>
    <t>L. Clayton</t>
  </si>
  <si>
    <t>RCH-2021-609137</t>
  </si>
  <si>
    <t>RCH-2022-690816</t>
  </si>
  <si>
    <t>R. Dean</t>
  </si>
  <si>
    <t>RCH-2021-723997</t>
  </si>
  <si>
    <t>H. Bartlett</t>
  </si>
  <si>
    <t>RCH-2022-332145</t>
  </si>
  <si>
    <t>L. Barrett</t>
  </si>
  <si>
    <t>RCH-2021-021679</t>
  </si>
  <si>
    <t>RCH-2021-660690</t>
  </si>
  <si>
    <t>RCH-2022-677870</t>
  </si>
  <si>
    <t>R. Law</t>
  </si>
  <si>
    <t>RCH-2022-641389</t>
  </si>
  <si>
    <t>M. Craig</t>
  </si>
  <si>
    <t>RCH-2021-717934</t>
  </si>
  <si>
    <t>RCH-2022-213127</t>
  </si>
  <si>
    <t>K. Harding</t>
  </si>
  <si>
    <t>RCH-2022-514216</t>
  </si>
  <si>
    <t>C. Phillips</t>
  </si>
  <si>
    <t>RCH-2021-107777</t>
  </si>
  <si>
    <t>W. Greenwood</t>
  </si>
  <si>
    <t>RCH-2022-423265</t>
  </si>
  <si>
    <t>RCH-2022-072034</t>
  </si>
  <si>
    <t>RCH-2021-306455</t>
  </si>
  <si>
    <t>RCH-2021-622557</t>
  </si>
  <si>
    <t>RCH-2022-624949</t>
  </si>
  <si>
    <t>RCH-2022-049018</t>
  </si>
  <si>
    <t>A. Lloyd</t>
  </si>
  <si>
    <t>RCH-2021-592719</t>
  </si>
  <si>
    <t>RCH-2021-656386</t>
  </si>
  <si>
    <t>C. Gordon</t>
  </si>
  <si>
    <t>RCH-2021-534078</t>
  </si>
  <si>
    <t>RCH-2021-832296</t>
  </si>
  <si>
    <t>RCH-2021-694570</t>
  </si>
  <si>
    <t>RCH-2022-214557</t>
  </si>
  <si>
    <t>N. Cooper</t>
  </si>
  <si>
    <t>RCH-2021-657383</t>
  </si>
  <si>
    <t>RCH-2022-834318</t>
  </si>
  <si>
    <t>RCH-2021-049188</t>
  </si>
  <si>
    <t>J. Rowe</t>
  </si>
  <si>
    <t>RCH-2022-900154</t>
  </si>
  <si>
    <t>D. Birch</t>
  </si>
  <si>
    <t>RCH-2021-059194</t>
  </si>
  <si>
    <t>K. Gordon</t>
  </si>
  <si>
    <t>RCH-2022-209227</t>
  </si>
  <si>
    <t>RCH-2021-701011</t>
  </si>
  <si>
    <t>S. Rice</t>
  </si>
  <si>
    <t>RCH-2022-658368</t>
  </si>
  <si>
    <t>J. Rice</t>
  </si>
  <si>
    <t>RCH-2022-080610</t>
  </si>
  <si>
    <t>RCH-2022-186066</t>
  </si>
  <si>
    <t>M. Noble</t>
  </si>
  <si>
    <t>RCH-2021-329338</t>
  </si>
  <si>
    <t>RCH-2022-834210</t>
  </si>
  <si>
    <t>RCH-2022-613221</t>
  </si>
  <si>
    <t>W. Khan</t>
  </si>
  <si>
    <t>RCH-2022-414862</t>
  </si>
  <si>
    <t>S. Browne</t>
  </si>
  <si>
    <t>RCH-2021-194875</t>
  </si>
  <si>
    <t>RCH-2021-148811</t>
  </si>
  <si>
    <t>D. Martin</t>
  </si>
  <si>
    <t>RCH-2021-160896</t>
  </si>
  <si>
    <t>I. Mitchell</t>
  </si>
  <si>
    <t>RCH-2022-643226</t>
  </si>
  <si>
    <t>RCH-2022-258830</t>
  </si>
  <si>
    <t>RCH-2021-237095</t>
  </si>
  <si>
    <t>RCH-2021-149252</t>
  </si>
  <si>
    <t>RCH-2022-610379</t>
  </si>
  <si>
    <t>T. Walton</t>
  </si>
  <si>
    <t>RCH-2022-743233</t>
  </si>
  <si>
    <t>RCH-2022-136050</t>
  </si>
  <si>
    <t>RCH-2022-669685</t>
  </si>
  <si>
    <t>RCH-2022-650700</t>
  </si>
  <si>
    <t>P. Harper</t>
  </si>
  <si>
    <t>RCH-2022-816074</t>
  </si>
  <si>
    <t>N. Hussain</t>
  </si>
  <si>
    <t>RCH-2022-421557</t>
  </si>
  <si>
    <t>C. Daly</t>
  </si>
  <si>
    <t>RCH-2022-642357</t>
  </si>
  <si>
    <t>RCH-2022-740330</t>
  </si>
  <si>
    <t>RCH-2021-600543</t>
  </si>
  <si>
    <t>RCH-2021-694061</t>
  </si>
  <si>
    <t>RCH-2022-166108</t>
  </si>
  <si>
    <t>RCH-2021-048391</t>
  </si>
  <si>
    <t>RCH-2022-792416</t>
  </si>
  <si>
    <t>RCH-2021-696543</t>
  </si>
  <si>
    <t>E. Clements</t>
  </si>
  <si>
    <t>RCH-2021-286837</t>
  </si>
  <si>
    <t>C. Owens</t>
  </si>
  <si>
    <t>RCH-2022-922789</t>
  </si>
  <si>
    <t>RCH-2021-887989</t>
  </si>
  <si>
    <t>E. Cooper</t>
  </si>
  <si>
    <t>RCH-2022-458575</t>
  </si>
  <si>
    <t>RCH-2021-069852</t>
  </si>
  <si>
    <t>W. Turner</t>
  </si>
  <si>
    <t>RCH-2022-029205</t>
  </si>
  <si>
    <t>D. Woods</t>
  </si>
  <si>
    <t>RCH-2022-101301</t>
  </si>
  <si>
    <t>T. Ward</t>
  </si>
  <si>
    <t>RCH-2022-250322</t>
  </si>
  <si>
    <t>RCH-2022-513773</t>
  </si>
  <si>
    <t>E. Kemp</t>
  </si>
  <si>
    <t>RCH-2022-300087</t>
  </si>
  <si>
    <t>P. Ellis</t>
  </si>
  <si>
    <t>RCH-2022-736814</t>
  </si>
  <si>
    <t>RCH-2022-725974</t>
  </si>
  <si>
    <t>F. Norman</t>
  </si>
  <si>
    <t>RCH-2022-820911</t>
  </si>
  <si>
    <t>RCH-2022-970617</t>
  </si>
  <si>
    <t>L. Miller</t>
  </si>
  <si>
    <t>RCH-2022-600922</t>
  </si>
  <si>
    <t>D. Brookes</t>
  </si>
  <si>
    <t>RCH-2022-974819</t>
  </si>
  <si>
    <t>C. Kent</t>
  </si>
  <si>
    <t>RCH-2021-172677</t>
  </si>
  <si>
    <t>M. Gill</t>
  </si>
  <si>
    <t>RCH-2022-332745</t>
  </si>
  <si>
    <t>RCH-2022-032436</t>
  </si>
  <si>
    <t>RCH-2022-487142</t>
  </si>
  <si>
    <t>B. Rhodes</t>
  </si>
  <si>
    <t>RCH-2021-062448</t>
  </si>
  <si>
    <t>RCH-2021-355005</t>
  </si>
  <si>
    <t>J. Griffin</t>
  </si>
  <si>
    <t>RCH-2022-187539</t>
  </si>
  <si>
    <t>RCH-2021-319166</t>
  </si>
  <si>
    <t>RCH-2022-504096</t>
  </si>
  <si>
    <t>RCH-2022-326929</t>
  </si>
  <si>
    <t>T. Sanders</t>
  </si>
  <si>
    <t>RCH-2021-651130</t>
  </si>
  <si>
    <t>RCH-2022-589900</t>
  </si>
  <si>
    <t>C. Owen</t>
  </si>
  <si>
    <t>RCH-2021-172724</t>
  </si>
  <si>
    <t>RCH-2022-375359</t>
  </si>
  <si>
    <t>I. Cameron</t>
  </si>
  <si>
    <t>RCH-2022-600461</t>
  </si>
  <si>
    <t>G. Walker</t>
  </si>
  <si>
    <t>RCH-2022-936686</t>
  </si>
  <si>
    <t>C. Bond</t>
  </si>
  <si>
    <t>RCH-2022-730650</t>
  </si>
  <si>
    <t>RCH-2022-832173</t>
  </si>
  <si>
    <t>RCH-2022-574394</t>
  </si>
  <si>
    <t>F. Evans</t>
  </si>
  <si>
    <t>RCH-2022-767332</t>
  </si>
  <si>
    <t>RCH-2022-604347</t>
  </si>
  <si>
    <t>RCH-2022-618215</t>
  </si>
  <si>
    <t>RCH-2022-147720</t>
  </si>
  <si>
    <t>RCH-2022-597464</t>
  </si>
  <si>
    <t>RCH-2022-797020</t>
  </si>
  <si>
    <t>RCH-2022-108598</t>
  </si>
  <si>
    <t>RCH-2021-365295</t>
  </si>
  <si>
    <t>R. Cooper</t>
  </si>
  <si>
    <t>RCH-2021-984675</t>
  </si>
  <si>
    <t>RCH-2021-151742</t>
  </si>
  <si>
    <t>D. Coleman</t>
  </si>
  <si>
    <t>RCH-2022-920031</t>
  </si>
  <si>
    <t>C. Sheppard</t>
  </si>
  <si>
    <t>RCH-2021-347988</t>
  </si>
  <si>
    <t>RCH-2022-853124</t>
  </si>
  <si>
    <t>J. Ellis</t>
  </si>
  <si>
    <t>RCH-2022-281414</t>
  </si>
  <si>
    <t>RCH-2021-256799</t>
  </si>
  <si>
    <t>M. Whitehead</t>
  </si>
  <si>
    <t>RCH-2021-193056</t>
  </si>
  <si>
    <t>T. Norris</t>
  </si>
  <si>
    <t>RCH-2021-630964</t>
  </si>
  <si>
    <t>S. Roberts</t>
  </si>
  <si>
    <t>RCH-2022-057588</t>
  </si>
  <si>
    <t>D. Fox</t>
  </si>
  <si>
    <t>RCH-2022-926078</t>
  </si>
  <si>
    <t>W. Reid</t>
  </si>
  <si>
    <t>RCH-2021-597962</t>
  </si>
  <si>
    <t>RCH-2021-104660</t>
  </si>
  <si>
    <t>L. Read</t>
  </si>
  <si>
    <t>RCH-2021-229407</t>
  </si>
  <si>
    <t>R. Parkes</t>
  </si>
  <si>
    <t>RCH-2022-413091</t>
  </si>
  <si>
    <t>RCH-2022-753613</t>
  </si>
  <si>
    <t>RCH-2022-811443</t>
  </si>
  <si>
    <t>RCH-2021-240174</t>
  </si>
  <si>
    <t>RCH-2022-011161</t>
  </si>
  <si>
    <t>RCH-2022-590120</t>
  </si>
  <si>
    <t>RCH-2022-333670</t>
  </si>
  <si>
    <t>RCH-2022-971669</t>
  </si>
  <si>
    <t>RCH-2022-449489</t>
  </si>
  <si>
    <t>RCH-2021-648166</t>
  </si>
  <si>
    <t>RCH-2022-491052</t>
  </si>
  <si>
    <t>RCH-2021-856141</t>
  </si>
  <si>
    <t>S. Martin</t>
  </si>
  <si>
    <t>RCH-2021-379569</t>
  </si>
  <si>
    <t>RCH-2021-716217</t>
  </si>
  <si>
    <t>H. Ferguson</t>
  </si>
  <si>
    <t>RCH-2021-043376</t>
  </si>
  <si>
    <t>RCH-2022-151974</t>
  </si>
  <si>
    <t>C. Lamb</t>
  </si>
  <si>
    <t>RCH-2021-147678</t>
  </si>
  <si>
    <t>RCH-2022-023247</t>
  </si>
  <si>
    <t>S. Coles</t>
  </si>
  <si>
    <t>RCH-2021-574330</t>
  </si>
  <si>
    <t>N. Jackson</t>
  </si>
  <si>
    <t>RCH-2022-155596</t>
  </si>
  <si>
    <t>B. Ford</t>
  </si>
  <si>
    <t>RCH-2021-149074</t>
  </si>
  <si>
    <t>RCH-2021-153151</t>
  </si>
  <si>
    <t>G. Wood</t>
  </si>
  <si>
    <t>RCH-2022-288978</t>
  </si>
  <si>
    <t>RCH-2021-269472</t>
  </si>
  <si>
    <t>A. Doyle</t>
  </si>
  <si>
    <t>RCH-2021-037035</t>
  </si>
  <si>
    <t>T. Powell</t>
  </si>
  <si>
    <t>RCH-2022-335928</t>
  </si>
  <si>
    <t>RCH-2022-253891</t>
  </si>
  <si>
    <t>RCH-2022-783536</t>
  </si>
  <si>
    <t>P. Rees</t>
  </si>
  <si>
    <t>RCH-2021-204433</t>
  </si>
  <si>
    <t>J. Hayward</t>
  </si>
  <si>
    <t>RCH-2021-914081</t>
  </si>
  <si>
    <t>RCH-2022-618304</t>
  </si>
  <si>
    <t>RCH-2021-746227</t>
  </si>
  <si>
    <t>RCH-2022-219027</t>
  </si>
  <si>
    <t>RCH-2021-047126</t>
  </si>
  <si>
    <t>R. Kemp</t>
  </si>
  <si>
    <t>RCH-2022-663995</t>
  </si>
  <si>
    <t>K. Whitehead</t>
  </si>
  <si>
    <t>RCH-2021-267131</t>
  </si>
  <si>
    <t>H. Hale</t>
  </si>
  <si>
    <t>RCH-2022-443197</t>
  </si>
  <si>
    <t>N. Barnett</t>
  </si>
  <si>
    <t>RCH-2022-699552</t>
  </si>
  <si>
    <t>M. Brennan</t>
  </si>
  <si>
    <t>RCH-2021-422304</t>
  </si>
  <si>
    <t>RCH-2021-038587</t>
  </si>
  <si>
    <t>M. Hutchinson</t>
  </si>
  <si>
    <t>RCH-2022-206941</t>
  </si>
  <si>
    <t>RCH-2021-697882</t>
  </si>
  <si>
    <t>M. Reid</t>
  </si>
  <si>
    <t>RCH-2022-654164</t>
  </si>
  <si>
    <t>N. Winter</t>
  </si>
  <si>
    <t>RCH-2022-627436</t>
  </si>
  <si>
    <t>RCH-2021-760378</t>
  </si>
  <si>
    <t>Z. Dobson</t>
  </si>
  <si>
    <t>RCH-2021-786287</t>
  </si>
  <si>
    <t>RCH-2022-460921</t>
  </si>
  <si>
    <t>RCH-2022-610132</t>
  </si>
  <si>
    <t>RCH-2022-599528</t>
  </si>
  <si>
    <t>B. Walters</t>
  </si>
  <si>
    <t>RCH-2021-961176</t>
  </si>
  <si>
    <t>RCH-2022-107001</t>
  </si>
  <si>
    <t>RCH-2022-544117</t>
  </si>
  <si>
    <t>RCH-2022-867165</t>
  </si>
  <si>
    <t>RCH-2022-314089</t>
  </si>
  <si>
    <t>T. Kerr</t>
  </si>
  <si>
    <t>RCH-2021-874803</t>
  </si>
  <si>
    <t>T. Campbell</t>
  </si>
  <si>
    <t>RCH-2021-791423</t>
  </si>
  <si>
    <t>RCH-2021-839919</t>
  </si>
  <si>
    <t>RCH-2021-218524</t>
  </si>
  <si>
    <t>RCH-2022-613817</t>
  </si>
  <si>
    <t>L. Stokes</t>
  </si>
  <si>
    <t>RCH-2022-333028</t>
  </si>
  <si>
    <t>M. Walton</t>
  </si>
  <si>
    <t>RCH-2021-306143</t>
  </si>
  <si>
    <t>RCH-2022-447602</t>
  </si>
  <si>
    <t>RCH-2022-153187</t>
  </si>
  <si>
    <t>RCH-2022-373621</t>
  </si>
  <si>
    <t>D. Perkins</t>
  </si>
  <si>
    <t>RCH-2022-992141</t>
  </si>
  <si>
    <t>RCH-2021-789790</t>
  </si>
  <si>
    <t>RCH-2021-849788</t>
  </si>
  <si>
    <t>L. Parkinson</t>
  </si>
  <si>
    <t>RCH-2021-785988</t>
  </si>
  <si>
    <t>T. Warner</t>
  </si>
  <si>
    <t>RCH-2022-373199</t>
  </si>
  <si>
    <t>RCH-2022-491940</t>
  </si>
  <si>
    <t>RCH-2021-883995</t>
  </si>
  <si>
    <t>R. Wong</t>
  </si>
  <si>
    <t>RCH-2022-524310</t>
  </si>
  <si>
    <t>R. Bennett</t>
  </si>
  <si>
    <t>RCH-2021-360947</t>
  </si>
  <si>
    <t>RCH-2021-134718</t>
  </si>
  <si>
    <t>RCH-2022-512527</t>
  </si>
  <si>
    <t>RCH-2021-685996</t>
  </si>
  <si>
    <t>S. Stone</t>
  </si>
  <si>
    <t>RCH-2021-750084</t>
  </si>
  <si>
    <t>A. Hartley</t>
  </si>
  <si>
    <t>RCH-2022-759077</t>
  </si>
  <si>
    <t>T. Whitehouse</t>
  </si>
  <si>
    <t>RCH-2021-675451</t>
  </si>
  <si>
    <t>K. Butler</t>
  </si>
  <si>
    <t>RCH-2022-513105</t>
  </si>
  <si>
    <t>RCH-2022-038263</t>
  </si>
  <si>
    <t>RCH-2022-891653</t>
  </si>
  <si>
    <t>RCH-2021-001926</t>
  </si>
  <si>
    <t>RCH-2022-587869</t>
  </si>
  <si>
    <t>RCH-2022-006018</t>
  </si>
  <si>
    <t>M. Osborne</t>
  </si>
  <si>
    <t>RCH-2022-003355</t>
  </si>
  <si>
    <t>L. Cunningham</t>
  </si>
  <si>
    <t>RCH-2022-497599</t>
  </si>
  <si>
    <t>A. McKenzie</t>
  </si>
  <si>
    <t>RCH-2021-602434</t>
  </si>
  <si>
    <t>J. Vaughan</t>
  </si>
  <si>
    <t>RCH-2021-172408</t>
  </si>
  <si>
    <t>RCH-2022-086214</t>
  </si>
  <si>
    <t>L. McKenzie</t>
  </si>
  <si>
    <t>RCH-2021-920523</t>
  </si>
  <si>
    <t>RCH-2021-297074</t>
  </si>
  <si>
    <t>RCH-2021-662424</t>
  </si>
  <si>
    <t>K. Lyons</t>
  </si>
  <si>
    <t>RCH-2022-004445</t>
  </si>
  <si>
    <t>M. Fitzgerald</t>
  </si>
  <si>
    <t>RCH-2022-602264</t>
  </si>
  <si>
    <t>RCH-2022-943544</t>
  </si>
  <si>
    <t>N. Moran</t>
  </si>
  <si>
    <t>RCH-2021-487505</t>
  </si>
  <si>
    <t>H. Hancock</t>
  </si>
  <si>
    <t>RCH-2021-333231</t>
  </si>
  <si>
    <t>T. Wallis</t>
  </si>
  <si>
    <t>RCH-2022-787152</t>
  </si>
  <si>
    <t>RCH-2021-638449</t>
  </si>
  <si>
    <t>RCH-2022-668426</t>
  </si>
  <si>
    <t>L. Bishop</t>
  </si>
  <si>
    <t>RCH-2021-917664</t>
  </si>
  <si>
    <t>RCH-2022-323072</t>
  </si>
  <si>
    <t>RCH-2022-671169</t>
  </si>
  <si>
    <t>H. Price</t>
  </si>
  <si>
    <t>RCH-2022-211265</t>
  </si>
  <si>
    <t>RCH-2021-886778</t>
  </si>
  <si>
    <t>RCH-2022-070580</t>
  </si>
  <si>
    <t>C. Sykes</t>
  </si>
  <si>
    <t>RCH-2021-315038</t>
  </si>
  <si>
    <t>RCH-2021-084323</t>
  </si>
  <si>
    <t>RCH-2021-451325</t>
  </si>
  <si>
    <t>C. Benson</t>
  </si>
  <si>
    <t>RCH-2021-769437</t>
  </si>
  <si>
    <t>RCH-2021-035652</t>
  </si>
  <si>
    <t>RCH-2021-663989</t>
  </si>
  <si>
    <t>T. Lucas</t>
  </si>
  <si>
    <t>RCH-2022-299456</t>
  </si>
  <si>
    <t>O. Miles</t>
  </si>
  <si>
    <t>RCH-2021-726708</t>
  </si>
  <si>
    <t>J. Lawrence</t>
  </si>
  <si>
    <t>RCH-2022-257116</t>
  </si>
  <si>
    <t>N. Ellis</t>
  </si>
  <si>
    <t>RCH-2021-116307</t>
  </si>
  <si>
    <t>RCH-2022-292559</t>
  </si>
  <si>
    <t>RCH-2021-800194</t>
  </si>
  <si>
    <t>K. Quinn</t>
  </si>
  <si>
    <t>RCH-2021-867927</t>
  </si>
  <si>
    <t>C. Fox</t>
  </si>
  <si>
    <t>RCH-2022-630712</t>
  </si>
  <si>
    <t>RCH-2021-523083</t>
  </si>
  <si>
    <t>RCH-2021-350790</t>
  </si>
  <si>
    <t>RCH-2022-635660</t>
  </si>
  <si>
    <t>RCH-2022-241629</t>
  </si>
  <si>
    <t>RCH-2022-338583</t>
  </si>
  <si>
    <t>RCH-2021-030642</t>
  </si>
  <si>
    <t>RCH-2022-163890</t>
  </si>
  <si>
    <t>R. Sanders</t>
  </si>
  <si>
    <t>RCH-2021-409557</t>
  </si>
  <si>
    <t>N. Carter</t>
  </si>
  <si>
    <t>RCH-2022-481761</t>
  </si>
  <si>
    <t>RCH-2022-524188</t>
  </si>
  <si>
    <t>J. Walsh</t>
  </si>
  <si>
    <t>RCH-2022-215633</t>
  </si>
  <si>
    <t>R. Lloyd</t>
  </si>
  <si>
    <t>RCH-2022-979082</t>
  </si>
  <si>
    <t>K. Bevan</t>
  </si>
  <si>
    <t>RCH-2021-765866</t>
  </si>
  <si>
    <t>RCH-2022-362641</t>
  </si>
  <si>
    <t>S. Simpson</t>
  </si>
  <si>
    <t>RCH-2021-743663</t>
  </si>
  <si>
    <t>RCH-2022-716763</t>
  </si>
  <si>
    <t>A. Blake</t>
  </si>
  <si>
    <t>RCH-2022-215581</t>
  </si>
  <si>
    <t>R. Flynn</t>
  </si>
  <si>
    <t>RCH-2021-076829</t>
  </si>
  <si>
    <t>J. Gilbert</t>
  </si>
  <si>
    <t>RCH-2022-989498</t>
  </si>
  <si>
    <t>B. Sims</t>
  </si>
  <si>
    <t>RCH-2021-911697</t>
  </si>
  <si>
    <t>RCH-2021-953257</t>
  </si>
  <si>
    <t>M. Robson</t>
  </si>
  <si>
    <t>RCH-2022-760408</t>
  </si>
  <si>
    <t>T. Douglas</t>
  </si>
  <si>
    <t>RCH-2022-618406</t>
  </si>
  <si>
    <t>M. Gardner</t>
  </si>
  <si>
    <t>RCH-2022-470513</t>
  </si>
  <si>
    <t>K. Weston</t>
  </si>
  <si>
    <t>RCH-2022-047187</t>
  </si>
  <si>
    <t>RCH-2022-200525</t>
  </si>
  <si>
    <t>K. O'Connor</t>
  </si>
  <si>
    <t>RCH-2021-737376</t>
  </si>
  <si>
    <t>W. Ford</t>
  </si>
  <si>
    <t>RCH-2022-065638</t>
  </si>
  <si>
    <t>RCH-2021-438105</t>
  </si>
  <si>
    <t>RCH-2022-410042</t>
  </si>
  <si>
    <t>RCH-2022-379478</t>
  </si>
  <si>
    <t>RCH-2021-289373</t>
  </si>
  <si>
    <t>RCH-2021-822293</t>
  </si>
  <si>
    <t>RCH-2022-462279</t>
  </si>
  <si>
    <t>RCH-2021-870567</t>
  </si>
  <si>
    <t>RCH-2022-135107</t>
  </si>
  <si>
    <t>R. Kirby</t>
  </si>
  <si>
    <t>RCH-2021-242319</t>
  </si>
  <si>
    <t>RCH-2021-821597</t>
  </si>
  <si>
    <t>T. Bates</t>
  </si>
  <si>
    <t>RCH-2022-485575</t>
  </si>
  <si>
    <t>R. Stewart</t>
  </si>
  <si>
    <t>RCH-2021-585207</t>
  </si>
  <si>
    <t>H. Robertson</t>
  </si>
  <si>
    <t>RCH-2022-876530</t>
  </si>
  <si>
    <t>RCH-2022-372024</t>
  </si>
  <si>
    <t>RCH-2021-141686</t>
  </si>
  <si>
    <t>RCH-2021-122744</t>
  </si>
  <si>
    <t>RCH-2021-586880</t>
  </si>
  <si>
    <t>RCH-2022-950690</t>
  </si>
  <si>
    <t>E. Wilkinson</t>
  </si>
  <si>
    <t>RCH-2022-515217</t>
  </si>
  <si>
    <t>RCH-2022-684932</t>
  </si>
  <si>
    <t>RCH-2021-080667</t>
  </si>
  <si>
    <t>RCH-2022-158492</t>
  </si>
  <si>
    <t>RCH-2021-429050</t>
  </si>
  <si>
    <t>J. Fox</t>
  </si>
  <si>
    <t>RCH-2021-476163</t>
  </si>
  <si>
    <t>RCH-2022-359569</t>
  </si>
  <si>
    <t>T. Franklin</t>
  </si>
  <si>
    <t>RCH-2022-730756</t>
  </si>
  <si>
    <t>RCH-2022-129249</t>
  </si>
  <si>
    <t>RCH-2022-922088</t>
  </si>
  <si>
    <t>B. Wall</t>
  </si>
  <si>
    <t>RCH-2022-944790</t>
  </si>
  <si>
    <t>RCH-2022-296574</t>
  </si>
  <si>
    <t>RCH-2022-890158</t>
  </si>
  <si>
    <t>K. Clark</t>
  </si>
  <si>
    <t>RCH-2021-079552</t>
  </si>
  <si>
    <t>RCH-2022-334016</t>
  </si>
  <si>
    <t>RCH-2021-215870</t>
  </si>
  <si>
    <t>M. McCarthy</t>
  </si>
  <si>
    <t>RCH-2021-722091</t>
  </si>
  <si>
    <t>RCH-2022-926608</t>
  </si>
  <si>
    <t>R. Myers</t>
  </si>
  <si>
    <t>RCH-2021-075090</t>
  </si>
  <si>
    <t>RCH-2022-622710</t>
  </si>
  <si>
    <t>V. Osborne</t>
  </si>
  <si>
    <t>RCH-2022-313084</t>
  </si>
  <si>
    <t>RCH-2022-529481</t>
  </si>
  <si>
    <t>RCH-2021-048959</t>
  </si>
  <si>
    <t>RCH-2021-878284</t>
  </si>
  <si>
    <t>RCH-2021-065992</t>
  </si>
  <si>
    <t>D. Porter</t>
  </si>
  <si>
    <t>RCH-2021-688694</t>
  </si>
  <si>
    <t>M. Daniels</t>
  </si>
  <si>
    <t>RCH-2022-195568</t>
  </si>
  <si>
    <t>RCH-2021-330806</t>
  </si>
  <si>
    <t>M. Foster</t>
  </si>
  <si>
    <t>RCH-2021-804054</t>
  </si>
  <si>
    <t>S. Wilkinson</t>
  </si>
  <si>
    <t>RCH-2022-225023</t>
  </si>
  <si>
    <t>T. Allan</t>
  </si>
  <si>
    <t>RCH-2021-771943</t>
  </si>
  <si>
    <t>RCH-2021-071715</t>
  </si>
  <si>
    <t>RCH-2021-621016</t>
  </si>
  <si>
    <t>L. O'Sullivan</t>
  </si>
  <si>
    <t>RCH-2021-766689</t>
  </si>
  <si>
    <t>N. King</t>
  </si>
  <si>
    <t>RCH-2021-838963</t>
  </si>
  <si>
    <t>RCH-2022-566190</t>
  </si>
  <si>
    <t>J. Connor</t>
  </si>
  <si>
    <t>RCH-2022-438204</t>
  </si>
  <si>
    <t>RCH-2022-072161</t>
  </si>
  <si>
    <t>RCH-2022-374528</t>
  </si>
  <si>
    <t>RCH-2021-967632</t>
  </si>
  <si>
    <t>A. Parsons</t>
  </si>
  <si>
    <t>RCH-2021-502804</t>
  </si>
  <si>
    <t>E. Coleman</t>
  </si>
  <si>
    <t>RCH-2021-903964</t>
  </si>
  <si>
    <t>RCH-2022-648781</t>
  </si>
  <si>
    <t>RCH-2021-766755</t>
  </si>
  <si>
    <t>RCH-2022-536147</t>
  </si>
  <si>
    <t>RCH-2021-729104</t>
  </si>
  <si>
    <t>RCH-2022-622812</t>
  </si>
  <si>
    <t>RCH-2021-488350</t>
  </si>
  <si>
    <t>RCH-2022-195177</t>
  </si>
  <si>
    <t>RCH-2022-415364</t>
  </si>
  <si>
    <t>B. Glover</t>
  </si>
  <si>
    <t>RCH-2022-650983</t>
  </si>
  <si>
    <t>M. Howell</t>
  </si>
  <si>
    <t>RCH-2022-213008</t>
  </si>
  <si>
    <t>N. Sharp</t>
  </si>
  <si>
    <t>RCH-2021-406460</t>
  </si>
  <si>
    <t>RCH-2021-469401</t>
  </si>
  <si>
    <t>RCH-2022-194966</t>
  </si>
  <si>
    <t>RCH-2021-335957</t>
  </si>
  <si>
    <t>M. Marsden</t>
  </si>
  <si>
    <t>RCH-2021-380074</t>
  </si>
  <si>
    <t>G. Powell</t>
  </si>
  <si>
    <t>RCH-2022-342703</t>
  </si>
  <si>
    <t>J. Benson</t>
  </si>
  <si>
    <t>RCH-2022-187214</t>
  </si>
  <si>
    <t>RCH-2022-412263</t>
  </si>
  <si>
    <t>L. Boyle</t>
  </si>
  <si>
    <t>RCH-2021-811541</t>
  </si>
  <si>
    <t>C. Spencer</t>
  </si>
  <si>
    <t>RCH-2022-245779</t>
  </si>
  <si>
    <t>RCH-2022-390659</t>
  </si>
  <si>
    <t>RCH-2021-585202</t>
  </si>
  <si>
    <t>R. Atkins</t>
  </si>
  <si>
    <t>RCH-2021-969820</t>
  </si>
  <si>
    <t>RCH-2021-801504</t>
  </si>
  <si>
    <t>A. Shepherd</t>
  </si>
  <si>
    <t>RCH-2021-360729</t>
  </si>
  <si>
    <t>RCH-2022-370357</t>
  </si>
  <si>
    <t>RCH-2022-956899</t>
  </si>
  <si>
    <t>E. Bennett</t>
  </si>
  <si>
    <t>RCH-2021-227213</t>
  </si>
  <si>
    <t>RCH-2021-904410</t>
  </si>
  <si>
    <t>RCH-2022-292846</t>
  </si>
  <si>
    <t>RCH-2022-348704</t>
  </si>
  <si>
    <t>L. Bowen</t>
  </si>
  <si>
    <t>RCH-2022-969282</t>
  </si>
  <si>
    <t>A. Riley</t>
  </si>
  <si>
    <t>RCH-2022-021817</t>
  </si>
  <si>
    <t>RCH-2021-550887</t>
  </si>
  <si>
    <t>RCH-2022-894291</t>
  </si>
  <si>
    <t>RCH-2021-423573</t>
  </si>
  <si>
    <t>T. Richards</t>
  </si>
  <si>
    <t>RCH-2022-038878</t>
  </si>
  <si>
    <t>L. Schofield</t>
  </si>
  <si>
    <t>RCH-2021-914828</t>
  </si>
  <si>
    <t>V. Woods</t>
  </si>
  <si>
    <t>RCH-2022-168321</t>
  </si>
  <si>
    <t>C. Carroll</t>
  </si>
  <si>
    <t>RCH-2021-163392</t>
  </si>
  <si>
    <t>B. Gibbons</t>
  </si>
  <si>
    <t>RCH-2022-664285</t>
  </si>
  <si>
    <t>P. Morley</t>
  </si>
  <si>
    <t>RCH-2022-530344</t>
  </si>
  <si>
    <t>RCH-2021-195762</t>
  </si>
  <si>
    <t>RCH-2021-429978</t>
  </si>
  <si>
    <t>K. Willis</t>
  </si>
  <si>
    <t>RCH-2022-309653</t>
  </si>
  <si>
    <t>RCH-2022-533158</t>
  </si>
  <si>
    <t>RCH-2022-437392</t>
  </si>
  <si>
    <t>RCH-2021-170563</t>
  </si>
  <si>
    <t>RCH-2021-179290</t>
  </si>
  <si>
    <t>RCH-2022-255398</t>
  </si>
  <si>
    <t>RCH-2021-945595</t>
  </si>
  <si>
    <t>RCH-2022-218917</t>
  </si>
  <si>
    <t>F. Griffin</t>
  </si>
  <si>
    <t>RCH-2021-167611</t>
  </si>
  <si>
    <t>V. Stewart</t>
  </si>
  <si>
    <t>RCH-2021-323110</t>
  </si>
  <si>
    <t>V. Lawrence</t>
  </si>
  <si>
    <t>RCH-2021-459430</t>
  </si>
  <si>
    <t>V. Hall</t>
  </si>
  <si>
    <t>RCH-2021-854004</t>
  </si>
  <si>
    <t>T. Brookes</t>
  </si>
  <si>
    <t>RCH-2021-490283</t>
  </si>
  <si>
    <t>W. Collins</t>
  </si>
  <si>
    <t>RCH-2021-957317</t>
  </si>
  <si>
    <t>C. Baldwin</t>
  </si>
  <si>
    <t>RCH-2022-183798</t>
  </si>
  <si>
    <t>RCH-2021-559723</t>
  </si>
  <si>
    <t>RCH-2022-833305</t>
  </si>
  <si>
    <t>RCH-2021-868510</t>
  </si>
  <si>
    <t>RCH-2022-926703</t>
  </si>
  <si>
    <t>RCH-2022-640766</t>
  </si>
  <si>
    <t>RCH-2021-418955</t>
  </si>
  <si>
    <t>W. Clements</t>
  </si>
  <si>
    <t>RCH-2021-934596</t>
  </si>
  <si>
    <t>S. Connor</t>
  </si>
  <si>
    <t>RCH-2021-246999</t>
  </si>
  <si>
    <t>D. Shah</t>
  </si>
  <si>
    <t>RCH-2021-740663</t>
  </si>
  <si>
    <t>A. Clark</t>
  </si>
  <si>
    <t>RCH-2022-743861</t>
  </si>
  <si>
    <t>RCH-2021-869903</t>
  </si>
  <si>
    <t>R. McKenzie</t>
  </si>
  <si>
    <t>RCH-2021-434598</t>
  </si>
  <si>
    <t>RCH-2022-270389</t>
  </si>
  <si>
    <t>R. Wheeler</t>
  </si>
  <si>
    <t>RCH-2021-498456</t>
  </si>
  <si>
    <t>RCH-2021-634987</t>
  </si>
  <si>
    <t>RCH-2022-076396</t>
  </si>
  <si>
    <t>RCH-2022-151094</t>
  </si>
  <si>
    <t>RCH-2022-570385</t>
  </si>
  <si>
    <t>RCH-2022-901503</t>
  </si>
  <si>
    <t>RCH-2021-735065</t>
  </si>
  <si>
    <t>RCH-2022-222991</t>
  </si>
  <si>
    <t>RCH-2021-004774</t>
  </si>
  <si>
    <t>RCH-2022-225646</t>
  </si>
  <si>
    <t>P. Francis</t>
  </si>
  <si>
    <t>RCH-2022-702174</t>
  </si>
  <si>
    <t>L. Martin</t>
  </si>
  <si>
    <t>RCH-2022-529801</t>
  </si>
  <si>
    <t>RCH-2021-498141</t>
  </si>
  <si>
    <t>RCH-2021-841615</t>
  </si>
  <si>
    <t>L. Charlton</t>
  </si>
  <si>
    <t>RCH-2022-578929</t>
  </si>
  <si>
    <t>RCH-2021-730616</t>
  </si>
  <si>
    <t>RCH-2021-701546</t>
  </si>
  <si>
    <t>RCH-2022-580698</t>
  </si>
  <si>
    <t>RCH-2022-533214</t>
  </si>
  <si>
    <t>T. Cunningham</t>
  </si>
  <si>
    <t>RCH-2022-698202</t>
  </si>
  <si>
    <t>RCH-2021-922192</t>
  </si>
  <si>
    <t>RCH-2022-017324</t>
  </si>
  <si>
    <t>RCH-2021-608601</t>
  </si>
  <si>
    <t>RCH-2021-627270</t>
  </si>
  <si>
    <t>RCH-2021-424495</t>
  </si>
  <si>
    <t>P. Blackburn</t>
  </si>
  <si>
    <t>RCH-2022-416361</t>
  </si>
  <si>
    <t>RCH-2022-178918</t>
  </si>
  <si>
    <t>RCH-2022-967992</t>
  </si>
  <si>
    <t>RCH-2021-335887</t>
  </si>
  <si>
    <t>RCH-2022-519657</t>
  </si>
  <si>
    <t>RCH-2021-988705</t>
  </si>
  <si>
    <t>S. Bartlett</t>
  </si>
  <si>
    <t>RCH-2022-633418</t>
  </si>
  <si>
    <t>RCH-2021-958808</t>
  </si>
  <si>
    <t>RCH-2021-260658</t>
  </si>
  <si>
    <t>RCH-2022-327185</t>
  </si>
  <si>
    <t>RCH-2021-459153</t>
  </si>
  <si>
    <t>RCH-2021-862254</t>
  </si>
  <si>
    <t>C. Buckley</t>
  </si>
  <si>
    <t>RCH-2022-290328</t>
  </si>
  <si>
    <t>RCH-2022-163458</t>
  </si>
  <si>
    <t>RCH-2022-325037</t>
  </si>
  <si>
    <t>E. Brady</t>
  </si>
  <si>
    <t>RCH-2021-551343</t>
  </si>
  <si>
    <t>M. Storey</t>
  </si>
  <si>
    <t>RCH-2021-200601</t>
  </si>
  <si>
    <t>RCH-2022-431410</t>
  </si>
  <si>
    <t>RCH-2021-695079</t>
  </si>
  <si>
    <t>T. Nelson</t>
  </si>
  <si>
    <t>RCH-2021-180123</t>
  </si>
  <si>
    <t>C. Campbell</t>
  </si>
  <si>
    <t>RCH-2021-199695</t>
  </si>
  <si>
    <t>RCH-2022-159904</t>
  </si>
  <si>
    <t>RCH-2021-672592</t>
  </si>
  <si>
    <t>R. Simpson</t>
  </si>
  <si>
    <t>RCH-2021-051962</t>
  </si>
  <si>
    <t>RCH-2022-220197</t>
  </si>
  <si>
    <t>T. Chandler</t>
  </si>
  <si>
    <t>RCH-2021-147879</t>
  </si>
  <si>
    <t>K. White</t>
  </si>
  <si>
    <t>RCH-2022-938710</t>
  </si>
  <si>
    <t>R. Randall</t>
  </si>
  <si>
    <t>RCH-2022-974303</t>
  </si>
  <si>
    <t>RCH-2021-547607</t>
  </si>
  <si>
    <t>RCH-2022-962451</t>
  </si>
  <si>
    <t>R. Chandler</t>
  </si>
  <si>
    <t>RCH-2021-442955</t>
  </si>
  <si>
    <t>M. Barker</t>
  </si>
  <si>
    <t>RCH-2022-570909</t>
  </si>
  <si>
    <t>C. Simmons</t>
  </si>
  <si>
    <t>RCH-2022-615668</t>
  </si>
  <si>
    <t>RCH-2022-266832</t>
  </si>
  <si>
    <t>RCH-2022-554195</t>
  </si>
  <si>
    <t>RCH-2022-742533</t>
  </si>
  <si>
    <t>RCH-2022-482996</t>
  </si>
  <si>
    <t>RCH-2021-380225</t>
  </si>
  <si>
    <t>M. Simmons</t>
  </si>
  <si>
    <t>RCH-2022-264542</t>
  </si>
  <si>
    <t>RCH-2021-687873</t>
  </si>
  <si>
    <t>RCH-2021-705649</t>
  </si>
  <si>
    <t>RCH-2022-527814</t>
  </si>
  <si>
    <t>RCH-2022-213275</t>
  </si>
  <si>
    <t>J. Hartley</t>
  </si>
  <si>
    <t>RCH-2022-071147</t>
  </si>
  <si>
    <t>RCH-2022-569740</t>
  </si>
  <si>
    <t>RCH-2021-356172</t>
  </si>
  <si>
    <t>J. Read</t>
  </si>
  <si>
    <t>RCH-2021-485611</t>
  </si>
  <si>
    <t>R. Mills</t>
  </si>
  <si>
    <t>RCH-2022-118280</t>
  </si>
  <si>
    <t>RCH-2021-674821</t>
  </si>
  <si>
    <t>RCH-2021-813814</t>
  </si>
  <si>
    <t>J. Haynes</t>
  </si>
  <si>
    <t>RCH-2021-951054</t>
  </si>
  <si>
    <t>R. Ford</t>
  </si>
  <si>
    <t>RCH-2022-516000</t>
  </si>
  <si>
    <t>E. Shaw</t>
  </si>
  <si>
    <t>RCH-2021-609348</t>
  </si>
  <si>
    <t>RCH-2022-323701</t>
  </si>
  <si>
    <t>RCH-2021-500733</t>
  </si>
  <si>
    <t>RCH-2022-586384</t>
  </si>
  <si>
    <t>RCH-2022-568680</t>
  </si>
  <si>
    <t>L. Middleton</t>
  </si>
  <si>
    <t>RCH-2021-087102</t>
  </si>
  <si>
    <t>RCH-2021-110710</t>
  </si>
  <si>
    <t>RCH-2021-266172</t>
  </si>
  <si>
    <t>V. Leonard</t>
  </si>
  <si>
    <t>RCH-2022-286905</t>
  </si>
  <si>
    <t>RCH-2021-679184</t>
  </si>
  <si>
    <t>H. Marshall</t>
  </si>
  <si>
    <t>RCH-2021-843235</t>
  </si>
  <si>
    <t>RCH-2021-953820</t>
  </si>
  <si>
    <t>R. Hopkins</t>
  </si>
  <si>
    <t>RCH-2021-358421</t>
  </si>
  <si>
    <t>K. Fox</t>
  </si>
  <si>
    <t>RCH-2022-754305</t>
  </si>
  <si>
    <t>RCH-2022-131956</t>
  </si>
  <si>
    <t>B. Talbot</t>
  </si>
  <si>
    <t>RCH-2021-685008</t>
  </si>
  <si>
    <t>RCH-2022-782195</t>
  </si>
  <si>
    <t>RCH-2021-262181</t>
  </si>
  <si>
    <t>RCH-2022-317044</t>
  </si>
  <si>
    <t>RCH-2022-404966</t>
  </si>
  <si>
    <t>W. O'Donnell</t>
  </si>
  <si>
    <t>RCH-2022-744312</t>
  </si>
  <si>
    <t>RCH-2021-184887</t>
  </si>
  <si>
    <t>RCH-2021-983690</t>
  </si>
  <si>
    <t>RCH-2021-105173</t>
  </si>
  <si>
    <t>J. Frost</t>
  </si>
  <si>
    <t>RCH-2022-699645</t>
  </si>
  <si>
    <t>RCH-2022-345584</t>
  </si>
  <si>
    <t>M. Parkinson</t>
  </si>
  <si>
    <t>RCH-2022-711808</t>
  </si>
  <si>
    <t>RCH-2021-310360</t>
  </si>
  <si>
    <t>H. Bowen</t>
  </si>
  <si>
    <t>RCH-2022-488339</t>
  </si>
  <si>
    <t>RCH-2022-425231</t>
  </si>
  <si>
    <t>RCH-2021-730090</t>
  </si>
  <si>
    <t>RCH-2022-844812</t>
  </si>
  <si>
    <t>RCH-2022-294991</t>
  </si>
  <si>
    <t>RCH-2022-064874</t>
  </si>
  <si>
    <t>RCH-2021-075362</t>
  </si>
  <si>
    <t>G. Bennett</t>
  </si>
  <si>
    <t>RCH-2021-687220</t>
  </si>
  <si>
    <t>R. Page</t>
  </si>
  <si>
    <t>RCH-2022-030018</t>
  </si>
  <si>
    <t>RCH-2021-913485</t>
  </si>
  <si>
    <t>E. Atkinson</t>
  </si>
  <si>
    <t>RCH-2022-224645</t>
  </si>
  <si>
    <t>A. Ford</t>
  </si>
  <si>
    <t>RCH-2021-588046</t>
  </si>
  <si>
    <t>RCH-2021-894940</t>
  </si>
  <si>
    <t>RCH-2022-015709</t>
  </si>
  <si>
    <t>RCH-2021-610812</t>
  </si>
  <si>
    <t>RCH-2021-016552</t>
  </si>
  <si>
    <t>RCH-2021-916501</t>
  </si>
  <si>
    <t>RCH-2021-507166</t>
  </si>
  <si>
    <t>RCH-2021-171358</t>
  </si>
  <si>
    <t>A. Hanson</t>
  </si>
  <si>
    <t>RCH-2021-736698</t>
  </si>
  <si>
    <t>RCH-2022-024915</t>
  </si>
  <si>
    <t>W. Webb</t>
  </si>
  <si>
    <t>RCH-2021-316750</t>
  </si>
  <si>
    <t>S. Hutchinson</t>
  </si>
  <si>
    <t>RCH-2022-287182</t>
  </si>
  <si>
    <t>V. Harris</t>
  </si>
  <si>
    <t>RCH-2022-853292</t>
  </si>
  <si>
    <t>T. Thornton</t>
  </si>
  <si>
    <t>RCH-2021-976166</t>
  </si>
  <si>
    <t>RCH-2021-826354</t>
  </si>
  <si>
    <t>S. Reeves</t>
  </si>
  <si>
    <t>RCH-2021-741596</t>
  </si>
  <si>
    <t>RCH-2022-958082</t>
  </si>
  <si>
    <t>RCH-2022-978198</t>
  </si>
  <si>
    <t>RCH-2022-331198</t>
  </si>
  <si>
    <t>RCH-2021-441354</t>
  </si>
  <si>
    <t>RCH-2022-333081</t>
  </si>
  <si>
    <t>G. Chadwick</t>
  </si>
  <si>
    <t>RCH-2022-304628</t>
  </si>
  <si>
    <t>RCH-2022-185569</t>
  </si>
  <si>
    <t>RCH-2022-760431</t>
  </si>
  <si>
    <t>RCH-2021-691097</t>
  </si>
  <si>
    <t>T. Gibson</t>
  </si>
  <si>
    <t>RCH-2022-157157</t>
  </si>
  <si>
    <t>RCH-2022-031381</t>
  </si>
  <si>
    <t>V. Jennings</t>
  </si>
  <si>
    <t>RCH-2022-782587</t>
  </si>
  <si>
    <t>RCH-2021-536475</t>
  </si>
  <si>
    <t>L. Frost</t>
  </si>
  <si>
    <t>RCH-2021-363754</t>
  </si>
  <si>
    <t>N. Allen</t>
  </si>
  <si>
    <t>RCH-2022-465699</t>
  </si>
  <si>
    <t>N. Thomas</t>
  </si>
  <si>
    <t>RCH-2021-221347</t>
  </si>
  <si>
    <t>J. Williamson</t>
  </si>
  <si>
    <t>RCH-2022-423392</t>
  </si>
  <si>
    <t>RCH-2021-828595</t>
  </si>
  <si>
    <t>RCH-2022-858337</t>
  </si>
  <si>
    <t>RCH-2022-564795</t>
  </si>
  <si>
    <t>RCH-2021-536465</t>
  </si>
  <si>
    <t>R. Stone</t>
  </si>
  <si>
    <t>RCH-2022-658936</t>
  </si>
  <si>
    <t>E. Dennis</t>
  </si>
  <si>
    <t>RCH-2021-202300</t>
  </si>
  <si>
    <t>B. Norton</t>
  </si>
  <si>
    <t>RCH-2021-237932</t>
  </si>
  <si>
    <t>RCH-2021-913512</t>
  </si>
  <si>
    <t>H. Hawkins</t>
  </si>
  <si>
    <t>RCH-2022-932247</t>
  </si>
  <si>
    <t>V. Jenkins</t>
  </si>
  <si>
    <t>RCH-2021-396730</t>
  </si>
  <si>
    <t>RCH-2021-913693</t>
  </si>
  <si>
    <t>RCH-2022-437320</t>
  </si>
  <si>
    <t>L. Howard</t>
  </si>
  <si>
    <t>RCH-2021-259875</t>
  </si>
  <si>
    <t>RCH-2021-303071</t>
  </si>
  <si>
    <t>RCH-2022-186844</t>
  </si>
  <si>
    <t>D. Ball</t>
  </si>
  <si>
    <t>RCH-2022-325835</t>
  </si>
  <si>
    <t>RCH-2021-266883</t>
  </si>
  <si>
    <t>B. Robertson</t>
  </si>
  <si>
    <t>RCH-2021-813681</t>
  </si>
  <si>
    <t>M. Cooke</t>
  </si>
  <si>
    <t>RCH-2022-445034</t>
  </si>
  <si>
    <t>RCH-2021-798403</t>
  </si>
  <si>
    <t>L. Miles</t>
  </si>
  <si>
    <t>RCH-2022-985788</t>
  </si>
  <si>
    <t>RCH-2022-999696</t>
  </si>
  <si>
    <t>RCH-2021-249119</t>
  </si>
  <si>
    <t>RCH-2021-689890</t>
  </si>
  <si>
    <t>RCH-2022-878315</t>
  </si>
  <si>
    <t>S. Swift</t>
  </si>
  <si>
    <t>RCH-2021-308502</t>
  </si>
  <si>
    <t>RCH-2021-810189</t>
  </si>
  <si>
    <t>RCH-2021-643226</t>
  </si>
  <si>
    <t>RCH-2021-067624</t>
  </si>
  <si>
    <t>J. Gibson</t>
  </si>
  <si>
    <t>RCH-2022-449461</t>
  </si>
  <si>
    <t>RCH-2022-317811</t>
  </si>
  <si>
    <t>RCH-2022-210937</t>
  </si>
  <si>
    <t>RCH-2022-674392</t>
  </si>
  <si>
    <t>RCH-2021-110573</t>
  </si>
  <si>
    <t>B. Bailey</t>
  </si>
  <si>
    <t>RCH-2021-552526</t>
  </si>
  <si>
    <t>Z. Bryan</t>
  </si>
  <si>
    <t>RCH-2022-023590</t>
  </si>
  <si>
    <t>RCH-2022-266761</t>
  </si>
  <si>
    <t>C. Whitehead</t>
  </si>
  <si>
    <t>RCH-2021-982632</t>
  </si>
  <si>
    <t>RCH-2021-791485</t>
  </si>
  <si>
    <t>RCH-2021-634867</t>
  </si>
  <si>
    <t>RCH-2022-946679</t>
  </si>
  <si>
    <t>RCH-2022-916599</t>
  </si>
  <si>
    <t>RCH-2022-292589</t>
  </si>
  <si>
    <t>W. Riley</t>
  </si>
  <si>
    <t>RCH-2021-494940</t>
  </si>
  <si>
    <t>R. Lyons</t>
  </si>
  <si>
    <t>RCH-2021-826864</t>
  </si>
  <si>
    <t>RCH-2022-284286</t>
  </si>
  <si>
    <t>RCH-2021-765840</t>
  </si>
  <si>
    <t>S. Webster</t>
  </si>
  <si>
    <t>RCH-2021-478789</t>
  </si>
  <si>
    <t>RCH-2021-571563</t>
  </si>
  <si>
    <t>RCH-2021-735095</t>
  </si>
  <si>
    <t>W. Rahman</t>
  </si>
  <si>
    <t>RCH-2022-186723</t>
  </si>
  <si>
    <t>A. Tyler</t>
  </si>
  <si>
    <t>RCH-2021-073868</t>
  </si>
  <si>
    <t>S. Bryant</t>
  </si>
  <si>
    <t>RCH-2021-196283</t>
  </si>
  <si>
    <t>RCH-2021-706438</t>
  </si>
  <si>
    <t>RCH-2022-198440</t>
  </si>
  <si>
    <t>RCH-2021-061395</t>
  </si>
  <si>
    <t>A. Fox</t>
  </si>
  <si>
    <t>RCH-2022-571663</t>
  </si>
  <si>
    <t>RCH-2022-394259</t>
  </si>
  <si>
    <t>RCH-2021-990604</t>
  </si>
  <si>
    <t>RCH-2021-525715</t>
  </si>
  <si>
    <t>L. McCarthy</t>
  </si>
  <si>
    <t>RCH-2021-754933</t>
  </si>
  <si>
    <t>T. Griffin</t>
  </si>
  <si>
    <t>RCH-2021-284971</t>
  </si>
  <si>
    <t>RCH-2022-082049</t>
  </si>
  <si>
    <t>RCH-2021-791883</t>
  </si>
  <si>
    <t>RCH-2022-106352</t>
  </si>
  <si>
    <t>K. Walker</t>
  </si>
  <si>
    <t>RCH-2022-978566</t>
  </si>
  <si>
    <t>C. Rogers</t>
  </si>
  <si>
    <t>RCH-2021-691659</t>
  </si>
  <si>
    <t>M. Blake</t>
  </si>
  <si>
    <t>RCH-2022-999259</t>
  </si>
  <si>
    <t>RCH-2022-109945</t>
  </si>
  <si>
    <t>W. Byrne</t>
  </si>
  <si>
    <t>RCH-2022-468101</t>
  </si>
  <si>
    <t>RCH-2022-423144</t>
  </si>
  <si>
    <t>RCH-2021-294439</t>
  </si>
  <si>
    <t>RCH-2021-803821</t>
  </si>
  <si>
    <t>RCH-2021-393067</t>
  </si>
  <si>
    <t>RCH-2021-184241</t>
  </si>
  <si>
    <t>RCH-2021-059822</t>
  </si>
  <si>
    <t>RCH-2021-141468</t>
  </si>
  <si>
    <t>RCH-2021-873982</t>
  </si>
  <si>
    <t>G. Watson</t>
  </si>
  <si>
    <t>RCH-2022-007915</t>
  </si>
  <si>
    <t>D. Charlton</t>
  </si>
  <si>
    <t>RCH-2021-328249</t>
  </si>
  <si>
    <t>C. Haynes</t>
  </si>
  <si>
    <t>RCH-2022-108290</t>
  </si>
  <si>
    <t>RCH-2021-196320</t>
  </si>
  <si>
    <t>RCH-2021-778702</t>
  </si>
  <si>
    <t>G. Chambers</t>
  </si>
  <si>
    <t>RCH-2022-477459</t>
  </si>
  <si>
    <t>RCH-2021-676243</t>
  </si>
  <si>
    <t>S. Barlow</t>
  </si>
  <si>
    <t>RCH-2022-768935</t>
  </si>
  <si>
    <t>RCH-2021-167650</t>
  </si>
  <si>
    <t>B. Harris</t>
  </si>
  <si>
    <t>RCH-2021-387122</t>
  </si>
  <si>
    <t>L. Riley</t>
  </si>
  <si>
    <t>RCH-2022-036559</t>
  </si>
  <si>
    <t>RCH-2021-954805</t>
  </si>
  <si>
    <t>S. Barnes</t>
  </si>
  <si>
    <t>RCH-2022-070398</t>
  </si>
  <si>
    <t>RCH-2021-177908</t>
  </si>
  <si>
    <t>RCH-2022-618770</t>
  </si>
  <si>
    <t>S. Franklin</t>
  </si>
  <si>
    <t>RCH-2021-858948</t>
  </si>
  <si>
    <t>RCH-2021-308061</t>
  </si>
  <si>
    <t>RCH-2021-281314</t>
  </si>
  <si>
    <t>RCH-2021-729207</t>
  </si>
  <si>
    <t>RCH-2022-546330</t>
  </si>
  <si>
    <t>E. James</t>
  </si>
  <si>
    <t>RCH-2021-196833</t>
  </si>
  <si>
    <t>A. Owens</t>
  </si>
  <si>
    <t>RCH-2022-336296</t>
  </si>
  <si>
    <t>G. Parker</t>
  </si>
  <si>
    <t>RCH-2022-522617</t>
  </si>
  <si>
    <t>T. Young</t>
  </si>
  <si>
    <t>RCH-2022-381971</t>
  </si>
  <si>
    <t>A. Webster</t>
  </si>
  <si>
    <t>RCH-2021-555230</t>
  </si>
  <si>
    <t>RCH-2021-015977</t>
  </si>
  <si>
    <t>G. Begum</t>
  </si>
  <si>
    <t>RCH-2022-227124</t>
  </si>
  <si>
    <t>H. Robson</t>
  </si>
  <si>
    <t>RCH-2021-831857</t>
  </si>
  <si>
    <t>RCH-2021-092401</t>
  </si>
  <si>
    <t>M. Ryan</t>
  </si>
  <si>
    <t>RCH-2022-509286</t>
  </si>
  <si>
    <t>RCH-2022-747985</t>
  </si>
  <si>
    <t>J. Thornton</t>
  </si>
  <si>
    <t>RCH-2021-258796</t>
  </si>
  <si>
    <t>RCH-2021-611619</t>
  </si>
  <si>
    <t>RCH-2021-243031</t>
  </si>
  <si>
    <t>D. Carr</t>
  </si>
  <si>
    <t>RCH-2022-157425</t>
  </si>
  <si>
    <t>RCH-2021-678721</t>
  </si>
  <si>
    <t>RCH-2021-801535</t>
  </si>
  <si>
    <t>RCH-2022-764641</t>
  </si>
  <si>
    <t>A. Field</t>
  </si>
  <si>
    <t>RCH-2022-147876</t>
  </si>
  <si>
    <t>D. Power</t>
  </si>
  <si>
    <t>RCH-2022-603875</t>
  </si>
  <si>
    <t>RCH-2022-238735</t>
  </si>
  <si>
    <t>C. Chapman</t>
  </si>
  <si>
    <t>RCH-2022-772456</t>
  </si>
  <si>
    <t>RCH-2021-514560</t>
  </si>
  <si>
    <t>M. Davey</t>
  </si>
  <si>
    <t>RCH-2022-631121</t>
  </si>
  <si>
    <t>L. Richards</t>
  </si>
  <si>
    <t>RCH-2022-440082</t>
  </si>
  <si>
    <t>A. Gallagher</t>
  </si>
  <si>
    <t>RCH-2021-509072</t>
  </si>
  <si>
    <t>RCH-2022-498301</t>
  </si>
  <si>
    <t>RCH-2021-662310</t>
  </si>
  <si>
    <t>C. Shaw</t>
  </si>
  <si>
    <t>RCH-2022-379937</t>
  </si>
  <si>
    <t>RCH-2022-279755</t>
  </si>
  <si>
    <t>P. Hooper</t>
  </si>
  <si>
    <t>RCH-2022-692565</t>
  </si>
  <si>
    <t>RCH-2021-801212</t>
  </si>
  <si>
    <t>L. Warner</t>
  </si>
  <si>
    <t>RCH-2022-572880</t>
  </si>
  <si>
    <t>L. Berry</t>
  </si>
  <si>
    <t>RCH-2021-314154</t>
  </si>
  <si>
    <t>K. Rees</t>
  </si>
  <si>
    <t>RCH-2022-451770</t>
  </si>
  <si>
    <t>F. Howard</t>
  </si>
  <si>
    <t>RCH-2021-608212</t>
  </si>
  <si>
    <t>RCH-2021-078583</t>
  </si>
  <si>
    <t>F. Ahmed</t>
  </si>
  <si>
    <t>RCH-2021-722845</t>
  </si>
  <si>
    <t>A. Foster</t>
  </si>
  <si>
    <t>RCH-2021-213976</t>
  </si>
  <si>
    <t>S. Harding</t>
  </si>
  <si>
    <t>RCH-2022-716573</t>
  </si>
  <si>
    <t>RCH-2022-303823</t>
  </si>
  <si>
    <t>RCH-2021-308314</t>
  </si>
  <si>
    <t>RCH-2021-055468</t>
  </si>
  <si>
    <t>RCH-2021-623241</t>
  </si>
  <si>
    <t>RCH-2021-317368</t>
  </si>
  <si>
    <t>RCH-2022-564475</t>
  </si>
  <si>
    <t>RCH-2022-779285</t>
  </si>
  <si>
    <t>RCH-2021-492189</t>
  </si>
  <si>
    <t>RCH-2022-045196</t>
  </si>
  <si>
    <t>RCH-2022-158887</t>
  </si>
  <si>
    <t>RCH-2021-533318</t>
  </si>
  <si>
    <t>RCH-2022-581840</t>
  </si>
  <si>
    <t>RCH-2021-785960</t>
  </si>
  <si>
    <t>N. Wilson</t>
  </si>
  <si>
    <t>RCH-2022-602133</t>
  </si>
  <si>
    <t>RCH-2022-007875</t>
  </si>
  <si>
    <t>K. Goodwin</t>
  </si>
  <si>
    <t>RCH-2022-609613</t>
  </si>
  <si>
    <t>RCH-2021-690236</t>
  </si>
  <si>
    <t>RCH-2022-331402</t>
  </si>
  <si>
    <t>A. Gray</t>
  </si>
  <si>
    <t>RCH-2022-525814</t>
  </si>
  <si>
    <t>D. Thomson</t>
  </si>
  <si>
    <t>RCH-2021-094510</t>
  </si>
  <si>
    <t>RCH-2022-189222</t>
  </si>
  <si>
    <t>RCH-2022-423992</t>
  </si>
  <si>
    <t>P. Murray</t>
  </si>
  <si>
    <t>RCH-2021-969982</t>
  </si>
  <si>
    <t>M. Bradshaw</t>
  </si>
  <si>
    <t>RCH-2021-395822</t>
  </si>
  <si>
    <t>K. Parsons</t>
  </si>
  <si>
    <t>RCH-2022-070818</t>
  </si>
  <si>
    <t>B. Blake</t>
  </si>
  <si>
    <t>RCH-2021-439028</t>
  </si>
  <si>
    <t>RCH-2021-725484</t>
  </si>
  <si>
    <t>RCH-2022-001510</t>
  </si>
  <si>
    <t>RCH-2022-791590</t>
  </si>
  <si>
    <t>N. Dawson</t>
  </si>
  <si>
    <t>RCH-2021-902114</t>
  </si>
  <si>
    <t>P. Gallagher</t>
  </si>
  <si>
    <t>RCH-2022-347589</t>
  </si>
  <si>
    <t>B. Mitchell</t>
  </si>
  <si>
    <t>RCH-2022-083702</t>
  </si>
  <si>
    <t>G. Burns</t>
  </si>
  <si>
    <t>RCH-2021-852463</t>
  </si>
  <si>
    <t>T. Payne</t>
  </si>
  <si>
    <t>RCH-2021-643077</t>
  </si>
  <si>
    <t>A. Henderson</t>
  </si>
  <si>
    <t>RCH-2022-150263</t>
  </si>
  <si>
    <t>RCH-2021-208052</t>
  </si>
  <si>
    <t>W. Birch</t>
  </si>
  <si>
    <t>RCH-2022-661496</t>
  </si>
  <si>
    <t>RCH-2022-259649</t>
  </si>
  <si>
    <t>RCH-2022-710724</t>
  </si>
  <si>
    <t>RCH-2022-459905</t>
  </si>
  <si>
    <t>RCH-2021-087309</t>
  </si>
  <si>
    <t>C. McLean</t>
  </si>
  <si>
    <t>RCH-2021-359572</t>
  </si>
  <si>
    <t>RCH-2022-378128</t>
  </si>
  <si>
    <t>M. Chambers</t>
  </si>
  <si>
    <t>RCH-2021-086355</t>
  </si>
  <si>
    <t>RCH-2022-411255</t>
  </si>
  <si>
    <t>RCH-2022-104892</t>
  </si>
  <si>
    <t>RCH-2021-979384</t>
  </si>
  <si>
    <t>RCH-2022-158677</t>
  </si>
  <si>
    <t>RCH-2022-032319</t>
  </si>
  <si>
    <t>RCH-2022-273551</t>
  </si>
  <si>
    <t>N. Gardiner</t>
  </si>
  <si>
    <t>RCH-2021-744578</t>
  </si>
  <si>
    <t>C. Warner</t>
  </si>
  <si>
    <t>RCH-2021-378143</t>
  </si>
  <si>
    <t>RCH-2021-898315</t>
  </si>
  <si>
    <t>G. Browne</t>
  </si>
  <si>
    <t>RCH-2022-418685</t>
  </si>
  <si>
    <t>RCH-2022-718776</t>
  </si>
  <si>
    <t>M. Mitchell</t>
  </si>
  <si>
    <t>RCH-2022-046359</t>
  </si>
  <si>
    <t>RCH-2022-473541</t>
  </si>
  <si>
    <t>RCH-2021-223704</t>
  </si>
  <si>
    <t>RCH-2021-864127</t>
  </si>
  <si>
    <t>RCH-2021-349077</t>
  </si>
  <si>
    <t>RCH-2022-289808</t>
  </si>
  <si>
    <t>RCH-2021-321954</t>
  </si>
  <si>
    <t>N. Birch</t>
  </si>
  <si>
    <t>RCH-2022-715433</t>
  </si>
  <si>
    <t>E. Lane</t>
  </si>
  <si>
    <t>RCH-2022-019760</t>
  </si>
  <si>
    <t>RCH-2021-501867</t>
  </si>
  <si>
    <t>M. Clarke</t>
  </si>
  <si>
    <t>RCH-2021-839168</t>
  </si>
  <si>
    <t>C. Davidson</t>
  </si>
  <si>
    <t>RCH-2022-882431</t>
  </si>
  <si>
    <t>M. Alexander</t>
  </si>
  <si>
    <t>RCH-2022-371391</t>
  </si>
  <si>
    <t>RCH-2022-274454</t>
  </si>
  <si>
    <t>RCH-2022-668506</t>
  </si>
  <si>
    <t>RCH-2021-649180</t>
  </si>
  <si>
    <t>S. Jennings</t>
  </si>
  <si>
    <t>RCH-2022-954416</t>
  </si>
  <si>
    <t>RCH-2021-248079</t>
  </si>
  <si>
    <t>RCH-2022-889366</t>
  </si>
  <si>
    <t>J. John</t>
  </si>
  <si>
    <t>RCH-2021-642943</t>
  </si>
  <si>
    <t>RCH-2021-048897</t>
  </si>
  <si>
    <t>RCH-2021-330045</t>
  </si>
  <si>
    <t>RCH-2021-662558</t>
  </si>
  <si>
    <t>H. Taylor</t>
  </si>
  <si>
    <t>RCH-2022-788783</t>
  </si>
  <si>
    <t>RCH-2021-279784</t>
  </si>
  <si>
    <t>RCH-2022-175096</t>
  </si>
  <si>
    <t>RCH-2022-993746</t>
  </si>
  <si>
    <t>RCH-2022-872232</t>
  </si>
  <si>
    <t>T. Slater</t>
  </si>
  <si>
    <t>RCH-2021-217403</t>
  </si>
  <si>
    <t>RCH-2022-270313</t>
  </si>
  <si>
    <t>RCH-2022-082561</t>
  </si>
  <si>
    <t>C. Dawson</t>
  </si>
  <si>
    <t>RCH-2021-636373</t>
  </si>
  <si>
    <t>RCH-2021-775975</t>
  </si>
  <si>
    <t>T. Dean</t>
  </si>
  <si>
    <t>RCH-2022-222212</t>
  </si>
  <si>
    <t>E. Garner</t>
  </si>
  <si>
    <t>RCH-2022-442521</t>
  </si>
  <si>
    <t>RCH-2022-833938</t>
  </si>
  <si>
    <t>E. Gibson</t>
  </si>
  <si>
    <t>RCH-2021-656690</t>
  </si>
  <si>
    <t>E. Adams</t>
  </si>
  <si>
    <t>RCH-2021-299992</t>
  </si>
  <si>
    <t>RCH-2021-097048</t>
  </si>
  <si>
    <t>J. Payne</t>
  </si>
  <si>
    <t>RCH-2021-924981</t>
  </si>
  <si>
    <t>RCH-2021-009453</t>
  </si>
  <si>
    <t>RCH-2021-229393</t>
  </si>
  <si>
    <t>RCH-2022-446285</t>
  </si>
  <si>
    <t>RCH-2021-048630</t>
  </si>
  <si>
    <t>RCH-2021-314281</t>
  </si>
  <si>
    <t>B. Thorpe</t>
  </si>
  <si>
    <t>RCH-2022-982084</t>
  </si>
  <si>
    <t>RCH-2022-788308</t>
  </si>
  <si>
    <t>RCH-2022-217752</t>
  </si>
  <si>
    <t>RCH-2022-431092</t>
  </si>
  <si>
    <t>RCH-2021-445136</t>
  </si>
  <si>
    <t>RCH-2022-788116</t>
  </si>
  <si>
    <t>K. Wallis</t>
  </si>
  <si>
    <t>RCH-2022-498735</t>
  </si>
  <si>
    <t>RCH-2022-687997</t>
  </si>
  <si>
    <t>G. Willis</t>
  </si>
  <si>
    <t>RCH-2022-311640</t>
  </si>
  <si>
    <t>J. Sharpe</t>
  </si>
  <si>
    <t>RCH-2022-338322</t>
  </si>
  <si>
    <t>M. Archer</t>
  </si>
  <si>
    <t>RCH-2021-384334</t>
  </si>
  <si>
    <t>RCH-2021-480318</t>
  </si>
  <si>
    <t>RCH-2022-688580</t>
  </si>
  <si>
    <t>RCH-2022-304589</t>
  </si>
  <si>
    <t>RCH-2021-656839</t>
  </si>
  <si>
    <t>N. Richardson</t>
  </si>
  <si>
    <t>RCH-2021-592112</t>
  </si>
  <si>
    <t>RCH-2021-098423</t>
  </si>
  <si>
    <t>RCH-2021-422395</t>
  </si>
  <si>
    <t>M. Lucas</t>
  </si>
  <si>
    <t>RCH-2022-589627</t>
  </si>
  <si>
    <t>Z. Knowles</t>
  </si>
  <si>
    <t>RCH-2022-060281</t>
  </si>
  <si>
    <t>L. Booth</t>
  </si>
  <si>
    <t>RCH-2021-538242</t>
  </si>
  <si>
    <t>P. Matthews</t>
  </si>
  <si>
    <t>RCH-2022-984911</t>
  </si>
  <si>
    <t>G. Harris</t>
  </si>
  <si>
    <t>RCH-2021-878191</t>
  </si>
  <si>
    <t>RCH-2022-632486</t>
  </si>
  <si>
    <t>R. Thomson</t>
  </si>
  <si>
    <t>RCH-2021-429377</t>
  </si>
  <si>
    <t>D. Cross</t>
  </si>
  <si>
    <t>RCH-2021-691726</t>
  </si>
  <si>
    <t>RCH-2022-952990</t>
  </si>
  <si>
    <t>M. Kemp</t>
  </si>
  <si>
    <t>RCH-2022-277979</t>
  </si>
  <si>
    <t>RCH-2021-380460</t>
  </si>
  <si>
    <t>RCH-2022-263881</t>
  </si>
  <si>
    <t>RCH-2021-208567</t>
  </si>
  <si>
    <t>T. Hamilton</t>
  </si>
  <si>
    <t>RCH-2021-925574</t>
  </si>
  <si>
    <t>RCH-2022-178978</t>
  </si>
  <si>
    <t>RCH-2022-085643</t>
  </si>
  <si>
    <t>S. Hayes</t>
  </si>
  <si>
    <t>RCH-2022-446451</t>
  </si>
  <si>
    <t>Y. Blake</t>
  </si>
  <si>
    <t>RCH-2022-740758</t>
  </si>
  <si>
    <t>RCH-2022-389222</t>
  </si>
  <si>
    <t>RCH-2022-467520</t>
  </si>
  <si>
    <t>RCH-2021-753749</t>
  </si>
  <si>
    <t>K. Randall</t>
  </si>
  <si>
    <t>RCH-2022-699171</t>
  </si>
  <si>
    <t>R. Clark</t>
  </si>
  <si>
    <t>RCH-2021-137461</t>
  </si>
  <si>
    <t>RCH-2021-730744</t>
  </si>
  <si>
    <t>S. Nicholson</t>
  </si>
  <si>
    <t>RCH-2021-411023</t>
  </si>
  <si>
    <t>RCH-2021-268105</t>
  </si>
  <si>
    <t>L. Bolton</t>
  </si>
  <si>
    <t>RCH-2021-152244</t>
  </si>
  <si>
    <t>RCH-2022-281490</t>
  </si>
  <si>
    <t>K. Howell</t>
  </si>
  <si>
    <t>RCH-2021-202465</t>
  </si>
  <si>
    <t>RCH-2022-078396</t>
  </si>
  <si>
    <t>RCH-2022-088826</t>
  </si>
  <si>
    <t>RCH-2021-710612</t>
  </si>
  <si>
    <t>RCH-2022-317932</t>
  </si>
  <si>
    <t>RCH-2021-706732</t>
  </si>
  <si>
    <t>RCH-2022-187109</t>
  </si>
  <si>
    <t>S. Robertson</t>
  </si>
  <si>
    <t>RCH-2021-565101</t>
  </si>
  <si>
    <t>RCH-2022-392910</t>
  </si>
  <si>
    <t>C. Savage</t>
  </si>
  <si>
    <t>RCH-2021-582593</t>
  </si>
  <si>
    <t>RCH-2021-940264</t>
  </si>
  <si>
    <t>R. Hayward</t>
  </si>
  <si>
    <t>RCH-2022-515273</t>
  </si>
  <si>
    <t>M. Chandler</t>
  </si>
  <si>
    <t>RCH-2022-348123</t>
  </si>
  <si>
    <t>RCH-2021-134957</t>
  </si>
  <si>
    <t>RCH-2021-472300</t>
  </si>
  <si>
    <t>E. Lambert</t>
  </si>
  <si>
    <t>RCH-2022-436503</t>
  </si>
  <si>
    <t>RCH-2022-069375</t>
  </si>
  <si>
    <t>C. Howells</t>
  </si>
  <si>
    <t>RCH-2022-073243</t>
  </si>
  <si>
    <t>RCH-2022-653564</t>
  </si>
  <si>
    <t>RCH-2021-560976</t>
  </si>
  <si>
    <t>Y. Webster</t>
  </si>
  <si>
    <t>RCH-2022-254365</t>
  </si>
  <si>
    <t>S. Armstrong</t>
  </si>
  <si>
    <t>RCH-2021-005022</t>
  </si>
  <si>
    <t>L. Cox</t>
  </si>
  <si>
    <t>RCH-2022-447482</t>
  </si>
  <si>
    <t>RCH-2021-154150</t>
  </si>
  <si>
    <t>B. Graham</t>
  </si>
  <si>
    <t>RCH-2021-223163</t>
  </si>
  <si>
    <t>L. Wells</t>
  </si>
  <si>
    <t>RCH-2021-503338</t>
  </si>
  <si>
    <t>RCH-2021-027639</t>
  </si>
  <si>
    <t>RCH-2022-104158</t>
  </si>
  <si>
    <t>C. Lord</t>
  </si>
  <si>
    <t>RCH-2022-830840</t>
  </si>
  <si>
    <t>P. Barlow</t>
  </si>
  <si>
    <t>RCH-2022-116159</t>
  </si>
  <si>
    <t>A. Douglas</t>
  </si>
  <si>
    <t>RCH-2022-252929</t>
  </si>
  <si>
    <t>N. Newman</t>
  </si>
  <si>
    <t>RCH-2021-779069</t>
  </si>
  <si>
    <t>K. Morrison</t>
  </si>
  <si>
    <t>RCH-2022-390424</t>
  </si>
  <si>
    <t>B. Humphreys</t>
  </si>
  <si>
    <t>RCH-2022-144743</t>
  </si>
  <si>
    <t>RCH-2022-989693</t>
  </si>
  <si>
    <t>M. Heath</t>
  </si>
  <si>
    <t>RCH-2021-851922</t>
  </si>
  <si>
    <t>RCH-2021-427015</t>
  </si>
  <si>
    <t>J. North</t>
  </si>
  <si>
    <t>RCH-2021-449209</t>
  </si>
  <si>
    <t>RCH-2022-029017</t>
  </si>
  <si>
    <t>RCH-2021-018170</t>
  </si>
  <si>
    <t>D. Lloyd</t>
  </si>
  <si>
    <t>RCH-2021-542824</t>
  </si>
  <si>
    <t>RCH-2021-443832</t>
  </si>
  <si>
    <t>RCH-2021-171288</t>
  </si>
  <si>
    <t>S. Marsh</t>
  </si>
  <si>
    <t>RCH-2022-585378</t>
  </si>
  <si>
    <t>T. Stevens</t>
  </si>
  <si>
    <t>RCH-2021-910059</t>
  </si>
  <si>
    <t>C. Marsden</t>
  </si>
  <si>
    <t>RCH-2022-929200</t>
  </si>
  <si>
    <t>RCH-2022-310341</t>
  </si>
  <si>
    <t>R. Charlton</t>
  </si>
  <si>
    <t>RCH-2022-025009</t>
  </si>
  <si>
    <t>RCH-2021-915457</t>
  </si>
  <si>
    <t>A. Joyce</t>
  </si>
  <si>
    <t>RCH-2022-683442</t>
  </si>
  <si>
    <t>H. Gibbons</t>
  </si>
  <si>
    <t>RCH-2022-455569</t>
  </si>
  <si>
    <t>RCH-2021-165082</t>
  </si>
  <si>
    <t>RCH-2022-956421</t>
  </si>
  <si>
    <t>RCH-2022-261988</t>
  </si>
  <si>
    <t>RCH-2022-443176</t>
  </si>
  <si>
    <t>RCH-2021-673112</t>
  </si>
  <si>
    <t>K. Gardner</t>
  </si>
  <si>
    <t>RCH-2022-481553</t>
  </si>
  <si>
    <t>N. Hardy</t>
  </si>
  <si>
    <t>RCH-2021-679828</t>
  </si>
  <si>
    <t>V. Duffy</t>
  </si>
  <si>
    <t>RCH-2022-234440</t>
  </si>
  <si>
    <t>RCH-2021-378568</t>
  </si>
  <si>
    <t>RCH-2021-554236</t>
  </si>
  <si>
    <t>RCH-2022-264995</t>
  </si>
  <si>
    <t>RCH-2022-840281</t>
  </si>
  <si>
    <t>N. Carroll</t>
  </si>
  <si>
    <t>RCH-2022-682861</t>
  </si>
  <si>
    <t>S. Whitehouse</t>
  </si>
  <si>
    <t>RCH-2021-093940</t>
  </si>
  <si>
    <t>S. Woodward</t>
  </si>
  <si>
    <t>RCH-2021-907448</t>
  </si>
  <si>
    <t>RCH-2022-972146</t>
  </si>
  <si>
    <t>K. Booth</t>
  </si>
  <si>
    <t>RCH-2022-146669</t>
  </si>
  <si>
    <t>RCH-2022-354897</t>
  </si>
  <si>
    <t>C. Stewart</t>
  </si>
  <si>
    <t>RCH-2021-128131</t>
  </si>
  <si>
    <t>C. Kirby</t>
  </si>
  <si>
    <t>RCH-2021-315250</t>
  </si>
  <si>
    <t>RCH-2021-498930</t>
  </si>
  <si>
    <t>S. Lees</t>
  </si>
  <si>
    <t>RCH-2021-447929</t>
  </si>
  <si>
    <t>R. Turner</t>
  </si>
  <si>
    <t>RCH-2021-220462</t>
  </si>
  <si>
    <t>M. Steele</t>
  </si>
  <si>
    <t>RCH-2021-391574</t>
  </si>
  <si>
    <t>E. Russell</t>
  </si>
  <si>
    <t>RCH-2021-164786</t>
  </si>
  <si>
    <t>D. Price</t>
  </si>
  <si>
    <t>RCH-2021-031409</t>
  </si>
  <si>
    <t>RCH-2021-821834</t>
  </si>
  <si>
    <t>RCH-2021-519097</t>
  </si>
  <si>
    <t>H. Walker</t>
  </si>
  <si>
    <t>RCH-2022-180100</t>
  </si>
  <si>
    <t>RCH-2022-959625</t>
  </si>
  <si>
    <t>C. Miller</t>
  </si>
  <si>
    <t>RCH-2022-125302</t>
  </si>
  <si>
    <t>RCH-2021-169858</t>
  </si>
  <si>
    <t>RCH-2022-456491</t>
  </si>
  <si>
    <t>R. Lambert</t>
  </si>
  <si>
    <t>RCH-2021-133465</t>
  </si>
  <si>
    <t>E. Oliver</t>
  </si>
  <si>
    <t>RCH-2021-110315</t>
  </si>
  <si>
    <t>J. Bradshaw</t>
  </si>
  <si>
    <t>RCH-2021-165272</t>
  </si>
  <si>
    <t>R. Whittaker</t>
  </si>
  <si>
    <t>RCH-2021-268843</t>
  </si>
  <si>
    <t>M. Burns</t>
  </si>
  <si>
    <t>RCH-2021-746534</t>
  </si>
  <si>
    <t>RCH-2021-292698</t>
  </si>
  <si>
    <t>RCH-2021-190774</t>
  </si>
  <si>
    <t>D. Chambers</t>
  </si>
  <si>
    <t>RCH-2022-346545</t>
  </si>
  <si>
    <t>B. Murphy</t>
  </si>
  <si>
    <t>RCH-2022-487432</t>
  </si>
  <si>
    <t>RCH-2021-688941</t>
  </si>
  <si>
    <t>RCH-2021-858355</t>
  </si>
  <si>
    <t>D. Archer</t>
  </si>
  <si>
    <t>RCH-2021-712978</t>
  </si>
  <si>
    <t>RCH-2021-995357</t>
  </si>
  <si>
    <t>RCH-2021-916534</t>
  </si>
  <si>
    <t>RCH-2022-441716</t>
  </si>
  <si>
    <t>N. Brown</t>
  </si>
  <si>
    <t>RCH-2021-701642</t>
  </si>
  <si>
    <t>R. Webb</t>
  </si>
  <si>
    <t>RCH-2022-098540</t>
  </si>
  <si>
    <t>S. Cooper</t>
  </si>
  <si>
    <t>RCH-2021-434517</t>
  </si>
  <si>
    <t>RCH-2021-232679</t>
  </si>
  <si>
    <t>RCH-2021-614375</t>
  </si>
  <si>
    <t>RCH-2021-459972</t>
  </si>
  <si>
    <t>RCH-2022-172295</t>
  </si>
  <si>
    <t>RCH-2021-492212</t>
  </si>
  <si>
    <t>L. Pearson</t>
  </si>
  <si>
    <t>RCH-2022-289757</t>
  </si>
  <si>
    <t>RCH-2021-258624</t>
  </si>
  <si>
    <t>RCH-2022-930818</t>
  </si>
  <si>
    <t>D. Russell</t>
  </si>
  <si>
    <t>RCH-2021-290121</t>
  </si>
  <si>
    <t>RCH-2021-845724</t>
  </si>
  <si>
    <t>RCH-2022-010694</t>
  </si>
  <si>
    <t>D. Sharp</t>
  </si>
  <si>
    <t>RCH-2021-423785</t>
  </si>
  <si>
    <t>RCH-2022-982021</t>
  </si>
  <si>
    <t>RCH-2022-963435</t>
  </si>
  <si>
    <t>RCH-2021-517417</t>
  </si>
  <si>
    <t>RCH-2022-523446</t>
  </si>
  <si>
    <t>I. Brown</t>
  </si>
  <si>
    <t>RCH-2021-079672</t>
  </si>
  <si>
    <t>RCH-2021-628778</t>
  </si>
  <si>
    <t>RCH-2022-500388</t>
  </si>
  <si>
    <t>RCH-2021-832613</t>
  </si>
  <si>
    <t>K. Curtis</t>
  </si>
  <si>
    <t>RCH-2021-767639</t>
  </si>
  <si>
    <t>M. Williamson</t>
  </si>
  <si>
    <t>RCH-2022-343364</t>
  </si>
  <si>
    <t>RCH-2021-810087</t>
  </si>
  <si>
    <t>RCH-2021-763600</t>
  </si>
  <si>
    <t>G. Boyle</t>
  </si>
  <si>
    <t>RCH-2022-413899</t>
  </si>
  <si>
    <t>RCH-2021-188756</t>
  </si>
  <si>
    <t>R. Perry</t>
  </si>
  <si>
    <t>RCH-2022-739841</t>
  </si>
  <si>
    <t>K. Crawford</t>
  </si>
  <si>
    <t>RCH-2022-018331</t>
  </si>
  <si>
    <t>RCH-2022-541998</t>
  </si>
  <si>
    <t>RCH-2022-425790</t>
  </si>
  <si>
    <t>RCH-2022-935131</t>
  </si>
  <si>
    <t>R. Gray</t>
  </si>
  <si>
    <t>RCH-2021-726604</t>
  </si>
  <si>
    <t>RCH-2021-022459</t>
  </si>
  <si>
    <t>RCH-2022-870933</t>
  </si>
  <si>
    <t>RCH-2021-866310</t>
  </si>
  <si>
    <t>RCH-2022-426368</t>
  </si>
  <si>
    <t>R. Jarvis</t>
  </si>
  <si>
    <t>RCH-2021-971667</t>
  </si>
  <si>
    <t>RCH-2022-943167</t>
  </si>
  <si>
    <t>D. Jordan</t>
  </si>
  <si>
    <t>RCH-2022-998163</t>
  </si>
  <si>
    <t>RCH-2021-587151</t>
  </si>
  <si>
    <t>R. West</t>
  </si>
  <si>
    <t>RCH-2022-058410</t>
  </si>
  <si>
    <t>RCH-2021-381111</t>
  </si>
  <si>
    <t>RCH-2022-145300</t>
  </si>
  <si>
    <t>D. Weston</t>
  </si>
  <si>
    <t>RCH-2022-957852</t>
  </si>
  <si>
    <t>B. Osborne</t>
  </si>
  <si>
    <t>RCH-2021-867317</t>
  </si>
  <si>
    <t>RCH-2021-198539</t>
  </si>
  <si>
    <t>RCH-2021-448532</t>
  </si>
  <si>
    <t>RCH-2022-201604</t>
  </si>
  <si>
    <t>RCH-2021-736887</t>
  </si>
  <si>
    <t>RCH-2021-332732</t>
  </si>
  <si>
    <t>RCH-2022-729583</t>
  </si>
  <si>
    <t>L. Hussain</t>
  </si>
  <si>
    <t>RCH-2022-804483</t>
  </si>
  <si>
    <t>RCH-2022-713092</t>
  </si>
  <si>
    <t>RCH-2022-098311</t>
  </si>
  <si>
    <t>RCH-2021-772830</t>
  </si>
  <si>
    <t>RCH-2022-179842</t>
  </si>
  <si>
    <t>RCH-2021-367393</t>
  </si>
  <si>
    <t>RCH-2022-710328</t>
  </si>
  <si>
    <t>RCH-2022-759067</t>
  </si>
  <si>
    <t>RCH-2021-136303</t>
  </si>
  <si>
    <t>S. Stephens</t>
  </si>
  <si>
    <t>RCH-2022-767924</t>
  </si>
  <si>
    <t>RCH-2022-627767</t>
  </si>
  <si>
    <t>RCH-2022-578613</t>
  </si>
  <si>
    <t>RCH-2021-953735</t>
  </si>
  <si>
    <t>C. Pritchard</t>
  </si>
  <si>
    <t>RCH-2022-525472</t>
  </si>
  <si>
    <t>A. Nixon</t>
  </si>
  <si>
    <t>RCH-2022-333765</t>
  </si>
  <si>
    <t>RCH-2022-166876</t>
  </si>
  <si>
    <t>B. Schofield</t>
  </si>
  <si>
    <t>RCH-2022-160786</t>
  </si>
  <si>
    <t>RCH-2021-124478</t>
  </si>
  <si>
    <t>M. Matthews</t>
  </si>
  <si>
    <t>RCH-2022-265786</t>
  </si>
  <si>
    <t>RCH-2022-069599</t>
  </si>
  <si>
    <t>RCH-2022-335101</t>
  </si>
  <si>
    <t>B. Morton</t>
  </si>
  <si>
    <t>RCH-2022-424990</t>
  </si>
  <si>
    <t>RCH-2021-767519</t>
  </si>
  <si>
    <t>RCH-2021-149454</t>
  </si>
  <si>
    <t>RCH-2021-587475</t>
  </si>
  <si>
    <t>T. Coleman</t>
  </si>
  <si>
    <t>RCH-2021-128398</t>
  </si>
  <si>
    <t>RCH-2022-667424</t>
  </si>
  <si>
    <t>RCH-2022-188579</t>
  </si>
  <si>
    <t>RCH-2021-922964</t>
  </si>
  <si>
    <t>RCH-2022-426649</t>
  </si>
  <si>
    <t>RCH-2022-398640</t>
  </si>
  <si>
    <t>RCH-2022-162892</t>
  </si>
  <si>
    <t>N. Lucas</t>
  </si>
  <si>
    <t>RCH-2021-478528</t>
  </si>
  <si>
    <t>RCH-2021-618543</t>
  </si>
  <si>
    <t>RCH-2022-036153</t>
  </si>
  <si>
    <t>RCH-2021-094019</t>
  </si>
  <si>
    <t>RCH-2021-624393</t>
  </si>
  <si>
    <t>RCH-2021-897650</t>
  </si>
  <si>
    <t>RCH-2021-464189</t>
  </si>
  <si>
    <t>W. Lawson</t>
  </si>
  <si>
    <t>RCH-2022-072163</t>
  </si>
  <si>
    <t>RCH-2021-178775</t>
  </si>
  <si>
    <t>RCH-2021-321210</t>
  </si>
  <si>
    <t>RCH-2022-326947</t>
  </si>
  <si>
    <t>J. Booth</t>
  </si>
  <si>
    <t>RCH-2021-479441</t>
  </si>
  <si>
    <t>RCH-2021-010619</t>
  </si>
  <si>
    <t>RCH-2021-317119</t>
  </si>
  <si>
    <t>RCH-2022-487932</t>
  </si>
  <si>
    <t>RCH-2022-467085</t>
  </si>
  <si>
    <t>I. Wallis</t>
  </si>
  <si>
    <t>RCH-2021-897945</t>
  </si>
  <si>
    <t>RCH-2021-413933</t>
  </si>
  <si>
    <t>RCH-2021-679614</t>
  </si>
  <si>
    <t>RCH-2021-798479</t>
  </si>
  <si>
    <t>RCH-2021-674547</t>
  </si>
  <si>
    <t>RCH-2021-488986</t>
  </si>
  <si>
    <t>RCH-2022-743253</t>
  </si>
  <si>
    <t>M. Leach</t>
  </si>
  <si>
    <t>RCH-2021-760537</t>
  </si>
  <si>
    <t>RCH-2021-883378</t>
  </si>
  <si>
    <t>RCH-2022-503979</t>
  </si>
  <si>
    <t>RCH-2022-526700</t>
  </si>
  <si>
    <t>M. Price</t>
  </si>
  <si>
    <t>RCH-2022-308547</t>
  </si>
  <si>
    <t>RCH-2021-399099</t>
  </si>
  <si>
    <t>RCH-2021-797304</t>
  </si>
  <si>
    <t>RCH-2021-393459</t>
  </si>
  <si>
    <t>R. Jenkins</t>
  </si>
  <si>
    <t>RCH-2021-994500</t>
  </si>
  <si>
    <t>RCH-2021-122497</t>
  </si>
  <si>
    <t>RCH-2021-853619</t>
  </si>
  <si>
    <t>W. Houghton</t>
  </si>
  <si>
    <t>RCH-2022-514382</t>
  </si>
  <si>
    <t>RCH-2021-977754</t>
  </si>
  <si>
    <t>RCH-2021-577871</t>
  </si>
  <si>
    <t>P. Allen</t>
  </si>
  <si>
    <t>RCH-2022-589657</t>
  </si>
  <si>
    <t>B. Long</t>
  </si>
  <si>
    <t>RCH-2021-401099</t>
  </si>
  <si>
    <t>RCH-2022-674194</t>
  </si>
  <si>
    <t>RCH-2022-700896</t>
  </si>
  <si>
    <t>RCH-2022-483736</t>
  </si>
  <si>
    <t>L. Wilkinson</t>
  </si>
  <si>
    <t>RCH-2022-322542</t>
  </si>
  <si>
    <t>RCH-2021-455271</t>
  </si>
  <si>
    <t>RCH-2022-959845</t>
  </si>
  <si>
    <t>D. Gilbert</t>
  </si>
  <si>
    <t>RCH-2021-372839</t>
  </si>
  <si>
    <t>RCH-2021-914455</t>
  </si>
  <si>
    <t>RCH-2021-169315</t>
  </si>
  <si>
    <t>RCH-2022-716566</t>
  </si>
  <si>
    <t>P. Cole</t>
  </si>
  <si>
    <t>RCH-2022-692083</t>
  </si>
  <si>
    <t>K. Bruce</t>
  </si>
  <si>
    <t>RCH-2021-391939</t>
  </si>
  <si>
    <t>RCH-2021-423681</t>
  </si>
  <si>
    <t>RCH-2021-773347</t>
  </si>
  <si>
    <t>RCH-2022-873775</t>
  </si>
  <si>
    <t>RCH-2022-584158</t>
  </si>
  <si>
    <t>RCH-2022-944190</t>
  </si>
  <si>
    <t>A. Cox</t>
  </si>
  <si>
    <t>RCH-2021-982621</t>
  </si>
  <si>
    <t>RCH-2021-848463</t>
  </si>
  <si>
    <t>RCH-2021-369391</t>
  </si>
  <si>
    <t>S. Coates</t>
  </si>
  <si>
    <t>RCH-2021-270964</t>
  </si>
  <si>
    <t>M. Morrison</t>
  </si>
  <si>
    <t>RCH-2022-961927</t>
  </si>
  <si>
    <t>RCH-2022-190449</t>
  </si>
  <si>
    <t>J. Mistry</t>
  </si>
  <si>
    <t>RCH-2021-666460</t>
  </si>
  <si>
    <t>RCH-2022-850597</t>
  </si>
  <si>
    <t>RCH-2021-252253</t>
  </si>
  <si>
    <t>Z. Hussain</t>
  </si>
  <si>
    <t>RCH-2021-291009</t>
  </si>
  <si>
    <t>RCH-2021-901372</t>
  </si>
  <si>
    <t>RCH-2022-202318</t>
  </si>
  <si>
    <t>RCH-2021-772776</t>
  </si>
  <si>
    <t>Z. Quinn</t>
  </si>
  <si>
    <t>RCH-2021-064078</t>
  </si>
  <si>
    <t>W. Cooper</t>
  </si>
  <si>
    <t>RCH-2022-215966</t>
  </si>
  <si>
    <t>RCH-2022-054310</t>
  </si>
  <si>
    <t>A. Robson</t>
  </si>
  <si>
    <t>RCH-2022-394339</t>
  </si>
  <si>
    <t>Z. Brown</t>
  </si>
  <si>
    <t>RCH-2021-736648</t>
  </si>
  <si>
    <t>RCH-2021-011936</t>
  </si>
  <si>
    <t>RCH-2022-784551</t>
  </si>
  <si>
    <t>J. Perkins</t>
  </si>
  <si>
    <t>RCH-2021-912631</t>
  </si>
  <si>
    <t>RCH-2021-554725</t>
  </si>
  <si>
    <t>RCH-2021-660772</t>
  </si>
  <si>
    <t>RCH-2022-987054</t>
  </si>
  <si>
    <t>D. Gardner</t>
  </si>
  <si>
    <t>RCH-2021-007902</t>
  </si>
  <si>
    <t>RCH-2022-683321</t>
  </si>
  <si>
    <t>R. Robertson</t>
  </si>
  <si>
    <t>RCH-2022-068686</t>
  </si>
  <si>
    <t>RCH-2021-369496</t>
  </si>
  <si>
    <t>RCH-2022-406079</t>
  </si>
  <si>
    <t>RCH-2022-869122</t>
  </si>
  <si>
    <t>RCH-2022-426013</t>
  </si>
  <si>
    <t>Z. Morris</t>
  </si>
  <si>
    <t>RCH-2022-742817</t>
  </si>
  <si>
    <t>RCH-2022-452777</t>
  </si>
  <si>
    <t>T. Long</t>
  </si>
  <si>
    <t>RCH-2021-754628</t>
  </si>
  <si>
    <t>RCH-2021-831408</t>
  </si>
  <si>
    <t>RCH-2021-846295</t>
  </si>
  <si>
    <t>RCH-2022-743579</t>
  </si>
  <si>
    <t>RCH-2021-372702</t>
  </si>
  <si>
    <t>RCH-2022-736744</t>
  </si>
  <si>
    <t>RCH-2022-519155</t>
  </si>
  <si>
    <t>RCH-2022-727151</t>
  </si>
  <si>
    <t>RCH-2021-068096</t>
  </si>
  <si>
    <t>RCH-2022-832756</t>
  </si>
  <si>
    <t>M. Ashton</t>
  </si>
  <si>
    <t>RCH-2021-952027</t>
  </si>
  <si>
    <t>H. Jenkins</t>
  </si>
  <si>
    <t>RCH-2022-563371</t>
  </si>
  <si>
    <t>S. Henry</t>
  </si>
  <si>
    <t>RCH-2021-431979</t>
  </si>
  <si>
    <t>N. Lowe</t>
  </si>
  <si>
    <t>RCH-2021-567900</t>
  </si>
  <si>
    <t>K. Moran</t>
  </si>
  <si>
    <t>RCH-2022-285976</t>
  </si>
  <si>
    <t>RCH-2022-325112</t>
  </si>
  <si>
    <t>RCH-2021-049030</t>
  </si>
  <si>
    <t>RCH-2022-938739</t>
  </si>
  <si>
    <t>V. Martin</t>
  </si>
  <si>
    <t>RCH-2021-440226</t>
  </si>
  <si>
    <t>RCH-2022-766100</t>
  </si>
  <si>
    <t>J. Miles</t>
  </si>
  <si>
    <t>RCH-2022-265895</t>
  </si>
  <si>
    <t>RCH-2021-251093</t>
  </si>
  <si>
    <t>G. Pollard</t>
  </si>
  <si>
    <t>RCH-2021-027147</t>
  </si>
  <si>
    <t>RCH-2022-414234</t>
  </si>
  <si>
    <t>RCH-2021-159598</t>
  </si>
  <si>
    <t>RCH-2021-911348</t>
  </si>
  <si>
    <t>RCH-2021-397838</t>
  </si>
  <si>
    <t>P. Wright</t>
  </si>
  <si>
    <t>RCH-2022-519823</t>
  </si>
  <si>
    <t>J. Sutton</t>
  </si>
  <si>
    <t>RCH-2022-769965</t>
  </si>
  <si>
    <t>RCH-2022-278473</t>
  </si>
  <si>
    <t>RCH-2022-745174</t>
  </si>
  <si>
    <t>RCH-2022-380828</t>
  </si>
  <si>
    <t>RCH-2021-177649</t>
  </si>
  <si>
    <t>RCH-2021-033722</t>
  </si>
  <si>
    <t>RCH-2021-734859</t>
  </si>
  <si>
    <t>RCH-2022-286371</t>
  </si>
  <si>
    <t>G. Pritchard</t>
  </si>
  <si>
    <t>RCH-2021-706723</t>
  </si>
  <si>
    <t>RCH-2022-055921</t>
  </si>
  <si>
    <t>RCH-2021-257892</t>
  </si>
  <si>
    <t>RCH-2021-410716</t>
  </si>
  <si>
    <t>RCH-2022-351814</t>
  </si>
  <si>
    <t>RCH-2021-316575</t>
  </si>
  <si>
    <t>RCH-2022-105795</t>
  </si>
  <si>
    <t>RCH-2021-271916</t>
  </si>
  <si>
    <t>RCH-2021-470287</t>
  </si>
  <si>
    <t>RCH-2021-775454</t>
  </si>
  <si>
    <t>D. Forster</t>
  </si>
  <si>
    <t>RCH-2021-924504</t>
  </si>
  <si>
    <t>RCH-2022-540900</t>
  </si>
  <si>
    <t>RCH-2021-592789</t>
  </si>
  <si>
    <t>RCH-2021-101072</t>
  </si>
  <si>
    <t>B. Dean</t>
  </si>
  <si>
    <t>RCH-2022-151524</t>
  </si>
  <si>
    <t>I. Smith</t>
  </si>
  <si>
    <t>RCH-2022-407999</t>
  </si>
  <si>
    <t>A. Vaughan</t>
  </si>
  <si>
    <t>RCH-2022-943843</t>
  </si>
  <si>
    <t>RCH-2022-018483</t>
  </si>
  <si>
    <t>RCH-2022-076865</t>
  </si>
  <si>
    <t>RCH-2021-715071</t>
  </si>
  <si>
    <t>RCH-2022-848703</t>
  </si>
  <si>
    <t>P. Burns</t>
  </si>
  <si>
    <t>RCH-2022-389897</t>
  </si>
  <si>
    <t>S. Hawkins</t>
  </si>
  <si>
    <t>RCH-2022-851345</t>
  </si>
  <si>
    <t>M. Grant</t>
  </si>
  <si>
    <t>RCH-2022-961315</t>
  </si>
  <si>
    <t>RCH-2022-235206</t>
  </si>
  <si>
    <t>RCH-2021-219632</t>
  </si>
  <si>
    <t>RCH-2022-292188</t>
  </si>
  <si>
    <t>B. Miller</t>
  </si>
  <si>
    <t>RCH-2022-953097</t>
  </si>
  <si>
    <t>RCH-2021-096596</t>
  </si>
  <si>
    <t>RCH-2022-666473</t>
  </si>
  <si>
    <t>RCH-2021-254900</t>
  </si>
  <si>
    <t>RCH-2022-544267</t>
  </si>
  <si>
    <t>RCH-2022-951742</t>
  </si>
  <si>
    <t>Z. Bevan</t>
  </si>
  <si>
    <t>RCH-2022-871685</t>
  </si>
  <si>
    <t>E. Bibi</t>
  </si>
  <si>
    <t>RCH-2022-665575</t>
  </si>
  <si>
    <t>K. Middleton</t>
  </si>
  <si>
    <t>RCH-2021-895117</t>
  </si>
  <si>
    <t>M. Pritchard</t>
  </si>
  <si>
    <t>RCH-2021-606569</t>
  </si>
  <si>
    <t>RCH-2021-288577</t>
  </si>
  <si>
    <t>F. Walker</t>
  </si>
  <si>
    <t>RCH-2022-420036</t>
  </si>
  <si>
    <t>S. Dyer</t>
  </si>
  <si>
    <t>RCH-2022-345499</t>
  </si>
  <si>
    <t>RCH-2022-677383</t>
  </si>
  <si>
    <t>RCH-2022-258244</t>
  </si>
  <si>
    <t>RCH-2021-951174</t>
  </si>
  <si>
    <t>RCH-2022-529712</t>
  </si>
  <si>
    <t>RCH-2022-164279</t>
  </si>
  <si>
    <t>RCH-2022-666934</t>
  </si>
  <si>
    <t>RCH-2021-928659</t>
  </si>
  <si>
    <t>C. Rowe</t>
  </si>
  <si>
    <t>RCH-2022-693989</t>
  </si>
  <si>
    <t>RCH-2021-034362</t>
  </si>
  <si>
    <t>K. Bennett</t>
  </si>
  <si>
    <t>RCH-2022-708099</t>
  </si>
  <si>
    <t>E. Lucas</t>
  </si>
  <si>
    <t>RCH-2021-876521</t>
  </si>
  <si>
    <t>RCH-2022-191290</t>
  </si>
  <si>
    <t>V. Smith</t>
  </si>
  <si>
    <t>RCH-2022-099336</t>
  </si>
  <si>
    <t>RCH-2022-806050</t>
  </si>
  <si>
    <t>RCH-2021-514586</t>
  </si>
  <si>
    <t>E. Flynn</t>
  </si>
  <si>
    <t>RCH-2021-904631</t>
  </si>
  <si>
    <t>D. Kennedy</t>
  </si>
  <si>
    <t>RCH-2021-691349</t>
  </si>
  <si>
    <t>W. Ward</t>
  </si>
  <si>
    <t>RCH-2022-985741</t>
  </si>
  <si>
    <t>RCH-2022-856006</t>
  </si>
  <si>
    <t>M. Bennett</t>
  </si>
  <si>
    <t>RCH-2022-007708</t>
  </si>
  <si>
    <t>C. Warren</t>
  </si>
  <si>
    <t>RCH-2022-927749</t>
  </si>
  <si>
    <t>B. Pratt</t>
  </si>
  <si>
    <t>RCH-2021-006314</t>
  </si>
  <si>
    <t>RCH-2021-766870</t>
  </si>
  <si>
    <t>RCH-2021-340676</t>
  </si>
  <si>
    <t>N. Singh</t>
  </si>
  <si>
    <t>RCH-2022-744949</t>
  </si>
  <si>
    <t>RCH-2021-808343</t>
  </si>
  <si>
    <t>RCH-2022-447866</t>
  </si>
  <si>
    <t>RCH-2022-386040</t>
  </si>
  <si>
    <t>T. Turner</t>
  </si>
  <si>
    <t>RCH-2021-835258</t>
  </si>
  <si>
    <t>RCH-2021-879631</t>
  </si>
  <si>
    <t>RCH-2021-929722</t>
  </si>
  <si>
    <t>RCH-2021-775045</t>
  </si>
  <si>
    <t>RCH-2021-726682</t>
  </si>
  <si>
    <t>RCH-2021-939989</t>
  </si>
  <si>
    <t>RCH-2021-335358</t>
  </si>
  <si>
    <t>RCH-2021-143497</t>
  </si>
  <si>
    <t>RCH-2022-853024</t>
  </si>
  <si>
    <t>RCH-2022-544050</t>
  </si>
  <si>
    <t>RCH-2021-227199</t>
  </si>
  <si>
    <t>RCH-2021-945986</t>
  </si>
  <si>
    <t>RCH-2021-783481</t>
  </si>
  <si>
    <t>RCH-2021-216445</t>
  </si>
  <si>
    <t>RCH-2021-021594</t>
  </si>
  <si>
    <t>RCH-2021-343503</t>
  </si>
  <si>
    <t>RCH-2022-616776</t>
  </si>
  <si>
    <t>RCH-2022-850438</t>
  </si>
  <si>
    <t>RCH-2021-347673</t>
  </si>
  <si>
    <t>S. Fowler</t>
  </si>
  <si>
    <t>RCH-2022-261444</t>
  </si>
  <si>
    <t>RCH-2021-180573</t>
  </si>
  <si>
    <t>RCH-2021-336740</t>
  </si>
  <si>
    <t>D. Patterson</t>
  </si>
  <si>
    <t>RCH-2022-967970</t>
  </si>
  <si>
    <t>RCH-2021-647518</t>
  </si>
  <si>
    <t>RCH-2021-963739</t>
  </si>
  <si>
    <t>RCH-2021-947058</t>
  </si>
  <si>
    <t>RCH-2022-481953</t>
  </si>
  <si>
    <t>C. Knowles</t>
  </si>
  <si>
    <t>RCH-2022-438040</t>
  </si>
  <si>
    <t>RCH-2022-974377</t>
  </si>
  <si>
    <t>RCH-2021-029177</t>
  </si>
  <si>
    <t>RCH-2022-372871</t>
  </si>
  <si>
    <t>RCH-2021-774887</t>
  </si>
  <si>
    <t>RCH-2022-285836</t>
  </si>
  <si>
    <t>E. Mills</t>
  </si>
  <si>
    <t>RCH-2022-957419</t>
  </si>
  <si>
    <t>RCH-2021-331491</t>
  </si>
  <si>
    <t>RCH-2022-234771</t>
  </si>
  <si>
    <t>RCH-2021-236278</t>
  </si>
  <si>
    <t>A. Woods</t>
  </si>
  <si>
    <t>RCH-2022-105408</t>
  </si>
  <si>
    <t>J. Quinn</t>
  </si>
  <si>
    <t>RCH-2022-266294</t>
  </si>
  <si>
    <t>RCH-2022-251913</t>
  </si>
  <si>
    <t>RCH-2022-094310</t>
  </si>
  <si>
    <t>T. Marshall</t>
  </si>
  <si>
    <t>RCH-2022-010356</t>
  </si>
  <si>
    <t>G. Spencer</t>
  </si>
  <si>
    <t>RCH-2021-613312</t>
  </si>
  <si>
    <t>K. Hope</t>
  </si>
  <si>
    <t>RCH-2022-488481</t>
  </si>
  <si>
    <t>RCH-2022-479575</t>
  </si>
  <si>
    <t>H. Andrews</t>
  </si>
  <si>
    <t>RCH-2021-847791</t>
  </si>
  <si>
    <t>J. Henderson</t>
  </si>
  <si>
    <t>RCH-2022-075459</t>
  </si>
  <si>
    <t>RCH-2021-363796</t>
  </si>
  <si>
    <t>RCH-2021-461584</t>
  </si>
  <si>
    <t>D. Bull</t>
  </si>
  <si>
    <t>RCH-2022-320664</t>
  </si>
  <si>
    <t>V. James</t>
  </si>
  <si>
    <t>RCH-2022-674109</t>
  </si>
  <si>
    <t>RCH-2021-956518</t>
  </si>
  <si>
    <t>RCH-2021-946428</t>
  </si>
  <si>
    <t>RCH-2022-681760</t>
  </si>
  <si>
    <t>RCH-2021-716563</t>
  </si>
  <si>
    <t>A. Chandler</t>
  </si>
  <si>
    <t>RCH-2021-065299</t>
  </si>
  <si>
    <t>RCH-2021-601082</t>
  </si>
  <si>
    <t>RCH-2021-597407</t>
  </si>
  <si>
    <t>L. Murray</t>
  </si>
  <si>
    <t>RCH-2021-019669</t>
  </si>
  <si>
    <t>P. McCarthy</t>
  </si>
  <si>
    <t>RCH-2021-552139</t>
  </si>
  <si>
    <t>D. Johnson</t>
  </si>
  <si>
    <t>RCH-2021-988854</t>
  </si>
  <si>
    <t>J. Dean</t>
  </si>
  <si>
    <t>RCH-2021-306218</t>
  </si>
  <si>
    <t>K. Hicks</t>
  </si>
  <si>
    <t>RCH-2022-605815</t>
  </si>
  <si>
    <t>RCH-2022-236590</t>
  </si>
  <si>
    <t>RCH-2022-353203</t>
  </si>
  <si>
    <t>RCH-2022-627258</t>
  </si>
  <si>
    <t>RCH-2021-703341</t>
  </si>
  <si>
    <t>RCH-2022-155269</t>
  </si>
  <si>
    <t>RCH-2022-552230</t>
  </si>
  <si>
    <t>RCH-2021-329562</t>
  </si>
  <si>
    <t>RCH-2022-621945</t>
  </si>
  <si>
    <t>L. Richardson</t>
  </si>
  <si>
    <t>RCH-2021-960735</t>
  </si>
  <si>
    <t>RCH-2021-339875</t>
  </si>
  <si>
    <t>RCH-2021-861851</t>
  </si>
  <si>
    <t>RCH-2021-588273</t>
  </si>
  <si>
    <t>RCH-2022-756138</t>
  </si>
  <si>
    <t>K. West</t>
  </si>
  <si>
    <t>RCH-2022-584108</t>
  </si>
  <si>
    <t>RCH-2022-662283</t>
  </si>
  <si>
    <t>RCH-2021-200644</t>
  </si>
  <si>
    <t>RCH-2022-580595</t>
  </si>
  <si>
    <t>S. Murphy</t>
  </si>
  <si>
    <t>RCH-2021-297087</t>
  </si>
  <si>
    <t>T. Warren</t>
  </si>
  <si>
    <t>RCH-2022-713976</t>
  </si>
  <si>
    <t>RCH-2022-126011</t>
  </si>
  <si>
    <t>RCH-2021-211851</t>
  </si>
  <si>
    <t>L. Watts</t>
  </si>
  <si>
    <t>RCH-2022-873033</t>
  </si>
  <si>
    <t>RCH-2022-588187</t>
  </si>
  <si>
    <t>E. Wyatt</t>
  </si>
  <si>
    <t>RCH-2022-048331</t>
  </si>
  <si>
    <t>RCH-2022-751747</t>
  </si>
  <si>
    <t>RCH-2021-266538</t>
  </si>
  <si>
    <t>RCH-2021-296681</t>
  </si>
  <si>
    <t>RCH-2022-339615</t>
  </si>
  <si>
    <t>RCH-2021-601367</t>
  </si>
  <si>
    <t>RCH-2022-924158</t>
  </si>
  <si>
    <t>RCH-2021-840586</t>
  </si>
  <si>
    <t>RCH-2021-478214</t>
  </si>
  <si>
    <t>L. George</t>
  </si>
  <si>
    <t>RCH-2022-629033</t>
  </si>
  <si>
    <t>RCH-2022-865674</t>
  </si>
  <si>
    <t>RCH-2022-727707</t>
  </si>
  <si>
    <t>V. Wilkinson</t>
  </si>
  <si>
    <t>RCH-2022-224901</t>
  </si>
  <si>
    <t>S. Pearce</t>
  </si>
  <si>
    <t>RCH-2022-211745</t>
  </si>
  <si>
    <t>RCH-2022-045205</t>
  </si>
  <si>
    <t>J. Mann</t>
  </si>
  <si>
    <t>RCH-2022-038622</t>
  </si>
  <si>
    <t>RCH-2022-948454</t>
  </si>
  <si>
    <t>RCH-2022-712633</t>
  </si>
  <si>
    <t>L. Willis</t>
  </si>
  <si>
    <t>RCH-2022-603705</t>
  </si>
  <si>
    <t>RCH-2021-735473</t>
  </si>
  <si>
    <t>RCH-2022-302031</t>
  </si>
  <si>
    <t>RCH-2022-896850</t>
  </si>
  <si>
    <t>RCH-2022-616243</t>
  </si>
  <si>
    <t>RCH-2022-012182</t>
  </si>
  <si>
    <t>E. Ward</t>
  </si>
  <si>
    <t>RCH-2021-948213</t>
  </si>
  <si>
    <t>M. Kerr</t>
  </si>
  <si>
    <t>RCH-2021-408165</t>
  </si>
  <si>
    <t>E. Murray</t>
  </si>
  <si>
    <t>RCH-2021-929906</t>
  </si>
  <si>
    <t>A. Berry</t>
  </si>
  <si>
    <t>RCH-2021-470972</t>
  </si>
  <si>
    <t>RCH-2022-489325</t>
  </si>
  <si>
    <t>RCH-2022-304084</t>
  </si>
  <si>
    <t>RCH-2022-177016</t>
  </si>
  <si>
    <t>RCH-2022-648660</t>
  </si>
  <si>
    <t>D. Gordon</t>
  </si>
  <si>
    <t>RCH-2021-934079</t>
  </si>
  <si>
    <t>K. Black</t>
  </si>
  <si>
    <t>RCH-2022-070693</t>
  </si>
  <si>
    <t>RCH-2022-526985</t>
  </si>
  <si>
    <t>RCH-2022-017848</t>
  </si>
  <si>
    <t>RCH-2021-675354</t>
  </si>
  <si>
    <t>RCH-2022-784262</t>
  </si>
  <si>
    <t>B. Joyce</t>
  </si>
  <si>
    <t>RCH-2021-717593</t>
  </si>
  <si>
    <t>RCH-2022-282575</t>
  </si>
  <si>
    <t>RCH-2022-329151</t>
  </si>
  <si>
    <t>RCH-2021-482843</t>
  </si>
  <si>
    <t>RCH-2022-376881</t>
  </si>
  <si>
    <t>RCH-2022-529409</t>
  </si>
  <si>
    <t>RCH-2021-657705</t>
  </si>
  <si>
    <t>RCH-2021-661093</t>
  </si>
  <si>
    <t>N. Perry</t>
  </si>
  <si>
    <t>RCH-2021-408076</t>
  </si>
  <si>
    <t>RCH-2022-166732</t>
  </si>
  <si>
    <t>M. Bryan</t>
  </si>
  <si>
    <t>RCH-2021-934088</t>
  </si>
  <si>
    <t>RCH-2021-390216</t>
  </si>
  <si>
    <t>RCH-2022-269697</t>
  </si>
  <si>
    <t>D. Saunders</t>
  </si>
  <si>
    <t>RCH-2021-726530</t>
  </si>
  <si>
    <t>RCH-2021-569690</t>
  </si>
  <si>
    <t>H. Kaur</t>
  </si>
  <si>
    <t>RCH-2021-243608</t>
  </si>
  <si>
    <t>RCH-2022-737187</t>
  </si>
  <si>
    <t>D. Woodward</t>
  </si>
  <si>
    <t>RCH-2021-011182</t>
  </si>
  <si>
    <t>RCH-2022-951158</t>
  </si>
  <si>
    <t>V. Buckley</t>
  </si>
  <si>
    <t>RCH-2022-659846</t>
  </si>
  <si>
    <t>RCH-2021-416496</t>
  </si>
  <si>
    <t>R. Mann</t>
  </si>
  <si>
    <t>RCH-2022-170668</t>
  </si>
  <si>
    <t>RCH-2022-589450</t>
  </si>
  <si>
    <t>RCH-2021-235905</t>
  </si>
  <si>
    <t>V. Henderson</t>
  </si>
  <si>
    <t>RCH-2021-986967</t>
  </si>
  <si>
    <t>RCH-2021-484016</t>
  </si>
  <si>
    <t>RCH-2021-568080</t>
  </si>
  <si>
    <t>RCH-2022-799137</t>
  </si>
  <si>
    <t>RCH-2022-908216</t>
  </si>
  <si>
    <t>A. Marsh</t>
  </si>
  <si>
    <t>RCH-2021-586111</t>
  </si>
  <si>
    <t>RCH-2022-502788</t>
  </si>
  <si>
    <t>RCH-2021-596426</t>
  </si>
  <si>
    <t>RCH-2021-144520</t>
  </si>
  <si>
    <t>RCH-2021-089652</t>
  </si>
  <si>
    <t>RCH-2022-102675</t>
  </si>
  <si>
    <t>D. Ashton</t>
  </si>
  <si>
    <t>RCH-2021-234799</t>
  </si>
  <si>
    <t>E. Glover</t>
  </si>
  <si>
    <t>RCH-2021-444014</t>
  </si>
  <si>
    <t>RCH-2021-719356</t>
  </si>
  <si>
    <t>RCH-2022-132158</t>
  </si>
  <si>
    <t>RCH-2022-110033</t>
  </si>
  <si>
    <t>RCH-2022-168594</t>
  </si>
  <si>
    <t>RCH-2022-849887</t>
  </si>
  <si>
    <t>B. George</t>
  </si>
  <si>
    <t>RCH-2022-216809</t>
  </si>
  <si>
    <t>T. Steele</t>
  </si>
  <si>
    <t>RCH-2022-473106</t>
  </si>
  <si>
    <t>R. Davey</t>
  </si>
  <si>
    <t>RCH-2021-183508</t>
  </si>
  <si>
    <t>T. Whitehead</t>
  </si>
  <si>
    <t>RCH-2021-120118</t>
  </si>
  <si>
    <t>RCH-2021-318349</t>
  </si>
  <si>
    <t>RCH-2021-883662</t>
  </si>
  <si>
    <t>A. Knight</t>
  </si>
  <si>
    <t>RCH-2022-366800</t>
  </si>
  <si>
    <t>RCH-2022-230259</t>
  </si>
  <si>
    <t>RCH-2022-238458</t>
  </si>
  <si>
    <t>RCH-2021-301261</t>
  </si>
  <si>
    <t>J. Finch</t>
  </si>
  <si>
    <t>RCH-2022-092946</t>
  </si>
  <si>
    <t>RCH-2021-949615</t>
  </si>
  <si>
    <t>N. Roberts</t>
  </si>
  <si>
    <t>RCH-2022-186566</t>
  </si>
  <si>
    <t>RCH-2021-777918</t>
  </si>
  <si>
    <t>L. Pugh</t>
  </si>
  <si>
    <t>RCH-2022-689607</t>
  </si>
  <si>
    <t>V. Shaw</t>
  </si>
  <si>
    <t>RCH-2021-556486</t>
  </si>
  <si>
    <t>M. Slater</t>
  </si>
  <si>
    <t>RCH-2021-067150</t>
  </si>
  <si>
    <t>RCH-2021-214078</t>
  </si>
  <si>
    <t>E. Brooks</t>
  </si>
  <si>
    <t>RCH-2022-070236</t>
  </si>
  <si>
    <t>RCH-2022-435752</t>
  </si>
  <si>
    <t>S. Tomlinson</t>
  </si>
  <si>
    <t>RCH-2021-762713</t>
  </si>
  <si>
    <t>RCH-2022-064727</t>
  </si>
  <si>
    <t>RCH-2021-985352</t>
  </si>
  <si>
    <t>RCH-2022-362928</t>
  </si>
  <si>
    <t>T. Bolton</t>
  </si>
  <si>
    <t>RCH-2022-155202</t>
  </si>
  <si>
    <t>RCH-2022-803889</t>
  </si>
  <si>
    <t>RCH-2022-546479</t>
  </si>
  <si>
    <t>RCH-2022-375188</t>
  </si>
  <si>
    <t>RCH-2021-571506</t>
  </si>
  <si>
    <t>RCH-2022-128395</t>
  </si>
  <si>
    <t>W. Lambert</t>
  </si>
  <si>
    <t>RCH-2021-983502</t>
  </si>
  <si>
    <t>F. Humphries</t>
  </si>
  <si>
    <t>RCH-2021-461527</t>
  </si>
  <si>
    <t>RCH-2021-720713</t>
  </si>
  <si>
    <t>E. Walters</t>
  </si>
  <si>
    <t>RCH-2022-382765</t>
  </si>
  <si>
    <t>RCH-2021-617965</t>
  </si>
  <si>
    <t>RCH-2022-949908</t>
  </si>
  <si>
    <t>RCH-2022-694622</t>
  </si>
  <si>
    <t>C. Metcalfe</t>
  </si>
  <si>
    <t>RCH-2021-466261</t>
  </si>
  <si>
    <t>RCH-2021-820362</t>
  </si>
  <si>
    <t>D. Davis</t>
  </si>
  <si>
    <t>RCH-2022-793495</t>
  </si>
  <si>
    <t>S. Dawson</t>
  </si>
  <si>
    <t>RCH-2021-335749</t>
  </si>
  <si>
    <t>RCH-2021-324023</t>
  </si>
  <si>
    <t>RCH-2022-926705</t>
  </si>
  <si>
    <t>RCH-2021-827779</t>
  </si>
  <si>
    <t>P. Cox</t>
  </si>
  <si>
    <t>RCH-2021-822764</t>
  </si>
  <si>
    <t>RCH-2021-831889</t>
  </si>
  <si>
    <t>T. Bryant</t>
  </si>
  <si>
    <t>RCH-2022-644326</t>
  </si>
  <si>
    <t>RCH-2021-290529</t>
  </si>
  <si>
    <t>RCH-2021-866338</t>
  </si>
  <si>
    <t>RCH-2022-817790</t>
  </si>
  <si>
    <t>RCH-2021-939525</t>
  </si>
  <si>
    <t>RCH-2021-727137</t>
  </si>
  <si>
    <t>RCH-2021-616605</t>
  </si>
  <si>
    <t>RCH-2021-932324</t>
  </si>
  <si>
    <t>RCH-2022-670061</t>
  </si>
  <si>
    <t>S. Pratt</t>
  </si>
  <si>
    <t>RCH-2022-277593</t>
  </si>
  <si>
    <t>RCH-2021-659561</t>
  </si>
  <si>
    <t>RCH-2022-253000</t>
  </si>
  <si>
    <t>RCH-2021-275062</t>
  </si>
  <si>
    <t>RCH-2022-766736</t>
  </si>
  <si>
    <t>J. Stephens</t>
  </si>
  <si>
    <t>RCH-2021-659425</t>
  </si>
  <si>
    <t>RCH-2021-752333</t>
  </si>
  <si>
    <t>J. Grant</t>
  </si>
  <si>
    <t>RCH-2022-856569</t>
  </si>
  <si>
    <t>RCH-2021-911358</t>
  </si>
  <si>
    <t>B. Newton</t>
  </si>
  <si>
    <t>RCH-2021-748817</t>
  </si>
  <si>
    <t>K. Burns</t>
  </si>
  <si>
    <t>RCH-2021-065525</t>
  </si>
  <si>
    <t>B. Rowe</t>
  </si>
  <si>
    <t>RCH-2022-701349</t>
  </si>
  <si>
    <t>J. Sanders</t>
  </si>
  <si>
    <t>RCH-2022-799598</t>
  </si>
  <si>
    <t>RCH-2022-354431</t>
  </si>
  <si>
    <t>RCH-2021-995894</t>
  </si>
  <si>
    <t>RCH-2022-550989</t>
  </si>
  <si>
    <t>P. Mason</t>
  </si>
  <si>
    <t>RCH-2022-915609</t>
  </si>
  <si>
    <t>L. Dixon</t>
  </si>
  <si>
    <t>RCH-2021-060288</t>
  </si>
  <si>
    <t>RCH-2022-628234</t>
  </si>
  <si>
    <t>RCH-2021-997815</t>
  </si>
  <si>
    <t>RCH-2022-048440</t>
  </si>
  <si>
    <t>RCH-2022-502449</t>
  </si>
  <si>
    <t>C. Ahmed</t>
  </si>
  <si>
    <t>RCH-2022-747801</t>
  </si>
  <si>
    <t>W. Williams</t>
  </si>
  <si>
    <t>RCH-2021-489099</t>
  </si>
  <si>
    <t>RCH-2021-246472</t>
  </si>
  <si>
    <t>RCH-2022-558328</t>
  </si>
  <si>
    <t>RCH-2022-476439</t>
  </si>
  <si>
    <t>RCH-2021-439155</t>
  </si>
  <si>
    <t>RCH-2022-432448</t>
  </si>
  <si>
    <t>RCH-2021-904255</t>
  </si>
  <si>
    <t>RCH-2022-300222</t>
  </si>
  <si>
    <t>M. Rose</t>
  </si>
  <si>
    <t>RCH-2021-919552</t>
  </si>
  <si>
    <t>RCH-2022-463897</t>
  </si>
  <si>
    <t>RCH-2022-566434</t>
  </si>
  <si>
    <t>RCH-2022-172144</t>
  </si>
  <si>
    <t>RCH-2021-375017</t>
  </si>
  <si>
    <t>RCH-2021-895788</t>
  </si>
  <si>
    <t>RCH-2022-849939</t>
  </si>
  <si>
    <t>K. Rose</t>
  </si>
  <si>
    <t>RCH-2021-268354</t>
  </si>
  <si>
    <t>RCH-2022-108764</t>
  </si>
  <si>
    <t>X. Bowen</t>
  </si>
  <si>
    <t>RCH-2021-393885</t>
  </si>
  <si>
    <t>E. Storey</t>
  </si>
  <si>
    <t>RCH-2021-086477</t>
  </si>
  <si>
    <t>RCH-2021-169185</t>
  </si>
  <si>
    <t>RCH-2021-566209</t>
  </si>
  <si>
    <t>RCH-2021-478574</t>
  </si>
  <si>
    <t>RCH-2021-154272</t>
  </si>
  <si>
    <t>RCH-2021-000539</t>
  </si>
  <si>
    <t>RCH-2021-286897</t>
  </si>
  <si>
    <t>RCH-2021-015535</t>
  </si>
  <si>
    <t>RCH-2022-670844</t>
  </si>
  <si>
    <t>RCH-2022-473040</t>
  </si>
  <si>
    <t>D. Burrows</t>
  </si>
  <si>
    <t>RCH-2021-759062</t>
  </si>
  <si>
    <t>RCH-2022-542625</t>
  </si>
  <si>
    <t>RCH-2021-288209</t>
  </si>
  <si>
    <t>RCH-2021-020045</t>
  </si>
  <si>
    <t>RCH-2021-777380</t>
  </si>
  <si>
    <t>P. Campbell</t>
  </si>
  <si>
    <t>RCH-2021-900712</t>
  </si>
  <si>
    <t>T. Burgess</t>
  </si>
  <si>
    <t>RCH-2022-412352</t>
  </si>
  <si>
    <t>RCH-2021-697988</t>
  </si>
  <si>
    <t>C. Allen</t>
  </si>
  <si>
    <t>RCH-2022-530013</t>
  </si>
  <si>
    <t>RCH-2021-878803</t>
  </si>
  <si>
    <t>D. Stevens</t>
  </si>
  <si>
    <t>RCH-2022-747221</t>
  </si>
  <si>
    <t>RCH-2022-384594</t>
  </si>
  <si>
    <t>RCH-2022-787689</t>
  </si>
  <si>
    <t>B. Freeman</t>
  </si>
  <si>
    <t>RCH-2022-082942</t>
  </si>
  <si>
    <t>RCH-2021-352062</t>
  </si>
  <si>
    <t>RCH-2022-209510</t>
  </si>
  <si>
    <t>RCH-2022-153433</t>
  </si>
  <si>
    <t>S. Day</t>
  </si>
  <si>
    <t>RCH-2022-716448</t>
  </si>
  <si>
    <t>RCH-2022-777030</t>
  </si>
  <si>
    <t>B. Shepherd</t>
  </si>
  <si>
    <t>RCH-2022-478751</t>
  </si>
  <si>
    <t>RCH-2021-561290</t>
  </si>
  <si>
    <t>C. Allan</t>
  </si>
  <si>
    <t>RCH-2021-985443</t>
  </si>
  <si>
    <t>L. Saunders</t>
  </si>
  <si>
    <t>RCH-2022-801288</t>
  </si>
  <si>
    <t>RCH-2022-485824</t>
  </si>
  <si>
    <t>RCH-2021-990177</t>
  </si>
  <si>
    <t>RCH-2022-892917</t>
  </si>
  <si>
    <t>W. Hooper</t>
  </si>
  <si>
    <t>RCH-2022-174795</t>
  </si>
  <si>
    <t>RCH-2021-357438</t>
  </si>
  <si>
    <t>D. Fuller</t>
  </si>
  <si>
    <t>RCH-2021-623577</t>
  </si>
  <si>
    <t>RCH-2021-921154</t>
  </si>
  <si>
    <t>RCH-2022-396030</t>
  </si>
  <si>
    <t>S. Hodgson</t>
  </si>
  <si>
    <t>RCH-2021-723621</t>
  </si>
  <si>
    <t>RCH-2022-900954</t>
  </si>
  <si>
    <t>RCH-2021-747974</t>
  </si>
  <si>
    <t>V. Curtis</t>
  </si>
  <si>
    <t>RCH-2021-203312</t>
  </si>
  <si>
    <t>B. Cross</t>
  </si>
  <si>
    <t>RCH-2021-767760</t>
  </si>
  <si>
    <t>RCH-2022-918906</t>
  </si>
  <si>
    <t>RCH-2022-502951</t>
  </si>
  <si>
    <t>C. Gibson</t>
  </si>
  <si>
    <t>RCH-2022-919721</t>
  </si>
  <si>
    <t>W. Curtis</t>
  </si>
  <si>
    <t>RCH-2022-291033</t>
  </si>
  <si>
    <t>R. Lucas</t>
  </si>
  <si>
    <t>RCH-2021-233567</t>
  </si>
  <si>
    <t>J. Richardson</t>
  </si>
  <si>
    <t>RCH-2021-685044</t>
  </si>
  <si>
    <t>RCH-2021-396627</t>
  </si>
  <si>
    <t>RCH-2022-597787</t>
  </si>
  <si>
    <t>B. Hudson</t>
  </si>
  <si>
    <t>RCH-2021-067349</t>
  </si>
  <si>
    <t>G. Miller</t>
  </si>
  <si>
    <t>RCH-2021-795078</t>
  </si>
  <si>
    <t>RCH-2021-964956</t>
  </si>
  <si>
    <t>RCH-2021-662974</t>
  </si>
  <si>
    <t>RCH-2021-354535</t>
  </si>
  <si>
    <t>RCH-2021-657694</t>
  </si>
  <si>
    <t>RCH-2021-432896</t>
  </si>
  <si>
    <t>B. O'Sullivan</t>
  </si>
  <si>
    <t>RCH-2022-066958</t>
  </si>
  <si>
    <t>RCH-2021-536522</t>
  </si>
  <si>
    <t>A. Hayward</t>
  </si>
  <si>
    <t>RCH-2022-977971</t>
  </si>
  <si>
    <t>D. Read</t>
  </si>
  <si>
    <t>RCH-2022-723336</t>
  </si>
  <si>
    <t>A. Freeman</t>
  </si>
  <si>
    <t>RCH-2021-842926</t>
  </si>
  <si>
    <t>A. Cartwright</t>
  </si>
  <si>
    <t>RCH-2022-429230</t>
  </si>
  <si>
    <t>RCH-2021-289854</t>
  </si>
  <si>
    <t>RCH-2022-026835</t>
  </si>
  <si>
    <t>R. May</t>
  </si>
  <si>
    <t>RCH-2022-372018</t>
  </si>
  <si>
    <t>RCH-2021-418225</t>
  </si>
  <si>
    <t>RCH-2022-284037</t>
  </si>
  <si>
    <t>R. Hicks</t>
  </si>
  <si>
    <t>RCH-2021-083157</t>
  </si>
  <si>
    <t>RCH-2022-531030</t>
  </si>
  <si>
    <t>B. Baker</t>
  </si>
  <si>
    <t>RCH-2021-893276</t>
  </si>
  <si>
    <t>K. Thomas</t>
  </si>
  <si>
    <t>RCH-2022-073094</t>
  </si>
  <si>
    <t>K. Giles</t>
  </si>
  <si>
    <t>RCH-2022-898601</t>
  </si>
  <si>
    <t>RCH-2022-496904</t>
  </si>
  <si>
    <t>RCH-2021-025192</t>
  </si>
  <si>
    <t>RCH-2021-016547</t>
  </si>
  <si>
    <t>RCH-2022-575525</t>
  </si>
  <si>
    <t>Y. White</t>
  </si>
  <si>
    <t>RCH-2021-829924</t>
  </si>
  <si>
    <t>K. Charlton</t>
  </si>
  <si>
    <t>RCH-2021-219739</t>
  </si>
  <si>
    <t>R. Swift</t>
  </si>
  <si>
    <t>RCH-2021-292692</t>
  </si>
  <si>
    <t>RCH-2021-238811</t>
  </si>
  <si>
    <t>RCH-2022-641934</t>
  </si>
  <si>
    <t>P. Walker</t>
  </si>
  <si>
    <t>RCH-2021-427951</t>
  </si>
  <si>
    <t>RCH-2021-043216</t>
  </si>
  <si>
    <t>C. Conway</t>
  </si>
  <si>
    <t>RCH-2021-866934</t>
  </si>
  <si>
    <t>L. Nicholls</t>
  </si>
  <si>
    <t>RCH-2021-086116</t>
  </si>
  <si>
    <t>V. Morgan</t>
  </si>
  <si>
    <t>RCH-2021-902633</t>
  </si>
  <si>
    <t>RCH-2021-511757</t>
  </si>
  <si>
    <t>RCH-2021-919145</t>
  </si>
  <si>
    <t>M. Peters</t>
  </si>
  <si>
    <t>RCH-2022-694341</t>
  </si>
  <si>
    <t>V. Russell</t>
  </si>
  <si>
    <t>RCH-2022-831012</t>
  </si>
  <si>
    <t>RCH-2021-843359</t>
  </si>
  <si>
    <t>N. Stevenson</t>
  </si>
  <si>
    <t>RCH-2022-103762</t>
  </si>
  <si>
    <t>C. Carter</t>
  </si>
  <si>
    <t>RCH-2021-669134</t>
  </si>
  <si>
    <t>RCH-2021-626612</t>
  </si>
  <si>
    <t>C. Shepherd</t>
  </si>
  <si>
    <t>RCH-2021-609465</t>
  </si>
  <si>
    <t>RCH-2021-474629</t>
  </si>
  <si>
    <t>RCH-2022-763549</t>
  </si>
  <si>
    <t>S. Jarvis</t>
  </si>
  <si>
    <t>RCH-2021-146070</t>
  </si>
  <si>
    <t>K. Dobson</t>
  </si>
  <si>
    <t>RCH-2022-857493</t>
  </si>
  <si>
    <t>H. Harrison</t>
  </si>
  <si>
    <t>RCH-2021-658738</t>
  </si>
  <si>
    <t>M. Carey</t>
  </si>
  <si>
    <t>RCH-2021-670506</t>
  </si>
  <si>
    <t>N. Yates</t>
  </si>
  <si>
    <t>RCH-2021-744862</t>
  </si>
  <si>
    <t>RCH-2021-163078</t>
  </si>
  <si>
    <t>RCH-2022-066075</t>
  </si>
  <si>
    <t>RCH-2021-299035</t>
  </si>
  <si>
    <t>RCH-2021-345820</t>
  </si>
  <si>
    <t>RCH-2021-777732</t>
  </si>
  <si>
    <t>K. James</t>
  </si>
  <si>
    <t>RCH-2021-681284</t>
  </si>
  <si>
    <t>RCH-2022-378579</t>
  </si>
  <si>
    <t>RCH-2022-420730</t>
  </si>
  <si>
    <t>RCH-2021-756023</t>
  </si>
  <si>
    <t>C. Dale</t>
  </si>
  <si>
    <t>RCH-2021-222273</t>
  </si>
  <si>
    <t>RCH-2021-297133</t>
  </si>
  <si>
    <t>RCH-2021-159831</t>
  </si>
  <si>
    <t>RCH-2022-945346</t>
  </si>
  <si>
    <t>A. Chapman</t>
  </si>
  <si>
    <t>RCH-2021-050557</t>
  </si>
  <si>
    <t>M. Rahman</t>
  </si>
  <si>
    <t>RCH-2022-866357</t>
  </si>
  <si>
    <t>RCH-2022-206823</t>
  </si>
  <si>
    <t>T. Singh</t>
  </si>
  <si>
    <t>RCH-2021-596706</t>
  </si>
  <si>
    <t>RCH-2021-214520</t>
  </si>
  <si>
    <t>RCH-2022-820840</t>
  </si>
  <si>
    <t>G. Townsend</t>
  </si>
  <si>
    <t>RCH-2022-701922</t>
  </si>
  <si>
    <t>RCH-2021-367282</t>
  </si>
  <si>
    <t>V. Khan</t>
  </si>
  <si>
    <t>RCH-2022-743007</t>
  </si>
  <si>
    <t>S. Nash</t>
  </si>
  <si>
    <t>RCH-2022-674566</t>
  </si>
  <si>
    <t>C. Moss</t>
  </si>
  <si>
    <t>RCH-2021-270344</t>
  </si>
  <si>
    <t>RCH-2022-687276</t>
  </si>
  <si>
    <t>E. Simpson</t>
  </si>
  <si>
    <t>RCH-2022-624909</t>
  </si>
  <si>
    <t>N. Howard</t>
  </si>
  <si>
    <t>RCH-2021-289477</t>
  </si>
  <si>
    <t>RCH-2021-813481</t>
  </si>
  <si>
    <t>K. Russell</t>
  </si>
  <si>
    <t>RCH-2022-392342</t>
  </si>
  <si>
    <t>RCH-2021-836608</t>
  </si>
  <si>
    <t>RCH-2022-989232</t>
  </si>
  <si>
    <t>K. Bishop</t>
  </si>
  <si>
    <t>RCH-2021-672051</t>
  </si>
  <si>
    <t>P. Sanders</t>
  </si>
  <si>
    <t>RCH-2022-638819</t>
  </si>
  <si>
    <t>RCH-2021-081906</t>
  </si>
  <si>
    <t>RCH-2021-857725</t>
  </si>
  <si>
    <t>G. Matthews</t>
  </si>
  <si>
    <t>RCH-2022-960203</t>
  </si>
  <si>
    <t>RCH-2021-913360</t>
  </si>
  <si>
    <t>N. Little</t>
  </si>
  <si>
    <t>RCH-2021-248691</t>
  </si>
  <si>
    <t>RCH-2021-733785</t>
  </si>
  <si>
    <t>RCH-2021-544013</t>
  </si>
  <si>
    <t>RCH-2022-300906</t>
  </si>
  <si>
    <t>L. Mills</t>
  </si>
  <si>
    <t>RCH-2022-199293</t>
  </si>
  <si>
    <t>K. Abbott</t>
  </si>
  <si>
    <t>RCH-2022-302844</t>
  </si>
  <si>
    <t>J. Lloyd</t>
  </si>
  <si>
    <t>RCH-2022-944728</t>
  </si>
  <si>
    <t>N. Cooke</t>
  </si>
  <si>
    <t>RCH-2021-214280</t>
  </si>
  <si>
    <t>RCH-2021-005998</t>
  </si>
  <si>
    <t>RCH-2021-283269</t>
  </si>
  <si>
    <t>D. Wallis</t>
  </si>
  <si>
    <t>RCH-2022-281298</t>
  </si>
  <si>
    <t>RCH-2021-703482</t>
  </si>
  <si>
    <t>RCH-2021-351708</t>
  </si>
  <si>
    <t>RCH-2021-747433</t>
  </si>
  <si>
    <t>RCH-2021-021907</t>
  </si>
  <si>
    <t>RCH-2021-428244</t>
  </si>
  <si>
    <t>RCH-2021-273121</t>
  </si>
  <si>
    <t>RCH-2021-798713</t>
  </si>
  <si>
    <t>E. Mitchell</t>
  </si>
  <si>
    <t>RCH-2021-096608</t>
  </si>
  <si>
    <t>RCH-2021-008370</t>
  </si>
  <si>
    <t>RCH-2022-523942</t>
  </si>
  <si>
    <t>RCH-2021-463542</t>
  </si>
  <si>
    <t>E. Summers</t>
  </si>
  <si>
    <t>RCH-2022-419763</t>
  </si>
  <si>
    <t>RCH-2021-576525</t>
  </si>
  <si>
    <t>C. Howell</t>
  </si>
  <si>
    <t>RCH-2022-861162</t>
  </si>
  <si>
    <t>RCH-2022-850875</t>
  </si>
  <si>
    <t>RCH-2021-327096</t>
  </si>
  <si>
    <t>RCH-2022-401744</t>
  </si>
  <si>
    <t>RCH-2022-205855</t>
  </si>
  <si>
    <t>RCH-2022-022171</t>
  </si>
  <si>
    <t>R. Watkins</t>
  </si>
  <si>
    <t>RCH-2021-837607</t>
  </si>
  <si>
    <t>K. Watkins</t>
  </si>
  <si>
    <t>RCH-2022-274967</t>
  </si>
  <si>
    <t>A. Higgins</t>
  </si>
  <si>
    <t>RCH-2021-848419</t>
  </si>
  <si>
    <t>S. Lucas</t>
  </si>
  <si>
    <t>RCH-2021-377637</t>
  </si>
  <si>
    <t>RCH-2021-337133</t>
  </si>
  <si>
    <t>RCH-2021-300244</t>
  </si>
  <si>
    <t>RCH-2021-555984</t>
  </si>
  <si>
    <t>C. O'Brien</t>
  </si>
  <si>
    <t>RCH-2021-137120</t>
  </si>
  <si>
    <t>RCH-2021-797637</t>
  </si>
  <si>
    <t>RCH-2021-862084</t>
  </si>
  <si>
    <t>RCH-2022-083156</t>
  </si>
  <si>
    <t>K. Scott</t>
  </si>
  <si>
    <t>RCH-2022-253498</t>
  </si>
  <si>
    <t>L. Bibi</t>
  </si>
  <si>
    <t>RCH-2022-035155</t>
  </si>
  <si>
    <t>RCH-2021-336797</t>
  </si>
  <si>
    <t>RCH-2021-277278</t>
  </si>
  <si>
    <t>RCH-2021-464665</t>
  </si>
  <si>
    <t>RCH-2022-695587</t>
  </si>
  <si>
    <t>M. Rhodes</t>
  </si>
  <si>
    <t>RCH-2021-091070</t>
  </si>
  <si>
    <t>N. Page</t>
  </si>
  <si>
    <t>RCH-2021-069589</t>
  </si>
  <si>
    <t>A. Walsh</t>
  </si>
  <si>
    <t>RCH-2021-151505</t>
  </si>
  <si>
    <t>RCH-2021-211426</t>
  </si>
  <si>
    <t>RCH-2021-519817</t>
  </si>
  <si>
    <t>S. Conway</t>
  </si>
  <si>
    <t>RCH-2022-097393</t>
  </si>
  <si>
    <t>RCH-2022-686685</t>
  </si>
  <si>
    <t>M. Begum</t>
  </si>
  <si>
    <t>RCH-2021-645254</t>
  </si>
  <si>
    <t>RCH-2021-509698</t>
  </si>
  <si>
    <t>RCH-2022-206329</t>
  </si>
  <si>
    <t>RCH-2021-172969</t>
  </si>
  <si>
    <t>K. Clements</t>
  </si>
  <si>
    <t>RCH-2022-527451</t>
  </si>
  <si>
    <t>S. Hargreaves</t>
  </si>
  <si>
    <t>RCH-2021-542267</t>
  </si>
  <si>
    <t>RCH-2022-633316</t>
  </si>
  <si>
    <t>W. Henderson</t>
  </si>
  <si>
    <t>RCH-2022-835349</t>
  </si>
  <si>
    <t>K. Shepherd</t>
  </si>
  <si>
    <t>RCH-2021-322552</t>
  </si>
  <si>
    <t>L. Hardy</t>
  </si>
  <si>
    <t>RCH-2022-892377</t>
  </si>
  <si>
    <t>RCH-2021-428348</t>
  </si>
  <si>
    <t>R. Rose</t>
  </si>
  <si>
    <t>RCH-2021-126107</t>
  </si>
  <si>
    <t>RCH-2021-262054</t>
  </si>
  <si>
    <t>RCH-2021-346375</t>
  </si>
  <si>
    <t>RCH-2022-792898</t>
  </si>
  <si>
    <t>RCH-2021-615911</t>
  </si>
  <si>
    <t>RCH-2021-354389</t>
  </si>
  <si>
    <t>N. Thompson</t>
  </si>
  <si>
    <t>RCH-2021-964429</t>
  </si>
  <si>
    <t>RCH-2022-024148</t>
  </si>
  <si>
    <t>A. Brady</t>
  </si>
  <si>
    <t>RCH-2022-307649</t>
  </si>
  <si>
    <t>RCH-2022-034284</t>
  </si>
  <si>
    <t>RCH-2022-503056</t>
  </si>
  <si>
    <t>S. Sharpe</t>
  </si>
  <si>
    <t>RCH-2021-279696</t>
  </si>
  <si>
    <t>C. Atkinson</t>
  </si>
  <si>
    <t>RCH-2022-054491</t>
  </si>
  <si>
    <t>RCH-2022-569611</t>
  </si>
  <si>
    <t>RCH-2022-438210</t>
  </si>
  <si>
    <t>T. Foster</t>
  </si>
  <si>
    <t>RCH-2021-205523</t>
  </si>
  <si>
    <t>RCH-2021-412605</t>
  </si>
  <si>
    <t>M. Kennedy</t>
  </si>
  <si>
    <t>RCH-2022-436029</t>
  </si>
  <si>
    <t>RCH-2022-933024</t>
  </si>
  <si>
    <t>RCH-2021-354917</t>
  </si>
  <si>
    <t>RCH-2021-591609</t>
  </si>
  <si>
    <t>RCH-2022-239587</t>
  </si>
  <si>
    <t>RCH-2022-809185</t>
  </si>
  <si>
    <t>RCH-2021-998401</t>
  </si>
  <si>
    <t>RCH-2021-841115</t>
  </si>
  <si>
    <t>RCH-2022-903577</t>
  </si>
  <si>
    <t>RCH-2022-432600</t>
  </si>
  <si>
    <t>R. Atkinson</t>
  </si>
  <si>
    <t>RCH-2021-366099</t>
  </si>
  <si>
    <t>RCH-2021-163766</t>
  </si>
  <si>
    <t>RCH-2022-529113</t>
  </si>
  <si>
    <t>S. Hicks</t>
  </si>
  <si>
    <t>RCH-2022-058767</t>
  </si>
  <si>
    <t>RCH-2021-314378</t>
  </si>
  <si>
    <t>RCH-2022-844958</t>
  </si>
  <si>
    <t>S. Pollard</t>
  </si>
  <si>
    <t>RCH-2021-065031</t>
  </si>
  <si>
    <t>A. Booth</t>
  </si>
  <si>
    <t>RCH-2022-404129</t>
  </si>
  <si>
    <t>RCH-2022-496621</t>
  </si>
  <si>
    <t>M. Murray</t>
  </si>
  <si>
    <t>RCH-2021-500081</t>
  </si>
  <si>
    <t>A. Randall</t>
  </si>
  <si>
    <t>RCH-2022-620804</t>
  </si>
  <si>
    <t>L. Nash</t>
  </si>
  <si>
    <t>RCH-2021-581587</t>
  </si>
  <si>
    <t>RCH-2022-744124</t>
  </si>
  <si>
    <t>RCH-2022-496415</t>
  </si>
  <si>
    <t>L. Cooke</t>
  </si>
  <si>
    <t>RCH-2021-414573</t>
  </si>
  <si>
    <t>RCH-2021-801983</t>
  </si>
  <si>
    <t>C. Manning</t>
  </si>
  <si>
    <t>RCH-2021-051253</t>
  </si>
  <si>
    <t>J. Gray</t>
  </si>
  <si>
    <t>RCH-2021-389573</t>
  </si>
  <si>
    <t>K. Wall</t>
  </si>
  <si>
    <t>RCH-2021-358706</t>
  </si>
  <si>
    <t>RCH-2022-707631</t>
  </si>
  <si>
    <t>RCH-2022-106648</t>
  </si>
  <si>
    <t>S. Parkin</t>
  </si>
  <si>
    <t>RCH-2021-667277</t>
  </si>
  <si>
    <t>K. Bird</t>
  </si>
  <si>
    <t>RCH-2021-135406</t>
  </si>
  <si>
    <t>L. Oliver</t>
  </si>
  <si>
    <t>RCH-2022-379719</t>
  </si>
  <si>
    <t>RCH-2022-505857</t>
  </si>
  <si>
    <t>RCH-2022-891825</t>
  </si>
  <si>
    <t>RCH-2021-838901</t>
  </si>
  <si>
    <t>O. Williams</t>
  </si>
  <si>
    <t>RCH-2022-668911</t>
  </si>
  <si>
    <t>RCH-2021-122121</t>
  </si>
  <si>
    <t>L. Rowe</t>
  </si>
  <si>
    <t>RCH-2022-225848</t>
  </si>
  <si>
    <t>P. Hart</t>
  </si>
  <si>
    <t>RCH-2021-299606</t>
  </si>
  <si>
    <t>T. Mitchell</t>
  </si>
  <si>
    <t>RCH-2022-750210</t>
  </si>
  <si>
    <t>RCH-2021-978288</t>
  </si>
  <si>
    <t>RCH-2022-331499</t>
  </si>
  <si>
    <t>J. Cameron</t>
  </si>
  <si>
    <t>RCH-2022-369699</t>
  </si>
  <si>
    <t>RCH-2022-623899</t>
  </si>
  <si>
    <t>RCH-2022-044195</t>
  </si>
  <si>
    <t>RCH-2021-289947</t>
  </si>
  <si>
    <t>A. Hicks</t>
  </si>
  <si>
    <t>RCH-2022-496809</t>
  </si>
  <si>
    <t>RCH-2022-368427</t>
  </si>
  <si>
    <t>RCH-2022-416016</t>
  </si>
  <si>
    <t>P. Collins</t>
  </si>
  <si>
    <t>RCH-2022-326483</t>
  </si>
  <si>
    <t>RCH-2022-387975</t>
  </si>
  <si>
    <t>RCH-2022-490882</t>
  </si>
  <si>
    <t>RCH-2022-522498</t>
  </si>
  <si>
    <t>RCH-2022-113100</t>
  </si>
  <si>
    <t>RCH-2021-771091</t>
  </si>
  <si>
    <t>RCH-2021-984735</t>
  </si>
  <si>
    <t>L. Moran</t>
  </si>
  <si>
    <t>RCH-2022-214914</t>
  </si>
  <si>
    <t>RCH-2022-876744</t>
  </si>
  <si>
    <t>RCH-2021-916387</t>
  </si>
  <si>
    <t>D. Robertson</t>
  </si>
  <si>
    <t>RCH-2022-352070</t>
  </si>
  <si>
    <t>RCH-2022-638037</t>
  </si>
  <si>
    <t>M. Doyle</t>
  </si>
  <si>
    <t>RCH-2022-275234</t>
  </si>
  <si>
    <t>RCH-2022-858937</t>
  </si>
  <si>
    <t>C. Baxter</t>
  </si>
  <si>
    <t>RCH-2022-815112</t>
  </si>
  <si>
    <t>S. Vaughan</t>
  </si>
  <si>
    <t>RCH-2022-518762</t>
  </si>
  <si>
    <t>RCH-2021-811711</t>
  </si>
  <si>
    <t>W. Bennett</t>
  </si>
  <si>
    <t>RCH-2021-553316</t>
  </si>
  <si>
    <t>RCH-2021-754843</t>
  </si>
  <si>
    <t>RCH-2021-910627</t>
  </si>
  <si>
    <t>RCH-2022-361320</t>
  </si>
  <si>
    <t>RCH-2021-871484</t>
  </si>
  <si>
    <t>C. Rowley</t>
  </si>
  <si>
    <t>RCH-2021-429838</t>
  </si>
  <si>
    <t>RCH-2022-979057</t>
  </si>
  <si>
    <t>RCH-2021-078576</t>
  </si>
  <si>
    <t>A. McLean</t>
  </si>
  <si>
    <t>RCH-2022-533020</t>
  </si>
  <si>
    <t>W. Harrison</t>
  </si>
  <si>
    <t>RCH-2021-239558</t>
  </si>
  <si>
    <t>N. Wilkins</t>
  </si>
  <si>
    <t>RCH-2021-155219</t>
  </si>
  <si>
    <t>RCH-2022-611678</t>
  </si>
  <si>
    <t>RCH-2022-498255</t>
  </si>
  <si>
    <t>RCH-2021-843739</t>
  </si>
  <si>
    <t>RCH-2021-940178</t>
  </si>
  <si>
    <t>RCH-2022-759225</t>
  </si>
  <si>
    <t>J. Houghton</t>
  </si>
  <si>
    <t>RCH-2021-788501</t>
  </si>
  <si>
    <t>D. Parry</t>
  </si>
  <si>
    <t>RCH-2021-972229</t>
  </si>
  <si>
    <t>RCH-2022-510596</t>
  </si>
  <si>
    <t>L. Hamilton</t>
  </si>
  <si>
    <t>RCH-2021-042340</t>
  </si>
  <si>
    <t>RCH-2022-967087</t>
  </si>
  <si>
    <t>RCH-2021-923057</t>
  </si>
  <si>
    <t>RCH-2021-250616</t>
  </si>
  <si>
    <t>RCH-2022-343283</t>
  </si>
  <si>
    <t>RCH-2021-022921</t>
  </si>
  <si>
    <t>RCH-2021-924350</t>
  </si>
  <si>
    <t>W. Rogers</t>
  </si>
  <si>
    <t>RCH-2022-810671</t>
  </si>
  <si>
    <t>RCH-2021-474218</t>
  </si>
  <si>
    <t>L. Begum</t>
  </si>
  <si>
    <t>RCH-2021-236400</t>
  </si>
  <si>
    <t>RCH-2021-681736</t>
  </si>
  <si>
    <t>RCH-2022-192431</t>
  </si>
  <si>
    <t>RCH-2021-591431</t>
  </si>
  <si>
    <t>RCH-2022-112992</t>
  </si>
  <si>
    <t>RCH-2022-830981</t>
  </si>
  <si>
    <t>R. Barnes</t>
  </si>
  <si>
    <t>RCH-2022-703347</t>
  </si>
  <si>
    <t>RCH-2021-225372</t>
  </si>
  <si>
    <t>RCH-2021-039702</t>
  </si>
  <si>
    <t>RCH-2021-658094</t>
  </si>
  <si>
    <t>E. Curtis</t>
  </si>
  <si>
    <t>RCH-2021-903616</t>
  </si>
  <si>
    <t>RCH-2021-555977</t>
  </si>
  <si>
    <t>RCH-2021-304022</t>
  </si>
  <si>
    <t>L. Bentley</t>
  </si>
  <si>
    <t>RCH-2021-563582</t>
  </si>
  <si>
    <t>E. Hanson</t>
  </si>
  <si>
    <t>RCH-2022-647355</t>
  </si>
  <si>
    <t>RCH-2022-209738</t>
  </si>
  <si>
    <t>RCH-2021-770103</t>
  </si>
  <si>
    <t>P. Daly</t>
  </si>
  <si>
    <t>RCH-2021-033768</t>
  </si>
  <si>
    <t>RCH-2021-337581</t>
  </si>
  <si>
    <t>RCH-2021-454150</t>
  </si>
  <si>
    <t>RCH-2021-406753</t>
  </si>
  <si>
    <t>RCH-2022-195275</t>
  </si>
  <si>
    <t>RCH-2021-785156</t>
  </si>
  <si>
    <t>S. Burgess</t>
  </si>
  <si>
    <t>RCH-2021-513476</t>
  </si>
  <si>
    <t>C. Mason</t>
  </si>
  <si>
    <t>RCH-2021-392948</t>
  </si>
  <si>
    <t>RCH-2021-319232</t>
  </si>
  <si>
    <t>L. Shaw</t>
  </si>
  <si>
    <t>RCH-2022-823999</t>
  </si>
  <si>
    <t>RCH-2021-034806</t>
  </si>
  <si>
    <t>RCH-2021-075295</t>
  </si>
  <si>
    <t>RCH-2022-963697</t>
  </si>
  <si>
    <t>RCH-2021-347130</t>
  </si>
  <si>
    <t>G. Roberts</t>
  </si>
  <si>
    <t>RCH-2021-399537</t>
  </si>
  <si>
    <t>RCH-2021-016248</t>
  </si>
  <si>
    <t>RCH-2021-085746</t>
  </si>
  <si>
    <t>RCH-2021-717473</t>
  </si>
  <si>
    <t>RCH-2021-803010</t>
  </si>
  <si>
    <t>S. Dunn</t>
  </si>
  <si>
    <t>RCH-2022-859994</t>
  </si>
  <si>
    <t>RCH-2022-851846</t>
  </si>
  <si>
    <t>RCH-2021-477029</t>
  </si>
  <si>
    <t>L. Brooks</t>
  </si>
  <si>
    <t>RCH-2022-911141</t>
  </si>
  <si>
    <t>RCH-2022-777580</t>
  </si>
  <si>
    <t>RCH-2021-388534</t>
  </si>
  <si>
    <t>RCH-2022-826182</t>
  </si>
  <si>
    <t>RCH-2022-627729</t>
  </si>
  <si>
    <t>K. Dawson</t>
  </si>
  <si>
    <t>RCH-2021-836604</t>
  </si>
  <si>
    <t>M. Humphreys</t>
  </si>
  <si>
    <t>RCH-2022-728313</t>
  </si>
  <si>
    <t>RCH-2021-645554</t>
  </si>
  <si>
    <t>RCH-2021-879294</t>
  </si>
  <si>
    <t>RCH-2022-532135</t>
  </si>
  <si>
    <t>RCH-2021-941822</t>
  </si>
  <si>
    <t>RCH-2022-182232</t>
  </si>
  <si>
    <t>R. Dale</t>
  </si>
  <si>
    <t>RCH-2021-886882</t>
  </si>
  <si>
    <t>RCH-2022-223835</t>
  </si>
  <si>
    <t>RCH-2022-553104</t>
  </si>
  <si>
    <t>RCH-2022-504419</t>
  </si>
  <si>
    <t>RCH-2021-085852</t>
  </si>
  <si>
    <t>RCH-2022-917653</t>
  </si>
  <si>
    <t>RCH-2022-106800</t>
  </si>
  <si>
    <t>K. Briggs</t>
  </si>
  <si>
    <t>RCH-2022-048042</t>
  </si>
  <si>
    <t>RCH-2021-899265</t>
  </si>
  <si>
    <t>L. Ali</t>
  </si>
  <si>
    <t>RCH-2021-766719</t>
  </si>
  <si>
    <t>RCH-2022-475245</t>
  </si>
  <si>
    <t>E. Tomlinson</t>
  </si>
  <si>
    <t>RCH-2022-018872</t>
  </si>
  <si>
    <t>RCH-2021-256628</t>
  </si>
  <si>
    <t>RCH-2022-381355</t>
  </si>
  <si>
    <t>RCH-2021-877104</t>
  </si>
  <si>
    <t>C. Arnold</t>
  </si>
  <si>
    <t>RCH-2022-577439</t>
  </si>
  <si>
    <t>RCH-2022-615464</t>
  </si>
  <si>
    <t>J. Hardy</t>
  </si>
  <si>
    <t>RCH-2021-573021</t>
  </si>
  <si>
    <t>L. Power</t>
  </si>
  <si>
    <t>RCH-2022-757655</t>
  </si>
  <si>
    <t>RCH-2022-909294</t>
  </si>
  <si>
    <t>RCH-2022-979566</t>
  </si>
  <si>
    <t>RCH-2021-658418</t>
  </si>
  <si>
    <t>RCH-2022-957891</t>
  </si>
  <si>
    <t>S. Talbot</t>
  </si>
  <si>
    <t>RCH-2022-039389</t>
  </si>
  <si>
    <t>RCH-2021-439536</t>
  </si>
  <si>
    <t>RCH-2022-097986</t>
  </si>
  <si>
    <t>RCH-2022-745021</t>
  </si>
  <si>
    <t>H. Berry</t>
  </si>
  <si>
    <t>RCH-2022-799161</t>
  </si>
  <si>
    <t>RCH-2022-117597</t>
  </si>
  <si>
    <t>RCH-2021-738519</t>
  </si>
  <si>
    <t>T. Hawkins</t>
  </si>
  <si>
    <t>RCH-2021-153165</t>
  </si>
  <si>
    <t>RCH-2022-649924</t>
  </si>
  <si>
    <t>RCH-2021-904096</t>
  </si>
  <si>
    <t>RCH-2022-235832</t>
  </si>
  <si>
    <t>M. Hardy</t>
  </si>
  <si>
    <t>RCH-2021-911764</t>
  </si>
  <si>
    <t>RCH-2021-915538</t>
  </si>
  <si>
    <t>RCH-2022-780383</t>
  </si>
  <si>
    <t>RCH-2022-865427</t>
  </si>
  <si>
    <t>R. Potts</t>
  </si>
  <si>
    <t>RCH-2021-618019</t>
  </si>
  <si>
    <t>RCH-2021-272416</t>
  </si>
  <si>
    <t>RCH-2021-433776</t>
  </si>
  <si>
    <t>RCH-2022-005567</t>
  </si>
  <si>
    <t>RCH-2021-879168</t>
  </si>
  <si>
    <t>RCH-2021-075799</t>
  </si>
  <si>
    <t>F. West</t>
  </si>
  <si>
    <t>RCH-2021-404567</t>
  </si>
  <si>
    <t>C. Cooper</t>
  </si>
  <si>
    <t>RCH-2021-199198</t>
  </si>
  <si>
    <t>G. Cox</t>
  </si>
  <si>
    <t>RCH-2021-411586</t>
  </si>
  <si>
    <t>S. Giles</t>
  </si>
  <si>
    <t>RCH-2022-211888</t>
  </si>
  <si>
    <t>RCH-2021-853992</t>
  </si>
  <si>
    <t>RCH-2022-195041</t>
  </si>
  <si>
    <t>RCH-2021-033103</t>
  </si>
  <si>
    <t>RCH-2022-427674</t>
  </si>
  <si>
    <t>RCH-2022-609798</t>
  </si>
  <si>
    <t>RCH-2021-333318</t>
  </si>
  <si>
    <t>RCH-2021-183431</t>
  </si>
  <si>
    <t>RCH-2021-777531</t>
  </si>
  <si>
    <t>K. Freeman</t>
  </si>
  <si>
    <t>RCH-2021-641575</t>
  </si>
  <si>
    <t>RCH-2022-114267</t>
  </si>
  <si>
    <t>RCH-2021-946840</t>
  </si>
  <si>
    <t>J. Day</t>
  </si>
  <si>
    <t>RCH-2022-818029</t>
  </si>
  <si>
    <t>RCH-2021-211692</t>
  </si>
  <si>
    <t>RCH-2022-073632</t>
  </si>
  <si>
    <t>C. Hussain</t>
  </si>
  <si>
    <t>RCH-2021-870030</t>
  </si>
  <si>
    <t>P. Nixon</t>
  </si>
  <si>
    <t>RCH-2021-151020</t>
  </si>
  <si>
    <t>A. Carroll</t>
  </si>
  <si>
    <t>RCH-2021-551198</t>
  </si>
  <si>
    <t>A. Hart</t>
  </si>
  <si>
    <t>RCH-2022-281821</t>
  </si>
  <si>
    <t>RCH-2022-505782</t>
  </si>
  <si>
    <t>W. Jackson</t>
  </si>
  <si>
    <t>RCH-2022-129584</t>
  </si>
  <si>
    <t>J. Norton</t>
  </si>
  <si>
    <t>RCH-2021-064632</t>
  </si>
  <si>
    <t>B. Dixon</t>
  </si>
  <si>
    <t>RCH-2022-417658</t>
  </si>
  <si>
    <t>E. Farrell</t>
  </si>
  <si>
    <t>RCH-2021-910198</t>
  </si>
  <si>
    <t>P. Pearce</t>
  </si>
  <si>
    <t>RCH-2021-306549</t>
  </si>
  <si>
    <t>RCH-2021-765832</t>
  </si>
  <si>
    <t>RCH-2022-666212</t>
  </si>
  <si>
    <t>W. Dale</t>
  </si>
  <si>
    <t>RCH-2021-344934</t>
  </si>
  <si>
    <t>RCH-2022-912626</t>
  </si>
  <si>
    <t>A. Clayton</t>
  </si>
  <si>
    <t>RCH-2022-711910</t>
  </si>
  <si>
    <t>RCH-2021-434710</t>
  </si>
  <si>
    <t>L. Wilson</t>
  </si>
  <si>
    <t>RCH-2022-573190</t>
  </si>
  <si>
    <t>RCH-2021-637624</t>
  </si>
  <si>
    <t>RCH-2022-418642</t>
  </si>
  <si>
    <t>C. Burke</t>
  </si>
  <si>
    <t>RCH-2021-298566</t>
  </si>
  <si>
    <t>RCH-2022-488942</t>
  </si>
  <si>
    <t>RCH-2022-372109</t>
  </si>
  <si>
    <t>R. Blackburn</t>
  </si>
  <si>
    <t>RCH-2022-795843</t>
  </si>
  <si>
    <t>RCH-2022-041703</t>
  </si>
  <si>
    <t>RCH-2022-943848</t>
  </si>
  <si>
    <t>RCH-2021-336640</t>
  </si>
  <si>
    <t>RCH-2022-591238</t>
  </si>
  <si>
    <t>RCH-2021-580965</t>
  </si>
  <si>
    <t>RCH-2021-490480</t>
  </si>
  <si>
    <t>D. Morton</t>
  </si>
  <si>
    <t>RCH-2022-454717</t>
  </si>
  <si>
    <t>RCH-2022-186654</t>
  </si>
  <si>
    <t>P. Fraser</t>
  </si>
  <si>
    <t>RCH-2022-750972</t>
  </si>
  <si>
    <t>RCH-2022-972831</t>
  </si>
  <si>
    <t>RCH-2021-911730</t>
  </si>
  <si>
    <t>RCH-2022-781697</t>
  </si>
  <si>
    <t>RCH-2022-452325</t>
  </si>
  <si>
    <t>D. Stokes</t>
  </si>
  <si>
    <t>RCH-2022-715911</t>
  </si>
  <si>
    <t>RCH-2021-117742</t>
  </si>
  <si>
    <t>RCH-2021-640532</t>
  </si>
  <si>
    <t>R. Metcalfe</t>
  </si>
  <si>
    <t>RCH-2021-962516</t>
  </si>
  <si>
    <t>RCH-2022-136107</t>
  </si>
  <si>
    <t>J. Rahman</t>
  </si>
  <si>
    <t>RCH-2022-340137</t>
  </si>
  <si>
    <t>M. Bull</t>
  </si>
  <si>
    <t>RCH-2022-969581</t>
  </si>
  <si>
    <t>RCH-2022-336186</t>
  </si>
  <si>
    <t>RCH-2021-212416</t>
  </si>
  <si>
    <t>RCH-2021-663432</t>
  </si>
  <si>
    <t>RCH-2021-606178</t>
  </si>
  <si>
    <t>RCH-2021-958676</t>
  </si>
  <si>
    <t>RCH-2021-032825</t>
  </si>
  <si>
    <t>D. Howell</t>
  </si>
  <si>
    <t>RCH-2022-149315</t>
  </si>
  <si>
    <t>F. Simpson</t>
  </si>
  <si>
    <t>RCH-2022-468812</t>
  </si>
  <si>
    <t>RCH-2021-743410</t>
  </si>
  <si>
    <t>RCH-2022-008712</t>
  </si>
  <si>
    <t>RCH-2022-591804</t>
  </si>
  <si>
    <t>RCH-2021-292103</t>
  </si>
  <si>
    <t>RCH-2022-782270</t>
  </si>
  <si>
    <t>RCH-2021-604801</t>
  </si>
  <si>
    <t>RCH-2021-081688</t>
  </si>
  <si>
    <t>N. Gilbert</t>
  </si>
  <si>
    <t>RCH-2022-874276</t>
  </si>
  <si>
    <t>K. Cross</t>
  </si>
  <si>
    <t>RCH-2021-216318</t>
  </si>
  <si>
    <t>RCH-2021-388125</t>
  </si>
  <si>
    <t>RCH-2021-490953</t>
  </si>
  <si>
    <t>RCH-2021-196277</t>
  </si>
  <si>
    <t>RCH-2022-401882</t>
  </si>
  <si>
    <t>RCH-2022-184247</t>
  </si>
  <si>
    <t>RCH-2021-950068</t>
  </si>
  <si>
    <t>RCH-2021-310472</t>
  </si>
  <si>
    <t>C. Ball</t>
  </si>
  <si>
    <t>RCH-2021-876015</t>
  </si>
  <si>
    <t>R. Craig</t>
  </si>
  <si>
    <t>RCH-2022-189008</t>
  </si>
  <si>
    <t>RCH-2022-428511</t>
  </si>
  <si>
    <t>RCH-2022-852358</t>
  </si>
  <si>
    <t>D. Clayton</t>
  </si>
  <si>
    <t>RCH-2022-656308</t>
  </si>
  <si>
    <t>C. Winter</t>
  </si>
  <si>
    <t>RCH-2021-381965</t>
  </si>
  <si>
    <t>RCH-2022-781023</t>
  </si>
  <si>
    <t>E. Vincent</t>
  </si>
  <si>
    <t>RCH-2022-746922</t>
  </si>
  <si>
    <t>RCH-2021-533543</t>
  </si>
  <si>
    <t>RCH-2021-005278</t>
  </si>
  <si>
    <t>RCH-2021-581282</t>
  </si>
  <si>
    <t>RCH-2022-619969</t>
  </si>
  <si>
    <t>RCH-2022-185364</t>
  </si>
  <si>
    <t>RCH-2022-260271</t>
  </si>
  <si>
    <t>P. Davies</t>
  </si>
  <si>
    <t>RCH-2021-970748</t>
  </si>
  <si>
    <t>RCH-2022-648014</t>
  </si>
  <si>
    <t>RCH-2022-561300</t>
  </si>
  <si>
    <t>RCH-2021-318136</t>
  </si>
  <si>
    <t>RCH-2021-371202</t>
  </si>
  <si>
    <t>RCH-2022-108316</t>
  </si>
  <si>
    <t>RCH-2022-100862</t>
  </si>
  <si>
    <t>RCH-2022-646137</t>
  </si>
  <si>
    <t>RCH-2021-536458</t>
  </si>
  <si>
    <t>RCH-2021-873058</t>
  </si>
  <si>
    <t>RCH-2021-961468</t>
  </si>
  <si>
    <t>F. Marsden</t>
  </si>
  <si>
    <t>RCH-2022-984485</t>
  </si>
  <si>
    <t>RCH-2021-108394</t>
  </si>
  <si>
    <t>F. Martin</t>
  </si>
  <si>
    <t>RCH-2022-977600</t>
  </si>
  <si>
    <t>A. Barber</t>
  </si>
  <si>
    <t>RCH-2022-389734</t>
  </si>
  <si>
    <t>RCH-2021-464162</t>
  </si>
  <si>
    <t>RCH-2022-814781</t>
  </si>
  <si>
    <t>G. Walsh</t>
  </si>
  <si>
    <t>RCH-2022-634246</t>
  </si>
  <si>
    <t>RCH-2022-233022</t>
  </si>
  <si>
    <t>RCH-2022-569605</t>
  </si>
  <si>
    <t>RCH-2022-139726</t>
  </si>
  <si>
    <t>RCH-2021-150315</t>
  </si>
  <si>
    <t>RCH-2022-761982</t>
  </si>
  <si>
    <t>RCH-2022-976913</t>
  </si>
  <si>
    <t>RCH-2021-756557</t>
  </si>
  <si>
    <t>RCH-2021-200834</t>
  </si>
  <si>
    <t>RCH-2022-543277</t>
  </si>
  <si>
    <t>RCH-2021-903112</t>
  </si>
  <si>
    <t>RCH-2021-594816</t>
  </si>
  <si>
    <t>RCH-2022-387333</t>
  </si>
  <si>
    <t>R. Norris</t>
  </si>
  <si>
    <t>RCH-2021-754668</t>
  </si>
  <si>
    <t>K. Walters</t>
  </si>
  <si>
    <t>RCH-2022-244520</t>
  </si>
  <si>
    <t>RCH-2021-335689</t>
  </si>
  <si>
    <t>RCH-2022-441401</t>
  </si>
  <si>
    <t>RCH-2022-400404</t>
  </si>
  <si>
    <t>RCH-2022-338354</t>
  </si>
  <si>
    <t>RCH-2021-446631</t>
  </si>
  <si>
    <t>RCH-2022-168860</t>
  </si>
  <si>
    <t>RCH-2022-706421</t>
  </si>
  <si>
    <t>RCH-2021-131852</t>
  </si>
  <si>
    <t>E. Parker</t>
  </si>
  <si>
    <t>RCH-2021-088998</t>
  </si>
  <si>
    <t>RCH-2022-148712</t>
  </si>
  <si>
    <t>RCH-2021-260254</t>
  </si>
  <si>
    <t>P. Mitchell</t>
  </si>
  <si>
    <t>RCH-2021-967964</t>
  </si>
  <si>
    <t>M. Graham</t>
  </si>
  <si>
    <t>RCH-2022-473594</t>
  </si>
  <si>
    <t>K. Steele</t>
  </si>
  <si>
    <t>RCH-2022-044938</t>
  </si>
  <si>
    <t>K. Bates</t>
  </si>
  <si>
    <t>RCH-2022-358504</t>
  </si>
  <si>
    <t>RCH-2021-411533</t>
  </si>
  <si>
    <t>C. Stevens</t>
  </si>
  <si>
    <t>RCH-2021-750827</t>
  </si>
  <si>
    <t>L. Woodward</t>
  </si>
  <si>
    <t>RCH-2021-115107</t>
  </si>
  <si>
    <t>R. Dixon</t>
  </si>
  <si>
    <t>RCH-2022-664779</t>
  </si>
  <si>
    <t>RCH-2022-697573</t>
  </si>
  <si>
    <t>K. George</t>
  </si>
  <si>
    <t>RCH-2021-332520</t>
  </si>
  <si>
    <t>RCH-2021-113462</t>
  </si>
  <si>
    <t>RCH-2022-560619</t>
  </si>
  <si>
    <t>RCH-2022-186346</t>
  </si>
  <si>
    <t>RCH-2021-233581</t>
  </si>
  <si>
    <t>M. Sinclair</t>
  </si>
  <si>
    <t>RCH-2021-158540</t>
  </si>
  <si>
    <t>N. Johnson</t>
  </si>
  <si>
    <t>RCH-2021-723099</t>
  </si>
  <si>
    <t>RCH-2021-615308</t>
  </si>
  <si>
    <t>J. Lynch</t>
  </si>
  <si>
    <t>RCH-2021-881803</t>
  </si>
  <si>
    <t>RCH-2022-164991</t>
  </si>
  <si>
    <t>C. Holloway</t>
  </si>
  <si>
    <t>RCH-2022-343277</t>
  </si>
  <si>
    <t>RCH-2022-422165</t>
  </si>
  <si>
    <t>E. Parry</t>
  </si>
  <si>
    <t>RCH-2021-920745</t>
  </si>
  <si>
    <t>RCH-2022-152100</t>
  </si>
  <si>
    <t>A. Austin</t>
  </si>
  <si>
    <t>RCH-2021-399811</t>
  </si>
  <si>
    <t>RCH-2022-586266</t>
  </si>
  <si>
    <t>T. Marsh</t>
  </si>
  <si>
    <t>RCH-2021-455296</t>
  </si>
  <si>
    <t>RCH-2022-933391</t>
  </si>
  <si>
    <t>RCH-2021-046399</t>
  </si>
  <si>
    <t>RCH-2021-532918</t>
  </si>
  <si>
    <t>V. Mitchell</t>
  </si>
  <si>
    <t>RCH-2021-946796</t>
  </si>
  <si>
    <t>RCH-2021-367050</t>
  </si>
  <si>
    <t>RCH-2021-571241</t>
  </si>
  <si>
    <t>RCH-2021-566624</t>
  </si>
  <si>
    <t>RCH-2021-397231</t>
  </si>
  <si>
    <t>RCH-2022-220817</t>
  </si>
  <si>
    <t>RCH-2022-814169</t>
  </si>
  <si>
    <t>RCH-2022-577452</t>
  </si>
  <si>
    <t>RCH-2021-409137</t>
  </si>
  <si>
    <t>RCH-2021-758770</t>
  </si>
  <si>
    <t>RCH-2021-080806</t>
  </si>
  <si>
    <t>D. Palmer</t>
  </si>
  <si>
    <t>RCH-2021-380334</t>
  </si>
  <si>
    <t>RCH-2022-041698</t>
  </si>
  <si>
    <t>R. Todd</t>
  </si>
  <si>
    <t>RCH-2022-111354</t>
  </si>
  <si>
    <t>H. Rees</t>
  </si>
  <si>
    <t>RCH-2021-633894</t>
  </si>
  <si>
    <t>RCH-2022-906579</t>
  </si>
  <si>
    <t>RCH-2021-816638</t>
  </si>
  <si>
    <t>R. Poole</t>
  </si>
  <si>
    <t>RCH-2022-136616</t>
  </si>
  <si>
    <t>RCH-2022-510189</t>
  </si>
  <si>
    <t>RCH-2021-065232</t>
  </si>
  <si>
    <t>RCH-2021-048004</t>
  </si>
  <si>
    <t>RCH-2021-720752</t>
  </si>
  <si>
    <t>B. Rogers</t>
  </si>
  <si>
    <t>RCH-2021-187478</t>
  </si>
  <si>
    <t>D. Ryan</t>
  </si>
  <si>
    <t>RCH-2022-560565</t>
  </si>
  <si>
    <t>RCH-2022-347436</t>
  </si>
  <si>
    <t>B. Hewitt</t>
  </si>
  <si>
    <t>RCH-2021-713045</t>
  </si>
  <si>
    <t>RCH-2022-200158</t>
  </si>
  <si>
    <t>R. Parkinson</t>
  </si>
  <si>
    <t>RCH-2022-864122</t>
  </si>
  <si>
    <t>J. Campbell</t>
  </si>
  <si>
    <t>RCH-2022-265289</t>
  </si>
  <si>
    <t>RCH-2022-352818</t>
  </si>
  <si>
    <t>RCH-2022-599023</t>
  </si>
  <si>
    <t>S. Black</t>
  </si>
  <si>
    <t>RCH-2022-227921</t>
  </si>
  <si>
    <t>R. Parry</t>
  </si>
  <si>
    <t>RCH-2022-881295</t>
  </si>
  <si>
    <t>M. Holmes</t>
  </si>
  <si>
    <t>RCH-2022-951784</t>
  </si>
  <si>
    <t>W. Taylor</t>
  </si>
  <si>
    <t>RCH-2021-278287</t>
  </si>
  <si>
    <t>RCH-2021-997108</t>
  </si>
  <si>
    <t>C. May</t>
  </si>
  <si>
    <t>RCH-2021-140920</t>
  </si>
  <si>
    <t>RCH-2022-892337</t>
  </si>
  <si>
    <t>RCH-2021-503089</t>
  </si>
  <si>
    <t>RCH-2021-972326</t>
  </si>
  <si>
    <t>RCH-2021-884398</t>
  </si>
  <si>
    <t>RCH-2022-764896</t>
  </si>
  <si>
    <t>RCH-2022-547356</t>
  </si>
  <si>
    <t>RCH-2021-536175</t>
  </si>
  <si>
    <t>M. Rowley</t>
  </si>
  <si>
    <t>RCH-2021-695094</t>
  </si>
  <si>
    <t>R. Butler</t>
  </si>
  <si>
    <t>RCH-2021-649664</t>
  </si>
  <si>
    <t>RCH-2021-302185</t>
  </si>
  <si>
    <t>S. Kelly</t>
  </si>
  <si>
    <t>RCH-2022-627138</t>
  </si>
  <si>
    <t>B. Cook</t>
  </si>
  <si>
    <t>RCH-2021-157612</t>
  </si>
  <si>
    <t>RCH-2021-966287</t>
  </si>
  <si>
    <t>H. Storey</t>
  </si>
  <si>
    <t>RCH-2021-201368</t>
  </si>
  <si>
    <t>RCH-2022-184452</t>
  </si>
  <si>
    <t>RCH-2022-899666</t>
  </si>
  <si>
    <t>RCH-2021-156531</t>
  </si>
  <si>
    <t>T. Ali</t>
  </si>
  <si>
    <t>RCH-2021-456931</t>
  </si>
  <si>
    <t>W. Kaur</t>
  </si>
  <si>
    <t>RCH-2022-487170</t>
  </si>
  <si>
    <t>RCH-2022-031828</t>
  </si>
  <si>
    <t>RCH-2021-759567</t>
  </si>
  <si>
    <t>D. Holland</t>
  </si>
  <si>
    <t>RCH-2021-232626</t>
  </si>
  <si>
    <t>RCH-2021-402180</t>
  </si>
  <si>
    <t>T. French</t>
  </si>
  <si>
    <t>RCH-2022-278855</t>
  </si>
  <si>
    <t>RCH-2021-661980</t>
  </si>
  <si>
    <t>RCH-2021-511148</t>
  </si>
  <si>
    <t>RCH-2022-699030</t>
  </si>
  <si>
    <t>RCH-2021-924339</t>
  </si>
  <si>
    <t>RCH-2021-871738</t>
  </si>
  <si>
    <t>RCH-2021-136949</t>
  </si>
  <si>
    <t>RCH-2021-699284</t>
  </si>
  <si>
    <t>M. Sanderson</t>
  </si>
  <si>
    <t>RCH-2022-222278</t>
  </si>
  <si>
    <t>R. Freeman</t>
  </si>
  <si>
    <t>RCH-2022-394884</t>
  </si>
  <si>
    <t>R. Heath</t>
  </si>
  <si>
    <t>RCH-2022-823998</t>
  </si>
  <si>
    <t>RCH-2021-085047</t>
  </si>
  <si>
    <t>RCH-2021-194790</t>
  </si>
  <si>
    <t>RCH-2021-203922</t>
  </si>
  <si>
    <t>Z. White</t>
  </si>
  <si>
    <t>RCH-2022-444515</t>
  </si>
  <si>
    <t>RCH-2022-547107</t>
  </si>
  <si>
    <t>RCH-2022-817598</t>
  </si>
  <si>
    <t>RCH-2022-042895</t>
  </si>
  <si>
    <t>RCH-2021-786136</t>
  </si>
  <si>
    <t>W. Briggs</t>
  </si>
  <si>
    <t>RCH-2021-742972</t>
  </si>
  <si>
    <t>L. Burton</t>
  </si>
  <si>
    <t>RCH-2021-897980</t>
  </si>
  <si>
    <t>RCH-2022-335582</t>
  </si>
  <si>
    <t>V. Parker</t>
  </si>
  <si>
    <t>RCH-2022-453157</t>
  </si>
  <si>
    <t>T. Gill</t>
  </si>
  <si>
    <t>RCH-2021-573822</t>
  </si>
  <si>
    <t>R. Williamson</t>
  </si>
  <si>
    <t>RCH-2022-961828</t>
  </si>
  <si>
    <t>RCH-2022-159427</t>
  </si>
  <si>
    <t>L. Gould</t>
  </si>
  <si>
    <t>RCH-2021-398594</t>
  </si>
  <si>
    <t>RCH-2022-158673</t>
  </si>
  <si>
    <t>H. Gibbs</t>
  </si>
  <si>
    <t>RCH-2021-969428</t>
  </si>
  <si>
    <t>A. Hudson</t>
  </si>
  <si>
    <t>RCH-2021-106699</t>
  </si>
  <si>
    <t>RCH-2021-372118</t>
  </si>
  <si>
    <t>RCH-2022-495567</t>
  </si>
  <si>
    <t>RCH-2021-402237</t>
  </si>
  <si>
    <t>RCH-2021-118040</t>
  </si>
  <si>
    <t>R. Nolan</t>
  </si>
  <si>
    <t>RCH-2022-528156</t>
  </si>
  <si>
    <t>RCH-2022-804271</t>
  </si>
  <si>
    <t>E. Watts</t>
  </si>
  <si>
    <t>RCH-2021-743174</t>
  </si>
  <si>
    <t>RCH-2021-453781</t>
  </si>
  <si>
    <t>B. Griffiths</t>
  </si>
  <si>
    <t>RCH-2022-820449</t>
  </si>
  <si>
    <t>RCH-2022-050831</t>
  </si>
  <si>
    <t>P. Farrell</t>
  </si>
  <si>
    <t>RCH-2022-398490</t>
  </si>
  <si>
    <t>R. Barker</t>
  </si>
  <si>
    <t>RCH-2022-699654</t>
  </si>
  <si>
    <t>RCH-2021-837532</t>
  </si>
  <si>
    <t>RCH-2022-516940</t>
  </si>
  <si>
    <t>D. Lord</t>
  </si>
  <si>
    <t>RCH-2022-631595</t>
  </si>
  <si>
    <t>C. Butler</t>
  </si>
  <si>
    <t>RCH-2022-647505</t>
  </si>
  <si>
    <t>RCH-2021-480338</t>
  </si>
  <si>
    <t>RCH-2021-200612</t>
  </si>
  <si>
    <t>B. Murray</t>
  </si>
  <si>
    <t>RCH-2021-361404</t>
  </si>
  <si>
    <t>A. Lambert</t>
  </si>
  <si>
    <t>RCH-2022-233280</t>
  </si>
  <si>
    <t>RCH-2022-002605</t>
  </si>
  <si>
    <t>RCH-2022-542129</t>
  </si>
  <si>
    <t>RCH-2021-420885</t>
  </si>
  <si>
    <t>RCH-2021-078089</t>
  </si>
  <si>
    <t>RCH-2021-620028</t>
  </si>
  <si>
    <t>RCH-2021-990250</t>
  </si>
  <si>
    <t>V. Robson</t>
  </si>
  <si>
    <t>RCH-2022-273462</t>
  </si>
  <si>
    <t>L. Hunter</t>
  </si>
  <si>
    <t>RCH-2021-563954</t>
  </si>
  <si>
    <t>RCH-2021-337553</t>
  </si>
  <si>
    <t>P. Macdonald</t>
  </si>
  <si>
    <t>RCH-2022-782356</t>
  </si>
  <si>
    <t>RCH-2021-629318</t>
  </si>
  <si>
    <t>RCH-2022-131838</t>
  </si>
  <si>
    <t>E. Hall</t>
  </si>
  <si>
    <t>RCH-2022-358805</t>
  </si>
  <si>
    <t>RCH-2021-146061</t>
  </si>
  <si>
    <t>RCH-2022-495789</t>
  </si>
  <si>
    <t>RCH-2022-575866</t>
  </si>
  <si>
    <t>S. Fuller</t>
  </si>
  <si>
    <t>RCH-2022-013486</t>
  </si>
  <si>
    <t>RCH-2022-401610</t>
  </si>
  <si>
    <t>L. Lee</t>
  </si>
  <si>
    <t>RCH-2022-389598</t>
  </si>
  <si>
    <t>RCH-2021-075878</t>
  </si>
  <si>
    <t>RCH-2021-928112</t>
  </si>
  <si>
    <t>RCH-2022-529853</t>
  </si>
  <si>
    <t>RCH-2021-851952</t>
  </si>
  <si>
    <t>P. Hill</t>
  </si>
  <si>
    <t>RCH-2021-356870</t>
  </si>
  <si>
    <t>RCH-2021-387640</t>
  </si>
  <si>
    <t>RCH-2021-425208</t>
  </si>
  <si>
    <t>RCH-2022-107377</t>
  </si>
  <si>
    <t>RCH-2022-375063</t>
  </si>
  <si>
    <t>Y. Daly</t>
  </si>
  <si>
    <t>RCH-2022-975733</t>
  </si>
  <si>
    <t>RCH-2021-037084</t>
  </si>
  <si>
    <t>RCH-2022-902516</t>
  </si>
  <si>
    <t>RCH-2021-236098</t>
  </si>
  <si>
    <t>RCH-2021-847002</t>
  </si>
  <si>
    <t>RCH-2022-443896</t>
  </si>
  <si>
    <t>B. Shah</t>
  </si>
  <si>
    <t>RCH-2022-808419</t>
  </si>
  <si>
    <t>RCH-2021-394887</t>
  </si>
  <si>
    <t>RCH-2022-843984</t>
  </si>
  <si>
    <t>RCH-2022-806382</t>
  </si>
  <si>
    <t>B. Richardson</t>
  </si>
  <si>
    <t>RCH-2022-482956</t>
  </si>
  <si>
    <t>RCH-2022-065990</t>
  </si>
  <si>
    <t>RCH-2022-471770</t>
  </si>
  <si>
    <t>G. Owen</t>
  </si>
  <si>
    <t>RCH-2022-739983</t>
  </si>
  <si>
    <t>G. Hurst</t>
  </si>
  <si>
    <t>RCH-2022-763149</t>
  </si>
  <si>
    <t>RCH-2021-195518</t>
  </si>
  <si>
    <t>D. Cooper</t>
  </si>
  <si>
    <t>RCH-2021-513509</t>
  </si>
  <si>
    <t>RCH-2021-426576</t>
  </si>
  <si>
    <t>RCH-2021-128523</t>
  </si>
  <si>
    <t>RCH-2021-610709</t>
  </si>
  <si>
    <t>RCH-2022-294250</t>
  </si>
  <si>
    <t>RCH-2022-732805</t>
  </si>
  <si>
    <t>RCH-2021-718359</t>
  </si>
  <si>
    <t>RCH-2021-740625</t>
  </si>
  <si>
    <t>M. Waters</t>
  </si>
  <si>
    <t>RCH-2021-746738</t>
  </si>
  <si>
    <t>RCH-2022-947067</t>
  </si>
  <si>
    <t>RCH-2022-993745</t>
  </si>
  <si>
    <t>RCH-2022-003924</t>
  </si>
  <si>
    <t>L. Knight</t>
  </si>
  <si>
    <t>RCH-2022-427784</t>
  </si>
  <si>
    <t>C. Nixon</t>
  </si>
  <si>
    <t>RCH-2022-205687</t>
  </si>
  <si>
    <t>A. Daly</t>
  </si>
  <si>
    <t>RCH-2021-439899</t>
  </si>
  <si>
    <t>RCH-2022-258312</t>
  </si>
  <si>
    <t>RCH-2022-416581</t>
  </si>
  <si>
    <t>RCH-2022-667454</t>
  </si>
  <si>
    <t>RCH-2022-472330</t>
  </si>
  <si>
    <t>L. Harris</t>
  </si>
  <si>
    <t>RCH-2021-648346</t>
  </si>
  <si>
    <t>RCH-2021-325193</t>
  </si>
  <si>
    <t>RCH-2021-975532</t>
  </si>
  <si>
    <t>R. Henderson</t>
  </si>
  <si>
    <t>RCH-2021-167231</t>
  </si>
  <si>
    <t>RCH-2022-785114</t>
  </si>
  <si>
    <t>R. Hart</t>
  </si>
  <si>
    <t>RCH-2022-797898</t>
  </si>
  <si>
    <t>RCH-2022-713137</t>
  </si>
  <si>
    <t>RCH-2022-727113</t>
  </si>
  <si>
    <t>RCH-2022-751763</t>
  </si>
  <si>
    <t>N. Carr</t>
  </si>
  <si>
    <t>RCH-2021-770903</t>
  </si>
  <si>
    <t>RCH-2021-441630</t>
  </si>
  <si>
    <t>RCH-2022-885023</t>
  </si>
  <si>
    <t>D. Bradley</t>
  </si>
  <si>
    <t>RCH-2022-818411</t>
  </si>
  <si>
    <t>RCH-2021-625590</t>
  </si>
  <si>
    <t>RCH-2021-959966</t>
  </si>
  <si>
    <t>C. Gibbons</t>
  </si>
  <si>
    <t>RCH-2021-789663</t>
  </si>
  <si>
    <t>RCH-2022-016340</t>
  </si>
  <si>
    <t>A. Barrett</t>
  </si>
  <si>
    <t>RCH-2022-053434</t>
  </si>
  <si>
    <t>RCH-2021-513037</t>
  </si>
  <si>
    <t>Y. Hussain</t>
  </si>
  <si>
    <t>RCH-2021-681851</t>
  </si>
  <si>
    <t>RCH-2021-021339</t>
  </si>
  <si>
    <t>S. Wade</t>
  </si>
  <si>
    <t>RCH-2022-237755</t>
  </si>
  <si>
    <t>RCH-2022-032846</t>
  </si>
  <si>
    <t>C. Webster</t>
  </si>
  <si>
    <t>RCH-2022-586792</t>
  </si>
  <si>
    <t>RCH-2022-969461</t>
  </si>
  <si>
    <t>K. Elliott</t>
  </si>
  <si>
    <t>RCH-2021-352835</t>
  </si>
  <si>
    <t>RCH-2021-421172</t>
  </si>
  <si>
    <t>T. McCarthy</t>
  </si>
  <si>
    <t>RCH-2021-285493</t>
  </si>
  <si>
    <t>RCH-2022-514489</t>
  </si>
  <si>
    <t>RCH-2022-152839</t>
  </si>
  <si>
    <t>RCH-2021-732706</t>
  </si>
  <si>
    <t>S. Stephenson</t>
  </si>
  <si>
    <t>RCH-2021-691510</t>
  </si>
  <si>
    <t>RCH-2021-562817</t>
  </si>
  <si>
    <t>RCH-2022-390564</t>
  </si>
  <si>
    <t>RCH-2022-425234</t>
  </si>
  <si>
    <t>K. Payne</t>
  </si>
  <si>
    <t>RCH-2021-690028</t>
  </si>
  <si>
    <t>K. Poole</t>
  </si>
  <si>
    <t>RCH-2022-623031</t>
  </si>
  <si>
    <t>N. Stewart</t>
  </si>
  <si>
    <t>RCH-2022-090855</t>
  </si>
  <si>
    <t>RCH-2022-731342</t>
  </si>
  <si>
    <t>C. Tomlinson</t>
  </si>
  <si>
    <t>RCH-2021-257318</t>
  </si>
  <si>
    <t>T. Clarke</t>
  </si>
  <si>
    <t>RCH-2022-018294</t>
  </si>
  <si>
    <t>RCH-2022-230936</t>
  </si>
  <si>
    <t>RCH-2021-319163</t>
  </si>
  <si>
    <t>B. Thompson</t>
  </si>
  <si>
    <t>RCH-2021-699092</t>
  </si>
  <si>
    <t>J. Brennan</t>
  </si>
  <si>
    <t>RCH-2021-436310</t>
  </si>
  <si>
    <t>T. Russell</t>
  </si>
  <si>
    <t>RCH-2022-761166</t>
  </si>
  <si>
    <t>T. Bevan</t>
  </si>
  <si>
    <t>RCH-2021-084450</t>
  </si>
  <si>
    <t>RCH-2022-715708</t>
  </si>
  <si>
    <t>RCH-2021-244058</t>
  </si>
  <si>
    <t>RCH-2022-676118</t>
  </si>
  <si>
    <t>RCH-2021-696611</t>
  </si>
  <si>
    <t>RCH-2021-733649</t>
  </si>
  <si>
    <t>F. Barker</t>
  </si>
  <si>
    <t>RCH-2021-999193</t>
  </si>
  <si>
    <t>RCH-2022-508443</t>
  </si>
  <si>
    <t>V. Fletcher</t>
  </si>
  <si>
    <t>RCH-2022-454586</t>
  </si>
  <si>
    <t>RCH-2022-517465</t>
  </si>
  <si>
    <t>RCH-2021-307162</t>
  </si>
  <si>
    <t>RCH-2021-621621</t>
  </si>
  <si>
    <t>B. Hussain</t>
  </si>
  <si>
    <t>RCH-2021-297535</t>
  </si>
  <si>
    <t>K. Douglas</t>
  </si>
  <si>
    <t>RCH-2021-959244</t>
  </si>
  <si>
    <t>T. Goodwin</t>
  </si>
  <si>
    <t>RCH-2022-384823</t>
  </si>
  <si>
    <t>S. Cole</t>
  </si>
  <si>
    <t>RCH-2021-675113</t>
  </si>
  <si>
    <t>A. Gregory</t>
  </si>
  <si>
    <t>RCH-2022-827811</t>
  </si>
  <si>
    <t>RCH-2022-416171</t>
  </si>
  <si>
    <t>RCH-2022-189846</t>
  </si>
  <si>
    <t>M. Fleming</t>
  </si>
  <si>
    <t>RCH-2021-413267</t>
  </si>
  <si>
    <t>G. Blackburn</t>
  </si>
  <si>
    <t>RCH-2022-524929</t>
  </si>
  <si>
    <t>RCH-2022-600989</t>
  </si>
  <si>
    <t>RCH-2021-603072</t>
  </si>
  <si>
    <t>RCH-2021-597179</t>
  </si>
  <si>
    <t>RCH-2022-898132</t>
  </si>
  <si>
    <t>H. Coles</t>
  </si>
  <si>
    <t>RCH-2022-643672</t>
  </si>
  <si>
    <t>J. Kent</t>
  </si>
  <si>
    <t>RCH-2022-839459</t>
  </si>
  <si>
    <t>T. Archer</t>
  </si>
  <si>
    <t>RCH-2021-345411</t>
  </si>
  <si>
    <t>RCH-2022-599274</t>
  </si>
  <si>
    <t>RCH-2021-656221</t>
  </si>
  <si>
    <t>A. Lynch</t>
  </si>
  <si>
    <t>RCH-2022-375225</t>
  </si>
  <si>
    <t>H. Finch</t>
  </si>
  <si>
    <t>RCH-2022-719083</t>
  </si>
  <si>
    <t>RCH-2021-762511</t>
  </si>
  <si>
    <t>RCH-2021-985163</t>
  </si>
  <si>
    <t>Z. Smith</t>
  </si>
  <si>
    <t>RCH-2021-480493</t>
  </si>
  <si>
    <t>Z. Jones</t>
  </si>
  <si>
    <t>RCH-2022-162988</t>
  </si>
  <si>
    <t>RCH-2021-448429</t>
  </si>
  <si>
    <t>RCH-2022-400917</t>
  </si>
  <si>
    <t>D. Bevan</t>
  </si>
  <si>
    <t>RCH-2022-923736</t>
  </si>
  <si>
    <t>N. Jenkins</t>
  </si>
  <si>
    <t>RCH-2022-068226</t>
  </si>
  <si>
    <t>RCH-2022-026941</t>
  </si>
  <si>
    <t>M. Frost</t>
  </si>
  <si>
    <t>RCH-2021-929032</t>
  </si>
  <si>
    <t>RCH-2021-803887</t>
  </si>
  <si>
    <t>RCH-2021-394398</t>
  </si>
  <si>
    <t>RCH-2022-932936</t>
  </si>
  <si>
    <t>A. Hunt</t>
  </si>
  <si>
    <t>RCH-2021-133840</t>
  </si>
  <si>
    <t>RCH-2021-293532</t>
  </si>
  <si>
    <t>W. Parkinson</t>
  </si>
  <si>
    <t>RCH-2021-961945</t>
  </si>
  <si>
    <t>R. Leonard</t>
  </si>
  <si>
    <t>RCH-2022-965233</t>
  </si>
  <si>
    <t>M. Coleman</t>
  </si>
  <si>
    <t>RCH-2022-446977</t>
  </si>
  <si>
    <t>RCH-2022-264734</t>
  </si>
  <si>
    <t>RCH-2021-686700</t>
  </si>
  <si>
    <t>RCH-2021-307119</t>
  </si>
  <si>
    <t>J. Nelson</t>
  </si>
  <si>
    <t>RCH-2021-935898</t>
  </si>
  <si>
    <t>A. Whitehouse</t>
  </si>
  <si>
    <t>RCH-2022-349465</t>
  </si>
  <si>
    <t>RCH-2021-347407</t>
  </si>
  <si>
    <t>T. Gardner</t>
  </si>
  <si>
    <t>RCH-2021-105365</t>
  </si>
  <si>
    <t>RCH-2022-289710</t>
  </si>
  <si>
    <t>H. Abbott</t>
  </si>
  <si>
    <t>RCH-2021-117851</t>
  </si>
  <si>
    <t>RCH-2022-989096</t>
  </si>
  <si>
    <t>RCH-2022-562951</t>
  </si>
  <si>
    <t>P. Daniels</t>
  </si>
  <si>
    <t>RCH-2021-338516</t>
  </si>
  <si>
    <t>RCH-2021-072413</t>
  </si>
  <si>
    <t>RCH-2022-689168</t>
  </si>
  <si>
    <t>RCH-2021-280634</t>
  </si>
  <si>
    <t>RCH-2022-552256</t>
  </si>
  <si>
    <t>RCH-2021-292256</t>
  </si>
  <si>
    <t>P. Rowley</t>
  </si>
  <si>
    <t>RCH-2021-330889</t>
  </si>
  <si>
    <t>RCH-2021-887679</t>
  </si>
  <si>
    <t>RCH-2022-754031</t>
  </si>
  <si>
    <t>RCH-2022-363481</t>
  </si>
  <si>
    <t>S. Sutton</t>
  </si>
  <si>
    <t>RCH-2022-239750</t>
  </si>
  <si>
    <t>RCH-2021-643632</t>
  </si>
  <si>
    <t>RCH-2021-111940</t>
  </si>
  <si>
    <t>RCH-2022-604266</t>
  </si>
  <si>
    <t>RCH-2022-810584</t>
  </si>
  <si>
    <t>M. Henry</t>
  </si>
  <si>
    <t>RCH-2021-341820</t>
  </si>
  <si>
    <t>RCH-2022-356561</t>
  </si>
  <si>
    <t>RCH-2021-294782</t>
  </si>
  <si>
    <t>RCH-2021-839676</t>
  </si>
  <si>
    <t>RCH-2021-090596</t>
  </si>
  <si>
    <t>RCH-2022-429292</t>
  </si>
  <si>
    <t>B. Harrison</t>
  </si>
  <si>
    <t>RCH-2022-769741</t>
  </si>
  <si>
    <t>RCH-2021-222839</t>
  </si>
  <si>
    <t>S. Howells</t>
  </si>
  <si>
    <t>RCH-2022-820061</t>
  </si>
  <si>
    <t>RCH-2022-241401</t>
  </si>
  <si>
    <t>RCH-2021-439030</t>
  </si>
  <si>
    <t>RCH-2021-237082</t>
  </si>
  <si>
    <t>RCH-2021-737442</t>
  </si>
  <si>
    <t>D. Peters</t>
  </si>
  <si>
    <t>RCH-2021-271438</t>
  </si>
  <si>
    <t>RCH-2021-047803</t>
  </si>
  <si>
    <t>J. Harper</t>
  </si>
  <si>
    <t>RCH-2021-428467</t>
  </si>
  <si>
    <t>RCH-2021-441182</t>
  </si>
  <si>
    <t>RCH-2022-110556</t>
  </si>
  <si>
    <t>RCH-2022-361196</t>
  </si>
  <si>
    <t>RCH-2022-889567</t>
  </si>
  <si>
    <t>RCH-2021-577158</t>
  </si>
  <si>
    <t>RCH-2022-795754</t>
  </si>
  <si>
    <t>R. Marsh</t>
  </si>
  <si>
    <t>RCH-2021-454949</t>
  </si>
  <si>
    <t>V. Hamilton</t>
  </si>
  <si>
    <t>RCH-2021-582752</t>
  </si>
  <si>
    <t>RCH-2021-129323</t>
  </si>
  <si>
    <t>RCH-2021-768772</t>
  </si>
  <si>
    <t>RCH-2022-418017</t>
  </si>
  <si>
    <t>RCH-2022-045328</t>
  </si>
  <si>
    <t>RCH-2022-858605</t>
  </si>
  <si>
    <t>RCH-2022-235445</t>
  </si>
  <si>
    <t>RCH-2021-014167</t>
  </si>
  <si>
    <t>RCH-2021-943324</t>
  </si>
  <si>
    <t>RCH-2021-918672</t>
  </si>
  <si>
    <t>RCH-2021-474730</t>
  </si>
  <si>
    <t>RCH-2022-060695</t>
  </si>
  <si>
    <t>RCH-2022-791824</t>
  </si>
  <si>
    <t>RCH-2022-441614</t>
  </si>
  <si>
    <t>RCH-2021-636393</t>
  </si>
  <si>
    <t>RCH-2021-986309</t>
  </si>
  <si>
    <t>T. Gibbons</t>
  </si>
  <si>
    <t>RCH-2021-996319</t>
  </si>
  <si>
    <t>RCH-2021-301910</t>
  </si>
  <si>
    <t>S. Pickering</t>
  </si>
  <si>
    <t>RCH-2022-154244</t>
  </si>
  <si>
    <t>B. Rowley</t>
  </si>
  <si>
    <t>RCH-2022-209538</t>
  </si>
  <si>
    <t>RCH-2022-518996</t>
  </si>
  <si>
    <t>T. Doyle</t>
  </si>
  <si>
    <t>RCH-2022-014036</t>
  </si>
  <si>
    <t>N. Barrett</t>
  </si>
  <si>
    <t>RCH-2022-434381</t>
  </si>
  <si>
    <t>RCH-2022-747929</t>
  </si>
  <si>
    <t>B. Payne</t>
  </si>
  <si>
    <t>RCH-2021-413438</t>
  </si>
  <si>
    <t>E. Hunter</t>
  </si>
  <si>
    <t>RCH-2021-675681</t>
  </si>
  <si>
    <t>RCH-2022-732692</t>
  </si>
  <si>
    <t>W. Chan</t>
  </si>
  <si>
    <t>RCH-2021-314150</t>
  </si>
  <si>
    <t>J. Heath</t>
  </si>
  <si>
    <t>RCH-2021-669898</t>
  </si>
  <si>
    <t>RCH-2022-652769</t>
  </si>
  <si>
    <t>N. Lawrence</t>
  </si>
  <si>
    <t>RCH-2021-553688</t>
  </si>
  <si>
    <t>J. Chapman</t>
  </si>
  <si>
    <t>RCH-2022-764267</t>
  </si>
  <si>
    <t>RCH-2021-308478</t>
  </si>
  <si>
    <t>RCH-2021-924336</t>
  </si>
  <si>
    <t>RCH-2022-291072</t>
  </si>
  <si>
    <t>J. Kay</t>
  </si>
  <si>
    <t>RCH-2021-615442</t>
  </si>
  <si>
    <t>J. Owens</t>
  </si>
  <si>
    <t>RCH-2021-124737</t>
  </si>
  <si>
    <t>RCH-2021-159288</t>
  </si>
  <si>
    <t>H. Lowe</t>
  </si>
  <si>
    <t>RCH-2021-405142</t>
  </si>
  <si>
    <t>RCH-2022-591338</t>
  </si>
  <si>
    <t>RCH-2022-656803</t>
  </si>
  <si>
    <t>RCH-2021-728348</t>
  </si>
  <si>
    <t>RCH-2022-459881</t>
  </si>
  <si>
    <t>RCH-2022-627038</t>
  </si>
  <si>
    <t>RCH-2022-352184</t>
  </si>
  <si>
    <t>RCH-2022-227497</t>
  </si>
  <si>
    <t>J. Moran</t>
  </si>
  <si>
    <t>RCH-2022-722496</t>
  </si>
  <si>
    <t>RCH-2022-850269</t>
  </si>
  <si>
    <t>G. Skinner</t>
  </si>
  <si>
    <t>RCH-2022-471036</t>
  </si>
  <si>
    <t>RCH-2022-335896</t>
  </si>
  <si>
    <t>RCH-2022-688000</t>
  </si>
  <si>
    <t>RCH-2021-499010</t>
  </si>
  <si>
    <t>RCH-2021-475355</t>
  </si>
  <si>
    <t>M. Butler</t>
  </si>
  <si>
    <t>RCH-2022-438591</t>
  </si>
  <si>
    <t>RCH-2021-889290</t>
  </si>
  <si>
    <t>RCH-2022-125362</t>
  </si>
  <si>
    <t>RCH-2021-885034</t>
  </si>
  <si>
    <t>RCH-2022-236192</t>
  </si>
  <si>
    <t>RCH-2022-188575</t>
  </si>
  <si>
    <t>B. Hardy</t>
  </si>
  <si>
    <t>RCH-2022-369922</t>
  </si>
  <si>
    <t>RCH-2021-976606</t>
  </si>
  <si>
    <t>RCH-2021-236067</t>
  </si>
  <si>
    <t>RCH-2021-606136</t>
  </si>
  <si>
    <t>RCH-2021-205685</t>
  </si>
  <si>
    <t>RCH-2022-460670</t>
  </si>
  <si>
    <t>RCH-2022-203677</t>
  </si>
  <si>
    <t>S. Kirby</t>
  </si>
  <si>
    <t>RCH-2022-470407</t>
  </si>
  <si>
    <t>P. Dixon</t>
  </si>
  <si>
    <t>RCH-2021-842742</t>
  </si>
  <si>
    <t>RCH-2022-571833</t>
  </si>
  <si>
    <t>RCH-2021-341926</t>
  </si>
  <si>
    <t>B. Wood</t>
  </si>
  <si>
    <t>RCH-2022-153759</t>
  </si>
  <si>
    <t>C. Pearson</t>
  </si>
  <si>
    <t>RCH-2022-996462</t>
  </si>
  <si>
    <t>RCH-2021-931278</t>
  </si>
  <si>
    <t>T. Jarvis</t>
  </si>
  <si>
    <t>RCH-2022-226879</t>
  </si>
  <si>
    <t>RCH-2022-937670</t>
  </si>
  <si>
    <t>RCH-2022-387865</t>
  </si>
  <si>
    <t>RCH-2022-266159</t>
  </si>
  <si>
    <t>C. Joyce</t>
  </si>
  <si>
    <t>RCH-2021-770457</t>
  </si>
  <si>
    <t>RCH-2022-754385</t>
  </si>
  <si>
    <t>RCH-2022-476124</t>
  </si>
  <si>
    <t>G. Bates</t>
  </si>
  <si>
    <t>RCH-2022-383730</t>
  </si>
  <si>
    <t>RCH-2021-976106</t>
  </si>
  <si>
    <t>M. Perry</t>
  </si>
  <si>
    <t>RCH-2021-753102</t>
  </si>
  <si>
    <t>R. Jordan</t>
  </si>
  <si>
    <t>RCH-2022-279572</t>
  </si>
  <si>
    <t>RCH-2021-343779</t>
  </si>
  <si>
    <t>R. Shepherd</t>
  </si>
  <si>
    <t>RCH-2022-164189</t>
  </si>
  <si>
    <t>G. Price</t>
  </si>
  <si>
    <t>RCH-2021-949245</t>
  </si>
  <si>
    <t>RCH-2022-156944</t>
  </si>
  <si>
    <t>RCH-2022-752499</t>
  </si>
  <si>
    <t>P. Burton</t>
  </si>
  <si>
    <t>RCH-2022-768576</t>
  </si>
  <si>
    <t>RCH-2021-685470</t>
  </si>
  <si>
    <t>RCH-2022-860376</t>
  </si>
  <si>
    <t>M. Curtis</t>
  </si>
  <si>
    <t>RCH-2021-141396</t>
  </si>
  <si>
    <t>RCH-2022-870518</t>
  </si>
  <si>
    <t>K. Watts</t>
  </si>
  <si>
    <t>RCH-2022-946547</t>
  </si>
  <si>
    <t>M. King</t>
  </si>
  <si>
    <t>RCH-2021-450894</t>
  </si>
  <si>
    <t>RCH-2022-107132</t>
  </si>
  <si>
    <t>RCH-2022-994321</t>
  </si>
  <si>
    <t>RCH-2022-128288</t>
  </si>
  <si>
    <t>M. Wong</t>
  </si>
  <si>
    <t>RCH-2021-498249</t>
  </si>
  <si>
    <t>RCH-2021-314936</t>
  </si>
  <si>
    <t>RCH-2022-787554</t>
  </si>
  <si>
    <t>RCH-2022-848046</t>
  </si>
  <si>
    <t>RCH-2021-111257</t>
  </si>
  <si>
    <t>RCH-2022-521394</t>
  </si>
  <si>
    <t>B. Haynes</t>
  </si>
  <si>
    <t>RCH-2021-498401</t>
  </si>
  <si>
    <t>RCH-2022-184772</t>
  </si>
  <si>
    <t>N. Warren</t>
  </si>
  <si>
    <t>RCH-2022-321914</t>
  </si>
  <si>
    <t>RCH-2021-265779</t>
  </si>
  <si>
    <t>R. Carter</t>
  </si>
  <si>
    <t>RCH-2021-282756</t>
  </si>
  <si>
    <t>E. Gibbs</t>
  </si>
  <si>
    <t>RCH-2021-384434</t>
  </si>
  <si>
    <t>RCH-2022-355628</t>
  </si>
  <si>
    <t>RCH-2021-328577</t>
  </si>
  <si>
    <t>L. Randall</t>
  </si>
  <si>
    <t>RCH-2022-377537</t>
  </si>
  <si>
    <t>RCH-2022-897908</t>
  </si>
  <si>
    <t>K. Hudson</t>
  </si>
  <si>
    <t>RCH-2021-981266</t>
  </si>
  <si>
    <t>RCH-2021-313600</t>
  </si>
  <si>
    <t>RCH-2022-238267</t>
  </si>
  <si>
    <t>L. Bradshaw</t>
  </si>
  <si>
    <t>RCH-2022-952461</t>
  </si>
  <si>
    <t>RCH-2021-194770</t>
  </si>
  <si>
    <t>T. O'Brien</t>
  </si>
  <si>
    <t>RCH-2021-665998</t>
  </si>
  <si>
    <t>P. Sutton</t>
  </si>
  <si>
    <t>RCH-2022-788608</t>
  </si>
  <si>
    <t>RCH-2021-228958</t>
  </si>
  <si>
    <t>RCH-2021-284126</t>
  </si>
  <si>
    <t>RCH-2022-684638</t>
  </si>
  <si>
    <t>RCH-2021-394435</t>
  </si>
  <si>
    <t>RCH-2022-006024</t>
  </si>
  <si>
    <t>RCH-2021-811897</t>
  </si>
  <si>
    <t>RCH-2022-689647</t>
  </si>
  <si>
    <t>RCH-2022-521173</t>
  </si>
  <si>
    <t>W. Connor</t>
  </si>
  <si>
    <t>RCH-2022-138480</t>
  </si>
  <si>
    <t>RCH-2022-071638</t>
  </si>
  <si>
    <t>N. Davis</t>
  </si>
  <si>
    <t>RCH-2022-766282</t>
  </si>
  <si>
    <t>RCH-2021-220022</t>
  </si>
  <si>
    <t>RCH-2021-146330</t>
  </si>
  <si>
    <t>RCH-2022-117316</t>
  </si>
  <si>
    <t>RCH-2022-095752</t>
  </si>
  <si>
    <t>RCH-2022-990396</t>
  </si>
  <si>
    <t>P. Graham</t>
  </si>
  <si>
    <t>RCH-2022-858642</t>
  </si>
  <si>
    <t>D. Fitzgerald</t>
  </si>
  <si>
    <t>RCH-2021-456059</t>
  </si>
  <si>
    <t>RCH-2021-011547</t>
  </si>
  <si>
    <t>RCH-2022-766465</t>
  </si>
  <si>
    <t>S. Hilton</t>
  </si>
  <si>
    <t>RCH-2022-147275</t>
  </si>
  <si>
    <t>RCH-2021-386576</t>
  </si>
  <si>
    <t>RCH-2021-838288</t>
  </si>
  <si>
    <t>RCH-2021-067057</t>
  </si>
  <si>
    <t>RCH-2021-149150</t>
  </si>
  <si>
    <t>RCH-2022-861944</t>
  </si>
  <si>
    <t>RCH-2021-618758</t>
  </si>
  <si>
    <t>C. Faulkner</t>
  </si>
  <si>
    <t>RCH-2022-309472</t>
  </si>
  <si>
    <t>RCH-2022-122190</t>
  </si>
  <si>
    <t>E. Pearson</t>
  </si>
  <si>
    <t>RCH-2021-318841</t>
  </si>
  <si>
    <t>RCH-2022-523046</t>
  </si>
  <si>
    <t>RCH-2021-146557</t>
  </si>
  <si>
    <t>RCH-2021-014282</t>
  </si>
  <si>
    <t>K. Norton</t>
  </si>
  <si>
    <t>RCH-2021-676549</t>
  </si>
  <si>
    <t>RCH-2022-197394</t>
  </si>
  <si>
    <t>RCH-2022-156547</t>
  </si>
  <si>
    <t>RCH-2021-307892</t>
  </si>
  <si>
    <t>RCH-2022-121845</t>
  </si>
  <si>
    <t>C. Dyer</t>
  </si>
  <si>
    <t>RCH-2021-467182</t>
  </si>
  <si>
    <t>RCH-2022-560092</t>
  </si>
  <si>
    <t>K. Doherty</t>
  </si>
  <si>
    <t>RCH-2021-237451</t>
  </si>
  <si>
    <t>RCH-2022-523854</t>
  </si>
  <si>
    <t>RCH-2022-917506</t>
  </si>
  <si>
    <t>RCH-2022-888402</t>
  </si>
  <si>
    <t>RCH-2021-489521</t>
  </si>
  <si>
    <t>RCH-2021-011103</t>
  </si>
  <si>
    <t>RCH-2022-384105</t>
  </si>
  <si>
    <t>RCH-2022-916697</t>
  </si>
  <si>
    <t>C. Young</t>
  </si>
  <si>
    <t>RCH-2021-772704</t>
  </si>
  <si>
    <t>RCH-2021-200184</t>
  </si>
  <si>
    <t>RCH-2021-127350</t>
  </si>
  <si>
    <t>RCH-2022-513837</t>
  </si>
  <si>
    <t>RCH-2021-527173</t>
  </si>
  <si>
    <t>RCH-2021-495533</t>
  </si>
  <si>
    <t>J. Weston</t>
  </si>
  <si>
    <t>RCH-2022-772458</t>
  </si>
  <si>
    <t>RCH-2021-760901</t>
  </si>
  <si>
    <t>RCH-2021-339675</t>
  </si>
  <si>
    <t>R. Wilkinson</t>
  </si>
  <si>
    <t>RCH-2022-822213</t>
  </si>
  <si>
    <t>RCH-2021-886395</t>
  </si>
  <si>
    <t>RCH-2022-010203</t>
  </si>
  <si>
    <t>RCH-2022-347288</t>
  </si>
  <si>
    <t>RCH-2021-948573</t>
  </si>
  <si>
    <t>L. Davidson</t>
  </si>
  <si>
    <t>RCH-2022-719981</t>
  </si>
  <si>
    <t>RCH-2021-128661</t>
  </si>
  <si>
    <t>RCH-2022-682306</t>
  </si>
  <si>
    <t>RCH-2022-053588</t>
  </si>
  <si>
    <t>RCH-2021-214285</t>
  </si>
  <si>
    <t>V. Marsh</t>
  </si>
  <si>
    <t>RCH-2021-519554</t>
  </si>
  <si>
    <t>L. Chan</t>
  </si>
  <si>
    <t>RCH-2021-810881</t>
  </si>
  <si>
    <t>RCH-2022-198639</t>
  </si>
  <si>
    <t>RCH-2021-461241</t>
  </si>
  <si>
    <t>RCH-2022-823818</t>
  </si>
  <si>
    <t>RCH-2022-237540</t>
  </si>
  <si>
    <t>RCH-2021-144681</t>
  </si>
  <si>
    <t>RCH-2022-147940</t>
  </si>
  <si>
    <t>RCH-2022-254340</t>
  </si>
  <si>
    <t>K. Bartlett</t>
  </si>
  <si>
    <t>RCH-2022-601386</t>
  </si>
  <si>
    <t>RCH-2022-151219</t>
  </si>
  <si>
    <t>RCH-2022-445151</t>
  </si>
  <si>
    <t>RCH-2021-870185</t>
  </si>
  <si>
    <t>RCH-2021-790340</t>
  </si>
  <si>
    <t>RCH-2021-229930</t>
  </si>
  <si>
    <t>RCH-2021-784029</t>
  </si>
  <si>
    <t>N. Mason</t>
  </si>
  <si>
    <t>RCH-2022-223026</t>
  </si>
  <si>
    <t>RCH-2021-233561</t>
  </si>
  <si>
    <t>RCH-2021-215040</t>
  </si>
  <si>
    <t>T. Wade</t>
  </si>
  <si>
    <t>RCH-2021-192137</t>
  </si>
  <si>
    <t>RCH-2022-485998</t>
  </si>
  <si>
    <t>RCH-2021-914895</t>
  </si>
  <si>
    <t>RCH-2022-824090</t>
  </si>
  <si>
    <t>K. Mills</t>
  </si>
  <si>
    <t>RCH-2021-765705</t>
  </si>
  <si>
    <t>RCH-2022-518498</t>
  </si>
  <si>
    <t>T. Stephenson</t>
  </si>
  <si>
    <t>RCH-2022-733114</t>
  </si>
  <si>
    <t>RCH-2021-916313</t>
  </si>
  <si>
    <t>RCH-2021-575289</t>
  </si>
  <si>
    <t>R. Bates</t>
  </si>
  <si>
    <t>RCH-2021-205275</t>
  </si>
  <si>
    <t>P. Alexander</t>
  </si>
  <si>
    <t>RCH-2021-052032</t>
  </si>
  <si>
    <t>B. Clarke</t>
  </si>
  <si>
    <t>RCH-2021-612079</t>
  </si>
  <si>
    <t>RCH-2021-903329</t>
  </si>
  <si>
    <t>B. Russell</t>
  </si>
  <si>
    <t>RCH-2021-425303</t>
  </si>
  <si>
    <t>L. Pearce</t>
  </si>
  <si>
    <t>RCH-2022-412090</t>
  </si>
  <si>
    <t>RCH-2021-148550</t>
  </si>
  <si>
    <t>J. O'Donnell</t>
  </si>
  <si>
    <t>RCH-2021-373008</t>
  </si>
  <si>
    <t>RCH-2022-440302</t>
  </si>
  <si>
    <t>RCH-2021-138545</t>
  </si>
  <si>
    <t>RCH-2021-666127</t>
  </si>
  <si>
    <t>V. Marshall</t>
  </si>
  <si>
    <t>RCH-2022-071472</t>
  </si>
  <si>
    <t>R. Gilbert</t>
  </si>
  <si>
    <t>RCH-2021-740336</t>
  </si>
  <si>
    <t>RCH-2022-234039</t>
  </si>
  <si>
    <t>G. Newton</t>
  </si>
  <si>
    <t>RCH-2022-139623</t>
  </si>
  <si>
    <t>A. Carr</t>
  </si>
  <si>
    <t>RCH-2021-112711</t>
  </si>
  <si>
    <t>RCH-2021-337780</t>
  </si>
  <si>
    <t>RCH-2022-219900</t>
  </si>
  <si>
    <t>S. Gould</t>
  </si>
  <si>
    <t>RCH-2021-124776</t>
  </si>
  <si>
    <t>B. Bartlett</t>
  </si>
  <si>
    <t>RCH-2021-034596</t>
  </si>
  <si>
    <t>RCH-2022-318349</t>
  </si>
  <si>
    <t>S. Hayward</t>
  </si>
  <si>
    <t>RCH-2022-361332</t>
  </si>
  <si>
    <t>RCH-2021-593173</t>
  </si>
  <si>
    <t>RCH-2021-216989</t>
  </si>
  <si>
    <t>RCH-2022-140576</t>
  </si>
  <si>
    <t>S. Lee</t>
  </si>
  <si>
    <t>RCH-2021-357600</t>
  </si>
  <si>
    <t>RCH-2022-548128</t>
  </si>
  <si>
    <t>RCH-2021-418963</t>
  </si>
  <si>
    <t>RCH-2022-335311</t>
  </si>
  <si>
    <t>V. Wright</t>
  </si>
  <si>
    <t>RCH-2022-630653</t>
  </si>
  <si>
    <t>RCH-2021-697075</t>
  </si>
  <si>
    <t>W. Burke</t>
  </si>
  <si>
    <t>RCH-2022-898770</t>
  </si>
  <si>
    <t>R. Shaw</t>
  </si>
  <si>
    <t>RCH-2021-023256</t>
  </si>
  <si>
    <t>RCH-2021-998698</t>
  </si>
  <si>
    <t>RCH-2022-029633</t>
  </si>
  <si>
    <t>T. Newton</t>
  </si>
  <si>
    <t>RCH-2022-351130</t>
  </si>
  <si>
    <t>B. Clark</t>
  </si>
  <si>
    <t>RCH-2021-081901</t>
  </si>
  <si>
    <t>RCH-2021-153564</t>
  </si>
  <si>
    <t>L. Birch</t>
  </si>
  <si>
    <t>RCH-2022-297696</t>
  </si>
  <si>
    <t>A. Lucas</t>
  </si>
  <si>
    <t>RCH-2021-757628</t>
  </si>
  <si>
    <t>RCH-2021-982481</t>
  </si>
  <si>
    <t>N. Willis</t>
  </si>
  <si>
    <t>RCH-2022-650246</t>
  </si>
  <si>
    <t>RCH-2021-403803</t>
  </si>
  <si>
    <t>RCH-2021-249324</t>
  </si>
  <si>
    <t>RCH-2022-957511</t>
  </si>
  <si>
    <t>RCH-2022-768636</t>
  </si>
  <si>
    <t>RCH-2022-602993</t>
  </si>
  <si>
    <t>RCH-2021-249912</t>
  </si>
  <si>
    <t>RCH-2022-871612</t>
  </si>
  <si>
    <t>RCH-2022-474252</t>
  </si>
  <si>
    <t>RCH-2022-954906</t>
  </si>
  <si>
    <t>RCH-2022-816924</t>
  </si>
  <si>
    <t>RCH-2022-965479</t>
  </si>
  <si>
    <t>RCH-2021-017724</t>
  </si>
  <si>
    <t>K. Blake</t>
  </si>
  <si>
    <t>RCH-2022-342197</t>
  </si>
  <si>
    <t>C. Hartley</t>
  </si>
  <si>
    <t>RCH-2021-887718</t>
  </si>
  <si>
    <t>L. Scott</t>
  </si>
  <si>
    <t>RCH-2021-698690</t>
  </si>
  <si>
    <t>T. Fry</t>
  </si>
  <si>
    <t>RCH-2021-778411</t>
  </si>
  <si>
    <t>E. Fowler</t>
  </si>
  <si>
    <t>RCH-2021-653286</t>
  </si>
  <si>
    <t>C. Harper</t>
  </si>
  <si>
    <t>RCH-2022-746814</t>
  </si>
  <si>
    <t>RCH-2022-149815</t>
  </si>
  <si>
    <t>RCH-2021-118293</t>
  </si>
  <si>
    <t>K. Cameron</t>
  </si>
  <si>
    <t>RCH-2021-177190</t>
  </si>
  <si>
    <t>RCH-2021-584440</t>
  </si>
  <si>
    <t>RCH-2022-292062</t>
  </si>
  <si>
    <t>A. Hill</t>
  </si>
  <si>
    <t>RCH-2022-954714</t>
  </si>
  <si>
    <t>J. Hudson</t>
  </si>
  <si>
    <t>RCH-2021-770081</t>
  </si>
  <si>
    <t>RCH-2021-099583</t>
  </si>
  <si>
    <t>RCH-2021-551917</t>
  </si>
  <si>
    <t>RCH-2022-244559</t>
  </si>
  <si>
    <t>RCH-2021-225313</t>
  </si>
  <si>
    <t>W. Murphy</t>
  </si>
  <si>
    <t>RCH-2021-911287</t>
  </si>
  <si>
    <t>N. Brookes</t>
  </si>
  <si>
    <t>RCH-2022-135512</t>
  </si>
  <si>
    <t>RCH-2021-531687</t>
  </si>
  <si>
    <t>RCH-2021-245012</t>
  </si>
  <si>
    <t>RCH-2022-648289</t>
  </si>
  <si>
    <t>RCH-2021-050189</t>
  </si>
  <si>
    <t>E. Watson</t>
  </si>
  <si>
    <t>RCH-2022-031045</t>
  </si>
  <si>
    <t>RCH-2021-916490</t>
  </si>
  <si>
    <t>O. Clarke</t>
  </si>
  <si>
    <t>RCH-2021-988470</t>
  </si>
  <si>
    <t>RCH-2022-971656</t>
  </si>
  <si>
    <t>RCH-2021-237164</t>
  </si>
  <si>
    <t>RCH-2022-050201</t>
  </si>
  <si>
    <t>RCH-2021-338518</t>
  </si>
  <si>
    <t>M. Lambert</t>
  </si>
  <si>
    <t>RCH-2022-418096</t>
  </si>
  <si>
    <t>RCH-2021-549312</t>
  </si>
  <si>
    <t>M. Webster</t>
  </si>
  <si>
    <t>RCH-2021-297658</t>
  </si>
  <si>
    <t>RCH-2022-923118</t>
  </si>
  <si>
    <t>RCH-2022-264184</t>
  </si>
  <si>
    <t>K. Warner</t>
  </si>
  <si>
    <t>RCH-2021-091614</t>
  </si>
  <si>
    <t>RCH-2021-520264</t>
  </si>
  <si>
    <t>RCH-2021-702948</t>
  </si>
  <si>
    <t>RCH-2021-070935</t>
  </si>
  <si>
    <t>RCH-2021-793434</t>
  </si>
  <si>
    <t>RCH-2021-733677</t>
  </si>
  <si>
    <t>RCH-2022-593370</t>
  </si>
  <si>
    <t>M. Middleton</t>
  </si>
  <si>
    <t>RCH-2022-686113</t>
  </si>
  <si>
    <t>S. Lowe</t>
  </si>
  <si>
    <t>RCH-2021-851145</t>
  </si>
  <si>
    <t>RCH-2022-726780</t>
  </si>
  <si>
    <t>RCH-2021-273451</t>
  </si>
  <si>
    <t>RCH-2022-800592</t>
  </si>
  <si>
    <t>RCH-2022-275677</t>
  </si>
  <si>
    <t>RCH-2021-523048</t>
  </si>
  <si>
    <t>H. Curtis</t>
  </si>
  <si>
    <t>RCH-2021-719352</t>
  </si>
  <si>
    <t>RCH-2021-355836</t>
  </si>
  <si>
    <t>C. Bell</t>
  </si>
  <si>
    <t>RCH-2022-162441</t>
  </si>
  <si>
    <t>RCH-2022-694136</t>
  </si>
  <si>
    <t>RCH-2022-960944</t>
  </si>
  <si>
    <t>RCH-2022-395663</t>
  </si>
  <si>
    <t>J. Kerr</t>
  </si>
  <si>
    <t>RCH-2022-221339</t>
  </si>
  <si>
    <t>A. Whittaker</t>
  </si>
  <si>
    <t>RCH-2021-285359</t>
  </si>
  <si>
    <t>RCH-2022-064750</t>
  </si>
  <si>
    <t>RCH-2022-620285</t>
  </si>
  <si>
    <t>RCH-2021-418811</t>
  </si>
  <si>
    <t>RCH-2021-314005</t>
  </si>
  <si>
    <t>A. Coleman</t>
  </si>
  <si>
    <t>RCH-2022-456320</t>
  </si>
  <si>
    <t>A. Crawford</t>
  </si>
  <si>
    <t>RCH-2022-381340</t>
  </si>
  <si>
    <t>RCH-2022-382968</t>
  </si>
  <si>
    <t>L. Fuller</t>
  </si>
  <si>
    <t>RCH-2021-772621</t>
  </si>
  <si>
    <t>RCH-2022-182962</t>
  </si>
  <si>
    <t>RCH-2021-907139</t>
  </si>
  <si>
    <t>RCH-2022-871339</t>
  </si>
  <si>
    <t>RCH-2021-048783</t>
  </si>
  <si>
    <t>RCH-2021-804353</t>
  </si>
  <si>
    <t>H. Whittaker</t>
  </si>
  <si>
    <t>RCH-2021-977884</t>
  </si>
  <si>
    <t>RCH-2021-714749</t>
  </si>
  <si>
    <t>S. Chadwick</t>
  </si>
  <si>
    <t>RCH-2021-004946</t>
  </si>
  <si>
    <t>RCH-2022-023839</t>
  </si>
  <si>
    <t>RCH-2021-290046</t>
  </si>
  <si>
    <t>RCH-2021-743948</t>
  </si>
  <si>
    <t>RCH-2022-900680</t>
  </si>
  <si>
    <t>RCH-2021-964396</t>
  </si>
  <si>
    <t>RCH-2021-226922</t>
  </si>
  <si>
    <t>RCH-2022-410582</t>
  </si>
  <si>
    <t>RCH-2021-425959</t>
  </si>
  <si>
    <t>RCH-2021-774146</t>
  </si>
  <si>
    <t>P. Winter</t>
  </si>
  <si>
    <t>RCH-2021-117705</t>
  </si>
  <si>
    <t>RCH-2021-400618</t>
  </si>
  <si>
    <t>L. Clark</t>
  </si>
  <si>
    <t>RCH-2021-260928</t>
  </si>
  <si>
    <t>RCH-2022-972681</t>
  </si>
  <si>
    <t>RCH-2021-129753</t>
  </si>
  <si>
    <t>H. Johnson</t>
  </si>
  <si>
    <t>RCH-2021-731517</t>
  </si>
  <si>
    <t>RCH-2021-672830</t>
  </si>
  <si>
    <t>RCH-2021-951631</t>
  </si>
  <si>
    <t>RCH-2021-610730</t>
  </si>
  <si>
    <t>RCH-2021-298535</t>
  </si>
  <si>
    <t>RCH-2022-706214</t>
  </si>
  <si>
    <t>J. O'Brien</t>
  </si>
  <si>
    <t>RCH-2021-093291</t>
  </si>
  <si>
    <t>RCH-2021-383743</t>
  </si>
  <si>
    <t>K. Bryant</t>
  </si>
  <si>
    <t>RCH-2021-533693</t>
  </si>
  <si>
    <t>B. Chandler</t>
  </si>
  <si>
    <t>RCH-2021-719629</t>
  </si>
  <si>
    <t>J. O'Connor</t>
  </si>
  <si>
    <t>RCH-2021-518072</t>
  </si>
  <si>
    <t>RCH-2021-405274</t>
  </si>
  <si>
    <t>H. Hewitt</t>
  </si>
  <si>
    <t>RCH-2021-494236</t>
  </si>
  <si>
    <t>RCH-2021-010106</t>
  </si>
  <si>
    <t>RCH-2022-663289</t>
  </si>
  <si>
    <t>RCH-2021-924204</t>
  </si>
  <si>
    <t>J. Horton</t>
  </si>
  <si>
    <t>RCH-2022-343612</t>
  </si>
  <si>
    <t>M. Woodward</t>
  </si>
  <si>
    <t>RCH-2021-203463</t>
  </si>
  <si>
    <t>RCH-2022-694954</t>
  </si>
  <si>
    <t>RCH-2021-433949</t>
  </si>
  <si>
    <t>T. Atkins</t>
  </si>
  <si>
    <t>RCH-2022-748466</t>
  </si>
  <si>
    <t>RCH-2022-828793</t>
  </si>
  <si>
    <t>H. Chambers</t>
  </si>
  <si>
    <t>RCH-2021-794401</t>
  </si>
  <si>
    <t>V. Farrell</t>
  </si>
  <si>
    <t>RCH-2022-026586</t>
  </si>
  <si>
    <t>RCH-2022-705350</t>
  </si>
  <si>
    <t>RCH-2022-523045</t>
  </si>
  <si>
    <t>RCH-2022-224836</t>
  </si>
  <si>
    <t>RCH-2021-147771</t>
  </si>
  <si>
    <t>S. Bibi</t>
  </si>
  <si>
    <t>RCH-2022-979143</t>
  </si>
  <si>
    <t>RCH-2021-389898</t>
  </si>
  <si>
    <t>RCH-2021-815644</t>
  </si>
  <si>
    <t>F. Andrews</t>
  </si>
  <si>
    <t>RCH-2022-491465</t>
  </si>
  <si>
    <t>RCH-2022-844074</t>
  </si>
  <si>
    <t>RCH-2021-101176</t>
  </si>
  <si>
    <t>RCH-2022-708206</t>
  </si>
  <si>
    <t>RCH-2022-285494</t>
  </si>
  <si>
    <t>R. Mason</t>
  </si>
  <si>
    <t>RCH-2021-391048</t>
  </si>
  <si>
    <t>RCH-2021-955788</t>
  </si>
  <si>
    <t>B. Booth</t>
  </si>
  <si>
    <t>RCH-2022-971510</t>
  </si>
  <si>
    <t>RCH-2021-021839</t>
  </si>
  <si>
    <t>K. Parry</t>
  </si>
  <si>
    <t>RCH-2021-150165</t>
  </si>
  <si>
    <t>L. Black</t>
  </si>
  <si>
    <t>RCH-2022-136724</t>
  </si>
  <si>
    <t>RCH-2022-913461</t>
  </si>
  <si>
    <t>RCH-2021-297487</t>
  </si>
  <si>
    <t>RCH-2022-654821</t>
  </si>
  <si>
    <t>RCH-2022-868282</t>
  </si>
  <si>
    <t>RCH-2022-388617</t>
  </si>
  <si>
    <t>M. Field</t>
  </si>
  <si>
    <t>RCH-2021-705081</t>
  </si>
  <si>
    <t>R. Owens</t>
  </si>
  <si>
    <t>RCH-2021-325502</t>
  </si>
  <si>
    <t>RCH-2021-077575</t>
  </si>
  <si>
    <t>RCH-2021-057130</t>
  </si>
  <si>
    <t>RCH-2021-289717</t>
  </si>
  <si>
    <t>RCH-2021-315952</t>
  </si>
  <si>
    <t>N. Morris</t>
  </si>
  <si>
    <t>RCH-2021-672899</t>
  </si>
  <si>
    <t>RCH-2022-184999</t>
  </si>
  <si>
    <t>RCH-2021-194973</t>
  </si>
  <si>
    <t>P. Young</t>
  </si>
  <si>
    <t>RCH-2022-035070</t>
  </si>
  <si>
    <t>RCH-2022-275736</t>
  </si>
  <si>
    <t>RCH-2022-271875</t>
  </si>
  <si>
    <t>RCH-2021-070215</t>
  </si>
  <si>
    <t>RCH-2021-442627</t>
  </si>
  <si>
    <t>RCH-2021-866964</t>
  </si>
  <si>
    <t>K. Hutchinson</t>
  </si>
  <si>
    <t>RCH-2022-933872</t>
  </si>
  <si>
    <t>RCH-2022-612599</t>
  </si>
  <si>
    <t>RCH-2021-924967</t>
  </si>
  <si>
    <t>RCH-2022-826039</t>
  </si>
  <si>
    <t>T. Birch</t>
  </si>
  <si>
    <t>RCH-2021-960223</t>
  </si>
  <si>
    <t>T. Burns</t>
  </si>
  <si>
    <t>RCH-2022-546030</t>
  </si>
  <si>
    <t>RCH-2021-226065</t>
  </si>
  <si>
    <t>RCH-2021-961527</t>
  </si>
  <si>
    <t>RCH-2021-154847</t>
  </si>
  <si>
    <t>RCH-2022-191645</t>
  </si>
  <si>
    <t>G. Dyer</t>
  </si>
  <si>
    <t>RCH-2022-290145</t>
  </si>
  <si>
    <t>RCH-2021-147758</t>
  </si>
  <si>
    <t>RCH-2022-965226</t>
  </si>
  <si>
    <t>RCH-2022-716323</t>
  </si>
  <si>
    <t>RCH-2021-083555</t>
  </si>
  <si>
    <t>RCH-2022-960231</t>
  </si>
  <si>
    <t>M. Ferguson</t>
  </si>
  <si>
    <t>RCH-2021-737609</t>
  </si>
  <si>
    <t>M. Parry</t>
  </si>
  <si>
    <t>RCH-2021-040320</t>
  </si>
  <si>
    <t>RCH-2022-412083</t>
  </si>
  <si>
    <t>RCH-2022-060259</t>
  </si>
  <si>
    <t>RCH-2021-373808</t>
  </si>
  <si>
    <t>E. Rose</t>
  </si>
  <si>
    <t>RCH-2022-477021</t>
  </si>
  <si>
    <t>RCH-2022-063794</t>
  </si>
  <si>
    <t>E. Ellis</t>
  </si>
  <si>
    <t>RCH-2021-790736</t>
  </si>
  <si>
    <t>RCH-2022-555641</t>
  </si>
  <si>
    <t>RCH-2022-430821</t>
  </si>
  <si>
    <t>RCH-2021-665031</t>
  </si>
  <si>
    <t>J. Henry</t>
  </si>
  <si>
    <t>RCH-2021-515755</t>
  </si>
  <si>
    <t>E. Johnson</t>
  </si>
  <si>
    <t>RCH-2022-303257</t>
  </si>
  <si>
    <t>RCH-2022-594916</t>
  </si>
  <si>
    <t>RCH-2021-152052</t>
  </si>
  <si>
    <t>RCH-2022-742212</t>
  </si>
  <si>
    <t>RCH-2022-926315</t>
  </si>
  <si>
    <t>RCH-2022-480667</t>
  </si>
  <si>
    <t>B. Browne</t>
  </si>
  <si>
    <t>RCH-2022-342750</t>
  </si>
  <si>
    <t>RCH-2021-676066</t>
  </si>
  <si>
    <t>RCH-2022-336004</t>
  </si>
  <si>
    <t>H. Stanley</t>
  </si>
  <si>
    <t>RCH-2021-364739</t>
  </si>
  <si>
    <t>K. Parkin</t>
  </si>
  <si>
    <t>RCH-2021-044084</t>
  </si>
  <si>
    <t>RCH-2021-739934</t>
  </si>
  <si>
    <t>RCH-2022-517699</t>
  </si>
  <si>
    <t>RCH-2021-270099</t>
  </si>
  <si>
    <t>RCH-2022-849901</t>
  </si>
  <si>
    <t>RCH-2022-343314</t>
  </si>
  <si>
    <t>R. Lane</t>
  </si>
  <si>
    <t>RCH-2021-055363</t>
  </si>
  <si>
    <t>P. Thomas</t>
  </si>
  <si>
    <t>RCH-2021-755636</t>
  </si>
  <si>
    <t>RCH-2022-141743</t>
  </si>
  <si>
    <t>RCH-2021-485616</t>
  </si>
  <si>
    <t>R. Bowen</t>
  </si>
  <si>
    <t>RCH-2021-692716</t>
  </si>
  <si>
    <t>L. Fry</t>
  </si>
  <si>
    <t>RCH-2021-168542</t>
  </si>
  <si>
    <t>RCH-2022-124783</t>
  </si>
  <si>
    <t>RCH-2021-374953</t>
  </si>
  <si>
    <t>G. Greenwood</t>
  </si>
  <si>
    <t>RCH-2022-193918</t>
  </si>
  <si>
    <t>RCH-2022-015303</t>
  </si>
  <si>
    <t>G. Turner</t>
  </si>
  <si>
    <t>RCH-2022-856695</t>
  </si>
  <si>
    <t>M. Turnbull</t>
  </si>
  <si>
    <t>RCH-2022-086994</t>
  </si>
  <si>
    <t>S. Burke</t>
  </si>
  <si>
    <t>RCH-2022-443340</t>
  </si>
  <si>
    <t>J. Faulkner</t>
  </si>
  <si>
    <t>RCH-2022-646579</t>
  </si>
  <si>
    <t>RCH-2022-167929</t>
  </si>
  <si>
    <t>RCH-2022-981162</t>
  </si>
  <si>
    <t>RCH-2021-551683</t>
  </si>
  <si>
    <t>RCH-2022-779132</t>
  </si>
  <si>
    <t>RCH-2022-857963</t>
  </si>
  <si>
    <t>M. Law</t>
  </si>
  <si>
    <t>RCH-2021-604341</t>
  </si>
  <si>
    <t>E. Moore</t>
  </si>
  <si>
    <t>RCH-2022-094777</t>
  </si>
  <si>
    <t>RCH-2021-009716</t>
  </si>
  <si>
    <t>RCH-2021-542567</t>
  </si>
  <si>
    <t>RCH-2022-150287</t>
  </si>
  <si>
    <t>RCH-2022-527571</t>
  </si>
  <si>
    <t>K. Matthews</t>
  </si>
  <si>
    <t>RCH-2021-866766</t>
  </si>
  <si>
    <t>RCH-2022-058745</t>
  </si>
  <si>
    <t>D. Whittaker</t>
  </si>
  <si>
    <t>RCH-2021-486452</t>
  </si>
  <si>
    <t>RCH-2022-549539</t>
  </si>
  <si>
    <t>RCH-2021-685037</t>
  </si>
  <si>
    <t>RCH-2022-840838</t>
  </si>
  <si>
    <t>RCH-2021-244787</t>
  </si>
  <si>
    <t>RCH-2021-357754</t>
  </si>
  <si>
    <t>C. George</t>
  </si>
  <si>
    <t>RCH-2022-183329</t>
  </si>
  <si>
    <t>RCH-2022-744275</t>
  </si>
  <si>
    <t>RCH-2022-157061</t>
  </si>
  <si>
    <t>RCH-2022-750160</t>
  </si>
  <si>
    <t>RCH-2022-686151</t>
  </si>
  <si>
    <t>A. Black</t>
  </si>
  <si>
    <t>RCH-2022-857823</t>
  </si>
  <si>
    <t>A. Knowles</t>
  </si>
  <si>
    <t>RCH-2022-504511</t>
  </si>
  <si>
    <t>RCH-2021-800618</t>
  </si>
  <si>
    <t>D. Marsh</t>
  </si>
  <si>
    <t>RCH-2021-218744</t>
  </si>
  <si>
    <t>RCH-2021-137574</t>
  </si>
  <si>
    <t>RCH-2022-395550</t>
  </si>
  <si>
    <t>RCH-2021-859301</t>
  </si>
  <si>
    <t>RCH-2022-139505</t>
  </si>
  <si>
    <t>RCH-2021-089973</t>
  </si>
  <si>
    <t>RCH-2022-584773</t>
  </si>
  <si>
    <t>M. Stevenson</t>
  </si>
  <si>
    <t>RCH-2021-752290</t>
  </si>
  <si>
    <t>E. West</t>
  </si>
  <si>
    <t>RCH-2021-099974</t>
  </si>
  <si>
    <t>RCH-2022-410961</t>
  </si>
  <si>
    <t>RCH-2021-543562</t>
  </si>
  <si>
    <t>C. Freeman</t>
  </si>
  <si>
    <t>RCH-2022-437397</t>
  </si>
  <si>
    <t>RCH-2021-368898</t>
  </si>
  <si>
    <t>RCH-2022-464520</t>
  </si>
  <si>
    <t>RCH-2021-719154</t>
  </si>
  <si>
    <t>RCH-2022-333656</t>
  </si>
  <si>
    <t>RCH-2022-471795</t>
  </si>
  <si>
    <t>L. Storey</t>
  </si>
  <si>
    <t>RCH-2022-184287</t>
  </si>
  <si>
    <t>RCH-2022-746916</t>
  </si>
  <si>
    <t>F. Harding</t>
  </si>
  <si>
    <t>RCH-2021-977011</t>
  </si>
  <si>
    <t>RCH-2022-863603</t>
  </si>
  <si>
    <t>J. Sanderson</t>
  </si>
  <si>
    <t>RCH-2021-840956</t>
  </si>
  <si>
    <t>RCH-2022-998532</t>
  </si>
  <si>
    <t>RCH-2021-731186</t>
  </si>
  <si>
    <t>RCH-2021-736526</t>
  </si>
  <si>
    <t>RCH-2022-581851</t>
  </si>
  <si>
    <t>RCH-2022-084962</t>
  </si>
  <si>
    <t>C. Norris</t>
  </si>
  <si>
    <t>RCH-2022-502368</t>
  </si>
  <si>
    <t>RCH-2021-705000</t>
  </si>
  <si>
    <t>RCH-2022-990051</t>
  </si>
  <si>
    <t>RCH-2022-153120</t>
  </si>
  <si>
    <t>RCH-2021-669645</t>
  </si>
  <si>
    <t>L. Perkins</t>
  </si>
  <si>
    <t>RCH-2021-196763</t>
  </si>
  <si>
    <t>RCH-2021-238470</t>
  </si>
  <si>
    <t>RCH-2021-575971</t>
  </si>
  <si>
    <t>S. Lane</t>
  </si>
  <si>
    <t>RCH-2021-998299</t>
  </si>
  <si>
    <t>RCH-2022-704301</t>
  </si>
  <si>
    <t>K. Harper</t>
  </si>
  <si>
    <t>RCH-2021-117369</t>
  </si>
  <si>
    <t>RCH-2021-314076</t>
  </si>
  <si>
    <t>RCH-2021-455961</t>
  </si>
  <si>
    <t>RCH-2022-897115</t>
  </si>
  <si>
    <t>RCH-2022-771878</t>
  </si>
  <si>
    <t>RCH-2022-190842</t>
  </si>
  <si>
    <t>E. Owen</t>
  </si>
  <si>
    <t>RCH-2021-003562</t>
  </si>
  <si>
    <t>RCH-2022-957093</t>
  </si>
  <si>
    <t>RCH-2021-163028</t>
  </si>
  <si>
    <t>RCH-2021-635416</t>
  </si>
  <si>
    <t>H. Bull</t>
  </si>
  <si>
    <t>RCH-2022-210980</t>
  </si>
  <si>
    <t>RCH-2022-362892</t>
  </si>
  <si>
    <t>RCH-2021-842273</t>
  </si>
  <si>
    <t>S. Ingram</t>
  </si>
  <si>
    <t>RCH-2021-313812</t>
  </si>
  <si>
    <t>W. Walton</t>
  </si>
  <si>
    <t>RCH-2021-106158</t>
  </si>
  <si>
    <t>R. Donnelly</t>
  </si>
  <si>
    <t>RCH-2021-319423</t>
  </si>
  <si>
    <t>RCH-2021-664229</t>
  </si>
  <si>
    <t>M. Woods</t>
  </si>
  <si>
    <t>RCH-2022-741396</t>
  </si>
  <si>
    <t>RCH-2021-723543</t>
  </si>
  <si>
    <t>S. Akhtar</t>
  </si>
  <si>
    <t>RCH-2021-940828</t>
  </si>
  <si>
    <t>P. Martin</t>
  </si>
  <si>
    <t>RCH-2021-165092</t>
  </si>
  <si>
    <t>RCH-2022-422717</t>
  </si>
  <si>
    <t>RCH-2021-394544</t>
  </si>
  <si>
    <t>RCH-2022-600749</t>
  </si>
  <si>
    <t>Z. Todd</t>
  </si>
  <si>
    <t>RCH-2021-249563</t>
  </si>
  <si>
    <t>RCH-2021-524503</t>
  </si>
  <si>
    <t>RCH-2022-252081</t>
  </si>
  <si>
    <t>RCH-2022-151662</t>
  </si>
  <si>
    <t>RCH-2021-941003</t>
  </si>
  <si>
    <t>S. Higgins</t>
  </si>
  <si>
    <t>RCH-2021-414556</t>
  </si>
  <si>
    <t>RCH-2021-203560</t>
  </si>
  <si>
    <t>A. Naylor</t>
  </si>
  <si>
    <t>RCH-2021-087720</t>
  </si>
  <si>
    <t>RCH-2022-611455</t>
  </si>
  <si>
    <t>M. Conway</t>
  </si>
  <si>
    <t>RCH-2021-032996</t>
  </si>
  <si>
    <t>RCH-2022-853470</t>
  </si>
  <si>
    <t>A. Barton</t>
  </si>
  <si>
    <t>RCH-2022-750644</t>
  </si>
  <si>
    <t>RCH-2021-781510</t>
  </si>
  <si>
    <t>D. Allan</t>
  </si>
  <si>
    <t>RCH-2022-783548</t>
  </si>
  <si>
    <t>RCH-2022-396209</t>
  </si>
  <si>
    <t>RCH-2022-507074</t>
  </si>
  <si>
    <t>RCH-2022-880368</t>
  </si>
  <si>
    <t>RCH-2021-609855</t>
  </si>
  <si>
    <t>A. Franklin</t>
  </si>
  <si>
    <t>RCH-2021-467088</t>
  </si>
  <si>
    <t>RCH-2021-082242</t>
  </si>
  <si>
    <t>RCH-2021-814648</t>
  </si>
  <si>
    <t>RCH-2021-863479</t>
  </si>
  <si>
    <t>RCH-2022-050885</t>
  </si>
  <si>
    <t>RCH-2021-964278</t>
  </si>
  <si>
    <t>J. Goodwin</t>
  </si>
  <si>
    <t>RCH-2022-014478</t>
  </si>
  <si>
    <t>I. Matthews</t>
  </si>
  <si>
    <t>RCH-2022-505841</t>
  </si>
  <si>
    <t>RCH-2022-182770</t>
  </si>
  <si>
    <t>H. Ward</t>
  </si>
  <si>
    <t>RCH-2021-199283</t>
  </si>
  <si>
    <t>M. Schofield</t>
  </si>
  <si>
    <t>RCH-2021-178340</t>
  </si>
  <si>
    <t>K. Schofield</t>
  </si>
  <si>
    <t>RCH-2022-656567</t>
  </si>
  <si>
    <t>RCH-2022-519115</t>
  </si>
  <si>
    <t>RCH-2022-707461</t>
  </si>
  <si>
    <t>RCH-2022-969937</t>
  </si>
  <si>
    <t>C. Fry</t>
  </si>
  <si>
    <t>RCH-2021-295435</t>
  </si>
  <si>
    <t>R. Palmer</t>
  </si>
  <si>
    <t>RCH-2021-385063</t>
  </si>
  <si>
    <t>RCH-2021-859908</t>
  </si>
  <si>
    <t>S. Baxter</t>
  </si>
  <si>
    <t>RCH-2022-014680</t>
  </si>
  <si>
    <t>RCH-2021-135357</t>
  </si>
  <si>
    <t>RCH-2022-933873</t>
  </si>
  <si>
    <t>RCH-2021-303427</t>
  </si>
  <si>
    <t>RCH-2022-906040</t>
  </si>
  <si>
    <t>RCH-2021-848606</t>
  </si>
  <si>
    <t>E. Gough</t>
  </si>
  <si>
    <t>RCH-2021-309725</t>
  </si>
  <si>
    <t>RCH-2022-246157</t>
  </si>
  <si>
    <t>RCH-2022-286404</t>
  </si>
  <si>
    <t>F. Harris</t>
  </si>
  <si>
    <t>RCH-2022-290019</t>
  </si>
  <si>
    <t>D. Osborne</t>
  </si>
  <si>
    <t>RCH-2021-418974</t>
  </si>
  <si>
    <t>RCH-2021-594726</t>
  </si>
  <si>
    <t>RCH-2022-817523</t>
  </si>
  <si>
    <t>RCH-2022-815962</t>
  </si>
  <si>
    <t>RCH-2021-160704</t>
  </si>
  <si>
    <t>RCH-2021-150797</t>
  </si>
  <si>
    <t>RCH-2021-166526</t>
  </si>
  <si>
    <t>RCH-2022-256572</t>
  </si>
  <si>
    <t>RCH-2021-197669</t>
  </si>
  <si>
    <t>RCH-2022-236434</t>
  </si>
  <si>
    <t>RCH-2022-821794</t>
  </si>
  <si>
    <t>RCH-2022-332231</t>
  </si>
  <si>
    <t>RCH-2022-827600</t>
  </si>
  <si>
    <t>RCH-2021-888401</t>
  </si>
  <si>
    <t>RCH-2022-014469</t>
  </si>
  <si>
    <t>RCH-2022-661672</t>
  </si>
  <si>
    <t>RCH-2021-136336</t>
  </si>
  <si>
    <t>RCH-2022-087835</t>
  </si>
  <si>
    <t>RCH-2022-385111</t>
  </si>
  <si>
    <t>RCH-2021-480952</t>
  </si>
  <si>
    <t>RCH-2022-832133</t>
  </si>
  <si>
    <t>RCH-2022-086411</t>
  </si>
  <si>
    <t>RCH-2022-572610</t>
  </si>
  <si>
    <t>B. Davis</t>
  </si>
  <si>
    <t>RCH-2022-417683</t>
  </si>
  <si>
    <t>E. Giles</t>
  </si>
  <si>
    <t>RCH-2022-463039</t>
  </si>
  <si>
    <t>RCH-2022-093058</t>
  </si>
  <si>
    <t>RCH-2021-526380</t>
  </si>
  <si>
    <t>RCH-2021-411097</t>
  </si>
  <si>
    <t>RCH-2022-542792</t>
  </si>
  <si>
    <t>RCH-2021-987978</t>
  </si>
  <si>
    <t>RCH-2021-781067</t>
  </si>
  <si>
    <t>B. Willis</t>
  </si>
  <si>
    <t>RCH-2021-100746</t>
  </si>
  <si>
    <t>RCH-2022-912965</t>
  </si>
  <si>
    <t>RCH-2022-176442</t>
  </si>
  <si>
    <t>RCH-2021-283750</t>
  </si>
  <si>
    <t>RCH-2022-134532</t>
  </si>
  <si>
    <t>RCH-2022-606887</t>
  </si>
  <si>
    <t>RCH-2022-926906</t>
  </si>
  <si>
    <t>RCH-2021-083130</t>
  </si>
  <si>
    <t>RCH-2021-222462</t>
  </si>
  <si>
    <t>K. Bryan</t>
  </si>
  <si>
    <t>RCH-2022-524531</t>
  </si>
  <si>
    <t>RCH-2022-695240</t>
  </si>
  <si>
    <t>RCH-2022-060386</t>
  </si>
  <si>
    <t>Y. Shaw</t>
  </si>
  <si>
    <t>RCH-2021-173363</t>
  </si>
  <si>
    <t>RCH-2022-315283</t>
  </si>
  <si>
    <t>C. Hicks</t>
  </si>
  <si>
    <t>RCH-2021-186313</t>
  </si>
  <si>
    <t>RCH-2021-779194</t>
  </si>
  <si>
    <t>R. Naylor</t>
  </si>
  <si>
    <t>RCH-2022-936321</t>
  </si>
  <si>
    <t>RCH-2022-493237</t>
  </si>
  <si>
    <t>RCH-2021-138512</t>
  </si>
  <si>
    <t>RCH-2021-124056</t>
  </si>
  <si>
    <t>T. Butcher</t>
  </si>
  <si>
    <t>RCH-2022-586533</t>
  </si>
  <si>
    <t>RCH-2021-006074</t>
  </si>
  <si>
    <t>RCH-2022-617088</t>
  </si>
  <si>
    <t>RCH-2022-384681</t>
  </si>
  <si>
    <t>RCH-2022-827159</t>
  </si>
  <si>
    <t>RCH-2021-791205</t>
  </si>
  <si>
    <t>D. Norman</t>
  </si>
  <si>
    <t>RCH-2022-365751</t>
  </si>
  <si>
    <t>RCH-2021-247276</t>
  </si>
  <si>
    <t>RCH-2021-071730</t>
  </si>
  <si>
    <t>E. Blake</t>
  </si>
  <si>
    <t>RCH-2021-619168</t>
  </si>
  <si>
    <t>RCH-2022-994182</t>
  </si>
  <si>
    <t>E. Richardson</t>
  </si>
  <si>
    <t>RCH-2022-667153</t>
  </si>
  <si>
    <t>RCH-2022-302096</t>
  </si>
  <si>
    <t>RCH-2022-856683</t>
  </si>
  <si>
    <t>RCH-2021-358820</t>
  </si>
  <si>
    <t>RCH-2021-512057</t>
  </si>
  <si>
    <t>A. Bishop</t>
  </si>
  <si>
    <t>RCH-2021-897662</t>
  </si>
  <si>
    <t>RCH-2022-294121</t>
  </si>
  <si>
    <t>K. Reynolds</t>
  </si>
  <si>
    <t>RCH-2022-085182</t>
  </si>
  <si>
    <t>RCH-2022-126677</t>
  </si>
  <si>
    <t>RCH-2022-158309</t>
  </si>
  <si>
    <t>RCH-2021-933001</t>
  </si>
  <si>
    <t>L. Duffy</t>
  </si>
  <si>
    <t>RCH-2022-535875</t>
  </si>
  <si>
    <t>RCH-2022-891901</t>
  </si>
  <si>
    <t>RCH-2021-132516</t>
  </si>
  <si>
    <t>RCH-2022-314429</t>
  </si>
  <si>
    <t>RCH-2022-043213</t>
  </si>
  <si>
    <t>RCH-2021-235192</t>
  </si>
  <si>
    <t>S. Mellor</t>
  </si>
  <si>
    <t>RCH-2022-752925</t>
  </si>
  <si>
    <t>RCH-2022-758599</t>
  </si>
  <si>
    <t>RCH-2022-645701</t>
  </si>
  <si>
    <t>RCH-2021-931297</t>
  </si>
  <si>
    <t>RCH-2021-988521</t>
  </si>
  <si>
    <t>RCH-2022-251667</t>
  </si>
  <si>
    <t>RCH-2021-248606</t>
  </si>
  <si>
    <t>T. Mason</t>
  </si>
  <si>
    <t>RCH-2021-500090</t>
  </si>
  <si>
    <t>S. Waters</t>
  </si>
  <si>
    <t>RCH-2021-307217</t>
  </si>
  <si>
    <t>RCH-2021-124059</t>
  </si>
  <si>
    <t>RCH-2021-904312</t>
  </si>
  <si>
    <t>V. Harper</t>
  </si>
  <si>
    <t>RCH-2021-232715</t>
  </si>
  <si>
    <t>D. Reeves</t>
  </si>
  <si>
    <t>RCH-2021-904885</t>
  </si>
  <si>
    <t>T. Reed</t>
  </si>
  <si>
    <t>RCH-2022-047407</t>
  </si>
  <si>
    <t>B. Watts</t>
  </si>
  <si>
    <t>RCH-2022-677690</t>
  </si>
  <si>
    <t>N. Barber</t>
  </si>
  <si>
    <t>RCH-2021-828379</t>
  </si>
  <si>
    <t>K. Howard</t>
  </si>
  <si>
    <t>RCH-2022-348460</t>
  </si>
  <si>
    <t>J. Miah</t>
  </si>
  <si>
    <t>RCH-2021-168014</t>
  </si>
  <si>
    <t>H. Stone</t>
  </si>
  <si>
    <t>RCH-2021-841205</t>
  </si>
  <si>
    <t>RCH-2021-446945</t>
  </si>
  <si>
    <t>D. Pritchard</t>
  </si>
  <si>
    <t>RCH-2022-093479</t>
  </si>
  <si>
    <t>D. Sims</t>
  </si>
  <si>
    <t>RCH-2021-344419</t>
  </si>
  <si>
    <t>E. Craig</t>
  </si>
  <si>
    <t>RCH-2022-490312</t>
  </si>
  <si>
    <t>RCH-2022-178005</t>
  </si>
  <si>
    <t>RCH-2022-903856</t>
  </si>
  <si>
    <t>RCH-2021-973967</t>
  </si>
  <si>
    <t>RCH-2022-176720</t>
  </si>
  <si>
    <t>R. Burke</t>
  </si>
  <si>
    <t>RCH-2022-590353</t>
  </si>
  <si>
    <t>RCH-2021-457337</t>
  </si>
  <si>
    <t>S. Ferguson</t>
  </si>
  <si>
    <t>RCH-2021-289377</t>
  </si>
  <si>
    <t>RCH-2021-405063</t>
  </si>
  <si>
    <t>RCH-2021-084142</t>
  </si>
  <si>
    <t>RCH-2021-417413</t>
  </si>
  <si>
    <t>RCH-2022-699108</t>
  </si>
  <si>
    <t>RCH-2021-456550</t>
  </si>
  <si>
    <t>RCH-2021-556709</t>
  </si>
  <si>
    <t>RCH-2021-705255</t>
  </si>
  <si>
    <t>RCH-2022-590463</t>
  </si>
  <si>
    <t>F. Pugh</t>
  </si>
  <si>
    <t>RCH-2021-162647</t>
  </si>
  <si>
    <t>T. Lewis</t>
  </si>
  <si>
    <t>RCH-2021-151550</t>
  </si>
  <si>
    <t>RCH-2022-723160</t>
  </si>
  <si>
    <t>RCH-2022-689985</t>
  </si>
  <si>
    <t>RCH-2021-820205</t>
  </si>
  <si>
    <t>RCH-2022-415973</t>
  </si>
  <si>
    <t>RCH-2021-209799</t>
  </si>
  <si>
    <t>RCH-2021-370360</t>
  </si>
  <si>
    <t>N. Bailey</t>
  </si>
  <si>
    <t>RCH-2022-734372</t>
  </si>
  <si>
    <t>A. Vincent</t>
  </si>
  <si>
    <t>RCH-2021-479056</t>
  </si>
  <si>
    <t>RCH-2021-784267</t>
  </si>
  <si>
    <t>K. Nicholls</t>
  </si>
  <si>
    <t>RCH-2021-645293</t>
  </si>
  <si>
    <t>RCH-2021-006152</t>
  </si>
  <si>
    <t>RCH-2022-482436</t>
  </si>
  <si>
    <t>RCH-2022-062112</t>
  </si>
  <si>
    <t>RCH-2022-926380</t>
  </si>
  <si>
    <t>H. Ashton</t>
  </si>
  <si>
    <t>RCH-2022-019876</t>
  </si>
  <si>
    <t>T. Hunt</t>
  </si>
  <si>
    <t>RCH-2022-724716</t>
  </si>
  <si>
    <t>T. Sims</t>
  </si>
  <si>
    <t>RCH-2021-799874</t>
  </si>
  <si>
    <t>RCH-2021-201514</t>
  </si>
  <si>
    <t>L. Page</t>
  </si>
  <si>
    <t>RCH-2022-266170</t>
  </si>
  <si>
    <t>RCH-2021-610345</t>
  </si>
  <si>
    <t>RCH-2021-481015</t>
  </si>
  <si>
    <t>RCH-2022-104734</t>
  </si>
  <si>
    <t>RCH-2021-794322</t>
  </si>
  <si>
    <t>N. Sullivan</t>
  </si>
  <si>
    <t>RCH-2021-987888</t>
  </si>
  <si>
    <t>RCH-2021-981356</t>
  </si>
  <si>
    <t>B. Wilkinson</t>
  </si>
  <si>
    <t>RCH-2022-600950</t>
  </si>
  <si>
    <t>RCH-2021-857010</t>
  </si>
  <si>
    <t>RCH-2021-208816</t>
  </si>
  <si>
    <t>RCH-2021-222206</t>
  </si>
  <si>
    <t>RCH-2022-061284</t>
  </si>
  <si>
    <t>RCH-2021-563236</t>
  </si>
  <si>
    <t>D. Hamilton</t>
  </si>
  <si>
    <t>RCH-2022-101738</t>
  </si>
  <si>
    <t>RCH-2021-925743</t>
  </si>
  <si>
    <t>RCH-2021-963019</t>
  </si>
  <si>
    <t>RCH-2021-250948</t>
  </si>
  <si>
    <t>C. Page</t>
  </si>
  <si>
    <t>RCH-2022-834577</t>
  </si>
  <si>
    <t>RCH-2022-199381</t>
  </si>
  <si>
    <t>D. Atkinson</t>
  </si>
  <si>
    <t>RCH-2022-436653</t>
  </si>
  <si>
    <t>RCH-2021-964845</t>
  </si>
  <si>
    <t>RCH-2022-751362</t>
  </si>
  <si>
    <t>RCH-2022-940216</t>
  </si>
  <si>
    <t>RCH-2022-705336</t>
  </si>
  <si>
    <t>G. Buckley</t>
  </si>
  <si>
    <t>RCH-2022-142801</t>
  </si>
  <si>
    <t>RCH-2022-308025</t>
  </si>
  <si>
    <t>RCH-2022-198333</t>
  </si>
  <si>
    <t>RCH-2021-429421</t>
  </si>
  <si>
    <t>L. Lynch</t>
  </si>
  <si>
    <t>RCH-2021-824126</t>
  </si>
  <si>
    <t>RCH-2022-829690</t>
  </si>
  <si>
    <t>RCH-2022-502947</t>
  </si>
  <si>
    <t>B. Davey</t>
  </si>
  <si>
    <t>RCH-2021-679613</t>
  </si>
  <si>
    <t>RCH-2022-506396</t>
  </si>
  <si>
    <t>RCH-2021-923167</t>
  </si>
  <si>
    <t>RCH-2022-393906</t>
  </si>
  <si>
    <t>D. Brady</t>
  </si>
  <si>
    <t>RCH-2022-540688</t>
  </si>
  <si>
    <t>C. Poole</t>
  </si>
  <si>
    <t>RCH-2021-617831</t>
  </si>
  <si>
    <t>RCH-2022-760049</t>
  </si>
  <si>
    <t>T. Harvey</t>
  </si>
  <si>
    <t>RCH-2022-971068</t>
  </si>
  <si>
    <t>RCH-2021-820712</t>
  </si>
  <si>
    <t>RCH-2022-828891</t>
  </si>
  <si>
    <t>B. Wyatt</t>
  </si>
  <si>
    <t>RCH-2022-517316</t>
  </si>
  <si>
    <t>RCH-2021-168845</t>
  </si>
  <si>
    <t>RCH-2021-075153</t>
  </si>
  <si>
    <t>RCH-2021-901807</t>
  </si>
  <si>
    <t>RCH-2022-465426</t>
  </si>
  <si>
    <t>A. Fletcher</t>
  </si>
  <si>
    <t>RCH-2022-170737</t>
  </si>
  <si>
    <t>RCH-2022-731471</t>
  </si>
  <si>
    <t>D. Powell</t>
  </si>
  <si>
    <t>RCH-2021-000960</t>
  </si>
  <si>
    <t>A. Fuller</t>
  </si>
  <si>
    <t>RCH-2021-849982</t>
  </si>
  <si>
    <t>J. Bird</t>
  </si>
  <si>
    <t>RCH-2022-970619</t>
  </si>
  <si>
    <t>RCH-2021-760221</t>
  </si>
  <si>
    <t>RCH-2021-989668</t>
  </si>
  <si>
    <t>RCH-2022-655857</t>
  </si>
  <si>
    <t>D. Lowe</t>
  </si>
  <si>
    <t>RCH-2021-430439</t>
  </si>
  <si>
    <t>RCH-2021-273176</t>
  </si>
  <si>
    <t>RCH-2022-839602</t>
  </si>
  <si>
    <t>RCH-2022-292704</t>
  </si>
  <si>
    <t>RCH-2022-282843</t>
  </si>
  <si>
    <t>D. Hanson</t>
  </si>
  <si>
    <t>RCH-2021-568439</t>
  </si>
  <si>
    <t>RCH-2021-160181</t>
  </si>
  <si>
    <t>RCH-2022-506336</t>
  </si>
  <si>
    <t>RCH-2021-759884</t>
  </si>
  <si>
    <t>RCH-2021-262127</t>
  </si>
  <si>
    <t>RCH-2022-331406</t>
  </si>
  <si>
    <t>RCH-2021-449509</t>
  </si>
  <si>
    <t>RCH-2022-724531</t>
  </si>
  <si>
    <t>RCH-2022-954687</t>
  </si>
  <si>
    <t>RCH-2022-778069</t>
  </si>
  <si>
    <t>RCH-2022-596264</t>
  </si>
  <si>
    <t>RCH-2021-584511</t>
  </si>
  <si>
    <t>RCH-2022-177308</t>
  </si>
  <si>
    <t>RCH-2022-613562</t>
  </si>
  <si>
    <t>RCH-2021-033199</t>
  </si>
  <si>
    <t>RCH-2021-485260</t>
  </si>
  <si>
    <t>RCH-2022-605473</t>
  </si>
  <si>
    <t>Y. Matthews</t>
  </si>
  <si>
    <t>RCH-2022-433340</t>
  </si>
  <si>
    <t>RCH-2021-184600</t>
  </si>
  <si>
    <t>G. Dale</t>
  </si>
  <si>
    <t>RCH-2022-321029</t>
  </si>
  <si>
    <t>RCH-2022-382391</t>
  </si>
  <si>
    <t>RCH-2021-006013</t>
  </si>
  <si>
    <t>RCH-2021-974154</t>
  </si>
  <si>
    <t>RCH-2022-118428</t>
  </si>
  <si>
    <t>RCH-2021-964612</t>
  </si>
  <si>
    <t>K. Peters</t>
  </si>
  <si>
    <t>RCH-2022-211999</t>
  </si>
  <si>
    <t>RCH-2022-934164</t>
  </si>
  <si>
    <t>RCH-2021-753192</t>
  </si>
  <si>
    <t>RCH-2022-497219</t>
  </si>
  <si>
    <t>R. Godfrey</t>
  </si>
  <si>
    <t>RCH-2021-603100</t>
  </si>
  <si>
    <t>T. Cross</t>
  </si>
  <si>
    <t>RCH-2022-804630</t>
  </si>
  <si>
    <t>V. Norris</t>
  </si>
  <si>
    <t>RCH-2022-957772</t>
  </si>
  <si>
    <t>H. Miller</t>
  </si>
  <si>
    <t>RCH-2021-321129</t>
  </si>
  <si>
    <t>RCH-2022-571542</t>
  </si>
  <si>
    <t>N. Pollard</t>
  </si>
  <si>
    <t>RCH-2022-871403</t>
  </si>
  <si>
    <t>A. Carpenter</t>
  </si>
  <si>
    <t>RCH-2021-635794</t>
  </si>
  <si>
    <t>RCH-2022-942812</t>
  </si>
  <si>
    <t>RCH-2021-548323</t>
  </si>
  <si>
    <t>V. Edwards</t>
  </si>
  <si>
    <t>RCH-2021-096954</t>
  </si>
  <si>
    <t>RCH-2021-471175</t>
  </si>
  <si>
    <t>A. Dennis</t>
  </si>
  <si>
    <t>RCH-2021-282074</t>
  </si>
  <si>
    <t>RCH-2021-780326</t>
  </si>
  <si>
    <t>RCH-2021-862715</t>
  </si>
  <si>
    <t>T. Murphy</t>
  </si>
  <si>
    <t>RCH-2022-259810</t>
  </si>
  <si>
    <t>RCH-2022-494591</t>
  </si>
  <si>
    <t>RCH-2021-914328</t>
  </si>
  <si>
    <t>RCH-2021-709450</t>
  </si>
  <si>
    <t>G. Frost</t>
  </si>
  <si>
    <t>RCH-2022-421290</t>
  </si>
  <si>
    <t>F. Grant</t>
  </si>
  <si>
    <t>RCH-2022-607745</t>
  </si>
  <si>
    <t>RCH-2022-322967</t>
  </si>
  <si>
    <t>RCH-2022-098373</t>
  </si>
  <si>
    <t>RCH-2021-034399</t>
  </si>
  <si>
    <t>B. Humphries</t>
  </si>
  <si>
    <t>RCH-2022-775179</t>
  </si>
  <si>
    <t>V. Gilbert</t>
  </si>
  <si>
    <t>RCH-2021-907513</t>
  </si>
  <si>
    <t>L. Macdonald</t>
  </si>
  <si>
    <t>RCH-2022-911563</t>
  </si>
  <si>
    <t>RCH-2021-189194</t>
  </si>
  <si>
    <t>RCH-2022-785190</t>
  </si>
  <si>
    <t>RCH-2021-348793</t>
  </si>
  <si>
    <t>RCH-2022-274754</t>
  </si>
  <si>
    <t>RCH-2021-569438</t>
  </si>
  <si>
    <t>A. Ryan</t>
  </si>
  <si>
    <t>RCH-2022-472752</t>
  </si>
  <si>
    <t>RCH-2022-362104</t>
  </si>
  <si>
    <t>A. Lyons</t>
  </si>
  <si>
    <t>RCH-2021-931644</t>
  </si>
  <si>
    <t>RCH-2021-075303</t>
  </si>
  <si>
    <t>RCH-2022-611875</t>
  </si>
  <si>
    <t>RCH-2022-060107</t>
  </si>
  <si>
    <t>RCH-2022-605262</t>
  </si>
  <si>
    <t>RCH-2021-014327</t>
  </si>
  <si>
    <t>A. Byrne</t>
  </si>
  <si>
    <t>RCH-2022-307314</t>
  </si>
  <si>
    <t>G. Gould</t>
  </si>
  <si>
    <t>RCH-2021-681945</t>
  </si>
  <si>
    <t>RCH-2022-608023</t>
  </si>
  <si>
    <t>RCH-2021-905828</t>
  </si>
  <si>
    <t>RCH-2021-437493</t>
  </si>
  <si>
    <t>RCH-2022-418616</t>
  </si>
  <si>
    <t>RCH-2021-961133</t>
  </si>
  <si>
    <t>D. Gregory</t>
  </si>
  <si>
    <t>RCH-2021-490138</t>
  </si>
  <si>
    <t>RCH-2022-452963</t>
  </si>
  <si>
    <t>RCH-2021-825902</t>
  </si>
  <si>
    <t>RCH-2021-347838</t>
  </si>
  <si>
    <t>RCH-2021-547956</t>
  </si>
  <si>
    <t>RCH-2021-729815</t>
  </si>
  <si>
    <t>E. Metcalfe</t>
  </si>
  <si>
    <t>RCH-2021-166338</t>
  </si>
  <si>
    <t>RCH-2021-028989</t>
  </si>
  <si>
    <t>P. Coates</t>
  </si>
  <si>
    <t>RCH-2022-628183</t>
  </si>
  <si>
    <t>N. Field</t>
  </si>
  <si>
    <t>RCH-2022-126275</t>
  </si>
  <si>
    <t>RCH-2022-779349</t>
  </si>
  <si>
    <t>RCH-2022-262201</t>
  </si>
  <si>
    <t>RCH-2022-885491</t>
  </si>
  <si>
    <t>RCH-2022-731308</t>
  </si>
  <si>
    <t>RCH-2021-147958</t>
  </si>
  <si>
    <t>C. Barry</t>
  </si>
  <si>
    <t>RCH-2022-106729</t>
  </si>
  <si>
    <t>RCH-2021-812845</t>
  </si>
  <si>
    <t>RCH-2022-330187</t>
  </si>
  <si>
    <t>RCH-2021-140161</t>
  </si>
  <si>
    <t>RCH-2022-799139</t>
  </si>
  <si>
    <t>RCH-2021-401900</t>
  </si>
  <si>
    <t>RCH-2021-341455</t>
  </si>
  <si>
    <t>W. O'Neill</t>
  </si>
  <si>
    <t>RCH-2021-133055</t>
  </si>
  <si>
    <t>RCH-2021-693196</t>
  </si>
  <si>
    <t>RCH-2021-775946</t>
  </si>
  <si>
    <t>RCH-2021-294719</t>
  </si>
  <si>
    <t>RCH-2022-270727</t>
  </si>
  <si>
    <t>RCH-2021-498315</t>
  </si>
  <si>
    <t>RCH-2021-838073</t>
  </si>
  <si>
    <t>RCH-2022-349213</t>
  </si>
  <si>
    <t>N. Townsend</t>
  </si>
  <si>
    <t>RCH-2021-791073</t>
  </si>
  <si>
    <t>RCH-2022-002649</t>
  </si>
  <si>
    <t>RCH-2021-639503</t>
  </si>
  <si>
    <t>RCH-2021-796074</t>
  </si>
  <si>
    <t>RCH-2022-868784</t>
  </si>
  <si>
    <t>RCH-2021-062034</t>
  </si>
  <si>
    <t>RCH-2022-293072</t>
  </si>
  <si>
    <t>RCH-2021-288458</t>
  </si>
  <si>
    <t>RCH-2022-515489</t>
  </si>
  <si>
    <t>R. Lowe</t>
  </si>
  <si>
    <t>RCH-2022-332946</t>
  </si>
  <si>
    <t>RCH-2021-339194</t>
  </si>
  <si>
    <t>RCH-2021-441098</t>
  </si>
  <si>
    <t>RCH-2021-060166</t>
  </si>
  <si>
    <t>RCH-2022-454609</t>
  </si>
  <si>
    <t>RCH-2021-147556</t>
  </si>
  <si>
    <t>RCH-2021-346161</t>
  </si>
  <si>
    <t>RCH-2021-671614</t>
  </si>
  <si>
    <t>RCH-2021-236109</t>
  </si>
  <si>
    <t>RCH-2022-029717</t>
  </si>
  <si>
    <t>S. Clarke</t>
  </si>
  <si>
    <t>RCH-2021-977549</t>
  </si>
  <si>
    <t>RCH-2022-634457</t>
  </si>
  <si>
    <t>RCH-2021-504138</t>
  </si>
  <si>
    <t>RCH-2022-972761</t>
  </si>
  <si>
    <t>RCH-2022-812547</t>
  </si>
  <si>
    <t>RCH-2021-555301</t>
  </si>
  <si>
    <t>RCH-2021-187804</t>
  </si>
  <si>
    <t>RCH-2022-960785</t>
  </si>
  <si>
    <t>RCH-2021-902731</t>
  </si>
  <si>
    <t>RCH-2021-541079</t>
  </si>
  <si>
    <t>D. Duffy</t>
  </si>
  <si>
    <t>RCH-2021-645233</t>
  </si>
  <si>
    <t>C. Robson</t>
  </si>
  <si>
    <t>RCH-2021-876301</t>
  </si>
  <si>
    <t>RCH-2022-526824</t>
  </si>
  <si>
    <t>RCH-2021-567945</t>
  </si>
  <si>
    <t>M. Elliott</t>
  </si>
  <si>
    <t>RCH-2022-724700</t>
  </si>
  <si>
    <t>RCH-2022-186268</t>
  </si>
  <si>
    <t>RCH-2021-623540</t>
  </si>
  <si>
    <t>RCH-2022-827459</t>
  </si>
  <si>
    <t>RCH-2021-413485</t>
  </si>
  <si>
    <t>P. Dawson</t>
  </si>
  <si>
    <t>RCH-2021-215616</t>
  </si>
  <si>
    <t>L. Harvey</t>
  </si>
  <si>
    <t>RCH-2022-588241</t>
  </si>
  <si>
    <t>RCH-2021-605074</t>
  </si>
  <si>
    <t>O. Knight</t>
  </si>
  <si>
    <t>RCH-2021-261462</t>
  </si>
  <si>
    <t>RCH-2021-039113</t>
  </si>
  <si>
    <t>RCH-2022-026865</t>
  </si>
  <si>
    <t>RCH-2022-962413</t>
  </si>
  <si>
    <t>RCH-2022-647632</t>
  </si>
  <si>
    <t>T. O'Donnell</t>
  </si>
  <si>
    <t>RCH-2022-706149</t>
  </si>
  <si>
    <t>RCH-2021-285316</t>
  </si>
  <si>
    <t>RCH-2022-910083</t>
  </si>
  <si>
    <t>G. Lowe</t>
  </si>
  <si>
    <t>RCH-2022-110848</t>
  </si>
  <si>
    <t>RCH-2022-341167</t>
  </si>
  <si>
    <t>J. Stephenson</t>
  </si>
  <si>
    <t>RCH-2021-600242</t>
  </si>
  <si>
    <t>M. Charlton</t>
  </si>
  <si>
    <t>RCH-2022-914862</t>
  </si>
  <si>
    <t>RCH-2021-829448</t>
  </si>
  <si>
    <t>M. Gibbons</t>
  </si>
  <si>
    <t>RCH-2021-608149</t>
  </si>
  <si>
    <t>Z. Stewart</t>
  </si>
  <si>
    <t>RCH-2022-702486</t>
  </si>
  <si>
    <t>RCH-2022-199316</t>
  </si>
  <si>
    <t>RCH-2021-779057</t>
  </si>
  <si>
    <t>RCH-2022-413199</t>
  </si>
  <si>
    <t>D. Parsons</t>
  </si>
  <si>
    <t>RCH-2022-934974</t>
  </si>
  <si>
    <t>G. Ellis</t>
  </si>
  <si>
    <t>RCH-2022-780194</t>
  </si>
  <si>
    <t>H. Lee</t>
  </si>
  <si>
    <t>RCH-2022-424921</t>
  </si>
  <si>
    <t>RCH-2022-803490</t>
  </si>
  <si>
    <t>D. Parker</t>
  </si>
  <si>
    <t>RCH-2021-008622</t>
  </si>
  <si>
    <t>B. Baldwin</t>
  </si>
  <si>
    <t>RCH-2021-493092</t>
  </si>
  <si>
    <t>RCH-2022-447452</t>
  </si>
  <si>
    <t>P. Birch</t>
  </si>
  <si>
    <t>RCH-2021-922093</t>
  </si>
  <si>
    <t>RCH-2021-318769</t>
  </si>
  <si>
    <t>RCH-2021-239253</t>
  </si>
  <si>
    <t>RCH-2021-793623</t>
  </si>
  <si>
    <t>RCH-2022-488759</t>
  </si>
  <si>
    <t>K. Osborne</t>
  </si>
  <si>
    <t>RCH-2021-598913</t>
  </si>
  <si>
    <t>RCH-2022-213053</t>
  </si>
  <si>
    <t>P. Ashton</t>
  </si>
  <si>
    <t>RCH-2022-861342</t>
  </si>
  <si>
    <t>A. Kirk</t>
  </si>
  <si>
    <t>RCH-2021-108471</t>
  </si>
  <si>
    <t>RCH-2021-318251</t>
  </si>
  <si>
    <t>RCH-2022-793641</t>
  </si>
  <si>
    <t>RCH-2022-114784</t>
  </si>
  <si>
    <t>RCH-2021-452500</t>
  </si>
  <si>
    <t>D. Murray</t>
  </si>
  <si>
    <t>RCH-2022-283693</t>
  </si>
  <si>
    <t>R. Baxter</t>
  </si>
  <si>
    <t>RCH-2021-514757</t>
  </si>
  <si>
    <t>RCH-2022-777131</t>
  </si>
  <si>
    <t>RCH-2021-294135</t>
  </si>
  <si>
    <t>C. Ellis</t>
  </si>
  <si>
    <t>RCH-2021-548490</t>
  </si>
  <si>
    <t>RCH-2022-143510</t>
  </si>
  <si>
    <t>G. Sharp</t>
  </si>
  <si>
    <t>RCH-2021-738234</t>
  </si>
  <si>
    <t>B. Singh</t>
  </si>
  <si>
    <t>RCH-2021-989923</t>
  </si>
  <si>
    <t>RCH-2022-019800</t>
  </si>
  <si>
    <t>RCH-2022-288593</t>
  </si>
  <si>
    <t>A. Alexander</t>
  </si>
  <si>
    <t>RCH-2022-669367</t>
  </si>
  <si>
    <t>K. Pollard</t>
  </si>
  <si>
    <t>RCH-2022-261018</t>
  </si>
  <si>
    <t>V. Whittaker</t>
  </si>
  <si>
    <t>RCH-2022-292512</t>
  </si>
  <si>
    <t>RCH-2022-821793</t>
  </si>
  <si>
    <t>R. Day</t>
  </si>
  <si>
    <t>RCH-2021-726881</t>
  </si>
  <si>
    <t>RCH-2022-965534</t>
  </si>
  <si>
    <t>RCH-2022-997616</t>
  </si>
  <si>
    <t>RCH-2021-590566</t>
  </si>
  <si>
    <t>RCH-2022-271034</t>
  </si>
  <si>
    <t>K. Gallagher</t>
  </si>
  <si>
    <t>RCH-2022-761432</t>
  </si>
  <si>
    <t>RCH-2021-057444</t>
  </si>
  <si>
    <t>RCH-2022-029727</t>
  </si>
  <si>
    <t>RCH-2021-820086</t>
  </si>
  <si>
    <t>RCH-2022-620641</t>
  </si>
  <si>
    <t>RCH-2021-342250</t>
  </si>
  <si>
    <t>T. Gregory</t>
  </si>
  <si>
    <t>RCH-2021-168914</t>
  </si>
  <si>
    <t>RCH-2022-520658</t>
  </si>
  <si>
    <t>RCH-2021-985932</t>
  </si>
  <si>
    <t>R. Bond</t>
  </si>
  <si>
    <t>RCH-2021-900736</t>
  </si>
  <si>
    <t>RCH-2022-361699</t>
  </si>
  <si>
    <t>RCH-2022-496521</t>
  </si>
  <si>
    <t>RCH-2022-826299</t>
  </si>
  <si>
    <t>RCH-2021-257630</t>
  </si>
  <si>
    <t>RCH-2022-319719</t>
  </si>
  <si>
    <t>RCH-2021-986481</t>
  </si>
  <si>
    <t>RCH-2021-653090</t>
  </si>
  <si>
    <t>RCH-2021-182604</t>
  </si>
  <si>
    <t>RCH-2022-600245</t>
  </si>
  <si>
    <t>RCH-2021-563865</t>
  </si>
  <si>
    <t>RCH-2022-864322</t>
  </si>
  <si>
    <t>RCH-2021-244976</t>
  </si>
  <si>
    <t>RCH-2022-511467</t>
  </si>
  <si>
    <t>A. Bond</t>
  </si>
  <si>
    <t>RCH-2022-058996</t>
  </si>
  <si>
    <t>M. Potts</t>
  </si>
  <si>
    <t>RCH-2021-119586</t>
  </si>
  <si>
    <t>RCH-2021-504231</t>
  </si>
  <si>
    <t>RCH-2021-583258</t>
  </si>
  <si>
    <t>RCH-2021-660152</t>
  </si>
  <si>
    <t>RCH-2021-746829</t>
  </si>
  <si>
    <t>RCH-2022-692744</t>
  </si>
  <si>
    <t>J. Hurst</t>
  </si>
  <si>
    <t>RCH-2022-691855</t>
  </si>
  <si>
    <t>RCH-2021-727332</t>
  </si>
  <si>
    <t>RCH-2022-612195</t>
  </si>
  <si>
    <t>RCH-2022-023062</t>
  </si>
  <si>
    <t>RCH-2021-630750</t>
  </si>
  <si>
    <t>RCH-2021-171186</t>
  </si>
  <si>
    <t>V. Goodwin</t>
  </si>
  <si>
    <t>RCH-2022-287075</t>
  </si>
  <si>
    <t>RCH-2022-266174</t>
  </si>
  <si>
    <t>RCH-2021-895896</t>
  </si>
  <si>
    <t>P. Owen</t>
  </si>
  <si>
    <t>RCH-2021-653834</t>
  </si>
  <si>
    <t>RCH-2022-779118</t>
  </si>
  <si>
    <t>RCH-2022-183635</t>
  </si>
  <si>
    <t>RCH-2021-031158</t>
  </si>
  <si>
    <t>RCH-2022-064617</t>
  </si>
  <si>
    <t>RCH-2022-959779</t>
  </si>
  <si>
    <t>RCH-2022-112874</t>
  </si>
  <si>
    <t>RCH-2021-506481</t>
  </si>
  <si>
    <t>RCH-2021-376227</t>
  </si>
  <si>
    <t>R. Baker</t>
  </si>
  <si>
    <t>RCH-2021-325871</t>
  </si>
  <si>
    <t>RCH-2022-859723</t>
  </si>
  <si>
    <t>RCH-2021-050347</t>
  </si>
  <si>
    <t>RCH-2022-496682</t>
  </si>
  <si>
    <t>RCH-2021-921684</t>
  </si>
  <si>
    <t>RCH-2021-463845</t>
  </si>
  <si>
    <t>RCH-2021-452257</t>
  </si>
  <si>
    <t>RCH-2021-363168</t>
  </si>
  <si>
    <t>RCH-2022-794635</t>
  </si>
  <si>
    <t>RCH-2022-682426</t>
  </si>
  <si>
    <t>RCH-2021-390712</t>
  </si>
  <si>
    <t>RCH-2022-569080</t>
  </si>
  <si>
    <t>RCH-2022-015416</t>
  </si>
  <si>
    <t>RCH-2022-874019</t>
  </si>
  <si>
    <t>RCH-2022-790713</t>
  </si>
  <si>
    <t>RCH-2021-534192</t>
  </si>
  <si>
    <t>RCH-2021-098422</t>
  </si>
  <si>
    <t>RCH-2021-326475</t>
  </si>
  <si>
    <t>RCH-2022-187782</t>
  </si>
  <si>
    <t>RCH-2022-620218</t>
  </si>
  <si>
    <t>RCH-2022-623739</t>
  </si>
  <si>
    <t>RCH-2022-426175</t>
  </si>
  <si>
    <t>T. Bartlett</t>
  </si>
  <si>
    <t>RCH-2021-827808</t>
  </si>
  <si>
    <t>RCH-2022-937055</t>
  </si>
  <si>
    <t>RCH-2022-743623</t>
  </si>
  <si>
    <t>RCH-2022-467158</t>
  </si>
  <si>
    <t>A. Cole</t>
  </si>
  <si>
    <t>RCH-2022-625979</t>
  </si>
  <si>
    <t>RCH-2021-978920</t>
  </si>
  <si>
    <t>RCH-2022-086403</t>
  </si>
  <si>
    <t>J. Browne</t>
  </si>
  <si>
    <t>RCH-2021-303032</t>
  </si>
  <si>
    <t>RCH-2022-880431</t>
  </si>
  <si>
    <t>RCH-2022-773347</t>
  </si>
  <si>
    <t>RCH-2021-860573</t>
  </si>
  <si>
    <t>RCH-2021-775457</t>
  </si>
  <si>
    <t>RCH-2021-391929</t>
  </si>
  <si>
    <t>RCH-2021-217281</t>
  </si>
  <si>
    <t>RCH-2021-669158</t>
  </si>
  <si>
    <t>M. Sims</t>
  </si>
  <si>
    <t>RCH-2022-709594</t>
  </si>
  <si>
    <t>RCH-2022-178258</t>
  </si>
  <si>
    <t>RCH-2021-537346</t>
  </si>
  <si>
    <t>RCH-2022-775197</t>
  </si>
  <si>
    <t>P. Townsend</t>
  </si>
  <si>
    <t>RCH-2021-711775</t>
  </si>
  <si>
    <t>RCH-2021-399709</t>
  </si>
  <si>
    <t>A. Rhodes</t>
  </si>
  <si>
    <t>RCH-2022-222048</t>
  </si>
  <si>
    <t>RCH-2022-329953</t>
  </si>
  <si>
    <t>E. Benson</t>
  </si>
  <si>
    <t>RCH-2021-204906</t>
  </si>
  <si>
    <t>RCH-2022-881810</t>
  </si>
  <si>
    <t>RCH-2021-245383</t>
  </si>
  <si>
    <t>A. Pollard</t>
  </si>
  <si>
    <t>RCH-2021-103640</t>
  </si>
  <si>
    <t>RCH-2021-467968</t>
  </si>
  <si>
    <t>D. Parkes</t>
  </si>
  <si>
    <t>RCH-2021-678179</t>
  </si>
  <si>
    <t>RCH-2022-988262</t>
  </si>
  <si>
    <t>G. Robson</t>
  </si>
  <si>
    <t>RCH-2022-266531</t>
  </si>
  <si>
    <t>RCH-2022-585424</t>
  </si>
  <si>
    <t>RCH-2022-332439</t>
  </si>
  <si>
    <t>B. Tomlinson</t>
  </si>
  <si>
    <t>RCH-2021-775001</t>
  </si>
  <si>
    <t>T. Bennett</t>
  </si>
  <si>
    <t>RCH-2021-362255</t>
  </si>
  <si>
    <t>RCH-2021-983923</t>
  </si>
  <si>
    <t>RCH-2021-201732</t>
  </si>
  <si>
    <t>RCH-2021-637543</t>
  </si>
  <si>
    <t>P. Ali</t>
  </si>
  <si>
    <t>RCH-2021-395195</t>
  </si>
  <si>
    <t>RCH-2022-219590</t>
  </si>
  <si>
    <t>RCH-2022-830021</t>
  </si>
  <si>
    <t>RCH-2022-913688</t>
  </si>
  <si>
    <t>E. Holt</t>
  </si>
  <si>
    <t>RCH-2021-238637</t>
  </si>
  <si>
    <t>RCH-2021-654215</t>
  </si>
  <si>
    <t>RCH-2021-840932</t>
  </si>
  <si>
    <t>RCH-2022-366767</t>
  </si>
  <si>
    <t>RCH-2021-911597</t>
  </si>
  <si>
    <t>N. Stone</t>
  </si>
  <si>
    <t>RCH-2021-062256</t>
  </si>
  <si>
    <t>RCH-2021-172992</t>
  </si>
  <si>
    <t>RCH-2021-421544</t>
  </si>
  <si>
    <t>RCH-2021-375472</t>
  </si>
  <si>
    <t>RCH-2021-818197</t>
  </si>
  <si>
    <t>RCH-2022-799865</t>
  </si>
  <si>
    <t>G. Davies</t>
  </si>
  <si>
    <t>RCH-2022-135785</t>
  </si>
  <si>
    <t>RCH-2022-495305</t>
  </si>
  <si>
    <t>A. Nolan</t>
  </si>
  <si>
    <t>RCH-2022-586372</t>
  </si>
  <si>
    <t>F. Dodd</t>
  </si>
  <si>
    <t>RCH-2022-764841</t>
  </si>
  <si>
    <t>J. Banks</t>
  </si>
  <si>
    <t>RCH-2022-880871</t>
  </si>
  <si>
    <t>RCH-2022-292679</t>
  </si>
  <si>
    <t>O. Farrell</t>
  </si>
  <si>
    <t>RCH-2021-136337</t>
  </si>
  <si>
    <t>RCH-2022-317156</t>
  </si>
  <si>
    <t>RCH-2021-574735</t>
  </si>
  <si>
    <t>RCH-2021-287023</t>
  </si>
  <si>
    <t>RCH-2021-514759</t>
  </si>
  <si>
    <t>RCH-2021-413914</t>
  </si>
  <si>
    <t>RCH-2021-125626</t>
  </si>
  <si>
    <t>RCH-2021-936289</t>
  </si>
  <si>
    <t>RCH-2021-757068</t>
  </si>
  <si>
    <t>RCH-2021-279153</t>
  </si>
  <si>
    <t>M. McKenzie</t>
  </si>
  <si>
    <t>RCH-2022-692412</t>
  </si>
  <si>
    <t>RCH-2021-546469</t>
  </si>
  <si>
    <t>S. Hyde</t>
  </si>
  <si>
    <t>RCH-2022-774330</t>
  </si>
  <si>
    <t>B. Bell</t>
  </si>
  <si>
    <t>RCH-2022-446336</t>
  </si>
  <si>
    <t>K. Vincent</t>
  </si>
  <si>
    <t>RCH-2021-105415</t>
  </si>
  <si>
    <t>RCH-2021-073046</t>
  </si>
  <si>
    <t>RCH-2022-098203</t>
  </si>
  <si>
    <t>RCH-2021-746997</t>
  </si>
  <si>
    <t>D. Bates</t>
  </si>
  <si>
    <t>RCH-2021-124053</t>
  </si>
  <si>
    <t>RCH-2021-810466</t>
  </si>
  <si>
    <t>P. Pugh</t>
  </si>
  <si>
    <t>RCH-2022-517818</t>
  </si>
  <si>
    <t>RCH-2022-243901</t>
  </si>
  <si>
    <t>RCH-2022-777781</t>
  </si>
  <si>
    <t>B. Kaur</t>
  </si>
  <si>
    <t>RCH-2022-072390</t>
  </si>
  <si>
    <t>T. Humphries</t>
  </si>
  <si>
    <t>RCH-2022-860874</t>
  </si>
  <si>
    <t>RCH-2021-043476</t>
  </si>
  <si>
    <t>RCH-2022-532988</t>
  </si>
  <si>
    <t>RCH-2021-345440</t>
  </si>
  <si>
    <t>RCH-2021-939998</t>
  </si>
  <si>
    <t>RCH-2022-922063</t>
  </si>
  <si>
    <t>RCH-2021-784138</t>
  </si>
  <si>
    <t>RCH-2022-103424</t>
  </si>
  <si>
    <t>RCH-2021-476395</t>
  </si>
  <si>
    <t>M. Whittaker</t>
  </si>
  <si>
    <t>RCH-2021-605906</t>
  </si>
  <si>
    <t>RCH-2022-036569</t>
  </si>
  <si>
    <t>RCH-2022-460546</t>
  </si>
  <si>
    <t>RCH-2022-481105</t>
  </si>
  <si>
    <t>P. Lloyd</t>
  </si>
  <si>
    <t>RCH-2021-163140</t>
  </si>
  <si>
    <t>RCH-2021-127506</t>
  </si>
  <si>
    <t>RCH-2022-612369</t>
  </si>
  <si>
    <t>RCH-2022-310490</t>
  </si>
  <si>
    <t>RCH-2021-065417</t>
  </si>
  <si>
    <t>V. Baxter</t>
  </si>
  <si>
    <t>RCH-2021-912559</t>
  </si>
  <si>
    <t>RCH-2022-937173</t>
  </si>
  <si>
    <t>RCH-2021-694212</t>
  </si>
  <si>
    <t>RCH-2022-035964</t>
  </si>
  <si>
    <t>N. Mistry</t>
  </si>
  <si>
    <t>RCH-2022-252225</t>
  </si>
  <si>
    <t>B. Wade</t>
  </si>
  <si>
    <t>RCH-2021-561962</t>
  </si>
  <si>
    <t>E. Preston</t>
  </si>
  <si>
    <t>RCH-2022-994507</t>
  </si>
  <si>
    <t>RCH-2022-909163</t>
  </si>
  <si>
    <t>RCH-2021-783358</t>
  </si>
  <si>
    <t>RCH-2022-217081</t>
  </si>
  <si>
    <t>C. Whittaker</t>
  </si>
  <si>
    <t>RCH-2021-274279</t>
  </si>
  <si>
    <t>RCH-2021-813654</t>
  </si>
  <si>
    <t>RCH-2021-600725</t>
  </si>
  <si>
    <t>W. Thompson</t>
  </si>
  <si>
    <t>RCH-2022-153299</t>
  </si>
  <si>
    <t>C. Gilbert</t>
  </si>
  <si>
    <t>RCH-2021-321665</t>
  </si>
  <si>
    <t>G. Akhtar</t>
  </si>
  <si>
    <t>RCH-2022-217410</t>
  </si>
  <si>
    <t>RCH-2022-324970</t>
  </si>
  <si>
    <t>RCH-2022-833588</t>
  </si>
  <si>
    <t>RCH-2022-948193</t>
  </si>
  <si>
    <t>RCH-2022-050960</t>
  </si>
  <si>
    <t>RCH-2022-837592</t>
  </si>
  <si>
    <t>RCH-2021-653302</t>
  </si>
  <si>
    <t>RCH-2021-582998</t>
  </si>
  <si>
    <t>RCH-2021-766237</t>
  </si>
  <si>
    <t>RCH-2021-455334</t>
  </si>
  <si>
    <t>O. Fox</t>
  </si>
  <si>
    <t>RCH-2022-349641</t>
  </si>
  <si>
    <t>RCH-2021-141156</t>
  </si>
  <si>
    <t>RCH-2022-492133</t>
  </si>
  <si>
    <t>RCH-2021-128126</t>
  </si>
  <si>
    <t>RCH-2022-554071</t>
  </si>
  <si>
    <t>RCH-2021-829700</t>
  </si>
  <si>
    <t>C. Pearce</t>
  </si>
  <si>
    <t>RCH-2021-748400</t>
  </si>
  <si>
    <t>P. Rogers</t>
  </si>
  <si>
    <t>RCH-2021-915468</t>
  </si>
  <si>
    <t>S. Bowen</t>
  </si>
  <si>
    <t>RCH-2021-525267</t>
  </si>
  <si>
    <t>W. Freeman</t>
  </si>
  <si>
    <t>RCH-2021-829511</t>
  </si>
  <si>
    <t>RCH-2022-861622</t>
  </si>
  <si>
    <t>RCH-2022-654119</t>
  </si>
  <si>
    <t>RCH-2022-752768</t>
  </si>
  <si>
    <t>B. Wong</t>
  </si>
  <si>
    <t>RCH-2021-714762</t>
  </si>
  <si>
    <t>R. Warner</t>
  </si>
  <si>
    <t>RCH-2022-773485</t>
  </si>
  <si>
    <t>E. Noble</t>
  </si>
  <si>
    <t>RCH-2022-110290</t>
  </si>
  <si>
    <t>RCH-2021-435943</t>
  </si>
  <si>
    <t>RCH-2021-663368</t>
  </si>
  <si>
    <t>RCH-2022-974170</t>
  </si>
  <si>
    <t>J. Slater</t>
  </si>
  <si>
    <t>RCH-2021-345999</t>
  </si>
  <si>
    <t>RCH-2022-611559</t>
  </si>
  <si>
    <t>M. Barnes</t>
  </si>
  <si>
    <t>RCH-2022-037972</t>
  </si>
  <si>
    <t>RCH-2021-013358</t>
  </si>
  <si>
    <t>D. Farrell</t>
  </si>
  <si>
    <t>RCH-2021-842017</t>
  </si>
  <si>
    <t>E. Black</t>
  </si>
  <si>
    <t>RCH-2022-367631</t>
  </si>
  <si>
    <t>RCH-2022-066274</t>
  </si>
  <si>
    <t>RCH-2022-297912</t>
  </si>
  <si>
    <t>G. Horton</t>
  </si>
  <si>
    <t>RCH-2021-921747</t>
  </si>
  <si>
    <t>RCH-2021-289478</t>
  </si>
  <si>
    <t>RCH-2021-203637</t>
  </si>
  <si>
    <t>S. Quinn</t>
  </si>
  <si>
    <t>RCH-2021-071164</t>
  </si>
  <si>
    <t>RCH-2021-086320</t>
  </si>
  <si>
    <t>W. Perkins</t>
  </si>
  <si>
    <t>RCH-2021-765867</t>
  </si>
  <si>
    <t>C. Hilton</t>
  </si>
  <si>
    <t>RCH-2022-922649</t>
  </si>
  <si>
    <t>RCH-2021-462798</t>
  </si>
  <si>
    <t>RCH-2022-115382</t>
  </si>
  <si>
    <t>D. Black</t>
  </si>
  <si>
    <t>RCH-2022-327892</t>
  </si>
  <si>
    <t>H. Parsons</t>
  </si>
  <si>
    <t>RCH-2021-757007</t>
  </si>
  <si>
    <t>RCH-2021-043746</t>
  </si>
  <si>
    <t>B. Elliott</t>
  </si>
  <si>
    <t>RCH-2022-948229</t>
  </si>
  <si>
    <t>RCH-2022-072000</t>
  </si>
  <si>
    <t>RCH-2022-037642</t>
  </si>
  <si>
    <t>J. Morton</t>
  </si>
  <si>
    <t>RCH-2021-512153</t>
  </si>
  <si>
    <t>H. Thomas</t>
  </si>
  <si>
    <t>RCH-2022-148727</t>
  </si>
  <si>
    <t>L. Khan</t>
  </si>
  <si>
    <t>RCH-2022-492772</t>
  </si>
  <si>
    <t>RCH-2022-676576</t>
  </si>
  <si>
    <t>F. Farrell</t>
  </si>
  <si>
    <t>RCH-2022-396001</t>
  </si>
  <si>
    <t>RCH-2021-572367</t>
  </si>
  <si>
    <t>RCH-2021-275385</t>
  </si>
  <si>
    <t>J. Pritchard</t>
  </si>
  <si>
    <t>RCH-2021-854365</t>
  </si>
  <si>
    <t>RCH-2021-889596</t>
  </si>
  <si>
    <t>RCH-2022-394930</t>
  </si>
  <si>
    <t>K. Howe</t>
  </si>
  <si>
    <t>RCH-2022-689059</t>
  </si>
  <si>
    <t>RCH-2022-225794</t>
  </si>
  <si>
    <t>RCH-2022-118910</t>
  </si>
  <si>
    <t>RCH-2022-725355</t>
  </si>
  <si>
    <t>RCH-2022-943693</t>
  </si>
  <si>
    <t>RCH-2021-785293</t>
  </si>
  <si>
    <t>B. Cox</t>
  </si>
  <si>
    <t>RCH-2022-505426</t>
  </si>
  <si>
    <t>M. Pearson</t>
  </si>
  <si>
    <t>RCH-2022-351259</t>
  </si>
  <si>
    <t>RCH-2021-233469</t>
  </si>
  <si>
    <t>RCH-2022-790504</t>
  </si>
  <si>
    <t>N. Fowler</t>
  </si>
  <si>
    <t>RCH-2022-955574</t>
  </si>
  <si>
    <t>T. Middleton</t>
  </si>
  <si>
    <t>RCH-2021-364499</t>
  </si>
  <si>
    <t>RCH-2022-308439</t>
  </si>
  <si>
    <t>B. Warner</t>
  </si>
  <si>
    <t>RCH-2021-617180</t>
  </si>
  <si>
    <t>RCH-2022-726126</t>
  </si>
  <si>
    <t>RCH-2022-468153</t>
  </si>
  <si>
    <t>RCH-2021-896626</t>
  </si>
  <si>
    <t>RCH-2022-908307</t>
  </si>
  <si>
    <t>RCH-2022-358959</t>
  </si>
  <si>
    <t>RCH-2022-002955</t>
  </si>
  <si>
    <t>RCH-2021-959092</t>
  </si>
  <si>
    <t>S. Goddard</t>
  </si>
  <si>
    <t>RCH-2021-724874</t>
  </si>
  <si>
    <t>RCH-2022-100626</t>
  </si>
  <si>
    <t>RCH-2022-741152</t>
  </si>
  <si>
    <t>A. Burrows</t>
  </si>
  <si>
    <t>RCH-2022-132221</t>
  </si>
  <si>
    <t>RCH-2021-695857</t>
  </si>
  <si>
    <t>W. Skinner</t>
  </si>
  <si>
    <t>RCH-2022-725612</t>
  </si>
  <si>
    <t>RCH-2021-435407</t>
  </si>
  <si>
    <t>RCH-2021-715241</t>
  </si>
  <si>
    <t>RCH-2021-800955</t>
  </si>
  <si>
    <t>RCH-2022-781197</t>
  </si>
  <si>
    <t>RCH-2021-746913</t>
  </si>
  <si>
    <t>RCH-2022-347549</t>
  </si>
  <si>
    <t>RCH-2022-224876</t>
  </si>
  <si>
    <t>RCH-2021-886249</t>
  </si>
  <si>
    <t>RCH-2022-456971</t>
  </si>
  <si>
    <t>C. Watkins</t>
  </si>
  <si>
    <t>RCH-2022-181176</t>
  </si>
  <si>
    <t>RCH-2021-985832</t>
  </si>
  <si>
    <t>D. Berry</t>
  </si>
  <si>
    <t>RCH-2021-397470</t>
  </si>
  <si>
    <t>A. Patterson</t>
  </si>
  <si>
    <t>RCH-2022-154096</t>
  </si>
  <si>
    <t>RCH-2022-449326</t>
  </si>
  <si>
    <t>R. Doyle</t>
  </si>
  <si>
    <t>RCH-2021-323929</t>
  </si>
  <si>
    <t>M. Giles</t>
  </si>
  <si>
    <t>RCH-2021-226823</t>
  </si>
  <si>
    <t>RCH-2022-801641</t>
  </si>
  <si>
    <t>RCH-2021-057600</t>
  </si>
  <si>
    <t>RCH-2021-387982</t>
  </si>
  <si>
    <t>RCH-2022-294953</t>
  </si>
  <si>
    <t>RCH-2021-007265</t>
  </si>
  <si>
    <t>RCH-2022-250366</t>
  </si>
  <si>
    <t>RCH-2021-166935</t>
  </si>
  <si>
    <t>N. Turnbull</t>
  </si>
  <si>
    <t>RCH-2021-407401</t>
  </si>
  <si>
    <t>RCH-2021-288164</t>
  </si>
  <si>
    <t>RCH-2021-899384</t>
  </si>
  <si>
    <t>S. Rhodes</t>
  </si>
  <si>
    <t>RCH-2022-765278</t>
  </si>
  <si>
    <t>C. Howe</t>
  </si>
  <si>
    <t>RCH-2022-747624</t>
  </si>
  <si>
    <t>RCH-2021-408218</t>
  </si>
  <si>
    <t>RCH-2021-948414</t>
  </si>
  <si>
    <t>RCH-2021-169941</t>
  </si>
  <si>
    <t>RCH-2022-522415</t>
  </si>
  <si>
    <t>RCH-2022-808877</t>
  </si>
  <si>
    <t>RCH-2022-491714</t>
  </si>
  <si>
    <t>RCH-2021-157012</t>
  </si>
  <si>
    <t>RCH-2021-843417</t>
  </si>
  <si>
    <t>RCH-2021-364283</t>
  </si>
  <si>
    <t>D. Hardy</t>
  </si>
  <si>
    <t>RCH-2022-338656</t>
  </si>
  <si>
    <t>J. Tomlinson</t>
  </si>
  <si>
    <t>RCH-2021-999925</t>
  </si>
  <si>
    <t>RCH-2022-339324</t>
  </si>
  <si>
    <t>RCH-2022-971428</t>
  </si>
  <si>
    <t>RCH-2021-678243</t>
  </si>
  <si>
    <t>RCH-2021-141456</t>
  </si>
  <si>
    <t>RCH-2022-477123</t>
  </si>
  <si>
    <t>RCH-2022-244560</t>
  </si>
  <si>
    <t>RCH-2021-672248</t>
  </si>
  <si>
    <t>RCH-2022-756833</t>
  </si>
  <si>
    <t>RCH-2021-516916</t>
  </si>
  <si>
    <t>RCH-2021-786172</t>
  </si>
  <si>
    <t>RCH-2021-430604</t>
  </si>
  <si>
    <t>E. Ali</t>
  </si>
  <si>
    <t>RCH-2021-937311</t>
  </si>
  <si>
    <t>RCH-2021-896864</t>
  </si>
  <si>
    <t>RCH-2021-628710</t>
  </si>
  <si>
    <t>RCH-2021-971247</t>
  </si>
  <si>
    <t>RCH-2022-611526</t>
  </si>
  <si>
    <t>RCH-2021-095136</t>
  </si>
  <si>
    <t>RCH-2022-439306</t>
  </si>
  <si>
    <t>RCH-2021-655105</t>
  </si>
  <si>
    <t>A. Little</t>
  </si>
  <si>
    <t>RCH-2021-359683</t>
  </si>
  <si>
    <t>RCH-2021-659115</t>
  </si>
  <si>
    <t>RCH-2022-985662</t>
  </si>
  <si>
    <t>RCH-2021-808730</t>
  </si>
  <si>
    <t>E. Miles</t>
  </si>
  <si>
    <t>RCH-2021-279048</t>
  </si>
  <si>
    <t>RCH-2021-776619</t>
  </si>
  <si>
    <t>RCH-2022-357014</t>
  </si>
  <si>
    <t>RCH-2022-030189</t>
  </si>
  <si>
    <t>W. Edwards</t>
  </si>
  <si>
    <t>RCH-2021-463819</t>
  </si>
  <si>
    <t>B. Lane</t>
  </si>
  <si>
    <t>RCH-2022-228504</t>
  </si>
  <si>
    <t>RCH-2022-073266</t>
  </si>
  <si>
    <t>C. Lane</t>
  </si>
  <si>
    <t>RCH-2021-011106</t>
  </si>
  <si>
    <t>S. O'Sullivan</t>
  </si>
  <si>
    <t>RCH-2021-757561</t>
  </si>
  <si>
    <t>R. Cooke</t>
  </si>
  <si>
    <t>RCH-2021-065004</t>
  </si>
  <si>
    <t>H. Campbell</t>
  </si>
  <si>
    <t>RCH-2022-879774</t>
  </si>
  <si>
    <t>RCH-2022-975644</t>
  </si>
  <si>
    <t>J. Stokes</t>
  </si>
  <si>
    <t>RCH-2021-619424</t>
  </si>
  <si>
    <t>L. Dodd</t>
  </si>
  <si>
    <t>RCH-2021-160003</t>
  </si>
  <si>
    <t>RCH-2021-865847</t>
  </si>
  <si>
    <t>RCH-2021-430356</t>
  </si>
  <si>
    <t>S. John</t>
  </si>
  <si>
    <t>RCH-2021-123144</t>
  </si>
  <si>
    <t>M. Hayward</t>
  </si>
  <si>
    <t>RCH-2022-127692</t>
  </si>
  <si>
    <t>RCH-2021-189061</t>
  </si>
  <si>
    <t>C. Wallace</t>
  </si>
  <si>
    <t>RCH-2022-218333</t>
  </si>
  <si>
    <t>R. Burns</t>
  </si>
  <si>
    <t>RCH-2021-437392</t>
  </si>
  <si>
    <t>RCH-2022-382213</t>
  </si>
  <si>
    <t>RCH-2021-051682</t>
  </si>
  <si>
    <t>RCH-2022-228981</t>
  </si>
  <si>
    <t>T. Lloyd</t>
  </si>
  <si>
    <t>RCH-2022-781595</t>
  </si>
  <si>
    <t>RCH-2021-662602</t>
  </si>
  <si>
    <t>RCH-2021-356774</t>
  </si>
  <si>
    <t>RCH-2021-227381</t>
  </si>
  <si>
    <t>RCH-2022-086754</t>
  </si>
  <si>
    <t>D. Hudson</t>
  </si>
  <si>
    <t>RCH-2022-924475</t>
  </si>
  <si>
    <t>RCH-2022-164188</t>
  </si>
  <si>
    <t>RCH-2021-033188</t>
  </si>
  <si>
    <t>W. Mistry</t>
  </si>
  <si>
    <t>RCH-2021-919138</t>
  </si>
  <si>
    <t>RCH-2021-041548</t>
  </si>
  <si>
    <t>RCH-2021-686686</t>
  </si>
  <si>
    <t>RCH-2022-693494</t>
  </si>
  <si>
    <t>RCH-2021-610439</t>
  </si>
  <si>
    <t>RCH-2022-542326</t>
  </si>
  <si>
    <t>R. Read</t>
  </si>
  <si>
    <t>RCH-2022-070907</t>
  </si>
  <si>
    <t>RCH-2021-562210</t>
  </si>
  <si>
    <t>RCH-2022-630509</t>
  </si>
  <si>
    <t>D. Pope</t>
  </si>
  <si>
    <t>RCH-2021-005715</t>
  </si>
  <si>
    <t>RCH-2021-237295</t>
  </si>
  <si>
    <t>W. Cook</t>
  </si>
  <si>
    <t>RCH-2021-555694</t>
  </si>
  <si>
    <t>C. Byrne</t>
  </si>
  <si>
    <t>RCH-2021-669934</t>
  </si>
  <si>
    <t>RCH-2022-709626</t>
  </si>
  <si>
    <t>M. Hopkins</t>
  </si>
  <si>
    <t>RCH-2021-279589</t>
  </si>
  <si>
    <t>M. McLean</t>
  </si>
  <si>
    <t>RCH-2021-655300</t>
  </si>
  <si>
    <t>RCH-2022-422542</t>
  </si>
  <si>
    <t>RCH-2022-898630</t>
  </si>
  <si>
    <t>D. Fraser</t>
  </si>
  <si>
    <t>RCH-2021-300268</t>
  </si>
  <si>
    <t>RCH-2021-165421</t>
  </si>
  <si>
    <t>RCH-2021-439603</t>
  </si>
  <si>
    <t>RCH-2022-054286</t>
  </si>
  <si>
    <t>RCH-2021-017234</t>
  </si>
  <si>
    <t>RCH-2022-376489</t>
  </si>
  <si>
    <t>RCH-2021-086615</t>
  </si>
  <si>
    <t>T. Schofield</t>
  </si>
  <si>
    <t>RCH-2021-629776</t>
  </si>
  <si>
    <t>RCH-2022-561489</t>
  </si>
  <si>
    <t>RCH-2021-419449</t>
  </si>
  <si>
    <t>R. Miles</t>
  </si>
  <si>
    <t>RCH-2022-664495</t>
  </si>
  <si>
    <t>RCH-2021-200345</t>
  </si>
  <si>
    <t>RCH-2021-078426</t>
  </si>
  <si>
    <t>RCH-2021-360196</t>
  </si>
  <si>
    <t>RCH-2022-864137</t>
  </si>
  <si>
    <t>RCH-2022-263912</t>
  </si>
  <si>
    <t>RCH-2022-152874</t>
  </si>
  <si>
    <t>C. Robinson</t>
  </si>
  <si>
    <t>RCH-2022-907603</t>
  </si>
  <si>
    <t>RCH-2021-498898</t>
  </si>
  <si>
    <t>RCH-2022-559992</t>
  </si>
  <si>
    <t>M. Wallace</t>
  </si>
  <si>
    <t>RCH-2022-952854</t>
  </si>
  <si>
    <t>RCH-2022-005233</t>
  </si>
  <si>
    <t>RCH-2021-718942</t>
  </si>
  <si>
    <t>B. Gallagher</t>
  </si>
  <si>
    <t>RCH-2022-444715</t>
  </si>
  <si>
    <t>RCH-2021-405469</t>
  </si>
  <si>
    <t>K. Townsend</t>
  </si>
  <si>
    <t>RCH-2022-697613</t>
  </si>
  <si>
    <t>RCH-2022-035876</t>
  </si>
  <si>
    <t>G. Hayward</t>
  </si>
  <si>
    <t>RCH-2021-786943</t>
  </si>
  <si>
    <t>RCH-2022-304328</t>
  </si>
  <si>
    <t>RCH-2021-330559</t>
  </si>
  <si>
    <t>P. Boyle</t>
  </si>
  <si>
    <t>RCH-2021-279178</t>
  </si>
  <si>
    <t>RCH-2021-136546</t>
  </si>
  <si>
    <t>RCH-2021-002917</t>
  </si>
  <si>
    <t>RCH-2022-632726</t>
  </si>
  <si>
    <t>E. Gilbert</t>
  </si>
  <si>
    <t>RCH-2022-150847</t>
  </si>
  <si>
    <t>T. Hyde</t>
  </si>
  <si>
    <t>RCH-2021-776188</t>
  </si>
  <si>
    <t>RCH-2021-337527</t>
  </si>
  <si>
    <t>RCH-2022-577158</t>
  </si>
  <si>
    <t>N. Archer</t>
  </si>
  <si>
    <t>RCH-2022-646450</t>
  </si>
  <si>
    <t>RCH-2022-665502</t>
  </si>
  <si>
    <t>G. Atkinson</t>
  </si>
  <si>
    <t>RCH-2021-136406</t>
  </si>
  <si>
    <t>RCH-2022-625941</t>
  </si>
  <si>
    <t>RCH-2021-682770</t>
  </si>
  <si>
    <t>B. Kerr</t>
  </si>
  <si>
    <t>RCH-2021-025052</t>
  </si>
  <si>
    <t>RCH-2021-498678</t>
  </si>
  <si>
    <t>RCH-2022-568711</t>
  </si>
  <si>
    <t>K. Lawrence</t>
  </si>
  <si>
    <t>RCH-2022-512861</t>
  </si>
  <si>
    <t>RCH-2021-913615</t>
  </si>
  <si>
    <t>RCH-2022-016903</t>
  </si>
  <si>
    <t>B. Bradshaw</t>
  </si>
  <si>
    <t>RCH-2022-205272</t>
  </si>
  <si>
    <t>RCH-2021-924499</t>
  </si>
  <si>
    <t>RCH-2021-582678</t>
  </si>
  <si>
    <t>RCH-2021-804156</t>
  </si>
  <si>
    <t>J. Woods</t>
  </si>
  <si>
    <t>RCH-2021-712883</t>
  </si>
  <si>
    <t>G. Atkins</t>
  </si>
  <si>
    <t>RCH-2021-939643</t>
  </si>
  <si>
    <t>RCH-2021-203768</t>
  </si>
  <si>
    <t>RCH-2022-312349</t>
  </si>
  <si>
    <t>RCH-2021-483263</t>
  </si>
  <si>
    <t>RCH-2022-009103</t>
  </si>
  <si>
    <t>L. Andrews</t>
  </si>
  <si>
    <t>RCH-2022-014433</t>
  </si>
  <si>
    <t>RCH-2021-047679</t>
  </si>
  <si>
    <t>RCH-2021-393549</t>
  </si>
  <si>
    <t>RCH-2022-273123</t>
  </si>
  <si>
    <t>RCH-2022-790027</t>
  </si>
  <si>
    <t>RCH-2021-227166</t>
  </si>
  <si>
    <t>RCH-2022-801750</t>
  </si>
  <si>
    <t>L. Murphy</t>
  </si>
  <si>
    <t>RCH-2022-841221</t>
  </si>
  <si>
    <t>RCH-2022-482496</t>
  </si>
  <si>
    <t>RCH-2021-491690</t>
  </si>
  <si>
    <t>E. Dickinson</t>
  </si>
  <si>
    <t>RCH-2021-404747</t>
  </si>
  <si>
    <t>W. Banks</t>
  </si>
  <si>
    <t>RCH-2022-319009</t>
  </si>
  <si>
    <t>RCH-2021-660372</t>
  </si>
  <si>
    <t>RCH-2022-594957</t>
  </si>
  <si>
    <t>E. Wilkins</t>
  </si>
  <si>
    <t>RCH-2022-720971</t>
  </si>
  <si>
    <t>RCH-2022-507015</t>
  </si>
  <si>
    <t>RCH-2022-896601</t>
  </si>
  <si>
    <t>RCH-2022-913338</t>
  </si>
  <si>
    <t>RCH-2021-593377</t>
  </si>
  <si>
    <t>RCH-2021-727152</t>
  </si>
  <si>
    <t>RCH-2022-528833</t>
  </si>
  <si>
    <t>RCH-2022-535437</t>
  </si>
  <si>
    <t>RCH-2022-139379</t>
  </si>
  <si>
    <t>RCH-2022-668413</t>
  </si>
  <si>
    <t>RCH-2021-251969</t>
  </si>
  <si>
    <t>RCH-2021-311201</t>
  </si>
  <si>
    <t>RCH-2021-576626</t>
  </si>
  <si>
    <t>F. Parker</t>
  </si>
  <si>
    <t>RCH-2022-658171</t>
  </si>
  <si>
    <t>RCH-2022-623784</t>
  </si>
  <si>
    <t>RCH-2021-220581</t>
  </si>
  <si>
    <t>RCH-2022-724870</t>
  </si>
  <si>
    <t>RCH-2021-356027</t>
  </si>
  <si>
    <t>L. Whitehead</t>
  </si>
  <si>
    <t>RCH-2022-089453</t>
  </si>
  <si>
    <t>M. Coates</t>
  </si>
  <si>
    <t>RCH-2022-937972</t>
  </si>
  <si>
    <t>P. Gibson</t>
  </si>
  <si>
    <t>RCH-2022-489219</t>
  </si>
  <si>
    <t>RCH-2021-935230</t>
  </si>
  <si>
    <t>RCH-2021-549552</t>
  </si>
  <si>
    <t>RCH-2021-905550</t>
  </si>
  <si>
    <t>RCH-2021-608638</t>
  </si>
  <si>
    <t>RCH-2021-624916</t>
  </si>
  <si>
    <t>N. Hartley</t>
  </si>
  <si>
    <t>RCH-2022-160390</t>
  </si>
  <si>
    <t>N. Francis</t>
  </si>
  <si>
    <t>RCH-2021-605420</t>
  </si>
  <si>
    <t>RCH-2021-857459</t>
  </si>
  <si>
    <t>RCH-2022-515339</t>
  </si>
  <si>
    <t>O. Tomlinson</t>
  </si>
  <si>
    <t>RCH-2022-248538</t>
  </si>
  <si>
    <t>RCH-2021-465520</t>
  </si>
  <si>
    <t>P. Hamilton</t>
  </si>
  <si>
    <t>RCH-2022-281573</t>
  </si>
  <si>
    <t>RCH-2021-650222</t>
  </si>
  <si>
    <t>T. Barker</t>
  </si>
  <si>
    <t>RCH-2021-923658</t>
  </si>
  <si>
    <t>A. Stanley</t>
  </si>
  <si>
    <t>RCH-2021-993022</t>
  </si>
  <si>
    <t>RCH-2022-963549</t>
  </si>
  <si>
    <t>RCH-2021-707058</t>
  </si>
  <si>
    <t>J. Tyler</t>
  </si>
  <si>
    <t>RCH-2021-876804</t>
  </si>
  <si>
    <t>RCH-2021-369837</t>
  </si>
  <si>
    <t>A. Clements</t>
  </si>
  <si>
    <t>RCH-2021-297942</t>
  </si>
  <si>
    <t>V. Ward</t>
  </si>
  <si>
    <t>RCH-2021-790714</t>
  </si>
  <si>
    <t>K. Byrne</t>
  </si>
  <si>
    <t>RCH-2021-456855</t>
  </si>
  <si>
    <t>RCH-2021-372969</t>
  </si>
  <si>
    <t>RCH-2022-565833</t>
  </si>
  <si>
    <t>RCH-2022-717935</t>
  </si>
  <si>
    <t>L. Little</t>
  </si>
  <si>
    <t>RCH-2021-329047</t>
  </si>
  <si>
    <t>RCH-2021-493364</t>
  </si>
  <si>
    <t>RCH-2022-146409</t>
  </si>
  <si>
    <t>RCH-2021-604057</t>
  </si>
  <si>
    <t>K. Lane</t>
  </si>
  <si>
    <t>RCH-2022-673236</t>
  </si>
  <si>
    <t>L. Pope</t>
  </si>
  <si>
    <t>RCH-2022-457925</t>
  </si>
  <si>
    <t>RCH-2021-601861</t>
  </si>
  <si>
    <t>K. Ball</t>
  </si>
  <si>
    <t>RCH-2021-970855</t>
  </si>
  <si>
    <t>RCH-2021-974934</t>
  </si>
  <si>
    <t>T. Holden</t>
  </si>
  <si>
    <t>RCH-2021-561389</t>
  </si>
  <si>
    <t>RCH-2022-730898</t>
  </si>
  <si>
    <t>RCH-2022-324708</t>
  </si>
  <si>
    <t>RCH-2021-651801</t>
  </si>
  <si>
    <t>W. Pearson</t>
  </si>
  <si>
    <t>RCH-2021-056064</t>
  </si>
  <si>
    <t>RCH-2022-769485</t>
  </si>
  <si>
    <t>RCH-2021-481853</t>
  </si>
  <si>
    <t>RCH-2021-277443</t>
  </si>
  <si>
    <t>RCH-2022-640943</t>
  </si>
  <si>
    <t>RCH-2021-889789</t>
  </si>
  <si>
    <t>V. Dodd</t>
  </si>
  <si>
    <t>RCH-2021-916383</t>
  </si>
  <si>
    <t>RCH-2022-687831</t>
  </si>
  <si>
    <t>RCH-2021-985564</t>
  </si>
  <si>
    <t>RCH-2021-315699</t>
  </si>
  <si>
    <t>S. Garner</t>
  </si>
  <si>
    <t>RCH-2021-727718</t>
  </si>
  <si>
    <t>RCH-2022-704981</t>
  </si>
  <si>
    <t>RCH-2021-978019</t>
  </si>
  <si>
    <t>A. Anderson</t>
  </si>
  <si>
    <t>RCH-2022-689674</t>
  </si>
  <si>
    <t>A. Talbot</t>
  </si>
  <si>
    <t>RCH-2022-426006</t>
  </si>
  <si>
    <t>E. Cole</t>
  </si>
  <si>
    <t>RCH-2021-999807</t>
  </si>
  <si>
    <t>RCH-2022-692733</t>
  </si>
  <si>
    <t>RCH-2022-038448</t>
  </si>
  <si>
    <t>RCH-2022-799356</t>
  </si>
  <si>
    <t>RCH-2021-596735</t>
  </si>
  <si>
    <t>RCH-2022-086377</t>
  </si>
  <si>
    <t>G. Rees</t>
  </si>
  <si>
    <t>RCH-2022-930953</t>
  </si>
  <si>
    <t>RCH-2021-151336</t>
  </si>
  <si>
    <t>RCH-2021-026625</t>
  </si>
  <si>
    <t>M. Carr</t>
  </si>
  <si>
    <t>RCH-2022-669789</t>
  </si>
  <si>
    <t>RCH-2021-769003</t>
  </si>
  <si>
    <t>RCH-2021-760187</t>
  </si>
  <si>
    <t>RCH-2022-444939</t>
  </si>
  <si>
    <t>RCH-2022-169958</t>
  </si>
  <si>
    <t>RCH-2022-347213</t>
  </si>
  <si>
    <t>RCH-2022-251380</t>
  </si>
  <si>
    <t>RCH-2022-888779</t>
  </si>
  <si>
    <t>RCH-2022-023093</t>
  </si>
  <si>
    <t>RCH-2021-592048</t>
  </si>
  <si>
    <t>A. Arnold</t>
  </si>
  <si>
    <t>RCH-2021-679239</t>
  </si>
  <si>
    <t>RCH-2022-980375</t>
  </si>
  <si>
    <t>RCH-2021-156620</t>
  </si>
  <si>
    <t>RCH-2021-740356</t>
  </si>
  <si>
    <t>RCH-2021-853256</t>
  </si>
  <si>
    <t>H. Osborne</t>
  </si>
  <si>
    <t>RCH-2022-231807</t>
  </si>
  <si>
    <t>RCH-2021-250075</t>
  </si>
  <si>
    <t>R. Doherty</t>
  </si>
  <si>
    <t>RCH-2022-874570</t>
  </si>
  <si>
    <t>RCH-2022-038489</t>
  </si>
  <si>
    <t>P. Edwards</t>
  </si>
  <si>
    <t>RCH-2021-192977</t>
  </si>
  <si>
    <t>RCH-2021-161951</t>
  </si>
  <si>
    <t>E. Ahmed</t>
  </si>
  <si>
    <t>RCH-2021-491217</t>
  </si>
  <si>
    <t>RCH-2021-645306</t>
  </si>
  <si>
    <t>RCH-2022-631128</t>
  </si>
  <si>
    <t>RCH-2021-241369</t>
  </si>
  <si>
    <t>RCH-2022-095368</t>
  </si>
  <si>
    <t>V. Williamson</t>
  </si>
  <si>
    <t>RCH-2021-762773</t>
  </si>
  <si>
    <t>RCH-2022-523711</t>
  </si>
  <si>
    <t>A. Leach</t>
  </si>
  <si>
    <t>RCH-2021-359566</t>
  </si>
  <si>
    <t>RCH-2022-370651</t>
  </si>
  <si>
    <t>I. Marsden</t>
  </si>
  <si>
    <t>RCH-2022-082030</t>
  </si>
  <si>
    <t>N. Watson</t>
  </si>
  <si>
    <t>RCH-2022-133778</t>
  </si>
  <si>
    <t>J. Baxter</t>
  </si>
  <si>
    <t>RCH-2022-340967</t>
  </si>
  <si>
    <t>RCH-2022-961989</t>
  </si>
  <si>
    <t>P. Perry</t>
  </si>
  <si>
    <t>RCH-2022-202618</t>
  </si>
  <si>
    <t>RCH-2021-776447</t>
  </si>
  <si>
    <t>L. Reynolds</t>
  </si>
  <si>
    <t>RCH-2021-861690</t>
  </si>
  <si>
    <t>RCH-2022-956151</t>
  </si>
  <si>
    <t>RCH-2021-729325</t>
  </si>
  <si>
    <t>RCH-2022-769005</t>
  </si>
  <si>
    <t>D. Sanderson</t>
  </si>
  <si>
    <t>RCH-2021-195788</t>
  </si>
  <si>
    <t>F. Campbell</t>
  </si>
  <si>
    <t>RCH-2021-988428</t>
  </si>
  <si>
    <t>RCH-2021-219155</t>
  </si>
  <si>
    <t>RCH-2021-329283</t>
  </si>
  <si>
    <t>RCH-2022-501547</t>
  </si>
  <si>
    <t>Z. Boyle</t>
  </si>
  <si>
    <t>RCH-2022-829346</t>
  </si>
  <si>
    <t>B. Hart</t>
  </si>
  <si>
    <t>RCH-2021-780799</t>
  </si>
  <si>
    <t>N. Reid</t>
  </si>
  <si>
    <t>RCH-2022-114509</t>
  </si>
  <si>
    <t>RCH-2021-182734</t>
  </si>
  <si>
    <t>RCH-2021-049281</t>
  </si>
  <si>
    <t>RCH-2022-369707</t>
  </si>
  <si>
    <t>B. Little</t>
  </si>
  <si>
    <t>RCH-2021-097498</t>
  </si>
  <si>
    <t>RCH-2021-730960</t>
  </si>
  <si>
    <t>RCH-2022-023498</t>
  </si>
  <si>
    <t>D. Arnold</t>
  </si>
  <si>
    <t>RCH-2022-827120</t>
  </si>
  <si>
    <t>RCH-2021-795242</t>
  </si>
  <si>
    <t>O. Davies</t>
  </si>
  <si>
    <t>RCH-2022-905955</t>
  </si>
  <si>
    <t>E. Potter</t>
  </si>
  <si>
    <t>RCH-2021-601207</t>
  </si>
  <si>
    <t>RCH-2021-478909</t>
  </si>
  <si>
    <t>RCH-2022-867443</t>
  </si>
  <si>
    <t>RCH-2022-509914</t>
  </si>
  <si>
    <t>RCH-2021-416086</t>
  </si>
  <si>
    <t>RCH-2022-068590</t>
  </si>
  <si>
    <t>L. Dobson</t>
  </si>
  <si>
    <t>RCH-2021-795013</t>
  </si>
  <si>
    <t>RCH-2021-751199</t>
  </si>
  <si>
    <t>C. Preston</t>
  </si>
  <si>
    <t>RCH-2021-133112</t>
  </si>
  <si>
    <t>M. Booth</t>
  </si>
  <si>
    <t>RCH-2021-242042</t>
  </si>
  <si>
    <t>RCH-2022-814220</t>
  </si>
  <si>
    <t>M. Harding</t>
  </si>
  <si>
    <t>RCH-2021-723198</t>
  </si>
  <si>
    <t>H. Chapman</t>
  </si>
  <si>
    <t>RCH-2021-935680</t>
  </si>
  <si>
    <t>RCH-2021-005578</t>
  </si>
  <si>
    <t>W. Cole</t>
  </si>
  <si>
    <t>RCH-2021-248702</t>
  </si>
  <si>
    <t>RCH-2022-886872</t>
  </si>
  <si>
    <t>RCH-2021-326542</t>
  </si>
  <si>
    <t>RCH-2022-520413</t>
  </si>
  <si>
    <t>A. Sinclair</t>
  </si>
  <si>
    <t>RCH-2021-351506</t>
  </si>
  <si>
    <t>RCH-2022-975037</t>
  </si>
  <si>
    <t>RCH-2022-019885</t>
  </si>
  <si>
    <t>RCH-2021-848553</t>
  </si>
  <si>
    <t>RCH-2021-138519</t>
  </si>
  <si>
    <t>RCH-2021-410750</t>
  </si>
  <si>
    <t>RCH-2021-601754</t>
  </si>
  <si>
    <t>F. King</t>
  </si>
  <si>
    <t>RCH-2022-986700</t>
  </si>
  <si>
    <t>RCH-2021-533453</t>
  </si>
  <si>
    <t>P. Stevens</t>
  </si>
  <si>
    <t>RCH-2022-549247</t>
  </si>
  <si>
    <t>RCH-2022-857571</t>
  </si>
  <si>
    <t>K. Khan</t>
  </si>
  <si>
    <t>RCH-2022-006581</t>
  </si>
  <si>
    <t>RCH-2022-889786</t>
  </si>
  <si>
    <t>RCH-2022-063924</t>
  </si>
  <si>
    <t>P. Kelly</t>
  </si>
  <si>
    <t>RCH-2021-696735</t>
  </si>
  <si>
    <t>RCH-2022-863088</t>
  </si>
  <si>
    <t>RCH-2021-469351</t>
  </si>
  <si>
    <t>RCH-2022-234792</t>
  </si>
  <si>
    <t>RCH-2021-797958</t>
  </si>
  <si>
    <t>R. Collins</t>
  </si>
  <si>
    <t>RCH-2021-992796</t>
  </si>
  <si>
    <t>RCH-2022-033130</t>
  </si>
  <si>
    <t>RCH-2021-651485</t>
  </si>
  <si>
    <t>RCH-2022-175512</t>
  </si>
  <si>
    <t>RCH-2022-660091</t>
  </si>
  <si>
    <t>RCH-2022-000413</t>
  </si>
  <si>
    <t>RCH-2022-163643</t>
  </si>
  <si>
    <t>RCH-2022-411797</t>
  </si>
  <si>
    <t>RCH-2021-172318</t>
  </si>
  <si>
    <t>RCH-2022-152837</t>
  </si>
  <si>
    <t>T. Jenkins</t>
  </si>
  <si>
    <t>RCH-2021-545241</t>
  </si>
  <si>
    <t>RCH-2022-912673</t>
  </si>
  <si>
    <t>RCH-2022-726418</t>
  </si>
  <si>
    <t>RCH-2021-782764</t>
  </si>
  <si>
    <t>C. Lucas</t>
  </si>
  <si>
    <t>RCH-2022-037967</t>
  </si>
  <si>
    <t>RCH-2021-492747</t>
  </si>
  <si>
    <t>G. Holland</t>
  </si>
  <si>
    <t>RCH-2021-794205</t>
  </si>
  <si>
    <t>RCH-2022-053696</t>
  </si>
  <si>
    <t>RCH-2022-184838</t>
  </si>
  <si>
    <t>RCH-2022-110680</t>
  </si>
  <si>
    <t>RCH-2021-934780</t>
  </si>
  <si>
    <t>RCH-2021-715542</t>
  </si>
  <si>
    <t>RCH-2022-610113</t>
  </si>
  <si>
    <t>A. Faulkner</t>
  </si>
  <si>
    <t>RCH-2021-144077</t>
  </si>
  <si>
    <t>RCH-2021-508212</t>
  </si>
  <si>
    <t>RCH-2021-662381</t>
  </si>
  <si>
    <t>RCH-2022-517777</t>
  </si>
  <si>
    <t>RCH-2022-712398</t>
  </si>
  <si>
    <t>G. May</t>
  </si>
  <si>
    <t>RCH-2022-098259</t>
  </si>
  <si>
    <t>RCH-2021-411422</t>
  </si>
  <si>
    <t>RCH-2022-409737</t>
  </si>
  <si>
    <t>RCH-2022-558930</t>
  </si>
  <si>
    <t>J. Bond</t>
  </si>
  <si>
    <t>RCH-2022-456727</t>
  </si>
  <si>
    <t>RCH-2021-103720</t>
  </si>
  <si>
    <t>RCH-2022-441619</t>
  </si>
  <si>
    <t>RCH-2021-067780</t>
  </si>
  <si>
    <t>RCH-2022-057181</t>
  </si>
  <si>
    <t>RCH-2022-918525</t>
  </si>
  <si>
    <t>RCH-2022-901115</t>
  </si>
  <si>
    <t>H. Lawson</t>
  </si>
  <si>
    <t>RCH-2022-333553</t>
  </si>
  <si>
    <t>RCH-2021-019868</t>
  </si>
  <si>
    <t>RCH-2021-020210</t>
  </si>
  <si>
    <t>H. Morris</t>
  </si>
  <si>
    <t>RCH-2022-258876</t>
  </si>
  <si>
    <t>RCH-2022-904627</t>
  </si>
  <si>
    <t>R. Harding</t>
  </si>
  <si>
    <t>RCH-2021-911971</t>
  </si>
  <si>
    <t>RCH-2021-329647</t>
  </si>
  <si>
    <t>RCH-2022-904145</t>
  </si>
  <si>
    <t>RCH-2022-621428</t>
  </si>
  <si>
    <t>RCH-2021-047910</t>
  </si>
  <si>
    <t>RCH-2021-006429</t>
  </si>
  <si>
    <t>RCH-2022-321454</t>
  </si>
  <si>
    <t>RCH-2021-490519</t>
  </si>
  <si>
    <t>RCH-2022-921484</t>
  </si>
  <si>
    <t>RCH-2022-827208</t>
  </si>
  <si>
    <t>RCH-2021-932391</t>
  </si>
  <si>
    <t>RCH-2021-444368</t>
  </si>
  <si>
    <t>RCH-2021-006066</t>
  </si>
  <si>
    <t>RCH-2022-123301</t>
  </si>
  <si>
    <t>RCH-2022-834745</t>
  </si>
  <si>
    <t>RCH-2021-703273</t>
  </si>
  <si>
    <t>P. Metcalfe</t>
  </si>
  <si>
    <t>RCH-2022-141315</t>
  </si>
  <si>
    <t>RCH-2022-207350</t>
  </si>
  <si>
    <t>R. Wilkins</t>
  </si>
  <si>
    <t>RCH-2021-096057</t>
  </si>
  <si>
    <t>RCH-2021-608365</t>
  </si>
  <si>
    <t>RCH-2021-975388</t>
  </si>
  <si>
    <t>RCH-2022-651314</t>
  </si>
  <si>
    <t>RCH-2021-213585</t>
  </si>
  <si>
    <t>A. Fisher</t>
  </si>
  <si>
    <t>RCH-2021-364002</t>
  </si>
  <si>
    <t>RCH-2022-434663</t>
  </si>
  <si>
    <t>H. Rogers</t>
  </si>
  <si>
    <t>RCH-2021-306707</t>
  </si>
  <si>
    <t>RCH-2021-442056</t>
  </si>
  <si>
    <t>RCH-2021-991341</t>
  </si>
  <si>
    <t>B. Whitehead</t>
  </si>
  <si>
    <t>RCH-2021-976381</t>
  </si>
  <si>
    <t>RCH-2021-406262</t>
  </si>
  <si>
    <t>RCH-2021-631716</t>
  </si>
  <si>
    <t>S. Oliver</t>
  </si>
  <si>
    <t>RCH-2022-419394</t>
  </si>
  <si>
    <t>RCH-2022-446802</t>
  </si>
  <si>
    <t>S. Perry</t>
  </si>
  <si>
    <t>RCH-2021-921830</t>
  </si>
  <si>
    <t>RCH-2021-680999</t>
  </si>
  <si>
    <t>E. Mahmood</t>
  </si>
  <si>
    <t>RCH-2021-520628</t>
  </si>
  <si>
    <t>RCH-2022-888202</t>
  </si>
  <si>
    <t>RCH-2022-125464</t>
  </si>
  <si>
    <t>D. Kent</t>
  </si>
  <si>
    <t>RCH-2021-941961</t>
  </si>
  <si>
    <t>RCH-2021-200641</t>
  </si>
  <si>
    <t>RCH-2022-966157</t>
  </si>
  <si>
    <t>RCH-2022-096969</t>
  </si>
  <si>
    <t>RCH-2021-842573</t>
  </si>
  <si>
    <t>RCH-2022-842810</t>
  </si>
  <si>
    <t>RCH-2022-594154</t>
  </si>
  <si>
    <t>RCH-2021-967509</t>
  </si>
  <si>
    <t>RCH-2022-795867</t>
  </si>
  <si>
    <t>RCH-2022-612760</t>
  </si>
  <si>
    <t>E. Douglas</t>
  </si>
  <si>
    <t>RCH-2022-114986</t>
  </si>
  <si>
    <t>RCH-2022-659808</t>
  </si>
  <si>
    <t>RCH-2021-820570</t>
  </si>
  <si>
    <t>G. Stanley</t>
  </si>
  <si>
    <t>RCH-2022-329618</t>
  </si>
  <si>
    <t>J. Brookes</t>
  </si>
  <si>
    <t>RCH-2021-642448</t>
  </si>
  <si>
    <t>RCH-2021-760827</t>
  </si>
  <si>
    <t>RCH-2022-879889</t>
  </si>
  <si>
    <t>C. Bartlett</t>
  </si>
  <si>
    <t>RCH-2021-099771</t>
  </si>
  <si>
    <t>RCH-2022-824207</t>
  </si>
  <si>
    <t>RCH-2022-654740</t>
  </si>
  <si>
    <t>I. Holland</t>
  </si>
  <si>
    <t>RCH-2022-069072</t>
  </si>
  <si>
    <t>L. Craig</t>
  </si>
  <si>
    <t>RCH-2022-152041</t>
  </si>
  <si>
    <t>D. Garner</t>
  </si>
  <si>
    <t>RCH-2021-912251</t>
  </si>
  <si>
    <t>RCH-2021-738048</t>
  </si>
  <si>
    <t>RCH-2022-991463</t>
  </si>
  <si>
    <t>RCH-2021-293746</t>
  </si>
  <si>
    <t>RCH-2021-656962</t>
  </si>
  <si>
    <t>S. Turner</t>
  </si>
  <si>
    <t>RCH-2021-124202</t>
  </si>
  <si>
    <t>RCH-2021-015193</t>
  </si>
  <si>
    <t>RCH-2021-724641</t>
  </si>
  <si>
    <t>O. Hewitt</t>
  </si>
  <si>
    <t>RCH-2022-522046</t>
  </si>
  <si>
    <t>RCH-2021-787738</t>
  </si>
  <si>
    <t>P. Connolly</t>
  </si>
  <si>
    <t>RCH-2022-379674</t>
  </si>
  <si>
    <t>RCH-2021-568245</t>
  </si>
  <si>
    <t>RCH-2021-986758</t>
  </si>
  <si>
    <t>RCH-2022-580768</t>
  </si>
  <si>
    <t>G. Jarvis</t>
  </si>
  <si>
    <t>RCH-2022-372601</t>
  </si>
  <si>
    <t>RCH-2021-713683</t>
  </si>
  <si>
    <t>RCH-2022-673100</t>
  </si>
  <si>
    <t>RCH-2022-381378</t>
  </si>
  <si>
    <t>J. Joyce</t>
  </si>
  <si>
    <t>RCH-2021-036604</t>
  </si>
  <si>
    <t>RCH-2021-354235</t>
  </si>
  <si>
    <t>RCH-2022-779501</t>
  </si>
  <si>
    <t>RCH-2022-829966</t>
  </si>
  <si>
    <t>RCH-2021-796907</t>
  </si>
  <si>
    <t>RCH-2022-140906</t>
  </si>
  <si>
    <t>RCH-2021-939812</t>
  </si>
  <si>
    <t>RCH-2021-930255</t>
  </si>
  <si>
    <t>RCH-2022-348928</t>
  </si>
  <si>
    <t>RCH-2021-824905</t>
  </si>
  <si>
    <t>RCH-2021-317966</t>
  </si>
  <si>
    <t>RCH-2021-582120</t>
  </si>
  <si>
    <t>RCH-2022-546501</t>
  </si>
  <si>
    <t>RCH-2021-312596</t>
  </si>
  <si>
    <t>M. Thomson</t>
  </si>
  <si>
    <t>RCH-2022-461140</t>
  </si>
  <si>
    <t>RCH-2022-896184</t>
  </si>
  <si>
    <t>RCH-2021-482338</t>
  </si>
  <si>
    <t>RCH-2021-027785</t>
  </si>
  <si>
    <t>RCH-2022-647162</t>
  </si>
  <si>
    <t>RCH-2021-898529</t>
  </si>
  <si>
    <t>RCH-2022-006791</t>
  </si>
  <si>
    <t>E. McDonald</t>
  </si>
  <si>
    <t>RCH-2022-603215</t>
  </si>
  <si>
    <t>G. Simmons</t>
  </si>
  <si>
    <t>RCH-2021-145205</t>
  </si>
  <si>
    <t>B. O'Brien</t>
  </si>
  <si>
    <t>RCH-2022-217788</t>
  </si>
  <si>
    <t>R. Thornton</t>
  </si>
  <si>
    <t>RCH-2021-020970</t>
  </si>
  <si>
    <t>RCH-2021-184714</t>
  </si>
  <si>
    <t>RCH-2022-123336</t>
  </si>
  <si>
    <t>RCH-2022-066398</t>
  </si>
  <si>
    <t>RCH-2021-123202</t>
  </si>
  <si>
    <t>RCH-2021-037103</t>
  </si>
  <si>
    <t>RCH-2021-599072</t>
  </si>
  <si>
    <t>RCH-2022-285163</t>
  </si>
  <si>
    <t>RCH-2021-436963</t>
  </si>
  <si>
    <t>RCH-2022-295883</t>
  </si>
  <si>
    <t>RCH-2021-946559</t>
  </si>
  <si>
    <t>RCH-2021-339210</t>
  </si>
  <si>
    <t>RCH-2021-379035</t>
  </si>
  <si>
    <t>A. May</t>
  </si>
  <si>
    <t>RCH-2022-114024</t>
  </si>
  <si>
    <t>C. Williamson</t>
  </si>
  <si>
    <t>RCH-2022-979997</t>
  </si>
  <si>
    <t>D. Middleton</t>
  </si>
  <si>
    <t>RCH-2021-798295</t>
  </si>
  <si>
    <t>RCH-2022-047734</t>
  </si>
  <si>
    <t>RCH-2021-309198</t>
  </si>
  <si>
    <t>A. Hooper</t>
  </si>
  <si>
    <t>RCH-2022-330970</t>
  </si>
  <si>
    <t>RCH-2021-644330</t>
  </si>
  <si>
    <t>RCH-2021-808388</t>
  </si>
  <si>
    <t>RCH-2021-100555</t>
  </si>
  <si>
    <t>RCH-2022-438973</t>
  </si>
  <si>
    <t>RCH-2021-522577</t>
  </si>
  <si>
    <t>S. Brooks</t>
  </si>
  <si>
    <t>RCH-2022-338223</t>
  </si>
  <si>
    <t>RCH-2022-867087</t>
  </si>
  <si>
    <t>RCH-2021-405396</t>
  </si>
  <si>
    <t>RCH-2022-356513</t>
  </si>
  <si>
    <t>RCH-2022-555586</t>
  </si>
  <si>
    <t>RCH-2021-767276</t>
  </si>
  <si>
    <t>RCH-2021-307418</t>
  </si>
  <si>
    <t>G. Jennings</t>
  </si>
  <si>
    <t>RCH-2021-729610</t>
  </si>
  <si>
    <t>RCH-2021-846639</t>
  </si>
  <si>
    <t>RCH-2021-813596</t>
  </si>
  <si>
    <t>P. Hammond</t>
  </si>
  <si>
    <t>RCH-2022-676519</t>
  </si>
  <si>
    <t>A. Sanders</t>
  </si>
  <si>
    <t>RCH-2021-258633</t>
  </si>
  <si>
    <t>RCH-2022-436379</t>
  </si>
  <si>
    <t>RCH-2022-983074</t>
  </si>
  <si>
    <t>RCH-2022-606558</t>
  </si>
  <si>
    <t>RCH-2022-262425</t>
  </si>
  <si>
    <t>G. Kelly</t>
  </si>
  <si>
    <t>RCH-2021-526344</t>
  </si>
  <si>
    <t>L. Stephens</t>
  </si>
  <si>
    <t>RCH-2022-224789</t>
  </si>
  <si>
    <t>RCH-2022-225722</t>
  </si>
  <si>
    <t>RCH-2021-826789</t>
  </si>
  <si>
    <t>RCH-2021-517294</t>
  </si>
  <si>
    <t>RCH-2021-572374</t>
  </si>
  <si>
    <t>RCH-2021-400042</t>
  </si>
  <si>
    <t>K. Daly</t>
  </si>
  <si>
    <t>RCH-2022-240397</t>
  </si>
  <si>
    <t>RCH-2021-151738</t>
  </si>
  <si>
    <t>RCH-2022-869617</t>
  </si>
  <si>
    <t>RCH-2022-859000</t>
  </si>
  <si>
    <t>RCH-2021-403712</t>
  </si>
  <si>
    <t>RCH-2021-518495</t>
  </si>
  <si>
    <t>RCH-2022-768680</t>
  </si>
  <si>
    <t>RCH-2021-709461</t>
  </si>
  <si>
    <t>D. Fry</t>
  </si>
  <si>
    <t>RCH-2022-662351</t>
  </si>
  <si>
    <t>N. Khan</t>
  </si>
  <si>
    <t>RCH-2022-965486</t>
  </si>
  <si>
    <t>RCH-2021-714542</t>
  </si>
  <si>
    <t>RCH-2021-922724</t>
  </si>
  <si>
    <t>N. Hargreaves</t>
  </si>
  <si>
    <t>RCH-2021-137330</t>
  </si>
  <si>
    <t>RCH-2022-571855</t>
  </si>
  <si>
    <t>RCH-2022-434512</t>
  </si>
  <si>
    <t>RCH-2022-851553</t>
  </si>
  <si>
    <t>RCH-2021-163234</t>
  </si>
  <si>
    <t>RCH-2021-429764</t>
  </si>
  <si>
    <t>RCH-2021-476060</t>
  </si>
  <si>
    <t>RCH-2021-365415</t>
  </si>
  <si>
    <t>RCH-2021-501782</t>
  </si>
  <si>
    <t>RCH-2021-477303</t>
  </si>
  <si>
    <t>RCH-2022-477219</t>
  </si>
  <si>
    <t>RCH-2022-318494</t>
  </si>
  <si>
    <t>RCH-2021-033088</t>
  </si>
  <si>
    <t>RCH-2022-544994</t>
  </si>
  <si>
    <t>RCH-2022-151526</t>
  </si>
  <si>
    <t>RCH-2021-607443</t>
  </si>
  <si>
    <t>RCH-2022-769751</t>
  </si>
  <si>
    <t>RCH-2021-164760</t>
  </si>
  <si>
    <t>RCH-2021-978355</t>
  </si>
  <si>
    <t>RCH-2022-782650</t>
  </si>
  <si>
    <t>P. Bennett</t>
  </si>
  <si>
    <t>RCH-2022-051798</t>
  </si>
  <si>
    <t>RCH-2021-677029</t>
  </si>
  <si>
    <t>RCH-2022-332045</t>
  </si>
  <si>
    <t>RCH-2022-886993</t>
  </si>
  <si>
    <t>D. Barton</t>
  </si>
  <si>
    <t>RCH-2022-683943</t>
  </si>
  <si>
    <t>C. Wade</t>
  </si>
  <si>
    <t>RCH-2022-432688</t>
  </si>
  <si>
    <t>RCH-2022-368226</t>
  </si>
  <si>
    <t>E. Lee</t>
  </si>
  <si>
    <t>RCH-2021-417396</t>
  </si>
  <si>
    <t>RCH-2022-271483</t>
  </si>
  <si>
    <t>RCH-2022-755927</t>
  </si>
  <si>
    <t>RCH-2022-953204</t>
  </si>
  <si>
    <t>RCH-2022-054214</t>
  </si>
  <si>
    <t>RCH-2022-744530</t>
  </si>
  <si>
    <t>RCH-2021-807436</t>
  </si>
  <si>
    <t>W. Baker</t>
  </si>
  <si>
    <t>RCH-2022-461006</t>
  </si>
  <si>
    <t>E. Cox</t>
  </si>
  <si>
    <t>RCH-2022-111643</t>
  </si>
  <si>
    <t>RCH-2021-605965</t>
  </si>
  <si>
    <t>RCH-2021-718984</t>
  </si>
  <si>
    <t>G. James</t>
  </si>
  <si>
    <t>RCH-2022-164446</t>
  </si>
  <si>
    <t>RCH-2021-073823</t>
  </si>
  <si>
    <t>RCH-2022-093043</t>
  </si>
  <si>
    <t>A. Dickinson</t>
  </si>
  <si>
    <t>RCH-2021-203370</t>
  </si>
  <si>
    <t>RCH-2022-374722</t>
  </si>
  <si>
    <t>RCH-2022-697114</t>
  </si>
  <si>
    <t>RCH-2022-852502</t>
  </si>
  <si>
    <t>RCH-2022-123281</t>
  </si>
  <si>
    <t>RCH-2021-218315</t>
  </si>
  <si>
    <t>D. Alexander</t>
  </si>
  <si>
    <t>RCH-2022-123406</t>
  </si>
  <si>
    <t>RCH-2022-797844</t>
  </si>
  <si>
    <t>RCH-2022-949002</t>
  </si>
  <si>
    <t>RCH-2022-045826</t>
  </si>
  <si>
    <t>RCH-2022-085825</t>
  </si>
  <si>
    <t>K. Field</t>
  </si>
  <si>
    <t>RCH-2022-298712</t>
  </si>
  <si>
    <t>RCH-2021-484571</t>
  </si>
  <si>
    <t>RCH-2021-733783</t>
  </si>
  <si>
    <t>RCH-2021-650036</t>
  </si>
  <si>
    <t>RCH-2022-113237</t>
  </si>
  <si>
    <t>RCH-2021-633659</t>
  </si>
  <si>
    <t>RCH-2021-436644</t>
  </si>
  <si>
    <t>RCH-2021-012150</t>
  </si>
  <si>
    <t>W. Storey</t>
  </si>
  <si>
    <t>RCH-2022-840277</t>
  </si>
  <si>
    <t>RCH-2022-894266</t>
  </si>
  <si>
    <t>RCH-2021-926217</t>
  </si>
  <si>
    <t>RCH-2021-207655</t>
  </si>
  <si>
    <t>RCH-2021-468087</t>
  </si>
  <si>
    <t>RCH-2021-462650</t>
  </si>
  <si>
    <t>RCH-2021-507897</t>
  </si>
  <si>
    <t>RCH-2022-215265</t>
  </si>
  <si>
    <t>RCH-2021-569715</t>
  </si>
  <si>
    <t>RCH-2021-699920</t>
  </si>
  <si>
    <t>RCH-2022-769280</t>
  </si>
  <si>
    <t>M. O'Sullivan</t>
  </si>
  <si>
    <t>RCH-2021-181956</t>
  </si>
  <si>
    <t>RCH-2021-389927</t>
  </si>
  <si>
    <t>RCH-2021-612458</t>
  </si>
  <si>
    <t>RCH-2021-202635</t>
  </si>
  <si>
    <t>RCH-2022-156606</t>
  </si>
  <si>
    <t>RCH-2022-843772</t>
  </si>
  <si>
    <t>N. Stanley</t>
  </si>
  <si>
    <t>RCH-2021-414487</t>
  </si>
  <si>
    <t>RCH-2022-568572</t>
  </si>
  <si>
    <t>RCH-2022-785578</t>
  </si>
  <si>
    <t>T. Cooke</t>
  </si>
  <si>
    <t>RCH-2021-590750</t>
  </si>
  <si>
    <t>RCH-2022-403086</t>
  </si>
  <si>
    <t>T. Dale</t>
  </si>
  <si>
    <t>RCH-2021-134392</t>
  </si>
  <si>
    <t>RCH-2021-961240</t>
  </si>
  <si>
    <t>RCH-2022-050620</t>
  </si>
  <si>
    <t>RCH-2022-805795</t>
  </si>
  <si>
    <t>RCH-2021-929936</t>
  </si>
  <si>
    <t>RCH-2022-445699</t>
  </si>
  <si>
    <t>RCH-2022-331920</t>
  </si>
  <si>
    <t>RCH-2021-782532</t>
  </si>
  <si>
    <t>R. Howe</t>
  </si>
  <si>
    <t>RCH-2021-494819</t>
  </si>
  <si>
    <t>RCH-2021-812570</t>
  </si>
  <si>
    <t>RCH-2021-696329</t>
  </si>
  <si>
    <t>RCH-2022-936405</t>
  </si>
  <si>
    <t>P. Robson</t>
  </si>
  <si>
    <t>RCH-2021-812659</t>
  </si>
  <si>
    <t>RCH-2021-453879</t>
  </si>
  <si>
    <t>RCH-2022-254191</t>
  </si>
  <si>
    <t>RCH-2022-936509</t>
  </si>
  <si>
    <t>RCH-2022-430306</t>
  </si>
  <si>
    <t>RCH-2021-713957</t>
  </si>
  <si>
    <t>A. Herbert</t>
  </si>
  <si>
    <t>RCH-2022-532825</t>
  </si>
  <si>
    <t>L. Kaur</t>
  </si>
  <si>
    <t>RCH-2022-380507</t>
  </si>
  <si>
    <t>D. Quinn</t>
  </si>
  <si>
    <t>RCH-2022-261804</t>
  </si>
  <si>
    <t>RCH-2022-528540</t>
  </si>
  <si>
    <t>RCH-2021-216483</t>
  </si>
  <si>
    <t>RCH-2021-981621</t>
  </si>
  <si>
    <t>RCH-2021-128497</t>
  </si>
  <si>
    <t>RCH-2021-014977</t>
  </si>
  <si>
    <t>RCH-2021-351889</t>
  </si>
  <si>
    <t>RCH-2022-925384</t>
  </si>
  <si>
    <t>RCH-2021-287022</t>
  </si>
  <si>
    <t>RCH-2021-686633</t>
  </si>
  <si>
    <t>RCH-2021-455268</t>
  </si>
  <si>
    <t>RCH-2022-522078</t>
  </si>
  <si>
    <t>RCH-2021-517637</t>
  </si>
  <si>
    <t>RCH-2022-140396</t>
  </si>
  <si>
    <t>RCH-2021-107104</t>
  </si>
  <si>
    <t>P. Hussain</t>
  </si>
  <si>
    <t>RCH-2022-707942</t>
  </si>
  <si>
    <t>RCH-2021-589039</t>
  </si>
  <si>
    <t>RCH-2021-317644</t>
  </si>
  <si>
    <t>C. Jordan</t>
  </si>
  <si>
    <t>RCH-2021-416158</t>
  </si>
  <si>
    <t>RCH-2022-179725</t>
  </si>
  <si>
    <t>RCH-2021-518718</t>
  </si>
  <si>
    <t>RCH-2021-351861</t>
  </si>
  <si>
    <t>RCH-2021-165450</t>
  </si>
  <si>
    <t>RCH-2022-725844</t>
  </si>
  <si>
    <t>G. Thompson</t>
  </si>
  <si>
    <t>RCH-2022-053676</t>
  </si>
  <si>
    <t>RCH-2021-901442</t>
  </si>
  <si>
    <t>RCH-2021-138646</t>
  </si>
  <si>
    <t>RCH-2022-124317</t>
  </si>
  <si>
    <t>RCH-2022-380420</t>
  </si>
  <si>
    <t>RCH-2022-538677</t>
  </si>
  <si>
    <t>RCH-2021-516506</t>
  </si>
  <si>
    <t>E. Miller</t>
  </si>
  <si>
    <t>RCH-2021-179835</t>
  </si>
  <si>
    <t>RCH-2022-177726</t>
  </si>
  <si>
    <t>RCH-2021-037862</t>
  </si>
  <si>
    <t>RCH-2022-069756</t>
  </si>
  <si>
    <t>RCH-2022-758802</t>
  </si>
  <si>
    <t>RCH-2021-742131</t>
  </si>
  <si>
    <t>RCH-2021-600767</t>
  </si>
  <si>
    <t>RCH-2021-707399</t>
  </si>
  <si>
    <t>RCH-2022-389877</t>
  </si>
  <si>
    <t>RCH-2021-085009</t>
  </si>
  <si>
    <t>RCH-2022-255960</t>
  </si>
  <si>
    <t>E. Powell</t>
  </si>
  <si>
    <t>RCH-2022-419524</t>
  </si>
  <si>
    <t>L. Adams</t>
  </si>
  <si>
    <t>RCH-2022-780890</t>
  </si>
  <si>
    <t>C. Skinner</t>
  </si>
  <si>
    <t>RCH-2021-739547</t>
  </si>
  <si>
    <t>RCH-2022-607929</t>
  </si>
  <si>
    <t>V. Long</t>
  </si>
  <si>
    <t>RCH-2022-219582</t>
  </si>
  <si>
    <t>RCH-2022-781123</t>
  </si>
  <si>
    <t>RCH-2022-882689</t>
  </si>
  <si>
    <t>RCH-2022-518679</t>
  </si>
  <si>
    <t>RCH-2021-486047</t>
  </si>
  <si>
    <t>RCH-2022-762939</t>
  </si>
  <si>
    <t>RCH-2021-527828</t>
  </si>
  <si>
    <t>RCH-2021-745129</t>
  </si>
  <si>
    <t>RCH-2022-271311</t>
  </si>
  <si>
    <t>RCH-2021-637508</t>
  </si>
  <si>
    <t>RCH-2021-871685</t>
  </si>
  <si>
    <t>RCH-2022-276629</t>
  </si>
  <si>
    <t>RCH-2022-252433</t>
  </si>
  <si>
    <t>RCH-2022-636443</t>
  </si>
  <si>
    <t>RCH-2021-194361</t>
  </si>
  <si>
    <t>RCH-2021-030057</t>
  </si>
  <si>
    <t>RCH-2022-071467</t>
  </si>
  <si>
    <t>RCH-2021-435300</t>
  </si>
  <si>
    <t>RCH-2022-592463</t>
  </si>
  <si>
    <t>RCH-2021-924329</t>
  </si>
  <si>
    <t>RCH-2022-396307</t>
  </si>
  <si>
    <t>RCH-2022-317142</t>
  </si>
  <si>
    <t>RCH-2021-281554</t>
  </si>
  <si>
    <t>A. Lawrence</t>
  </si>
  <si>
    <t>RCH-2021-006139</t>
  </si>
  <si>
    <t>RCH-2021-485012</t>
  </si>
  <si>
    <t>B. Brooks</t>
  </si>
  <si>
    <t>RCH-2021-181716</t>
  </si>
  <si>
    <t>RCH-2022-065948</t>
  </si>
  <si>
    <t>RCH-2022-256732</t>
  </si>
  <si>
    <t>RCH-2022-004164</t>
  </si>
  <si>
    <t>RCH-2021-271734</t>
  </si>
  <si>
    <t>M. Moran</t>
  </si>
  <si>
    <t>RCH-2021-741653</t>
  </si>
  <si>
    <t>RCH-2021-845839</t>
  </si>
  <si>
    <t>RCH-2021-386098</t>
  </si>
  <si>
    <t>RCH-2021-426065</t>
  </si>
  <si>
    <t>RCH-2021-004649</t>
  </si>
  <si>
    <t>RCH-2021-945477</t>
  </si>
  <si>
    <t>RCH-2021-145547</t>
  </si>
  <si>
    <t>P. Rahman</t>
  </si>
  <si>
    <t>RCH-2022-863668</t>
  </si>
  <si>
    <t>J. Duncan</t>
  </si>
  <si>
    <t>RCH-2022-180823</t>
  </si>
  <si>
    <t>G. Moore</t>
  </si>
  <si>
    <t>RCH-2022-455351</t>
  </si>
  <si>
    <t>RCH-2022-420899</t>
  </si>
  <si>
    <t>RCH-2021-977417</t>
  </si>
  <si>
    <t>N. Marsh</t>
  </si>
  <si>
    <t>RCH-2021-825536</t>
  </si>
  <si>
    <t>A. Hodgson</t>
  </si>
  <si>
    <t>RCH-2021-225766</t>
  </si>
  <si>
    <t>RCH-2021-449379</t>
  </si>
  <si>
    <t>RCH-2022-865775</t>
  </si>
  <si>
    <t>RCH-2021-641463</t>
  </si>
  <si>
    <t>RCH-2021-896599</t>
  </si>
  <si>
    <t>RCH-2022-823266</t>
  </si>
  <si>
    <t>RCH-2022-901697</t>
  </si>
  <si>
    <t>C. Gould</t>
  </si>
  <si>
    <t>RCH-2022-790999</t>
  </si>
  <si>
    <t>T. Fleming</t>
  </si>
  <si>
    <t>RCH-2021-475671</t>
  </si>
  <si>
    <t>RCH-2021-205217</t>
  </si>
  <si>
    <t>RCH-2021-305617</t>
  </si>
  <si>
    <t>RCH-2022-946835</t>
  </si>
  <si>
    <t>G. Simpson</t>
  </si>
  <si>
    <t>RCH-2022-512720</t>
  </si>
  <si>
    <t>D. Boyle</t>
  </si>
  <si>
    <t>RCH-2021-527055</t>
  </si>
  <si>
    <t>RCH-2021-017870</t>
  </si>
  <si>
    <t>RCH-2022-047095</t>
  </si>
  <si>
    <t>RCH-2021-131673</t>
  </si>
  <si>
    <t>RCH-2022-323403</t>
  </si>
  <si>
    <t>C. Booth</t>
  </si>
  <si>
    <t>RCH-2022-594800</t>
  </si>
  <si>
    <t>RCH-2022-088892</t>
  </si>
  <si>
    <t>RCH-2021-692676</t>
  </si>
  <si>
    <t>RCH-2021-839639</t>
  </si>
  <si>
    <t>RCH-2021-590610</t>
  </si>
  <si>
    <t>G. Hussain</t>
  </si>
  <si>
    <t>RCH-2021-711109</t>
  </si>
  <si>
    <t>G. Burton</t>
  </si>
  <si>
    <t>RCH-2022-791030</t>
  </si>
  <si>
    <t>RCH-2021-352836</t>
  </si>
  <si>
    <t>RCH-2022-283435</t>
  </si>
  <si>
    <t>RCH-2022-144821</t>
  </si>
  <si>
    <t>RCH-2021-397049</t>
  </si>
  <si>
    <t>P. Fox</t>
  </si>
  <si>
    <t>RCH-2022-319850</t>
  </si>
  <si>
    <t>C. Thornton</t>
  </si>
  <si>
    <t>RCH-2022-290639</t>
  </si>
  <si>
    <t>M. Mahmood</t>
  </si>
  <si>
    <t>RCH-2021-069060</t>
  </si>
  <si>
    <t>RCH-2021-005596</t>
  </si>
  <si>
    <t>P. Clayton</t>
  </si>
  <si>
    <t>RCH-2022-800672</t>
  </si>
  <si>
    <t>RCH-2021-251270</t>
  </si>
  <si>
    <t>RCH-2022-810064</t>
  </si>
  <si>
    <t>RCH-2022-020238</t>
  </si>
  <si>
    <t>RCH-2022-663584</t>
  </si>
  <si>
    <t>RCH-2022-087457</t>
  </si>
  <si>
    <t>RCH-2021-386025</t>
  </si>
  <si>
    <t>RCH-2022-282828</t>
  </si>
  <si>
    <t>RCH-2022-372465</t>
  </si>
  <si>
    <t>RCH-2022-378139</t>
  </si>
  <si>
    <t>RCH-2021-940721</t>
  </si>
  <si>
    <t>A. Parry</t>
  </si>
  <si>
    <t>RCH-2022-729544</t>
  </si>
  <si>
    <t>RCH-2022-078083</t>
  </si>
  <si>
    <t>RCH-2022-702583</t>
  </si>
  <si>
    <t>E. Osborne</t>
  </si>
  <si>
    <t>RCH-2022-331400</t>
  </si>
  <si>
    <t>RCH-2021-311773</t>
  </si>
  <si>
    <t>RCH-2022-967628</t>
  </si>
  <si>
    <t>RCH-2021-267775</t>
  </si>
  <si>
    <t>RCH-2021-435494</t>
  </si>
  <si>
    <t>RCH-2021-848412</t>
  </si>
  <si>
    <t>RCH-2021-564464</t>
  </si>
  <si>
    <t>RCH-2021-170346</t>
  </si>
  <si>
    <t>S. Farmer</t>
  </si>
  <si>
    <t>RCH-2022-407175</t>
  </si>
  <si>
    <t>RCH-2021-502336</t>
  </si>
  <si>
    <t>RCH-2021-893837</t>
  </si>
  <si>
    <t>RCH-2022-133370</t>
  </si>
  <si>
    <t>C. Brennan</t>
  </si>
  <si>
    <t>RCH-2021-614951</t>
  </si>
  <si>
    <t>RCH-2022-730577</t>
  </si>
  <si>
    <t>RCH-2021-996118</t>
  </si>
  <si>
    <t>RCH-2022-624768</t>
  </si>
  <si>
    <t>D. Thornton</t>
  </si>
  <si>
    <t>RCH-2022-568187</t>
  </si>
  <si>
    <t>W. Harper</t>
  </si>
  <si>
    <t>RCH-2022-899605</t>
  </si>
  <si>
    <t>J. Kirby</t>
  </si>
  <si>
    <t>RCH-2022-917945</t>
  </si>
  <si>
    <t>RCH-2022-919720</t>
  </si>
  <si>
    <t>RCH-2021-242946</t>
  </si>
  <si>
    <t>RCH-2021-081252</t>
  </si>
  <si>
    <t>RCH-2022-924932</t>
  </si>
  <si>
    <t>RCH-2021-737202</t>
  </si>
  <si>
    <t>J. Bray</t>
  </si>
  <si>
    <t>RCH-2021-435393</t>
  </si>
  <si>
    <t>RCH-2021-378534</t>
  </si>
  <si>
    <t>E. Griffiths</t>
  </si>
  <si>
    <t>RCH-2021-993864</t>
  </si>
  <si>
    <t>T. Akhtar</t>
  </si>
  <si>
    <t>RCH-2022-568182</t>
  </si>
  <si>
    <t>RCH-2022-648225</t>
  </si>
  <si>
    <t>P. Johnston</t>
  </si>
  <si>
    <t>RCH-2021-690393</t>
  </si>
  <si>
    <t>RCH-2022-601502</t>
  </si>
  <si>
    <t>RCH-2022-023230</t>
  </si>
  <si>
    <t>RCH-2022-431742</t>
  </si>
  <si>
    <t>RCH-2022-389595</t>
  </si>
  <si>
    <t>RCH-2022-276816</t>
  </si>
  <si>
    <t>RCH-2021-305857</t>
  </si>
  <si>
    <t>RCH-2021-918834</t>
  </si>
  <si>
    <t>RCH-2022-170486</t>
  </si>
  <si>
    <t>RCH-2022-028520</t>
  </si>
  <si>
    <t>RCH-2022-894901</t>
  </si>
  <si>
    <t>RCH-2022-746083</t>
  </si>
  <si>
    <t>RCH-2021-243858</t>
  </si>
  <si>
    <t>J. Short</t>
  </si>
  <si>
    <t>RCH-2021-963078</t>
  </si>
  <si>
    <t>T. Arnold</t>
  </si>
  <si>
    <t>RCH-2021-196710</t>
  </si>
  <si>
    <t>RCH-2022-008720</t>
  </si>
  <si>
    <t>RCH-2022-877827</t>
  </si>
  <si>
    <t>RCH-2022-546934</t>
  </si>
  <si>
    <t>E. Singh</t>
  </si>
  <si>
    <t>RCH-2021-858280</t>
  </si>
  <si>
    <t>RCH-2022-290882</t>
  </si>
  <si>
    <t>RCH-2022-730799</t>
  </si>
  <si>
    <t>M. Butcher</t>
  </si>
  <si>
    <t>RCH-2022-194643</t>
  </si>
  <si>
    <t>T. Chadwick</t>
  </si>
  <si>
    <t>RCH-2021-112083</t>
  </si>
  <si>
    <t>RCH-2021-184568</t>
  </si>
  <si>
    <t>RCH-2022-019890</t>
  </si>
  <si>
    <t>S. Gray</t>
  </si>
  <si>
    <t>RCH-2022-071227</t>
  </si>
  <si>
    <t>RCH-2021-365797</t>
  </si>
  <si>
    <t>RCH-2022-746277</t>
  </si>
  <si>
    <t>RCH-2022-752853</t>
  </si>
  <si>
    <t>RCH-2022-680587</t>
  </si>
  <si>
    <t>RCH-2021-642316</t>
  </si>
  <si>
    <t>RCH-2022-285969</t>
  </si>
  <si>
    <t>RCH-2022-279912</t>
  </si>
  <si>
    <t>RCH-2021-325336</t>
  </si>
  <si>
    <t>V. Freeman</t>
  </si>
  <si>
    <t>RCH-2021-979712</t>
  </si>
  <si>
    <t>RCH-2022-970113</t>
  </si>
  <si>
    <t>RCH-2022-190408</t>
  </si>
  <si>
    <t>RCH-2022-908164</t>
  </si>
  <si>
    <t>RCH-2022-319569</t>
  </si>
  <si>
    <t>RCH-2021-770246</t>
  </si>
  <si>
    <t>RCH-2022-228982</t>
  </si>
  <si>
    <t>P. Williamson</t>
  </si>
  <si>
    <t>RCH-2022-826107</t>
  </si>
  <si>
    <t>RCH-2021-286349</t>
  </si>
  <si>
    <t>P. Parsons</t>
  </si>
  <si>
    <t>RCH-2022-759602</t>
  </si>
  <si>
    <t>RCH-2022-533364</t>
  </si>
  <si>
    <t>S. Alexander</t>
  </si>
  <si>
    <t>RCH-2021-254939</t>
  </si>
  <si>
    <t>RCH-2022-083940</t>
  </si>
  <si>
    <t>N. Hammond</t>
  </si>
  <si>
    <t>RCH-2022-925827</t>
  </si>
  <si>
    <t>RCH-2022-970590</t>
  </si>
  <si>
    <t>E. Scott</t>
  </si>
  <si>
    <t>RCH-2021-747454</t>
  </si>
  <si>
    <t>RCH-2022-557248</t>
  </si>
  <si>
    <t>RCH-2021-993090</t>
  </si>
  <si>
    <t>K. Parker</t>
  </si>
  <si>
    <t>RCH-2022-476522</t>
  </si>
  <si>
    <t>R. Haynes</t>
  </si>
  <si>
    <t>RCH-2022-664219</t>
  </si>
  <si>
    <t>T. Davison</t>
  </si>
  <si>
    <t>RCH-2022-117114</t>
  </si>
  <si>
    <t>RCH-2021-338052</t>
  </si>
  <si>
    <t>RCH-2022-425824</t>
  </si>
  <si>
    <t>RCH-2022-880810</t>
  </si>
  <si>
    <t>RCH-2021-211294</t>
  </si>
  <si>
    <t>RCH-2021-376145</t>
  </si>
  <si>
    <t>A. Reynolds</t>
  </si>
  <si>
    <t>RCH-2022-978215</t>
  </si>
  <si>
    <t>RCH-2021-843138</t>
  </si>
  <si>
    <t>D. Knight</t>
  </si>
  <si>
    <t>RCH-2022-804283</t>
  </si>
  <si>
    <t>K. Birch</t>
  </si>
  <si>
    <t>RCH-2021-531451</t>
  </si>
  <si>
    <t>RCH-2021-551610</t>
  </si>
  <si>
    <t>RCH-2022-279250</t>
  </si>
  <si>
    <t>S. Todd</t>
  </si>
  <si>
    <t>RCH-2021-238630</t>
  </si>
  <si>
    <t>L. Cameron</t>
  </si>
  <si>
    <t>RCH-2022-647933</t>
  </si>
  <si>
    <t>RCH-2022-786292</t>
  </si>
  <si>
    <t>RCH-2021-728020</t>
  </si>
  <si>
    <t>RCH-2022-573848</t>
  </si>
  <si>
    <t>G. Poole</t>
  </si>
  <si>
    <t>RCH-2021-304244</t>
  </si>
  <si>
    <t>RCH-2022-650504</t>
  </si>
  <si>
    <t>RCH-2022-384107</t>
  </si>
  <si>
    <t>RCH-2022-425485</t>
  </si>
  <si>
    <t>F. Sanders</t>
  </si>
  <si>
    <t>RCH-2022-379441</t>
  </si>
  <si>
    <t>RCH-2021-134707</t>
  </si>
  <si>
    <t>W. Lee</t>
  </si>
  <si>
    <t>RCH-2021-517024</t>
  </si>
  <si>
    <t>RCH-2021-744059</t>
  </si>
  <si>
    <t>RCH-2021-530662</t>
  </si>
  <si>
    <t>RCH-2021-392527</t>
  </si>
  <si>
    <t>RCH-2022-785836</t>
  </si>
  <si>
    <t>RCH-2021-790630</t>
  </si>
  <si>
    <t>D. Harding</t>
  </si>
  <si>
    <t>RCH-2022-807261</t>
  </si>
  <si>
    <t>V. Law</t>
  </si>
  <si>
    <t>RCH-2022-435674</t>
  </si>
  <si>
    <t>H. White</t>
  </si>
  <si>
    <t>RCH-2022-129741</t>
  </si>
  <si>
    <t>RCH-2022-852115</t>
  </si>
  <si>
    <t>RCH-2021-874080</t>
  </si>
  <si>
    <t>RCH-2022-615746</t>
  </si>
  <si>
    <t>RCH-2022-376812</t>
  </si>
  <si>
    <t>RCH-2022-002158</t>
  </si>
  <si>
    <t>RCH-2022-754917</t>
  </si>
  <si>
    <t>RCH-2022-197960</t>
  </si>
  <si>
    <t>RCH-2021-142629</t>
  </si>
  <si>
    <t>A. Barker</t>
  </si>
  <si>
    <t>RCH-2021-886281</t>
  </si>
  <si>
    <t>RCH-2021-187749</t>
  </si>
  <si>
    <t>RCH-2021-504644</t>
  </si>
  <si>
    <t>RCH-2021-515889</t>
  </si>
  <si>
    <t>RCH-2021-950972</t>
  </si>
  <si>
    <t>S. Leonard</t>
  </si>
  <si>
    <t>RCH-2021-086328</t>
  </si>
  <si>
    <t>J. Marsden</t>
  </si>
  <si>
    <t>RCH-2021-818263</t>
  </si>
  <si>
    <t>RCH-2022-534278</t>
  </si>
  <si>
    <t>W. Yates</t>
  </si>
  <si>
    <t>RCH-2022-301107</t>
  </si>
  <si>
    <t>RCH-2022-957385</t>
  </si>
  <si>
    <t>RCH-2021-793577</t>
  </si>
  <si>
    <t>RCH-2021-063246</t>
  </si>
  <si>
    <t>RCH-2021-092761</t>
  </si>
  <si>
    <t>Z. Williams</t>
  </si>
  <si>
    <t>RCH-2021-289609</t>
  </si>
  <si>
    <t>S. Francis</t>
  </si>
  <si>
    <t>RCH-2022-948074</t>
  </si>
  <si>
    <t>RCH-2022-464655</t>
  </si>
  <si>
    <t>RCH-2021-860966</t>
  </si>
  <si>
    <t>RCH-2022-852167</t>
  </si>
  <si>
    <t>P. Lewis</t>
  </si>
  <si>
    <t>RCH-2022-051577</t>
  </si>
  <si>
    <t>R. Gough</t>
  </si>
  <si>
    <t>RCH-2022-390719</t>
  </si>
  <si>
    <t>RCH-2022-462795</t>
  </si>
  <si>
    <t>RCH-2021-003747</t>
  </si>
  <si>
    <t>RCH-2022-601527</t>
  </si>
  <si>
    <t>RCH-2022-489241</t>
  </si>
  <si>
    <t>RCH-2022-011808</t>
  </si>
  <si>
    <t>RCH-2021-508498</t>
  </si>
  <si>
    <t>RCH-2021-801646</t>
  </si>
  <si>
    <t>RCH-2021-993660</t>
  </si>
  <si>
    <t>RCH-2021-184194</t>
  </si>
  <si>
    <t>RCH-2022-221848</t>
  </si>
  <si>
    <t>RCH-2022-349137</t>
  </si>
  <si>
    <t>C. Pollard</t>
  </si>
  <si>
    <t>RCH-2021-847686</t>
  </si>
  <si>
    <t>RCH-2022-673166</t>
  </si>
  <si>
    <t>RCH-2022-225721</t>
  </si>
  <si>
    <t>RCH-2021-752593</t>
  </si>
  <si>
    <t>RCH-2022-093967</t>
  </si>
  <si>
    <t>RCH-2021-478548</t>
  </si>
  <si>
    <t>RCH-2021-284154</t>
  </si>
  <si>
    <t>RCH-2022-643455</t>
  </si>
  <si>
    <t>RCH-2021-231259</t>
  </si>
  <si>
    <t>C. Gill</t>
  </si>
  <si>
    <t>RCH-2022-148538</t>
  </si>
  <si>
    <t>RCH-2022-440677</t>
  </si>
  <si>
    <t>B. Thomson</t>
  </si>
  <si>
    <t>RCH-2022-831794</t>
  </si>
  <si>
    <t>RCH-2021-649998</t>
  </si>
  <si>
    <t>RCH-2021-319713</t>
  </si>
  <si>
    <t>RCH-2021-845714</t>
  </si>
  <si>
    <t>E. Collins</t>
  </si>
  <si>
    <t>RCH-2022-481317</t>
  </si>
  <si>
    <t>RCH-2022-486879</t>
  </si>
  <si>
    <t>P. Watson</t>
  </si>
  <si>
    <t>RCH-2022-725037</t>
  </si>
  <si>
    <t>G. Barker</t>
  </si>
  <si>
    <t>RCH-2021-901987</t>
  </si>
  <si>
    <t>RCH-2022-569309</t>
  </si>
  <si>
    <t>D. Hartley</t>
  </si>
  <si>
    <t>RCH-2022-070199</t>
  </si>
  <si>
    <t>R. Adams</t>
  </si>
  <si>
    <t>RCH-2022-812260</t>
  </si>
  <si>
    <t>RCH-2021-437720</t>
  </si>
  <si>
    <t>RCH-2022-826019</t>
  </si>
  <si>
    <t>Z. Anderson</t>
  </si>
  <si>
    <t>RCH-2022-880645</t>
  </si>
  <si>
    <t>RCH-2021-963087</t>
  </si>
  <si>
    <t>RCH-2022-253486</t>
  </si>
  <si>
    <t>RCH-2021-111855</t>
  </si>
  <si>
    <t>F. Glover</t>
  </si>
  <si>
    <t>RCH-2021-879783</t>
  </si>
  <si>
    <t>L. Payne</t>
  </si>
  <si>
    <t>RCH-2022-806104</t>
  </si>
  <si>
    <t>RCH-2022-904224</t>
  </si>
  <si>
    <t>K. Francis</t>
  </si>
  <si>
    <t>RCH-2021-068668</t>
  </si>
  <si>
    <t>RCH-2021-408053</t>
  </si>
  <si>
    <t>RCH-2022-747027</t>
  </si>
  <si>
    <t>RCH-2022-726264</t>
  </si>
  <si>
    <t>RCH-2021-946062</t>
  </si>
  <si>
    <t>RCH-2022-022722</t>
  </si>
  <si>
    <t>K. Barton</t>
  </si>
  <si>
    <t>RCH-2022-840271</t>
  </si>
  <si>
    <t>E. Brennan</t>
  </si>
  <si>
    <t>RCH-2021-545863</t>
  </si>
  <si>
    <t>R. Butcher</t>
  </si>
  <si>
    <t>RCH-2022-136867</t>
  </si>
  <si>
    <t>RCH-2021-772702</t>
  </si>
  <si>
    <t>S. Gregory</t>
  </si>
  <si>
    <t>RCH-2022-865720</t>
  </si>
  <si>
    <t>S. Stevens</t>
  </si>
  <si>
    <t>RCH-2021-118713</t>
  </si>
  <si>
    <t>R. Bryant</t>
  </si>
  <si>
    <t>RCH-2022-893331</t>
  </si>
  <si>
    <t>RCH-2021-321028</t>
  </si>
  <si>
    <t>RCH-2021-418856</t>
  </si>
  <si>
    <t>RCH-2021-518653</t>
  </si>
  <si>
    <t>RCH-2022-130884</t>
  </si>
  <si>
    <t>RCH-2021-642745</t>
  </si>
  <si>
    <t>RCH-2021-475834</t>
  </si>
  <si>
    <t>RCH-2021-787133</t>
  </si>
  <si>
    <t>RCH-2022-311684</t>
  </si>
  <si>
    <t>RCH-2021-139938</t>
  </si>
  <si>
    <t>RCH-2022-160630</t>
  </si>
  <si>
    <t>RCH-2022-491865</t>
  </si>
  <si>
    <t>F. Rose</t>
  </si>
  <si>
    <t>RCH-2022-029064</t>
  </si>
  <si>
    <t>W. Hewitt</t>
  </si>
  <si>
    <t>RCH-2022-647831</t>
  </si>
  <si>
    <t>H. Newman</t>
  </si>
  <si>
    <t>RCH-2021-663667</t>
  </si>
  <si>
    <t>RCH-2021-333628</t>
  </si>
  <si>
    <t>E. Roberts</t>
  </si>
  <si>
    <t>RCH-2022-261125</t>
  </si>
  <si>
    <t>RCH-2022-861834</t>
  </si>
  <si>
    <t>RCH-2022-917299</t>
  </si>
  <si>
    <t>RCH-2022-339097</t>
  </si>
  <si>
    <t>RCH-2022-324631</t>
  </si>
  <si>
    <t>RCH-2022-884101</t>
  </si>
  <si>
    <t>RCH-2022-659655</t>
  </si>
  <si>
    <t>RCH-2021-972433</t>
  </si>
  <si>
    <t>RCH-2021-357741</t>
  </si>
  <si>
    <t>RCH-2022-576322</t>
  </si>
  <si>
    <t>RCH-2022-580079</t>
  </si>
  <si>
    <t>RCH-2022-738003</t>
  </si>
  <si>
    <t>RCH-2022-953812</t>
  </si>
  <si>
    <t>RCH-2021-359282</t>
  </si>
  <si>
    <t>M. Mellor</t>
  </si>
  <si>
    <t>RCH-2021-041756</t>
  </si>
  <si>
    <t>L. Foster</t>
  </si>
  <si>
    <t>RCH-2021-724317</t>
  </si>
  <si>
    <t>RCH-2021-372388</t>
  </si>
  <si>
    <t>RCH-2021-564623</t>
  </si>
  <si>
    <t>RCH-2022-258003</t>
  </si>
  <si>
    <t>RCH-2021-706609</t>
  </si>
  <si>
    <t>RCH-2021-035186</t>
  </si>
  <si>
    <t>C. Dean</t>
  </si>
  <si>
    <t>RCH-2022-356173</t>
  </si>
  <si>
    <t>RCH-2022-173313</t>
  </si>
  <si>
    <t>RCH-2021-945195</t>
  </si>
  <si>
    <t>RCH-2022-291581</t>
  </si>
  <si>
    <t>RCH-2022-068749</t>
  </si>
  <si>
    <t>B. Peacock</t>
  </si>
  <si>
    <t>RCH-2022-756787</t>
  </si>
  <si>
    <t>RCH-2022-627470</t>
  </si>
  <si>
    <t>RCH-2022-583952</t>
  </si>
  <si>
    <t>RCH-2021-175980</t>
  </si>
  <si>
    <t>RCH-2021-064731</t>
  </si>
  <si>
    <t>RCH-2022-690256</t>
  </si>
  <si>
    <t>RCH-2021-380557</t>
  </si>
  <si>
    <t>RCH-2021-966175</t>
  </si>
  <si>
    <t>RCH-2022-672072</t>
  </si>
  <si>
    <t>RCH-2022-849296</t>
  </si>
  <si>
    <t>RCH-2021-437328</t>
  </si>
  <si>
    <t>RCH-2021-825798</t>
  </si>
  <si>
    <t>RCH-2021-386012</t>
  </si>
  <si>
    <t>RCH-2021-861002</t>
  </si>
  <si>
    <t>RCH-2022-626707</t>
  </si>
  <si>
    <t>RCH-2022-182598</t>
  </si>
  <si>
    <t>RCH-2021-681202</t>
  </si>
  <si>
    <t>N. Miller</t>
  </si>
  <si>
    <t>RCH-2021-013286</t>
  </si>
  <si>
    <t>RCH-2022-822749</t>
  </si>
  <si>
    <t>RCH-2021-637860</t>
  </si>
  <si>
    <t>RCH-2021-122778</t>
  </si>
  <si>
    <t>RCH-2021-981838</t>
  </si>
  <si>
    <t>RCH-2021-233869</t>
  </si>
  <si>
    <t>P. Wall</t>
  </si>
  <si>
    <t>RCH-2022-647332</t>
  </si>
  <si>
    <t>RCH-2022-460414</t>
  </si>
  <si>
    <t>RCH-2022-141096</t>
  </si>
  <si>
    <t>S. Barber</t>
  </si>
  <si>
    <t>RCH-2022-411931</t>
  </si>
  <si>
    <t>RCH-2022-489143</t>
  </si>
  <si>
    <t>RCH-2021-456848</t>
  </si>
  <si>
    <t>V. Jackson</t>
  </si>
  <si>
    <t>RCH-2022-092335</t>
  </si>
  <si>
    <t>K. Burrows</t>
  </si>
  <si>
    <t>RCH-2021-877760</t>
  </si>
  <si>
    <t>RCH-2022-320292</t>
  </si>
  <si>
    <t>S. Thornton</t>
  </si>
  <si>
    <t>RCH-2022-391231</t>
  </si>
  <si>
    <t>RCH-2021-003749</t>
  </si>
  <si>
    <t>H. Savage</t>
  </si>
  <si>
    <t>RCH-2021-398508</t>
  </si>
  <si>
    <t>RCH-2021-473070</t>
  </si>
  <si>
    <t>RCH-2022-359245</t>
  </si>
  <si>
    <t>P. Forster</t>
  </si>
  <si>
    <t>RCH-2021-412123</t>
  </si>
  <si>
    <t>Y. Smith</t>
  </si>
  <si>
    <t>RCH-2021-834282</t>
  </si>
  <si>
    <t>RCH-2022-747591</t>
  </si>
  <si>
    <t>RCH-2021-892795</t>
  </si>
  <si>
    <t>RCH-2021-698385</t>
  </si>
  <si>
    <t>RCH-2022-928341</t>
  </si>
  <si>
    <t>RCH-2021-182025</t>
  </si>
  <si>
    <t>RCH-2022-629885</t>
  </si>
  <si>
    <t>T. Woodward</t>
  </si>
  <si>
    <t>RCH-2022-477247</t>
  </si>
  <si>
    <t>D. Farmer</t>
  </si>
  <si>
    <t>RCH-2021-242909</t>
  </si>
  <si>
    <t>D. Morrison</t>
  </si>
  <si>
    <t>RCH-2022-971812</t>
  </si>
  <si>
    <t>RCH-2021-536072</t>
  </si>
  <si>
    <t>RCH-2022-531462</t>
  </si>
  <si>
    <t>RCH-2021-605941</t>
  </si>
  <si>
    <t>RCH-2021-325030</t>
  </si>
  <si>
    <t>RCH-2021-498003</t>
  </si>
  <si>
    <t>RCH-2021-631025</t>
  </si>
  <si>
    <t>V. Bull</t>
  </si>
  <si>
    <t>RCH-2021-881713</t>
  </si>
  <si>
    <t>RCH-2021-522277</t>
  </si>
  <si>
    <t>RCH-2021-696980</t>
  </si>
  <si>
    <t>RCH-2021-889309</t>
  </si>
  <si>
    <t>RCH-2022-851441</t>
  </si>
  <si>
    <t>K. McDonald</t>
  </si>
  <si>
    <t>RCH-2021-584941</t>
  </si>
  <si>
    <t>RCH-2022-682805</t>
  </si>
  <si>
    <t>RCH-2021-776665</t>
  </si>
  <si>
    <t>RCH-2021-466639</t>
  </si>
  <si>
    <t>RCH-2022-012368</t>
  </si>
  <si>
    <t>K. Holmes</t>
  </si>
  <si>
    <t>RCH-2022-814782</t>
  </si>
  <si>
    <t>S. Hamilton</t>
  </si>
  <si>
    <t>RCH-2021-127363</t>
  </si>
  <si>
    <t>D. Harper</t>
  </si>
  <si>
    <t>RCH-2021-779808</t>
  </si>
  <si>
    <t>RCH-2022-272021</t>
  </si>
  <si>
    <t>RCH-2022-052658</t>
  </si>
  <si>
    <t>RCH-2021-614096</t>
  </si>
  <si>
    <t>RCH-2021-950516</t>
  </si>
  <si>
    <t>RCH-2022-798383</t>
  </si>
  <si>
    <t>RCH-2021-645637</t>
  </si>
  <si>
    <t>RCH-2021-175602</t>
  </si>
  <si>
    <t>K. Pearson</t>
  </si>
  <si>
    <t>RCH-2022-683143</t>
  </si>
  <si>
    <t>RCH-2021-268651</t>
  </si>
  <si>
    <t>RCH-2021-589807</t>
  </si>
  <si>
    <t>RCH-2021-857218</t>
  </si>
  <si>
    <t>P. Walters</t>
  </si>
  <si>
    <t>RCH-2022-765072</t>
  </si>
  <si>
    <t>RCH-2021-490882</t>
  </si>
  <si>
    <t>RCH-2021-215406</t>
  </si>
  <si>
    <t>RCH-2021-434318</t>
  </si>
  <si>
    <t>C. Hayward</t>
  </si>
  <si>
    <t>RCH-2021-934607</t>
  </si>
  <si>
    <t>RCH-2021-125901</t>
  </si>
  <si>
    <t>RCH-2021-655449</t>
  </si>
  <si>
    <t>RCH-2022-342479</t>
  </si>
  <si>
    <t>RCH-2022-266375</t>
  </si>
  <si>
    <t>RCH-2022-054990</t>
  </si>
  <si>
    <t>RCH-2022-415482</t>
  </si>
  <si>
    <t>RCH-2022-993375</t>
  </si>
  <si>
    <t>RCH-2021-006171</t>
  </si>
  <si>
    <t>T. Watson</t>
  </si>
  <si>
    <t>RCH-2021-367263</t>
  </si>
  <si>
    <t>N. Wilkinson</t>
  </si>
  <si>
    <t>RCH-2021-537399</t>
  </si>
  <si>
    <t>RCH-2022-888501</t>
  </si>
  <si>
    <t>J. Ross</t>
  </si>
  <si>
    <t>RCH-2021-425478</t>
  </si>
  <si>
    <t>RCH-2022-296008</t>
  </si>
  <si>
    <t>RCH-2022-305632</t>
  </si>
  <si>
    <t>RCH-2022-205079</t>
  </si>
  <si>
    <t>B. Lucas</t>
  </si>
  <si>
    <t>RCH-2022-868266</t>
  </si>
  <si>
    <t>RCH-2022-304288</t>
  </si>
  <si>
    <t>RCH-2022-055852</t>
  </si>
  <si>
    <t>RCH-2021-444039</t>
  </si>
  <si>
    <t>RCH-2022-692804</t>
  </si>
  <si>
    <t>RCH-2021-444227</t>
  </si>
  <si>
    <t>RCH-2022-678584</t>
  </si>
  <si>
    <t>RCH-2022-487389</t>
  </si>
  <si>
    <t>G. Sutton</t>
  </si>
  <si>
    <t>RCH-2021-411185</t>
  </si>
  <si>
    <t>RCH-2022-089980</t>
  </si>
  <si>
    <t>RCH-2022-223802</t>
  </si>
  <si>
    <t>RCH-2022-616413</t>
  </si>
  <si>
    <t>RCH-2021-985271</t>
  </si>
  <si>
    <t>RCH-2022-092646</t>
  </si>
  <si>
    <t>RCH-2022-403706</t>
  </si>
  <si>
    <t>RCH-2021-668963</t>
  </si>
  <si>
    <t>RCH-2021-273794</t>
  </si>
  <si>
    <t>K. Leach</t>
  </si>
  <si>
    <t>RCH-2021-951438</t>
  </si>
  <si>
    <t>RCH-2022-238217</t>
  </si>
  <si>
    <t>RCH-2021-035266</t>
  </si>
  <si>
    <t>RCH-2022-340648</t>
  </si>
  <si>
    <t>RCH-2021-250332</t>
  </si>
  <si>
    <t>RCH-2022-232240</t>
  </si>
  <si>
    <t>C. McKenzie</t>
  </si>
  <si>
    <t>RCH-2021-396999</t>
  </si>
  <si>
    <t>RCH-2021-593294</t>
  </si>
  <si>
    <t>RCH-2022-177492</t>
  </si>
  <si>
    <t>RCH-2021-765428</t>
  </si>
  <si>
    <t>RCH-2021-559987</t>
  </si>
  <si>
    <t>RCH-2022-536686</t>
  </si>
  <si>
    <t>A. Farmer</t>
  </si>
  <si>
    <t>RCH-2022-089769</t>
  </si>
  <si>
    <t>S. Hewitt</t>
  </si>
  <si>
    <t>RCH-2021-773542</t>
  </si>
  <si>
    <t>RCH-2022-471366</t>
  </si>
  <si>
    <t>RCH-2022-253669</t>
  </si>
  <si>
    <t>RCH-2022-438344</t>
  </si>
  <si>
    <t>RCH-2021-051770</t>
  </si>
  <si>
    <t>RCH-2021-607405</t>
  </si>
  <si>
    <t>RCH-2022-722533</t>
  </si>
  <si>
    <t>C. Heath</t>
  </si>
  <si>
    <t>RCH-2022-093791</t>
  </si>
  <si>
    <t>RCH-2021-673833</t>
  </si>
  <si>
    <t>RCH-2021-420253</t>
  </si>
  <si>
    <t>RCH-2021-593326</t>
  </si>
  <si>
    <t>RCH-2021-003860</t>
  </si>
  <si>
    <t>A. Marsden</t>
  </si>
  <si>
    <t>RCH-2021-299439</t>
  </si>
  <si>
    <t>RCH-2021-350141</t>
  </si>
  <si>
    <t>P. Jarvis</t>
  </si>
  <si>
    <t>RCH-2021-070047</t>
  </si>
  <si>
    <t>RCH-2022-154183</t>
  </si>
  <si>
    <t>Z. Carter</t>
  </si>
  <si>
    <t>RCH-2022-568276</t>
  </si>
  <si>
    <t>V. Rogers</t>
  </si>
  <si>
    <t>RCH-2021-499716</t>
  </si>
  <si>
    <t>N. Cole</t>
  </si>
  <si>
    <t>RCH-2022-703758</t>
  </si>
  <si>
    <t>RCH-2022-084635</t>
  </si>
  <si>
    <t>RCH-2021-023251</t>
  </si>
  <si>
    <t>RCH-2022-524796</t>
  </si>
  <si>
    <t>RCH-2021-767002</t>
  </si>
  <si>
    <t>G. Wheeler</t>
  </si>
  <si>
    <t>RCH-2022-742122</t>
  </si>
  <si>
    <t>RCH-2021-950544</t>
  </si>
  <si>
    <t>RCH-2022-940882</t>
  </si>
  <si>
    <t>RCH-2022-458215</t>
  </si>
  <si>
    <t>RCH-2022-314359</t>
  </si>
  <si>
    <t>RCH-2021-680289</t>
  </si>
  <si>
    <t>RCH-2021-711504</t>
  </si>
  <si>
    <t>RCH-2022-600959</t>
  </si>
  <si>
    <t>RCH-2021-164891</t>
  </si>
  <si>
    <t>A. Garner</t>
  </si>
  <si>
    <t>RCH-2022-300215</t>
  </si>
  <si>
    <t>T. Bryan</t>
  </si>
  <si>
    <t>RCH-2022-437286</t>
  </si>
  <si>
    <t>RCH-2022-329601</t>
  </si>
  <si>
    <t>K. Hancock</t>
  </si>
  <si>
    <t>RCH-2022-406728</t>
  </si>
  <si>
    <t>RCH-2021-826308</t>
  </si>
  <si>
    <t>P. Flynn</t>
  </si>
  <si>
    <t>RCH-2021-905023</t>
  </si>
  <si>
    <t>RCH-2022-255882</t>
  </si>
  <si>
    <t>RCH-2022-960430</t>
  </si>
  <si>
    <t>RCH-2021-681171</t>
  </si>
  <si>
    <t>D. Ingram</t>
  </si>
  <si>
    <t>RCH-2022-260490</t>
  </si>
  <si>
    <t>RCH-2021-712886</t>
  </si>
  <si>
    <t>J. Tucker</t>
  </si>
  <si>
    <t>RCH-2022-280097</t>
  </si>
  <si>
    <t>RCH-2021-161637</t>
  </si>
  <si>
    <t>W. Richardson</t>
  </si>
  <si>
    <t>RCH-2022-832635</t>
  </si>
  <si>
    <t>RCH-2021-821244</t>
  </si>
  <si>
    <t>RCH-2021-848639</t>
  </si>
  <si>
    <t>RCH-2021-477148</t>
  </si>
  <si>
    <t>RCH-2022-905580</t>
  </si>
  <si>
    <t>RCH-2022-703225</t>
  </si>
  <si>
    <t>RCH-2021-208194</t>
  </si>
  <si>
    <t>A. Bryan</t>
  </si>
  <si>
    <t>RCH-2022-970358</t>
  </si>
  <si>
    <t>RCH-2021-831681</t>
  </si>
  <si>
    <t>RCH-2022-030321</t>
  </si>
  <si>
    <t>RCH-2022-510266</t>
  </si>
  <si>
    <t>K. Banks</t>
  </si>
  <si>
    <t>RCH-2022-589007</t>
  </si>
  <si>
    <t>RCH-2021-491268</t>
  </si>
  <si>
    <t>RCH-2021-103264</t>
  </si>
  <si>
    <t>RCH-2022-722423</t>
  </si>
  <si>
    <t>M. Greenwood</t>
  </si>
  <si>
    <t>RCH-2022-942371</t>
  </si>
  <si>
    <t>B. Lees</t>
  </si>
  <si>
    <t>RCH-2021-793916</t>
  </si>
  <si>
    <t>RCH-2021-271004</t>
  </si>
  <si>
    <t>RCH-2022-975063</t>
  </si>
  <si>
    <t>RCH-2021-583034</t>
  </si>
  <si>
    <t>RCH-2021-998995</t>
  </si>
  <si>
    <t>C. Kaur</t>
  </si>
  <si>
    <t>RCH-2022-385072</t>
  </si>
  <si>
    <t>RCH-2021-738939</t>
  </si>
  <si>
    <t>RCH-2021-580109</t>
  </si>
  <si>
    <t>R. Noble</t>
  </si>
  <si>
    <t>RCH-2022-926439</t>
  </si>
  <si>
    <t>RCH-2022-553743</t>
  </si>
  <si>
    <t>RCH-2021-213598</t>
  </si>
  <si>
    <t>RCH-2021-810387</t>
  </si>
  <si>
    <t>RCH-2022-325602</t>
  </si>
  <si>
    <t>RCH-2021-945323</t>
  </si>
  <si>
    <t>RCH-2021-089707</t>
  </si>
  <si>
    <t>RCH-2021-002112</t>
  </si>
  <si>
    <t>RCH-2021-889996</t>
  </si>
  <si>
    <t>RCH-2021-169988</t>
  </si>
  <si>
    <t>R. Howell</t>
  </si>
  <si>
    <t>RCH-2022-444860</t>
  </si>
  <si>
    <t>RCH-2021-379318</t>
  </si>
  <si>
    <t>RCH-2022-172095</t>
  </si>
  <si>
    <t>RCH-2022-998699</t>
  </si>
  <si>
    <t>RCH-2021-195582</t>
  </si>
  <si>
    <t>RCH-2021-394015</t>
  </si>
  <si>
    <t>RCH-2022-957647</t>
  </si>
  <si>
    <t>RCH-2021-316286</t>
  </si>
  <si>
    <t>RCH-2021-239173</t>
  </si>
  <si>
    <t>L. Kirk</t>
  </si>
  <si>
    <t>RCH-2021-191403</t>
  </si>
  <si>
    <t>RCH-2022-994915</t>
  </si>
  <si>
    <t>RCH-2021-429976</t>
  </si>
  <si>
    <t>RCH-2021-183449</t>
  </si>
  <si>
    <t>B. Byrne</t>
  </si>
  <si>
    <t>RCH-2021-710727</t>
  </si>
  <si>
    <t>M. Warren</t>
  </si>
  <si>
    <t>RCH-2022-715537</t>
  </si>
  <si>
    <t>RCH-2022-360863</t>
  </si>
  <si>
    <t>RCH-2022-779810</t>
  </si>
  <si>
    <t>RCH-2022-248791</t>
  </si>
  <si>
    <t>RCH-2021-422084</t>
  </si>
  <si>
    <t>RCH-2022-256898</t>
  </si>
  <si>
    <t>C. Bruce</t>
  </si>
  <si>
    <t>RCH-2022-010690</t>
  </si>
  <si>
    <t>RCH-2022-202841</t>
  </si>
  <si>
    <t>RCH-2021-368607</t>
  </si>
  <si>
    <t>RCH-2021-909154</t>
  </si>
  <si>
    <t>RCH-2022-421244</t>
  </si>
  <si>
    <t>RCH-2022-029296</t>
  </si>
  <si>
    <t>T. Whittaker</t>
  </si>
  <si>
    <t>RCH-2022-753062</t>
  </si>
  <si>
    <t>D. Whitehead</t>
  </si>
  <si>
    <t>RCH-2021-685659</t>
  </si>
  <si>
    <t>RCH-2021-886825</t>
  </si>
  <si>
    <t>RCH-2021-954658</t>
  </si>
  <si>
    <t>S. Davison</t>
  </si>
  <si>
    <t>RCH-2021-218141</t>
  </si>
  <si>
    <t>P. Richards</t>
  </si>
  <si>
    <t>RCH-2022-215874</t>
  </si>
  <si>
    <t>RCH-2022-893665</t>
  </si>
  <si>
    <t>RCH-2021-786925</t>
  </si>
  <si>
    <t>E. Haynes</t>
  </si>
  <si>
    <t>RCH-2021-027259</t>
  </si>
  <si>
    <t>RCH-2021-256463</t>
  </si>
  <si>
    <t>RCH-2021-657378</t>
  </si>
  <si>
    <t>C. Bryan</t>
  </si>
  <si>
    <t>RCH-2021-850265</t>
  </si>
  <si>
    <t>L. Anderson</t>
  </si>
  <si>
    <t>RCH-2022-591258</t>
  </si>
  <si>
    <t>RCH-2022-332069</t>
  </si>
  <si>
    <t>RCH-2022-949538</t>
  </si>
  <si>
    <t>RCH-2022-955122</t>
  </si>
  <si>
    <t>F. Wilson</t>
  </si>
  <si>
    <t>RCH-2022-731618</t>
  </si>
  <si>
    <t>A. Barry</t>
  </si>
  <si>
    <t>RCH-2021-727818</t>
  </si>
  <si>
    <t>RCH-2021-032555</t>
  </si>
  <si>
    <t>RCH-2021-667997</t>
  </si>
  <si>
    <t>S. Gibson</t>
  </si>
  <si>
    <t>RCH-2022-551065</t>
  </si>
  <si>
    <t>RCH-2021-291902</t>
  </si>
  <si>
    <t>RCH-2022-789299</t>
  </si>
  <si>
    <t>RCH-2022-809168</t>
  </si>
  <si>
    <t>RCH-2022-011563</t>
  </si>
  <si>
    <t>RCH-2021-741070</t>
  </si>
  <si>
    <t>RCH-2022-818612</t>
  </si>
  <si>
    <t>RCH-2021-182929</t>
  </si>
  <si>
    <t>RCH-2021-504572</t>
  </si>
  <si>
    <t>P. Howarth</t>
  </si>
  <si>
    <t>RCH-2022-786309</t>
  </si>
  <si>
    <t>RCH-2022-981885</t>
  </si>
  <si>
    <t>RCH-2021-251775</t>
  </si>
  <si>
    <t>RCH-2022-327695</t>
  </si>
  <si>
    <t>RCH-2022-159535</t>
  </si>
  <si>
    <t>RCH-2021-749502</t>
  </si>
  <si>
    <t>RCH-2021-039490</t>
  </si>
  <si>
    <t>RCH-2021-704125</t>
  </si>
  <si>
    <t>RCH-2022-646541</t>
  </si>
  <si>
    <t>RCH-2022-641224</t>
  </si>
  <si>
    <t>RCH-2021-616184</t>
  </si>
  <si>
    <t>RCH-2021-536702</t>
  </si>
  <si>
    <t>RCH-2021-120974</t>
  </si>
  <si>
    <t>RCH-2022-870472</t>
  </si>
  <si>
    <t>P. McDonald</t>
  </si>
  <si>
    <t>RCH-2021-628982</t>
  </si>
  <si>
    <t>RCH-2021-101676</t>
  </si>
  <si>
    <t>RCH-2021-102069</t>
  </si>
  <si>
    <t>K. Pope</t>
  </si>
  <si>
    <t>RCH-2022-673550</t>
  </si>
  <si>
    <t>J. McDonald</t>
  </si>
  <si>
    <t>RCH-2022-847704</t>
  </si>
  <si>
    <t>P. Wilkins</t>
  </si>
  <si>
    <t>RCH-2021-130488</t>
  </si>
  <si>
    <t>RCH-2021-086813</t>
  </si>
  <si>
    <t>S. Greenwood</t>
  </si>
  <si>
    <t>RCH-2021-171859</t>
  </si>
  <si>
    <t>RCH-2022-890402</t>
  </si>
  <si>
    <t>J. Farmer</t>
  </si>
  <si>
    <t>RCH-2021-622876</t>
  </si>
  <si>
    <t>RCH-2022-922473</t>
  </si>
  <si>
    <t>RCH-2022-297411</t>
  </si>
  <si>
    <t>RCH-2021-758862</t>
  </si>
  <si>
    <t>RCH-2022-319335</t>
  </si>
  <si>
    <t>RCH-2022-817836</t>
  </si>
  <si>
    <t>K. Riley</t>
  </si>
  <si>
    <t>RCH-2022-001386</t>
  </si>
  <si>
    <t>RCH-2021-114410</t>
  </si>
  <si>
    <t>RCH-2022-551404</t>
  </si>
  <si>
    <t>RCH-2022-040717</t>
  </si>
  <si>
    <t>RCH-2022-152103</t>
  </si>
  <si>
    <t>RCH-2021-699788</t>
  </si>
  <si>
    <t>RCH-2021-727588</t>
  </si>
  <si>
    <t>RCH-2022-262127</t>
  </si>
  <si>
    <t>RCH-2021-233123</t>
  </si>
  <si>
    <t>RCH-2022-698845</t>
  </si>
  <si>
    <t>P. Tyler</t>
  </si>
  <si>
    <t>RCH-2021-763567</t>
  </si>
  <si>
    <t>R. Gould</t>
  </si>
  <si>
    <t>RCH-2022-095677</t>
  </si>
  <si>
    <t>E. Jordan</t>
  </si>
  <si>
    <t>RCH-2021-810731</t>
  </si>
  <si>
    <t>P. Read</t>
  </si>
  <si>
    <t>RCH-2021-661296</t>
  </si>
  <si>
    <t>RCH-2021-784179</t>
  </si>
  <si>
    <t>RCH-2022-476790</t>
  </si>
  <si>
    <t>RCH-2021-640771</t>
  </si>
  <si>
    <t>RCH-2022-624050</t>
  </si>
  <si>
    <t>RCH-2021-789527</t>
  </si>
  <si>
    <t>RCH-2022-706685</t>
  </si>
  <si>
    <t>RCH-2021-241708</t>
  </si>
  <si>
    <t>RCH-2021-971273</t>
  </si>
  <si>
    <t>RCH-2021-329206</t>
  </si>
  <si>
    <t>RCH-2022-784325</t>
  </si>
  <si>
    <t>P. Horton</t>
  </si>
  <si>
    <t>RCH-2021-538897</t>
  </si>
  <si>
    <t>T. Stokes</t>
  </si>
  <si>
    <t>RCH-2022-675058</t>
  </si>
  <si>
    <t>RCH-2021-505991</t>
  </si>
  <si>
    <t>N. Coates</t>
  </si>
  <si>
    <t>RCH-2021-434345</t>
  </si>
  <si>
    <t>RCH-2021-730944</t>
  </si>
  <si>
    <t>P. Begum</t>
  </si>
  <si>
    <t>RCH-2022-555092</t>
  </si>
  <si>
    <t>RCH-2021-871650</t>
  </si>
  <si>
    <t>RCH-2021-865752</t>
  </si>
  <si>
    <t>D. Giles</t>
  </si>
  <si>
    <t>RCH-2022-911514</t>
  </si>
  <si>
    <t>D. Cole</t>
  </si>
  <si>
    <t>RCH-2021-456227</t>
  </si>
  <si>
    <t>RCH-2022-376507</t>
  </si>
  <si>
    <t>RCH-2021-581792</t>
  </si>
  <si>
    <t>RCH-2021-801596</t>
  </si>
  <si>
    <t>J. Barry</t>
  </si>
  <si>
    <t>RCH-2021-866014</t>
  </si>
  <si>
    <t>RCH-2022-148554</t>
  </si>
  <si>
    <t>RCH-2022-345819</t>
  </si>
  <si>
    <t>RCH-2021-372030</t>
  </si>
  <si>
    <t>RCH-2022-578630</t>
  </si>
  <si>
    <t>RCH-2022-311106</t>
  </si>
  <si>
    <t>RCH-2022-399768</t>
  </si>
  <si>
    <t>W. Shaw</t>
  </si>
  <si>
    <t>RCH-2021-891981</t>
  </si>
  <si>
    <t>W. Thomas</t>
  </si>
  <si>
    <t>RCH-2021-984561</t>
  </si>
  <si>
    <t>C. Parkinson</t>
  </si>
  <si>
    <t>RCH-2022-118042</t>
  </si>
  <si>
    <t>RCH-2021-135425</t>
  </si>
  <si>
    <t>RCH-2021-321525</t>
  </si>
  <si>
    <t>RCH-2022-932177</t>
  </si>
  <si>
    <t>RCH-2021-961390</t>
  </si>
  <si>
    <t>RCH-2021-900859</t>
  </si>
  <si>
    <t>RCH-2022-223412</t>
  </si>
  <si>
    <t>RCH-2022-911368</t>
  </si>
  <si>
    <t>RCH-2022-647961</t>
  </si>
  <si>
    <t>RCH-2021-821555</t>
  </si>
  <si>
    <t>M. Howarth</t>
  </si>
  <si>
    <t>RCH-2022-768161</t>
  </si>
  <si>
    <t>RCH-2022-435944</t>
  </si>
  <si>
    <t>RCH-2021-138515</t>
  </si>
  <si>
    <t>RCH-2021-471369</t>
  </si>
  <si>
    <t>RCH-2021-238928</t>
  </si>
  <si>
    <t>Y. Winter</t>
  </si>
  <si>
    <t>RCH-2022-736211</t>
  </si>
  <si>
    <t>RCH-2022-096740</t>
  </si>
  <si>
    <t>RCH-2021-131194</t>
  </si>
  <si>
    <t>RCH-2022-163778</t>
  </si>
  <si>
    <t>RCH-2021-614882</t>
  </si>
  <si>
    <t>RCH-2022-467153</t>
  </si>
  <si>
    <t>RCH-2021-303648</t>
  </si>
  <si>
    <t>T. Walsh</t>
  </si>
  <si>
    <t>RCH-2022-509966</t>
  </si>
  <si>
    <t>RCH-2021-176567</t>
  </si>
  <si>
    <t>RCH-2022-003915</t>
  </si>
  <si>
    <t>RCH-2021-881019</t>
  </si>
  <si>
    <t>RCH-2022-166551</t>
  </si>
  <si>
    <t>RCH-2022-131728</t>
  </si>
  <si>
    <t>RCH-2022-417088</t>
  </si>
  <si>
    <t>RCH-2021-342231</t>
  </si>
  <si>
    <t>H. Barry</t>
  </si>
  <si>
    <t>RCH-2021-012632</t>
  </si>
  <si>
    <t>RCH-2021-222397</t>
  </si>
  <si>
    <t>RCH-2022-880623</t>
  </si>
  <si>
    <t>RCH-2021-611681</t>
  </si>
  <si>
    <t>RCH-2022-911974</t>
  </si>
  <si>
    <t>RCH-2022-607343</t>
  </si>
  <si>
    <t>RCH-2021-214365</t>
  </si>
  <si>
    <t>RCH-2022-463488</t>
  </si>
  <si>
    <t>RCH-2021-244465</t>
  </si>
  <si>
    <t>RCH-2022-015533</t>
  </si>
  <si>
    <t>W. Ross</t>
  </si>
  <si>
    <t>RCH-2021-093620</t>
  </si>
  <si>
    <t>K. Ahmed</t>
  </si>
  <si>
    <t>RCH-2021-994333</t>
  </si>
  <si>
    <t>RCH-2022-026845</t>
  </si>
  <si>
    <t>RCH-2021-389086</t>
  </si>
  <si>
    <t>RCH-2022-436307</t>
  </si>
  <si>
    <t>B. Holloway</t>
  </si>
  <si>
    <t>RCH-2021-544917</t>
  </si>
  <si>
    <t>V. Bird</t>
  </si>
  <si>
    <t>RCH-2022-877360</t>
  </si>
  <si>
    <t>RCH-2022-044408</t>
  </si>
  <si>
    <t>Z. McLean</t>
  </si>
  <si>
    <t>RCH-2021-619006</t>
  </si>
  <si>
    <t>W. Short</t>
  </si>
  <si>
    <t>RCH-2021-953495</t>
  </si>
  <si>
    <t>RCH-2022-214358</t>
  </si>
  <si>
    <t>RCH-2021-312666</t>
  </si>
  <si>
    <t>RCH-2022-569224</t>
  </si>
  <si>
    <t>RCH-2022-588999</t>
  </si>
  <si>
    <t>RCH-2021-086663</t>
  </si>
  <si>
    <t>RCH-2022-052883</t>
  </si>
  <si>
    <t>RCH-2021-618743</t>
  </si>
  <si>
    <t>R. Brady</t>
  </si>
  <si>
    <t>RCH-2021-053309</t>
  </si>
  <si>
    <t>D. Hobbs</t>
  </si>
  <si>
    <t>RCH-2021-635256</t>
  </si>
  <si>
    <t>RCH-2022-111901</t>
  </si>
  <si>
    <t>RCH-2022-234983</t>
  </si>
  <si>
    <t>G. Clark</t>
  </si>
  <si>
    <t>RCH-2021-797864</t>
  </si>
  <si>
    <t>RCH-2021-982673</t>
  </si>
  <si>
    <t>RCH-2022-525009</t>
  </si>
  <si>
    <t>A. Pritchard</t>
  </si>
  <si>
    <t>RCH-2021-234391</t>
  </si>
  <si>
    <t>RCH-2021-987691</t>
  </si>
  <si>
    <t>RCH-2022-606972</t>
  </si>
  <si>
    <t>RCH-2022-771028</t>
  </si>
  <si>
    <t>RCH-2022-471596</t>
  </si>
  <si>
    <t>RCH-2021-468937</t>
  </si>
  <si>
    <t>RCH-2022-965329</t>
  </si>
  <si>
    <t>RCH-2021-302542</t>
  </si>
  <si>
    <t>RCH-2022-510183</t>
  </si>
  <si>
    <t>R. Tomlinson</t>
  </si>
  <si>
    <t>RCH-2022-367557</t>
  </si>
  <si>
    <t>RCH-2021-806869</t>
  </si>
  <si>
    <t>RCH-2021-674910</t>
  </si>
  <si>
    <t>X. Davidson</t>
  </si>
  <si>
    <t>RCH-2022-795210</t>
  </si>
  <si>
    <t>S. Brady</t>
  </si>
  <si>
    <t>RCH-2021-000412</t>
  </si>
  <si>
    <t>RCH-2021-129442</t>
  </si>
  <si>
    <t>RCH-2022-632169</t>
  </si>
  <si>
    <t>M. Quinn</t>
  </si>
  <si>
    <t>RCH-2021-523442</t>
  </si>
  <si>
    <t>C. Bull</t>
  </si>
  <si>
    <t>RCH-2021-207695</t>
  </si>
  <si>
    <t>RCH-2021-218794</t>
  </si>
  <si>
    <t>RCH-2021-293881</t>
  </si>
  <si>
    <t>RCH-2022-687093</t>
  </si>
  <si>
    <t>RCH-2022-535829</t>
  </si>
  <si>
    <t>N. Knight</t>
  </si>
  <si>
    <t>RCH-2021-656151</t>
  </si>
  <si>
    <t>RCH-2021-782053</t>
  </si>
  <si>
    <t>RCH-2022-046071</t>
  </si>
  <si>
    <t>J. Gardiner</t>
  </si>
  <si>
    <t>RCH-2022-212161</t>
  </si>
  <si>
    <t>RCH-2022-186960</t>
  </si>
  <si>
    <t>RCH-2022-345169</t>
  </si>
  <si>
    <t>RCH-2022-639827</t>
  </si>
  <si>
    <t>RCH-2021-619218</t>
  </si>
  <si>
    <t>RCH-2022-249328</t>
  </si>
  <si>
    <t>F. Elliott</t>
  </si>
  <si>
    <t>RCH-2022-297761</t>
  </si>
  <si>
    <t>W. Foster</t>
  </si>
  <si>
    <t>RCH-2022-350281</t>
  </si>
  <si>
    <t>RCH-2021-039175</t>
  </si>
  <si>
    <t>RCH-2021-954783</t>
  </si>
  <si>
    <t>RCH-2022-331410</t>
  </si>
  <si>
    <t>RCH-2021-781807</t>
  </si>
  <si>
    <t>RCH-2021-057503</t>
  </si>
  <si>
    <t>W. Black</t>
  </si>
  <si>
    <t>RCH-2021-132131</t>
  </si>
  <si>
    <t>A. Newman</t>
  </si>
  <si>
    <t>RCH-2021-729235</t>
  </si>
  <si>
    <t>H. Walsh</t>
  </si>
  <si>
    <t>RCH-2021-500653</t>
  </si>
  <si>
    <t>J. Jarvis</t>
  </si>
  <si>
    <t>RCH-2022-867669</t>
  </si>
  <si>
    <t>RCH-2022-059318</t>
  </si>
  <si>
    <t>RCH-2022-244654</t>
  </si>
  <si>
    <t>RCH-2022-471627</t>
  </si>
  <si>
    <t>M. Barry</t>
  </si>
  <si>
    <t>RCH-2021-134884</t>
  </si>
  <si>
    <t>RCH-2021-739634</t>
  </si>
  <si>
    <t>RCH-2021-097117</t>
  </si>
  <si>
    <t>RCH-2021-143757</t>
  </si>
  <si>
    <t>RCH-2022-780038</t>
  </si>
  <si>
    <t>RCH-2021-938612</t>
  </si>
  <si>
    <t>V. Miller</t>
  </si>
  <si>
    <t>RCH-2022-068122</t>
  </si>
  <si>
    <t>RCH-2021-485834</t>
  </si>
  <si>
    <t>RCH-2021-026015</t>
  </si>
  <si>
    <t>T. Bailey</t>
  </si>
  <si>
    <t>RCH-2021-832097</t>
  </si>
  <si>
    <t>RCH-2021-926949</t>
  </si>
  <si>
    <t>RCH-2022-436617</t>
  </si>
  <si>
    <t>RCH-2022-761074</t>
  </si>
  <si>
    <t>RCH-2021-764888</t>
  </si>
  <si>
    <t>RCH-2022-398549</t>
  </si>
  <si>
    <t>RCH-2022-222835</t>
  </si>
  <si>
    <t>RCH-2022-962466</t>
  </si>
  <si>
    <t>RCH-2021-216290</t>
  </si>
  <si>
    <t>P. Armstrong</t>
  </si>
  <si>
    <t>RCH-2022-359565</t>
  </si>
  <si>
    <t>RCH-2022-428951</t>
  </si>
  <si>
    <t>RCH-2021-265086</t>
  </si>
  <si>
    <t>RCH-2022-989265</t>
  </si>
  <si>
    <t>RCH-2022-516750</t>
  </si>
  <si>
    <t>D. O'Donnell</t>
  </si>
  <si>
    <t>RCH-2021-629384</t>
  </si>
  <si>
    <t>RCH-2022-411115</t>
  </si>
  <si>
    <t>K. Stephenson</t>
  </si>
  <si>
    <t>RCH-2022-398079</t>
  </si>
  <si>
    <t>C. O'Connor</t>
  </si>
  <si>
    <t>RCH-2022-685584</t>
  </si>
  <si>
    <t>RCH-2022-803459</t>
  </si>
  <si>
    <t>E. Khan</t>
  </si>
  <si>
    <t>RCH-2022-835128</t>
  </si>
  <si>
    <t>A. Law</t>
  </si>
  <si>
    <t>RCH-2021-848286</t>
  </si>
  <si>
    <t>RCH-2022-608532</t>
  </si>
  <si>
    <t>B. Harper</t>
  </si>
  <si>
    <t>RCH-2021-483123</t>
  </si>
  <si>
    <t>C. Abbott</t>
  </si>
  <si>
    <t>RCH-2021-291690</t>
  </si>
  <si>
    <t>V. Brown</t>
  </si>
  <si>
    <t>RCH-2021-568246</t>
  </si>
  <si>
    <t>RCH-2021-703862</t>
  </si>
  <si>
    <t>RCH-2021-083556</t>
  </si>
  <si>
    <t>RCH-2021-084246</t>
  </si>
  <si>
    <t>T. Wyatt</t>
  </si>
  <si>
    <t>RCH-2022-395594</t>
  </si>
  <si>
    <t>RCH-2022-343792</t>
  </si>
  <si>
    <t>RCH-2022-682651</t>
  </si>
  <si>
    <t>RCH-2022-739852</t>
  </si>
  <si>
    <t>RCH-2021-869704</t>
  </si>
  <si>
    <t>RCH-2021-267148</t>
  </si>
  <si>
    <t>RCH-2022-808032</t>
  </si>
  <si>
    <t>R. Whitehead</t>
  </si>
  <si>
    <t>RCH-2022-728952</t>
  </si>
  <si>
    <t>B. Turnbull</t>
  </si>
  <si>
    <t>RCH-2022-246000</t>
  </si>
  <si>
    <t>RCH-2021-637830</t>
  </si>
  <si>
    <t>RCH-2021-639555</t>
  </si>
  <si>
    <t>RCH-2022-500809</t>
  </si>
  <si>
    <t>RCH-2021-788480</t>
  </si>
  <si>
    <t>RCH-2022-781178</t>
  </si>
  <si>
    <t>RCH-2021-867426</t>
  </si>
  <si>
    <t>RCH-2021-629344</t>
  </si>
  <si>
    <t>RCH-2021-067906</t>
  </si>
  <si>
    <t>RCH-2021-211189</t>
  </si>
  <si>
    <t>S. Preston</t>
  </si>
  <si>
    <t>RCH-2021-739007</t>
  </si>
  <si>
    <t>RCH-2021-397445</t>
  </si>
  <si>
    <t>H. Bradley</t>
  </si>
  <si>
    <t>RCH-2022-249192</t>
  </si>
  <si>
    <t>RCH-2022-979692</t>
  </si>
  <si>
    <t>V. Griffin</t>
  </si>
  <si>
    <t>RCH-2022-213165</t>
  </si>
  <si>
    <t>RCH-2021-440735</t>
  </si>
  <si>
    <t>E. Charlton</t>
  </si>
  <si>
    <t>RCH-2021-797266</t>
  </si>
  <si>
    <t>RCH-2021-815226</t>
  </si>
  <si>
    <t>RCH-2021-942856</t>
  </si>
  <si>
    <t>RCH-2021-878181</t>
  </si>
  <si>
    <t>RCH-2021-755328</t>
  </si>
  <si>
    <t>RCH-2022-704233</t>
  </si>
  <si>
    <t>W. Wilkins</t>
  </si>
  <si>
    <t>RCH-2021-896228</t>
  </si>
  <si>
    <t>RCH-2021-893806</t>
  </si>
  <si>
    <t>RCH-2021-335161</t>
  </si>
  <si>
    <t>RCH-2022-704824</t>
  </si>
  <si>
    <t>RCH-2022-289631</t>
  </si>
  <si>
    <t>RCH-2022-739307</t>
  </si>
  <si>
    <t>H. Henderson</t>
  </si>
  <si>
    <t>RCH-2021-070637</t>
  </si>
  <si>
    <t>RCH-2021-838215</t>
  </si>
  <si>
    <t>RCH-2021-108817</t>
  </si>
  <si>
    <t>RCH-2021-982392</t>
  </si>
  <si>
    <t>RCH-2021-908407</t>
  </si>
  <si>
    <t>RCH-2021-876261</t>
  </si>
  <si>
    <t>RCH-2021-289925</t>
  </si>
  <si>
    <t>RCH-2022-852383</t>
  </si>
  <si>
    <t>N. Stevens</t>
  </si>
  <si>
    <t>RCH-2021-716925</t>
  </si>
  <si>
    <t>C. Atkins</t>
  </si>
  <si>
    <t>RCH-2022-375150</t>
  </si>
  <si>
    <t>C. Birch</t>
  </si>
  <si>
    <t>RCH-2022-200390</t>
  </si>
  <si>
    <t>RCH-2022-511360</t>
  </si>
  <si>
    <t>RCH-2022-504624</t>
  </si>
  <si>
    <t>RCH-2022-297448</t>
  </si>
  <si>
    <t>L. Austin</t>
  </si>
  <si>
    <t>RCH-2022-223602</t>
  </si>
  <si>
    <t>RCH-2022-195191</t>
  </si>
  <si>
    <t>RCH-2022-493559</t>
  </si>
  <si>
    <t>RCH-2021-417414</t>
  </si>
  <si>
    <t>RCH-2022-663891</t>
  </si>
  <si>
    <t>RCH-2021-498244</t>
  </si>
  <si>
    <t>RCH-2022-909247</t>
  </si>
  <si>
    <t>RCH-2022-953093</t>
  </si>
  <si>
    <t>RCH-2021-921095</t>
  </si>
  <si>
    <t>A. Savage</t>
  </si>
  <si>
    <t>RCH-2022-282205</t>
  </si>
  <si>
    <t>RCH-2021-886134</t>
  </si>
  <si>
    <t>RCH-2022-203174</t>
  </si>
  <si>
    <t>B. Hartley</t>
  </si>
  <si>
    <t>RCH-2021-545488</t>
  </si>
  <si>
    <t>RCH-2021-292287</t>
  </si>
  <si>
    <t>RCH-2021-059886</t>
  </si>
  <si>
    <t>RCH-2022-815371</t>
  </si>
  <si>
    <t>RCH-2021-805456</t>
  </si>
  <si>
    <t>RCH-2021-981286</t>
  </si>
  <si>
    <t>RCH-2022-849728</t>
  </si>
  <si>
    <t>RCH-2022-094691</t>
  </si>
  <si>
    <t>L. O'Brien</t>
  </si>
  <si>
    <t>RCH-2021-365334</t>
  </si>
  <si>
    <t>RCH-2022-202761</t>
  </si>
  <si>
    <t>RCH-2022-086277</t>
  </si>
  <si>
    <t>RCH-2022-916118</t>
  </si>
  <si>
    <t>RCH-2021-477002</t>
  </si>
  <si>
    <t>RCH-2021-669833</t>
  </si>
  <si>
    <t>RCH-2021-930903</t>
  </si>
  <si>
    <t>RCH-2022-873736</t>
  </si>
  <si>
    <t>RCH-2021-315523</t>
  </si>
  <si>
    <t>RCH-2021-910093</t>
  </si>
  <si>
    <t>H. Ingram</t>
  </si>
  <si>
    <t>RCH-2022-420544</t>
  </si>
  <si>
    <t>RCH-2022-604671</t>
  </si>
  <si>
    <t>P. Mistry</t>
  </si>
  <si>
    <t>RCH-2021-415291</t>
  </si>
  <si>
    <t>RCH-2021-743403</t>
  </si>
  <si>
    <t>RCH-2021-749182</t>
  </si>
  <si>
    <t>RCH-2021-513807</t>
  </si>
  <si>
    <t>RCH-2021-201553</t>
  </si>
  <si>
    <t>G. Ferguson</t>
  </si>
  <si>
    <t>RCH-2022-198315</t>
  </si>
  <si>
    <t>K. Owens</t>
  </si>
  <si>
    <t>RCH-2022-211425</t>
  </si>
  <si>
    <t>RCH-2021-360039</t>
  </si>
  <si>
    <t>RCH-2021-568898</t>
  </si>
  <si>
    <t>RCH-2021-490906</t>
  </si>
  <si>
    <t>RCH-2022-479094</t>
  </si>
  <si>
    <t>RCH-2022-187426</t>
  </si>
  <si>
    <t>RCH-2022-407942</t>
  </si>
  <si>
    <t>RCH-2021-961368</t>
  </si>
  <si>
    <t>RCH-2022-291685</t>
  </si>
  <si>
    <t>RCH-2022-485527</t>
  </si>
  <si>
    <t>L. Hart</t>
  </si>
  <si>
    <t>RCH-2022-820090</t>
  </si>
  <si>
    <t>RCH-2022-792395</t>
  </si>
  <si>
    <t>RCH-2021-216515</t>
  </si>
  <si>
    <t>RCH-2021-030166</t>
  </si>
  <si>
    <t>RCH-2022-671120</t>
  </si>
  <si>
    <t>RCH-2022-839804</t>
  </si>
  <si>
    <t>N. Connolly</t>
  </si>
  <si>
    <t>RCH-2021-946372</t>
  </si>
  <si>
    <t>T. Cartwright</t>
  </si>
  <si>
    <t>RCH-2021-685459</t>
  </si>
  <si>
    <t>RCH-2022-600169</t>
  </si>
  <si>
    <t>RCH-2022-254677</t>
  </si>
  <si>
    <t>RCH-2021-024192</t>
  </si>
  <si>
    <t>C. Hobbs</t>
  </si>
  <si>
    <t>RCH-2022-362066</t>
  </si>
  <si>
    <t>RCH-2022-256033</t>
  </si>
  <si>
    <t>C. McCarthy</t>
  </si>
  <si>
    <t>RCH-2022-415039</t>
  </si>
  <si>
    <t>D. Lees</t>
  </si>
  <si>
    <t>RCH-2021-695666</t>
  </si>
  <si>
    <t>RCH-2021-890656</t>
  </si>
  <si>
    <t>RCH-2021-630544</t>
  </si>
  <si>
    <t>RCH-2022-863369</t>
  </si>
  <si>
    <t>RCH-2022-430451</t>
  </si>
  <si>
    <t>T. Garner</t>
  </si>
  <si>
    <t>RCH-2021-408229</t>
  </si>
  <si>
    <t>RCH-2021-325479</t>
  </si>
  <si>
    <t>E. Poole</t>
  </si>
  <si>
    <t>RCH-2021-369572</t>
  </si>
  <si>
    <t>RCH-2022-824100</t>
  </si>
  <si>
    <t>B. Wallis</t>
  </si>
  <si>
    <t>RCH-2022-466334</t>
  </si>
  <si>
    <t>RCH-2022-947300</t>
  </si>
  <si>
    <t>RCH-2021-414756</t>
  </si>
  <si>
    <t>RCH-2021-024099</t>
  </si>
  <si>
    <t>RCH-2021-590214</t>
  </si>
  <si>
    <t>RCH-2022-555404</t>
  </si>
  <si>
    <t>A. Smart</t>
  </si>
  <si>
    <t>RCH-2022-677297</t>
  </si>
  <si>
    <t>T. Hayward</t>
  </si>
  <si>
    <t>RCH-2021-977212</t>
  </si>
  <si>
    <t>RCH-2022-360786</t>
  </si>
  <si>
    <t>RCH-2021-793328</t>
  </si>
  <si>
    <t>W. John</t>
  </si>
  <si>
    <t>RCH-2022-261480</t>
  </si>
  <si>
    <t>RCH-2022-612893</t>
  </si>
  <si>
    <t>V. Robinson</t>
  </si>
  <si>
    <t>RCH-2022-543601</t>
  </si>
  <si>
    <t>RCH-2022-173550</t>
  </si>
  <si>
    <t>RCH-2022-856578</t>
  </si>
  <si>
    <t>J. Johnston</t>
  </si>
  <si>
    <t>RCH-2022-002001</t>
  </si>
  <si>
    <t>RCH-2022-503391</t>
  </si>
  <si>
    <t>RCH-2022-284566</t>
  </si>
  <si>
    <t>RCH-2022-725138</t>
  </si>
  <si>
    <t>RCH-2022-233330</t>
  </si>
  <si>
    <t>RCH-2021-355518</t>
  </si>
  <si>
    <t>RCH-2022-979374</t>
  </si>
  <si>
    <t>RCH-2022-336098</t>
  </si>
  <si>
    <t>B. Savage</t>
  </si>
  <si>
    <t>RCH-2021-890777</t>
  </si>
  <si>
    <t>J. Bowen</t>
  </si>
  <si>
    <t>RCH-2021-761197</t>
  </si>
  <si>
    <t>RCH-2021-100179</t>
  </si>
  <si>
    <t>C. Grant</t>
  </si>
  <si>
    <t>RCH-2021-725777</t>
  </si>
  <si>
    <t>RCH-2022-147362</t>
  </si>
  <si>
    <t>RCH-2022-642432</t>
  </si>
  <si>
    <t>RCH-2022-074695</t>
  </si>
  <si>
    <t>RCH-2021-750859</t>
  </si>
  <si>
    <t>R. Pratt</t>
  </si>
  <si>
    <t>RCH-2022-758517</t>
  </si>
  <si>
    <t>RCH-2021-661406</t>
  </si>
  <si>
    <t>V. Lee</t>
  </si>
  <si>
    <t>RCH-2022-841977</t>
  </si>
  <si>
    <t>RCH-2022-947235</t>
  </si>
  <si>
    <t>RCH-2021-313858</t>
  </si>
  <si>
    <t>RCH-2021-729437</t>
  </si>
  <si>
    <t>RCH-2022-025117</t>
  </si>
  <si>
    <t>RCH-2022-009398</t>
  </si>
  <si>
    <t>RCH-2022-703276</t>
  </si>
  <si>
    <t>RCH-2021-458676</t>
  </si>
  <si>
    <t>A. Bartlett</t>
  </si>
  <si>
    <t>RCH-2022-855451</t>
  </si>
  <si>
    <t>RCH-2022-045170</t>
  </si>
  <si>
    <t>RCH-2021-050454</t>
  </si>
  <si>
    <t>W. Hardy</t>
  </si>
  <si>
    <t>RCH-2021-409093</t>
  </si>
  <si>
    <t>RCH-2022-299245</t>
  </si>
  <si>
    <t>RCH-2021-165675</t>
  </si>
  <si>
    <t>RCH-2021-138593</t>
  </si>
  <si>
    <t>RCH-2022-752963</t>
  </si>
  <si>
    <t>RCH-2021-298745</t>
  </si>
  <si>
    <t>RCH-2022-919521</t>
  </si>
  <si>
    <t>RCH-2022-160481</t>
  </si>
  <si>
    <t>K. Lucas</t>
  </si>
  <si>
    <t>RCH-2022-453310</t>
  </si>
  <si>
    <t>RCH-2021-139145</t>
  </si>
  <si>
    <t>RCH-2022-966980</t>
  </si>
  <si>
    <t>RCH-2021-903899</t>
  </si>
  <si>
    <t>RCH-2021-681084</t>
  </si>
  <si>
    <t>RCH-2021-557402</t>
  </si>
  <si>
    <t>RCH-2021-419441</t>
  </si>
  <si>
    <t>T. Pearce</t>
  </si>
  <si>
    <t>RCH-2021-598668</t>
  </si>
  <si>
    <t>RCH-2021-850254</t>
  </si>
  <si>
    <t>E. Short</t>
  </si>
  <si>
    <t>RCH-2021-402728</t>
  </si>
  <si>
    <t>V. Bailey</t>
  </si>
  <si>
    <t>RCH-2022-148941</t>
  </si>
  <si>
    <t>RCH-2021-577472</t>
  </si>
  <si>
    <t>RCH-2022-755921</t>
  </si>
  <si>
    <t>E. Rhodes</t>
  </si>
  <si>
    <t>RCH-2021-003014</t>
  </si>
  <si>
    <t>RCH-2022-529996</t>
  </si>
  <si>
    <t>RCH-2021-619516</t>
  </si>
  <si>
    <t>RCH-2022-485542</t>
  </si>
  <si>
    <t>E. Stevens</t>
  </si>
  <si>
    <t>RCH-2022-517554</t>
  </si>
  <si>
    <t>RCH-2022-456205</t>
  </si>
  <si>
    <t>RCH-2022-370147</t>
  </si>
  <si>
    <t>D. Parkinson</t>
  </si>
  <si>
    <t>RCH-2022-635572</t>
  </si>
  <si>
    <t>RCH-2022-091316</t>
  </si>
  <si>
    <t>S. Hale</t>
  </si>
  <si>
    <t>RCH-2022-255306</t>
  </si>
  <si>
    <t>RCH-2022-163144</t>
  </si>
  <si>
    <t>H. Davison</t>
  </si>
  <si>
    <t>RCH-2022-099324</t>
  </si>
  <si>
    <t>RCH-2021-644442</t>
  </si>
  <si>
    <t>RCH-2022-398767</t>
  </si>
  <si>
    <t>D. Stewart</t>
  </si>
  <si>
    <t>RCH-2022-687887</t>
  </si>
  <si>
    <t>RCH-2022-803181</t>
  </si>
  <si>
    <t>RCH-2021-816422</t>
  </si>
  <si>
    <t>RCH-2021-230624</t>
  </si>
  <si>
    <t>H. Davey</t>
  </si>
  <si>
    <t>RCH-2022-341592</t>
  </si>
  <si>
    <t>J. Mahmood</t>
  </si>
  <si>
    <t>RCH-2022-997002</t>
  </si>
  <si>
    <t>RCH-2021-948388</t>
  </si>
  <si>
    <t>RCH-2022-597608</t>
  </si>
  <si>
    <t>J. Stevenson</t>
  </si>
  <si>
    <t>RCH-2022-711857</t>
  </si>
  <si>
    <t>RCH-2022-099735</t>
  </si>
  <si>
    <t>RCH-2022-269290</t>
  </si>
  <si>
    <t>RCH-2021-605146</t>
  </si>
  <si>
    <t>RCH-2021-053515</t>
  </si>
  <si>
    <t>RCH-2022-165763</t>
  </si>
  <si>
    <t>RCH-2022-360692</t>
  </si>
  <si>
    <t>RCH-2022-302565</t>
  </si>
  <si>
    <t>D. Willis</t>
  </si>
  <si>
    <t>RCH-2021-160719</t>
  </si>
  <si>
    <t>H. Griffiths</t>
  </si>
  <si>
    <t>RCH-2022-234936</t>
  </si>
  <si>
    <t>RCH-2022-712117</t>
  </si>
  <si>
    <t>RCH-2021-226194</t>
  </si>
  <si>
    <t>RCH-2022-507020</t>
  </si>
  <si>
    <t>RCH-2021-822034</t>
  </si>
  <si>
    <t>RCH-2021-851909</t>
  </si>
  <si>
    <t>RCH-2022-454297</t>
  </si>
  <si>
    <t>C. Wheeler</t>
  </si>
  <si>
    <t>RCH-2021-490069</t>
  </si>
  <si>
    <t>J. Bartlett</t>
  </si>
  <si>
    <t>RCH-2022-682454</t>
  </si>
  <si>
    <t>W. Robson</t>
  </si>
  <si>
    <t>RCH-2021-692688</t>
  </si>
  <si>
    <t>RCH-2021-610721</t>
  </si>
  <si>
    <t>RCH-2022-066905</t>
  </si>
  <si>
    <t>RCH-2022-534752</t>
  </si>
  <si>
    <t>B. Walton</t>
  </si>
  <si>
    <t>RCH-2021-370554</t>
  </si>
  <si>
    <t>RCH-2022-705745</t>
  </si>
  <si>
    <t>RCH-2022-485610</t>
  </si>
  <si>
    <t>RCH-2022-126129</t>
  </si>
  <si>
    <t>RCH-2022-866523</t>
  </si>
  <si>
    <t>RCH-2022-871677</t>
  </si>
  <si>
    <t>RCH-2022-071172</t>
  </si>
  <si>
    <t>RCH-2021-370250</t>
  </si>
  <si>
    <t>RCH-2022-679074</t>
  </si>
  <si>
    <t>RCH-2022-499727</t>
  </si>
  <si>
    <t>RCH-2021-888357</t>
  </si>
  <si>
    <t>RCH-2021-883937</t>
  </si>
  <si>
    <t>RCH-2022-932056</t>
  </si>
  <si>
    <t>RCH-2022-770922</t>
  </si>
  <si>
    <t>RCH-2022-519110</t>
  </si>
  <si>
    <t>RCH-2021-689225</t>
  </si>
  <si>
    <t>RCH-2022-955167</t>
  </si>
  <si>
    <t>RCH-2022-094495</t>
  </si>
  <si>
    <t>W. Goodwin</t>
  </si>
  <si>
    <t>RCH-2021-746153</t>
  </si>
  <si>
    <t>RCH-2022-043370</t>
  </si>
  <si>
    <t>RCH-2022-545966</t>
  </si>
  <si>
    <t>RCH-2021-988453</t>
  </si>
  <si>
    <t>RCH-2021-909958</t>
  </si>
  <si>
    <t>RCH-2022-631889</t>
  </si>
  <si>
    <t>RCH-2021-813047</t>
  </si>
  <si>
    <t>RCH-2022-979388</t>
  </si>
  <si>
    <t>RCH-2022-622187</t>
  </si>
  <si>
    <t>RCH-2021-735718</t>
  </si>
  <si>
    <t>RCH-2022-082633</t>
  </si>
  <si>
    <t>P. Watts</t>
  </si>
  <si>
    <t>RCH-2022-414307</t>
  </si>
  <si>
    <t>RCH-2022-677256</t>
  </si>
  <si>
    <t>RCH-2022-411864</t>
  </si>
  <si>
    <t>RCH-2021-935558</t>
  </si>
  <si>
    <t>RCH-2021-043795</t>
  </si>
  <si>
    <t>RCH-2022-082732</t>
  </si>
  <si>
    <t>RCH-2022-218101</t>
  </si>
  <si>
    <t>RCH-2021-564932</t>
  </si>
  <si>
    <t>RCH-2022-985644</t>
  </si>
  <si>
    <t>RCH-2021-221567</t>
  </si>
  <si>
    <t>N. Greenwood</t>
  </si>
  <si>
    <t>RCH-2021-402528</t>
  </si>
  <si>
    <t>J. Parkin</t>
  </si>
  <si>
    <t>RCH-2022-039793</t>
  </si>
  <si>
    <t>RCH-2022-215258</t>
  </si>
  <si>
    <t>RCH-2021-586947</t>
  </si>
  <si>
    <t>RCH-2022-634493</t>
  </si>
  <si>
    <t>RCH-2021-531441</t>
  </si>
  <si>
    <t>RCH-2021-135370</t>
  </si>
  <si>
    <t>RCH-2022-740506</t>
  </si>
  <si>
    <t>RCH-2022-042741</t>
  </si>
  <si>
    <t>E. Abbott</t>
  </si>
  <si>
    <t>RCH-2021-595711</t>
  </si>
  <si>
    <t>RCH-2021-565590</t>
  </si>
  <si>
    <t>RCH-2021-970890</t>
  </si>
  <si>
    <t>RCH-2021-271918</t>
  </si>
  <si>
    <t>RCH-2021-537807</t>
  </si>
  <si>
    <t>RCH-2022-530503</t>
  </si>
  <si>
    <t>RCH-2021-064063</t>
  </si>
  <si>
    <t>RCH-2022-800294</t>
  </si>
  <si>
    <t>R. Lamb</t>
  </si>
  <si>
    <t>RCH-2022-309678</t>
  </si>
  <si>
    <t>R. Murray</t>
  </si>
  <si>
    <t>RCH-2022-926007</t>
  </si>
  <si>
    <t>RCH-2021-770744</t>
  </si>
  <si>
    <t>RCH-2021-806701</t>
  </si>
  <si>
    <t>RCH-2021-577784</t>
  </si>
  <si>
    <t>RCH-2021-050332</t>
  </si>
  <si>
    <t>RCH-2022-102904</t>
  </si>
  <si>
    <t>RCH-2022-806394</t>
  </si>
  <si>
    <t>RCH-2022-304968</t>
  </si>
  <si>
    <t>N. Chapman</t>
  </si>
  <si>
    <t>RCH-2022-938005</t>
  </si>
  <si>
    <t>RCH-2022-828902</t>
  </si>
  <si>
    <t>RCH-2021-867920</t>
  </si>
  <si>
    <t>RCH-2022-499953</t>
  </si>
  <si>
    <t>RCH-2022-704062</t>
  </si>
  <si>
    <t>RCH-2021-405831</t>
  </si>
  <si>
    <t>RCH-2021-649697</t>
  </si>
  <si>
    <t>RCH-2022-977487</t>
  </si>
  <si>
    <t>RCH-2022-122495</t>
  </si>
  <si>
    <t>A. Donnelly</t>
  </si>
  <si>
    <t>RCH-2021-578362</t>
  </si>
  <si>
    <t>RCH-2021-630127</t>
  </si>
  <si>
    <t>E. Bentley</t>
  </si>
  <si>
    <t>RCH-2022-917402</t>
  </si>
  <si>
    <t>RCH-2021-371394</t>
  </si>
  <si>
    <t>RCH-2022-885821</t>
  </si>
  <si>
    <t>RCH-2022-769161</t>
  </si>
  <si>
    <t>RCH-2021-642127</t>
  </si>
  <si>
    <t>RCH-2021-611561</t>
  </si>
  <si>
    <t>RCH-2022-633290</t>
  </si>
  <si>
    <t>RCH-2021-578044</t>
  </si>
  <si>
    <t>RCH-2021-773895</t>
  </si>
  <si>
    <t>G. Wilson</t>
  </si>
  <si>
    <t>RCH-2021-031416</t>
  </si>
  <si>
    <t>RCH-2021-008009</t>
  </si>
  <si>
    <t>RCH-2021-266360</t>
  </si>
  <si>
    <t>RCH-2021-438355</t>
  </si>
  <si>
    <t>B. Ingram</t>
  </si>
  <si>
    <t>RCH-2021-951024</t>
  </si>
  <si>
    <t>RCH-2022-010722</t>
  </si>
  <si>
    <t>A. Nicholson</t>
  </si>
  <si>
    <t>RCH-2022-172587</t>
  </si>
  <si>
    <t>RCH-2021-287209</t>
  </si>
  <si>
    <t>RCH-2022-120565</t>
  </si>
  <si>
    <t>RCH-2022-748540</t>
  </si>
  <si>
    <t>RCH-2022-536947</t>
  </si>
  <si>
    <t>RCH-2022-809144</t>
  </si>
  <si>
    <t>RCH-2022-151327</t>
  </si>
  <si>
    <t>RCH-2021-782073</t>
  </si>
  <si>
    <t>RCH-2022-237902</t>
  </si>
  <si>
    <t>RCH-2022-421610</t>
  </si>
  <si>
    <t>RCH-2021-745167</t>
  </si>
  <si>
    <t>R. Holt</t>
  </si>
  <si>
    <t>RCH-2021-753966</t>
  </si>
  <si>
    <t>RCH-2021-532947</t>
  </si>
  <si>
    <t>RCH-2021-337832</t>
  </si>
  <si>
    <t>RCH-2021-363390</t>
  </si>
  <si>
    <t>RCH-2022-967303</t>
  </si>
  <si>
    <t>RCH-2022-691789</t>
  </si>
  <si>
    <t>RCH-2022-344965</t>
  </si>
  <si>
    <t>RCH-2021-415918</t>
  </si>
  <si>
    <t>RCH-2022-707119</t>
  </si>
  <si>
    <t>K. Frost</t>
  </si>
  <si>
    <t>RCH-2021-969353</t>
  </si>
  <si>
    <t>G. Sullivan</t>
  </si>
  <si>
    <t>RCH-2021-275366</t>
  </si>
  <si>
    <t>J. Naylor</t>
  </si>
  <si>
    <t>RCH-2022-100892</t>
  </si>
  <si>
    <t>RCH-2021-388671</t>
  </si>
  <si>
    <t>RCH-2021-650087</t>
  </si>
  <si>
    <t>RCH-2022-900220</t>
  </si>
  <si>
    <t>B. Begum</t>
  </si>
  <si>
    <t>RCH-2021-314976</t>
  </si>
  <si>
    <t>C. Charlton</t>
  </si>
  <si>
    <t>RCH-2021-587540</t>
  </si>
  <si>
    <t>RCH-2022-024552</t>
  </si>
  <si>
    <t>RCH-2022-790887</t>
  </si>
  <si>
    <t>RCH-2021-010007</t>
  </si>
  <si>
    <t>RCH-2022-499725</t>
  </si>
  <si>
    <t>RCH-2022-134310</t>
  </si>
  <si>
    <t>RCH-2021-644704</t>
  </si>
  <si>
    <t>RCH-2021-835085</t>
  </si>
  <si>
    <t>RCH-2022-620643</t>
  </si>
  <si>
    <t>RCH-2021-950129</t>
  </si>
  <si>
    <t>M. Forster</t>
  </si>
  <si>
    <t>RCH-2022-125710</t>
  </si>
  <si>
    <t>M. Kirby</t>
  </si>
  <si>
    <t>RCH-2022-214618</t>
  </si>
  <si>
    <t>RCH-2021-967642</t>
  </si>
  <si>
    <t>RCH-2022-510932</t>
  </si>
  <si>
    <t>Z. Baker</t>
  </si>
  <si>
    <t>RCH-2022-581536</t>
  </si>
  <si>
    <t>C. Dickinson</t>
  </si>
  <si>
    <t>RCH-2022-274670</t>
  </si>
  <si>
    <t>RCH-2022-841119</t>
  </si>
  <si>
    <t>RCH-2022-073024</t>
  </si>
  <si>
    <t>RCH-2022-061547</t>
  </si>
  <si>
    <t>RCH-2022-443422</t>
  </si>
  <si>
    <t>RCH-2022-177163</t>
  </si>
  <si>
    <t>N. Holmes</t>
  </si>
  <si>
    <t>RCH-2022-113424</t>
  </si>
  <si>
    <t>M. Hooper</t>
  </si>
  <si>
    <t>RCH-2021-184188</t>
  </si>
  <si>
    <t>RCH-2022-480681</t>
  </si>
  <si>
    <t>RCH-2021-622540</t>
  </si>
  <si>
    <t>RCH-2022-149212</t>
  </si>
  <si>
    <t>RCH-2021-422026</t>
  </si>
  <si>
    <t>RCH-2021-024529</t>
  </si>
  <si>
    <t>J. Nixon</t>
  </si>
  <si>
    <t>RCH-2022-626978</t>
  </si>
  <si>
    <t>RCH-2022-766134</t>
  </si>
  <si>
    <t>RCH-2021-347182</t>
  </si>
  <si>
    <t>K. Campbell</t>
  </si>
  <si>
    <t>RCH-2021-527678</t>
  </si>
  <si>
    <t>RCH-2021-235001</t>
  </si>
  <si>
    <t>RCH-2022-724504</t>
  </si>
  <si>
    <t>E. Cunningham</t>
  </si>
  <si>
    <t>RCH-2021-447454</t>
  </si>
  <si>
    <t>RCH-2022-361570</t>
  </si>
  <si>
    <t>RCH-2021-034618</t>
  </si>
  <si>
    <t>RCH-2022-395491</t>
  </si>
  <si>
    <t>RCH-2021-738755</t>
  </si>
  <si>
    <t>RCH-2022-206433</t>
  </si>
  <si>
    <t>B. Smart</t>
  </si>
  <si>
    <t>RCH-2021-265879</t>
  </si>
  <si>
    <t>RCH-2022-673715</t>
  </si>
  <si>
    <t>RCH-2022-211564</t>
  </si>
  <si>
    <t>W. Young</t>
  </si>
  <si>
    <t>RCH-2022-466866</t>
  </si>
  <si>
    <t>RCH-2022-283148</t>
  </si>
  <si>
    <t>RCH-2021-951688</t>
  </si>
  <si>
    <t>RCH-2022-784830</t>
  </si>
  <si>
    <t>M. Baldwin</t>
  </si>
  <si>
    <t>RCH-2022-318344</t>
  </si>
  <si>
    <t>RCH-2022-437501</t>
  </si>
  <si>
    <t>RCH-2022-948468</t>
  </si>
  <si>
    <t>RCH-2021-213451</t>
  </si>
  <si>
    <t>RCH-2021-584436</t>
  </si>
  <si>
    <t>RCH-2022-176874</t>
  </si>
  <si>
    <t>RCH-2022-447185</t>
  </si>
  <si>
    <t>RCH-2022-838753</t>
  </si>
  <si>
    <t>RCH-2021-005694</t>
  </si>
  <si>
    <t>RCH-2022-582675</t>
  </si>
  <si>
    <t>RCH-2022-145371</t>
  </si>
  <si>
    <t>RCH-2022-301335</t>
  </si>
  <si>
    <t>RCH-2021-770460</t>
  </si>
  <si>
    <t>RCH-2022-660257</t>
  </si>
  <si>
    <t>RCH-2022-573820</t>
  </si>
  <si>
    <t>L. Rice</t>
  </si>
  <si>
    <t>RCH-2022-710593</t>
  </si>
  <si>
    <t>RCH-2021-506526</t>
  </si>
  <si>
    <t>RCH-2022-991755</t>
  </si>
  <si>
    <t>RCH-2021-120992</t>
  </si>
  <si>
    <t>RCH-2021-350133</t>
  </si>
  <si>
    <t>W. Carter</t>
  </si>
  <si>
    <t>RCH-2021-532042</t>
  </si>
  <si>
    <t>RCH-2021-719386</t>
  </si>
  <si>
    <t>RCH-2022-405648</t>
  </si>
  <si>
    <t>RCH-2022-186561</t>
  </si>
  <si>
    <t>RCH-2022-053693</t>
  </si>
  <si>
    <t>RCH-2022-865398</t>
  </si>
  <si>
    <t>RCH-2022-851578</t>
  </si>
  <si>
    <t>RCH-2021-362065</t>
  </si>
  <si>
    <t>RCH-2022-268465</t>
  </si>
  <si>
    <t>RCH-2022-350138</t>
  </si>
  <si>
    <t>RCH-2021-533613</t>
  </si>
  <si>
    <t>RCH-2021-730752</t>
  </si>
  <si>
    <t>RCH-2021-911238</t>
  </si>
  <si>
    <t>RCH-2022-257858</t>
  </si>
  <si>
    <t>RCH-2021-872767</t>
  </si>
  <si>
    <t>RCH-2021-969164</t>
  </si>
  <si>
    <t>RCH-2022-960039</t>
  </si>
  <si>
    <t>P. Dodd</t>
  </si>
  <si>
    <t>RCH-2022-341050</t>
  </si>
  <si>
    <t>RCH-2021-926420</t>
  </si>
  <si>
    <t>RCH-2022-314676</t>
  </si>
  <si>
    <t>RCH-2022-649232</t>
  </si>
  <si>
    <t>RCH-2021-558835</t>
  </si>
  <si>
    <t>RCH-2021-659397</t>
  </si>
  <si>
    <t>RCH-2021-626607</t>
  </si>
  <si>
    <t>RCH-2021-260227</t>
  </si>
  <si>
    <t>RCH-2021-381244</t>
  </si>
  <si>
    <t>RCH-2021-428065</t>
  </si>
  <si>
    <t>P. Knight</t>
  </si>
  <si>
    <t>RCH-2021-104983</t>
  </si>
  <si>
    <t>RCH-2022-966017</t>
  </si>
  <si>
    <t>RCH-2022-673471</t>
  </si>
  <si>
    <t>T. Norton</t>
  </si>
  <si>
    <t>RCH-2022-576218</t>
  </si>
  <si>
    <t>RCH-2021-691830</t>
  </si>
  <si>
    <t>RCH-2022-677678</t>
  </si>
  <si>
    <t>RCH-2021-097552</t>
  </si>
  <si>
    <t>S. Brookes</t>
  </si>
  <si>
    <t>RCH-2021-932650</t>
  </si>
  <si>
    <t>Z. Scott</t>
  </si>
  <si>
    <t>RCH-2022-335690</t>
  </si>
  <si>
    <t>T. Atkinson</t>
  </si>
  <si>
    <t>RCH-2021-105479</t>
  </si>
  <si>
    <t>RCH-2022-471748</t>
  </si>
  <si>
    <t>RCH-2022-433746</t>
  </si>
  <si>
    <t>RCH-2021-826119</t>
  </si>
  <si>
    <t>RCH-2021-221848</t>
  </si>
  <si>
    <t>RCH-2022-498680</t>
  </si>
  <si>
    <t>RCH-2022-165997</t>
  </si>
  <si>
    <t>RCH-2022-737438</t>
  </si>
  <si>
    <t>C. Jenkins</t>
  </si>
  <si>
    <t>RCH-2021-543559</t>
  </si>
  <si>
    <t>RCH-2022-195792</t>
  </si>
  <si>
    <t>RCH-2021-897827</t>
  </si>
  <si>
    <t>RCH-2022-488029</t>
  </si>
  <si>
    <t>RCH-2021-248282</t>
  </si>
  <si>
    <t>G. Richards</t>
  </si>
  <si>
    <t>RCH-2021-242747</t>
  </si>
  <si>
    <t>RCH-2022-621829</t>
  </si>
  <si>
    <t>RCH-2021-643106</t>
  </si>
  <si>
    <t>RCH-2021-266468</t>
  </si>
  <si>
    <t>RCH-2021-298621</t>
  </si>
  <si>
    <t>K. Read</t>
  </si>
  <si>
    <t>RCH-2021-058032</t>
  </si>
  <si>
    <t>D. Gibbs</t>
  </si>
  <si>
    <t>RCH-2021-617869</t>
  </si>
  <si>
    <t>RCH-2021-426471</t>
  </si>
  <si>
    <t>RCH-2021-282462</t>
  </si>
  <si>
    <t>T. Stephens</t>
  </si>
  <si>
    <t>RCH-2022-474732</t>
  </si>
  <si>
    <t>RCH-2021-396894</t>
  </si>
  <si>
    <t>RCH-2022-057695</t>
  </si>
  <si>
    <t>RCH-2021-719324</t>
  </si>
  <si>
    <t>RCH-2022-278063</t>
  </si>
  <si>
    <t>K. Daniels</t>
  </si>
  <si>
    <t>RCH-2022-520094</t>
  </si>
  <si>
    <t>RCH-2021-075352</t>
  </si>
  <si>
    <t>RCH-2021-620094</t>
  </si>
  <si>
    <t>RCH-2021-846932</t>
  </si>
  <si>
    <t>RCH-2022-028071</t>
  </si>
  <si>
    <t>RCH-2022-346070</t>
  </si>
  <si>
    <t>RCH-2021-304307</t>
  </si>
  <si>
    <t>K. Hanson</t>
  </si>
  <si>
    <t>RCH-2021-141611</t>
  </si>
  <si>
    <t>RCH-2021-928828</t>
  </si>
  <si>
    <t>RCH-2021-528847</t>
  </si>
  <si>
    <t>R. Porter</t>
  </si>
  <si>
    <t>RCH-2022-692737</t>
  </si>
  <si>
    <t>RCH-2022-058577</t>
  </si>
  <si>
    <t>RCH-2021-627123</t>
  </si>
  <si>
    <t>RCH-2021-645472</t>
  </si>
  <si>
    <t>RCH-2021-286456</t>
  </si>
  <si>
    <t>RCH-2022-652112</t>
  </si>
  <si>
    <t>RCH-2021-683000</t>
  </si>
  <si>
    <t>RCH-2022-354236</t>
  </si>
  <si>
    <t>RCH-2021-991883</t>
  </si>
  <si>
    <t>RCH-2022-213944</t>
  </si>
  <si>
    <t>RCH-2022-568078</t>
  </si>
  <si>
    <t>RCH-2022-361207</t>
  </si>
  <si>
    <t>RCH-2022-600240</t>
  </si>
  <si>
    <t>V. Sharp</t>
  </si>
  <si>
    <t>RCH-2022-071858</t>
  </si>
  <si>
    <t>RCH-2021-002904</t>
  </si>
  <si>
    <t>D. Ferguson</t>
  </si>
  <si>
    <t>RCH-2021-184000</t>
  </si>
  <si>
    <t>RCH-2022-850824</t>
  </si>
  <si>
    <t>RCH-2022-005426</t>
  </si>
  <si>
    <t>M. Buckley</t>
  </si>
  <si>
    <t>RCH-2021-723478</t>
  </si>
  <si>
    <t>RCH-2022-357643</t>
  </si>
  <si>
    <t>RCH-2022-694147</t>
  </si>
  <si>
    <t>RCH-2021-738559</t>
  </si>
  <si>
    <t>RCH-2022-162813</t>
  </si>
  <si>
    <t>RCH-2021-240812</t>
  </si>
  <si>
    <t>RCH-2021-853679</t>
  </si>
  <si>
    <t>RCH-2022-291686</t>
  </si>
  <si>
    <t>RCH-2021-324012</t>
  </si>
  <si>
    <t>RCH-2022-342787</t>
  </si>
  <si>
    <t>N. Bevan</t>
  </si>
  <si>
    <t>RCH-2021-802801</t>
  </si>
  <si>
    <t>RCH-2022-304671</t>
  </si>
  <si>
    <t>RCH-2021-538012</t>
  </si>
  <si>
    <t>RCH-2022-214067</t>
  </si>
  <si>
    <t>E. Hobbs</t>
  </si>
  <si>
    <t>RCH-2021-354556</t>
  </si>
  <si>
    <t>RCH-2021-737527</t>
  </si>
  <si>
    <t>RCH-2022-472200</t>
  </si>
  <si>
    <t>F. Wallace</t>
  </si>
  <si>
    <t>RCH-2022-758206</t>
  </si>
  <si>
    <t>RCH-2021-998585</t>
  </si>
  <si>
    <t>RCH-2022-485606</t>
  </si>
  <si>
    <t>RCH-2021-540677</t>
  </si>
  <si>
    <t>RCH-2022-503212</t>
  </si>
  <si>
    <t>RCH-2021-489500</t>
  </si>
  <si>
    <t>RCH-2022-728128</t>
  </si>
  <si>
    <t>RCH-2022-189057</t>
  </si>
  <si>
    <t>RCH-2021-372795</t>
  </si>
  <si>
    <t>T. Adams</t>
  </si>
  <si>
    <t>RCH-2021-040871</t>
  </si>
  <si>
    <t>RCH-2021-108505</t>
  </si>
  <si>
    <t>C. Hudson</t>
  </si>
  <si>
    <t>RCH-2022-800232</t>
  </si>
  <si>
    <t>RCH-2021-160883</t>
  </si>
  <si>
    <t>RCH-2022-938046</t>
  </si>
  <si>
    <t>RCH-2022-216482</t>
  </si>
  <si>
    <t>RCH-2022-228588</t>
  </si>
  <si>
    <t>RCH-2022-958748</t>
  </si>
  <si>
    <t>RCH-2021-250746</t>
  </si>
  <si>
    <t>N. Hicks</t>
  </si>
  <si>
    <t>RCH-2022-839897</t>
  </si>
  <si>
    <t>RCH-2022-558999</t>
  </si>
  <si>
    <t>A. Mann</t>
  </si>
  <si>
    <t>RCH-2022-596696</t>
  </si>
  <si>
    <t>RCH-2021-815259</t>
  </si>
  <si>
    <t>RCH-2021-687248</t>
  </si>
  <si>
    <t>RCH-2021-464922</t>
  </si>
  <si>
    <t>RCH-2021-495564</t>
  </si>
  <si>
    <t>RCH-2021-539174</t>
  </si>
  <si>
    <t>RCH-2021-099163</t>
  </si>
  <si>
    <t>RCH-2022-530711</t>
  </si>
  <si>
    <t>RCH-2021-513662</t>
  </si>
  <si>
    <t>RCH-2021-485813</t>
  </si>
  <si>
    <t>RCH-2022-349687</t>
  </si>
  <si>
    <t>RCH-2021-440567</t>
  </si>
  <si>
    <t>RCH-2022-626366</t>
  </si>
  <si>
    <t>RCH-2021-446653</t>
  </si>
  <si>
    <t>RCH-2022-372200</t>
  </si>
  <si>
    <t>RCH-2021-093185</t>
  </si>
  <si>
    <t>RCH-2021-220086</t>
  </si>
  <si>
    <t>RCH-2022-319518</t>
  </si>
  <si>
    <t>RCH-2022-806381</t>
  </si>
  <si>
    <t>RCH-2021-286583</t>
  </si>
  <si>
    <t>RCH-2021-189546</t>
  </si>
  <si>
    <t>RCH-2021-790094</t>
  </si>
  <si>
    <t>RCH-2022-085915</t>
  </si>
  <si>
    <t>RCH-2021-576060</t>
  </si>
  <si>
    <t>M. Connolly</t>
  </si>
  <si>
    <t>RCH-2022-690509</t>
  </si>
  <si>
    <t>R. Field</t>
  </si>
  <si>
    <t>RCH-2021-676026</t>
  </si>
  <si>
    <t>RCH-2022-091809</t>
  </si>
  <si>
    <t>RCH-2022-650041</t>
  </si>
  <si>
    <t>RCH-2021-490080</t>
  </si>
  <si>
    <t>RCH-2022-352647</t>
  </si>
  <si>
    <t>RCH-2021-876218</t>
  </si>
  <si>
    <t>RCH-2021-422715</t>
  </si>
  <si>
    <t>RCH-2022-975784</t>
  </si>
  <si>
    <t>RCH-2022-198510</t>
  </si>
  <si>
    <t>RCH-2022-212176</t>
  </si>
  <si>
    <t>RCH-2021-372364</t>
  </si>
  <si>
    <t>RCH-2021-280317</t>
  </si>
  <si>
    <t>RCH-2022-451646</t>
  </si>
  <si>
    <t>D. Dean</t>
  </si>
  <si>
    <t>RCH-2022-377503</t>
  </si>
  <si>
    <t>RCH-2022-674889</t>
  </si>
  <si>
    <t>RCH-2022-331923</t>
  </si>
  <si>
    <t>RCH-2021-083635</t>
  </si>
  <si>
    <t>RCH-2021-654542</t>
  </si>
  <si>
    <t>RCH-2022-726724</t>
  </si>
  <si>
    <t>RCH-2022-868917</t>
  </si>
  <si>
    <t>T. Read</t>
  </si>
  <si>
    <t>RCH-2021-107618</t>
  </si>
  <si>
    <t>RCH-2022-026588</t>
  </si>
  <si>
    <t>RCH-2022-059206</t>
  </si>
  <si>
    <t>RCH-2022-297266</t>
  </si>
  <si>
    <t>RCH-2022-506740</t>
  </si>
  <si>
    <t>C. Nolan</t>
  </si>
  <si>
    <t>RCH-2022-588031</t>
  </si>
  <si>
    <t>RCH-2022-047411</t>
  </si>
  <si>
    <t>RCH-2022-098852</t>
  </si>
  <si>
    <t>RCH-2022-017255</t>
  </si>
  <si>
    <t>RCH-2021-677091</t>
  </si>
  <si>
    <t>RCH-2021-254772</t>
  </si>
  <si>
    <t>E. Lawrence</t>
  </si>
  <si>
    <t>RCH-2022-139272</t>
  </si>
  <si>
    <t>RCH-2021-071940</t>
  </si>
  <si>
    <t>RCH-2022-498507</t>
  </si>
  <si>
    <t>RCH-2022-601020</t>
  </si>
  <si>
    <t>RCH-2021-123499</t>
  </si>
  <si>
    <t>H. Nash</t>
  </si>
  <si>
    <t>RCH-2021-918053</t>
  </si>
  <si>
    <t>RCH-2021-818658</t>
  </si>
  <si>
    <t>RCH-2022-229053</t>
  </si>
  <si>
    <t>RCH-2022-890030</t>
  </si>
  <si>
    <t>C. Nicholls</t>
  </si>
  <si>
    <t>RCH-2021-114396</t>
  </si>
  <si>
    <t>RCH-2021-580786</t>
  </si>
  <si>
    <t>W. Potts</t>
  </si>
  <si>
    <t>RCH-2022-078878</t>
  </si>
  <si>
    <t>RCH-2021-281696</t>
  </si>
  <si>
    <t>RCH-2021-577008</t>
  </si>
  <si>
    <t>RCH-2022-907096</t>
  </si>
  <si>
    <t>RCH-2021-299587</t>
  </si>
  <si>
    <t>M. Knight</t>
  </si>
  <si>
    <t>RCH-2022-798001</t>
  </si>
  <si>
    <t>RCH-2022-910080</t>
  </si>
  <si>
    <t>RCH-2021-567130</t>
  </si>
  <si>
    <t>RCH-2021-421919</t>
  </si>
  <si>
    <t>W. Richards</t>
  </si>
  <si>
    <t>RCH-2022-505075</t>
  </si>
  <si>
    <t>D. Hunt</t>
  </si>
  <si>
    <t>RCH-2022-422486</t>
  </si>
  <si>
    <t>P. Chadwick</t>
  </si>
  <si>
    <t>RCH-2021-936589</t>
  </si>
  <si>
    <t>RCH-2022-319090</t>
  </si>
  <si>
    <t>L. Wall</t>
  </si>
  <si>
    <t>RCH-2021-031248</t>
  </si>
  <si>
    <t>A. French</t>
  </si>
  <si>
    <t>RCH-2022-182244</t>
  </si>
  <si>
    <t>RCH-2022-855513</t>
  </si>
  <si>
    <t>RCH-2021-420897</t>
  </si>
  <si>
    <t>RCH-2022-963748</t>
  </si>
  <si>
    <t>RCH-2022-786348</t>
  </si>
  <si>
    <t>RCH-2021-919202</t>
  </si>
  <si>
    <t>RCH-2021-011991</t>
  </si>
  <si>
    <t>W. Norris</t>
  </si>
  <si>
    <t>RCH-2021-842900</t>
  </si>
  <si>
    <t>P. Baxter</t>
  </si>
  <si>
    <t>RCH-2021-397515</t>
  </si>
  <si>
    <t>RCH-2022-659510</t>
  </si>
  <si>
    <t>RCH-2022-285608</t>
  </si>
  <si>
    <t>C. Stevenson</t>
  </si>
  <si>
    <t>RCH-2022-178392</t>
  </si>
  <si>
    <t>RCH-2021-812571</t>
  </si>
  <si>
    <t>RCH-2022-591656</t>
  </si>
  <si>
    <t>P. Chan</t>
  </si>
  <si>
    <t>RCH-2021-709377</t>
  </si>
  <si>
    <t>R. Hardy</t>
  </si>
  <si>
    <t>RCH-2021-990128</t>
  </si>
  <si>
    <t>RCH-2021-573779</t>
  </si>
  <si>
    <t>RCH-2022-845488</t>
  </si>
  <si>
    <t>R. Carey</t>
  </si>
  <si>
    <t>RCH-2022-889151</t>
  </si>
  <si>
    <t>RCH-2021-148842</t>
  </si>
  <si>
    <t>M. Morley</t>
  </si>
  <si>
    <t>RCH-2022-303828</t>
  </si>
  <si>
    <t>RCH-2022-925630</t>
  </si>
  <si>
    <t>RCH-2022-675266</t>
  </si>
  <si>
    <t>L. Yates</t>
  </si>
  <si>
    <t>RCH-2021-852682</t>
  </si>
  <si>
    <t>L. Reid</t>
  </si>
  <si>
    <t>RCH-2021-919521</t>
  </si>
  <si>
    <t>RCH-2022-527709</t>
  </si>
  <si>
    <t>RCH-2021-657013</t>
  </si>
  <si>
    <t>RCH-2021-955669</t>
  </si>
  <si>
    <t>RCH-2021-359280</t>
  </si>
  <si>
    <t>RCH-2022-892539</t>
  </si>
  <si>
    <t>RCH-2021-777851</t>
  </si>
  <si>
    <t>N. Dyer</t>
  </si>
  <si>
    <t>RCH-2022-718039</t>
  </si>
  <si>
    <t>RCH-2022-576353</t>
  </si>
  <si>
    <t>RCH-2021-068370</t>
  </si>
  <si>
    <t>RCH-2022-545252</t>
  </si>
  <si>
    <t>RCH-2021-723199</t>
  </si>
  <si>
    <t>RCH-2021-436663</t>
  </si>
  <si>
    <t>RCH-2021-003250</t>
  </si>
  <si>
    <t>K. Henry</t>
  </si>
  <si>
    <t>RCH-2021-863590</t>
  </si>
  <si>
    <t>RCH-2022-556771</t>
  </si>
  <si>
    <t>RCH-2022-914319</t>
  </si>
  <si>
    <t>RCH-2022-155392</t>
  </si>
  <si>
    <t>RCH-2022-550256</t>
  </si>
  <si>
    <t>RCH-2021-552816</t>
  </si>
  <si>
    <t>RCH-2021-132012</t>
  </si>
  <si>
    <t>RCH-2022-753639</t>
  </si>
  <si>
    <t>RCH-2021-695474</t>
  </si>
  <si>
    <t>RCH-2022-254941</t>
  </si>
  <si>
    <t>RCH-2021-910470</t>
  </si>
  <si>
    <t>RCH-2021-750001</t>
  </si>
  <si>
    <t>RCH-2021-614333</t>
  </si>
  <si>
    <t>RCH-2021-699753</t>
  </si>
  <si>
    <t>S. Hammond</t>
  </si>
  <si>
    <t>RCH-2021-111252</t>
  </si>
  <si>
    <t>RCH-2021-096046</t>
  </si>
  <si>
    <t>RCH-2021-408624</t>
  </si>
  <si>
    <t>RCH-2021-991125</t>
  </si>
  <si>
    <t>J. Briggs</t>
  </si>
  <si>
    <t>RCH-2022-370195</t>
  </si>
  <si>
    <t>RCH-2022-137314</t>
  </si>
  <si>
    <t>RCH-2021-801230</t>
  </si>
  <si>
    <t>RCH-2021-642156</t>
  </si>
  <si>
    <t>M. Boyle</t>
  </si>
  <si>
    <t>RCH-2022-390117</t>
  </si>
  <si>
    <t>RCH-2021-750928</t>
  </si>
  <si>
    <t>RCH-2022-444417</t>
  </si>
  <si>
    <t>RCH-2022-369808</t>
  </si>
  <si>
    <t>RCH-2022-249544</t>
  </si>
  <si>
    <t>RCH-2021-295898</t>
  </si>
  <si>
    <t>RCH-2021-074565</t>
  </si>
  <si>
    <t>RCH-2021-861107</t>
  </si>
  <si>
    <t>C. Black</t>
  </si>
  <si>
    <t>RCH-2022-022081</t>
  </si>
  <si>
    <t>RCH-2021-878065</t>
  </si>
  <si>
    <t>RCH-2021-741077</t>
  </si>
  <si>
    <t>RCH-2021-711458</t>
  </si>
  <si>
    <t>RCH-2021-397721</t>
  </si>
  <si>
    <t>RCH-2022-106367</t>
  </si>
  <si>
    <t>RCH-2021-958965</t>
  </si>
  <si>
    <t>RCH-2021-897347</t>
  </si>
  <si>
    <t>RCH-2022-241167</t>
  </si>
  <si>
    <t>RCH-2021-258895</t>
  </si>
  <si>
    <t>RCH-2021-014116</t>
  </si>
  <si>
    <t>RCH-2022-885177</t>
  </si>
  <si>
    <t>RCH-2021-012477</t>
  </si>
  <si>
    <t>W. Baldwin</t>
  </si>
  <si>
    <t>RCH-2021-022150</t>
  </si>
  <si>
    <t>RCH-2022-391546</t>
  </si>
  <si>
    <t>RCH-2021-001412</t>
  </si>
  <si>
    <t>H. Watts</t>
  </si>
  <si>
    <t>RCH-2021-592232</t>
  </si>
  <si>
    <t>RCH-2022-497107</t>
  </si>
  <si>
    <t>RCH-2021-547862</t>
  </si>
  <si>
    <t>K. Yates</t>
  </si>
  <si>
    <t>RCH-2021-353053</t>
  </si>
  <si>
    <t>A. Schofield</t>
  </si>
  <si>
    <t>RCH-2021-853167</t>
  </si>
  <si>
    <t>RCH-2021-237660</t>
  </si>
  <si>
    <t>RCH-2021-400104</t>
  </si>
  <si>
    <t>M. Lynch</t>
  </si>
  <si>
    <t>RCH-2021-546273</t>
  </si>
  <si>
    <t>E. Hewitt</t>
  </si>
  <si>
    <t>RCH-2021-458170</t>
  </si>
  <si>
    <t>A. Page</t>
  </si>
  <si>
    <t>RCH-2021-801815</t>
  </si>
  <si>
    <t>RCH-2021-643191</t>
  </si>
  <si>
    <t>RCH-2022-435711</t>
  </si>
  <si>
    <t>RCH-2022-804130</t>
  </si>
  <si>
    <t>RCH-2022-394354</t>
  </si>
  <si>
    <t>RCH-2022-212800</t>
  </si>
  <si>
    <t>RCH-2021-071739</t>
  </si>
  <si>
    <t>RCH-2021-532498</t>
  </si>
  <si>
    <t>RCH-2021-516485</t>
  </si>
  <si>
    <t>RCH-2021-355904</t>
  </si>
  <si>
    <t>RCH-2022-150919</t>
  </si>
  <si>
    <t>RCH-2021-715505</t>
  </si>
  <si>
    <t>H. Hanson</t>
  </si>
  <si>
    <t>RCH-2022-847378</t>
  </si>
  <si>
    <t>I. Bibi</t>
  </si>
  <si>
    <t>RCH-2022-847474</t>
  </si>
  <si>
    <t>RCH-2022-403741</t>
  </si>
  <si>
    <t>RCH-2022-181312</t>
  </si>
  <si>
    <t>RCH-2021-169066</t>
  </si>
  <si>
    <t>RCH-2022-250652</t>
  </si>
  <si>
    <t>RCH-2021-476140</t>
  </si>
  <si>
    <t>RCH-2021-636182</t>
  </si>
  <si>
    <t>RCH-2021-264769</t>
  </si>
  <si>
    <t>RCH-2022-243577</t>
  </si>
  <si>
    <t>A. Miles</t>
  </si>
  <si>
    <t>RCH-2021-854428</t>
  </si>
  <si>
    <t>RCH-2021-905528</t>
  </si>
  <si>
    <t>L. Greenwood</t>
  </si>
  <si>
    <t>RCH-2021-973951</t>
  </si>
  <si>
    <t>RCH-2022-816320</t>
  </si>
  <si>
    <t>RCH-2022-881811</t>
  </si>
  <si>
    <t>RCH-2021-863317</t>
  </si>
  <si>
    <t>W. Stephenson</t>
  </si>
  <si>
    <t>RCH-2021-219994</t>
  </si>
  <si>
    <t>RCH-2021-801143</t>
  </si>
  <si>
    <t>RCH-2022-312331</t>
  </si>
  <si>
    <t>H. Long</t>
  </si>
  <si>
    <t>RCH-2022-881224</t>
  </si>
  <si>
    <t>RCH-2022-457743</t>
  </si>
  <si>
    <t>RCH-2021-786149</t>
  </si>
  <si>
    <t>RCH-2022-390200</t>
  </si>
  <si>
    <t>R. Talbot</t>
  </si>
  <si>
    <t>RCH-2022-025648</t>
  </si>
  <si>
    <t>RCH-2022-107552</t>
  </si>
  <si>
    <t>RCH-2022-685018</t>
  </si>
  <si>
    <t>RCH-2022-514939</t>
  </si>
  <si>
    <t>RCH-2022-242632</t>
  </si>
  <si>
    <t>E. Newman</t>
  </si>
  <si>
    <t>RCH-2022-642779</t>
  </si>
  <si>
    <t>RCH-2022-663690</t>
  </si>
  <si>
    <t>RCH-2022-034991</t>
  </si>
  <si>
    <t>R. Potter</t>
  </si>
  <si>
    <t>RCH-2021-680239</t>
  </si>
  <si>
    <t>RCH-2021-322498</t>
  </si>
  <si>
    <t>RCH-2022-169069</t>
  </si>
  <si>
    <t>RCH-2021-195323</t>
  </si>
  <si>
    <t>RCH-2021-622770</t>
  </si>
  <si>
    <t>RCH-2021-987452</t>
  </si>
  <si>
    <t>RCH-2022-541157</t>
  </si>
  <si>
    <t>RCH-2022-096632</t>
  </si>
  <si>
    <t>RCH-2022-325999</t>
  </si>
  <si>
    <t>RCH-2022-852912</t>
  </si>
  <si>
    <t>RCH-2021-426166</t>
  </si>
  <si>
    <t>RCH-2021-248769</t>
  </si>
  <si>
    <t>RCH-2021-107448</t>
  </si>
  <si>
    <t>RCH-2022-446595</t>
  </si>
  <si>
    <t>RCH-2022-797905</t>
  </si>
  <si>
    <t>K. Lambert</t>
  </si>
  <si>
    <t>RCH-2022-276620</t>
  </si>
  <si>
    <t>N. Duncan</t>
  </si>
  <si>
    <t>RCH-2022-829059</t>
  </si>
  <si>
    <t>RCH-2021-324739</t>
  </si>
  <si>
    <t>B. Bird</t>
  </si>
  <si>
    <t>RCH-2022-292898</t>
  </si>
  <si>
    <t>RCH-2022-464828</t>
  </si>
  <si>
    <t>RCH-2022-377221</t>
  </si>
  <si>
    <t>RCH-2021-815889</t>
  </si>
  <si>
    <t>RCH-2021-916917</t>
  </si>
  <si>
    <t>A. Sharp</t>
  </si>
  <si>
    <t>RCH-2021-534713</t>
  </si>
  <si>
    <t>RCH-2022-004793</t>
  </si>
  <si>
    <t>RCH-2022-285602</t>
  </si>
  <si>
    <t>D. Lucas</t>
  </si>
  <si>
    <t>RCH-2022-031402</t>
  </si>
  <si>
    <t>RCH-2021-938886</t>
  </si>
  <si>
    <t>RCH-2022-525529</t>
  </si>
  <si>
    <t>RCH-2022-062536</t>
  </si>
  <si>
    <t>RCH-2022-051641</t>
  </si>
  <si>
    <t>RCH-2022-717679</t>
  </si>
  <si>
    <t>RCH-2021-674233</t>
  </si>
  <si>
    <t>RCH-2021-402039</t>
  </si>
  <si>
    <t>RCH-2022-896576</t>
  </si>
  <si>
    <t>RCH-2021-946213</t>
  </si>
  <si>
    <t>B. Nash</t>
  </si>
  <si>
    <t>RCH-2021-224124</t>
  </si>
  <si>
    <t>RCH-2021-036430</t>
  </si>
  <si>
    <t>RCH-2021-297472</t>
  </si>
  <si>
    <t>RCH-2021-479729</t>
  </si>
  <si>
    <t>RCH-2022-926788</t>
  </si>
  <si>
    <t>RCH-2021-165279</t>
  </si>
  <si>
    <t>RCH-2021-851904</t>
  </si>
  <si>
    <t>RCH-2021-755605</t>
  </si>
  <si>
    <t>RCH-2022-868061</t>
  </si>
  <si>
    <t>RCH-2021-473650</t>
  </si>
  <si>
    <t>D. Gibson</t>
  </si>
  <si>
    <t>RCH-2022-257180</t>
  </si>
  <si>
    <t>RCH-2022-976479</t>
  </si>
  <si>
    <t>RCH-2021-948613</t>
  </si>
  <si>
    <t>RCH-2021-213215</t>
  </si>
  <si>
    <t>RCH-2022-327813</t>
  </si>
  <si>
    <t>W. Gill</t>
  </si>
  <si>
    <t>RCH-2021-782358</t>
  </si>
  <si>
    <t>RCH-2022-960795</t>
  </si>
  <si>
    <t>RCH-2021-612072</t>
  </si>
  <si>
    <t>RCH-2021-532531</t>
  </si>
  <si>
    <t>A. Ashton</t>
  </si>
  <si>
    <t>RCH-2022-863879</t>
  </si>
  <si>
    <t>RCH-2021-172249</t>
  </si>
  <si>
    <t>RCH-2021-451004</t>
  </si>
  <si>
    <t>RCH-2021-038945</t>
  </si>
  <si>
    <t>RCH-2021-718749</t>
  </si>
  <si>
    <t>RCH-2021-331090</t>
  </si>
  <si>
    <t>RCH-2022-068080</t>
  </si>
  <si>
    <t>RCH-2022-595482</t>
  </si>
  <si>
    <t>RCH-2021-483372</t>
  </si>
  <si>
    <t>RCH-2022-670887</t>
  </si>
  <si>
    <t>RCH-2021-791681</t>
  </si>
  <si>
    <t>RCH-2021-014754</t>
  </si>
  <si>
    <t>RCH-2022-549330</t>
  </si>
  <si>
    <t>RCH-2021-003421</t>
  </si>
  <si>
    <t>RCH-2021-451885</t>
  </si>
  <si>
    <t>C. Morgan</t>
  </si>
  <si>
    <t>RCH-2022-623852</t>
  </si>
  <si>
    <t>RCH-2022-394139</t>
  </si>
  <si>
    <t>RCH-2021-246862</t>
  </si>
  <si>
    <t>RCH-2021-243596</t>
  </si>
  <si>
    <t>RCH-2021-411595</t>
  </si>
  <si>
    <t>R. Davidson</t>
  </si>
  <si>
    <t>RCH-2021-229126</t>
  </si>
  <si>
    <t>RCH-2022-294544</t>
  </si>
  <si>
    <t>B. Alexander</t>
  </si>
  <si>
    <t>RCH-2021-191802</t>
  </si>
  <si>
    <t>RCH-2022-193627</t>
  </si>
  <si>
    <t>RCH-2022-083734</t>
  </si>
  <si>
    <t>C. McDonald</t>
  </si>
  <si>
    <t>RCH-2021-318344</t>
  </si>
  <si>
    <t>RCH-2021-126753</t>
  </si>
  <si>
    <t>RCH-2022-789486</t>
  </si>
  <si>
    <t>RCH-2021-281503</t>
  </si>
  <si>
    <t>RCH-2022-418938</t>
  </si>
  <si>
    <t>RCH-2021-743159</t>
  </si>
  <si>
    <t>RCH-2021-793589</t>
  </si>
  <si>
    <t>RCH-2021-253840</t>
  </si>
  <si>
    <t>RCH-2021-874187</t>
  </si>
  <si>
    <t>RCH-2021-385334</t>
  </si>
  <si>
    <t>RCH-2022-653316</t>
  </si>
  <si>
    <t>RCH-2022-087654</t>
  </si>
  <si>
    <t>W. Bailey</t>
  </si>
  <si>
    <t>RCH-2021-134505</t>
  </si>
  <si>
    <t>C. Stephenson</t>
  </si>
  <si>
    <t>RCH-2021-854621</t>
  </si>
  <si>
    <t>RCH-2022-777633</t>
  </si>
  <si>
    <t>RCH-2021-058939</t>
  </si>
  <si>
    <t>O. Peters</t>
  </si>
  <si>
    <t>RCH-2021-172644</t>
  </si>
  <si>
    <t>RCH-2022-081252</t>
  </si>
  <si>
    <t>H. Palmer</t>
  </si>
  <si>
    <t>RCH-2021-580654</t>
  </si>
  <si>
    <t>RCH-2022-980215</t>
  </si>
  <si>
    <t>RCH-2021-473945</t>
  </si>
  <si>
    <t>RCH-2022-874068</t>
  </si>
  <si>
    <t>RCH-2021-685558</t>
  </si>
  <si>
    <t>RCH-2021-508723</t>
  </si>
  <si>
    <t>RCH-2022-842904</t>
  </si>
  <si>
    <t>RCH-2021-118330</t>
  </si>
  <si>
    <t>RCH-2022-395543</t>
  </si>
  <si>
    <t>S. Gill</t>
  </si>
  <si>
    <t>RCH-2022-828002</t>
  </si>
  <si>
    <t>RCH-2022-286836</t>
  </si>
  <si>
    <t>L. Young</t>
  </si>
  <si>
    <t>RCH-2021-614675</t>
  </si>
  <si>
    <t>K. Barker</t>
  </si>
  <si>
    <t>RCH-2021-094017</t>
  </si>
  <si>
    <t>RCH-2022-346607</t>
  </si>
  <si>
    <t>J. Cunningham</t>
  </si>
  <si>
    <t>RCH-2021-656768</t>
  </si>
  <si>
    <t>RCH-2021-897350</t>
  </si>
  <si>
    <t>RCH-2022-189297</t>
  </si>
  <si>
    <t>RCH-2021-847467</t>
  </si>
  <si>
    <t>RCH-2021-462183</t>
  </si>
  <si>
    <t>RCH-2022-137616</t>
  </si>
  <si>
    <t>RCH-2022-988669</t>
  </si>
  <si>
    <t>RCH-2022-669519</t>
  </si>
  <si>
    <t>RCH-2021-648288</t>
  </si>
  <si>
    <t>RCH-2021-620749</t>
  </si>
  <si>
    <t>RCH-2021-525328</t>
  </si>
  <si>
    <t>RCH-2021-214808</t>
  </si>
  <si>
    <t>B. Saunders</t>
  </si>
  <si>
    <t>RCH-2021-560836</t>
  </si>
  <si>
    <t>K. Stanley</t>
  </si>
  <si>
    <t>RCH-2022-104530</t>
  </si>
  <si>
    <t>A. Baxter</t>
  </si>
  <si>
    <t>RCH-2021-230203</t>
  </si>
  <si>
    <t>V. Cunningham</t>
  </si>
  <si>
    <t>RCH-2022-076676</t>
  </si>
  <si>
    <t>M. Cameron</t>
  </si>
  <si>
    <t>RCH-2022-932843</t>
  </si>
  <si>
    <t>RCH-2021-767123</t>
  </si>
  <si>
    <t>RCH-2021-121277</t>
  </si>
  <si>
    <t>T. Reid</t>
  </si>
  <si>
    <t>RCH-2021-642155</t>
  </si>
  <si>
    <t>RCH-2021-687840</t>
  </si>
  <si>
    <t>T. Carroll</t>
  </si>
  <si>
    <t>RCH-2022-818463</t>
  </si>
  <si>
    <t>RCH-2021-767222</t>
  </si>
  <si>
    <t>RCH-2021-042116</t>
  </si>
  <si>
    <t>RCH-2021-153347</t>
  </si>
  <si>
    <t>RCH-2021-168031</t>
  </si>
  <si>
    <t>RCH-2022-703517</t>
  </si>
  <si>
    <t>M. Fowler</t>
  </si>
  <si>
    <t>RCH-2022-816950</t>
  </si>
  <si>
    <t>P. Parker</t>
  </si>
  <si>
    <t>RCH-2021-971766</t>
  </si>
  <si>
    <t>RCH-2022-711739</t>
  </si>
  <si>
    <t>RCH-2021-694103</t>
  </si>
  <si>
    <t>B. Spencer</t>
  </si>
  <si>
    <t>RCH-2022-108756</t>
  </si>
  <si>
    <t>RCH-2022-784832</t>
  </si>
  <si>
    <t>RCH-2021-208686</t>
  </si>
  <si>
    <t>RCH-2022-217134</t>
  </si>
  <si>
    <t>R. Weston</t>
  </si>
  <si>
    <t>RCH-2022-347428</t>
  </si>
  <si>
    <t>RCH-2022-068582</t>
  </si>
  <si>
    <t>RCH-2022-502710</t>
  </si>
  <si>
    <t>RCH-2022-039662</t>
  </si>
  <si>
    <t>R. Walton</t>
  </si>
  <si>
    <t>RCH-2021-449454</t>
  </si>
  <si>
    <t>RCH-2022-814710</t>
  </si>
  <si>
    <t>R. Saunders</t>
  </si>
  <si>
    <t>RCH-2022-380347</t>
  </si>
  <si>
    <t>RCH-2021-852492</t>
  </si>
  <si>
    <t>T. Walker</t>
  </si>
  <si>
    <t>RCH-2022-189358</t>
  </si>
  <si>
    <t>RCH-2022-105463</t>
  </si>
  <si>
    <t>RCH-2022-888415</t>
  </si>
  <si>
    <t>B. Carter</t>
  </si>
  <si>
    <t>RCH-2022-120386</t>
  </si>
  <si>
    <t>RCH-2021-499862</t>
  </si>
  <si>
    <t>RCH-2021-565819</t>
  </si>
  <si>
    <t>RCH-2022-460501</t>
  </si>
  <si>
    <t>RCH-2022-732326</t>
  </si>
  <si>
    <t>RCH-2021-748763</t>
  </si>
  <si>
    <t>RCH-2021-088194</t>
  </si>
  <si>
    <t>RCH-2021-086529</t>
  </si>
  <si>
    <t>RCH-2021-202071</t>
  </si>
  <si>
    <t>R. Goodwin</t>
  </si>
  <si>
    <t>RCH-2021-397420</t>
  </si>
  <si>
    <t>RCH-2021-669956</t>
  </si>
  <si>
    <t>RCH-2022-994764</t>
  </si>
  <si>
    <t>RCH-2021-176513</t>
  </si>
  <si>
    <t>RCH-2021-273483</t>
  </si>
  <si>
    <t>Z. Parsons</t>
  </si>
  <si>
    <t>RCH-2021-373477</t>
  </si>
  <si>
    <t>RCH-2022-808616</t>
  </si>
  <si>
    <t>RCH-2021-467280</t>
  </si>
  <si>
    <t>RCH-2022-952995</t>
  </si>
  <si>
    <t>V. Ross</t>
  </si>
  <si>
    <t>RCH-2022-452106</t>
  </si>
  <si>
    <t>RCH-2021-730514</t>
  </si>
  <si>
    <t>RCH-2021-859235</t>
  </si>
  <si>
    <t>RCH-2021-526172</t>
  </si>
  <si>
    <t>C. Naylor</t>
  </si>
  <si>
    <t>RCH-2022-885172</t>
  </si>
  <si>
    <t>RCH-2022-426205</t>
  </si>
  <si>
    <t>RCH-2022-901845</t>
  </si>
  <si>
    <t>RCH-2021-054548</t>
  </si>
  <si>
    <t>RCH-2021-694376</t>
  </si>
  <si>
    <t>RCH-2022-955390</t>
  </si>
  <si>
    <t>RCH-2021-380411</t>
  </si>
  <si>
    <t>RCH-2022-771583</t>
  </si>
  <si>
    <t>RCH-2022-545283</t>
  </si>
  <si>
    <t>R. Brennan</t>
  </si>
  <si>
    <t>RCH-2021-924316</t>
  </si>
  <si>
    <t>RCH-2022-540010</t>
  </si>
  <si>
    <t>RCH-2022-787010</t>
  </si>
  <si>
    <t>RCH-2022-046164</t>
  </si>
  <si>
    <t>RCH-2022-654056</t>
  </si>
  <si>
    <t>RCH-2021-600460</t>
  </si>
  <si>
    <t>K. Knowles</t>
  </si>
  <si>
    <t>RCH-2022-102405</t>
  </si>
  <si>
    <t>RCH-2022-488465</t>
  </si>
  <si>
    <t>D. Sinclair</t>
  </si>
  <si>
    <t>RCH-2022-752985</t>
  </si>
  <si>
    <t>RCH-2022-034439</t>
  </si>
  <si>
    <t>RCH-2021-847496</t>
  </si>
  <si>
    <t>RCH-2022-937034</t>
  </si>
  <si>
    <t>RCH-2022-045334</t>
  </si>
  <si>
    <t>RCH-2022-172964</t>
  </si>
  <si>
    <t>RCH-2022-289019</t>
  </si>
  <si>
    <t>RCH-2021-979132</t>
  </si>
  <si>
    <t>RCH-2022-141449</t>
  </si>
  <si>
    <t>RCH-2021-678022</t>
  </si>
  <si>
    <t>RCH-2021-216501</t>
  </si>
  <si>
    <t>RCH-2022-199280</t>
  </si>
  <si>
    <t>W. Hopkins</t>
  </si>
  <si>
    <t>RCH-2021-465584</t>
  </si>
  <si>
    <t>RCH-2021-955524</t>
  </si>
  <si>
    <t>H. Barnes</t>
  </si>
  <si>
    <t>RCH-2022-037509</t>
  </si>
  <si>
    <t>RCH-2021-321374</t>
  </si>
  <si>
    <t>RCH-2022-330053</t>
  </si>
  <si>
    <t>M. Lawson</t>
  </si>
  <si>
    <t>RCH-2022-255859</t>
  </si>
  <si>
    <t>RCH-2022-194698</t>
  </si>
  <si>
    <t>RCH-2022-715296</t>
  </si>
  <si>
    <t>RCH-2022-715979</t>
  </si>
  <si>
    <t>RCH-2021-843077</t>
  </si>
  <si>
    <t>RCH-2022-903197</t>
  </si>
  <si>
    <t>RCH-2022-528004</t>
  </si>
  <si>
    <t>RCH-2022-686546</t>
  </si>
  <si>
    <t>RCH-2021-868704</t>
  </si>
  <si>
    <t>RCH-2022-099165</t>
  </si>
  <si>
    <t>D. Duncan</t>
  </si>
  <si>
    <t>RCH-2021-519599</t>
  </si>
  <si>
    <t>N. Webster</t>
  </si>
  <si>
    <t>RCH-2022-822261</t>
  </si>
  <si>
    <t>RCH-2021-400472</t>
  </si>
  <si>
    <t>RCH-2022-176266</t>
  </si>
  <si>
    <t>RCH-2021-291492</t>
  </si>
  <si>
    <t>RCH-2022-324734</t>
  </si>
  <si>
    <t>RCH-2021-095969</t>
  </si>
  <si>
    <t>RCH-2021-296149</t>
  </si>
  <si>
    <t>L. Newman</t>
  </si>
  <si>
    <t>RCH-2022-802667</t>
  </si>
  <si>
    <t>RCH-2022-801396</t>
  </si>
  <si>
    <t>E. Wade</t>
  </si>
  <si>
    <t>RCH-2022-454707</t>
  </si>
  <si>
    <t>RCH-2022-236054</t>
  </si>
  <si>
    <t>M. Power</t>
  </si>
  <si>
    <t>RCH-2022-421141</t>
  </si>
  <si>
    <t>RCH-2021-458207</t>
  </si>
  <si>
    <t>RCH-2021-419989</t>
  </si>
  <si>
    <t>RCH-2022-408815</t>
  </si>
  <si>
    <t>RCH-2022-205416</t>
  </si>
  <si>
    <t>G. Bailey</t>
  </si>
  <si>
    <t>RCH-2021-659472</t>
  </si>
  <si>
    <t>RCH-2021-864391</t>
  </si>
  <si>
    <t>L. Jarvis</t>
  </si>
  <si>
    <t>RCH-2022-091321</t>
  </si>
  <si>
    <t>RCH-2022-110748</t>
  </si>
  <si>
    <t>RCH-2022-194627</t>
  </si>
  <si>
    <t>RCH-2021-070440</t>
  </si>
  <si>
    <t>S. Gardner</t>
  </si>
  <si>
    <t>RCH-2022-932648</t>
  </si>
  <si>
    <t>RCH-2021-092123</t>
  </si>
  <si>
    <t>RCH-2021-068495</t>
  </si>
  <si>
    <t>RCH-2022-641043</t>
  </si>
  <si>
    <t>RCH-2022-240765</t>
  </si>
  <si>
    <t>P. Lowe</t>
  </si>
  <si>
    <t>RCH-2022-959429</t>
  </si>
  <si>
    <t>RCH-2022-516969</t>
  </si>
  <si>
    <t>RCH-2021-702663</t>
  </si>
  <si>
    <t>RCH-2022-306944</t>
  </si>
  <si>
    <t>RCH-2022-422222</t>
  </si>
  <si>
    <t>T. Swift</t>
  </si>
  <si>
    <t>RCH-2022-171818</t>
  </si>
  <si>
    <t>RCH-2021-280959</t>
  </si>
  <si>
    <t>RCH-2021-078693</t>
  </si>
  <si>
    <t>RCH-2021-055111</t>
  </si>
  <si>
    <t>RCH-2021-998705</t>
  </si>
  <si>
    <t>M. French</t>
  </si>
  <si>
    <t>RCH-2021-035509</t>
  </si>
  <si>
    <t>W. Rice</t>
  </si>
  <si>
    <t>RCH-2021-574079</t>
  </si>
  <si>
    <t>L. Herbert</t>
  </si>
  <si>
    <t>RCH-2022-057188</t>
  </si>
  <si>
    <t>G. Murphy</t>
  </si>
  <si>
    <t>RCH-2022-171312</t>
  </si>
  <si>
    <t>RCH-2022-012002</t>
  </si>
  <si>
    <t>RCH-2022-957712</t>
  </si>
  <si>
    <t>B. Daly</t>
  </si>
  <si>
    <t>RCH-2022-750172</t>
  </si>
  <si>
    <t>RCH-2022-865932</t>
  </si>
  <si>
    <t>RCH-2022-007710</t>
  </si>
  <si>
    <t>S. Metcalfe</t>
  </si>
  <si>
    <t>RCH-2022-125479</t>
  </si>
  <si>
    <t>S. Kirk</t>
  </si>
  <si>
    <t>RCH-2022-799850</t>
  </si>
  <si>
    <t>R. Dobson</t>
  </si>
  <si>
    <t>RCH-2022-096938</t>
  </si>
  <si>
    <t>RCH-2021-567727</t>
  </si>
  <si>
    <t>RCH-2021-772539</t>
  </si>
  <si>
    <t>RCH-2021-638460</t>
  </si>
  <si>
    <t>RCH-2022-987065</t>
  </si>
  <si>
    <t>RCH-2021-627450</t>
  </si>
  <si>
    <t>V. Reynolds</t>
  </si>
  <si>
    <t>RCH-2021-635841</t>
  </si>
  <si>
    <t>RCH-2021-715216</t>
  </si>
  <si>
    <t>RCH-2021-816338</t>
  </si>
  <si>
    <t>RCH-2021-636050</t>
  </si>
  <si>
    <t>RCH-2022-314583</t>
  </si>
  <si>
    <t>M. Sharpe</t>
  </si>
  <si>
    <t>RCH-2022-338666</t>
  </si>
  <si>
    <t>RCH-2021-344446</t>
  </si>
  <si>
    <t>RCH-2021-033904</t>
  </si>
  <si>
    <t>RCH-2022-475756</t>
  </si>
  <si>
    <t>B. Ashton</t>
  </si>
  <si>
    <t>RCH-2021-054192</t>
  </si>
  <si>
    <t>RCH-2022-211419</t>
  </si>
  <si>
    <t>RCH-2021-041587</t>
  </si>
  <si>
    <t>RCH-2021-743621</t>
  </si>
  <si>
    <t>RCH-2021-755373</t>
  </si>
  <si>
    <t>RCH-2021-291042</t>
  </si>
  <si>
    <t>RCH-2021-182607</t>
  </si>
  <si>
    <t>RCH-2021-408938</t>
  </si>
  <si>
    <t>RCH-2022-645865</t>
  </si>
  <si>
    <t>H. Sims</t>
  </si>
  <si>
    <t>RCH-2022-982880</t>
  </si>
  <si>
    <t>RCH-2021-282325</t>
  </si>
  <si>
    <t>RCH-2022-180136</t>
  </si>
  <si>
    <t>RCH-2022-829206</t>
  </si>
  <si>
    <t>RCH-2021-138563</t>
  </si>
  <si>
    <t>B. Goodwin</t>
  </si>
  <si>
    <t>RCH-2021-953301</t>
  </si>
  <si>
    <t>RCH-2022-244419</t>
  </si>
  <si>
    <t>RCH-2022-148383</t>
  </si>
  <si>
    <t>RCH-2021-214194</t>
  </si>
  <si>
    <t>RCH-2022-714810</t>
  </si>
  <si>
    <t>RCH-2022-429021</t>
  </si>
  <si>
    <t>E. Brookes</t>
  </si>
  <si>
    <t>RCH-2021-015644</t>
  </si>
  <si>
    <t>RCH-2022-867294</t>
  </si>
  <si>
    <t>M. Goodwin</t>
  </si>
  <si>
    <t>RCH-2021-999133</t>
  </si>
  <si>
    <t>RCH-2022-625789</t>
  </si>
  <si>
    <t>RCH-2022-058017</t>
  </si>
  <si>
    <t>RCH-2022-607834</t>
  </si>
  <si>
    <t>RCH-2021-986178</t>
  </si>
  <si>
    <t>RCH-2022-655578</t>
  </si>
  <si>
    <t>RCH-2021-003106</t>
  </si>
  <si>
    <t>RCH-2021-344469</t>
  </si>
  <si>
    <t>RCH-2021-629830</t>
  </si>
  <si>
    <t>RCH-2021-043642</t>
  </si>
  <si>
    <t>RCH-2021-202530</t>
  </si>
  <si>
    <t>RCH-2022-059392</t>
  </si>
  <si>
    <t>RCH-2021-688246</t>
  </si>
  <si>
    <t>RCH-2021-104109</t>
  </si>
  <si>
    <t>N. Harvey</t>
  </si>
  <si>
    <t>RCH-2022-940571</t>
  </si>
  <si>
    <t>G. Farrell</t>
  </si>
  <si>
    <t>RCH-2021-149764</t>
  </si>
  <si>
    <t>RCH-2022-081557</t>
  </si>
  <si>
    <t>RCH-2022-179062</t>
  </si>
  <si>
    <t>RCH-2022-199515</t>
  </si>
  <si>
    <t>RCH-2021-035743</t>
  </si>
  <si>
    <t>RCH-2022-458145</t>
  </si>
  <si>
    <t>RCH-2021-979657</t>
  </si>
  <si>
    <t>RCH-2021-337828</t>
  </si>
  <si>
    <t>RCH-2022-766557</t>
  </si>
  <si>
    <t>RCH-2021-849972</t>
  </si>
  <si>
    <t>RCH-2021-656314</t>
  </si>
  <si>
    <t>RCH-2022-548468</t>
  </si>
  <si>
    <t>RCH-2022-647880</t>
  </si>
  <si>
    <t>M. Burton</t>
  </si>
  <si>
    <t>RCH-2022-187671</t>
  </si>
  <si>
    <t>RCH-2021-754601</t>
  </si>
  <si>
    <t>A. Hopkins</t>
  </si>
  <si>
    <t>RCH-2021-639470</t>
  </si>
  <si>
    <t>RCH-2021-070400</t>
  </si>
  <si>
    <t>S. Carpenter</t>
  </si>
  <si>
    <t>RCH-2021-803994</t>
  </si>
  <si>
    <t>RCH-2021-603327</t>
  </si>
  <si>
    <t>RCH-2021-748011</t>
  </si>
  <si>
    <t>RCH-2021-170711</t>
  </si>
  <si>
    <t>RCH-2022-514203</t>
  </si>
  <si>
    <t>RCH-2021-639570</t>
  </si>
  <si>
    <t>RCH-2021-276632</t>
  </si>
  <si>
    <t>RCH-2021-502853</t>
  </si>
  <si>
    <t>M. Crawford</t>
  </si>
  <si>
    <t>RCH-2022-131496</t>
  </si>
  <si>
    <t>RCH-2022-740946</t>
  </si>
  <si>
    <t>RCH-2022-696424</t>
  </si>
  <si>
    <t>RCH-2021-861814</t>
  </si>
  <si>
    <t>RCH-2022-939875</t>
  </si>
  <si>
    <t>RCH-2021-331744</t>
  </si>
  <si>
    <t>RCH-2021-075202</t>
  </si>
  <si>
    <t>RCH-2021-128528</t>
  </si>
  <si>
    <t>RCH-2021-455888</t>
  </si>
  <si>
    <t>RCH-2021-466214</t>
  </si>
  <si>
    <t>A. Reeves</t>
  </si>
  <si>
    <t>RCH-2021-509450</t>
  </si>
  <si>
    <t>RCH-2021-068777</t>
  </si>
  <si>
    <t>RCH-2021-467614</t>
  </si>
  <si>
    <t>RCH-2021-375603</t>
  </si>
  <si>
    <t>RCH-2022-910584</t>
  </si>
  <si>
    <t>RCH-2021-264655</t>
  </si>
  <si>
    <t>RCH-2022-958732</t>
  </si>
  <si>
    <t>RCH-2021-344274</t>
  </si>
  <si>
    <t>RCH-2022-047340</t>
  </si>
  <si>
    <t>RCH-2022-748523</t>
  </si>
  <si>
    <t>H. Reed</t>
  </si>
  <si>
    <t>RCH-2022-399942</t>
  </si>
  <si>
    <t>RCH-2021-742949</t>
  </si>
  <si>
    <t>D. Kaur</t>
  </si>
  <si>
    <t>RCH-2021-826582</t>
  </si>
  <si>
    <t>RCH-2021-474452</t>
  </si>
  <si>
    <t>RCH-2021-862034</t>
  </si>
  <si>
    <t>RCH-2022-306736</t>
  </si>
  <si>
    <t>RCH-2022-460548</t>
  </si>
  <si>
    <t>RCH-2022-264619</t>
  </si>
  <si>
    <t>RCH-2021-655322</t>
  </si>
  <si>
    <t>RCH-2021-389690</t>
  </si>
  <si>
    <t>RCH-2022-700105</t>
  </si>
  <si>
    <t>RCH-2021-509650</t>
  </si>
  <si>
    <t>T. Andrews</t>
  </si>
  <si>
    <t>RCH-2022-071702</t>
  </si>
  <si>
    <t>RCH-2021-759142</t>
  </si>
  <si>
    <t>C. Kennedy</t>
  </si>
  <si>
    <t>RCH-2021-337439</t>
  </si>
  <si>
    <t>RCH-2021-997755</t>
  </si>
  <si>
    <t>RCH-2021-498109</t>
  </si>
  <si>
    <t>J. Brady</t>
  </si>
  <si>
    <t>RCH-2021-830508</t>
  </si>
  <si>
    <t>RCH-2021-289362</t>
  </si>
  <si>
    <t>RCH-2021-898617</t>
  </si>
  <si>
    <t>RCH-2022-002949</t>
  </si>
  <si>
    <t>RCH-2022-844653</t>
  </si>
  <si>
    <t>RCH-2021-260979</t>
  </si>
  <si>
    <t>R. Manning</t>
  </si>
  <si>
    <t>RCH-2022-917357</t>
  </si>
  <si>
    <t>F. Forster</t>
  </si>
  <si>
    <t>RCH-2022-534492</t>
  </si>
  <si>
    <t>RCH-2021-546580</t>
  </si>
  <si>
    <t>RCH-2022-328243</t>
  </si>
  <si>
    <t>W. Hayward</t>
  </si>
  <si>
    <t>RCH-2021-259741</t>
  </si>
  <si>
    <t>E. Bevan</t>
  </si>
  <si>
    <t>RCH-2021-944440</t>
  </si>
  <si>
    <t>D. Joyce</t>
  </si>
  <si>
    <t>RCH-2022-726291</t>
  </si>
  <si>
    <t>A. John</t>
  </si>
  <si>
    <t>RCH-2022-728448</t>
  </si>
  <si>
    <t>C. Wilkinson</t>
  </si>
  <si>
    <t>RCH-2022-975050</t>
  </si>
  <si>
    <t>RCH-2022-447132</t>
  </si>
  <si>
    <t>E. Pugh</t>
  </si>
  <si>
    <t>RCH-2022-317339</t>
  </si>
  <si>
    <t>H. Young</t>
  </si>
  <si>
    <t>RCH-2022-494777</t>
  </si>
  <si>
    <t>RCH-2022-685881</t>
  </si>
  <si>
    <t>L. Bailey</t>
  </si>
  <si>
    <t>RCH-2021-209990</t>
  </si>
  <si>
    <t>RCH-2021-776919</t>
  </si>
  <si>
    <t>RCH-2022-366276</t>
  </si>
  <si>
    <t>RCH-2022-646667</t>
  </si>
  <si>
    <t>RCH-2022-900567</t>
  </si>
  <si>
    <t>RCH-2022-837037</t>
  </si>
  <si>
    <t>RCH-2021-748811</t>
  </si>
  <si>
    <t>RCH-2022-363718</t>
  </si>
  <si>
    <t>G. Briggs</t>
  </si>
  <si>
    <t>RCH-2022-480381</t>
  </si>
  <si>
    <t>V. Wood</t>
  </si>
  <si>
    <t>RCH-2021-664536</t>
  </si>
  <si>
    <t>E. Gordon</t>
  </si>
  <si>
    <t>RCH-2022-554225</t>
  </si>
  <si>
    <t>J. Coleman</t>
  </si>
  <si>
    <t>RCH-2022-831223</t>
  </si>
  <si>
    <t>RCH-2021-660717</t>
  </si>
  <si>
    <t>RCH-2021-419827</t>
  </si>
  <si>
    <t>G. Marsh</t>
  </si>
  <si>
    <t>RCH-2022-671481</t>
  </si>
  <si>
    <t>S. Knowles</t>
  </si>
  <si>
    <t>RCH-2021-041655</t>
  </si>
  <si>
    <t>RCH-2022-288380</t>
  </si>
  <si>
    <t>RCH-2021-042690</t>
  </si>
  <si>
    <t>RCH-2021-204603</t>
  </si>
  <si>
    <t>RCH-2021-801626</t>
  </si>
  <si>
    <t>RCH-2021-910953</t>
  </si>
  <si>
    <t>RCH-2022-583146</t>
  </si>
  <si>
    <t>T. Webster</t>
  </si>
  <si>
    <t>RCH-2021-743405</t>
  </si>
  <si>
    <t>C. Tyler</t>
  </si>
  <si>
    <t>RCH-2021-655102</t>
  </si>
  <si>
    <t>RCH-2022-631614</t>
  </si>
  <si>
    <t>RCH-2021-212502</t>
  </si>
  <si>
    <t>O. Bell</t>
  </si>
  <si>
    <t>RCH-2021-209481</t>
  </si>
  <si>
    <t>RCH-2021-640480</t>
  </si>
  <si>
    <t>W. Pope</t>
  </si>
  <si>
    <t>RCH-2021-555116</t>
  </si>
  <si>
    <t>RCH-2022-665112</t>
  </si>
  <si>
    <t>P. Ford</t>
  </si>
  <si>
    <t>RCH-2022-724299</t>
  </si>
  <si>
    <t>RCH-2021-664063</t>
  </si>
  <si>
    <t>RCH-2021-221547</t>
  </si>
  <si>
    <t>P. Gardner</t>
  </si>
  <si>
    <t>RCH-2021-648195</t>
  </si>
  <si>
    <t>RCH-2021-499984</t>
  </si>
  <si>
    <t>L. Barton</t>
  </si>
  <si>
    <t>RCH-2021-428457</t>
  </si>
  <si>
    <t>RCH-2022-252713</t>
  </si>
  <si>
    <t>RCH-2021-557868</t>
  </si>
  <si>
    <t>RCH-2022-488296</t>
  </si>
  <si>
    <t>RCH-2021-501237</t>
  </si>
  <si>
    <t>RCH-2022-497510</t>
  </si>
  <si>
    <t>RCH-2022-168505</t>
  </si>
  <si>
    <t>RCH-2021-019454</t>
  </si>
  <si>
    <t>J. Potts</t>
  </si>
  <si>
    <t>RCH-2022-562099</t>
  </si>
  <si>
    <t>RCH-2021-195120</t>
  </si>
  <si>
    <t>F. Wood</t>
  </si>
  <si>
    <t>RCH-2021-744294</t>
  </si>
  <si>
    <t>RCH-2022-707446</t>
  </si>
  <si>
    <t>RCH-2022-282446</t>
  </si>
  <si>
    <t>I. Miller</t>
  </si>
  <si>
    <t>RCH-2021-189281</t>
  </si>
  <si>
    <t>C. Brady</t>
  </si>
  <si>
    <t>RCH-2022-774358</t>
  </si>
  <si>
    <t>K. Cole</t>
  </si>
  <si>
    <t>RCH-2021-075180</t>
  </si>
  <si>
    <t>RCH-2021-982232</t>
  </si>
  <si>
    <t>RCH-2021-320930</t>
  </si>
  <si>
    <t>D. Stevenson</t>
  </si>
  <si>
    <t>RCH-2021-782879</t>
  </si>
  <si>
    <t>RCH-2022-188471</t>
  </si>
  <si>
    <t>RCH-2022-731573</t>
  </si>
  <si>
    <t>RCH-2021-057402</t>
  </si>
  <si>
    <t>RCH-2021-987600</t>
  </si>
  <si>
    <t>RCH-2022-207669</t>
  </si>
  <si>
    <t>RCH-2021-294850</t>
  </si>
  <si>
    <t>RCH-2022-375534</t>
  </si>
  <si>
    <t>RCH-2022-013815</t>
  </si>
  <si>
    <t>S. Nolan</t>
  </si>
  <si>
    <t>RCH-2021-789446</t>
  </si>
  <si>
    <t>V. Rose</t>
  </si>
  <si>
    <t>RCH-2021-677044</t>
  </si>
  <si>
    <t>RCH-2022-481879</t>
  </si>
  <si>
    <t>RCH-2022-491020</t>
  </si>
  <si>
    <t>RCH-2022-317916</t>
  </si>
  <si>
    <t>RCH-2021-201576</t>
  </si>
  <si>
    <t>RCH-2021-487937</t>
  </si>
  <si>
    <t>RCH-2022-893472</t>
  </si>
  <si>
    <t>RCH-2022-585040</t>
  </si>
  <si>
    <t>RCH-2021-737219</t>
  </si>
  <si>
    <t>RCH-2022-793681</t>
  </si>
  <si>
    <t>K. Morley</t>
  </si>
  <si>
    <t>RCH-2021-915668</t>
  </si>
  <si>
    <t>T. Fowler</t>
  </si>
  <si>
    <t>RCH-2022-582520</t>
  </si>
  <si>
    <t>G. Chamberlain</t>
  </si>
  <si>
    <t>RCH-2021-576444</t>
  </si>
  <si>
    <t>RCH-2021-882751</t>
  </si>
  <si>
    <t>RCH-2021-697521</t>
  </si>
  <si>
    <t>RCH-2022-502525</t>
  </si>
  <si>
    <t>RCH-2021-611559</t>
  </si>
  <si>
    <t>RCH-2022-280774</t>
  </si>
  <si>
    <t>RCH-2021-569433</t>
  </si>
  <si>
    <t>RCH-2021-088338</t>
  </si>
  <si>
    <t>RCH-2021-699970</t>
  </si>
  <si>
    <t>RCH-2021-159455</t>
  </si>
  <si>
    <t>RCH-2021-543758</t>
  </si>
  <si>
    <t>RCH-2021-144785</t>
  </si>
  <si>
    <t>F. Greenwood</t>
  </si>
  <si>
    <t>RCH-2021-631630</t>
  </si>
  <si>
    <t>RCH-2021-158365</t>
  </si>
  <si>
    <t>RCH-2021-472139</t>
  </si>
  <si>
    <t>G. Burgess</t>
  </si>
  <si>
    <t>RCH-2022-376094</t>
  </si>
  <si>
    <t>RCH-2022-691433</t>
  </si>
  <si>
    <t>RCH-2022-305470</t>
  </si>
  <si>
    <t>RCH-2021-520336</t>
  </si>
  <si>
    <t>RCH-2021-683529</t>
  </si>
  <si>
    <t>RCH-2022-905894</t>
  </si>
  <si>
    <t>J. Bruce</t>
  </si>
  <si>
    <t>RCH-2021-079061</t>
  </si>
  <si>
    <t>RCH-2021-631511</t>
  </si>
  <si>
    <t>RCH-2022-651080</t>
  </si>
  <si>
    <t>RCH-2021-677311</t>
  </si>
  <si>
    <t>RCH-2021-891824</t>
  </si>
  <si>
    <t>P. Bond</t>
  </si>
  <si>
    <t>RCH-2021-082109</t>
  </si>
  <si>
    <t>RCH-2022-041288</t>
  </si>
  <si>
    <t>RCH-2021-414705</t>
  </si>
  <si>
    <t>RCH-2021-607186</t>
  </si>
  <si>
    <t>RCH-2022-074154</t>
  </si>
  <si>
    <t>B. Banks</t>
  </si>
  <si>
    <t>RCH-2022-234763</t>
  </si>
  <si>
    <t>K. Macdonald</t>
  </si>
  <si>
    <t>RCH-2022-997639</t>
  </si>
  <si>
    <t>RCH-2021-767972</t>
  </si>
  <si>
    <t>P. Humphries</t>
  </si>
  <si>
    <t>RCH-2022-473528</t>
  </si>
  <si>
    <t>RCH-2021-858005</t>
  </si>
  <si>
    <t>RCH-2021-382216</t>
  </si>
  <si>
    <t>RCH-2022-414109</t>
  </si>
  <si>
    <t>R. Buckley</t>
  </si>
  <si>
    <t>RCH-2021-998034</t>
  </si>
  <si>
    <t>RCH-2022-332055</t>
  </si>
  <si>
    <t>RCH-2021-607243</t>
  </si>
  <si>
    <t>RCH-2021-543734</t>
  </si>
  <si>
    <t>RCH-2021-813018</t>
  </si>
  <si>
    <t>RCH-2021-222213</t>
  </si>
  <si>
    <t>RCH-2021-999744</t>
  </si>
  <si>
    <t>RCH-2022-549164</t>
  </si>
  <si>
    <t>RCH-2021-505598</t>
  </si>
  <si>
    <t>RCH-2021-642546</t>
  </si>
  <si>
    <t>RCH-2022-688804</t>
  </si>
  <si>
    <t>RCH-2021-946765</t>
  </si>
  <si>
    <t>RCH-2021-481392</t>
  </si>
  <si>
    <t>RCH-2021-119891</t>
  </si>
  <si>
    <t>RCH-2021-823570</t>
  </si>
  <si>
    <t>D. Curtis</t>
  </si>
  <si>
    <t>RCH-2022-054553</t>
  </si>
  <si>
    <t>A. Rahman</t>
  </si>
  <si>
    <t>RCH-2021-517935</t>
  </si>
  <si>
    <t>RCH-2021-075697</t>
  </si>
  <si>
    <t>RCH-2021-283752</t>
  </si>
  <si>
    <t>RCH-2021-118578</t>
  </si>
  <si>
    <t>RCH-2022-477791</t>
  </si>
  <si>
    <t>C. Chadwick</t>
  </si>
  <si>
    <t>RCH-2022-790176</t>
  </si>
  <si>
    <t>RCH-2022-784159</t>
  </si>
  <si>
    <t>N. Kent</t>
  </si>
  <si>
    <t>RCH-2022-177812</t>
  </si>
  <si>
    <t>RCH-2021-672383</t>
  </si>
  <si>
    <t>RCH-2021-829942</t>
  </si>
  <si>
    <t>RCH-2022-910467</t>
  </si>
  <si>
    <t>RCH-2022-087391</t>
  </si>
  <si>
    <t>H. Begum</t>
  </si>
  <si>
    <t>RCH-2021-127595</t>
  </si>
  <si>
    <t>RCH-2022-781204</t>
  </si>
  <si>
    <t>L. Haynes</t>
  </si>
  <si>
    <t>RCH-2021-865874</t>
  </si>
  <si>
    <t>RCH-2021-670308</t>
  </si>
  <si>
    <t>T. Winter</t>
  </si>
  <si>
    <t>RCH-2022-048553</t>
  </si>
  <si>
    <t>RCH-2022-412953</t>
  </si>
  <si>
    <t>RCH-2021-155996</t>
  </si>
  <si>
    <t>S. Norris</t>
  </si>
  <si>
    <t>RCH-2021-604789</t>
  </si>
  <si>
    <t>B. Stewart</t>
  </si>
  <si>
    <t>RCH-2022-592309</t>
  </si>
  <si>
    <t>RCH-2021-414366</t>
  </si>
  <si>
    <t>B. James</t>
  </si>
  <si>
    <t>RCH-2022-486340</t>
  </si>
  <si>
    <t>RCH-2021-885031</t>
  </si>
  <si>
    <t>D. Smart</t>
  </si>
  <si>
    <t>RCH-2021-297827</t>
  </si>
  <si>
    <t>RCH-2022-737726</t>
  </si>
  <si>
    <t>RCH-2021-932472</t>
  </si>
  <si>
    <t>RCH-2022-926322</t>
  </si>
  <si>
    <t>RCH-2021-960904</t>
  </si>
  <si>
    <t>RCH-2022-995700</t>
  </si>
  <si>
    <t>S. Wallace</t>
  </si>
  <si>
    <t>RCH-2021-460429</t>
  </si>
  <si>
    <t>RCH-2021-495986</t>
  </si>
  <si>
    <t>RCH-2021-237140</t>
  </si>
  <si>
    <t>RCH-2022-884922</t>
  </si>
  <si>
    <t>RCH-2022-903344</t>
  </si>
  <si>
    <t>D. Reed</t>
  </si>
  <si>
    <t>RCH-2022-397338</t>
  </si>
  <si>
    <t>K. Barrett</t>
  </si>
  <si>
    <t>RCH-2022-432387</t>
  </si>
  <si>
    <t>RCH-2021-974136</t>
  </si>
  <si>
    <t>B. Reid</t>
  </si>
  <si>
    <t>RCH-2022-781913</t>
  </si>
  <si>
    <t>RCH-2022-296117</t>
  </si>
  <si>
    <t>C. Glover</t>
  </si>
  <si>
    <t>RCH-2022-885274</t>
  </si>
  <si>
    <t>RCH-2021-357611</t>
  </si>
  <si>
    <t>K. Preston</t>
  </si>
  <si>
    <t>RCH-2021-781511</t>
  </si>
  <si>
    <t>RCH-2021-800477</t>
  </si>
  <si>
    <t>RCH-2022-767917</t>
  </si>
  <si>
    <t>RCH-2021-752348</t>
  </si>
  <si>
    <t>RCH-2021-309155</t>
  </si>
  <si>
    <t>D. Frost</t>
  </si>
  <si>
    <t>RCH-2021-087718</t>
  </si>
  <si>
    <t>RCH-2022-161872</t>
  </si>
  <si>
    <t>D. Davidson</t>
  </si>
  <si>
    <t>RCH-2021-655660</t>
  </si>
  <si>
    <t>RCH-2022-795966</t>
  </si>
  <si>
    <t>M. Vincent</t>
  </si>
  <si>
    <t>RCH-2021-483635</t>
  </si>
  <si>
    <t>RCH-2022-712937</t>
  </si>
  <si>
    <t>RCH-2021-038062</t>
  </si>
  <si>
    <t>K. Mistry</t>
  </si>
  <si>
    <t>RCH-2022-857551</t>
  </si>
  <si>
    <t>RCH-2022-638775</t>
  </si>
  <si>
    <t>C. Wong</t>
  </si>
  <si>
    <t>RCH-2022-980716</t>
  </si>
  <si>
    <t>RCH-2021-763329</t>
  </si>
  <si>
    <t>RCH-2022-883332</t>
  </si>
  <si>
    <t>RCH-2021-046458</t>
  </si>
  <si>
    <t>S. Foster</t>
  </si>
  <si>
    <t>RCH-2021-428310</t>
  </si>
  <si>
    <t>RCH-2021-113423</t>
  </si>
  <si>
    <t>RCH-2021-253813</t>
  </si>
  <si>
    <t>RCH-2022-787598</t>
  </si>
  <si>
    <t>RCH-2021-023196</t>
  </si>
  <si>
    <t>RCH-2022-278514</t>
  </si>
  <si>
    <t>RCH-2022-803978</t>
  </si>
  <si>
    <t>RCH-2021-691732</t>
  </si>
  <si>
    <t>RCH-2021-664657</t>
  </si>
  <si>
    <t>RCH-2021-715595</t>
  </si>
  <si>
    <t>RCH-2022-184092</t>
  </si>
  <si>
    <t>RCH-2021-099915</t>
  </si>
  <si>
    <t>D. Nicholls</t>
  </si>
  <si>
    <t>RCH-2022-806616</t>
  </si>
  <si>
    <t>T. Hodgson</t>
  </si>
  <si>
    <t>RCH-2021-301987</t>
  </si>
  <si>
    <t>C. Davey</t>
  </si>
  <si>
    <t>RCH-2022-162908</t>
  </si>
  <si>
    <t>RCH-2021-023391</t>
  </si>
  <si>
    <t>RCH-2022-124727</t>
  </si>
  <si>
    <t>RCH-2022-360306</t>
  </si>
  <si>
    <t>RCH-2022-168424</t>
  </si>
  <si>
    <t>RCH-2022-212696</t>
  </si>
  <si>
    <t>RCH-2021-515989</t>
  </si>
  <si>
    <t>RCH-2021-434817</t>
  </si>
  <si>
    <t>J. Hobbs</t>
  </si>
  <si>
    <t>RCH-2022-753969</t>
  </si>
  <si>
    <t>D. Newman</t>
  </si>
  <si>
    <t>RCH-2022-301539</t>
  </si>
  <si>
    <t>RCH-2022-969508</t>
  </si>
  <si>
    <t>RCH-2022-514091</t>
  </si>
  <si>
    <t>RCH-2021-439423</t>
  </si>
  <si>
    <t>RCH-2021-135233</t>
  </si>
  <si>
    <t>RCH-2022-073323</t>
  </si>
  <si>
    <t>G. Allen</t>
  </si>
  <si>
    <t>RCH-2021-667621</t>
  </si>
  <si>
    <t>RCH-2022-973523</t>
  </si>
  <si>
    <t>S. Cunningham</t>
  </si>
  <si>
    <t>RCH-2021-893204</t>
  </si>
  <si>
    <t>RCH-2022-809472</t>
  </si>
  <si>
    <t>RCH-2021-553358</t>
  </si>
  <si>
    <t>RCH-2022-146992</t>
  </si>
  <si>
    <t>RCH-2021-147717</t>
  </si>
  <si>
    <t>RCH-2022-121974</t>
  </si>
  <si>
    <t>RCH-2022-332842</t>
  </si>
  <si>
    <t>RCH-2021-128708</t>
  </si>
  <si>
    <t>RCH-2021-788233</t>
  </si>
  <si>
    <t>W. Marsden</t>
  </si>
  <si>
    <t>RCH-2022-754028</t>
  </si>
  <si>
    <t>RCH-2022-214719</t>
  </si>
  <si>
    <t>RCH-2022-743806</t>
  </si>
  <si>
    <t>J. Fuller</t>
  </si>
  <si>
    <t>RCH-2021-694039</t>
  </si>
  <si>
    <t>RCH-2022-462873</t>
  </si>
  <si>
    <t>RCH-2022-284363</t>
  </si>
  <si>
    <t>RCH-2021-077791</t>
  </si>
  <si>
    <t>RCH-2021-782965</t>
  </si>
  <si>
    <t>RCH-2021-284509</t>
  </si>
  <si>
    <t>RCH-2021-309251</t>
  </si>
  <si>
    <t>RCH-2021-501989</t>
  </si>
  <si>
    <t>RCH-2021-183070</t>
  </si>
  <si>
    <t>L. Barnett</t>
  </si>
  <si>
    <t>RCH-2022-681648</t>
  </si>
  <si>
    <t>C. Lees</t>
  </si>
  <si>
    <t>RCH-2021-814480</t>
  </si>
  <si>
    <t>RCH-2021-286767</t>
  </si>
  <si>
    <t>RCH-2021-465940</t>
  </si>
  <si>
    <t>F. Jackson</t>
  </si>
  <si>
    <t>RCH-2022-245013</t>
  </si>
  <si>
    <t>RCH-2021-027004</t>
  </si>
  <si>
    <t>R. Nash</t>
  </si>
  <si>
    <t>RCH-2022-264076</t>
  </si>
  <si>
    <t>P. Faulkner</t>
  </si>
  <si>
    <t>RCH-2021-759364</t>
  </si>
  <si>
    <t>C. Russell</t>
  </si>
  <si>
    <t>RCH-2021-117119</t>
  </si>
  <si>
    <t>RCH-2022-470707</t>
  </si>
  <si>
    <t>RCH-2021-544020</t>
  </si>
  <si>
    <t>RCH-2022-584576</t>
  </si>
  <si>
    <t>RCH-2021-294087</t>
  </si>
  <si>
    <t>RCH-2022-829321</t>
  </si>
  <si>
    <t>A. Fraser</t>
  </si>
  <si>
    <t>RCH-2022-814482</t>
  </si>
  <si>
    <t>RCH-2022-541525</t>
  </si>
  <si>
    <t>RCH-2021-376671</t>
  </si>
  <si>
    <t>RCH-2021-982830</t>
  </si>
  <si>
    <t>RCH-2021-510547</t>
  </si>
  <si>
    <t>RCH-2021-625518</t>
  </si>
  <si>
    <t>RCH-2022-908773</t>
  </si>
  <si>
    <t>J. George</t>
  </si>
  <si>
    <t>RCH-2022-666336</t>
  </si>
  <si>
    <t>RCH-2021-202362</t>
  </si>
  <si>
    <t>RCH-2022-661082</t>
  </si>
  <si>
    <t>J. Perry</t>
  </si>
  <si>
    <t>RCH-2022-840464</t>
  </si>
  <si>
    <t>K. Brooks</t>
  </si>
  <si>
    <t>RCH-2021-566136</t>
  </si>
  <si>
    <t>RCH-2021-951972</t>
  </si>
  <si>
    <t>RCH-2022-838329</t>
  </si>
  <si>
    <t>A. Hussain</t>
  </si>
  <si>
    <t>RCH-2021-402546</t>
  </si>
  <si>
    <t>D. Hargreaves</t>
  </si>
  <si>
    <t>RCH-2021-308831</t>
  </si>
  <si>
    <t>RCH-2021-056175</t>
  </si>
  <si>
    <t>RCH-2022-658482</t>
  </si>
  <si>
    <t>RCH-2021-872981</t>
  </si>
  <si>
    <t>RCH-2021-397241</t>
  </si>
  <si>
    <t>RCH-2021-359470</t>
  </si>
  <si>
    <t>RCH-2021-349951</t>
  </si>
  <si>
    <t>RCH-2022-915167</t>
  </si>
  <si>
    <t>RCH-2021-780152</t>
  </si>
  <si>
    <t>RCH-2022-751268</t>
  </si>
  <si>
    <t>RCH-2022-384560</t>
  </si>
  <si>
    <t>RCH-2022-358917</t>
  </si>
  <si>
    <t>RCH-2021-598952</t>
  </si>
  <si>
    <t>RCH-2022-572180</t>
  </si>
  <si>
    <t>RCH-2022-952950</t>
  </si>
  <si>
    <t>RCH-2022-470423</t>
  </si>
  <si>
    <t>RCH-2021-663709</t>
  </si>
  <si>
    <t>RCH-2022-135399</t>
  </si>
  <si>
    <t>P. Howells</t>
  </si>
  <si>
    <t>RCH-2022-433971</t>
  </si>
  <si>
    <t>RCH-2021-941145</t>
  </si>
  <si>
    <t>RCH-2021-368394</t>
  </si>
  <si>
    <t>RCH-2021-536326</t>
  </si>
  <si>
    <t>RCH-2021-614771</t>
  </si>
  <si>
    <t>RCH-2021-372517</t>
  </si>
  <si>
    <t>N. Byrne</t>
  </si>
  <si>
    <t>RCH-2021-654671</t>
  </si>
  <si>
    <t>J. Thomson</t>
  </si>
  <si>
    <t>RCH-2021-897991</t>
  </si>
  <si>
    <t>RCH-2021-432226</t>
  </si>
  <si>
    <t>RCH-2022-686282</t>
  </si>
  <si>
    <t>S. Dodd</t>
  </si>
  <si>
    <t>RCH-2021-497814</t>
  </si>
  <si>
    <t>C. Oliver</t>
  </si>
  <si>
    <t>RCH-2022-415150</t>
  </si>
  <si>
    <t>RCH-2021-437070</t>
  </si>
  <si>
    <t>RCH-2021-698796</t>
  </si>
  <si>
    <t>RCH-2021-861177</t>
  </si>
  <si>
    <t>E. Gibbons</t>
  </si>
  <si>
    <t>RCH-2022-948680</t>
  </si>
  <si>
    <t>RCH-2022-503812</t>
  </si>
  <si>
    <t>RCH-2022-773067</t>
  </si>
  <si>
    <t>RCH-2022-851174</t>
  </si>
  <si>
    <t>RCH-2022-869565</t>
  </si>
  <si>
    <t>S. Shepherd</t>
  </si>
  <si>
    <t>RCH-2022-861535</t>
  </si>
  <si>
    <t>RCH-2022-811974</t>
  </si>
  <si>
    <t>RCH-2021-057750</t>
  </si>
  <si>
    <t>H. Marsh</t>
  </si>
  <si>
    <t>RCH-2022-793661</t>
  </si>
  <si>
    <t>RCH-2022-796185</t>
  </si>
  <si>
    <t>RCH-2022-012119</t>
  </si>
  <si>
    <t>RCH-2022-103638</t>
  </si>
  <si>
    <t>RCH-2022-922017</t>
  </si>
  <si>
    <t>RCH-2021-739630</t>
  </si>
  <si>
    <t>RCH-2022-165870</t>
  </si>
  <si>
    <t>RCH-2021-425141</t>
  </si>
  <si>
    <t>I. Price</t>
  </si>
  <si>
    <t>RCH-2022-111374</t>
  </si>
  <si>
    <t>L. Johnston</t>
  </si>
  <si>
    <t>RCH-2022-483778</t>
  </si>
  <si>
    <t>RCH-2022-340988</t>
  </si>
  <si>
    <t>RCH-2022-496781</t>
  </si>
  <si>
    <t>A. Tomlinson</t>
  </si>
  <si>
    <t>RCH-2022-336308</t>
  </si>
  <si>
    <t>RCH-2021-029657</t>
  </si>
  <si>
    <t>A. Chadwick</t>
  </si>
  <si>
    <t>RCH-2022-728338</t>
  </si>
  <si>
    <t>RCH-2022-321335</t>
  </si>
  <si>
    <t>RCH-2021-834541</t>
  </si>
  <si>
    <t>RCH-2021-746621</t>
  </si>
  <si>
    <t>RCH-2021-442828</t>
  </si>
  <si>
    <t>RCH-2021-477584</t>
  </si>
  <si>
    <t>RCH-2021-768780</t>
  </si>
  <si>
    <t>RCH-2021-194483</t>
  </si>
  <si>
    <t>RCH-2022-462600</t>
  </si>
  <si>
    <t>RCH-2022-232225</t>
  </si>
  <si>
    <t>RCH-2021-741147</t>
  </si>
  <si>
    <t>RCH-2021-328844</t>
  </si>
  <si>
    <t>RCH-2022-544750</t>
  </si>
  <si>
    <t>RCH-2022-955873</t>
  </si>
  <si>
    <t>V. Collier</t>
  </si>
  <si>
    <t>RCH-2022-308395</t>
  </si>
  <si>
    <t>M. May</t>
  </si>
  <si>
    <t>RCH-2022-578973</t>
  </si>
  <si>
    <t>RCH-2022-059340</t>
  </si>
  <si>
    <t>RCH-2021-813997</t>
  </si>
  <si>
    <t>RCH-2021-557993</t>
  </si>
  <si>
    <t>T. Norman</t>
  </si>
  <si>
    <t>RCH-2022-445786</t>
  </si>
  <si>
    <t>RCH-2022-246401</t>
  </si>
  <si>
    <t>RCH-2021-490917</t>
  </si>
  <si>
    <t>A. Hargreaves</t>
  </si>
  <si>
    <t>RCH-2022-096868</t>
  </si>
  <si>
    <t>RCH-2021-509382</t>
  </si>
  <si>
    <t>RCH-2022-513870</t>
  </si>
  <si>
    <t>RCH-2022-251497</t>
  </si>
  <si>
    <t>C. Woods</t>
  </si>
  <si>
    <t>RCH-2021-350314</t>
  </si>
  <si>
    <t>RCH-2022-318685</t>
  </si>
  <si>
    <t>L. Kent</t>
  </si>
  <si>
    <t>RCH-2022-315453</t>
  </si>
  <si>
    <t>L. Swift</t>
  </si>
  <si>
    <t>RCH-2021-624833</t>
  </si>
  <si>
    <t>RCH-2021-076870</t>
  </si>
  <si>
    <t>RCH-2022-550927</t>
  </si>
  <si>
    <t>RCH-2021-175831</t>
  </si>
  <si>
    <t>RCH-2022-904634</t>
  </si>
  <si>
    <t>RCH-2021-066729</t>
  </si>
  <si>
    <t>A. Manning</t>
  </si>
  <si>
    <t>RCH-2021-706389</t>
  </si>
  <si>
    <t>RCH-2021-691566</t>
  </si>
  <si>
    <t>RCH-2021-048057</t>
  </si>
  <si>
    <t>RCH-2021-127748</t>
  </si>
  <si>
    <t>RCH-2021-825465</t>
  </si>
  <si>
    <t>RCH-2021-405158</t>
  </si>
  <si>
    <t>RCH-2021-251630</t>
  </si>
  <si>
    <t>RCH-2022-979048</t>
  </si>
  <si>
    <t>RCH-2022-734751</t>
  </si>
  <si>
    <t>RCH-2022-325615</t>
  </si>
  <si>
    <t>RCH-2022-798519</t>
  </si>
  <si>
    <t>S. Moss</t>
  </si>
  <si>
    <t>RCH-2022-902879</t>
  </si>
  <si>
    <t>RCH-2022-790886</t>
  </si>
  <si>
    <t>RCH-2021-695262</t>
  </si>
  <si>
    <t>RCH-2021-920978</t>
  </si>
  <si>
    <t>RCH-2022-977173</t>
  </si>
  <si>
    <t>RCH-2022-268472</t>
  </si>
  <si>
    <t>RCH-2022-862439</t>
  </si>
  <si>
    <t>RCH-2021-505137</t>
  </si>
  <si>
    <t>W. Davey</t>
  </si>
  <si>
    <t>RCH-2022-778775</t>
  </si>
  <si>
    <t>RCH-2021-490865</t>
  </si>
  <si>
    <t>RCH-2021-937597</t>
  </si>
  <si>
    <t>RCH-2022-921224</t>
  </si>
  <si>
    <t>RCH-2021-369143</t>
  </si>
  <si>
    <t>RCH-2021-299413</t>
  </si>
  <si>
    <t>RCH-2021-353404</t>
  </si>
  <si>
    <t>RCH-2021-111735</t>
  </si>
  <si>
    <t>RCH-2021-784043</t>
  </si>
  <si>
    <t>RCH-2022-073527</t>
  </si>
  <si>
    <t>RCH-2022-473274</t>
  </si>
  <si>
    <t>RCH-2021-570495</t>
  </si>
  <si>
    <t>RCH-2022-722820</t>
  </si>
  <si>
    <t>D. Lynch</t>
  </si>
  <si>
    <t>RCH-2022-077711</t>
  </si>
  <si>
    <t>RCH-2022-641812</t>
  </si>
  <si>
    <t>RCH-2021-356098</t>
  </si>
  <si>
    <t>H. Murphy</t>
  </si>
  <si>
    <t>RCH-2022-005590</t>
  </si>
  <si>
    <t>RCH-2021-367776</t>
  </si>
  <si>
    <t>D. Howard</t>
  </si>
  <si>
    <t>RCH-2021-200981</t>
  </si>
  <si>
    <t>RCH-2021-955913</t>
  </si>
  <si>
    <t>RCH-2022-810494</t>
  </si>
  <si>
    <t>RCH-2021-685906</t>
  </si>
  <si>
    <t>RCH-2021-542451</t>
  </si>
  <si>
    <t>RCH-2022-718009</t>
  </si>
  <si>
    <t>RCH-2022-357628</t>
  </si>
  <si>
    <t>L. Edwards</t>
  </si>
  <si>
    <t>RCH-2021-242500</t>
  </si>
  <si>
    <t>RCH-2021-012898</t>
  </si>
  <si>
    <t>RCH-2021-549922</t>
  </si>
  <si>
    <t>RCH-2021-559236</t>
  </si>
  <si>
    <t>L. Ward</t>
  </si>
  <si>
    <t>RCH-2022-222769</t>
  </si>
  <si>
    <t>A. Hilton</t>
  </si>
  <si>
    <t>RCH-2021-596636</t>
  </si>
  <si>
    <t>RCH-2021-251199</t>
  </si>
  <si>
    <t>RCH-2022-259484</t>
  </si>
  <si>
    <t>D. Andrews</t>
  </si>
  <si>
    <t>RCH-2022-395911</t>
  </si>
  <si>
    <t>RCH-2021-028221</t>
  </si>
  <si>
    <t>RCH-2022-815549</t>
  </si>
  <si>
    <t>RCH-2021-807727</t>
  </si>
  <si>
    <t>C. Sanderson</t>
  </si>
  <si>
    <t>RCH-2021-915298</t>
  </si>
  <si>
    <t>RCH-2021-344309</t>
  </si>
  <si>
    <t>RCH-2021-158194</t>
  </si>
  <si>
    <t>RCH-2021-276767</t>
  </si>
  <si>
    <t>RCH-2021-743612</t>
  </si>
  <si>
    <t>RCH-2022-820999</t>
  </si>
  <si>
    <t>RCH-2022-144951</t>
  </si>
  <si>
    <t>H. Cooke</t>
  </si>
  <si>
    <t>RCH-2022-166645</t>
  </si>
  <si>
    <t>RCH-2022-294166</t>
  </si>
  <si>
    <t>RCH-2022-489275</t>
  </si>
  <si>
    <t>RCH-2021-257163</t>
  </si>
  <si>
    <t>RCH-2021-006933</t>
  </si>
  <si>
    <t>RCH-2022-366164</t>
  </si>
  <si>
    <t>N. Nelson</t>
  </si>
  <si>
    <t>RCH-2021-319953</t>
  </si>
  <si>
    <t>J. Burns</t>
  </si>
  <si>
    <t>RCH-2021-568905</t>
  </si>
  <si>
    <t>RCH-2021-684332</t>
  </si>
  <si>
    <t>RCH-2021-676904</t>
  </si>
  <si>
    <t>RCH-2022-818622</t>
  </si>
  <si>
    <t>RCH-2021-761811</t>
  </si>
  <si>
    <t>RCH-2021-534726</t>
  </si>
  <si>
    <t>RCH-2022-267544</t>
  </si>
  <si>
    <t>RCH-2021-469394</t>
  </si>
  <si>
    <t>B. Bruce</t>
  </si>
  <si>
    <t>RCH-2021-910556</t>
  </si>
  <si>
    <t>J. Talbot</t>
  </si>
  <si>
    <t>RCH-2022-907534</t>
  </si>
  <si>
    <t>RCH-2021-320008</t>
  </si>
  <si>
    <t>RCH-2022-514950</t>
  </si>
  <si>
    <t>RCH-2022-612798</t>
  </si>
  <si>
    <t>RCH-2022-827196</t>
  </si>
  <si>
    <t>RCH-2022-790535</t>
  </si>
  <si>
    <t>RCH-2021-786624</t>
  </si>
  <si>
    <t>RCH-2022-643525</t>
  </si>
  <si>
    <t>RCH-2021-524895</t>
  </si>
  <si>
    <t>RCH-2021-364991</t>
  </si>
  <si>
    <t>C. Garner</t>
  </si>
  <si>
    <t>RCH-2021-188654</t>
  </si>
  <si>
    <t>RCH-2022-225021</t>
  </si>
  <si>
    <t>RCH-2022-822389</t>
  </si>
  <si>
    <t>B. Bowen</t>
  </si>
  <si>
    <t>RCH-2021-838562</t>
  </si>
  <si>
    <t>RCH-2021-786791</t>
  </si>
  <si>
    <t>RCH-2021-054322</t>
  </si>
  <si>
    <t>RCH-2021-957467</t>
  </si>
  <si>
    <t>RCH-2022-773183</t>
  </si>
  <si>
    <t>RCH-2021-473290</t>
  </si>
  <si>
    <t>RCH-2022-090876</t>
  </si>
  <si>
    <t>RCH-2021-627263</t>
  </si>
  <si>
    <t>RCH-2021-271819</t>
  </si>
  <si>
    <t>RCH-2022-869203</t>
  </si>
  <si>
    <t>RCH-2021-302382</t>
  </si>
  <si>
    <t>RCH-2021-509453</t>
  </si>
  <si>
    <t>RCH-2021-387557</t>
  </si>
  <si>
    <t>G. Miles</t>
  </si>
  <si>
    <t>RCH-2022-606982</t>
  </si>
  <si>
    <t>RCH-2021-145125</t>
  </si>
  <si>
    <t>RCH-2021-764095</t>
  </si>
  <si>
    <t>RCH-2021-546531</t>
  </si>
  <si>
    <t>RCH-2022-627774</t>
  </si>
  <si>
    <t>RCH-2022-063701</t>
  </si>
  <si>
    <t>R. Forster</t>
  </si>
  <si>
    <t>RCH-2021-529008</t>
  </si>
  <si>
    <t>K. Howells</t>
  </si>
  <si>
    <t>RCH-2021-818426</t>
  </si>
  <si>
    <t>RCH-2021-985525</t>
  </si>
  <si>
    <t>RCH-2021-991239</t>
  </si>
  <si>
    <t>RCH-2022-492588</t>
  </si>
  <si>
    <t>RCH-2021-002924</t>
  </si>
  <si>
    <t>RCH-2021-565678</t>
  </si>
  <si>
    <t>RCH-2021-929176</t>
  </si>
  <si>
    <t>RCH-2021-582706</t>
  </si>
  <si>
    <t>RCH-2022-212568</t>
  </si>
  <si>
    <t>RCH-2022-879324</t>
  </si>
  <si>
    <t>RCH-2022-224106</t>
  </si>
  <si>
    <t>B. Harding</t>
  </si>
  <si>
    <t>RCH-2021-898074</t>
  </si>
  <si>
    <t>RCH-2022-547926</t>
  </si>
  <si>
    <t>RCH-2021-790213</t>
  </si>
  <si>
    <t>RCH-2022-622692</t>
  </si>
  <si>
    <t>RCH-2021-455225</t>
  </si>
  <si>
    <t>RCH-2022-654999</t>
  </si>
  <si>
    <t>RCH-2022-018461</t>
  </si>
  <si>
    <t>RCH-2021-254687</t>
  </si>
  <si>
    <t>L. Gardiner</t>
  </si>
  <si>
    <t>RCH-2021-845460</t>
  </si>
  <si>
    <t>RCH-2021-667917</t>
  </si>
  <si>
    <t>RCH-2021-814376</t>
  </si>
  <si>
    <t>RCH-2021-302335</t>
  </si>
  <si>
    <t>RCH-2022-326369</t>
  </si>
  <si>
    <t>RCH-2022-407408</t>
  </si>
  <si>
    <t>J. Blake</t>
  </si>
  <si>
    <t>RCH-2021-786516</t>
  </si>
  <si>
    <t>RCH-2021-348309</t>
  </si>
  <si>
    <t>RCH-2021-494330</t>
  </si>
  <si>
    <t>RCH-2022-413347</t>
  </si>
  <si>
    <t>RCH-2022-330727</t>
  </si>
  <si>
    <t>RCH-2021-107399</t>
  </si>
  <si>
    <t>RCH-2022-428088</t>
  </si>
  <si>
    <t>RCH-2022-021767</t>
  </si>
  <si>
    <t>B. Tucker</t>
  </si>
  <si>
    <t>RCH-2021-471331</t>
  </si>
  <si>
    <t>J. Forster</t>
  </si>
  <si>
    <t>RCH-2022-678390</t>
  </si>
  <si>
    <t>S. Randall</t>
  </si>
  <si>
    <t>RCH-2021-244547</t>
  </si>
  <si>
    <t>RCH-2021-139236</t>
  </si>
  <si>
    <t>RCH-2022-883328</t>
  </si>
  <si>
    <t>RCH-2022-113341</t>
  </si>
  <si>
    <t>RCH-2021-468679</t>
  </si>
  <si>
    <t>D. Manning</t>
  </si>
  <si>
    <t>RCH-2021-189892</t>
  </si>
  <si>
    <t>RCH-2021-645219</t>
  </si>
  <si>
    <t>RCH-2022-378988</t>
  </si>
  <si>
    <t>D. Glover</t>
  </si>
  <si>
    <t>RCH-2022-653867</t>
  </si>
  <si>
    <t>RCH-2021-808107</t>
  </si>
  <si>
    <t>RCH-2021-675926</t>
  </si>
  <si>
    <t>RCH-2022-055529</t>
  </si>
  <si>
    <t>G. Harper</t>
  </si>
  <si>
    <t>RCH-2022-061060</t>
  </si>
  <si>
    <t>P. Law</t>
  </si>
  <si>
    <t>RCH-2022-410944</t>
  </si>
  <si>
    <t>P. Cooper</t>
  </si>
  <si>
    <t>RCH-2021-728530</t>
  </si>
  <si>
    <t>RCH-2022-801227</t>
  </si>
  <si>
    <t>RCH-2021-226450</t>
  </si>
  <si>
    <t>RCH-2022-521493</t>
  </si>
  <si>
    <t>RCH-2021-983353</t>
  </si>
  <si>
    <t>R. Campbell</t>
  </si>
  <si>
    <t>RCH-2021-235270</t>
  </si>
  <si>
    <t>RCH-2021-057542</t>
  </si>
  <si>
    <t>RCH-2021-038870</t>
  </si>
  <si>
    <t>RCH-2021-677690</t>
  </si>
  <si>
    <t>RCH-2021-586285</t>
  </si>
  <si>
    <t>C. Waters</t>
  </si>
  <si>
    <t>RCH-2021-434649</t>
  </si>
  <si>
    <t>K. Chadwick</t>
  </si>
  <si>
    <t>RCH-2021-575072</t>
  </si>
  <si>
    <t>RCH-2021-139784</t>
  </si>
  <si>
    <t>RCH-2021-412779</t>
  </si>
  <si>
    <t>RCH-2021-726713</t>
  </si>
  <si>
    <t>RCH-2022-648134</t>
  </si>
  <si>
    <t>W. Wall</t>
  </si>
  <si>
    <t>RCH-2022-716910</t>
  </si>
  <si>
    <t>RCH-2022-899700</t>
  </si>
  <si>
    <t>H. Allen</t>
  </si>
  <si>
    <t>RCH-2021-254523</t>
  </si>
  <si>
    <t>RCH-2021-673965</t>
  </si>
  <si>
    <t>RCH-2021-563595</t>
  </si>
  <si>
    <t>RCH-2021-734771</t>
  </si>
  <si>
    <t>RCH-2021-004840</t>
  </si>
  <si>
    <t>H. Wall</t>
  </si>
  <si>
    <t>RCH-2022-423861</t>
  </si>
  <si>
    <t>RCH-2021-417603</t>
  </si>
  <si>
    <t>RCH-2021-330383</t>
  </si>
  <si>
    <t>K. Higgins</t>
  </si>
  <si>
    <t>RCH-2022-621681</t>
  </si>
  <si>
    <t>RCH-2021-771690</t>
  </si>
  <si>
    <t>RCH-2022-505556</t>
  </si>
  <si>
    <t>RCH-2021-497582</t>
  </si>
  <si>
    <t>K. Newman</t>
  </si>
  <si>
    <t>RCH-2022-137900</t>
  </si>
  <si>
    <t>RCH-2022-380334</t>
  </si>
  <si>
    <t>RCH-2021-903741</t>
  </si>
  <si>
    <t>RCH-2021-575102</t>
  </si>
  <si>
    <t>C. Smart</t>
  </si>
  <si>
    <t>RCH-2022-713662</t>
  </si>
  <si>
    <t>RCH-2021-411412</t>
  </si>
  <si>
    <t>RCH-2022-849995</t>
  </si>
  <si>
    <t>RCH-2021-981914</t>
  </si>
  <si>
    <t>RCH-2021-780345</t>
  </si>
  <si>
    <t>RCH-2022-750873</t>
  </si>
  <si>
    <t>RCH-2021-098012</t>
  </si>
  <si>
    <t>W. Bishop</t>
  </si>
  <si>
    <t>RCH-2021-830952</t>
  </si>
  <si>
    <t>RCH-2022-181430</t>
  </si>
  <si>
    <t>P. Miller</t>
  </si>
  <si>
    <t>RCH-2022-422832</t>
  </si>
  <si>
    <t>RCH-2022-966150</t>
  </si>
  <si>
    <t>RCH-2022-703330</t>
  </si>
  <si>
    <t>RCH-2022-539657</t>
  </si>
  <si>
    <t>RCH-2021-524253</t>
  </si>
  <si>
    <t>RCH-2021-922485</t>
  </si>
  <si>
    <t>RCH-2022-320180</t>
  </si>
  <si>
    <t>RCH-2021-149613</t>
  </si>
  <si>
    <t>P. Cunningham</t>
  </si>
  <si>
    <t>RCH-2022-588303</t>
  </si>
  <si>
    <t>RCH-2021-319352</t>
  </si>
  <si>
    <t>RCH-2022-169387</t>
  </si>
  <si>
    <t>RCH-2021-077024</t>
  </si>
  <si>
    <t>RCH-2021-449084</t>
  </si>
  <si>
    <t>RCH-2022-057381</t>
  </si>
  <si>
    <t>RCH-2022-601586</t>
  </si>
  <si>
    <t>RCH-2021-420494</t>
  </si>
  <si>
    <t>RCH-2022-786319</t>
  </si>
  <si>
    <t>RCH-2021-670766</t>
  </si>
  <si>
    <t>RCH-2021-484174</t>
  </si>
  <si>
    <t>RCH-2022-487002</t>
  </si>
  <si>
    <t>RCH-2022-286503</t>
  </si>
  <si>
    <t>RCH-2021-586249</t>
  </si>
  <si>
    <t>F. Goodwin</t>
  </si>
  <si>
    <t>RCH-2022-348438</t>
  </si>
  <si>
    <t>RCH-2022-850632</t>
  </si>
  <si>
    <t>RCH-2021-486083</t>
  </si>
  <si>
    <t>RCH-2022-992810</t>
  </si>
  <si>
    <t>RCH-2022-326739</t>
  </si>
  <si>
    <t>RCH-2022-924189</t>
  </si>
  <si>
    <t>RCH-2022-812647</t>
  </si>
  <si>
    <t>M. Holden</t>
  </si>
  <si>
    <t>RCH-2022-147555</t>
  </si>
  <si>
    <t>RCH-2022-311165</t>
  </si>
  <si>
    <t>RCH-2021-435581</t>
  </si>
  <si>
    <t>RCH-2021-628935</t>
  </si>
  <si>
    <t>N. Giles</t>
  </si>
  <si>
    <t>RCH-2022-857778</t>
  </si>
  <si>
    <t>RCH-2021-079818</t>
  </si>
  <si>
    <t>RCH-2021-258226</t>
  </si>
  <si>
    <t>RCH-2022-510993</t>
  </si>
  <si>
    <t>RCH-2022-122693</t>
  </si>
  <si>
    <t>RCH-2021-889722</t>
  </si>
  <si>
    <t>S. Wheeler</t>
  </si>
  <si>
    <t>RCH-2021-455632</t>
  </si>
  <si>
    <t>RCH-2021-817401</t>
  </si>
  <si>
    <t>J. Chadwick</t>
  </si>
  <si>
    <t>RCH-2022-092682</t>
  </si>
  <si>
    <t>RCH-2022-356018</t>
  </si>
  <si>
    <t>RCH-2022-475369</t>
  </si>
  <si>
    <t>RCH-2021-379952</t>
  </si>
  <si>
    <t>RCH-2022-841294</t>
  </si>
  <si>
    <t>RCH-2022-766756</t>
  </si>
  <si>
    <t>W. Harvey</t>
  </si>
  <si>
    <t>RCH-2022-196013</t>
  </si>
  <si>
    <t>RCH-2022-192607</t>
  </si>
  <si>
    <t>RCH-2022-896870</t>
  </si>
  <si>
    <t>RCH-2021-670760</t>
  </si>
  <si>
    <t>RCH-2021-811578</t>
  </si>
  <si>
    <t>RCH-2022-186876</t>
  </si>
  <si>
    <t>RCH-2022-519457</t>
  </si>
  <si>
    <t>RCH-2021-667061</t>
  </si>
  <si>
    <t>RCH-2022-864229</t>
  </si>
  <si>
    <t>C. Fitzgerald</t>
  </si>
  <si>
    <t>RCH-2022-123444</t>
  </si>
  <si>
    <t>L. Hopkins</t>
  </si>
  <si>
    <t>RCH-2021-552901</t>
  </si>
  <si>
    <t>RCH-2022-108963</t>
  </si>
  <si>
    <t>RCH-2022-610997</t>
  </si>
  <si>
    <t>RCH-2022-985925</t>
  </si>
  <si>
    <t>RCH-2022-950400</t>
  </si>
  <si>
    <t>E. Hunt</t>
  </si>
  <si>
    <t>RCH-2022-117211</t>
  </si>
  <si>
    <t>RCH-2022-187248</t>
  </si>
  <si>
    <t>RCH-2022-632935</t>
  </si>
  <si>
    <t>R. Connolly</t>
  </si>
  <si>
    <t>RCH-2022-731045</t>
  </si>
  <si>
    <t>RCH-2022-924727</t>
  </si>
  <si>
    <t>RCH-2021-396984</t>
  </si>
  <si>
    <t>RCH-2022-088186</t>
  </si>
  <si>
    <t>RCH-2021-271673</t>
  </si>
  <si>
    <t>RCH-2021-411117</t>
  </si>
  <si>
    <t>RCH-2022-237982</t>
  </si>
  <si>
    <t>RCH-2021-289560</t>
  </si>
  <si>
    <t>RCH-2022-676595</t>
  </si>
  <si>
    <t>RCH-2022-022699</t>
  </si>
  <si>
    <t>N. Freeman</t>
  </si>
  <si>
    <t>RCH-2021-624561</t>
  </si>
  <si>
    <t>RCH-2021-606944</t>
  </si>
  <si>
    <t>RCH-2022-661851</t>
  </si>
  <si>
    <t>RCH-2022-668605</t>
  </si>
  <si>
    <t>RCH-2021-973985</t>
  </si>
  <si>
    <t>C. Herbert</t>
  </si>
  <si>
    <t>RCH-2022-857134</t>
  </si>
  <si>
    <t>RCH-2022-534159</t>
  </si>
  <si>
    <t>RCH-2021-194466</t>
  </si>
  <si>
    <t>E. Parsons</t>
  </si>
  <si>
    <t>RCH-2022-352767</t>
  </si>
  <si>
    <t>RCH-2021-268965</t>
  </si>
  <si>
    <t>RCH-2022-367758</t>
  </si>
  <si>
    <t>RCH-2021-715074</t>
  </si>
  <si>
    <t>RCH-2021-686776</t>
  </si>
  <si>
    <t>H. Bishop</t>
  </si>
  <si>
    <t>RCH-2022-938850</t>
  </si>
  <si>
    <t>RCH-2022-107040</t>
  </si>
  <si>
    <t>RCH-2021-202728</t>
  </si>
  <si>
    <t>RCH-2021-631007</t>
  </si>
  <si>
    <t>RCH-2021-609920</t>
  </si>
  <si>
    <t>RCH-2022-579896</t>
  </si>
  <si>
    <t>RCH-2021-803883</t>
  </si>
  <si>
    <t>RCH-2022-315509</t>
  </si>
  <si>
    <t>RCH-2021-921756</t>
  </si>
  <si>
    <t>RCH-2022-921995</t>
  </si>
  <si>
    <t>W. Hayes</t>
  </si>
  <si>
    <t>RCH-2021-659079</t>
  </si>
  <si>
    <t>L. Bates</t>
  </si>
  <si>
    <t>RCH-2022-155734</t>
  </si>
  <si>
    <t>RCH-2021-720406</t>
  </si>
  <si>
    <t>C. Hunt</t>
  </si>
  <si>
    <t>RCH-2022-246638</t>
  </si>
  <si>
    <t>RCH-2022-881776</t>
  </si>
  <si>
    <t>RCH-2021-794505</t>
  </si>
  <si>
    <t>RCH-2021-731464</t>
  </si>
  <si>
    <t>RCH-2022-934030</t>
  </si>
  <si>
    <t>RCH-2021-618022</t>
  </si>
  <si>
    <t>RCH-2022-090918</t>
  </si>
  <si>
    <t>RCH-2022-631461</t>
  </si>
  <si>
    <t>RCH-2021-339972</t>
  </si>
  <si>
    <t>RCH-2021-301505</t>
  </si>
  <si>
    <t>RCH-2022-673383</t>
  </si>
  <si>
    <t>G. Wong</t>
  </si>
  <si>
    <t>RCH-2021-529444</t>
  </si>
  <si>
    <t>RCH-2021-070354</t>
  </si>
  <si>
    <t>RCH-2022-884811</t>
  </si>
  <si>
    <t>RCH-2022-957882</t>
  </si>
  <si>
    <t>RCH-2022-615446</t>
  </si>
  <si>
    <t>RCH-2022-446851</t>
  </si>
  <si>
    <t>RCH-2021-275001</t>
  </si>
  <si>
    <t>RCH-2022-938652</t>
  </si>
  <si>
    <t>RCH-2021-053442</t>
  </si>
  <si>
    <t>RCH-2022-752619</t>
  </si>
  <si>
    <t>RCH-2022-748937</t>
  </si>
  <si>
    <t>RCH-2022-986758</t>
  </si>
  <si>
    <t>L. Dawson</t>
  </si>
  <si>
    <t>RCH-2021-355498</t>
  </si>
  <si>
    <t>D. Reynolds</t>
  </si>
  <si>
    <t>RCH-2021-760076</t>
  </si>
  <si>
    <t>H. Cox</t>
  </si>
  <si>
    <t>RCH-2022-667315</t>
  </si>
  <si>
    <t>RCH-2022-638683</t>
  </si>
  <si>
    <t>RCH-2022-644192</t>
  </si>
  <si>
    <t>RCH-2022-162109</t>
  </si>
  <si>
    <t>K. Brady</t>
  </si>
  <si>
    <t>RCH-2022-772524</t>
  </si>
  <si>
    <t>RCH-2022-022012</t>
  </si>
  <si>
    <t>C. Godfrey</t>
  </si>
  <si>
    <t>RCH-2021-707497</t>
  </si>
  <si>
    <t>RCH-2021-663904</t>
  </si>
  <si>
    <t>RCH-2022-672559</t>
  </si>
  <si>
    <t>RCH-2021-906910</t>
  </si>
  <si>
    <t>C. Coles</t>
  </si>
  <si>
    <t>RCH-2022-905920</t>
  </si>
  <si>
    <t>N. Miles</t>
  </si>
  <si>
    <t>RCH-2022-997193</t>
  </si>
  <si>
    <t>RCH-2021-024553</t>
  </si>
  <si>
    <t>RCH-2021-797258</t>
  </si>
  <si>
    <t>RCH-2022-564736</t>
  </si>
  <si>
    <t>RCH-2022-377891</t>
  </si>
  <si>
    <t>RCH-2021-133113</t>
  </si>
  <si>
    <t>N. Morgan</t>
  </si>
  <si>
    <t>RCH-2022-307735</t>
  </si>
  <si>
    <t>RCH-2021-252362</t>
  </si>
  <si>
    <t>RCH-2022-751490</t>
  </si>
  <si>
    <t>RCH-2021-064463</t>
  </si>
  <si>
    <t>RCH-2022-628590</t>
  </si>
  <si>
    <t>RCH-2021-288465</t>
  </si>
  <si>
    <t>RCH-2021-985844</t>
  </si>
  <si>
    <t>RCH-2022-473045</t>
  </si>
  <si>
    <t>RCH-2021-598586</t>
  </si>
  <si>
    <t>RCH-2021-711963</t>
  </si>
  <si>
    <t>RCH-2021-784888</t>
  </si>
  <si>
    <t>RCH-2021-621086</t>
  </si>
  <si>
    <t>RCH-2022-470694</t>
  </si>
  <si>
    <t>RCH-2022-005394</t>
  </si>
  <si>
    <t>RCH-2021-757346</t>
  </si>
  <si>
    <t>RCH-2022-029664</t>
  </si>
  <si>
    <t>J. Hargreaves</t>
  </si>
  <si>
    <t>RCH-2021-140095</t>
  </si>
  <si>
    <t>RCH-2021-641695</t>
  </si>
  <si>
    <t>RCH-2021-237121</t>
  </si>
  <si>
    <t>RCH-2021-275989</t>
  </si>
  <si>
    <t>RCH-2022-075769</t>
  </si>
  <si>
    <t>RCH-2021-114174</t>
  </si>
  <si>
    <t>C. Burgess</t>
  </si>
  <si>
    <t>RCH-2021-011050</t>
  </si>
  <si>
    <t>RCH-2022-972184</t>
  </si>
  <si>
    <t>RCH-2021-249068</t>
  </si>
  <si>
    <t>RCH-2021-027766</t>
  </si>
  <si>
    <t>RCH-2021-910013</t>
  </si>
  <si>
    <t>RCH-2021-402927</t>
  </si>
  <si>
    <t>D. Faulkner</t>
  </si>
  <si>
    <t>RCH-2022-336564</t>
  </si>
  <si>
    <t>RCH-2021-714999</t>
  </si>
  <si>
    <t>RCH-2022-613662</t>
  </si>
  <si>
    <t>RCH-2022-408096</t>
  </si>
  <si>
    <t>K. Potter</t>
  </si>
  <si>
    <t>RCH-2022-000055</t>
  </si>
  <si>
    <t>K. Kerr</t>
  </si>
  <si>
    <t>RCH-2021-805675</t>
  </si>
  <si>
    <t>RCH-2022-493777</t>
  </si>
  <si>
    <t>RCH-2022-432189</t>
  </si>
  <si>
    <t>RCH-2021-113363</t>
  </si>
  <si>
    <t>A. Spencer</t>
  </si>
  <si>
    <t>RCH-2022-741954</t>
  </si>
  <si>
    <t>J. Dyer</t>
  </si>
  <si>
    <t>RCH-2022-338838</t>
  </si>
  <si>
    <t>RCH-2021-954450</t>
  </si>
  <si>
    <t>P. Adams</t>
  </si>
  <si>
    <t>RCH-2022-893387</t>
  </si>
  <si>
    <t>RCH-2022-905599</t>
  </si>
  <si>
    <t>RCH-2022-469203</t>
  </si>
  <si>
    <t>RCH-2021-589661</t>
  </si>
  <si>
    <t>S. Iqbal</t>
  </si>
  <si>
    <t>RCH-2021-803401</t>
  </si>
  <si>
    <t>RCH-2022-129276</t>
  </si>
  <si>
    <t>RCH-2021-122572</t>
  </si>
  <si>
    <t>W. Harris</t>
  </si>
  <si>
    <t>RCH-2021-022842</t>
  </si>
  <si>
    <t>RCH-2022-573899</t>
  </si>
  <si>
    <t>RCH-2021-683212</t>
  </si>
  <si>
    <t>T. Lynch</t>
  </si>
  <si>
    <t>RCH-2021-955826</t>
  </si>
  <si>
    <t>RCH-2022-014986</t>
  </si>
  <si>
    <t>RCH-2021-130676</t>
  </si>
  <si>
    <t>RCH-2022-925046</t>
  </si>
  <si>
    <t>RCH-2021-710298</t>
  </si>
  <si>
    <t>RCH-2021-673560</t>
  </si>
  <si>
    <t>RCH-2021-103836</t>
  </si>
  <si>
    <t>E. Parkinson</t>
  </si>
  <si>
    <t>RCH-2021-892426</t>
  </si>
  <si>
    <t>D. George</t>
  </si>
  <si>
    <t>RCH-2022-814306</t>
  </si>
  <si>
    <t>RCH-2022-669472</t>
  </si>
  <si>
    <t>RCH-2021-756100</t>
  </si>
  <si>
    <t>RCH-2021-857967</t>
  </si>
  <si>
    <t>J. Bibi</t>
  </si>
  <si>
    <t>RCH-2021-335960</t>
  </si>
  <si>
    <t>RCH-2022-012459</t>
  </si>
  <si>
    <t>RCH-2022-630259</t>
  </si>
  <si>
    <t>W. Mitchell</t>
  </si>
  <si>
    <t>RCH-2021-688876</t>
  </si>
  <si>
    <t>RCH-2022-165335</t>
  </si>
  <si>
    <t>Z. Martin</t>
  </si>
  <si>
    <t>RCH-2021-245648</t>
  </si>
  <si>
    <t>RCH-2022-594699</t>
  </si>
  <si>
    <t>RCH-2022-577653</t>
  </si>
  <si>
    <t>RCH-2021-798841</t>
  </si>
  <si>
    <t>S. Sinclair</t>
  </si>
  <si>
    <t>RCH-2021-955517</t>
  </si>
  <si>
    <t>RCH-2021-750605</t>
  </si>
  <si>
    <t>RCH-2022-103314</t>
  </si>
  <si>
    <t>RCH-2021-100436</t>
  </si>
  <si>
    <t>RCH-2022-157208</t>
  </si>
  <si>
    <t>RCH-2022-871168</t>
  </si>
  <si>
    <t>RCH-2022-304898</t>
  </si>
  <si>
    <t>RCH-2022-015760</t>
  </si>
  <si>
    <t>RCH-2022-780988</t>
  </si>
  <si>
    <t>RCH-2021-703287</t>
  </si>
  <si>
    <t>B. Holmes</t>
  </si>
  <si>
    <t>RCH-2022-515491</t>
  </si>
  <si>
    <t>RCH-2022-650165</t>
  </si>
  <si>
    <t>RCH-2021-900379</t>
  </si>
  <si>
    <t>RCH-2022-263372</t>
  </si>
  <si>
    <t>RCH-2022-718307</t>
  </si>
  <si>
    <t>RCH-2021-463029</t>
  </si>
  <si>
    <t>RCH-2021-923187</t>
  </si>
  <si>
    <t>T. Davis</t>
  </si>
  <si>
    <t>RCH-2021-852817</t>
  </si>
  <si>
    <t>RCH-2022-096407</t>
  </si>
  <si>
    <t>RCH-2022-260630</t>
  </si>
  <si>
    <t>RCH-2021-954946</t>
  </si>
  <si>
    <t>RCH-2022-461789</t>
  </si>
  <si>
    <t>RCH-2022-173157</t>
  </si>
  <si>
    <t>RCH-2022-900310</t>
  </si>
  <si>
    <t>L. Chambers</t>
  </si>
  <si>
    <t>RCH-2021-514072</t>
  </si>
  <si>
    <t>RCH-2022-516096</t>
  </si>
  <si>
    <t>RCH-2021-496170</t>
  </si>
  <si>
    <t>RCH-2022-985653</t>
  </si>
  <si>
    <t>RCH-2021-138711</t>
  </si>
  <si>
    <t>RCH-2022-724911</t>
  </si>
  <si>
    <t>RCH-2022-733689</t>
  </si>
  <si>
    <t>RCH-2022-609084</t>
  </si>
  <si>
    <t>RCH-2022-084237</t>
  </si>
  <si>
    <t>RCH-2021-379193</t>
  </si>
  <si>
    <t>RCH-2021-636196</t>
  </si>
  <si>
    <t>RCH-2021-485306</t>
  </si>
  <si>
    <t>RCH-2021-938459</t>
  </si>
  <si>
    <t>K. Whitehouse</t>
  </si>
  <si>
    <t>RCH-2021-216138</t>
  </si>
  <si>
    <t>RCH-2022-063803</t>
  </si>
  <si>
    <t>RCH-2021-886769</t>
  </si>
  <si>
    <t>RCH-2021-154729</t>
  </si>
  <si>
    <t>Z. Poole</t>
  </si>
  <si>
    <t>RCH-2022-007753</t>
  </si>
  <si>
    <t>R. Duffy</t>
  </si>
  <si>
    <t>RCH-2021-153934</t>
  </si>
  <si>
    <t>RCH-2022-670409</t>
  </si>
  <si>
    <t>RCH-2022-227829</t>
  </si>
  <si>
    <t>RCH-2021-762165</t>
  </si>
  <si>
    <t>RCH-2022-235112</t>
  </si>
  <si>
    <t>S. Jordan</t>
  </si>
  <si>
    <t>RCH-2021-040248</t>
  </si>
  <si>
    <t>M. Gibbs</t>
  </si>
  <si>
    <t>RCH-2021-825795</t>
  </si>
  <si>
    <t>RCH-2021-064604</t>
  </si>
  <si>
    <t>RCH-2021-708612</t>
  </si>
  <si>
    <t>RCH-2021-516046</t>
  </si>
  <si>
    <t>S. North</t>
  </si>
  <si>
    <t>RCH-2021-108604</t>
  </si>
  <si>
    <t>RCH-2022-358821</t>
  </si>
  <si>
    <t>RCH-2022-637579</t>
  </si>
  <si>
    <t>G. Green</t>
  </si>
  <si>
    <t>RCH-2022-410586</t>
  </si>
  <si>
    <t>RCH-2022-806903</t>
  </si>
  <si>
    <t>RCH-2021-515109</t>
  </si>
  <si>
    <t>RCH-2022-338241</t>
  </si>
  <si>
    <t>RCH-2022-356176</t>
  </si>
  <si>
    <t>L. Dale</t>
  </si>
  <si>
    <t>RCH-2022-327070</t>
  </si>
  <si>
    <t>RCH-2022-397742</t>
  </si>
  <si>
    <t>RCH-2021-203954</t>
  </si>
  <si>
    <t>RCH-2021-819528</t>
  </si>
  <si>
    <t>RCH-2022-684327</t>
  </si>
  <si>
    <t>A. Palmer</t>
  </si>
  <si>
    <t>RCH-2022-643182</t>
  </si>
  <si>
    <t>RCH-2021-186819</t>
  </si>
  <si>
    <t>RCH-2021-188865</t>
  </si>
  <si>
    <t>RCH-2021-104188</t>
  </si>
  <si>
    <t>RCH-2022-519848</t>
  </si>
  <si>
    <t>RCH-2021-313171</t>
  </si>
  <si>
    <t>RCH-2022-510848</t>
  </si>
  <si>
    <t>RCH-2022-167054</t>
  </si>
  <si>
    <t>RCH-2022-360972</t>
  </si>
  <si>
    <t>H. Richardson</t>
  </si>
  <si>
    <t>RCH-2022-116846</t>
  </si>
  <si>
    <t>RCH-2022-553198</t>
  </si>
  <si>
    <t>RCH-2021-724449</t>
  </si>
  <si>
    <t>RCH-2021-507683</t>
  </si>
  <si>
    <t>RCH-2022-452803</t>
  </si>
  <si>
    <t>R. Moran</t>
  </si>
  <si>
    <t>RCH-2021-312395</t>
  </si>
  <si>
    <t>RCH-2021-465284</t>
  </si>
  <si>
    <t>RCH-2022-079246</t>
  </si>
  <si>
    <t>V. Carter</t>
  </si>
  <si>
    <t>RCH-2022-368023</t>
  </si>
  <si>
    <t>RCH-2021-144750</t>
  </si>
  <si>
    <t>A. Gibbons</t>
  </si>
  <si>
    <t>RCH-2022-164059</t>
  </si>
  <si>
    <t>RCH-2022-149899</t>
  </si>
  <si>
    <t>RCH-2021-879051</t>
  </si>
  <si>
    <t>RCH-2022-527664</t>
  </si>
  <si>
    <t>RCH-2022-025959</t>
  </si>
  <si>
    <t>RCH-2022-873423</t>
  </si>
  <si>
    <t>RCH-2021-854364</t>
  </si>
  <si>
    <t>RCH-2021-846332</t>
  </si>
  <si>
    <t>RCH-2022-251525</t>
  </si>
  <si>
    <t>C. Browne</t>
  </si>
  <si>
    <t>RCH-2022-400768</t>
  </si>
  <si>
    <t>RCH-2021-621029</t>
  </si>
  <si>
    <t>RCH-2021-115441</t>
  </si>
  <si>
    <t>RCH-2021-171773</t>
  </si>
  <si>
    <t>RCH-2021-233537</t>
  </si>
  <si>
    <t>H. Wells</t>
  </si>
  <si>
    <t>RCH-2022-922131</t>
  </si>
  <si>
    <t>RCH-2021-175091</t>
  </si>
  <si>
    <t>RCH-2022-844246</t>
  </si>
  <si>
    <t>RCH-2021-216867</t>
  </si>
  <si>
    <t>A. Thornton</t>
  </si>
  <si>
    <t>RCH-2021-389803</t>
  </si>
  <si>
    <t>RCH-2021-209887</t>
  </si>
  <si>
    <t>RCH-2021-872828</t>
  </si>
  <si>
    <t>RCH-2021-360586</t>
  </si>
  <si>
    <t>C. Bradshaw</t>
  </si>
  <si>
    <t>RCH-2021-656560</t>
  </si>
  <si>
    <t>RCH-2021-461522</t>
  </si>
  <si>
    <t>RCH-2022-704131</t>
  </si>
  <si>
    <t>P. Long</t>
  </si>
  <si>
    <t>RCH-2022-193850</t>
  </si>
  <si>
    <t>X. Houghton</t>
  </si>
  <si>
    <t>RCH-2022-313526</t>
  </si>
  <si>
    <t>RCH-2021-300439</t>
  </si>
  <si>
    <t>RCH-2021-762556</t>
  </si>
  <si>
    <t>RCH-2022-389423</t>
  </si>
  <si>
    <t>RCH-2021-713489</t>
  </si>
  <si>
    <t>RCH-2022-547361</t>
  </si>
  <si>
    <t>RCH-2021-185729</t>
  </si>
  <si>
    <t>RCH-2021-721554</t>
  </si>
  <si>
    <t>RCH-2021-706599</t>
  </si>
  <si>
    <t>V. Andrews</t>
  </si>
  <si>
    <t>RCH-2022-741700</t>
  </si>
  <si>
    <t>RCH-2022-650382</t>
  </si>
  <si>
    <t>Z. Evans</t>
  </si>
  <si>
    <t>RCH-2022-424324</t>
  </si>
  <si>
    <t>RCH-2021-008190</t>
  </si>
  <si>
    <t>RCH-2022-352604</t>
  </si>
  <si>
    <t>F. Coleman</t>
  </si>
  <si>
    <t>RCH-2021-454915</t>
  </si>
  <si>
    <t>RCH-2021-243567</t>
  </si>
  <si>
    <t>L. Gallagher</t>
  </si>
  <si>
    <t>RCH-2021-776079</t>
  </si>
  <si>
    <t>RCH-2021-274355</t>
  </si>
  <si>
    <t>RCH-2021-267631</t>
  </si>
  <si>
    <t>RCH-2022-928548</t>
  </si>
  <si>
    <t>RCH-2021-580306</t>
  </si>
  <si>
    <t>M. Lane</t>
  </si>
  <si>
    <t>RCH-2021-012159</t>
  </si>
  <si>
    <t>RCH-2022-433010</t>
  </si>
  <si>
    <t>RCH-2021-277399</t>
  </si>
  <si>
    <t>S. Duffy</t>
  </si>
  <si>
    <t>RCH-2022-216816</t>
  </si>
  <si>
    <t>RCH-2022-193853</t>
  </si>
  <si>
    <t>RCH-2021-152239</t>
  </si>
  <si>
    <t>RCH-2022-963292</t>
  </si>
  <si>
    <t>S. Abbott</t>
  </si>
  <si>
    <t>RCH-2022-409789</t>
  </si>
  <si>
    <t>D. Richards</t>
  </si>
  <si>
    <t>RCH-2021-491465</t>
  </si>
  <si>
    <t>RCH-2021-220256</t>
  </si>
  <si>
    <t>RCH-2022-883951</t>
  </si>
  <si>
    <t>RCH-2022-141700</t>
  </si>
  <si>
    <t>RCH-2021-506668</t>
  </si>
  <si>
    <t>Age Groups</t>
  </si>
  <si>
    <t>Wait Group</t>
  </si>
  <si>
    <t>Row Labels</t>
  </si>
  <si>
    <t>Number of Patients</t>
  </si>
  <si>
    <t>Average of Patient Wait time</t>
  </si>
  <si>
    <t>Average of Patient Satisfaction Score</t>
  </si>
  <si>
    <t>Average of Patient Waittime</t>
  </si>
  <si>
    <t>Middle Aged</t>
  </si>
  <si>
    <t>Moderate</t>
  </si>
  <si>
    <t>Senior</t>
  </si>
  <si>
    <t>Adult</t>
  </si>
  <si>
    <t>Elderly</t>
  </si>
  <si>
    <t>Short</t>
  </si>
  <si>
    <t>Young Adult</t>
  </si>
  <si>
    <t>Very Short</t>
  </si>
  <si>
    <t>Teen</t>
  </si>
  <si>
    <t>Long</t>
  </si>
  <si>
    <t>Child</t>
  </si>
  <si>
    <t>Count of Patient Admission Flag</t>
  </si>
  <si>
    <t>Count of Age Groups</t>
  </si>
  <si>
    <t>Count of Wait Group</t>
  </si>
  <si>
    <t>Count of Patient Gender</t>
  </si>
  <si>
    <t>Count of Department Referral</t>
  </si>
  <si>
    <t>2021</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</si>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</sst>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2" x14ac:knownFonts="1">
    <font>
      <sz val="12"/>
      <color theme="1"/>
      <name val="Aptos Narrow"/>
      <family val="2"/>
      <scheme val="minor"/>
    </font>
    <font>
      <b/>
      <sz val="12"/>
      <color theme="1"/>
      <name val="Aptos Narrow"/>
      <scheme val="minor"/>
    </font>
  </fonts>
  <fills count="3">
    <fill>
      <patternFill patternType="none"/>
    </fill>
    <fill>
      <patternFill patternType="gray125"/>
    </fill>
    <fill>
      <patternFill patternType="solid">
        <fgColor rgb="FFF7F9FB"/>
        <bgColor indexed="64"/>
      </patternFill>
    </fill>
  </fills>
  <borders count="2">
    <border>
      <left/>
      <right/>
      <top/>
      <bottom/>
      <diagonal/>
    </border>
    <border>
      <left/>
      <right/>
      <top/>
      <bottom style="thin">
        <color indexed="64"/>
      </bottom>
      <diagonal/>
    </border>
  </borders>
  <cellStyleXfs count="1">
    <xf numFmtId="0" fontId="0" fillId="0" borderId="0"/>
  </cellStyleXfs>
  <cellXfs count="14">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1" fontId="0" fillId="0" borderId="0" xfId="0" applyNumberFormat="1"/>
    <xf numFmtId="10" fontId="0" fillId="0" borderId="0" xfId="0" applyNumberFormat="1"/>
    <xf numFmtId="0" fontId="0" fillId="0" borderId="0" xfId="0" applyAlignment="1">
      <alignment horizontal="left" indent="1"/>
    </xf>
    <xf numFmtId="14" fontId="0" fillId="0" borderId="0" xfId="0" applyNumberFormat="1" applyAlignment="1">
      <alignment horizontal="left" indent="2"/>
    </xf>
    <xf numFmtId="0" fontId="0" fillId="2" borderId="1" xfId="0" applyFill="1" applyBorder="1"/>
    <xf numFmtId="0" fontId="1" fillId="2" borderId="0" xfId="0" applyFont="1" applyFill="1"/>
    <xf numFmtId="0" fontId="0" fillId="0" borderId="0" xfId="0" applyNumberFormat="1"/>
  </cellXfs>
  <cellStyles count="1">
    <cellStyle name="Normal" xfId="0" builtinId="0"/>
  </cellStyles>
  <dxfs count="75">
    <dxf>
      <numFmt numFmtId="1" formatCode="0"/>
    </dxf>
    <dxf>
      <numFmt numFmtId="1" formatCode="0"/>
    </dxf>
    <dxf>
      <numFmt numFmtId="1" formatCode="0"/>
    </dxf>
    <dxf>
      <numFmt numFmtId="14" formatCode="0.00%"/>
    </dxf>
    <dxf>
      <numFmt numFmtId="1" formatCode="0"/>
    </dxf>
    <dxf>
      <numFmt numFmtId="1" formatCode="0"/>
    </dxf>
    <dxf>
      <numFmt numFmtId="0" formatCode="General"/>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0" formatCode="General"/>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0" formatCode="General"/>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0" formatCode="General"/>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1" formatCode="0"/>
    </dxf>
    <dxf>
      <numFmt numFmtId="2" formatCode="0.00"/>
    </dxf>
    <dxf>
      <numFmt numFmtId="1" formatCode="0"/>
    </dxf>
    <dxf>
      <numFmt numFmtId="0" formatCode="General"/>
    </dxf>
    <dxf>
      <numFmt numFmtId="1" formatCode="0"/>
    </dxf>
    <dxf>
      <numFmt numFmtId="2" formatCode="0.00"/>
    </dxf>
    <dxf>
      <numFmt numFmtId="2" formatCode="0.0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font>
        <b/>
        <color theme="1"/>
      </font>
      <border>
        <bottom style="thin">
          <color theme="4"/>
        </bottom>
        <vertical/>
        <horizontal/>
      </border>
    </dxf>
    <dxf>
      <font>
        <b val="0"/>
        <i val="0"/>
        <color theme="1"/>
      </font>
      <fill>
        <patternFill>
          <bgColor theme="2"/>
        </patternFill>
      </fill>
      <border diagonalUp="0" diagonalDown="0">
        <left/>
        <right/>
        <top/>
        <bottom/>
        <vertical/>
        <horizontal/>
      </border>
    </dxf>
    <dxf>
      <fill>
        <patternFill>
          <bgColor rgb="FF0EA5E9"/>
        </patternFill>
      </fill>
    </dxf>
    <dxf>
      <font>
        <b/>
        <color theme="1"/>
      </font>
      <border>
        <bottom style="thin">
          <color theme="4"/>
        </bottom>
        <vertical/>
        <horizontal/>
      </border>
    </dxf>
    <dxf>
      <font>
        <color theme="1"/>
      </font>
      <fill>
        <patternFill>
          <bgColor rgb="FF009688"/>
        </patternFill>
      </fill>
      <border diagonalUp="0" diagonalDown="0">
        <left/>
        <right/>
        <top/>
        <bottom/>
        <vertical/>
        <horizontal/>
      </border>
    </dxf>
  </dxfs>
  <tableStyles count="2" defaultTableStyle="TableStyleMedium2" defaultPivotStyle="PivotStyleLight16">
    <tableStyle name="MyStyle" pivot="0" table="0" count="12" xr9:uid="{3B636DF0-D1CE-2042-B967-74CAB1719DA5}">
      <tableStyleElement type="wholeTable" dxfId="74"/>
      <tableStyleElement type="headerRow" dxfId="73"/>
      <tableStyleElement type="firstColumnStripe" size="3"/>
      <tableStyleElement type="secondColumnStripe" dxfId="72"/>
    </tableStyle>
    <tableStyle name="MyStyle 2" pivot="0" table="0" count="10" xr9:uid="{87517AD6-68EC-9942-9B75-2173CAA21376}">
      <tableStyleElement type="wholeTable" dxfId="71"/>
      <tableStyleElement type="headerRow" dxfId="70"/>
    </tableStyle>
  </tableStyles>
  <colors>
    <mruColors>
      <color rgb="FFF97316"/>
      <color rgb="FF1E293B"/>
      <color rgb="FF10B981"/>
      <color rgb="FF0EA5E9"/>
      <color rgb="FF64748B"/>
      <color rgb="FFF7F9FB"/>
      <color rgb="FFFFFFFF"/>
      <color rgb="FF007B83"/>
      <color rgb="FF1E3A5F"/>
      <color rgb="FFFF7F5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[RCH-Hospital-Insights.xlsx]KPIs!PatientsByDate</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995762577870542E-4"/>
          <c:y val="0.1111111111111111"/>
          <c:w val="0.93584538851248245"/>
          <c:h val="0.88888888888888884"/>
        </c:manualLayout>
      </c:layout>
      <c:areaChart>
        <c:grouping val="standard"/>
        <c:varyColors val="0"/>
        <c:ser>
          <c:idx val="0"/>
          <c:order val="0"/>
          <c:tx>
            <c:strRef>
              <c:f>KPIs!$B$14</c:f>
              <c:strCache>
                <c:ptCount val="1"/>
                <c:pt idx="0">
                  <c:v>Total</c:v>
                </c:pt>
              </c:strCache>
            </c:strRef>
          </c:tx>
          <c:spPr>
            <a:solidFill>
              <a:schemeClr val="accent1"/>
            </a:solidFill>
            <a:ln w="25400">
              <a:noFill/>
            </a:ln>
            <a:effectLst/>
          </c:spPr>
          <c:cat>
            <c:multiLvlStrRef>
              <c:f>KPIs!$A$15:$A$46</c:f>
              <c:multiLvlStrCache>
                <c:ptCount val="30"/>
                <c:lvl>
                  <c:pt idx="0">
                    <c:v>01/11/2021</c:v>
                  </c:pt>
                  <c:pt idx="1">
                    <c:v>02/11/2021</c:v>
                  </c:pt>
                  <c:pt idx="2">
                    <c:v>03/11/2021</c:v>
                  </c:pt>
                  <c:pt idx="3">
                    <c:v>04/11/2021</c:v>
                  </c:pt>
                  <c:pt idx="4">
                    <c:v>05/11/2021</c:v>
                  </c:pt>
                  <c:pt idx="5">
                    <c:v>06/11/2021</c:v>
                  </c:pt>
                  <c:pt idx="6">
                    <c:v>07/11/2021</c:v>
                  </c:pt>
                  <c:pt idx="7">
                    <c:v>08/11/2021</c:v>
                  </c:pt>
                  <c:pt idx="8">
                    <c:v>09/11/2021</c:v>
                  </c:pt>
                  <c:pt idx="9">
                    <c:v>10/11/2021</c:v>
                  </c:pt>
                  <c:pt idx="10">
                    <c:v>11/11/2021</c:v>
                  </c:pt>
                  <c:pt idx="11">
                    <c:v>12/11/2021</c:v>
                  </c:pt>
                  <c:pt idx="12">
                    <c:v>13/11/2021</c:v>
                  </c:pt>
                  <c:pt idx="13">
                    <c:v>14/11/2021</c:v>
                  </c:pt>
                  <c:pt idx="14">
                    <c:v>15/11/2021</c:v>
                  </c:pt>
                  <c:pt idx="15">
                    <c:v>16/11/2021</c:v>
                  </c:pt>
                  <c:pt idx="16">
                    <c:v>17/11/2021</c:v>
                  </c:pt>
                  <c:pt idx="17">
                    <c:v>18/11/2021</c:v>
                  </c:pt>
                  <c:pt idx="18">
                    <c:v>19/11/2021</c:v>
                  </c:pt>
                  <c:pt idx="19">
                    <c:v>20/11/2021</c:v>
                  </c:pt>
                  <c:pt idx="20">
                    <c:v>21/11/2021</c:v>
                  </c:pt>
                  <c:pt idx="21">
                    <c:v>22/11/2021</c:v>
                  </c:pt>
                  <c:pt idx="22">
                    <c:v>23/11/2021</c:v>
                  </c:pt>
                  <c:pt idx="23">
                    <c:v>24/11/2021</c:v>
                  </c:pt>
                  <c:pt idx="24">
                    <c:v>25/11/2021</c:v>
                  </c:pt>
                  <c:pt idx="25">
                    <c:v>26/11/2021</c:v>
                  </c:pt>
                  <c:pt idx="26">
                    <c:v>27/11/2021</c:v>
                  </c:pt>
                  <c:pt idx="27">
                    <c:v>28/11/2021</c:v>
                  </c:pt>
                  <c:pt idx="28">
                    <c:v>29/11/2021</c:v>
                  </c:pt>
                  <c:pt idx="29">
                    <c:v>30/11/2021</c:v>
                  </c:pt>
                </c:lvl>
                <c:lvl>
                  <c:pt idx="0">
                    <c:v>Nov</c:v>
                  </c:pt>
                </c:lvl>
                <c:lvl>
                  <c:pt idx="0">
                    <c:v>2021</c:v>
                  </c:pt>
                </c:lvl>
              </c:multiLvlStrCache>
            </c:multiLvlStrRef>
          </c:cat>
          <c:val>
            <c:numRef>
              <c:f>KPIs!$B$15:$B$46</c:f>
              <c:numCache>
                <c:formatCode>General</c:formatCode>
                <c:ptCount val="30"/>
                <c:pt idx="0">
                  <c:v>20</c:v>
                </c:pt>
                <c:pt idx="1">
                  <c:v>23</c:v>
                </c:pt>
                <c:pt idx="2">
                  <c:v>15</c:v>
                </c:pt>
                <c:pt idx="3">
                  <c:v>15</c:v>
                </c:pt>
                <c:pt idx="4">
                  <c:v>18</c:v>
                </c:pt>
                <c:pt idx="5">
                  <c:v>16</c:v>
                </c:pt>
                <c:pt idx="6">
                  <c:v>15</c:v>
                </c:pt>
                <c:pt idx="7">
                  <c:v>20</c:v>
                </c:pt>
                <c:pt idx="8">
                  <c:v>19</c:v>
                </c:pt>
                <c:pt idx="9">
                  <c:v>23</c:v>
                </c:pt>
                <c:pt idx="10">
                  <c:v>20</c:v>
                </c:pt>
                <c:pt idx="11">
                  <c:v>22</c:v>
                </c:pt>
                <c:pt idx="12">
                  <c:v>26</c:v>
                </c:pt>
                <c:pt idx="13">
                  <c:v>25</c:v>
                </c:pt>
                <c:pt idx="14">
                  <c:v>21</c:v>
                </c:pt>
                <c:pt idx="15">
                  <c:v>15</c:v>
                </c:pt>
                <c:pt idx="16">
                  <c:v>16</c:v>
                </c:pt>
                <c:pt idx="17">
                  <c:v>27</c:v>
                </c:pt>
                <c:pt idx="18">
                  <c:v>18</c:v>
                </c:pt>
                <c:pt idx="19">
                  <c:v>13</c:v>
                </c:pt>
                <c:pt idx="20">
                  <c:v>17</c:v>
                </c:pt>
                <c:pt idx="21">
                  <c:v>19</c:v>
                </c:pt>
                <c:pt idx="22">
                  <c:v>12</c:v>
                </c:pt>
                <c:pt idx="23">
                  <c:v>22</c:v>
                </c:pt>
                <c:pt idx="24">
                  <c:v>21</c:v>
                </c:pt>
                <c:pt idx="25">
                  <c:v>17</c:v>
                </c:pt>
                <c:pt idx="26">
                  <c:v>15</c:v>
                </c:pt>
                <c:pt idx="27">
                  <c:v>20</c:v>
                </c:pt>
                <c:pt idx="28">
                  <c:v>19</c:v>
                </c:pt>
                <c:pt idx="29">
                  <c:v>11</c:v>
                </c:pt>
              </c:numCache>
            </c:numRef>
          </c:val>
          <c:extLst>
            <c:ext xmlns:c16="http://schemas.microsoft.com/office/drawing/2014/chart" uri="{C3380CC4-5D6E-409C-BE32-E72D297353CC}">
              <c16:uniqueId val="{00000000-74BE-2F40-A06C-28B6A1839AAB}"/>
            </c:ext>
          </c:extLst>
        </c:ser>
        <c:dLbls>
          <c:showLegendKey val="0"/>
          <c:showVal val="0"/>
          <c:showCatName val="0"/>
          <c:showSerName val="0"/>
          <c:showPercent val="0"/>
          <c:showBubbleSize val="0"/>
        </c:dLbls>
        <c:axId val="975121600"/>
        <c:axId val="975123328"/>
      </c:areaChart>
      <c:catAx>
        <c:axId val="975121600"/>
        <c:scaling>
          <c:orientation val="minMax"/>
        </c:scaling>
        <c:delete val="1"/>
        <c:axPos val="b"/>
        <c:numFmt formatCode="General" sourceLinked="1"/>
        <c:majorTickMark val="none"/>
        <c:minorTickMark val="none"/>
        <c:tickLblPos val="nextTo"/>
        <c:crossAx val="975123328"/>
        <c:crosses val="autoZero"/>
        <c:auto val="1"/>
        <c:lblAlgn val="ctr"/>
        <c:lblOffset val="100"/>
        <c:noMultiLvlLbl val="0"/>
      </c:catAx>
      <c:valAx>
        <c:axId val="975123328"/>
        <c:scaling>
          <c:orientation val="minMax"/>
        </c:scaling>
        <c:delete val="1"/>
        <c:axPos val="l"/>
        <c:numFmt formatCode="General" sourceLinked="1"/>
        <c:majorTickMark val="none"/>
        <c:minorTickMark val="none"/>
        <c:tickLblPos val="nextTo"/>
        <c:crossAx val="9751216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[RCH-Hospital-Insights.xlsx]KPIs!AvgWaitTimeTrend</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430830039525688E-2"/>
          <c:y val="0.11304347826086956"/>
          <c:w val="0.91304347826086951"/>
          <c:h val="0.80869565217391304"/>
        </c:manualLayout>
      </c:layout>
      <c:areaChart>
        <c:grouping val="standard"/>
        <c:varyColors val="0"/>
        <c:ser>
          <c:idx val="0"/>
          <c:order val="0"/>
          <c:tx>
            <c:strRef>
              <c:f>KPIs!$E$14</c:f>
              <c:strCache>
                <c:ptCount val="1"/>
                <c:pt idx="0">
                  <c:v>Total</c:v>
                </c:pt>
              </c:strCache>
            </c:strRef>
          </c:tx>
          <c:spPr>
            <a:solidFill>
              <a:schemeClr val="accent1"/>
            </a:solidFill>
            <a:ln>
              <a:noFill/>
            </a:ln>
            <a:effectLst/>
          </c:spPr>
          <c:cat>
            <c:multiLvlStrRef>
              <c:f>KPIs!$D$15:$D$46</c:f>
              <c:multiLvlStrCache>
                <c:ptCount val="30"/>
                <c:lvl>
                  <c:pt idx="0">
                    <c:v>01/11/2021</c:v>
                  </c:pt>
                  <c:pt idx="1">
                    <c:v>02/11/2021</c:v>
                  </c:pt>
                  <c:pt idx="2">
                    <c:v>03/11/2021</c:v>
                  </c:pt>
                  <c:pt idx="3">
                    <c:v>04/11/2021</c:v>
                  </c:pt>
                  <c:pt idx="4">
                    <c:v>05/11/2021</c:v>
                  </c:pt>
                  <c:pt idx="5">
                    <c:v>06/11/2021</c:v>
                  </c:pt>
                  <c:pt idx="6">
                    <c:v>07/11/2021</c:v>
                  </c:pt>
                  <c:pt idx="7">
                    <c:v>08/11/2021</c:v>
                  </c:pt>
                  <c:pt idx="8">
                    <c:v>09/11/2021</c:v>
                  </c:pt>
                  <c:pt idx="9">
                    <c:v>10/11/2021</c:v>
                  </c:pt>
                  <c:pt idx="10">
                    <c:v>11/11/2021</c:v>
                  </c:pt>
                  <c:pt idx="11">
                    <c:v>12/11/2021</c:v>
                  </c:pt>
                  <c:pt idx="12">
                    <c:v>13/11/2021</c:v>
                  </c:pt>
                  <c:pt idx="13">
                    <c:v>14/11/2021</c:v>
                  </c:pt>
                  <c:pt idx="14">
                    <c:v>15/11/2021</c:v>
                  </c:pt>
                  <c:pt idx="15">
                    <c:v>16/11/2021</c:v>
                  </c:pt>
                  <c:pt idx="16">
                    <c:v>17/11/2021</c:v>
                  </c:pt>
                  <c:pt idx="17">
                    <c:v>18/11/2021</c:v>
                  </c:pt>
                  <c:pt idx="18">
                    <c:v>19/11/2021</c:v>
                  </c:pt>
                  <c:pt idx="19">
                    <c:v>20/11/2021</c:v>
                  </c:pt>
                  <c:pt idx="20">
                    <c:v>21/11/2021</c:v>
                  </c:pt>
                  <c:pt idx="21">
                    <c:v>22/11/2021</c:v>
                  </c:pt>
                  <c:pt idx="22">
                    <c:v>23/11/2021</c:v>
                  </c:pt>
                  <c:pt idx="23">
                    <c:v>24/11/2021</c:v>
                  </c:pt>
                  <c:pt idx="24">
                    <c:v>25/11/2021</c:v>
                  </c:pt>
                  <c:pt idx="25">
                    <c:v>26/11/2021</c:v>
                  </c:pt>
                  <c:pt idx="26">
                    <c:v>27/11/2021</c:v>
                  </c:pt>
                  <c:pt idx="27">
                    <c:v>28/11/2021</c:v>
                  </c:pt>
                  <c:pt idx="28">
                    <c:v>29/11/2021</c:v>
                  </c:pt>
                  <c:pt idx="29">
                    <c:v>30/11/2021</c:v>
                  </c:pt>
                </c:lvl>
                <c:lvl>
                  <c:pt idx="0">
                    <c:v>Nov</c:v>
                  </c:pt>
                </c:lvl>
                <c:lvl>
                  <c:pt idx="0">
                    <c:v>2021</c:v>
                  </c:pt>
                </c:lvl>
              </c:multiLvlStrCache>
            </c:multiLvlStrRef>
          </c:cat>
          <c:val>
            <c:numRef>
              <c:f>KPIs!$E$15:$E$46</c:f>
              <c:numCache>
                <c:formatCode>0.00</c:formatCode>
                <c:ptCount val="30"/>
                <c:pt idx="0">
                  <c:v>30.4</c:v>
                </c:pt>
                <c:pt idx="1">
                  <c:v>29.652173913043477</c:v>
                </c:pt>
                <c:pt idx="2">
                  <c:v>34.200000000000003</c:v>
                </c:pt>
                <c:pt idx="3">
                  <c:v>33.466666666666669</c:v>
                </c:pt>
                <c:pt idx="4">
                  <c:v>34.555555555555557</c:v>
                </c:pt>
                <c:pt idx="5">
                  <c:v>33.75</c:v>
                </c:pt>
                <c:pt idx="6">
                  <c:v>31.533333333333335</c:v>
                </c:pt>
                <c:pt idx="7">
                  <c:v>33.049999999999997</c:v>
                </c:pt>
                <c:pt idx="8">
                  <c:v>29.894736842105264</c:v>
                </c:pt>
                <c:pt idx="9">
                  <c:v>33.260869565217391</c:v>
                </c:pt>
                <c:pt idx="10">
                  <c:v>34.799999999999997</c:v>
                </c:pt>
                <c:pt idx="11">
                  <c:v>32.81818181818182</c:v>
                </c:pt>
                <c:pt idx="12">
                  <c:v>31.692307692307693</c:v>
                </c:pt>
                <c:pt idx="13">
                  <c:v>32.96</c:v>
                </c:pt>
                <c:pt idx="14">
                  <c:v>37.142857142857146</c:v>
                </c:pt>
                <c:pt idx="15">
                  <c:v>32.200000000000003</c:v>
                </c:pt>
                <c:pt idx="16">
                  <c:v>33.5</c:v>
                </c:pt>
                <c:pt idx="17">
                  <c:v>30.37037037037037</c:v>
                </c:pt>
                <c:pt idx="18">
                  <c:v>36.611111111111114</c:v>
                </c:pt>
                <c:pt idx="19">
                  <c:v>36.92307692307692</c:v>
                </c:pt>
                <c:pt idx="20">
                  <c:v>35.235294117647058</c:v>
                </c:pt>
                <c:pt idx="21">
                  <c:v>30</c:v>
                </c:pt>
                <c:pt idx="22">
                  <c:v>34.416666666666664</c:v>
                </c:pt>
                <c:pt idx="23">
                  <c:v>27.727272727272727</c:v>
                </c:pt>
                <c:pt idx="24">
                  <c:v>31.38095238095238</c:v>
                </c:pt>
                <c:pt idx="25">
                  <c:v>34.058823529411768</c:v>
                </c:pt>
                <c:pt idx="26">
                  <c:v>29.866666666666667</c:v>
                </c:pt>
                <c:pt idx="27">
                  <c:v>31.7</c:v>
                </c:pt>
                <c:pt idx="28">
                  <c:v>31.368421052631579</c:v>
                </c:pt>
                <c:pt idx="29">
                  <c:v>28.181818181818183</c:v>
                </c:pt>
              </c:numCache>
            </c:numRef>
          </c:val>
          <c:extLst>
            <c:ext xmlns:c16="http://schemas.microsoft.com/office/drawing/2014/chart" uri="{C3380CC4-5D6E-409C-BE32-E72D297353CC}">
              <c16:uniqueId val="{00000000-BCBD-9B4C-B141-B96B1AD8448D}"/>
            </c:ext>
          </c:extLst>
        </c:ser>
        <c:dLbls>
          <c:showLegendKey val="0"/>
          <c:showVal val="0"/>
          <c:showCatName val="0"/>
          <c:showSerName val="0"/>
          <c:showPercent val="0"/>
          <c:showBubbleSize val="0"/>
        </c:dLbls>
        <c:axId val="1909113824"/>
        <c:axId val="1909115536"/>
      </c:areaChart>
      <c:catAx>
        <c:axId val="1909113824"/>
        <c:scaling>
          <c:orientation val="minMax"/>
        </c:scaling>
        <c:delete val="1"/>
        <c:axPos val="b"/>
        <c:numFmt formatCode="General" sourceLinked="1"/>
        <c:majorTickMark val="none"/>
        <c:minorTickMark val="none"/>
        <c:tickLblPos val="nextTo"/>
        <c:crossAx val="1909115536"/>
        <c:crosses val="autoZero"/>
        <c:auto val="1"/>
        <c:lblAlgn val="ctr"/>
        <c:lblOffset val="100"/>
        <c:noMultiLvlLbl val="0"/>
      </c:catAx>
      <c:valAx>
        <c:axId val="1909115536"/>
        <c:scaling>
          <c:orientation val="minMax"/>
        </c:scaling>
        <c:delete val="1"/>
        <c:axPos val="l"/>
        <c:numFmt formatCode="0.00" sourceLinked="1"/>
        <c:majorTickMark val="none"/>
        <c:minorTickMark val="none"/>
        <c:tickLblPos val="nextTo"/>
        <c:crossAx val="19091138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[RCH-Hospital-Insights.xlsx]KPIs!PivotTable2</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534779115107921E-2"/>
          <c:y val="0.12987012987012986"/>
          <c:w val="0.86878729688212508"/>
          <c:h val="0.7142857142857143"/>
        </c:manualLayout>
      </c:layout>
      <c:areaChart>
        <c:grouping val="standard"/>
        <c:varyColors val="0"/>
        <c:ser>
          <c:idx val="0"/>
          <c:order val="0"/>
          <c:tx>
            <c:strRef>
              <c:f>KPIs!$H$14</c:f>
              <c:strCache>
                <c:ptCount val="1"/>
                <c:pt idx="0">
                  <c:v>Total</c:v>
                </c:pt>
              </c:strCache>
            </c:strRef>
          </c:tx>
          <c:spPr>
            <a:solidFill>
              <a:schemeClr val="accent1"/>
            </a:solidFill>
            <a:ln w="25400">
              <a:noFill/>
            </a:ln>
            <a:effectLst/>
          </c:spPr>
          <c:cat>
            <c:multiLvlStrRef>
              <c:f>KPIs!$G$15:$G$46</c:f>
              <c:multiLvlStrCache>
                <c:ptCount val="30"/>
                <c:lvl>
                  <c:pt idx="0">
                    <c:v>01/11/2021</c:v>
                  </c:pt>
                  <c:pt idx="1">
                    <c:v>02/11/2021</c:v>
                  </c:pt>
                  <c:pt idx="2">
                    <c:v>03/11/2021</c:v>
                  </c:pt>
                  <c:pt idx="3">
                    <c:v>04/11/2021</c:v>
                  </c:pt>
                  <c:pt idx="4">
                    <c:v>05/11/2021</c:v>
                  </c:pt>
                  <c:pt idx="5">
                    <c:v>06/11/2021</c:v>
                  </c:pt>
                  <c:pt idx="6">
                    <c:v>07/11/2021</c:v>
                  </c:pt>
                  <c:pt idx="7">
                    <c:v>08/11/2021</c:v>
                  </c:pt>
                  <c:pt idx="8">
                    <c:v>09/11/2021</c:v>
                  </c:pt>
                  <c:pt idx="9">
                    <c:v>10/11/2021</c:v>
                  </c:pt>
                  <c:pt idx="10">
                    <c:v>11/11/2021</c:v>
                  </c:pt>
                  <c:pt idx="11">
                    <c:v>12/11/2021</c:v>
                  </c:pt>
                  <c:pt idx="12">
                    <c:v>13/11/2021</c:v>
                  </c:pt>
                  <c:pt idx="13">
                    <c:v>14/11/2021</c:v>
                  </c:pt>
                  <c:pt idx="14">
                    <c:v>15/11/2021</c:v>
                  </c:pt>
                  <c:pt idx="15">
                    <c:v>16/11/2021</c:v>
                  </c:pt>
                  <c:pt idx="16">
                    <c:v>17/11/2021</c:v>
                  </c:pt>
                  <c:pt idx="17">
                    <c:v>18/11/2021</c:v>
                  </c:pt>
                  <c:pt idx="18">
                    <c:v>19/11/2021</c:v>
                  </c:pt>
                  <c:pt idx="19">
                    <c:v>20/11/2021</c:v>
                  </c:pt>
                  <c:pt idx="20">
                    <c:v>21/11/2021</c:v>
                  </c:pt>
                  <c:pt idx="21">
                    <c:v>22/11/2021</c:v>
                  </c:pt>
                  <c:pt idx="22">
                    <c:v>23/11/2021</c:v>
                  </c:pt>
                  <c:pt idx="23">
                    <c:v>24/11/2021</c:v>
                  </c:pt>
                  <c:pt idx="24">
                    <c:v>25/11/2021</c:v>
                  </c:pt>
                  <c:pt idx="25">
                    <c:v>26/11/2021</c:v>
                  </c:pt>
                  <c:pt idx="26">
                    <c:v>27/11/2021</c:v>
                  </c:pt>
                  <c:pt idx="27">
                    <c:v>28/11/2021</c:v>
                  </c:pt>
                  <c:pt idx="28">
                    <c:v>29/11/2021</c:v>
                  </c:pt>
                  <c:pt idx="29">
                    <c:v>30/11/2021</c:v>
                  </c:pt>
                </c:lvl>
                <c:lvl>
                  <c:pt idx="0">
                    <c:v>Nov</c:v>
                  </c:pt>
                </c:lvl>
                <c:lvl>
                  <c:pt idx="0">
                    <c:v>2021</c:v>
                  </c:pt>
                </c:lvl>
              </c:multiLvlStrCache>
            </c:multiLvlStrRef>
          </c:cat>
          <c:val>
            <c:numRef>
              <c:f>KPIs!$H$15:$H$46</c:f>
              <c:numCache>
                <c:formatCode>0.00</c:formatCode>
                <c:ptCount val="30"/>
                <c:pt idx="0">
                  <c:v>6.0526315789473681</c:v>
                </c:pt>
                <c:pt idx="1">
                  <c:v>6.4285714285714288</c:v>
                </c:pt>
                <c:pt idx="2">
                  <c:v>6.115384615384615</c:v>
                </c:pt>
                <c:pt idx="3">
                  <c:v>6.3181818181818183</c:v>
                </c:pt>
                <c:pt idx="4">
                  <c:v>7.03125</c:v>
                </c:pt>
                <c:pt idx="5">
                  <c:v>6.2692307692307692</c:v>
                </c:pt>
                <c:pt idx="6">
                  <c:v>6.7307692307692308</c:v>
                </c:pt>
                <c:pt idx="7">
                  <c:v>5.9705882352941178</c:v>
                </c:pt>
                <c:pt idx="8">
                  <c:v>6.6052631578947372</c:v>
                </c:pt>
                <c:pt idx="9">
                  <c:v>6.375</c:v>
                </c:pt>
                <c:pt idx="10">
                  <c:v>6.3055555555555554</c:v>
                </c:pt>
                <c:pt idx="11">
                  <c:v>6.8</c:v>
                </c:pt>
                <c:pt idx="12">
                  <c:v>6.2368421052631575</c:v>
                </c:pt>
                <c:pt idx="13">
                  <c:v>6.291666666666667</c:v>
                </c:pt>
                <c:pt idx="14">
                  <c:v>6.9736842105263159</c:v>
                </c:pt>
                <c:pt idx="15">
                  <c:v>6.65</c:v>
                </c:pt>
                <c:pt idx="16">
                  <c:v>6.2307692307692308</c:v>
                </c:pt>
                <c:pt idx="17">
                  <c:v>6.5</c:v>
                </c:pt>
                <c:pt idx="18">
                  <c:v>6.0333333333333332</c:v>
                </c:pt>
                <c:pt idx="19">
                  <c:v>5.6818181818181817</c:v>
                </c:pt>
                <c:pt idx="20">
                  <c:v>6.615384615384615</c:v>
                </c:pt>
                <c:pt idx="21">
                  <c:v>7.0384615384615383</c:v>
                </c:pt>
                <c:pt idx="22">
                  <c:v>6.3</c:v>
                </c:pt>
                <c:pt idx="23">
                  <c:v>7.1875</c:v>
                </c:pt>
                <c:pt idx="24">
                  <c:v>6.2222222222222223</c:v>
                </c:pt>
                <c:pt idx="25">
                  <c:v>6.28125</c:v>
                </c:pt>
                <c:pt idx="26">
                  <c:v>6</c:v>
                </c:pt>
                <c:pt idx="27">
                  <c:v>6.9411764705882355</c:v>
                </c:pt>
                <c:pt idx="28">
                  <c:v>6.0625</c:v>
                </c:pt>
                <c:pt idx="29">
                  <c:v>6.75</c:v>
                </c:pt>
              </c:numCache>
            </c:numRef>
          </c:val>
          <c:extLst>
            <c:ext xmlns:c16="http://schemas.microsoft.com/office/drawing/2014/chart" uri="{C3380CC4-5D6E-409C-BE32-E72D297353CC}">
              <c16:uniqueId val="{00000000-C04E-A646-9A6F-9E083A7C825A}"/>
            </c:ext>
          </c:extLst>
        </c:ser>
        <c:dLbls>
          <c:showLegendKey val="0"/>
          <c:showVal val="0"/>
          <c:showCatName val="0"/>
          <c:showSerName val="0"/>
          <c:showPercent val="0"/>
          <c:showBubbleSize val="0"/>
        </c:dLbls>
        <c:axId val="1909401648"/>
        <c:axId val="1909403376"/>
      </c:areaChart>
      <c:catAx>
        <c:axId val="1909401648"/>
        <c:scaling>
          <c:orientation val="minMax"/>
        </c:scaling>
        <c:delete val="1"/>
        <c:axPos val="b"/>
        <c:numFmt formatCode="General" sourceLinked="1"/>
        <c:majorTickMark val="none"/>
        <c:minorTickMark val="none"/>
        <c:tickLblPos val="nextTo"/>
        <c:crossAx val="1909403376"/>
        <c:crosses val="autoZero"/>
        <c:auto val="1"/>
        <c:lblAlgn val="ctr"/>
        <c:lblOffset val="100"/>
        <c:noMultiLvlLbl val="0"/>
      </c:catAx>
      <c:valAx>
        <c:axId val="1909403376"/>
        <c:scaling>
          <c:orientation val="minMax"/>
        </c:scaling>
        <c:delete val="1"/>
        <c:axPos val="l"/>
        <c:numFmt formatCode="0.00" sourceLinked="1"/>
        <c:majorTickMark val="none"/>
        <c:minorTickMark val="none"/>
        <c:tickLblPos val="nextTo"/>
        <c:crossAx val="19094016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[RCH-Hospital-Insights.xlsx]KPIs!PivotTable4</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rgbClr val="1E3A5F"/>
                </a:solidFill>
                <a:latin typeface="+mn-lt"/>
                <a:ea typeface="+mn-ea"/>
                <a:cs typeface="+mn-cs"/>
              </a:defRPr>
            </a:pPr>
            <a:r>
              <a:rPr lang="en-GB" sz="1400" b="1" i="1">
                <a:solidFill>
                  <a:srgbClr val="1E3A5F"/>
                </a:solidFill>
                <a:latin typeface="Segoe UI" panose="020B0502040204020203" pitchFamily="34" charset="0"/>
                <a:cs typeface="Segoe UI" panose="020B0502040204020203" pitchFamily="34" charset="0"/>
              </a:rPr>
              <a:t>Admitted vs Not Admitted</a:t>
            </a:r>
            <a:endParaRPr lang="en-GB" sz="1400" i="1">
              <a:solidFill>
                <a:srgbClr val="1E3A5F"/>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rgbClr val="1E3A5F"/>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rgbClr val="A7E6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F50"/>
          </a:solidFill>
          <a:ln>
            <a:noFill/>
          </a:ln>
          <a:effectLst/>
        </c:spPr>
      </c:pivotFmt>
      <c:pivotFmt>
        <c:idx val="6"/>
        <c:spPr>
          <a:solidFill>
            <a:srgbClr val="FF7F50"/>
          </a:solidFill>
          <a:ln>
            <a:noFill/>
          </a:ln>
          <a:effectLst/>
        </c:spPr>
      </c:pivotFmt>
      <c:pivotFmt>
        <c:idx val="7"/>
        <c:spPr>
          <a:solidFill>
            <a:srgbClr val="A7E6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7F50"/>
          </a:solidFill>
          <a:ln>
            <a:noFill/>
          </a:ln>
          <a:effectLst/>
        </c:spPr>
      </c:pivotFmt>
      <c:pivotFmt>
        <c:idx val="9"/>
        <c:spPr>
          <a:solidFill>
            <a:srgbClr val="FF7F50"/>
          </a:solidFill>
          <a:ln>
            <a:noFill/>
          </a:ln>
          <a:effectLst/>
        </c:spPr>
      </c:pivotFmt>
      <c:pivotFmt>
        <c:idx val="10"/>
        <c:spPr>
          <a:solidFill>
            <a:srgbClr val="0EA5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E293B"/>
                  </a:solidFill>
                  <a:latin typeface="Segoe UI" panose="020B0502040204020203" pitchFamily="34" charset="0"/>
                  <a:ea typeface="+mn-ea"/>
                  <a:cs typeface="Segoe UI" panose="020B0502040204020203" pitchFamily="34" charset="0"/>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EA5E9"/>
          </a:solidFill>
          <a:ln>
            <a:noFill/>
          </a:ln>
          <a:effectLst/>
        </c:spPr>
      </c:pivotFmt>
      <c:pivotFmt>
        <c:idx val="12"/>
        <c:spPr>
          <a:solidFill>
            <a:srgbClr val="10B981"/>
          </a:solidFill>
          <a:ln>
            <a:noFill/>
          </a:ln>
          <a:effectLst/>
        </c:spPr>
      </c:pivotFmt>
    </c:pivotFmts>
    <c:plotArea>
      <c:layout/>
      <c:barChart>
        <c:barDir val="col"/>
        <c:grouping val="clustered"/>
        <c:varyColors val="0"/>
        <c:ser>
          <c:idx val="0"/>
          <c:order val="0"/>
          <c:tx>
            <c:strRef>
              <c:f>KPIs!$K$14</c:f>
              <c:strCache>
                <c:ptCount val="1"/>
                <c:pt idx="0">
                  <c:v>Total</c:v>
                </c:pt>
              </c:strCache>
            </c:strRef>
          </c:tx>
          <c:spPr>
            <a:solidFill>
              <a:srgbClr val="0EA5E9"/>
            </a:solidFill>
            <a:ln>
              <a:noFill/>
            </a:ln>
            <a:effectLst/>
          </c:spPr>
          <c:invertIfNegative val="0"/>
          <c:dPt>
            <c:idx val="0"/>
            <c:invertIfNegative val="0"/>
            <c:bubble3D val="0"/>
            <c:spPr>
              <a:solidFill>
                <a:srgbClr val="0EA5E9"/>
              </a:solidFill>
              <a:ln>
                <a:noFill/>
              </a:ln>
              <a:effectLst/>
            </c:spPr>
            <c:extLst>
              <c:ext xmlns:c16="http://schemas.microsoft.com/office/drawing/2014/chart" uri="{C3380CC4-5D6E-409C-BE32-E72D297353CC}">
                <c16:uniqueId val="{00000001-085C-DC48-9A25-47E3D9B65781}"/>
              </c:ext>
            </c:extLst>
          </c:dPt>
          <c:dPt>
            <c:idx val="1"/>
            <c:invertIfNegative val="0"/>
            <c:bubble3D val="0"/>
            <c:spPr>
              <a:solidFill>
                <a:srgbClr val="10B981"/>
              </a:solidFill>
              <a:ln>
                <a:noFill/>
              </a:ln>
              <a:effectLst/>
            </c:spPr>
            <c:extLst>
              <c:ext xmlns:c16="http://schemas.microsoft.com/office/drawing/2014/chart" uri="{C3380CC4-5D6E-409C-BE32-E72D297353CC}">
                <c16:uniqueId val="{00000003-085C-DC48-9A25-47E3D9B6578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E293B"/>
                    </a:solidFill>
                    <a:latin typeface="Segoe UI" panose="020B0502040204020203" pitchFamily="34" charset="0"/>
                    <a:ea typeface="+mn-ea"/>
                    <a:cs typeface="Segoe UI" panose="020B0502040204020203" pitchFamily="34" charset="0"/>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KPIs!$J$15:$J$16</c:f>
              <c:strCache>
                <c:ptCount val="2"/>
                <c:pt idx="0">
                  <c:v>Admitted</c:v>
                </c:pt>
                <c:pt idx="1">
                  <c:v>Not Admitted</c:v>
                </c:pt>
              </c:strCache>
            </c:strRef>
          </c:cat>
          <c:val>
            <c:numRef>
              <c:f>KPIs!$K$15:$K$16</c:f>
              <c:numCache>
                <c:formatCode>General</c:formatCode>
                <c:ptCount val="2"/>
                <c:pt idx="0">
                  <c:v>207</c:v>
                </c:pt>
                <c:pt idx="1">
                  <c:v>353</c:v>
                </c:pt>
              </c:numCache>
            </c:numRef>
          </c:val>
          <c:extLst>
            <c:ext xmlns:c16="http://schemas.microsoft.com/office/drawing/2014/chart" uri="{C3380CC4-5D6E-409C-BE32-E72D297353CC}">
              <c16:uniqueId val="{00000004-085C-DC48-9A25-47E3D9B65781}"/>
            </c:ext>
          </c:extLst>
        </c:ser>
        <c:dLbls>
          <c:showLegendKey val="0"/>
          <c:showVal val="0"/>
          <c:showCatName val="0"/>
          <c:showSerName val="0"/>
          <c:showPercent val="0"/>
          <c:showBubbleSize val="0"/>
        </c:dLbls>
        <c:gapWidth val="229"/>
        <c:axId val="1667929504"/>
        <c:axId val="1689124288"/>
      </c:barChart>
      <c:catAx>
        <c:axId val="1667929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1E293B"/>
                </a:solidFill>
                <a:latin typeface="Segoe UI" panose="020B0502040204020203" pitchFamily="34" charset="0"/>
                <a:ea typeface="+mn-ea"/>
                <a:cs typeface="Segoe UI" panose="020B0502040204020203" pitchFamily="34" charset="0"/>
              </a:defRPr>
            </a:pPr>
            <a:endParaRPr lang="en-PK"/>
          </a:p>
        </c:txPr>
        <c:crossAx val="1689124288"/>
        <c:crosses val="autoZero"/>
        <c:auto val="1"/>
        <c:lblAlgn val="ctr"/>
        <c:lblOffset val="100"/>
        <c:noMultiLvlLbl val="0"/>
      </c:catAx>
      <c:valAx>
        <c:axId val="16891242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crossAx val="166792950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[RCH-Hospital-Insights.xlsx]KPIs!PivotTable5</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1E3A5F"/>
                </a:solidFill>
                <a:latin typeface="+mn-lt"/>
                <a:ea typeface="+mn-ea"/>
                <a:cs typeface="+mn-cs"/>
              </a:defRPr>
            </a:pPr>
            <a:r>
              <a:rPr lang="en-GB" b="1" i="1">
                <a:solidFill>
                  <a:srgbClr val="1E3A5F"/>
                </a:solidFill>
                <a:latin typeface="Segoe UI" panose="020B0502040204020203" pitchFamily="34" charset="0"/>
                <a:cs typeface="Segoe UI" panose="020B0502040204020203" pitchFamily="34" charset="0"/>
              </a:rPr>
              <a:t>Patients by Age Group</a:t>
            </a:r>
            <a:endParaRPr lang="en-GB" i="1">
              <a:solidFill>
                <a:srgbClr val="1E3A5F"/>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1E3A5F"/>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7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7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EA5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E293B"/>
                  </a:solidFill>
                  <a:latin typeface="Segoe UI" panose="020B0502040204020203" pitchFamily="34" charset="0"/>
                  <a:ea typeface="+mn-ea"/>
                  <a:cs typeface="Segoe UI" panose="020B0502040204020203"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0B981"/>
          </a:solidFill>
          <a:ln>
            <a:noFill/>
          </a:ln>
          <a:effectLst/>
        </c:spPr>
      </c:pivotFmt>
    </c:pivotFmts>
    <c:plotArea>
      <c:layout/>
      <c:barChart>
        <c:barDir val="col"/>
        <c:grouping val="clustered"/>
        <c:varyColors val="0"/>
        <c:ser>
          <c:idx val="0"/>
          <c:order val="0"/>
          <c:tx>
            <c:strRef>
              <c:f>KPIs!$K$19</c:f>
              <c:strCache>
                <c:ptCount val="1"/>
                <c:pt idx="0">
                  <c:v>Total</c:v>
                </c:pt>
              </c:strCache>
            </c:strRef>
          </c:tx>
          <c:spPr>
            <a:solidFill>
              <a:srgbClr val="0EA5E9"/>
            </a:solidFill>
            <a:ln>
              <a:noFill/>
            </a:ln>
            <a:effectLst/>
          </c:spPr>
          <c:invertIfNegative val="0"/>
          <c:dPt>
            <c:idx val="0"/>
            <c:invertIfNegative val="0"/>
            <c:bubble3D val="0"/>
            <c:spPr>
              <a:solidFill>
                <a:srgbClr val="10B981"/>
              </a:solidFill>
              <a:ln>
                <a:noFill/>
              </a:ln>
              <a:effectLst/>
            </c:spPr>
            <c:extLst>
              <c:ext xmlns:c16="http://schemas.microsoft.com/office/drawing/2014/chart" uri="{C3380CC4-5D6E-409C-BE32-E72D297353CC}">
                <c16:uniqueId val="{00000001-A203-3D42-B812-074BE116242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E293B"/>
                    </a:solidFill>
                    <a:latin typeface="Segoe UI" panose="020B0502040204020203" pitchFamily="34" charset="0"/>
                    <a:ea typeface="+mn-ea"/>
                    <a:cs typeface="Segoe UI" panose="020B0502040204020203" pitchFamily="34" charset="0"/>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KPIs!$J$20:$J$26</c:f>
              <c:strCache>
                <c:ptCount val="7"/>
                <c:pt idx="0">
                  <c:v>Adult</c:v>
                </c:pt>
                <c:pt idx="1">
                  <c:v>Senior</c:v>
                </c:pt>
                <c:pt idx="2">
                  <c:v>Young Adult</c:v>
                </c:pt>
                <c:pt idx="3">
                  <c:v>Middle Aged</c:v>
                </c:pt>
                <c:pt idx="4">
                  <c:v>Child</c:v>
                </c:pt>
                <c:pt idx="5">
                  <c:v>Teen</c:v>
                </c:pt>
                <c:pt idx="6">
                  <c:v>Elderly</c:v>
                </c:pt>
              </c:strCache>
            </c:strRef>
          </c:cat>
          <c:val>
            <c:numRef>
              <c:f>KPIs!$K$20:$K$26</c:f>
              <c:numCache>
                <c:formatCode>0</c:formatCode>
                <c:ptCount val="7"/>
                <c:pt idx="0">
                  <c:v>234</c:v>
                </c:pt>
                <c:pt idx="1">
                  <c:v>107</c:v>
                </c:pt>
                <c:pt idx="2">
                  <c:v>82</c:v>
                </c:pt>
                <c:pt idx="3">
                  <c:v>79</c:v>
                </c:pt>
                <c:pt idx="4">
                  <c:v>28</c:v>
                </c:pt>
                <c:pt idx="5">
                  <c:v>16</c:v>
                </c:pt>
                <c:pt idx="6">
                  <c:v>14</c:v>
                </c:pt>
              </c:numCache>
            </c:numRef>
          </c:val>
          <c:extLst>
            <c:ext xmlns:c16="http://schemas.microsoft.com/office/drawing/2014/chart" uri="{C3380CC4-5D6E-409C-BE32-E72D297353CC}">
              <c16:uniqueId val="{00000000-A203-3D42-B812-074BE116242A}"/>
            </c:ext>
          </c:extLst>
        </c:ser>
        <c:dLbls>
          <c:showLegendKey val="0"/>
          <c:showVal val="0"/>
          <c:showCatName val="0"/>
          <c:showSerName val="0"/>
          <c:showPercent val="0"/>
          <c:showBubbleSize val="0"/>
        </c:dLbls>
        <c:gapWidth val="86"/>
        <c:overlap val="-27"/>
        <c:axId val="1879779856"/>
        <c:axId val="1879775360"/>
      </c:barChart>
      <c:catAx>
        <c:axId val="1879779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latin typeface="Segoe UI" panose="020B0502040204020203" pitchFamily="34" charset="0"/>
                    <a:cs typeface="Segoe UI" panose="020B0502040204020203" pitchFamily="34" charset="0"/>
                  </a:rPr>
                  <a:t>Age Groups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1E293B"/>
                </a:solidFill>
                <a:latin typeface="Segoe UI" panose="020B0502040204020203" pitchFamily="34" charset="0"/>
                <a:ea typeface="+mn-ea"/>
                <a:cs typeface="Segoe UI" panose="020B0502040204020203" pitchFamily="34" charset="0"/>
              </a:defRPr>
            </a:pPr>
            <a:endParaRPr lang="en-PK"/>
          </a:p>
        </c:txPr>
        <c:crossAx val="1879775360"/>
        <c:crosses val="autoZero"/>
        <c:auto val="1"/>
        <c:lblAlgn val="ctr"/>
        <c:lblOffset val="100"/>
        <c:noMultiLvlLbl val="0"/>
      </c:catAx>
      <c:valAx>
        <c:axId val="18797753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crossAx val="187977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[RCH-Hospital-Insights.xlsx]KPIs!PivotTable6</c:name>
    <c:fmtId val="3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tx1">
                    <a:lumMod val="85000"/>
                    <a:lumOff val="15000"/>
                  </a:schemeClr>
                </a:solidFill>
                <a:latin typeface="+mn-lt"/>
                <a:ea typeface="+mn-ea"/>
                <a:cs typeface="+mn-cs"/>
              </a:defRPr>
            </a:pPr>
            <a:r>
              <a:rPr lang="en-GB" sz="1400" b="1" i="1">
                <a:solidFill>
                  <a:srgbClr val="1E3A5F"/>
                </a:solidFill>
                <a:latin typeface="Segoe UI" panose="020B0502040204020203" pitchFamily="34" charset="0"/>
                <a:cs typeface="Segoe UI" panose="020B0502040204020203" pitchFamily="34" charset="0"/>
              </a:rPr>
              <a:t>Wait Time Categories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tx1">
                  <a:lumMod val="85000"/>
                  <a:lumOff val="1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a:noFill/>
          </a:ln>
          <a:effectLst/>
        </c:spPr>
        <c:dLbl>
          <c:idx val="0"/>
          <c:layout>
            <c:manualLayout>
              <c:x val="2.5586353944562899E-2"/>
              <c:y val="3.9234149403640567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9699956255468066"/>
                  <c:h val="0.13700564971751414"/>
                </c:manualLayout>
              </c15:layout>
            </c:ext>
          </c:extLst>
        </c:dLbl>
      </c:pivotFmt>
      <c:pivotFmt>
        <c:idx val="8"/>
        <c:spPr>
          <a:solidFill>
            <a:schemeClr val="accent1"/>
          </a:solidFill>
          <a:ln>
            <a:noFill/>
          </a:ln>
          <a:effectLst/>
        </c:spPr>
        <c:dLbl>
          <c:idx val="0"/>
          <c:layout>
            <c:manualLayout>
              <c:x val="-3.1689807430787573E-2"/>
              <c:y val="7.454488386691776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2801377952755906"/>
                  <c:h val="0.13700564971751414"/>
                </c:manualLayout>
              </c15:layout>
            </c:ext>
          </c:extLst>
        </c:dLbl>
      </c:pivotFmt>
      <c:pivotFmt>
        <c:idx val="9"/>
        <c:spPr>
          <a:solidFill>
            <a:schemeClr val="accent1"/>
          </a:solidFill>
          <a:ln>
            <a:noFill/>
          </a:ln>
          <a:effectLst/>
        </c:spPr>
        <c:dLbl>
          <c:idx val="0"/>
          <c:layout>
            <c:manualLayout>
              <c:x val="0.33049048906200168"/>
              <c:y val="-9.41619585687383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4237510936132989"/>
                  <c:h val="0.13700564971751414"/>
                </c:manualLayout>
              </c15:layout>
            </c:ext>
          </c:extLst>
        </c:dLbl>
      </c:pivotFmt>
      <c:pivotFmt>
        <c:idx val="10"/>
        <c:spPr>
          <a:solidFill>
            <a:schemeClr val="accent1"/>
          </a:solidFill>
          <a:ln>
            <a:noFill/>
          </a:ln>
          <a:effectLst/>
        </c:spPr>
        <c:dLbl>
          <c:idx val="0"/>
          <c:layout>
            <c:manualLayout>
              <c:x val="8.3944730789248361E-8"/>
              <c:y val="7.8468298807281133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7447222222222221"/>
                  <c:h val="0.13700564971751414"/>
                </c:manualLayout>
              </c15:layout>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a:noFill/>
          </a:ln>
          <a:effectLst/>
        </c:spPr>
        <c:dLbl>
          <c:idx val="0"/>
          <c:layout>
            <c:manualLayout>
              <c:x val="2.5586353944562899E-2"/>
              <c:y val="3.9234149403640567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9699956255468066"/>
                  <c:h val="0.13700564971751414"/>
                </c:manualLayout>
              </c15:layout>
            </c:ext>
          </c:extLst>
        </c:dLbl>
      </c:pivotFmt>
      <c:pivotFmt>
        <c:idx val="13"/>
        <c:spPr>
          <a:solidFill>
            <a:schemeClr val="accent1"/>
          </a:solidFill>
          <a:ln>
            <a:noFill/>
          </a:ln>
          <a:effectLst/>
        </c:spPr>
        <c:dLbl>
          <c:idx val="0"/>
          <c:layout>
            <c:manualLayout>
              <c:x val="-3.1689807430787573E-2"/>
              <c:y val="7.454488386691776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2801377952755906"/>
                  <c:h val="0.13700564971751414"/>
                </c:manualLayout>
              </c15:layout>
            </c:ext>
          </c:extLst>
        </c:dLbl>
      </c:pivotFmt>
      <c:pivotFmt>
        <c:idx val="14"/>
        <c:spPr>
          <a:solidFill>
            <a:schemeClr val="accent1"/>
          </a:solidFill>
          <a:ln>
            <a:noFill/>
          </a:ln>
          <a:effectLst/>
        </c:spPr>
        <c:dLbl>
          <c:idx val="0"/>
          <c:layout>
            <c:manualLayout>
              <c:x val="0.33049048906200168"/>
              <c:y val="-9.41619585687383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4237510936132989"/>
                  <c:h val="0.13700564971751414"/>
                </c:manualLayout>
              </c15:layout>
            </c:ext>
          </c:extLst>
        </c:dLbl>
      </c:pivotFmt>
      <c:pivotFmt>
        <c:idx val="15"/>
        <c:spPr>
          <a:solidFill>
            <a:schemeClr val="accent1"/>
          </a:solidFill>
          <a:ln>
            <a:noFill/>
          </a:ln>
          <a:effectLst/>
        </c:spPr>
        <c:dLbl>
          <c:idx val="0"/>
          <c:layout>
            <c:manualLayout>
              <c:x val="8.3944730789248361E-8"/>
              <c:y val="7.8468298807281133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7447222222222221"/>
                  <c:h val="0.13700564971751414"/>
                </c:manualLayout>
              </c15:layout>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E293B"/>
                  </a:solidFill>
                  <a:latin typeface="Segoe UI" panose="020B0502040204020203" pitchFamily="34" charset="0"/>
                  <a:ea typeface="+mn-ea"/>
                  <a:cs typeface="Segoe UI" panose="020B0502040204020203" pitchFamily="34" charset="0"/>
                </a:defRPr>
              </a:pPr>
              <a:endParaRPr lang="en-PK"/>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7"/>
        <c:spPr>
          <a:solidFill>
            <a:schemeClr val="accent1"/>
          </a:solidFill>
          <a:ln>
            <a:noFill/>
          </a:ln>
          <a:effectLst/>
        </c:spPr>
        <c:dLbl>
          <c:idx val="0"/>
          <c:layout>
            <c:manualLayout>
              <c:x val="2.5586353944562899E-2"/>
              <c:y val="3.9234149403640567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E293B"/>
                  </a:solidFill>
                  <a:latin typeface="Segoe UI" panose="020B0502040204020203" pitchFamily="34" charset="0"/>
                  <a:ea typeface="+mn-ea"/>
                  <a:cs typeface="Segoe UI" panose="020B0502040204020203" pitchFamily="34" charset="0"/>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9699956255468066"/>
                  <c:h val="0.13700564971751414"/>
                </c:manualLayout>
              </c15:layout>
            </c:ext>
          </c:extLst>
        </c:dLbl>
      </c:pivotFmt>
      <c:pivotFmt>
        <c:idx val="18"/>
        <c:spPr>
          <a:solidFill>
            <a:srgbClr val="10B981"/>
          </a:solidFill>
          <a:ln>
            <a:noFill/>
          </a:ln>
          <a:effectLst/>
        </c:spPr>
        <c:dLbl>
          <c:idx val="0"/>
          <c:layout>
            <c:manualLayout>
              <c:x val="-3.1689807430787573E-2"/>
              <c:y val="7.454488386691776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E293B"/>
                  </a:solidFill>
                  <a:latin typeface="Segoe UI" panose="020B0502040204020203" pitchFamily="34" charset="0"/>
                  <a:ea typeface="+mn-ea"/>
                  <a:cs typeface="Segoe UI" panose="020B0502040204020203" pitchFamily="34" charset="0"/>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2801377952755906"/>
                  <c:h val="0.13700564971751414"/>
                </c:manualLayout>
              </c15:layout>
            </c:ext>
          </c:extLst>
        </c:dLbl>
      </c:pivotFmt>
      <c:pivotFmt>
        <c:idx val="19"/>
        <c:spPr>
          <a:solidFill>
            <a:schemeClr val="accent1"/>
          </a:solidFill>
          <a:ln>
            <a:noFill/>
          </a:ln>
          <a:effectLst/>
        </c:spPr>
        <c:dLbl>
          <c:idx val="0"/>
          <c:layout>
            <c:manualLayout>
              <c:x val="0.33049048906200168"/>
              <c:y val="-9.41619585687383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E293B"/>
                  </a:solidFill>
                  <a:latin typeface="Segoe UI" panose="020B0502040204020203" pitchFamily="34" charset="0"/>
                  <a:ea typeface="+mn-ea"/>
                  <a:cs typeface="Segoe UI" panose="020B0502040204020203" pitchFamily="34" charset="0"/>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4237510936132989"/>
                  <c:h val="0.13700564971751414"/>
                </c:manualLayout>
              </c15:layout>
            </c:ext>
          </c:extLst>
        </c:dLbl>
      </c:pivotFmt>
      <c:pivotFmt>
        <c:idx val="20"/>
        <c:spPr>
          <a:solidFill>
            <a:schemeClr val="accent1"/>
          </a:solidFill>
          <a:ln>
            <a:noFill/>
          </a:ln>
          <a:effectLst/>
        </c:spPr>
        <c:dLbl>
          <c:idx val="0"/>
          <c:layout>
            <c:manualLayout>
              <c:x val="8.3944730789248361E-8"/>
              <c:y val="7.8468298807281133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E293B"/>
                  </a:solidFill>
                  <a:latin typeface="Segoe UI" panose="020B0502040204020203" pitchFamily="34" charset="0"/>
                  <a:ea typeface="+mn-ea"/>
                  <a:cs typeface="Segoe UI" panose="020B0502040204020203" pitchFamily="34" charset="0"/>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7447222222222221"/>
                  <c:h val="0.13700564971751414"/>
                </c:manualLayout>
              </c15:layout>
            </c:ext>
          </c:extLst>
        </c:dLbl>
      </c:pivotFmt>
    </c:pivotFmts>
    <c:plotArea>
      <c:layout/>
      <c:pieChart>
        <c:varyColors val="1"/>
        <c:ser>
          <c:idx val="0"/>
          <c:order val="0"/>
          <c:tx>
            <c:strRef>
              <c:f>KPIs!$K$29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EE7-CE4A-A650-7D17E7F97814}"/>
              </c:ext>
            </c:extLst>
          </c:dPt>
          <c:dPt>
            <c:idx val="1"/>
            <c:bubble3D val="0"/>
            <c:spPr>
              <a:solidFill>
                <a:srgbClr val="10B981"/>
              </a:solidFill>
              <a:ln>
                <a:noFill/>
              </a:ln>
              <a:effectLst/>
            </c:spPr>
            <c:extLst>
              <c:ext xmlns:c16="http://schemas.microsoft.com/office/drawing/2014/chart" uri="{C3380CC4-5D6E-409C-BE32-E72D297353CC}">
                <c16:uniqueId val="{00000003-3EE7-CE4A-A650-7D17E7F97814}"/>
              </c:ext>
            </c:extLst>
          </c:dPt>
          <c:dPt>
            <c:idx val="2"/>
            <c:bubble3D val="0"/>
            <c:spPr>
              <a:solidFill>
                <a:schemeClr val="accent3"/>
              </a:solidFill>
              <a:ln>
                <a:noFill/>
              </a:ln>
              <a:effectLst/>
            </c:spPr>
            <c:extLst>
              <c:ext xmlns:c16="http://schemas.microsoft.com/office/drawing/2014/chart" uri="{C3380CC4-5D6E-409C-BE32-E72D297353CC}">
                <c16:uniqueId val="{00000005-3EE7-CE4A-A650-7D17E7F97814}"/>
              </c:ext>
            </c:extLst>
          </c:dPt>
          <c:dPt>
            <c:idx val="3"/>
            <c:bubble3D val="0"/>
            <c:spPr>
              <a:solidFill>
                <a:schemeClr val="accent4"/>
              </a:solidFill>
              <a:ln>
                <a:noFill/>
              </a:ln>
              <a:effectLst/>
            </c:spPr>
            <c:extLst>
              <c:ext xmlns:c16="http://schemas.microsoft.com/office/drawing/2014/chart" uri="{C3380CC4-5D6E-409C-BE32-E72D297353CC}">
                <c16:uniqueId val="{00000007-3EE7-CE4A-A650-7D17E7F97814}"/>
              </c:ext>
            </c:extLst>
          </c:dPt>
          <c:dLbls>
            <c:dLbl>
              <c:idx val="0"/>
              <c:layout>
                <c:manualLayout>
                  <c:x val="2.5586353944562899E-2"/>
                  <c:y val="3.9234149403640567E-3"/>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9699956255468066"/>
                      <c:h val="0.13700564971751414"/>
                    </c:manualLayout>
                  </c15:layout>
                </c:ext>
                <c:ext xmlns:c16="http://schemas.microsoft.com/office/drawing/2014/chart" uri="{C3380CC4-5D6E-409C-BE32-E72D297353CC}">
                  <c16:uniqueId val="{00000001-3EE7-CE4A-A650-7D17E7F97814}"/>
                </c:ext>
              </c:extLst>
            </c:dLbl>
            <c:dLbl>
              <c:idx val="1"/>
              <c:layout>
                <c:manualLayout>
                  <c:x val="-3.1689807430787573E-2"/>
                  <c:y val="7.4544883866917766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2801377952755906"/>
                      <c:h val="0.13700564971751414"/>
                    </c:manualLayout>
                  </c15:layout>
                </c:ext>
                <c:ext xmlns:c16="http://schemas.microsoft.com/office/drawing/2014/chart" uri="{C3380CC4-5D6E-409C-BE32-E72D297353CC}">
                  <c16:uniqueId val="{00000003-3EE7-CE4A-A650-7D17E7F97814}"/>
                </c:ext>
              </c:extLst>
            </c:dLbl>
            <c:dLbl>
              <c:idx val="2"/>
              <c:layout>
                <c:manualLayout>
                  <c:x val="0.33049048906200168"/>
                  <c:y val="-9.416195856873838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4237510936132989"/>
                      <c:h val="0.13700564971751414"/>
                    </c:manualLayout>
                  </c15:layout>
                </c:ext>
                <c:ext xmlns:c16="http://schemas.microsoft.com/office/drawing/2014/chart" uri="{C3380CC4-5D6E-409C-BE32-E72D297353CC}">
                  <c16:uniqueId val="{00000005-3EE7-CE4A-A650-7D17E7F97814}"/>
                </c:ext>
              </c:extLst>
            </c:dLbl>
            <c:dLbl>
              <c:idx val="3"/>
              <c:layout>
                <c:manualLayout>
                  <c:x val="8.3944730789248361E-8"/>
                  <c:y val="7.8468298807281133E-3"/>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7447222222222221"/>
                      <c:h val="0.13700564971751414"/>
                    </c:manualLayout>
                  </c15:layout>
                </c:ext>
                <c:ext xmlns:c16="http://schemas.microsoft.com/office/drawing/2014/chart" uri="{C3380CC4-5D6E-409C-BE32-E72D297353CC}">
                  <c16:uniqueId val="{00000007-3EE7-CE4A-A650-7D17E7F9781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E293B"/>
                    </a:solidFill>
                    <a:latin typeface="Segoe UI" panose="020B0502040204020203" pitchFamily="34" charset="0"/>
                    <a:ea typeface="+mn-ea"/>
                    <a:cs typeface="Segoe UI" panose="020B0502040204020203" pitchFamily="34" charset="0"/>
                  </a:defRPr>
                </a:pPr>
                <a:endParaRPr lang="en-PK"/>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KPIs!$J$30:$J$33</c:f>
              <c:strCache>
                <c:ptCount val="4"/>
                <c:pt idx="0">
                  <c:v>Long</c:v>
                </c:pt>
                <c:pt idx="1">
                  <c:v>Moderate</c:v>
                </c:pt>
                <c:pt idx="2">
                  <c:v>Short</c:v>
                </c:pt>
                <c:pt idx="3">
                  <c:v>Very Short</c:v>
                </c:pt>
              </c:strCache>
            </c:strRef>
          </c:cat>
          <c:val>
            <c:numRef>
              <c:f>KPIs!$K$30:$K$33</c:f>
              <c:numCache>
                <c:formatCode>0.00%</c:formatCode>
                <c:ptCount val="4"/>
                <c:pt idx="0">
                  <c:v>0.12857142857142856</c:v>
                </c:pt>
                <c:pt idx="1">
                  <c:v>0.41428571428571431</c:v>
                </c:pt>
                <c:pt idx="2">
                  <c:v>0.41785714285714287</c:v>
                </c:pt>
                <c:pt idx="3">
                  <c:v>3.9285714285714285E-2</c:v>
                </c:pt>
              </c:numCache>
            </c:numRef>
          </c:val>
          <c:extLst>
            <c:ext xmlns:c16="http://schemas.microsoft.com/office/drawing/2014/chart" uri="{C3380CC4-5D6E-409C-BE32-E72D297353CC}">
              <c16:uniqueId val="{00000008-3EE7-CE4A-A650-7D17E7F97814}"/>
            </c:ext>
          </c:extLst>
        </c:ser>
        <c:dLbls>
          <c:showLegendKey val="0"/>
          <c:showVal val="0"/>
          <c:showCatName val="0"/>
          <c:showSerName val="0"/>
          <c:showPercent val="0"/>
          <c:showBubbleSize val="0"/>
          <c:showLeaderLines val="1"/>
        </c:dLbls>
        <c:firstSliceAng val="279"/>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[RCH-Hospital-Insights.xlsx]KPIs!PivotTable7</c:name>
    <c:fmtId val="3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1" u="none" strike="noStrike" kern="1200" spc="0" baseline="0">
                <a:solidFill>
                  <a:srgbClr val="1E3A5F"/>
                </a:solidFill>
                <a:latin typeface="Segoe UI" panose="020B0502040204020203" pitchFamily="34" charset="0"/>
                <a:ea typeface="+mn-ea"/>
                <a:cs typeface="Segoe UI" panose="020B0502040204020203" pitchFamily="34" charset="0"/>
              </a:defRPr>
            </a:pPr>
            <a:r>
              <a:rPr lang="en-GB" b="1" i="1">
                <a:solidFill>
                  <a:srgbClr val="1E3A5F"/>
                </a:solidFill>
                <a:latin typeface="Segoe UI" panose="020B0502040204020203" pitchFamily="34" charset="0"/>
                <a:cs typeface="Segoe UI" panose="020B0502040204020203" pitchFamily="34" charset="0"/>
              </a:rPr>
              <a:t>Gender</a:t>
            </a:r>
            <a:r>
              <a:rPr lang="en-GB" b="1" i="1" baseline="0">
                <a:solidFill>
                  <a:srgbClr val="1E3A5F"/>
                </a:solidFill>
                <a:latin typeface="Segoe UI" panose="020B0502040204020203" pitchFamily="34" charset="0"/>
                <a:cs typeface="Segoe UI" panose="020B0502040204020203" pitchFamily="34" charset="0"/>
              </a:rPr>
              <a:t> Split</a:t>
            </a:r>
            <a:endParaRPr lang="en-GB" b="1" i="1">
              <a:solidFill>
                <a:srgbClr val="1E3A5F"/>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1" u="none" strike="noStrike" kern="1200" spc="0" baseline="0">
              <a:solidFill>
                <a:srgbClr val="1E3A5F"/>
              </a:solidFill>
              <a:latin typeface="Segoe UI" panose="020B0502040204020203" pitchFamily="34" charset="0"/>
              <a:ea typeface="+mn-ea"/>
              <a:cs typeface="Segoe UI" panose="020B0502040204020203" pitchFamily="34" charset="0"/>
            </a:defRPr>
          </a:pPr>
          <a:endParaRPr lang="en-GB"/>
        </a:p>
      </c:txPr>
    </c:title>
    <c:autoTitleDeleted val="0"/>
    <c:pivotFmts>
      <c:pivotFmt>
        <c:idx val="0"/>
        <c:spPr>
          <a:solidFill>
            <a:schemeClr val="accent1"/>
          </a:solidFill>
          <a:ln>
            <a:no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layout>
            <c:manualLayout>
              <c:x val="0.125"/>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c:spPr>
        <c:dLbl>
          <c:idx val="0"/>
          <c:layout>
            <c:manualLayout>
              <c:x val="-0.11111111111111113"/>
              <c:y val="-0.1712962962962962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dLbl>
          <c:idx val="0"/>
          <c:layout>
            <c:manualLayout>
              <c:x val="0.125"/>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0.11111111111111113"/>
              <c:y val="-0.1712962962962962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F7F9FB"/>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layout>
            <c:manualLayout>
              <c:x val="0.17513938543197421"/>
              <c:y val="-7.3177546355093449E-3"/>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F7F9FB"/>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dLbl>
          <c:idx val="0"/>
          <c:layout>
            <c:manualLayout>
              <c:x val="-0.15846489592700633"/>
              <c:y val="-3.8231838963678003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F7F9FB"/>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F7F9FB"/>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dLbl>
          <c:idx val="0"/>
          <c:layout>
            <c:manualLayout>
              <c:x val="0.17513938543197421"/>
              <c:y val="-7.3177546355093449E-3"/>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F7F9FB"/>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dLbl>
          <c:idx val="0"/>
          <c:layout>
            <c:manualLayout>
              <c:x val="-0.15846489592700633"/>
              <c:y val="-3.8231838963678003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F7F9FB"/>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1E293B"/>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10B981"/>
          </a:solidFill>
          <a:ln>
            <a:noFill/>
          </a:ln>
          <a:effectLst/>
        </c:spPr>
        <c:dLbl>
          <c:idx val="0"/>
          <c:layout>
            <c:manualLayout>
              <c:x val="0.17513938543197421"/>
              <c:y val="-7.3177546355093449E-3"/>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1E293B"/>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c:spPr>
        <c:dLbl>
          <c:idx val="0"/>
          <c:layout>
            <c:manualLayout>
              <c:x val="-0.15846489592700633"/>
              <c:y val="-3.8231838963678003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1E293B"/>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KPIs!$K$36</c:f>
              <c:strCache>
                <c:ptCount val="1"/>
                <c:pt idx="0">
                  <c:v>Total</c:v>
                </c:pt>
              </c:strCache>
            </c:strRef>
          </c:tx>
          <c:dPt>
            <c:idx val="0"/>
            <c:bubble3D val="0"/>
            <c:spPr>
              <a:solidFill>
                <a:srgbClr val="10B981"/>
              </a:solidFill>
              <a:ln>
                <a:noFill/>
              </a:ln>
              <a:effectLst/>
            </c:spPr>
            <c:extLst>
              <c:ext xmlns:c16="http://schemas.microsoft.com/office/drawing/2014/chart" uri="{C3380CC4-5D6E-409C-BE32-E72D297353CC}">
                <c16:uniqueId val="{00000001-748C-8045-83B9-6BC8A4778256}"/>
              </c:ext>
            </c:extLst>
          </c:dPt>
          <c:dPt>
            <c:idx val="1"/>
            <c:bubble3D val="0"/>
            <c:spPr>
              <a:solidFill>
                <a:schemeClr val="accent2"/>
              </a:solidFill>
              <a:ln>
                <a:noFill/>
              </a:ln>
              <a:effectLst/>
            </c:spPr>
            <c:extLst>
              <c:ext xmlns:c16="http://schemas.microsoft.com/office/drawing/2014/chart" uri="{C3380CC4-5D6E-409C-BE32-E72D297353CC}">
                <c16:uniqueId val="{00000003-748C-8045-83B9-6BC8A4778256}"/>
              </c:ext>
            </c:extLst>
          </c:dPt>
          <c:dLbls>
            <c:dLbl>
              <c:idx val="0"/>
              <c:layout>
                <c:manualLayout>
                  <c:x val="0.17513938543197421"/>
                  <c:y val="-7.3177546355093449E-3"/>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1E293B"/>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748C-8045-83B9-6BC8A4778256}"/>
                </c:ext>
              </c:extLst>
            </c:dLbl>
            <c:dLbl>
              <c:idx val="1"/>
              <c:layout>
                <c:manualLayout>
                  <c:x val="-0.15846489592700633"/>
                  <c:y val="-3.8231838963678003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1E293B"/>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748C-8045-83B9-6BC8A4778256}"/>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1E293B"/>
                    </a:solidFill>
                    <a:latin typeface="+mn-lt"/>
                    <a:ea typeface="+mn-ea"/>
                    <a:cs typeface="+mn-cs"/>
                  </a:defRPr>
                </a:pPr>
                <a:endParaRPr lang="en-PK"/>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KPIs!$J$37:$J$38</c:f>
              <c:strCache>
                <c:ptCount val="2"/>
                <c:pt idx="0">
                  <c:v>Female</c:v>
                </c:pt>
                <c:pt idx="1">
                  <c:v>Male</c:v>
                </c:pt>
              </c:strCache>
            </c:strRef>
          </c:cat>
          <c:val>
            <c:numRef>
              <c:f>KPIs!$K$37:$K$38</c:f>
              <c:numCache>
                <c:formatCode>0</c:formatCode>
                <c:ptCount val="2"/>
                <c:pt idx="0">
                  <c:v>286</c:v>
                </c:pt>
                <c:pt idx="1">
                  <c:v>274</c:v>
                </c:pt>
              </c:numCache>
            </c:numRef>
          </c:val>
          <c:extLst>
            <c:ext xmlns:c16="http://schemas.microsoft.com/office/drawing/2014/chart" uri="{C3380CC4-5D6E-409C-BE32-E72D297353CC}">
              <c16:uniqueId val="{00000004-748C-8045-83B9-6BC8A4778256}"/>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[RCH-Hospital-Insights.xlsx]KPIs!PivotTable8</c:name>
    <c:fmtId val="4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1E3A5F"/>
                </a:solidFill>
                <a:latin typeface="+mn-lt"/>
                <a:ea typeface="+mn-ea"/>
                <a:cs typeface="+mn-cs"/>
              </a:defRPr>
            </a:pPr>
            <a:r>
              <a:rPr lang="en-GB" b="1" i="1">
                <a:solidFill>
                  <a:srgbClr val="1E3A5F"/>
                </a:solidFill>
                <a:latin typeface="Segoe UI" panose="020B0502040204020203" pitchFamily="34" charset="0"/>
                <a:cs typeface="Segoe UI" panose="020B0502040204020203" pitchFamily="34" charset="0"/>
              </a:rPr>
              <a:t>Referrals by Department</a:t>
            </a:r>
            <a:endParaRPr lang="en-GB" i="1">
              <a:solidFill>
                <a:srgbClr val="1E3A5F"/>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1E3A5F"/>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7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7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EA5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E293B"/>
                  </a:solidFill>
                  <a:latin typeface="Segoe UI" panose="020B0502040204020203" pitchFamily="34" charset="0"/>
                  <a:ea typeface="+mn-ea"/>
                  <a:cs typeface="Segoe UI" panose="020B0502040204020203"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0B981"/>
          </a:solidFill>
          <a:ln>
            <a:noFill/>
          </a:ln>
          <a:effectLst/>
        </c:spPr>
      </c:pivotFmt>
    </c:pivotFmts>
    <c:plotArea>
      <c:layout>
        <c:manualLayout>
          <c:layoutTarget val="inner"/>
          <c:xMode val="edge"/>
          <c:yMode val="edge"/>
          <c:x val="5.2991143097404089E-2"/>
          <c:y val="0.1314516129032258"/>
          <c:w val="0.93175226883047391"/>
          <c:h val="0.64670053340106692"/>
        </c:manualLayout>
      </c:layout>
      <c:barChart>
        <c:barDir val="col"/>
        <c:grouping val="clustered"/>
        <c:varyColors val="0"/>
        <c:ser>
          <c:idx val="0"/>
          <c:order val="0"/>
          <c:tx>
            <c:strRef>
              <c:f>KPIs!$K$40</c:f>
              <c:strCache>
                <c:ptCount val="1"/>
                <c:pt idx="0">
                  <c:v>Total</c:v>
                </c:pt>
              </c:strCache>
            </c:strRef>
          </c:tx>
          <c:spPr>
            <a:solidFill>
              <a:srgbClr val="0EA5E9"/>
            </a:solidFill>
            <a:ln>
              <a:noFill/>
            </a:ln>
            <a:effectLst/>
          </c:spPr>
          <c:invertIfNegative val="0"/>
          <c:dPt>
            <c:idx val="0"/>
            <c:invertIfNegative val="0"/>
            <c:bubble3D val="0"/>
            <c:spPr>
              <a:solidFill>
                <a:srgbClr val="10B981"/>
              </a:solidFill>
              <a:ln>
                <a:noFill/>
              </a:ln>
              <a:effectLst/>
            </c:spPr>
            <c:extLst>
              <c:ext xmlns:c16="http://schemas.microsoft.com/office/drawing/2014/chart" uri="{C3380CC4-5D6E-409C-BE32-E72D297353CC}">
                <c16:uniqueId val="{00000001-EF3A-5540-8FA4-8B7904F0957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E293B"/>
                    </a:solidFill>
                    <a:latin typeface="Segoe UI" panose="020B0502040204020203" pitchFamily="34" charset="0"/>
                    <a:ea typeface="+mn-ea"/>
                    <a:cs typeface="Segoe UI" panose="020B0502040204020203" pitchFamily="34" charset="0"/>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KPIs!$J$41:$J$48</c:f>
              <c:strCache>
                <c:ptCount val="8"/>
                <c:pt idx="0">
                  <c:v>Emergency</c:v>
                </c:pt>
                <c:pt idx="1">
                  <c:v>General Medicine</c:v>
                </c:pt>
                <c:pt idx="2">
                  <c:v>Orthopedics</c:v>
                </c:pt>
                <c:pt idx="3">
                  <c:v>Cardiology</c:v>
                </c:pt>
                <c:pt idx="4">
                  <c:v>Oncology</c:v>
                </c:pt>
                <c:pt idx="5">
                  <c:v>Neurology</c:v>
                </c:pt>
                <c:pt idx="6">
                  <c:v>Pediatrics</c:v>
                </c:pt>
                <c:pt idx="7">
                  <c:v>None</c:v>
                </c:pt>
              </c:strCache>
            </c:strRef>
          </c:cat>
          <c:val>
            <c:numRef>
              <c:f>KPIs!$K$41:$K$48</c:f>
              <c:numCache>
                <c:formatCode>0</c:formatCode>
                <c:ptCount val="8"/>
                <c:pt idx="0">
                  <c:v>152</c:v>
                </c:pt>
                <c:pt idx="1">
                  <c:v>131</c:v>
                </c:pt>
                <c:pt idx="2">
                  <c:v>77</c:v>
                </c:pt>
                <c:pt idx="3">
                  <c:v>66</c:v>
                </c:pt>
                <c:pt idx="4">
                  <c:v>49</c:v>
                </c:pt>
                <c:pt idx="5">
                  <c:v>38</c:v>
                </c:pt>
                <c:pt idx="6">
                  <c:v>24</c:v>
                </c:pt>
                <c:pt idx="7">
                  <c:v>23</c:v>
                </c:pt>
              </c:numCache>
            </c:numRef>
          </c:val>
          <c:extLst>
            <c:ext xmlns:c16="http://schemas.microsoft.com/office/drawing/2014/chart" uri="{C3380CC4-5D6E-409C-BE32-E72D297353CC}">
              <c16:uniqueId val="{00000000-EF3A-5540-8FA4-8B7904F09574}"/>
            </c:ext>
          </c:extLst>
        </c:ser>
        <c:dLbls>
          <c:showLegendKey val="0"/>
          <c:showVal val="0"/>
          <c:showCatName val="0"/>
          <c:showSerName val="0"/>
          <c:showPercent val="0"/>
          <c:showBubbleSize val="0"/>
        </c:dLbls>
        <c:gapWidth val="34"/>
        <c:axId val="978660624"/>
        <c:axId val="978662336"/>
      </c:barChart>
      <c:catAx>
        <c:axId val="978660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latin typeface="Segoe UI" panose="020B0502040204020203" pitchFamily="34" charset="0"/>
                    <a:cs typeface="Segoe UI" panose="020B0502040204020203" pitchFamily="34" charset="0"/>
                  </a:rPr>
                  <a:t>Departments</a:t>
                </a:r>
              </a:p>
            </c:rich>
          </c:tx>
          <c:layout>
            <c:manualLayout>
              <c:xMode val="edge"/>
              <c:yMode val="edge"/>
              <c:x val="0.47839909574409994"/>
              <c:y val="0.8991935483870967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rgbClr val="1E293B"/>
                </a:solidFill>
                <a:latin typeface="Segoe UI" panose="020B0502040204020203" pitchFamily="34" charset="0"/>
                <a:ea typeface="+mn-ea"/>
                <a:cs typeface="Segoe UI" panose="020B0502040204020203" pitchFamily="34" charset="0"/>
              </a:defRPr>
            </a:pPr>
            <a:endParaRPr lang="en-PK"/>
          </a:p>
        </c:txPr>
        <c:crossAx val="978662336"/>
        <c:crosses val="autoZero"/>
        <c:auto val="1"/>
        <c:lblAlgn val="ctr"/>
        <c:lblOffset val="100"/>
        <c:noMultiLvlLbl val="0"/>
      </c:catAx>
      <c:valAx>
        <c:axId val="9786623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crossAx val="97866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[RCH-Hospital-Insights.xlsx]KPIs!PatientsByDate</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995762577870542E-4"/>
          <c:y val="0.1111111111111111"/>
          <c:w val="0.93584538851248245"/>
          <c:h val="0.88888888888888884"/>
        </c:manualLayout>
      </c:layout>
      <c:areaChart>
        <c:grouping val="standard"/>
        <c:varyColors val="0"/>
        <c:ser>
          <c:idx val="0"/>
          <c:order val="0"/>
          <c:tx>
            <c:strRef>
              <c:f>KPIs!$B$14</c:f>
              <c:strCache>
                <c:ptCount val="1"/>
                <c:pt idx="0">
                  <c:v>Total</c:v>
                </c:pt>
              </c:strCache>
            </c:strRef>
          </c:tx>
          <c:spPr>
            <a:solidFill>
              <a:schemeClr val="accent1"/>
            </a:solidFill>
            <a:ln w="25400">
              <a:noFill/>
            </a:ln>
            <a:effectLst/>
          </c:spPr>
          <c:cat>
            <c:multiLvlStrRef>
              <c:f>KPIs!$A$15:$A$46</c:f>
              <c:multiLvlStrCache>
                <c:ptCount val="30"/>
                <c:lvl>
                  <c:pt idx="0">
                    <c:v>01/11/2021</c:v>
                  </c:pt>
                  <c:pt idx="1">
                    <c:v>02/11/2021</c:v>
                  </c:pt>
                  <c:pt idx="2">
                    <c:v>03/11/2021</c:v>
                  </c:pt>
                  <c:pt idx="3">
                    <c:v>04/11/2021</c:v>
                  </c:pt>
                  <c:pt idx="4">
                    <c:v>05/11/2021</c:v>
                  </c:pt>
                  <c:pt idx="5">
                    <c:v>06/11/2021</c:v>
                  </c:pt>
                  <c:pt idx="6">
                    <c:v>07/11/2021</c:v>
                  </c:pt>
                  <c:pt idx="7">
                    <c:v>08/11/2021</c:v>
                  </c:pt>
                  <c:pt idx="8">
                    <c:v>09/11/2021</c:v>
                  </c:pt>
                  <c:pt idx="9">
                    <c:v>10/11/2021</c:v>
                  </c:pt>
                  <c:pt idx="10">
                    <c:v>11/11/2021</c:v>
                  </c:pt>
                  <c:pt idx="11">
                    <c:v>12/11/2021</c:v>
                  </c:pt>
                  <c:pt idx="12">
                    <c:v>13/11/2021</c:v>
                  </c:pt>
                  <c:pt idx="13">
                    <c:v>14/11/2021</c:v>
                  </c:pt>
                  <c:pt idx="14">
                    <c:v>15/11/2021</c:v>
                  </c:pt>
                  <c:pt idx="15">
                    <c:v>16/11/2021</c:v>
                  </c:pt>
                  <c:pt idx="16">
                    <c:v>17/11/2021</c:v>
                  </c:pt>
                  <c:pt idx="17">
                    <c:v>18/11/2021</c:v>
                  </c:pt>
                  <c:pt idx="18">
                    <c:v>19/11/2021</c:v>
                  </c:pt>
                  <c:pt idx="19">
                    <c:v>20/11/2021</c:v>
                  </c:pt>
                  <c:pt idx="20">
                    <c:v>21/11/2021</c:v>
                  </c:pt>
                  <c:pt idx="21">
                    <c:v>22/11/2021</c:v>
                  </c:pt>
                  <c:pt idx="22">
                    <c:v>23/11/2021</c:v>
                  </c:pt>
                  <c:pt idx="23">
                    <c:v>24/11/2021</c:v>
                  </c:pt>
                  <c:pt idx="24">
                    <c:v>25/11/2021</c:v>
                  </c:pt>
                  <c:pt idx="25">
                    <c:v>26/11/2021</c:v>
                  </c:pt>
                  <c:pt idx="26">
                    <c:v>27/11/2021</c:v>
                  </c:pt>
                  <c:pt idx="27">
                    <c:v>28/11/2021</c:v>
                  </c:pt>
                  <c:pt idx="28">
                    <c:v>29/11/2021</c:v>
                  </c:pt>
                  <c:pt idx="29">
                    <c:v>30/11/2021</c:v>
                  </c:pt>
                </c:lvl>
                <c:lvl>
                  <c:pt idx="0">
                    <c:v>Nov</c:v>
                  </c:pt>
                </c:lvl>
                <c:lvl>
                  <c:pt idx="0">
                    <c:v>2021</c:v>
                  </c:pt>
                </c:lvl>
              </c:multiLvlStrCache>
            </c:multiLvlStrRef>
          </c:cat>
          <c:val>
            <c:numRef>
              <c:f>KPIs!$B$15:$B$46</c:f>
              <c:numCache>
                <c:formatCode>General</c:formatCode>
                <c:ptCount val="30"/>
                <c:pt idx="0">
                  <c:v>20</c:v>
                </c:pt>
                <c:pt idx="1">
                  <c:v>23</c:v>
                </c:pt>
                <c:pt idx="2">
                  <c:v>15</c:v>
                </c:pt>
                <c:pt idx="3">
                  <c:v>15</c:v>
                </c:pt>
                <c:pt idx="4">
                  <c:v>18</c:v>
                </c:pt>
                <c:pt idx="5">
                  <c:v>16</c:v>
                </c:pt>
                <c:pt idx="6">
                  <c:v>15</c:v>
                </c:pt>
                <c:pt idx="7">
                  <c:v>20</c:v>
                </c:pt>
                <c:pt idx="8">
                  <c:v>19</c:v>
                </c:pt>
                <c:pt idx="9">
                  <c:v>23</c:v>
                </c:pt>
                <c:pt idx="10">
                  <c:v>20</c:v>
                </c:pt>
                <c:pt idx="11">
                  <c:v>22</c:v>
                </c:pt>
                <c:pt idx="12">
                  <c:v>26</c:v>
                </c:pt>
                <c:pt idx="13">
                  <c:v>25</c:v>
                </c:pt>
                <c:pt idx="14">
                  <c:v>21</c:v>
                </c:pt>
                <c:pt idx="15">
                  <c:v>15</c:v>
                </c:pt>
                <c:pt idx="16">
                  <c:v>16</c:v>
                </c:pt>
                <c:pt idx="17">
                  <c:v>27</c:v>
                </c:pt>
                <c:pt idx="18">
                  <c:v>18</c:v>
                </c:pt>
                <c:pt idx="19">
                  <c:v>13</c:v>
                </c:pt>
                <c:pt idx="20">
                  <c:v>17</c:v>
                </c:pt>
                <c:pt idx="21">
                  <c:v>19</c:v>
                </c:pt>
                <c:pt idx="22">
                  <c:v>12</c:v>
                </c:pt>
                <c:pt idx="23">
                  <c:v>22</c:v>
                </c:pt>
                <c:pt idx="24">
                  <c:v>21</c:v>
                </c:pt>
                <c:pt idx="25">
                  <c:v>17</c:v>
                </c:pt>
                <c:pt idx="26">
                  <c:v>15</c:v>
                </c:pt>
                <c:pt idx="27">
                  <c:v>20</c:v>
                </c:pt>
                <c:pt idx="28">
                  <c:v>19</c:v>
                </c:pt>
                <c:pt idx="29">
                  <c:v>11</c:v>
                </c:pt>
              </c:numCache>
            </c:numRef>
          </c:val>
          <c:extLst>
            <c:ext xmlns:c16="http://schemas.microsoft.com/office/drawing/2014/chart" uri="{C3380CC4-5D6E-409C-BE32-E72D297353CC}">
              <c16:uniqueId val="{00000000-34B5-5344-8D80-06CC0A1D288A}"/>
            </c:ext>
          </c:extLst>
        </c:ser>
        <c:dLbls>
          <c:showLegendKey val="0"/>
          <c:showVal val="0"/>
          <c:showCatName val="0"/>
          <c:showSerName val="0"/>
          <c:showPercent val="0"/>
          <c:showBubbleSize val="0"/>
        </c:dLbls>
        <c:axId val="975121600"/>
        <c:axId val="975123328"/>
      </c:areaChart>
      <c:catAx>
        <c:axId val="975121600"/>
        <c:scaling>
          <c:orientation val="minMax"/>
        </c:scaling>
        <c:delete val="1"/>
        <c:axPos val="b"/>
        <c:numFmt formatCode="General" sourceLinked="1"/>
        <c:majorTickMark val="none"/>
        <c:minorTickMark val="none"/>
        <c:tickLblPos val="nextTo"/>
        <c:crossAx val="975123328"/>
        <c:crosses val="autoZero"/>
        <c:auto val="1"/>
        <c:lblAlgn val="ctr"/>
        <c:lblOffset val="100"/>
        <c:noMultiLvlLbl val="0"/>
      </c:catAx>
      <c:valAx>
        <c:axId val="975123328"/>
        <c:scaling>
          <c:orientation val="minMax"/>
        </c:scaling>
        <c:delete val="1"/>
        <c:axPos val="l"/>
        <c:numFmt formatCode="General" sourceLinked="1"/>
        <c:majorTickMark val="none"/>
        <c:minorTickMark val="none"/>
        <c:tickLblPos val="nextTo"/>
        <c:crossAx val="9751216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[RCH-Hospital-Insights.xlsx]KPIs!AvgWaitTimeTrend</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430830039525688E-2"/>
          <c:y val="0.11304347826086956"/>
          <c:w val="0.91304347826086951"/>
          <c:h val="0.80869565217391304"/>
        </c:manualLayout>
      </c:layout>
      <c:areaChart>
        <c:grouping val="standard"/>
        <c:varyColors val="0"/>
        <c:ser>
          <c:idx val="0"/>
          <c:order val="0"/>
          <c:tx>
            <c:strRef>
              <c:f>KPIs!$E$14</c:f>
              <c:strCache>
                <c:ptCount val="1"/>
                <c:pt idx="0">
                  <c:v>Total</c:v>
                </c:pt>
              </c:strCache>
            </c:strRef>
          </c:tx>
          <c:spPr>
            <a:solidFill>
              <a:schemeClr val="accent1"/>
            </a:solidFill>
            <a:ln>
              <a:noFill/>
            </a:ln>
            <a:effectLst/>
          </c:spPr>
          <c:cat>
            <c:multiLvlStrRef>
              <c:f>KPIs!$D$15:$D$46</c:f>
              <c:multiLvlStrCache>
                <c:ptCount val="30"/>
                <c:lvl>
                  <c:pt idx="0">
                    <c:v>01/11/2021</c:v>
                  </c:pt>
                  <c:pt idx="1">
                    <c:v>02/11/2021</c:v>
                  </c:pt>
                  <c:pt idx="2">
                    <c:v>03/11/2021</c:v>
                  </c:pt>
                  <c:pt idx="3">
                    <c:v>04/11/2021</c:v>
                  </c:pt>
                  <c:pt idx="4">
                    <c:v>05/11/2021</c:v>
                  </c:pt>
                  <c:pt idx="5">
                    <c:v>06/11/2021</c:v>
                  </c:pt>
                  <c:pt idx="6">
                    <c:v>07/11/2021</c:v>
                  </c:pt>
                  <c:pt idx="7">
                    <c:v>08/11/2021</c:v>
                  </c:pt>
                  <c:pt idx="8">
                    <c:v>09/11/2021</c:v>
                  </c:pt>
                  <c:pt idx="9">
                    <c:v>10/11/2021</c:v>
                  </c:pt>
                  <c:pt idx="10">
                    <c:v>11/11/2021</c:v>
                  </c:pt>
                  <c:pt idx="11">
                    <c:v>12/11/2021</c:v>
                  </c:pt>
                  <c:pt idx="12">
                    <c:v>13/11/2021</c:v>
                  </c:pt>
                  <c:pt idx="13">
                    <c:v>14/11/2021</c:v>
                  </c:pt>
                  <c:pt idx="14">
                    <c:v>15/11/2021</c:v>
                  </c:pt>
                  <c:pt idx="15">
                    <c:v>16/11/2021</c:v>
                  </c:pt>
                  <c:pt idx="16">
                    <c:v>17/11/2021</c:v>
                  </c:pt>
                  <c:pt idx="17">
                    <c:v>18/11/2021</c:v>
                  </c:pt>
                  <c:pt idx="18">
                    <c:v>19/11/2021</c:v>
                  </c:pt>
                  <c:pt idx="19">
                    <c:v>20/11/2021</c:v>
                  </c:pt>
                  <c:pt idx="20">
                    <c:v>21/11/2021</c:v>
                  </c:pt>
                  <c:pt idx="21">
                    <c:v>22/11/2021</c:v>
                  </c:pt>
                  <c:pt idx="22">
                    <c:v>23/11/2021</c:v>
                  </c:pt>
                  <c:pt idx="23">
                    <c:v>24/11/2021</c:v>
                  </c:pt>
                  <c:pt idx="24">
                    <c:v>25/11/2021</c:v>
                  </c:pt>
                  <c:pt idx="25">
                    <c:v>26/11/2021</c:v>
                  </c:pt>
                  <c:pt idx="26">
                    <c:v>27/11/2021</c:v>
                  </c:pt>
                  <c:pt idx="27">
                    <c:v>28/11/2021</c:v>
                  </c:pt>
                  <c:pt idx="28">
                    <c:v>29/11/2021</c:v>
                  </c:pt>
                  <c:pt idx="29">
                    <c:v>30/11/2021</c:v>
                  </c:pt>
                </c:lvl>
                <c:lvl>
                  <c:pt idx="0">
                    <c:v>Nov</c:v>
                  </c:pt>
                </c:lvl>
                <c:lvl>
                  <c:pt idx="0">
                    <c:v>2021</c:v>
                  </c:pt>
                </c:lvl>
              </c:multiLvlStrCache>
            </c:multiLvlStrRef>
          </c:cat>
          <c:val>
            <c:numRef>
              <c:f>KPIs!$E$15:$E$46</c:f>
              <c:numCache>
                <c:formatCode>0.00</c:formatCode>
                <c:ptCount val="30"/>
                <c:pt idx="0">
                  <c:v>30.4</c:v>
                </c:pt>
                <c:pt idx="1">
                  <c:v>29.652173913043477</c:v>
                </c:pt>
                <c:pt idx="2">
                  <c:v>34.200000000000003</c:v>
                </c:pt>
                <c:pt idx="3">
                  <c:v>33.466666666666669</c:v>
                </c:pt>
                <c:pt idx="4">
                  <c:v>34.555555555555557</c:v>
                </c:pt>
                <c:pt idx="5">
                  <c:v>33.75</c:v>
                </c:pt>
                <c:pt idx="6">
                  <c:v>31.533333333333335</c:v>
                </c:pt>
                <c:pt idx="7">
                  <c:v>33.049999999999997</c:v>
                </c:pt>
                <c:pt idx="8">
                  <c:v>29.894736842105264</c:v>
                </c:pt>
                <c:pt idx="9">
                  <c:v>33.260869565217391</c:v>
                </c:pt>
                <c:pt idx="10">
                  <c:v>34.799999999999997</c:v>
                </c:pt>
                <c:pt idx="11">
                  <c:v>32.81818181818182</c:v>
                </c:pt>
                <c:pt idx="12">
                  <c:v>31.692307692307693</c:v>
                </c:pt>
                <c:pt idx="13">
                  <c:v>32.96</c:v>
                </c:pt>
                <c:pt idx="14">
                  <c:v>37.142857142857146</c:v>
                </c:pt>
                <c:pt idx="15">
                  <c:v>32.200000000000003</c:v>
                </c:pt>
                <c:pt idx="16">
                  <c:v>33.5</c:v>
                </c:pt>
                <c:pt idx="17">
                  <c:v>30.37037037037037</c:v>
                </c:pt>
                <c:pt idx="18">
                  <c:v>36.611111111111114</c:v>
                </c:pt>
                <c:pt idx="19">
                  <c:v>36.92307692307692</c:v>
                </c:pt>
                <c:pt idx="20">
                  <c:v>35.235294117647058</c:v>
                </c:pt>
                <c:pt idx="21">
                  <c:v>30</c:v>
                </c:pt>
                <c:pt idx="22">
                  <c:v>34.416666666666664</c:v>
                </c:pt>
                <c:pt idx="23">
                  <c:v>27.727272727272727</c:v>
                </c:pt>
                <c:pt idx="24">
                  <c:v>31.38095238095238</c:v>
                </c:pt>
                <c:pt idx="25">
                  <c:v>34.058823529411768</c:v>
                </c:pt>
                <c:pt idx="26">
                  <c:v>29.866666666666667</c:v>
                </c:pt>
                <c:pt idx="27">
                  <c:v>31.7</c:v>
                </c:pt>
                <c:pt idx="28">
                  <c:v>31.368421052631579</c:v>
                </c:pt>
                <c:pt idx="29">
                  <c:v>28.181818181818183</c:v>
                </c:pt>
              </c:numCache>
            </c:numRef>
          </c:val>
          <c:extLst>
            <c:ext xmlns:c16="http://schemas.microsoft.com/office/drawing/2014/chart" uri="{C3380CC4-5D6E-409C-BE32-E72D297353CC}">
              <c16:uniqueId val="{00000000-A95C-514F-812A-816B2D90BD67}"/>
            </c:ext>
          </c:extLst>
        </c:ser>
        <c:dLbls>
          <c:showLegendKey val="0"/>
          <c:showVal val="0"/>
          <c:showCatName val="0"/>
          <c:showSerName val="0"/>
          <c:showPercent val="0"/>
          <c:showBubbleSize val="0"/>
        </c:dLbls>
        <c:axId val="1909113824"/>
        <c:axId val="1909115536"/>
      </c:areaChart>
      <c:catAx>
        <c:axId val="1909113824"/>
        <c:scaling>
          <c:orientation val="minMax"/>
        </c:scaling>
        <c:delete val="1"/>
        <c:axPos val="b"/>
        <c:numFmt formatCode="General" sourceLinked="1"/>
        <c:majorTickMark val="none"/>
        <c:minorTickMark val="none"/>
        <c:tickLblPos val="nextTo"/>
        <c:crossAx val="1909115536"/>
        <c:crosses val="autoZero"/>
        <c:auto val="1"/>
        <c:lblAlgn val="ctr"/>
        <c:lblOffset val="100"/>
        <c:noMultiLvlLbl val="0"/>
      </c:catAx>
      <c:valAx>
        <c:axId val="1909115536"/>
        <c:scaling>
          <c:orientation val="minMax"/>
        </c:scaling>
        <c:delete val="1"/>
        <c:axPos val="l"/>
        <c:numFmt formatCode="0.00" sourceLinked="1"/>
        <c:majorTickMark val="none"/>
        <c:minorTickMark val="none"/>
        <c:tickLblPos val="nextTo"/>
        <c:crossAx val="19091138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[RCH-Hospital-Insights.xlsx]KPIs!PivotTable2</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534779115107921E-2"/>
          <c:y val="0.12987012987012986"/>
          <c:w val="0.86878729688212508"/>
          <c:h val="0.7142857142857143"/>
        </c:manualLayout>
      </c:layout>
      <c:areaChart>
        <c:grouping val="standard"/>
        <c:varyColors val="0"/>
        <c:ser>
          <c:idx val="0"/>
          <c:order val="0"/>
          <c:tx>
            <c:strRef>
              <c:f>KPIs!$H$14</c:f>
              <c:strCache>
                <c:ptCount val="1"/>
                <c:pt idx="0">
                  <c:v>Total</c:v>
                </c:pt>
              </c:strCache>
            </c:strRef>
          </c:tx>
          <c:spPr>
            <a:solidFill>
              <a:schemeClr val="accent1"/>
            </a:solidFill>
            <a:ln w="25400">
              <a:noFill/>
            </a:ln>
            <a:effectLst/>
          </c:spPr>
          <c:cat>
            <c:multiLvlStrRef>
              <c:f>KPIs!$G$15:$G$46</c:f>
              <c:multiLvlStrCache>
                <c:ptCount val="30"/>
                <c:lvl>
                  <c:pt idx="0">
                    <c:v>01/11/2021</c:v>
                  </c:pt>
                  <c:pt idx="1">
                    <c:v>02/11/2021</c:v>
                  </c:pt>
                  <c:pt idx="2">
                    <c:v>03/11/2021</c:v>
                  </c:pt>
                  <c:pt idx="3">
                    <c:v>04/11/2021</c:v>
                  </c:pt>
                  <c:pt idx="4">
                    <c:v>05/11/2021</c:v>
                  </c:pt>
                  <c:pt idx="5">
                    <c:v>06/11/2021</c:v>
                  </c:pt>
                  <c:pt idx="6">
                    <c:v>07/11/2021</c:v>
                  </c:pt>
                  <c:pt idx="7">
                    <c:v>08/11/2021</c:v>
                  </c:pt>
                  <c:pt idx="8">
                    <c:v>09/11/2021</c:v>
                  </c:pt>
                  <c:pt idx="9">
                    <c:v>10/11/2021</c:v>
                  </c:pt>
                  <c:pt idx="10">
                    <c:v>11/11/2021</c:v>
                  </c:pt>
                  <c:pt idx="11">
                    <c:v>12/11/2021</c:v>
                  </c:pt>
                  <c:pt idx="12">
                    <c:v>13/11/2021</c:v>
                  </c:pt>
                  <c:pt idx="13">
                    <c:v>14/11/2021</c:v>
                  </c:pt>
                  <c:pt idx="14">
                    <c:v>15/11/2021</c:v>
                  </c:pt>
                  <c:pt idx="15">
                    <c:v>16/11/2021</c:v>
                  </c:pt>
                  <c:pt idx="16">
                    <c:v>17/11/2021</c:v>
                  </c:pt>
                  <c:pt idx="17">
                    <c:v>18/11/2021</c:v>
                  </c:pt>
                  <c:pt idx="18">
                    <c:v>19/11/2021</c:v>
                  </c:pt>
                  <c:pt idx="19">
                    <c:v>20/11/2021</c:v>
                  </c:pt>
                  <c:pt idx="20">
                    <c:v>21/11/2021</c:v>
                  </c:pt>
                  <c:pt idx="21">
                    <c:v>22/11/2021</c:v>
                  </c:pt>
                  <c:pt idx="22">
                    <c:v>23/11/2021</c:v>
                  </c:pt>
                  <c:pt idx="23">
                    <c:v>24/11/2021</c:v>
                  </c:pt>
                  <c:pt idx="24">
                    <c:v>25/11/2021</c:v>
                  </c:pt>
                  <c:pt idx="25">
                    <c:v>26/11/2021</c:v>
                  </c:pt>
                  <c:pt idx="26">
                    <c:v>27/11/2021</c:v>
                  </c:pt>
                  <c:pt idx="27">
                    <c:v>28/11/2021</c:v>
                  </c:pt>
                  <c:pt idx="28">
                    <c:v>29/11/2021</c:v>
                  </c:pt>
                  <c:pt idx="29">
                    <c:v>30/11/2021</c:v>
                  </c:pt>
                </c:lvl>
                <c:lvl>
                  <c:pt idx="0">
                    <c:v>Nov</c:v>
                  </c:pt>
                </c:lvl>
                <c:lvl>
                  <c:pt idx="0">
                    <c:v>2021</c:v>
                  </c:pt>
                </c:lvl>
              </c:multiLvlStrCache>
            </c:multiLvlStrRef>
          </c:cat>
          <c:val>
            <c:numRef>
              <c:f>KPIs!$H$15:$H$46</c:f>
              <c:numCache>
                <c:formatCode>0.00</c:formatCode>
                <c:ptCount val="30"/>
                <c:pt idx="0">
                  <c:v>6.0526315789473681</c:v>
                </c:pt>
                <c:pt idx="1">
                  <c:v>6.4285714285714288</c:v>
                </c:pt>
                <c:pt idx="2">
                  <c:v>6.115384615384615</c:v>
                </c:pt>
                <c:pt idx="3">
                  <c:v>6.3181818181818183</c:v>
                </c:pt>
                <c:pt idx="4">
                  <c:v>7.03125</c:v>
                </c:pt>
                <c:pt idx="5">
                  <c:v>6.2692307692307692</c:v>
                </c:pt>
                <c:pt idx="6">
                  <c:v>6.7307692307692308</c:v>
                </c:pt>
                <c:pt idx="7">
                  <c:v>5.9705882352941178</c:v>
                </c:pt>
                <c:pt idx="8">
                  <c:v>6.6052631578947372</c:v>
                </c:pt>
                <c:pt idx="9">
                  <c:v>6.375</c:v>
                </c:pt>
                <c:pt idx="10">
                  <c:v>6.3055555555555554</c:v>
                </c:pt>
                <c:pt idx="11">
                  <c:v>6.8</c:v>
                </c:pt>
                <c:pt idx="12">
                  <c:v>6.2368421052631575</c:v>
                </c:pt>
                <c:pt idx="13">
                  <c:v>6.291666666666667</c:v>
                </c:pt>
                <c:pt idx="14">
                  <c:v>6.9736842105263159</c:v>
                </c:pt>
                <c:pt idx="15">
                  <c:v>6.65</c:v>
                </c:pt>
                <c:pt idx="16">
                  <c:v>6.2307692307692308</c:v>
                </c:pt>
                <c:pt idx="17">
                  <c:v>6.5</c:v>
                </c:pt>
                <c:pt idx="18">
                  <c:v>6.0333333333333332</c:v>
                </c:pt>
                <c:pt idx="19">
                  <c:v>5.6818181818181817</c:v>
                </c:pt>
                <c:pt idx="20">
                  <c:v>6.615384615384615</c:v>
                </c:pt>
                <c:pt idx="21">
                  <c:v>7.0384615384615383</c:v>
                </c:pt>
                <c:pt idx="22">
                  <c:v>6.3</c:v>
                </c:pt>
                <c:pt idx="23">
                  <c:v>7.1875</c:v>
                </c:pt>
                <c:pt idx="24">
                  <c:v>6.2222222222222223</c:v>
                </c:pt>
                <c:pt idx="25">
                  <c:v>6.28125</c:v>
                </c:pt>
                <c:pt idx="26">
                  <c:v>6</c:v>
                </c:pt>
                <c:pt idx="27">
                  <c:v>6.9411764705882355</c:v>
                </c:pt>
                <c:pt idx="28">
                  <c:v>6.0625</c:v>
                </c:pt>
                <c:pt idx="29">
                  <c:v>6.75</c:v>
                </c:pt>
              </c:numCache>
            </c:numRef>
          </c:val>
          <c:extLst>
            <c:ext xmlns:c16="http://schemas.microsoft.com/office/drawing/2014/chart" uri="{C3380CC4-5D6E-409C-BE32-E72D297353CC}">
              <c16:uniqueId val="{00000001-A371-414B-9572-9AF3A9F12C65}"/>
            </c:ext>
          </c:extLst>
        </c:ser>
        <c:dLbls>
          <c:showLegendKey val="0"/>
          <c:showVal val="0"/>
          <c:showCatName val="0"/>
          <c:showSerName val="0"/>
          <c:showPercent val="0"/>
          <c:showBubbleSize val="0"/>
        </c:dLbls>
        <c:axId val="1909401648"/>
        <c:axId val="1909403376"/>
      </c:areaChart>
      <c:catAx>
        <c:axId val="1909401648"/>
        <c:scaling>
          <c:orientation val="minMax"/>
        </c:scaling>
        <c:delete val="1"/>
        <c:axPos val="b"/>
        <c:numFmt formatCode="General" sourceLinked="1"/>
        <c:majorTickMark val="none"/>
        <c:minorTickMark val="none"/>
        <c:tickLblPos val="nextTo"/>
        <c:crossAx val="1909403376"/>
        <c:crosses val="autoZero"/>
        <c:auto val="1"/>
        <c:lblAlgn val="ctr"/>
        <c:lblOffset val="100"/>
        <c:noMultiLvlLbl val="0"/>
      </c:catAx>
      <c:valAx>
        <c:axId val="1909403376"/>
        <c:scaling>
          <c:orientation val="minMax"/>
        </c:scaling>
        <c:delete val="1"/>
        <c:axPos val="l"/>
        <c:numFmt formatCode="0.00" sourceLinked="1"/>
        <c:majorTickMark val="none"/>
        <c:minorTickMark val="none"/>
        <c:tickLblPos val="nextTo"/>
        <c:crossAx val="19094016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[RCH-Hospital-Insights.xlsx]KPIs!PivotTable4</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rgbClr val="1E3A5F"/>
                </a:solidFill>
                <a:latin typeface="+mn-lt"/>
                <a:ea typeface="+mn-ea"/>
                <a:cs typeface="+mn-cs"/>
              </a:defRPr>
            </a:pPr>
            <a:r>
              <a:rPr lang="en-GB" sz="1400" b="1" i="1">
                <a:solidFill>
                  <a:srgbClr val="1E3A5F"/>
                </a:solidFill>
                <a:latin typeface="Segoe UI" panose="020B0502040204020203" pitchFamily="34" charset="0"/>
                <a:cs typeface="Segoe UI" panose="020B0502040204020203" pitchFamily="34" charset="0"/>
              </a:rPr>
              <a:t>Patient Admission Status</a:t>
            </a:r>
            <a:endParaRPr lang="en-GB" sz="1400" i="1">
              <a:solidFill>
                <a:srgbClr val="1E3A5F"/>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rgbClr val="1E3A5F"/>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rgbClr val="A7E6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F50"/>
          </a:solidFill>
          <a:ln>
            <a:noFill/>
          </a:ln>
          <a:effectLst/>
        </c:spPr>
      </c:pivotFmt>
      <c:pivotFmt>
        <c:idx val="6"/>
        <c:spPr>
          <a:solidFill>
            <a:srgbClr val="FF7F50"/>
          </a:solidFill>
          <a:ln>
            <a:noFill/>
          </a:ln>
          <a:effectLst/>
        </c:spPr>
      </c:pivotFmt>
    </c:pivotFmts>
    <c:plotArea>
      <c:layout/>
      <c:barChart>
        <c:barDir val="col"/>
        <c:grouping val="clustered"/>
        <c:varyColors val="0"/>
        <c:ser>
          <c:idx val="0"/>
          <c:order val="0"/>
          <c:tx>
            <c:strRef>
              <c:f>KPIs!$K$14</c:f>
              <c:strCache>
                <c:ptCount val="1"/>
                <c:pt idx="0">
                  <c:v>Total</c:v>
                </c:pt>
              </c:strCache>
            </c:strRef>
          </c:tx>
          <c:spPr>
            <a:solidFill>
              <a:srgbClr val="A7E6E6"/>
            </a:solidFill>
            <a:ln>
              <a:noFill/>
            </a:ln>
            <a:effectLst/>
          </c:spPr>
          <c:invertIfNegative val="0"/>
          <c:dPt>
            <c:idx val="0"/>
            <c:invertIfNegative val="0"/>
            <c:bubble3D val="0"/>
            <c:spPr>
              <a:solidFill>
                <a:srgbClr val="FF7F50"/>
              </a:solidFill>
              <a:ln>
                <a:noFill/>
              </a:ln>
              <a:effectLst/>
            </c:spPr>
            <c:extLst>
              <c:ext xmlns:c16="http://schemas.microsoft.com/office/drawing/2014/chart" uri="{C3380CC4-5D6E-409C-BE32-E72D297353CC}">
                <c16:uniqueId val="{00000001-89C5-9640-9A57-6D943C27EAA0}"/>
              </c:ext>
            </c:extLst>
          </c:dPt>
          <c:dPt>
            <c:idx val="1"/>
            <c:invertIfNegative val="0"/>
            <c:bubble3D val="0"/>
            <c:spPr>
              <a:solidFill>
                <a:srgbClr val="FF7F50"/>
              </a:solidFill>
              <a:ln>
                <a:noFill/>
              </a:ln>
              <a:effectLst/>
            </c:spPr>
            <c:extLst>
              <c:ext xmlns:c16="http://schemas.microsoft.com/office/drawing/2014/chart" uri="{C3380CC4-5D6E-409C-BE32-E72D297353CC}">
                <c16:uniqueId val="{00000003-89C5-9640-9A57-6D943C27EAA0}"/>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KPIs!$J$15:$J$16</c:f>
              <c:strCache>
                <c:ptCount val="2"/>
                <c:pt idx="0">
                  <c:v>Admitted</c:v>
                </c:pt>
                <c:pt idx="1">
                  <c:v>Not Admitted</c:v>
                </c:pt>
              </c:strCache>
            </c:strRef>
          </c:cat>
          <c:val>
            <c:numRef>
              <c:f>KPIs!$K$15:$K$16</c:f>
              <c:numCache>
                <c:formatCode>General</c:formatCode>
                <c:ptCount val="2"/>
                <c:pt idx="0">
                  <c:v>207</c:v>
                </c:pt>
                <c:pt idx="1">
                  <c:v>353</c:v>
                </c:pt>
              </c:numCache>
            </c:numRef>
          </c:val>
          <c:extLst>
            <c:ext xmlns:c16="http://schemas.microsoft.com/office/drawing/2014/chart" uri="{C3380CC4-5D6E-409C-BE32-E72D297353CC}">
              <c16:uniqueId val="{00000005-CCE7-3747-A16D-E29548D644E4}"/>
            </c:ext>
          </c:extLst>
        </c:ser>
        <c:dLbls>
          <c:showLegendKey val="0"/>
          <c:showVal val="0"/>
          <c:showCatName val="0"/>
          <c:showSerName val="0"/>
          <c:showPercent val="0"/>
          <c:showBubbleSize val="0"/>
        </c:dLbls>
        <c:gapWidth val="229"/>
        <c:axId val="1667929504"/>
        <c:axId val="1689124288"/>
      </c:barChart>
      <c:catAx>
        <c:axId val="1667929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crossAx val="1689124288"/>
        <c:crosses val="autoZero"/>
        <c:auto val="1"/>
        <c:lblAlgn val="ctr"/>
        <c:lblOffset val="100"/>
        <c:noMultiLvlLbl val="0"/>
      </c:catAx>
      <c:valAx>
        <c:axId val="16891242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crossAx val="166792950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9688"/>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[RCH-Hospital-Insights.xlsx]KPIs!PivotTable5</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1E3A5F"/>
                </a:solidFill>
                <a:latin typeface="+mn-lt"/>
                <a:ea typeface="+mn-ea"/>
                <a:cs typeface="+mn-cs"/>
              </a:defRPr>
            </a:pPr>
            <a:r>
              <a:rPr lang="en-GB" b="1" i="1">
                <a:solidFill>
                  <a:srgbClr val="1E3A5F"/>
                </a:solidFill>
                <a:latin typeface="Segoe UI" panose="020B0502040204020203" pitchFamily="34" charset="0"/>
                <a:cs typeface="Segoe UI" panose="020B0502040204020203" pitchFamily="34" charset="0"/>
              </a:rPr>
              <a:t>Patient Distribution by Age Group</a:t>
            </a:r>
            <a:endParaRPr lang="en-GB" i="1">
              <a:solidFill>
                <a:srgbClr val="1E3A5F"/>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1E3A5F"/>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7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KPIs!$K$19</c:f>
              <c:strCache>
                <c:ptCount val="1"/>
                <c:pt idx="0">
                  <c:v>Total</c:v>
                </c:pt>
              </c:strCache>
            </c:strRef>
          </c:tx>
          <c:spPr>
            <a:solidFill>
              <a:srgbClr val="FF7F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KPIs!$J$20:$J$26</c:f>
              <c:strCache>
                <c:ptCount val="7"/>
                <c:pt idx="0">
                  <c:v>Adult</c:v>
                </c:pt>
                <c:pt idx="1">
                  <c:v>Senior</c:v>
                </c:pt>
                <c:pt idx="2">
                  <c:v>Young Adult</c:v>
                </c:pt>
                <c:pt idx="3">
                  <c:v>Middle Aged</c:v>
                </c:pt>
                <c:pt idx="4">
                  <c:v>Child</c:v>
                </c:pt>
                <c:pt idx="5">
                  <c:v>Teen</c:v>
                </c:pt>
                <c:pt idx="6">
                  <c:v>Elderly</c:v>
                </c:pt>
              </c:strCache>
            </c:strRef>
          </c:cat>
          <c:val>
            <c:numRef>
              <c:f>KPIs!$K$20:$K$26</c:f>
              <c:numCache>
                <c:formatCode>0</c:formatCode>
                <c:ptCount val="7"/>
                <c:pt idx="0">
                  <c:v>234</c:v>
                </c:pt>
                <c:pt idx="1">
                  <c:v>107</c:v>
                </c:pt>
                <c:pt idx="2">
                  <c:v>82</c:v>
                </c:pt>
                <c:pt idx="3">
                  <c:v>79</c:v>
                </c:pt>
                <c:pt idx="4">
                  <c:v>28</c:v>
                </c:pt>
                <c:pt idx="5">
                  <c:v>16</c:v>
                </c:pt>
                <c:pt idx="6">
                  <c:v>14</c:v>
                </c:pt>
              </c:numCache>
            </c:numRef>
          </c:val>
          <c:extLst>
            <c:ext xmlns:c16="http://schemas.microsoft.com/office/drawing/2014/chart" uri="{C3380CC4-5D6E-409C-BE32-E72D297353CC}">
              <c16:uniqueId val="{00000001-78B2-9848-BC48-1D0A84C05591}"/>
            </c:ext>
          </c:extLst>
        </c:ser>
        <c:dLbls>
          <c:showLegendKey val="0"/>
          <c:showVal val="0"/>
          <c:showCatName val="0"/>
          <c:showSerName val="0"/>
          <c:showPercent val="0"/>
          <c:showBubbleSize val="0"/>
        </c:dLbls>
        <c:gapWidth val="86"/>
        <c:overlap val="-27"/>
        <c:axId val="1879779856"/>
        <c:axId val="1879775360"/>
      </c:barChart>
      <c:catAx>
        <c:axId val="187977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crossAx val="1879775360"/>
        <c:crosses val="autoZero"/>
        <c:auto val="1"/>
        <c:lblAlgn val="ctr"/>
        <c:lblOffset val="100"/>
        <c:noMultiLvlLbl val="0"/>
      </c:catAx>
      <c:valAx>
        <c:axId val="18797753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crossAx val="187977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9688"/>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[RCH-Hospital-Insights.xlsx]KPIs!PivotTable6</c:name>
    <c:fmtId val="3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tx1">
                    <a:lumMod val="85000"/>
                    <a:lumOff val="15000"/>
                  </a:schemeClr>
                </a:solidFill>
                <a:latin typeface="+mn-lt"/>
                <a:ea typeface="+mn-ea"/>
                <a:cs typeface="+mn-cs"/>
              </a:defRPr>
            </a:pPr>
            <a:r>
              <a:rPr lang="en-GB" sz="1400" b="1" i="1">
                <a:solidFill>
                  <a:srgbClr val="1E3A5F"/>
                </a:solidFill>
                <a:latin typeface="Segoe UI" panose="020B0502040204020203" pitchFamily="34" charset="0"/>
                <a:cs typeface="Segoe UI" panose="020B0502040204020203" pitchFamily="34" charset="0"/>
              </a:rPr>
              <a:t>Patient Distribution by Wait Time</a:t>
            </a:r>
            <a:endParaRPr lang="en-GB" sz="1400" i="1">
              <a:solidFill>
                <a:srgbClr val="1E3A5F"/>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tx1">
                  <a:lumMod val="85000"/>
                  <a:lumOff val="1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a:noFill/>
          </a:ln>
          <a:effectLst/>
        </c:spPr>
        <c:dLbl>
          <c:idx val="0"/>
          <c:layout>
            <c:manualLayout>
              <c:x val="2.5586353944562899E-2"/>
              <c:y val="3.9234149403640567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9699956255468066"/>
                  <c:h val="0.13700564971751414"/>
                </c:manualLayout>
              </c15:layout>
            </c:ext>
          </c:extLst>
        </c:dLbl>
      </c:pivotFmt>
      <c:pivotFmt>
        <c:idx val="8"/>
        <c:spPr>
          <a:solidFill>
            <a:schemeClr val="accent1"/>
          </a:solidFill>
          <a:ln>
            <a:noFill/>
          </a:ln>
          <a:effectLst/>
        </c:spPr>
        <c:dLbl>
          <c:idx val="0"/>
          <c:layout>
            <c:manualLayout>
              <c:x val="-3.1689807430787573E-2"/>
              <c:y val="7.454488386691776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2801377952755906"/>
                  <c:h val="0.13700564971751414"/>
                </c:manualLayout>
              </c15:layout>
            </c:ext>
          </c:extLst>
        </c:dLbl>
      </c:pivotFmt>
      <c:pivotFmt>
        <c:idx val="9"/>
        <c:spPr>
          <a:solidFill>
            <a:schemeClr val="accent1"/>
          </a:solidFill>
          <a:ln>
            <a:noFill/>
          </a:ln>
          <a:effectLst/>
        </c:spPr>
        <c:dLbl>
          <c:idx val="0"/>
          <c:layout>
            <c:manualLayout>
              <c:x val="0.33049048906200168"/>
              <c:y val="-9.41619585687383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4237510936132989"/>
                  <c:h val="0.13700564971751414"/>
                </c:manualLayout>
              </c15:layout>
            </c:ext>
          </c:extLst>
        </c:dLbl>
      </c:pivotFmt>
      <c:pivotFmt>
        <c:idx val="10"/>
        <c:spPr>
          <a:solidFill>
            <a:schemeClr val="accent1"/>
          </a:solidFill>
          <a:ln>
            <a:noFill/>
          </a:ln>
          <a:effectLst/>
        </c:spPr>
        <c:dLbl>
          <c:idx val="0"/>
          <c:layout>
            <c:manualLayout>
              <c:x val="8.3944730789248361E-8"/>
              <c:y val="7.8468298807281133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7447222222222221"/>
                  <c:h val="0.13700564971751414"/>
                </c:manualLayout>
              </c15:layout>
            </c:ext>
          </c:extLst>
        </c:dLbl>
      </c:pivotFmt>
    </c:pivotFmts>
    <c:plotArea>
      <c:layout/>
      <c:pieChart>
        <c:varyColors val="1"/>
        <c:ser>
          <c:idx val="0"/>
          <c:order val="0"/>
          <c:tx>
            <c:strRef>
              <c:f>KPIs!$K$29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143-8B48-B14F-303EE545758A}"/>
              </c:ext>
            </c:extLst>
          </c:dPt>
          <c:dPt>
            <c:idx val="1"/>
            <c:bubble3D val="0"/>
            <c:spPr>
              <a:solidFill>
                <a:schemeClr val="accent2"/>
              </a:solidFill>
              <a:ln>
                <a:noFill/>
              </a:ln>
              <a:effectLst/>
            </c:spPr>
            <c:extLst>
              <c:ext xmlns:c16="http://schemas.microsoft.com/office/drawing/2014/chart" uri="{C3380CC4-5D6E-409C-BE32-E72D297353CC}">
                <c16:uniqueId val="{00000003-7143-8B48-B14F-303EE545758A}"/>
              </c:ext>
            </c:extLst>
          </c:dPt>
          <c:dPt>
            <c:idx val="2"/>
            <c:bubble3D val="0"/>
            <c:spPr>
              <a:solidFill>
                <a:schemeClr val="accent3"/>
              </a:solidFill>
              <a:ln>
                <a:noFill/>
              </a:ln>
              <a:effectLst/>
            </c:spPr>
            <c:extLst>
              <c:ext xmlns:c16="http://schemas.microsoft.com/office/drawing/2014/chart" uri="{C3380CC4-5D6E-409C-BE32-E72D297353CC}">
                <c16:uniqueId val="{00000005-7143-8B48-B14F-303EE545758A}"/>
              </c:ext>
            </c:extLst>
          </c:dPt>
          <c:dPt>
            <c:idx val="3"/>
            <c:bubble3D val="0"/>
            <c:spPr>
              <a:solidFill>
                <a:schemeClr val="accent4"/>
              </a:solidFill>
              <a:ln>
                <a:noFill/>
              </a:ln>
              <a:effectLst/>
            </c:spPr>
            <c:extLst>
              <c:ext xmlns:c16="http://schemas.microsoft.com/office/drawing/2014/chart" uri="{C3380CC4-5D6E-409C-BE32-E72D297353CC}">
                <c16:uniqueId val="{00000007-7143-8B48-B14F-303EE545758A}"/>
              </c:ext>
            </c:extLst>
          </c:dPt>
          <c:dLbls>
            <c:dLbl>
              <c:idx val="0"/>
              <c:layout>
                <c:manualLayout>
                  <c:x val="2.5586353944562899E-2"/>
                  <c:y val="3.9234149403640567E-3"/>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9699956255468066"/>
                      <c:h val="0.13700564971751414"/>
                    </c:manualLayout>
                  </c15:layout>
                </c:ext>
                <c:ext xmlns:c16="http://schemas.microsoft.com/office/drawing/2014/chart" uri="{C3380CC4-5D6E-409C-BE32-E72D297353CC}">
                  <c16:uniqueId val="{00000001-7143-8B48-B14F-303EE545758A}"/>
                </c:ext>
              </c:extLst>
            </c:dLbl>
            <c:dLbl>
              <c:idx val="1"/>
              <c:layout>
                <c:manualLayout>
                  <c:x val="-3.1689807430787573E-2"/>
                  <c:y val="7.4544883866917766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2801377952755906"/>
                      <c:h val="0.13700564971751414"/>
                    </c:manualLayout>
                  </c15:layout>
                </c:ext>
                <c:ext xmlns:c16="http://schemas.microsoft.com/office/drawing/2014/chart" uri="{C3380CC4-5D6E-409C-BE32-E72D297353CC}">
                  <c16:uniqueId val="{00000003-7143-8B48-B14F-303EE545758A}"/>
                </c:ext>
              </c:extLst>
            </c:dLbl>
            <c:dLbl>
              <c:idx val="2"/>
              <c:layout>
                <c:manualLayout>
                  <c:x val="0.33049048906200168"/>
                  <c:y val="-9.416195856873838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4237510936132989"/>
                      <c:h val="0.13700564971751414"/>
                    </c:manualLayout>
                  </c15:layout>
                </c:ext>
                <c:ext xmlns:c16="http://schemas.microsoft.com/office/drawing/2014/chart" uri="{C3380CC4-5D6E-409C-BE32-E72D297353CC}">
                  <c16:uniqueId val="{00000005-7143-8B48-B14F-303EE545758A}"/>
                </c:ext>
              </c:extLst>
            </c:dLbl>
            <c:dLbl>
              <c:idx val="3"/>
              <c:layout>
                <c:manualLayout>
                  <c:x val="8.3944730789248361E-8"/>
                  <c:y val="7.8468298807281133E-3"/>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7447222222222221"/>
                      <c:h val="0.13700564971751414"/>
                    </c:manualLayout>
                  </c15:layout>
                </c:ext>
                <c:ext xmlns:c16="http://schemas.microsoft.com/office/drawing/2014/chart" uri="{C3380CC4-5D6E-409C-BE32-E72D297353CC}">
                  <c16:uniqueId val="{00000007-7143-8B48-B14F-303EE545758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KPIs!$J$30:$J$33</c:f>
              <c:strCache>
                <c:ptCount val="4"/>
                <c:pt idx="0">
                  <c:v>Long</c:v>
                </c:pt>
                <c:pt idx="1">
                  <c:v>Moderate</c:v>
                </c:pt>
                <c:pt idx="2">
                  <c:v>Short</c:v>
                </c:pt>
                <c:pt idx="3">
                  <c:v>Very Short</c:v>
                </c:pt>
              </c:strCache>
            </c:strRef>
          </c:cat>
          <c:val>
            <c:numRef>
              <c:f>KPIs!$K$30:$K$33</c:f>
              <c:numCache>
                <c:formatCode>0.00%</c:formatCode>
                <c:ptCount val="4"/>
                <c:pt idx="0">
                  <c:v>0.12857142857142856</c:v>
                </c:pt>
                <c:pt idx="1">
                  <c:v>0.41428571428571431</c:v>
                </c:pt>
                <c:pt idx="2">
                  <c:v>0.41785714285714287</c:v>
                </c:pt>
                <c:pt idx="3">
                  <c:v>3.9285714285714285E-2</c:v>
                </c:pt>
              </c:numCache>
            </c:numRef>
          </c:val>
          <c:extLst>
            <c:ext xmlns:c16="http://schemas.microsoft.com/office/drawing/2014/chart" uri="{C3380CC4-5D6E-409C-BE32-E72D297353CC}">
              <c16:uniqueId val="{00000009-42CE-5A44-9802-AEA785C73123}"/>
            </c:ext>
          </c:extLst>
        </c:ser>
        <c:dLbls>
          <c:showLegendKey val="0"/>
          <c:showVal val="0"/>
          <c:showCatName val="0"/>
          <c:showSerName val="0"/>
          <c:showPercent val="0"/>
          <c:showBubbleSize val="0"/>
          <c:showLeaderLines val="1"/>
        </c:dLbls>
        <c:firstSliceAng val="279"/>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9688"/>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[RCH-Hospital-Insights.xlsx]KPIs!PivotTable7</c:name>
    <c:fmtId val="3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1" u="none" strike="noStrike" kern="1200" spc="0" baseline="0">
                <a:solidFill>
                  <a:srgbClr val="1E3A5F"/>
                </a:solidFill>
                <a:latin typeface="Segoe UI" panose="020B0502040204020203" pitchFamily="34" charset="0"/>
                <a:ea typeface="+mn-ea"/>
                <a:cs typeface="Segoe UI" panose="020B0502040204020203" pitchFamily="34" charset="0"/>
              </a:defRPr>
            </a:pPr>
            <a:r>
              <a:rPr lang="en-GB" b="1" i="1">
                <a:solidFill>
                  <a:srgbClr val="1E3A5F"/>
                </a:solidFill>
                <a:latin typeface="Segoe UI" panose="020B0502040204020203" pitchFamily="34" charset="0"/>
                <a:cs typeface="Segoe UI" panose="020B0502040204020203" pitchFamily="34" charset="0"/>
              </a:rPr>
              <a:t>Patient Distribution by Gender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1" u="none" strike="noStrike" kern="1200" spc="0" baseline="0">
              <a:solidFill>
                <a:srgbClr val="1E3A5F"/>
              </a:solidFill>
              <a:latin typeface="Segoe UI" panose="020B0502040204020203" pitchFamily="34" charset="0"/>
              <a:ea typeface="+mn-ea"/>
              <a:cs typeface="Segoe UI" panose="020B0502040204020203" pitchFamily="34" charset="0"/>
            </a:defRPr>
          </a:pPr>
          <a:endParaRPr lang="en-GB"/>
        </a:p>
      </c:txPr>
    </c:title>
    <c:autoTitleDeleted val="0"/>
    <c:pivotFmts>
      <c:pivotFmt>
        <c:idx val="0"/>
        <c:spPr>
          <a:solidFill>
            <a:schemeClr val="accent1"/>
          </a:solidFill>
          <a:ln>
            <a:no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layout>
            <c:manualLayout>
              <c:x val="0.125"/>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c:spPr>
        <c:dLbl>
          <c:idx val="0"/>
          <c:layout>
            <c:manualLayout>
              <c:x val="-0.11111111111111113"/>
              <c:y val="-0.1712962962962962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dLbl>
          <c:idx val="0"/>
          <c:layout>
            <c:manualLayout>
              <c:x val="0.125"/>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0.11111111111111113"/>
              <c:y val="-0.1712962962962962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F7F9FB"/>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layout>
            <c:manualLayout>
              <c:x val="0.17513938543197421"/>
              <c:y val="-7.3177546355093449E-3"/>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F7F9FB"/>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dLbl>
          <c:idx val="0"/>
          <c:layout>
            <c:manualLayout>
              <c:x val="-0.15846489592700633"/>
              <c:y val="-3.8231838963678003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F7F9FB"/>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KPIs!$K$36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CA8-DC4C-B75B-928E8AF1FB9A}"/>
              </c:ext>
            </c:extLst>
          </c:dPt>
          <c:dPt>
            <c:idx val="1"/>
            <c:bubble3D val="0"/>
            <c:spPr>
              <a:solidFill>
                <a:schemeClr val="accent2"/>
              </a:solidFill>
              <a:ln>
                <a:noFill/>
              </a:ln>
              <a:effectLst/>
            </c:spPr>
            <c:extLst>
              <c:ext xmlns:c16="http://schemas.microsoft.com/office/drawing/2014/chart" uri="{C3380CC4-5D6E-409C-BE32-E72D297353CC}">
                <c16:uniqueId val="{00000003-7CA8-DC4C-B75B-928E8AF1FB9A}"/>
              </c:ext>
            </c:extLst>
          </c:dPt>
          <c:dLbls>
            <c:dLbl>
              <c:idx val="0"/>
              <c:layout>
                <c:manualLayout>
                  <c:x val="0.17513938543197421"/>
                  <c:y val="-7.3177546355093449E-3"/>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F7F9FB"/>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7CA8-DC4C-B75B-928E8AF1FB9A}"/>
                </c:ext>
              </c:extLst>
            </c:dLbl>
            <c:dLbl>
              <c:idx val="1"/>
              <c:layout>
                <c:manualLayout>
                  <c:x val="-0.15846489592700633"/>
                  <c:y val="-3.8231838963678003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F7F9FB"/>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7CA8-DC4C-B75B-928E8AF1FB9A}"/>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F7F9FB"/>
                    </a:solidFill>
                    <a:latin typeface="+mn-lt"/>
                    <a:ea typeface="+mn-ea"/>
                    <a:cs typeface="+mn-cs"/>
                  </a:defRPr>
                </a:pPr>
                <a:endParaRPr lang="en-PK"/>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KPIs!$J$37:$J$38</c:f>
              <c:strCache>
                <c:ptCount val="2"/>
                <c:pt idx="0">
                  <c:v>Female</c:v>
                </c:pt>
                <c:pt idx="1">
                  <c:v>Male</c:v>
                </c:pt>
              </c:strCache>
            </c:strRef>
          </c:cat>
          <c:val>
            <c:numRef>
              <c:f>KPIs!$K$37:$K$38</c:f>
              <c:numCache>
                <c:formatCode>0</c:formatCode>
                <c:ptCount val="2"/>
                <c:pt idx="0">
                  <c:v>286</c:v>
                </c:pt>
                <c:pt idx="1">
                  <c:v>274</c:v>
                </c:pt>
              </c:numCache>
            </c:numRef>
          </c:val>
          <c:extLst>
            <c:ext xmlns:c16="http://schemas.microsoft.com/office/drawing/2014/chart" uri="{C3380CC4-5D6E-409C-BE32-E72D297353CC}">
              <c16:uniqueId val="{00000005-28BD-3546-B9C7-3EDE1625312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9688"/>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[RCH-Hospital-Insights.xlsx]KPIs!PivotTable8</c:name>
    <c:fmtId val="4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1E3A5F"/>
                </a:solidFill>
                <a:latin typeface="+mn-lt"/>
                <a:ea typeface="+mn-ea"/>
                <a:cs typeface="+mn-cs"/>
              </a:defRPr>
            </a:pPr>
            <a:r>
              <a:rPr lang="en-GB" b="1" i="1">
                <a:solidFill>
                  <a:srgbClr val="1E3A5F"/>
                </a:solidFill>
                <a:latin typeface="Segoe UI" panose="020B0502040204020203" pitchFamily="34" charset="0"/>
                <a:cs typeface="Segoe UI" panose="020B0502040204020203" pitchFamily="34" charset="0"/>
              </a:rPr>
              <a:t>Patient Referrals by Department</a:t>
            </a:r>
            <a:endParaRPr lang="en-GB" i="1">
              <a:solidFill>
                <a:srgbClr val="1E3A5F"/>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1E3A5F"/>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7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KPIs!$K$40</c:f>
              <c:strCache>
                <c:ptCount val="1"/>
                <c:pt idx="0">
                  <c:v>Total</c:v>
                </c:pt>
              </c:strCache>
            </c:strRef>
          </c:tx>
          <c:spPr>
            <a:solidFill>
              <a:srgbClr val="FF7F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KPIs!$J$41:$J$48</c:f>
              <c:strCache>
                <c:ptCount val="8"/>
                <c:pt idx="0">
                  <c:v>Emergency</c:v>
                </c:pt>
                <c:pt idx="1">
                  <c:v>General Medicine</c:v>
                </c:pt>
                <c:pt idx="2">
                  <c:v>Orthopedics</c:v>
                </c:pt>
                <c:pt idx="3">
                  <c:v>Cardiology</c:v>
                </c:pt>
                <c:pt idx="4">
                  <c:v>Oncology</c:v>
                </c:pt>
                <c:pt idx="5">
                  <c:v>Neurology</c:v>
                </c:pt>
                <c:pt idx="6">
                  <c:v>Pediatrics</c:v>
                </c:pt>
                <c:pt idx="7">
                  <c:v>None</c:v>
                </c:pt>
              </c:strCache>
            </c:strRef>
          </c:cat>
          <c:val>
            <c:numRef>
              <c:f>KPIs!$K$41:$K$48</c:f>
              <c:numCache>
                <c:formatCode>0</c:formatCode>
                <c:ptCount val="8"/>
                <c:pt idx="0">
                  <c:v>152</c:v>
                </c:pt>
                <c:pt idx="1">
                  <c:v>131</c:v>
                </c:pt>
                <c:pt idx="2">
                  <c:v>77</c:v>
                </c:pt>
                <c:pt idx="3">
                  <c:v>66</c:v>
                </c:pt>
                <c:pt idx="4">
                  <c:v>49</c:v>
                </c:pt>
                <c:pt idx="5">
                  <c:v>38</c:v>
                </c:pt>
                <c:pt idx="6">
                  <c:v>24</c:v>
                </c:pt>
                <c:pt idx="7">
                  <c:v>23</c:v>
                </c:pt>
              </c:numCache>
            </c:numRef>
          </c:val>
          <c:extLst>
            <c:ext xmlns:c16="http://schemas.microsoft.com/office/drawing/2014/chart" uri="{C3380CC4-5D6E-409C-BE32-E72D297353CC}">
              <c16:uniqueId val="{00000001-FA59-754F-9F50-045739EAC6E6}"/>
            </c:ext>
          </c:extLst>
        </c:ser>
        <c:dLbls>
          <c:showLegendKey val="0"/>
          <c:showVal val="0"/>
          <c:showCatName val="0"/>
          <c:showSerName val="0"/>
          <c:showPercent val="0"/>
          <c:showBubbleSize val="0"/>
        </c:dLbls>
        <c:gapWidth val="34"/>
        <c:axId val="978660624"/>
        <c:axId val="978662336"/>
      </c:barChart>
      <c:catAx>
        <c:axId val="97866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crossAx val="978662336"/>
        <c:crosses val="autoZero"/>
        <c:auto val="1"/>
        <c:lblAlgn val="ctr"/>
        <c:lblOffset val="100"/>
        <c:noMultiLvlLbl val="0"/>
      </c:catAx>
      <c:valAx>
        <c:axId val="9786623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F7F9FB"/>
                </a:solidFill>
                <a:latin typeface="Segoe UI" panose="020B0502040204020203" pitchFamily="34" charset="0"/>
                <a:ea typeface="+mn-ea"/>
                <a:cs typeface="Segoe UI" panose="020B0502040204020203" pitchFamily="34" charset="0"/>
              </a:defRPr>
            </a:pPr>
            <a:endParaRPr lang="en-PK"/>
          </a:p>
        </c:txPr>
        <c:crossAx val="97866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9688"/>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2.svg"/><Relationship Id="rId3" Type="http://schemas.openxmlformats.org/officeDocument/2006/relationships/hyperlink" Target="#AverageOfPatientTimeTrend!A1"/><Relationship Id="rId7" Type="http://schemas.openxmlformats.org/officeDocument/2006/relationships/chart" Target="../charts/chart4.xml"/><Relationship Id="rId12" Type="http://schemas.openxmlformats.org/officeDocument/2006/relationships/image" Target="../media/image1.png"/><Relationship Id="rId2" Type="http://schemas.openxmlformats.org/officeDocument/2006/relationships/chart" Target="../charts/chart1.xml"/><Relationship Id="rId1" Type="http://schemas.openxmlformats.org/officeDocument/2006/relationships/hyperlink" Target="#NumberOfPatientsTrend!A1"/><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hyperlink" Target="#AverageOfPatientSatisfactionSco!A1"/><Relationship Id="rId10" Type="http://schemas.openxmlformats.org/officeDocument/2006/relationships/chart" Target="../charts/chart7.xml"/><Relationship Id="rId4" Type="http://schemas.openxmlformats.org/officeDocument/2006/relationships/chart" Target="../charts/chart2.xml"/><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hyperlink" Target="#AverageOfPatientTimeTrend!A1"/><Relationship Id="rId7" Type="http://schemas.openxmlformats.org/officeDocument/2006/relationships/chart" Target="../charts/chart12.xml"/><Relationship Id="rId2" Type="http://schemas.openxmlformats.org/officeDocument/2006/relationships/chart" Target="../charts/chart9.xml"/><Relationship Id="rId1" Type="http://schemas.openxmlformats.org/officeDocument/2006/relationships/hyperlink" Target="#NumberOfPatientsTrend!A1"/><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hyperlink" Target="#AverageOfPatientSatisfactionSco!A1"/><Relationship Id="rId10" Type="http://schemas.openxmlformats.org/officeDocument/2006/relationships/chart" Target="../charts/chart15.xml"/><Relationship Id="rId4" Type="http://schemas.openxmlformats.org/officeDocument/2006/relationships/chart" Target="../charts/chart10.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9</xdr:col>
      <xdr:colOff>723899</xdr:colOff>
      <xdr:row>56</xdr:row>
      <xdr:rowOff>80433</xdr:rowOff>
    </xdr:from>
    <xdr:to>
      <xdr:col>10</xdr:col>
      <xdr:colOff>1367366</xdr:colOff>
      <xdr:row>69</xdr:row>
      <xdr:rowOff>58205</xdr:rowOff>
    </xdr:to>
    <mc:AlternateContent xmlns:mc="http://schemas.openxmlformats.org/markup-compatibility/2006" xmlns:a14="http://schemas.microsoft.com/office/drawing/2010/main">
      <mc:Choice Requires="a14">
        <xdr:graphicFrame macro="">
          <xdr:nvGraphicFramePr>
            <xdr:cNvPr id="19" name="Months (Patient Admission Date)">
              <a:extLst>
                <a:ext uri="{FF2B5EF4-FFF2-40B4-BE49-F238E27FC236}">
                  <a16:creationId xmlns:a16="http://schemas.microsoft.com/office/drawing/2014/main" id="{D048C368-6719-1BF9-4A1D-C2971FC16FD3}"/>
                </a:ext>
              </a:extLst>
            </xdr:cNvPr>
            <xdr:cNvGraphicFramePr/>
          </xdr:nvGraphicFramePr>
          <xdr:xfrm>
            <a:off x="0" y="0"/>
            <a:ext cx="0" cy="0"/>
          </xdr:xfrm>
          <a:graphic>
            <a:graphicData uri="http://schemas.microsoft.com/office/drawing/2010/slicer">
              <sle:slicer xmlns:sle="http://schemas.microsoft.com/office/drawing/2010/slicer" name="Months (Patient Admission Date)"/>
            </a:graphicData>
          </a:graphic>
        </xdr:graphicFrame>
      </mc:Choice>
      <mc:Fallback xmlns="">
        <xdr:sp macro="" textlink="">
          <xdr:nvSpPr>
            <xdr:cNvPr id="0" name=""/>
            <xdr:cNvSpPr>
              <a:spLocks noTextEdit="1"/>
            </xdr:cNvSpPr>
          </xdr:nvSpPr>
          <xdr:spPr>
            <a:xfrm>
              <a:off x="14194366" y="11459633"/>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1435099</xdr:colOff>
      <xdr:row>64</xdr:row>
      <xdr:rowOff>88899</xdr:rowOff>
    </xdr:from>
    <xdr:to>
      <xdr:col>12</xdr:col>
      <xdr:colOff>182032</xdr:colOff>
      <xdr:row>77</xdr:row>
      <xdr:rowOff>66671</xdr:rowOff>
    </xdr:to>
    <mc:AlternateContent xmlns:mc="http://schemas.openxmlformats.org/markup-compatibility/2006" xmlns:a14="http://schemas.microsoft.com/office/drawing/2010/main">
      <mc:Choice Requires="a14">
        <xdr:graphicFrame macro="">
          <xdr:nvGraphicFramePr>
            <xdr:cNvPr id="20" name="Years (Patient Admission Date)">
              <a:extLst>
                <a:ext uri="{FF2B5EF4-FFF2-40B4-BE49-F238E27FC236}">
                  <a16:creationId xmlns:a16="http://schemas.microsoft.com/office/drawing/2014/main" id="{E820BCCF-9957-DE0D-E37A-AE554F937DD9}"/>
                </a:ext>
              </a:extLst>
            </xdr:cNvPr>
            <xdr:cNvGraphicFramePr/>
          </xdr:nvGraphicFramePr>
          <xdr:xfrm>
            <a:off x="0" y="0"/>
            <a:ext cx="0" cy="0"/>
          </xdr:xfrm>
          <a:graphic>
            <a:graphicData uri="http://schemas.microsoft.com/office/drawing/2010/slicer">
              <sle:slicer xmlns:sle="http://schemas.microsoft.com/office/drawing/2010/slicer" name="Years (Patient Admission Date)"/>
            </a:graphicData>
          </a:graphic>
        </xdr:graphicFrame>
      </mc:Choice>
      <mc:Fallback xmlns="">
        <xdr:sp macro="" textlink="">
          <xdr:nvSpPr>
            <xdr:cNvPr id="0" name=""/>
            <xdr:cNvSpPr>
              <a:spLocks noTextEdit="1"/>
            </xdr:cNvSpPr>
          </xdr:nvSpPr>
          <xdr:spPr>
            <a:xfrm>
              <a:off x="16090899" y="13093699"/>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12700</xdr:rowOff>
    </xdr:from>
    <xdr:to>
      <xdr:col>14</xdr:col>
      <xdr:colOff>508000</xdr:colOff>
      <xdr:row>7</xdr:row>
      <xdr:rowOff>119380</xdr:rowOff>
    </xdr:to>
    <xdr:sp macro="" textlink="">
      <xdr:nvSpPr>
        <xdr:cNvPr id="2" name="Rounded Rectangle 1">
          <a:extLst>
            <a:ext uri="{FF2B5EF4-FFF2-40B4-BE49-F238E27FC236}">
              <a16:creationId xmlns:a16="http://schemas.microsoft.com/office/drawing/2014/main" id="{ECF9853A-BA5E-5D45-B10E-2511AD8478AB}"/>
            </a:ext>
          </a:extLst>
        </xdr:cNvPr>
        <xdr:cNvSpPr/>
      </xdr:nvSpPr>
      <xdr:spPr>
        <a:xfrm>
          <a:off x="139700" y="139700"/>
          <a:ext cx="11239500" cy="13258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i="1">
              <a:solidFill>
                <a:srgbClr val="1E293B"/>
              </a:solidFill>
              <a:latin typeface="Segoe UI Black" panose="020F0502020204030204" pitchFamily="34" charset="0"/>
              <a:cs typeface="Segoe UI Black" panose="020F0502020204030204" pitchFamily="34" charset="0"/>
            </a:rPr>
            <a:t>RCH</a:t>
          </a:r>
          <a:r>
            <a:rPr lang="en-GB" sz="2400" b="1" i="1" baseline="0">
              <a:solidFill>
                <a:srgbClr val="1E293B"/>
              </a:solidFill>
              <a:latin typeface="Segoe UI Black" panose="020F0502020204030204" pitchFamily="34" charset="0"/>
              <a:cs typeface="Segoe UI Black" panose="020F0502020204030204" pitchFamily="34" charset="0"/>
            </a:rPr>
            <a:t> Hospital Analytics Dashboard</a:t>
          </a:r>
        </a:p>
        <a:p>
          <a:pPr algn="ctr"/>
          <a:r>
            <a:rPr lang="en-GB" sz="2400" b="1" i="1" baseline="0">
              <a:solidFill>
                <a:srgbClr val="1E293B"/>
              </a:solidFill>
              <a:latin typeface="Segoe UI Black" panose="020F0502020204030204" pitchFamily="34" charset="0"/>
              <a:cs typeface="Segoe UI Black" panose="020F0502020204030204" pitchFamily="34" charset="0"/>
            </a:rPr>
            <a:t>2021-2022</a:t>
          </a:r>
          <a:endParaRPr lang="en-GB" sz="2400" b="1" i="1">
            <a:solidFill>
              <a:srgbClr val="1E293B"/>
            </a:solidFill>
            <a:latin typeface="Segoe UI Black" panose="020F0502020204030204" pitchFamily="34" charset="0"/>
            <a:cs typeface="Segoe UI Black" panose="020F0502020204030204" pitchFamily="34" charset="0"/>
          </a:endParaRPr>
        </a:p>
      </xdr:txBody>
    </xdr:sp>
    <xdr:clientData/>
  </xdr:twoCellAnchor>
  <xdr:twoCellAnchor editAs="absolute">
    <xdr:from>
      <xdr:col>3</xdr:col>
      <xdr:colOff>431800</xdr:colOff>
      <xdr:row>8</xdr:row>
      <xdr:rowOff>33020</xdr:rowOff>
    </xdr:from>
    <xdr:to>
      <xdr:col>7</xdr:col>
      <xdr:colOff>127000</xdr:colOff>
      <xdr:row>17</xdr:row>
      <xdr:rowOff>25400</xdr:rowOff>
    </xdr:to>
    <xdr:sp macro="" textlink="KPIs!A4">
      <xdr:nvSpPr>
        <xdr:cNvPr id="4" name="Rounded Rectangle 3">
          <a:extLst>
            <a:ext uri="{FF2B5EF4-FFF2-40B4-BE49-F238E27FC236}">
              <a16:creationId xmlns:a16="http://schemas.microsoft.com/office/drawing/2014/main" id="{3872C461-E2A4-424E-89C5-B14B29BBABF7}"/>
            </a:ext>
          </a:extLst>
        </xdr:cNvPr>
        <xdr:cNvSpPr/>
      </xdr:nvSpPr>
      <xdr:spPr>
        <a:xfrm>
          <a:off x="2222500" y="1582420"/>
          <a:ext cx="2997200" cy="1821180"/>
        </a:xfrm>
        <a:prstGeom prst="roundRect">
          <a:avLst>
            <a:gd name="adj" fmla="val 9171"/>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GB" sz="1400" b="1" i="1" baseline="0">
              <a:solidFill>
                <a:srgbClr val="64748B"/>
              </a:solidFill>
              <a:latin typeface="Segoe UI" panose="020B0502040204020203" pitchFamily="34" charset="0"/>
              <a:cs typeface="Segoe UI" panose="020B0502040204020203" pitchFamily="34" charset="0"/>
            </a:rPr>
            <a:t>Total </a:t>
          </a:r>
          <a:r>
            <a:rPr lang="en-GB" sz="1400" b="1" i="1">
              <a:solidFill>
                <a:srgbClr val="64748B"/>
              </a:solidFill>
              <a:latin typeface="Segoe UI" panose="020B0502040204020203" pitchFamily="34" charset="0"/>
              <a:cs typeface="Segoe UI" panose="020B0502040204020203" pitchFamily="34" charset="0"/>
            </a:rPr>
            <a:t>Patients</a:t>
          </a:r>
          <a:endParaRPr lang="en-US" sz="1400" b="1" i="0" u="none" strike="noStrike">
            <a:solidFill>
              <a:srgbClr val="64748B"/>
            </a:solidFill>
            <a:latin typeface="Segoe UI" panose="020B0502040204020203" pitchFamily="34" charset="0"/>
            <a:cs typeface="Segoe UI" panose="020B0502040204020203"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a:pPr>
          <a:fld id="{28A3E927-7BE4-C54E-A377-D0EB76DD4ED8}" type="TxLink">
            <a:rPr lang="en-US" sz="2400" b="1" i="0" u="none" strike="noStrike">
              <a:solidFill>
                <a:srgbClr val="1E293B"/>
              </a:solidFill>
              <a:latin typeface="Segoe UI" panose="020B0502040204020203" pitchFamily="34" charset="0"/>
              <a:cs typeface="Segoe UI" panose="020B0502040204020203" pitchFamily="34" charset="0"/>
            </a:rPr>
            <a:pPr marL="0" marR="0" lvl="0" indent="0" algn="ctr" defTabSz="914400" rtl="0" eaLnBrk="1" fontAlgn="auto" latinLnBrk="0" hangingPunct="1">
              <a:lnSpc>
                <a:spcPct val="100000"/>
              </a:lnSpc>
              <a:spcBef>
                <a:spcPts val="0"/>
              </a:spcBef>
              <a:spcAft>
                <a:spcPts val="0"/>
              </a:spcAft>
              <a:buClrTx/>
              <a:buSzTx/>
              <a:buFontTx/>
              <a:buNone/>
              <a:tabLst/>
              <a:defRPr/>
            </a:pPr>
            <a:t>589</a:t>
          </a:fld>
          <a:endParaRPr lang="en-PK" sz="2400" b="1" i="0">
            <a:solidFill>
              <a:srgbClr val="1E293B"/>
            </a:solidFill>
            <a:effectLst/>
            <a:latin typeface="Segoe UI" panose="020B0502040204020203" pitchFamily="34" charset="0"/>
            <a:cs typeface="Segoe UI" panose="020B0502040204020203" pitchFamily="34" charset="0"/>
          </a:endParaRPr>
        </a:p>
      </xdr:txBody>
    </xdr:sp>
    <xdr:clientData/>
  </xdr:twoCellAnchor>
  <xdr:twoCellAnchor editAs="absolute">
    <xdr:from>
      <xdr:col>10</xdr:col>
      <xdr:colOff>800100</xdr:colOff>
      <xdr:row>8</xdr:row>
      <xdr:rowOff>38100</xdr:rowOff>
    </xdr:from>
    <xdr:to>
      <xdr:col>14</xdr:col>
      <xdr:colOff>495300</xdr:colOff>
      <xdr:row>17</xdr:row>
      <xdr:rowOff>30480</xdr:rowOff>
    </xdr:to>
    <xdr:sp macro="" textlink="KPIs!A12">
      <xdr:nvSpPr>
        <xdr:cNvPr id="5" name="Rounded Rectangle 4">
          <a:extLst>
            <a:ext uri="{FF2B5EF4-FFF2-40B4-BE49-F238E27FC236}">
              <a16:creationId xmlns:a16="http://schemas.microsoft.com/office/drawing/2014/main" id="{15195714-8BEF-FE41-A716-D72E12C832F7}"/>
            </a:ext>
          </a:extLst>
        </xdr:cNvPr>
        <xdr:cNvSpPr/>
      </xdr:nvSpPr>
      <xdr:spPr>
        <a:xfrm>
          <a:off x="8369300" y="1587500"/>
          <a:ext cx="2997200" cy="1821180"/>
        </a:xfrm>
        <a:prstGeom prst="roundRect">
          <a:avLst>
            <a:gd name="adj" fmla="val 9171"/>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1" u="none" strike="noStrike" baseline="0">
              <a:solidFill>
                <a:srgbClr val="64748B"/>
              </a:solidFill>
              <a:latin typeface="Segoe UI" panose="020B0502040204020203" pitchFamily="34" charset="0"/>
              <a:cs typeface="Segoe UI" panose="020B0502040204020203" pitchFamily="34" charset="0"/>
            </a:rPr>
            <a:t>Satisfaction Score</a:t>
          </a:r>
          <a:endParaRPr lang="en-US" sz="1400" b="1" i="0" u="none" strike="noStrike">
            <a:solidFill>
              <a:srgbClr val="64748B"/>
            </a:solidFill>
            <a:latin typeface="Segoe UI" panose="020B0502040204020203" pitchFamily="34" charset="0"/>
            <a:cs typeface="Segoe UI" panose="020B0502040204020203"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fld id="{C06DEC09-284F-CA44-ABFE-B5BCC8694C58}" type="TxLink">
            <a:rPr lang="en-US" sz="2400" b="1" i="0" u="none" strike="noStrike">
              <a:solidFill>
                <a:srgbClr val="1E293B"/>
              </a:solidFill>
              <a:latin typeface="Segoe UI" panose="020B0502040204020203" pitchFamily="34" charset="0"/>
              <a:cs typeface="Segoe UI" panose="020B0502040204020203" pitchFamily="34" charset="0"/>
            </a:rPr>
            <a:pPr marL="0" marR="0" lvl="0" indent="0" algn="ctr" defTabSz="914400" eaLnBrk="1" fontAlgn="auto" latinLnBrk="0" hangingPunct="1">
              <a:lnSpc>
                <a:spcPct val="100000"/>
              </a:lnSpc>
              <a:spcBef>
                <a:spcPts val="0"/>
              </a:spcBef>
              <a:spcAft>
                <a:spcPts val="0"/>
              </a:spcAft>
              <a:buClrTx/>
              <a:buSzTx/>
              <a:buFontTx/>
              <a:buNone/>
              <a:tabLst/>
              <a:defRPr/>
            </a:pPr>
            <a:t>6.57</a:t>
          </a:fld>
          <a:endParaRPr lang="en-PK" sz="2400" b="1">
            <a:solidFill>
              <a:srgbClr val="1E293B"/>
            </a:solidFill>
            <a:effectLst/>
            <a:latin typeface="Segoe UI" panose="020B0502040204020203" pitchFamily="34" charset="0"/>
            <a:cs typeface="Segoe UI" panose="020B0502040204020203" pitchFamily="34" charset="0"/>
          </a:endParaRPr>
        </a:p>
      </xdr:txBody>
    </xdr:sp>
    <xdr:clientData/>
  </xdr:twoCellAnchor>
  <xdr:twoCellAnchor editAs="absolute">
    <xdr:from>
      <xdr:col>7</xdr:col>
      <xdr:colOff>215900</xdr:colOff>
      <xdr:row>8</xdr:row>
      <xdr:rowOff>33020</xdr:rowOff>
    </xdr:from>
    <xdr:to>
      <xdr:col>10</xdr:col>
      <xdr:colOff>736600</xdr:colOff>
      <xdr:row>17</xdr:row>
      <xdr:rowOff>25400</xdr:rowOff>
    </xdr:to>
    <xdr:sp macro="" textlink="KPIs!A8">
      <xdr:nvSpPr>
        <xdr:cNvPr id="6" name="Rounded Rectangle 5">
          <a:extLst>
            <a:ext uri="{FF2B5EF4-FFF2-40B4-BE49-F238E27FC236}">
              <a16:creationId xmlns:a16="http://schemas.microsoft.com/office/drawing/2014/main" id="{DD3623A2-490A-4A4C-BF12-93B18F025A31}"/>
            </a:ext>
          </a:extLst>
        </xdr:cNvPr>
        <xdr:cNvSpPr/>
      </xdr:nvSpPr>
      <xdr:spPr>
        <a:xfrm>
          <a:off x="5308600" y="1582420"/>
          <a:ext cx="2997200" cy="1821180"/>
        </a:xfrm>
        <a:prstGeom prst="roundRect">
          <a:avLst>
            <a:gd name="adj" fmla="val 9171"/>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1" u="none" strike="noStrike">
              <a:solidFill>
                <a:srgbClr val="64748B"/>
              </a:solidFill>
              <a:latin typeface="Segoe UI" panose="020B0502040204020203" pitchFamily="34" charset="0"/>
              <a:cs typeface="Segoe UI" panose="020B0502040204020203" pitchFamily="34" charset="0"/>
            </a:rPr>
            <a:t>Average</a:t>
          </a:r>
          <a:r>
            <a:rPr lang="en-GB" sz="1400" b="1" i="1" u="none" strike="noStrike" baseline="0">
              <a:solidFill>
                <a:srgbClr val="64748B"/>
              </a:solidFill>
              <a:latin typeface="Segoe UI" panose="020B0502040204020203" pitchFamily="34" charset="0"/>
              <a:cs typeface="Segoe UI" panose="020B0502040204020203" pitchFamily="34" charset="0"/>
            </a:rPr>
            <a:t> Wait Time (min)</a:t>
          </a:r>
          <a:endParaRPr lang="en-US" sz="1400" b="1" i="0" u="none" strike="noStrike">
            <a:solidFill>
              <a:srgbClr val="64748B"/>
            </a:solidFill>
            <a:latin typeface="Segoe UI" panose="020B0502040204020203" pitchFamily="34" charset="0"/>
            <a:cs typeface="Segoe UI" panose="020B0502040204020203"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fld id="{A47979F7-FFAF-5142-BD04-2908AFF1100D}" type="TxLink">
            <a:rPr lang="en-US" sz="2400" b="1" i="0" u="none" strike="noStrike">
              <a:solidFill>
                <a:srgbClr val="1E293B"/>
              </a:solidFill>
              <a:latin typeface="Segoe UI" panose="020B0502040204020203" pitchFamily="34" charset="0"/>
              <a:cs typeface="Segoe UI" panose="020B0502040204020203" pitchFamily="34" charset="0"/>
            </a:rPr>
            <a:pPr marL="0" marR="0" lvl="0" indent="0" algn="ctr" defTabSz="914400" eaLnBrk="1" fontAlgn="auto" latinLnBrk="0" hangingPunct="1">
              <a:lnSpc>
                <a:spcPct val="100000"/>
              </a:lnSpc>
              <a:spcBef>
                <a:spcPts val="0"/>
              </a:spcBef>
              <a:spcAft>
                <a:spcPts val="0"/>
              </a:spcAft>
              <a:buClrTx/>
              <a:buSzTx/>
              <a:buFontTx/>
              <a:buNone/>
              <a:tabLst/>
              <a:defRPr/>
            </a:pPr>
            <a:t>32.60</a:t>
          </a:fld>
          <a:endParaRPr lang="en-PK" sz="2400" b="1">
            <a:solidFill>
              <a:srgbClr val="1E293B"/>
            </a:solidFill>
            <a:effectLst/>
            <a:latin typeface="Segoe UI" panose="020B0502040204020203" pitchFamily="34" charset="0"/>
            <a:cs typeface="Segoe UI" panose="020B0502040204020203" pitchFamily="34" charset="0"/>
          </a:endParaRPr>
        </a:p>
      </xdr:txBody>
    </xdr:sp>
    <xdr:clientData/>
  </xdr:twoCellAnchor>
  <xdr:twoCellAnchor>
    <xdr:from>
      <xdr:col>3</xdr:col>
      <xdr:colOff>444500</xdr:colOff>
      <xdr:row>10</xdr:row>
      <xdr:rowOff>139700</xdr:rowOff>
    </xdr:from>
    <xdr:to>
      <xdr:col>7</xdr:col>
      <xdr:colOff>304800</xdr:colOff>
      <xdr:row>16</xdr:row>
      <xdr:rowOff>200660</xdr:rowOff>
    </xdr:to>
    <xdr:graphicFrame macro="">
      <xdr:nvGraphicFramePr>
        <xdr:cNvPr id="7" name="Chart 6">
          <a:hlinkClick xmlns:r="http://schemas.openxmlformats.org/officeDocument/2006/relationships" r:id="rId1"/>
          <a:extLst>
            <a:ext uri="{FF2B5EF4-FFF2-40B4-BE49-F238E27FC236}">
              <a16:creationId xmlns:a16="http://schemas.microsoft.com/office/drawing/2014/main" id="{3F3E56AF-FFD4-164D-9FAA-4B80E59E9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88900</xdr:colOff>
      <xdr:row>10</xdr:row>
      <xdr:rowOff>88900</xdr:rowOff>
    </xdr:from>
    <xdr:to>
      <xdr:col>11</xdr:col>
      <xdr:colOff>0</xdr:colOff>
      <xdr:row>17</xdr:row>
      <xdr:rowOff>127000</xdr:rowOff>
    </xdr:to>
    <xdr:graphicFrame macro="">
      <xdr:nvGraphicFramePr>
        <xdr:cNvPr id="8" name="Chart 7">
          <a:hlinkClick xmlns:r="http://schemas.openxmlformats.org/officeDocument/2006/relationships" r:id="rId3"/>
          <a:extLst>
            <a:ext uri="{FF2B5EF4-FFF2-40B4-BE49-F238E27FC236}">
              <a16:creationId xmlns:a16="http://schemas.microsoft.com/office/drawing/2014/main" id="{E7EA9369-67EA-A844-886B-3764C8FCA6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533400</xdr:colOff>
      <xdr:row>11</xdr:row>
      <xdr:rowOff>139700</xdr:rowOff>
    </xdr:from>
    <xdr:to>
      <xdr:col>14</xdr:col>
      <xdr:colOff>673100</xdr:colOff>
      <xdr:row>17</xdr:row>
      <xdr:rowOff>177800</xdr:rowOff>
    </xdr:to>
    <xdr:graphicFrame macro="">
      <xdr:nvGraphicFramePr>
        <xdr:cNvPr id="9" name="Chart 8">
          <a:hlinkClick xmlns:r="http://schemas.openxmlformats.org/officeDocument/2006/relationships" r:id="rId5"/>
          <a:extLst>
            <a:ext uri="{FF2B5EF4-FFF2-40B4-BE49-F238E27FC236}">
              <a16:creationId xmlns:a16="http://schemas.microsoft.com/office/drawing/2014/main" id="{6AFBD740-E36F-2043-BE95-5CCE4727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596900</xdr:colOff>
      <xdr:row>1</xdr:row>
      <xdr:rowOff>38100</xdr:rowOff>
    </xdr:from>
    <xdr:to>
      <xdr:col>21</xdr:col>
      <xdr:colOff>749300</xdr:colOff>
      <xdr:row>16</xdr:row>
      <xdr:rowOff>165100</xdr:rowOff>
    </xdr:to>
    <xdr:graphicFrame macro="">
      <xdr:nvGraphicFramePr>
        <xdr:cNvPr id="10" name="Chart 9">
          <a:extLst>
            <a:ext uri="{FF2B5EF4-FFF2-40B4-BE49-F238E27FC236}">
              <a16:creationId xmlns:a16="http://schemas.microsoft.com/office/drawing/2014/main" id="{82E64AE3-4F11-9445-A4BD-147129439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25400</xdr:colOff>
      <xdr:row>8</xdr:row>
      <xdr:rowOff>25400</xdr:rowOff>
    </xdr:from>
    <xdr:to>
      <xdr:col>3</xdr:col>
      <xdr:colOff>330200</xdr:colOff>
      <xdr:row>32</xdr:row>
      <xdr:rowOff>152400</xdr:rowOff>
    </xdr:to>
    <xdr:sp macro="" textlink="">
      <xdr:nvSpPr>
        <xdr:cNvPr id="11" name="Rounded Rectangle 10">
          <a:extLst>
            <a:ext uri="{FF2B5EF4-FFF2-40B4-BE49-F238E27FC236}">
              <a16:creationId xmlns:a16="http://schemas.microsoft.com/office/drawing/2014/main" id="{5E1B2277-0B5A-BC4B-B205-9288DD31E5B4}"/>
            </a:ext>
          </a:extLst>
        </xdr:cNvPr>
        <xdr:cNvSpPr/>
      </xdr:nvSpPr>
      <xdr:spPr>
        <a:xfrm>
          <a:off x="165100" y="1574800"/>
          <a:ext cx="1955800" cy="5003800"/>
        </a:xfrm>
        <a:prstGeom prst="roundRect">
          <a:avLst>
            <a:gd name="adj" fmla="val 886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381000</xdr:colOff>
      <xdr:row>33</xdr:row>
      <xdr:rowOff>76200</xdr:rowOff>
    </xdr:from>
    <xdr:to>
      <xdr:col>14</xdr:col>
      <xdr:colOff>482600</xdr:colOff>
      <xdr:row>49</xdr:row>
      <xdr:rowOff>12700</xdr:rowOff>
    </xdr:to>
    <xdr:graphicFrame macro="">
      <xdr:nvGraphicFramePr>
        <xdr:cNvPr id="12" name="Chart 11">
          <a:extLst>
            <a:ext uri="{FF2B5EF4-FFF2-40B4-BE49-F238E27FC236}">
              <a16:creationId xmlns:a16="http://schemas.microsoft.com/office/drawing/2014/main" id="{30F763C0-CCA2-4D4B-A9BB-C12E3605A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584200</xdr:colOff>
      <xdr:row>33</xdr:row>
      <xdr:rowOff>38100</xdr:rowOff>
    </xdr:from>
    <xdr:to>
      <xdr:col>21</xdr:col>
      <xdr:colOff>762000</xdr:colOff>
      <xdr:row>49</xdr:row>
      <xdr:rowOff>23876</xdr:rowOff>
    </xdr:to>
    <xdr:graphicFrame macro="">
      <xdr:nvGraphicFramePr>
        <xdr:cNvPr id="13" name="Chart 12">
          <a:extLst>
            <a:ext uri="{FF2B5EF4-FFF2-40B4-BE49-F238E27FC236}">
              <a16:creationId xmlns:a16="http://schemas.microsoft.com/office/drawing/2014/main" id="{CFB48E1F-154D-024A-850C-892E0F026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571500</xdr:colOff>
      <xdr:row>17</xdr:row>
      <xdr:rowOff>63500</xdr:rowOff>
    </xdr:from>
    <xdr:to>
      <xdr:col>21</xdr:col>
      <xdr:colOff>749300</xdr:colOff>
      <xdr:row>32</xdr:row>
      <xdr:rowOff>165100</xdr:rowOff>
    </xdr:to>
    <xdr:graphicFrame macro="">
      <xdr:nvGraphicFramePr>
        <xdr:cNvPr id="14" name="Chart 13">
          <a:extLst>
            <a:ext uri="{FF2B5EF4-FFF2-40B4-BE49-F238E27FC236}">
              <a16:creationId xmlns:a16="http://schemas.microsoft.com/office/drawing/2014/main" id="{1BD010A3-934C-A84A-A5F2-E7BD936D8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406400</xdr:colOff>
      <xdr:row>17</xdr:row>
      <xdr:rowOff>76200</xdr:rowOff>
    </xdr:from>
    <xdr:to>
      <xdr:col>14</xdr:col>
      <xdr:colOff>482600</xdr:colOff>
      <xdr:row>32</xdr:row>
      <xdr:rowOff>177800</xdr:rowOff>
    </xdr:to>
    <xdr:graphicFrame macro="">
      <xdr:nvGraphicFramePr>
        <xdr:cNvPr id="15" name="Chart 14">
          <a:extLst>
            <a:ext uri="{FF2B5EF4-FFF2-40B4-BE49-F238E27FC236}">
              <a16:creationId xmlns:a16="http://schemas.microsoft.com/office/drawing/2014/main" id="{996F5972-D9A4-7442-8C61-7FDB4DAE1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88900</xdr:colOff>
      <xdr:row>7</xdr:row>
      <xdr:rowOff>88900</xdr:rowOff>
    </xdr:from>
    <xdr:to>
      <xdr:col>3</xdr:col>
      <xdr:colOff>266700</xdr:colOff>
      <xdr:row>31</xdr:row>
      <xdr:rowOff>114300</xdr:rowOff>
    </xdr:to>
    <mc:AlternateContent xmlns:mc="http://schemas.openxmlformats.org/markup-compatibility/2006" xmlns:a14="http://schemas.microsoft.com/office/drawing/2010/main">
      <mc:Choice Requires="a14">
        <xdr:graphicFrame macro="">
          <xdr:nvGraphicFramePr>
            <xdr:cNvPr id="16" name="Months (Patient Admission Date) 2">
              <a:extLst>
                <a:ext uri="{FF2B5EF4-FFF2-40B4-BE49-F238E27FC236}">
                  <a16:creationId xmlns:a16="http://schemas.microsoft.com/office/drawing/2014/main" id="{8EFE0E73-B237-6F4E-A664-3C9D3A286016}"/>
                </a:ext>
              </a:extLst>
            </xdr:cNvPr>
            <xdr:cNvGraphicFramePr/>
          </xdr:nvGraphicFramePr>
          <xdr:xfrm>
            <a:off x="0" y="0"/>
            <a:ext cx="0" cy="0"/>
          </xdr:xfrm>
          <a:graphic>
            <a:graphicData uri="http://schemas.microsoft.com/office/drawing/2010/slicer">
              <sle:slicer xmlns:sle="http://schemas.microsoft.com/office/drawing/2010/slicer" name="Months (Patient Admission Date) 2"/>
            </a:graphicData>
          </a:graphic>
        </xdr:graphicFrame>
      </mc:Choice>
      <mc:Fallback xmlns="">
        <xdr:sp macro="" textlink="">
          <xdr:nvSpPr>
            <xdr:cNvPr id="0" name=""/>
            <xdr:cNvSpPr>
              <a:spLocks noTextEdit="1"/>
            </xdr:cNvSpPr>
          </xdr:nvSpPr>
          <xdr:spPr>
            <a:xfrm>
              <a:off x="228600" y="1435100"/>
              <a:ext cx="1828800" cy="4902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42331</xdr:colOff>
      <xdr:row>33</xdr:row>
      <xdr:rowOff>8466</xdr:rowOff>
    </xdr:from>
    <xdr:to>
      <xdr:col>3</xdr:col>
      <xdr:colOff>254000</xdr:colOff>
      <xdr:row>42</xdr:row>
      <xdr:rowOff>38100</xdr:rowOff>
    </xdr:to>
    <mc:AlternateContent xmlns:mc="http://schemas.openxmlformats.org/markup-compatibility/2006" xmlns:a14="http://schemas.microsoft.com/office/drawing/2010/main">
      <mc:Choice Requires="a14">
        <xdr:graphicFrame macro="">
          <xdr:nvGraphicFramePr>
            <xdr:cNvPr id="17" name="Years (Patient Admission Date) 2">
              <a:extLst>
                <a:ext uri="{FF2B5EF4-FFF2-40B4-BE49-F238E27FC236}">
                  <a16:creationId xmlns:a16="http://schemas.microsoft.com/office/drawing/2014/main" id="{DE5B4486-9EB1-4743-9FDF-C056CD86847C}"/>
                </a:ext>
              </a:extLst>
            </xdr:cNvPr>
            <xdr:cNvGraphicFramePr/>
          </xdr:nvGraphicFramePr>
          <xdr:xfrm>
            <a:off x="0" y="0"/>
            <a:ext cx="0" cy="0"/>
          </xdr:xfrm>
          <a:graphic>
            <a:graphicData uri="http://schemas.microsoft.com/office/drawing/2010/slicer">
              <sle:slicer xmlns:sle="http://schemas.microsoft.com/office/drawing/2010/slicer" name="Years (Patient Admission Date) 2"/>
            </a:graphicData>
          </a:graphic>
        </xdr:graphicFrame>
      </mc:Choice>
      <mc:Fallback xmlns="">
        <xdr:sp macro="" textlink="">
          <xdr:nvSpPr>
            <xdr:cNvPr id="0" name=""/>
            <xdr:cNvSpPr>
              <a:spLocks noTextEdit="1"/>
            </xdr:cNvSpPr>
          </xdr:nvSpPr>
          <xdr:spPr>
            <a:xfrm>
              <a:off x="182031" y="6637866"/>
              <a:ext cx="1862669" cy="18584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33</xdr:row>
      <xdr:rowOff>88900</xdr:rowOff>
    </xdr:from>
    <xdr:to>
      <xdr:col>3</xdr:col>
      <xdr:colOff>304800</xdr:colOff>
      <xdr:row>49</xdr:row>
      <xdr:rowOff>12700</xdr:rowOff>
    </xdr:to>
    <xdr:sp macro="" textlink="">
      <xdr:nvSpPr>
        <xdr:cNvPr id="18" name="Rounded Rectangle 17">
          <a:extLst>
            <a:ext uri="{FF2B5EF4-FFF2-40B4-BE49-F238E27FC236}">
              <a16:creationId xmlns:a16="http://schemas.microsoft.com/office/drawing/2014/main" id="{9AA410A9-0C68-314A-A2D9-30F7C54EE077}"/>
            </a:ext>
          </a:extLst>
        </xdr:cNvPr>
        <xdr:cNvSpPr/>
      </xdr:nvSpPr>
      <xdr:spPr>
        <a:xfrm>
          <a:off x="139700" y="6718300"/>
          <a:ext cx="1955800" cy="3175000"/>
        </a:xfrm>
        <a:prstGeom prst="roundRect">
          <a:avLst>
            <a:gd name="adj" fmla="val 886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xdr:col>
      <xdr:colOff>50800</xdr:colOff>
      <xdr:row>40</xdr:row>
      <xdr:rowOff>139700</xdr:rowOff>
    </xdr:from>
    <xdr:to>
      <xdr:col>3</xdr:col>
      <xdr:colOff>217170</xdr:colOff>
      <xdr:row>49</xdr:row>
      <xdr:rowOff>152400</xdr:rowOff>
    </xdr:to>
    <mc:AlternateContent xmlns:mc="http://schemas.openxmlformats.org/markup-compatibility/2006" xmlns:a14="http://schemas.microsoft.com/office/drawing/2010/main">
      <mc:Choice Requires="a14">
        <xdr:graphicFrame macro="">
          <xdr:nvGraphicFramePr>
            <xdr:cNvPr id="19" name="Patient Gender 1">
              <a:extLst>
                <a:ext uri="{FF2B5EF4-FFF2-40B4-BE49-F238E27FC236}">
                  <a16:creationId xmlns:a16="http://schemas.microsoft.com/office/drawing/2014/main" id="{D2936C2A-2E95-CD49-9F11-22E27B4552D1}"/>
                </a:ext>
              </a:extLst>
            </xdr:cNvPr>
            <xdr:cNvGraphicFramePr/>
          </xdr:nvGraphicFramePr>
          <xdr:xfrm>
            <a:off x="0" y="0"/>
            <a:ext cx="0" cy="0"/>
          </xdr:xfrm>
          <a:graphic>
            <a:graphicData uri="http://schemas.microsoft.com/office/drawing/2010/slicer">
              <sle:slicer xmlns:sle="http://schemas.microsoft.com/office/drawing/2010/slicer" name="Patient Gender 1"/>
            </a:graphicData>
          </a:graphic>
        </xdr:graphicFrame>
      </mc:Choice>
      <mc:Fallback xmlns="">
        <xdr:sp macro="" textlink="">
          <xdr:nvSpPr>
            <xdr:cNvPr id="0" name=""/>
            <xdr:cNvSpPr>
              <a:spLocks noTextEdit="1"/>
            </xdr:cNvSpPr>
          </xdr:nvSpPr>
          <xdr:spPr>
            <a:xfrm>
              <a:off x="190500" y="8191500"/>
              <a:ext cx="1817370" cy="1841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317500</xdr:colOff>
      <xdr:row>1</xdr:row>
      <xdr:rowOff>63500</xdr:rowOff>
    </xdr:from>
    <xdr:to>
      <xdr:col>4</xdr:col>
      <xdr:colOff>12700</xdr:colOff>
      <xdr:row>6</xdr:row>
      <xdr:rowOff>63500</xdr:rowOff>
    </xdr:to>
    <xdr:pic>
      <xdr:nvPicPr>
        <xdr:cNvPr id="21" name="Graphic 20" descr="Hospital with solid fill">
          <a:extLst>
            <a:ext uri="{FF2B5EF4-FFF2-40B4-BE49-F238E27FC236}">
              <a16:creationId xmlns:a16="http://schemas.microsoft.com/office/drawing/2014/main" id="{7FC9A7B6-5C02-0D9B-A3BB-FFF0586626D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82700" y="190500"/>
          <a:ext cx="1346200" cy="1016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12700</xdr:rowOff>
    </xdr:from>
    <xdr:to>
      <xdr:col>9</xdr:col>
      <xdr:colOff>25400</xdr:colOff>
      <xdr:row>7</xdr:row>
      <xdr:rowOff>119380</xdr:rowOff>
    </xdr:to>
    <xdr:sp macro="" textlink="">
      <xdr:nvSpPr>
        <xdr:cNvPr id="7" name="Rounded Rectangle 6">
          <a:extLst>
            <a:ext uri="{FF2B5EF4-FFF2-40B4-BE49-F238E27FC236}">
              <a16:creationId xmlns:a16="http://schemas.microsoft.com/office/drawing/2014/main" id="{C17BE063-7C05-0950-6D0F-7B9C80D86D55}"/>
            </a:ext>
          </a:extLst>
        </xdr:cNvPr>
        <xdr:cNvSpPr/>
      </xdr:nvSpPr>
      <xdr:spPr>
        <a:xfrm>
          <a:off x="139700" y="139700"/>
          <a:ext cx="6629400" cy="1325880"/>
        </a:xfrm>
        <a:prstGeom prst="roundRect">
          <a:avLst/>
        </a:prstGeom>
        <a:solidFill>
          <a:srgbClr val="00968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i="1">
              <a:solidFill>
                <a:schemeClr val="bg2"/>
              </a:solidFill>
              <a:latin typeface="Segoe UI Black" panose="020F0502020204030204" pitchFamily="34" charset="0"/>
              <a:cs typeface="Segoe UI Black" panose="020F0502020204030204" pitchFamily="34" charset="0"/>
            </a:rPr>
            <a:t>RCH</a:t>
          </a:r>
          <a:r>
            <a:rPr lang="en-GB" sz="2400" b="1" i="1" baseline="0">
              <a:solidFill>
                <a:schemeClr val="bg2"/>
              </a:solidFill>
              <a:latin typeface="Segoe UI Black" panose="020F0502020204030204" pitchFamily="34" charset="0"/>
              <a:cs typeface="Segoe UI Black" panose="020F0502020204030204" pitchFamily="34" charset="0"/>
            </a:rPr>
            <a:t> Hospital Analytics Dashboard</a:t>
          </a:r>
        </a:p>
        <a:p>
          <a:pPr algn="ctr"/>
          <a:r>
            <a:rPr lang="en-GB" sz="2400" b="1" i="1" baseline="0">
              <a:solidFill>
                <a:schemeClr val="bg2"/>
              </a:solidFill>
              <a:latin typeface="Segoe UI Black" panose="020F0502020204030204" pitchFamily="34" charset="0"/>
              <a:cs typeface="Segoe UI Black" panose="020F0502020204030204" pitchFamily="34" charset="0"/>
            </a:rPr>
            <a:t>2021-2022</a:t>
          </a:r>
          <a:endParaRPr lang="en-GB" sz="2400" b="1" i="1">
            <a:solidFill>
              <a:schemeClr val="bg2"/>
            </a:solidFill>
            <a:latin typeface="Segoe UI Black" panose="020F0502020204030204" pitchFamily="34" charset="0"/>
            <a:cs typeface="Segoe UI Black" panose="020F0502020204030204" pitchFamily="34" charset="0"/>
          </a:endParaRPr>
        </a:p>
      </xdr:txBody>
    </xdr:sp>
    <xdr:clientData/>
  </xdr:twoCellAnchor>
  <xdr:twoCellAnchor editAs="absolute">
    <xdr:from>
      <xdr:col>9</xdr:col>
      <xdr:colOff>101598</xdr:colOff>
      <xdr:row>1</xdr:row>
      <xdr:rowOff>25400</xdr:rowOff>
    </xdr:from>
    <xdr:to>
      <xdr:col>14</xdr:col>
      <xdr:colOff>482600</xdr:colOff>
      <xdr:row>7</xdr:row>
      <xdr:rowOff>132080</xdr:rowOff>
    </xdr:to>
    <xdr:sp macro="" textlink="KPIs!A4">
      <xdr:nvSpPr>
        <xdr:cNvPr id="9" name="Rounded Rectangle 8">
          <a:extLst>
            <a:ext uri="{FF2B5EF4-FFF2-40B4-BE49-F238E27FC236}">
              <a16:creationId xmlns:a16="http://schemas.microsoft.com/office/drawing/2014/main" id="{8C3C529D-8699-2413-1908-44BBBDD1DC19}"/>
            </a:ext>
          </a:extLst>
        </xdr:cNvPr>
        <xdr:cNvSpPr/>
      </xdr:nvSpPr>
      <xdr:spPr>
        <a:xfrm>
          <a:off x="6845298" y="152400"/>
          <a:ext cx="4508502" cy="1325880"/>
        </a:xfrm>
        <a:prstGeom prst="roundRect">
          <a:avLst/>
        </a:prstGeom>
        <a:solidFill>
          <a:srgbClr val="00968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1">
              <a:solidFill>
                <a:srgbClr val="1E3A5F"/>
              </a:solidFill>
              <a:latin typeface="Segoe UI Black" panose="020F0502020204030204" pitchFamily="34" charset="0"/>
              <a:cs typeface="Segoe UI Black" panose="020F0502020204030204" pitchFamily="34" charset="0"/>
            </a:rPr>
            <a:t>Select Year</a:t>
          </a:r>
        </a:p>
      </xdr:txBody>
    </xdr:sp>
    <xdr:clientData/>
  </xdr:twoCellAnchor>
  <xdr:twoCellAnchor editAs="absolute">
    <xdr:from>
      <xdr:col>3</xdr:col>
      <xdr:colOff>431800</xdr:colOff>
      <xdr:row>8</xdr:row>
      <xdr:rowOff>33020</xdr:rowOff>
    </xdr:from>
    <xdr:to>
      <xdr:col>7</xdr:col>
      <xdr:colOff>127000</xdr:colOff>
      <xdr:row>17</xdr:row>
      <xdr:rowOff>25400</xdr:rowOff>
    </xdr:to>
    <xdr:sp macro="" textlink="KPIs!A4">
      <xdr:nvSpPr>
        <xdr:cNvPr id="2" name="Rounded Rectangle 1">
          <a:extLst>
            <a:ext uri="{FF2B5EF4-FFF2-40B4-BE49-F238E27FC236}">
              <a16:creationId xmlns:a16="http://schemas.microsoft.com/office/drawing/2014/main" id="{DCB766CC-8FC6-0514-E25E-78D87EDEBA26}"/>
            </a:ext>
          </a:extLst>
        </xdr:cNvPr>
        <xdr:cNvSpPr/>
      </xdr:nvSpPr>
      <xdr:spPr>
        <a:xfrm>
          <a:off x="2222500" y="1582420"/>
          <a:ext cx="2997200" cy="1821180"/>
        </a:xfrm>
        <a:prstGeom prst="roundRect">
          <a:avLst>
            <a:gd name="adj" fmla="val 9171"/>
          </a:avLst>
        </a:prstGeom>
        <a:solidFill>
          <a:srgbClr val="00968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GB" sz="1400" b="1" i="1">
              <a:solidFill>
                <a:srgbClr val="1E3A5F"/>
              </a:solidFill>
              <a:latin typeface="Segoe UI" panose="020B0502040204020203" pitchFamily="34" charset="0"/>
              <a:cs typeface="Segoe UI" panose="020B0502040204020203" pitchFamily="34" charset="0"/>
            </a:rPr>
            <a:t>Number</a:t>
          </a:r>
          <a:r>
            <a:rPr lang="en-GB" sz="1400" b="1" i="1" baseline="0">
              <a:solidFill>
                <a:srgbClr val="1E3A5F"/>
              </a:solidFill>
              <a:latin typeface="Segoe UI" panose="020B0502040204020203" pitchFamily="34" charset="0"/>
              <a:cs typeface="Segoe UI" panose="020B0502040204020203" pitchFamily="34" charset="0"/>
            </a:rPr>
            <a:t> of </a:t>
          </a:r>
          <a:r>
            <a:rPr lang="en-GB" sz="1400" b="1" i="1">
              <a:solidFill>
                <a:srgbClr val="1E3A5F"/>
              </a:solidFill>
              <a:latin typeface="Segoe UI" panose="020B0502040204020203" pitchFamily="34" charset="0"/>
              <a:cs typeface="Segoe UI" panose="020B0502040204020203" pitchFamily="34" charset="0"/>
            </a:rPr>
            <a:t>Patients</a:t>
          </a:r>
          <a:endParaRPr lang="en-US" sz="1400" b="1" i="0" u="none" strike="noStrike">
            <a:solidFill>
              <a:srgbClr val="1E3A5F"/>
            </a:solidFill>
            <a:latin typeface="Segoe UI" panose="020B0502040204020203" pitchFamily="34" charset="0"/>
            <a:cs typeface="Segoe UI" panose="020B0502040204020203"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a:pPr>
          <a:fld id="{28A3E927-7BE4-C54E-A377-D0EB76DD4ED8}" type="TxLink">
            <a:rPr lang="en-US" sz="2400" b="1" i="0" u="none" strike="noStrike">
              <a:solidFill>
                <a:schemeClr val="bg1">
                  <a:lumMod val="95000"/>
                </a:schemeClr>
              </a:solidFill>
              <a:latin typeface="Segoe UI" panose="020B0502040204020203" pitchFamily="34" charset="0"/>
              <a:cs typeface="Segoe UI" panose="020B0502040204020203" pitchFamily="34" charset="0"/>
            </a:rPr>
            <a:pPr marL="0" marR="0" lvl="0" indent="0" algn="ctr" defTabSz="914400" rtl="0" eaLnBrk="1" fontAlgn="auto" latinLnBrk="0" hangingPunct="1">
              <a:lnSpc>
                <a:spcPct val="100000"/>
              </a:lnSpc>
              <a:spcBef>
                <a:spcPts val="0"/>
              </a:spcBef>
              <a:spcAft>
                <a:spcPts val="0"/>
              </a:spcAft>
              <a:buClrTx/>
              <a:buSzTx/>
              <a:buFontTx/>
              <a:buNone/>
              <a:tabLst/>
              <a:defRPr/>
            </a:pPr>
            <a:t>589</a:t>
          </a:fld>
          <a:endParaRPr lang="en-PK" sz="2400" b="1" i="0">
            <a:solidFill>
              <a:schemeClr val="bg1">
                <a:lumMod val="95000"/>
              </a:schemeClr>
            </a:solidFill>
            <a:effectLst/>
            <a:latin typeface="Segoe UI" panose="020B0502040204020203" pitchFamily="34" charset="0"/>
            <a:cs typeface="Segoe UI" panose="020B0502040204020203" pitchFamily="34" charset="0"/>
          </a:endParaRPr>
        </a:p>
      </xdr:txBody>
    </xdr:sp>
    <xdr:clientData/>
  </xdr:twoCellAnchor>
  <xdr:twoCellAnchor editAs="absolute">
    <xdr:from>
      <xdr:col>10</xdr:col>
      <xdr:colOff>800100</xdr:colOff>
      <xdr:row>8</xdr:row>
      <xdr:rowOff>38100</xdr:rowOff>
    </xdr:from>
    <xdr:to>
      <xdr:col>14</xdr:col>
      <xdr:colOff>495300</xdr:colOff>
      <xdr:row>17</xdr:row>
      <xdr:rowOff>30480</xdr:rowOff>
    </xdr:to>
    <xdr:sp macro="" textlink="KPIs!A12">
      <xdr:nvSpPr>
        <xdr:cNvPr id="8" name="Rounded Rectangle 7">
          <a:extLst>
            <a:ext uri="{FF2B5EF4-FFF2-40B4-BE49-F238E27FC236}">
              <a16:creationId xmlns:a16="http://schemas.microsoft.com/office/drawing/2014/main" id="{27CC9DAE-D7D4-1BE5-976C-2236B73E696A}"/>
            </a:ext>
          </a:extLst>
        </xdr:cNvPr>
        <xdr:cNvSpPr/>
      </xdr:nvSpPr>
      <xdr:spPr>
        <a:xfrm>
          <a:off x="8369300" y="1587500"/>
          <a:ext cx="2997200" cy="1821180"/>
        </a:xfrm>
        <a:prstGeom prst="roundRect">
          <a:avLst>
            <a:gd name="adj" fmla="val 9171"/>
          </a:avLst>
        </a:prstGeom>
        <a:solidFill>
          <a:srgbClr val="00968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1" u="none" strike="noStrike">
              <a:solidFill>
                <a:srgbClr val="1E3A5F"/>
              </a:solidFill>
              <a:latin typeface="Segoe UI" panose="020B0502040204020203" pitchFamily="34" charset="0"/>
              <a:cs typeface="Segoe UI" panose="020B0502040204020203" pitchFamily="34" charset="0"/>
            </a:rPr>
            <a:t>Patient</a:t>
          </a:r>
          <a:r>
            <a:rPr lang="en-GB" sz="1400" b="1" i="1" u="none" strike="noStrike" baseline="0">
              <a:solidFill>
                <a:srgbClr val="1E3A5F"/>
              </a:solidFill>
              <a:latin typeface="Segoe UI" panose="020B0502040204020203" pitchFamily="34" charset="0"/>
              <a:cs typeface="Segoe UI" panose="020B0502040204020203" pitchFamily="34" charset="0"/>
            </a:rPr>
            <a:t> Satisfaction Score</a:t>
          </a:r>
          <a:endParaRPr lang="en-US" sz="1400" b="1" i="0" u="none" strike="noStrike">
            <a:solidFill>
              <a:srgbClr val="1E3A5F"/>
            </a:solidFill>
            <a:latin typeface="Segoe UI" panose="020B0502040204020203" pitchFamily="34" charset="0"/>
            <a:cs typeface="Segoe UI" panose="020B0502040204020203"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fld id="{C06DEC09-284F-CA44-ABFE-B5BCC8694C58}" type="TxLink">
            <a:rPr lang="en-US" sz="2400" b="1" i="0" u="none" strike="noStrike">
              <a:solidFill>
                <a:schemeClr val="bg1">
                  <a:lumMod val="95000"/>
                </a:schemeClr>
              </a:solidFill>
              <a:latin typeface="Segoe UI" panose="020B0502040204020203" pitchFamily="34" charset="0"/>
              <a:cs typeface="Segoe UI" panose="020B0502040204020203" pitchFamily="34" charset="0"/>
            </a:rPr>
            <a:pPr marL="0" marR="0" lvl="0" indent="0" algn="ctr" defTabSz="914400" eaLnBrk="1" fontAlgn="auto" latinLnBrk="0" hangingPunct="1">
              <a:lnSpc>
                <a:spcPct val="100000"/>
              </a:lnSpc>
              <a:spcBef>
                <a:spcPts val="0"/>
              </a:spcBef>
              <a:spcAft>
                <a:spcPts val="0"/>
              </a:spcAft>
              <a:buClrTx/>
              <a:buSzTx/>
              <a:buFontTx/>
              <a:buNone/>
              <a:tabLst/>
              <a:defRPr/>
            </a:pPr>
            <a:t>6.57</a:t>
          </a:fld>
          <a:endParaRPr lang="en-PK" sz="2400" b="1">
            <a:solidFill>
              <a:schemeClr val="bg1">
                <a:lumMod val="95000"/>
              </a:schemeClr>
            </a:solidFill>
            <a:effectLst/>
            <a:latin typeface="Segoe UI" panose="020B0502040204020203" pitchFamily="34" charset="0"/>
            <a:cs typeface="Segoe UI" panose="020B0502040204020203" pitchFamily="34" charset="0"/>
          </a:endParaRPr>
        </a:p>
      </xdr:txBody>
    </xdr:sp>
    <xdr:clientData/>
  </xdr:twoCellAnchor>
  <xdr:twoCellAnchor editAs="absolute">
    <xdr:from>
      <xdr:col>7</xdr:col>
      <xdr:colOff>215900</xdr:colOff>
      <xdr:row>8</xdr:row>
      <xdr:rowOff>33020</xdr:rowOff>
    </xdr:from>
    <xdr:to>
      <xdr:col>10</xdr:col>
      <xdr:colOff>736600</xdr:colOff>
      <xdr:row>17</xdr:row>
      <xdr:rowOff>25400</xdr:rowOff>
    </xdr:to>
    <xdr:sp macro="" textlink="KPIs!A8">
      <xdr:nvSpPr>
        <xdr:cNvPr id="12" name="Rounded Rectangle 11">
          <a:extLst>
            <a:ext uri="{FF2B5EF4-FFF2-40B4-BE49-F238E27FC236}">
              <a16:creationId xmlns:a16="http://schemas.microsoft.com/office/drawing/2014/main" id="{476A6430-6C5F-2FCE-E0F7-427F4E47F16F}"/>
            </a:ext>
          </a:extLst>
        </xdr:cNvPr>
        <xdr:cNvSpPr/>
      </xdr:nvSpPr>
      <xdr:spPr>
        <a:xfrm>
          <a:off x="5308600" y="1582420"/>
          <a:ext cx="2997200" cy="1821180"/>
        </a:xfrm>
        <a:prstGeom prst="roundRect">
          <a:avLst>
            <a:gd name="adj" fmla="val 9171"/>
          </a:avLst>
        </a:prstGeom>
        <a:solidFill>
          <a:srgbClr val="00968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1" u="none" strike="noStrike">
              <a:solidFill>
                <a:srgbClr val="1E3A5F"/>
              </a:solidFill>
              <a:latin typeface="Segoe UI" panose="020B0502040204020203" pitchFamily="34" charset="0"/>
              <a:cs typeface="Segoe UI" panose="020B0502040204020203" pitchFamily="34" charset="0"/>
            </a:rPr>
            <a:t>Avg.</a:t>
          </a:r>
          <a:r>
            <a:rPr lang="en-GB" sz="1400" b="1" i="1" u="none" strike="noStrike" baseline="0">
              <a:solidFill>
                <a:srgbClr val="1E3A5F"/>
              </a:solidFill>
              <a:latin typeface="Segoe UI" panose="020B0502040204020203" pitchFamily="34" charset="0"/>
              <a:cs typeface="Segoe UI" panose="020B0502040204020203" pitchFamily="34" charset="0"/>
            </a:rPr>
            <a:t> Wait Time (min)</a:t>
          </a:r>
          <a:endParaRPr lang="en-US" sz="1400" b="1" i="0" u="none" strike="noStrike">
            <a:solidFill>
              <a:srgbClr val="1E3A5F"/>
            </a:solidFill>
            <a:latin typeface="Segoe UI" panose="020B0502040204020203" pitchFamily="34" charset="0"/>
            <a:cs typeface="Segoe UI" panose="020B0502040204020203"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fld id="{A47979F7-FFAF-5142-BD04-2908AFF1100D}" type="TxLink">
            <a:rPr lang="en-US" sz="2400" b="1" i="0" u="none" strike="noStrike">
              <a:solidFill>
                <a:schemeClr val="bg1">
                  <a:lumMod val="95000"/>
                </a:schemeClr>
              </a:solidFill>
              <a:latin typeface="Segoe UI" panose="020B0502040204020203" pitchFamily="34" charset="0"/>
              <a:cs typeface="Segoe UI" panose="020B0502040204020203" pitchFamily="34" charset="0"/>
            </a:rPr>
            <a:pPr marL="0" marR="0" lvl="0" indent="0" algn="ctr" defTabSz="914400" eaLnBrk="1" fontAlgn="auto" latinLnBrk="0" hangingPunct="1">
              <a:lnSpc>
                <a:spcPct val="100000"/>
              </a:lnSpc>
              <a:spcBef>
                <a:spcPts val="0"/>
              </a:spcBef>
              <a:spcAft>
                <a:spcPts val="0"/>
              </a:spcAft>
              <a:buClrTx/>
              <a:buSzTx/>
              <a:buFontTx/>
              <a:buNone/>
              <a:tabLst/>
              <a:defRPr/>
            </a:pPr>
            <a:t>32.60</a:t>
          </a:fld>
          <a:endParaRPr lang="en-PK" sz="2400" b="1">
            <a:solidFill>
              <a:schemeClr val="bg1">
                <a:lumMod val="95000"/>
              </a:schemeClr>
            </a:solidFill>
            <a:effectLst/>
            <a:latin typeface="Segoe UI" panose="020B0502040204020203" pitchFamily="34" charset="0"/>
            <a:cs typeface="Segoe UI" panose="020B0502040204020203" pitchFamily="34" charset="0"/>
          </a:endParaRPr>
        </a:p>
      </xdr:txBody>
    </xdr:sp>
    <xdr:clientData/>
  </xdr:twoCellAnchor>
  <xdr:twoCellAnchor>
    <xdr:from>
      <xdr:col>3</xdr:col>
      <xdr:colOff>444500</xdr:colOff>
      <xdr:row>10</xdr:row>
      <xdr:rowOff>139700</xdr:rowOff>
    </xdr:from>
    <xdr:to>
      <xdr:col>7</xdr:col>
      <xdr:colOff>304800</xdr:colOff>
      <xdr:row>16</xdr:row>
      <xdr:rowOff>200660</xdr:rowOff>
    </xdr:to>
    <xdr:graphicFrame macro="">
      <xdr:nvGraphicFramePr>
        <xdr:cNvPr id="15" name="Chart 14">
          <a:hlinkClick xmlns:r="http://schemas.openxmlformats.org/officeDocument/2006/relationships" r:id="rId1"/>
          <a:extLst>
            <a:ext uri="{FF2B5EF4-FFF2-40B4-BE49-F238E27FC236}">
              <a16:creationId xmlns:a16="http://schemas.microsoft.com/office/drawing/2014/main" id="{0FCD531D-3E91-61DC-1BA4-7B40D7267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88900</xdr:colOff>
      <xdr:row>10</xdr:row>
      <xdr:rowOff>88900</xdr:rowOff>
    </xdr:from>
    <xdr:to>
      <xdr:col>11</xdr:col>
      <xdr:colOff>0</xdr:colOff>
      <xdr:row>17</xdr:row>
      <xdr:rowOff>127000</xdr:rowOff>
    </xdr:to>
    <xdr:graphicFrame macro="">
      <xdr:nvGraphicFramePr>
        <xdr:cNvPr id="16" name="Chart 15">
          <a:hlinkClick xmlns:r="http://schemas.openxmlformats.org/officeDocument/2006/relationships" r:id="rId3"/>
          <a:extLst>
            <a:ext uri="{FF2B5EF4-FFF2-40B4-BE49-F238E27FC236}">
              <a16:creationId xmlns:a16="http://schemas.microsoft.com/office/drawing/2014/main" id="{7BE7FE28-0776-0848-8E94-8AF3D7E60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533400</xdr:colOff>
      <xdr:row>11</xdr:row>
      <xdr:rowOff>139700</xdr:rowOff>
    </xdr:from>
    <xdr:to>
      <xdr:col>14</xdr:col>
      <xdr:colOff>673100</xdr:colOff>
      <xdr:row>17</xdr:row>
      <xdr:rowOff>177800</xdr:rowOff>
    </xdr:to>
    <xdr:graphicFrame macro="">
      <xdr:nvGraphicFramePr>
        <xdr:cNvPr id="18" name="Chart 17">
          <a:hlinkClick xmlns:r="http://schemas.openxmlformats.org/officeDocument/2006/relationships" r:id="rId5"/>
          <a:extLst>
            <a:ext uri="{FF2B5EF4-FFF2-40B4-BE49-F238E27FC236}">
              <a16:creationId xmlns:a16="http://schemas.microsoft.com/office/drawing/2014/main" id="{F103BE99-2393-CB4B-B0D0-7CFB57FD0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596900</xdr:colOff>
      <xdr:row>1</xdr:row>
      <xdr:rowOff>38100</xdr:rowOff>
    </xdr:from>
    <xdr:to>
      <xdr:col>21</xdr:col>
      <xdr:colOff>749300</xdr:colOff>
      <xdr:row>16</xdr:row>
      <xdr:rowOff>165100</xdr:rowOff>
    </xdr:to>
    <xdr:graphicFrame macro="">
      <xdr:nvGraphicFramePr>
        <xdr:cNvPr id="21" name="Chart 20">
          <a:extLst>
            <a:ext uri="{FF2B5EF4-FFF2-40B4-BE49-F238E27FC236}">
              <a16:creationId xmlns:a16="http://schemas.microsoft.com/office/drawing/2014/main" id="{B70FAB35-2650-4D49-AC9E-DC92AEDA6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25400</xdr:colOff>
      <xdr:row>8</xdr:row>
      <xdr:rowOff>25400</xdr:rowOff>
    </xdr:from>
    <xdr:to>
      <xdr:col>3</xdr:col>
      <xdr:colOff>330200</xdr:colOff>
      <xdr:row>32</xdr:row>
      <xdr:rowOff>152400</xdr:rowOff>
    </xdr:to>
    <xdr:sp macro="" textlink="">
      <xdr:nvSpPr>
        <xdr:cNvPr id="22" name="Rounded Rectangle 21">
          <a:extLst>
            <a:ext uri="{FF2B5EF4-FFF2-40B4-BE49-F238E27FC236}">
              <a16:creationId xmlns:a16="http://schemas.microsoft.com/office/drawing/2014/main" id="{4E762E01-3C01-C609-7AAD-1995C4479DC4}"/>
            </a:ext>
          </a:extLst>
        </xdr:cNvPr>
        <xdr:cNvSpPr/>
      </xdr:nvSpPr>
      <xdr:spPr>
        <a:xfrm>
          <a:off x="165100" y="1574800"/>
          <a:ext cx="1955800" cy="5003800"/>
        </a:xfrm>
        <a:prstGeom prst="roundRect">
          <a:avLst>
            <a:gd name="adj" fmla="val 8866"/>
          </a:avLst>
        </a:prstGeom>
        <a:solidFill>
          <a:srgbClr val="00968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381000</xdr:colOff>
      <xdr:row>33</xdr:row>
      <xdr:rowOff>76200</xdr:rowOff>
    </xdr:from>
    <xdr:to>
      <xdr:col>14</xdr:col>
      <xdr:colOff>482600</xdr:colOff>
      <xdr:row>49</xdr:row>
      <xdr:rowOff>12700</xdr:rowOff>
    </xdr:to>
    <xdr:graphicFrame macro="">
      <xdr:nvGraphicFramePr>
        <xdr:cNvPr id="24" name="Chart 23">
          <a:extLst>
            <a:ext uri="{FF2B5EF4-FFF2-40B4-BE49-F238E27FC236}">
              <a16:creationId xmlns:a16="http://schemas.microsoft.com/office/drawing/2014/main" id="{A7BF6B99-11BB-8845-B82D-C0C370859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584200</xdr:colOff>
      <xdr:row>33</xdr:row>
      <xdr:rowOff>38100</xdr:rowOff>
    </xdr:from>
    <xdr:to>
      <xdr:col>21</xdr:col>
      <xdr:colOff>762000</xdr:colOff>
      <xdr:row>49</xdr:row>
      <xdr:rowOff>23876</xdr:rowOff>
    </xdr:to>
    <xdr:graphicFrame macro="">
      <xdr:nvGraphicFramePr>
        <xdr:cNvPr id="26" name="Chart 25">
          <a:extLst>
            <a:ext uri="{FF2B5EF4-FFF2-40B4-BE49-F238E27FC236}">
              <a16:creationId xmlns:a16="http://schemas.microsoft.com/office/drawing/2014/main" id="{60CE21FC-D65A-D740-84C5-B0E7F93E8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571500</xdr:colOff>
      <xdr:row>17</xdr:row>
      <xdr:rowOff>63500</xdr:rowOff>
    </xdr:from>
    <xdr:to>
      <xdr:col>21</xdr:col>
      <xdr:colOff>749300</xdr:colOff>
      <xdr:row>32</xdr:row>
      <xdr:rowOff>165100</xdr:rowOff>
    </xdr:to>
    <xdr:graphicFrame macro="">
      <xdr:nvGraphicFramePr>
        <xdr:cNvPr id="27" name="Chart 26">
          <a:extLst>
            <a:ext uri="{FF2B5EF4-FFF2-40B4-BE49-F238E27FC236}">
              <a16:creationId xmlns:a16="http://schemas.microsoft.com/office/drawing/2014/main" id="{EED15D66-F20A-9949-BD5C-3985120CD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406400</xdr:colOff>
      <xdr:row>17</xdr:row>
      <xdr:rowOff>76200</xdr:rowOff>
    </xdr:from>
    <xdr:to>
      <xdr:col>14</xdr:col>
      <xdr:colOff>482600</xdr:colOff>
      <xdr:row>32</xdr:row>
      <xdr:rowOff>177800</xdr:rowOff>
    </xdr:to>
    <xdr:graphicFrame macro="">
      <xdr:nvGraphicFramePr>
        <xdr:cNvPr id="28" name="Chart 27">
          <a:extLst>
            <a:ext uri="{FF2B5EF4-FFF2-40B4-BE49-F238E27FC236}">
              <a16:creationId xmlns:a16="http://schemas.microsoft.com/office/drawing/2014/main" id="{8BB9DF92-BE00-DF43-8D0A-29B76A14A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88900</xdr:colOff>
      <xdr:row>8</xdr:row>
      <xdr:rowOff>88900</xdr:rowOff>
    </xdr:from>
    <xdr:to>
      <xdr:col>3</xdr:col>
      <xdr:colOff>266700</xdr:colOff>
      <xdr:row>32</xdr:row>
      <xdr:rowOff>114300</xdr:rowOff>
    </xdr:to>
    <mc:AlternateContent xmlns:mc="http://schemas.openxmlformats.org/markup-compatibility/2006" xmlns:a14="http://schemas.microsoft.com/office/drawing/2010/main">
      <mc:Choice Requires="a14">
        <xdr:graphicFrame macro="">
          <xdr:nvGraphicFramePr>
            <xdr:cNvPr id="31" name="Months (Patient Admission Date) 1">
              <a:extLst>
                <a:ext uri="{FF2B5EF4-FFF2-40B4-BE49-F238E27FC236}">
                  <a16:creationId xmlns:a16="http://schemas.microsoft.com/office/drawing/2014/main" id="{332F4D10-FF8C-F343-9212-F3D5FDDE7CAF}"/>
                </a:ext>
              </a:extLst>
            </xdr:cNvPr>
            <xdr:cNvGraphicFramePr/>
          </xdr:nvGraphicFramePr>
          <xdr:xfrm>
            <a:off x="0" y="0"/>
            <a:ext cx="0" cy="0"/>
          </xdr:xfrm>
          <a:graphic>
            <a:graphicData uri="http://schemas.microsoft.com/office/drawing/2010/slicer">
              <sle:slicer xmlns:sle="http://schemas.microsoft.com/office/drawing/2010/slicer" name="Months (Patient Admission Date) 1"/>
            </a:graphicData>
          </a:graphic>
        </xdr:graphicFrame>
      </mc:Choice>
      <mc:Fallback xmlns="">
        <xdr:sp macro="" textlink="">
          <xdr:nvSpPr>
            <xdr:cNvPr id="0" name=""/>
            <xdr:cNvSpPr>
              <a:spLocks noTextEdit="1"/>
            </xdr:cNvSpPr>
          </xdr:nvSpPr>
          <xdr:spPr>
            <a:xfrm>
              <a:off x="228600" y="1638300"/>
              <a:ext cx="1828800" cy="4902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372531</xdr:colOff>
      <xdr:row>3</xdr:row>
      <xdr:rowOff>59266</xdr:rowOff>
    </xdr:from>
    <xdr:to>
      <xdr:col>14</xdr:col>
      <xdr:colOff>285537</xdr:colOff>
      <xdr:row>6</xdr:row>
      <xdr:rowOff>89746</xdr:rowOff>
    </xdr:to>
    <mc:AlternateContent xmlns:mc="http://schemas.openxmlformats.org/markup-compatibility/2006" xmlns:a14="http://schemas.microsoft.com/office/drawing/2010/main">
      <mc:Choice Requires="a14">
        <xdr:graphicFrame macro="">
          <xdr:nvGraphicFramePr>
            <xdr:cNvPr id="32" name="Years (Patient Admission Date) 1">
              <a:extLst>
                <a:ext uri="{FF2B5EF4-FFF2-40B4-BE49-F238E27FC236}">
                  <a16:creationId xmlns:a16="http://schemas.microsoft.com/office/drawing/2014/main" id="{DDA74DAD-3B98-5548-94D5-EFF84BFD3F79}"/>
                </a:ext>
              </a:extLst>
            </xdr:cNvPr>
            <xdr:cNvGraphicFramePr/>
          </xdr:nvGraphicFramePr>
          <xdr:xfrm>
            <a:off x="0" y="0"/>
            <a:ext cx="0" cy="0"/>
          </xdr:xfrm>
          <a:graphic>
            <a:graphicData uri="http://schemas.microsoft.com/office/drawing/2010/slicer">
              <sle:slicer xmlns:sle="http://schemas.microsoft.com/office/drawing/2010/slicer" name="Years (Patient Admission Date) 1"/>
            </a:graphicData>
          </a:graphic>
        </xdr:graphicFrame>
      </mc:Choice>
      <mc:Fallback xmlns="">
        <xdr:sp macro="" textlink="">
          <xdr:nvSpPr>
            <xdr:cNvPr id="0" name=""/>
            <xdr:cNvSpPr>
              <a:spLocks noTextEdit="1"/>
            </xdr:cNvSpPr>
          </xdr:nvSpPr>
          <xdr:spPr>
            <a:xfrm>
              <a:off x="7116231" y="592666"/>
              <a:ext cx="4040506" cy="6400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33</xdr:row>
      <xdr:rowOff>88900</xdr:rowOff>
    </xdr:from>
    <xdr:to>
      <xdr:col>3</xdr:col>
      <xdr:colOff>304800</xdr:colOff>
      <xdr:row>49</xdr:row>
      <xdr:rowOff>12700</xdr:rowOff>
    </xdr:to>
    <xdr:sp macro="" textlink="">
      <xdr:nvSpPr>
        <xdr:cNvPr id="35" name="Rounded Rectangle 34">
          <a:extLst>
            <a:ext uri="{FF2B5EF4-FFF2-40B4-BE49-F238E27FC236}">
              <a16:creationId xmlns:a16="http://schemas.microsoft.com/office/drawing/2014/main" id="{8785C4A9-439A-7070-EF9D-FD54202E7561}"/>
            </a:ext>
          </a:extLst>
        </xdr:cNvPr>
        <xdr:cNvSpPr/>
      </xdr:nvSpPr>
      <xdr:spPr>
        <a:xfrm>
          <a:off x="139700" y="6718300"/>
          <a:ext cx="1955800" cy="3175000"/>
        </a:xfrm>
        <a:prstGeom prst="roundRect">
          <a:avLst>
            <a:gd name="adj" fmla="val 8866"/>
          </a:avLst>
        </a:prstGeom>
        <a:solidFill>
          <a:srgbClr val="00968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xdr:col>
      <xdr:colOff>50800</xdr:colOff>
      <xdr:row>36</xdr:row>
      <xdr:rowOff>50800</xdr:rowOff>
    </xdr:from>
    <xdr:to>
      <xdr:col>3</xdr:col>
      <xdr:colOff>217170</xdr:colOff>
      <xdr:row>45</xdr:row>
      <xdr:rowOff>63500</xdr:rowOff>
    </xdr:to>
    <mc:AlternateContent xmlns:mc="http://schemas.openxmlformats.org/markup-compatibility/2006" xmlns:a14="http://schemas.microsoft.com/office/drawing/2010/main">
      <mc:Choice Requires="a14">
        <xdr:graphicFrame macro="">
          <xdr:nvGraphicFramePr>
            <xdr:cNvPr id="33" name="Patient Gender">
              <a:extLst>
                <a:ext uri="{FF2B5EF4-FFF2-40B4-BE49-F238E27FC236}">
                  <a16:creationId xmlns:a16="http://schemas.microsoft.com/office/drawing/2014/main" id="{CE4AAA29-C8BF-384B-84AF-856D5890FBD0}"/>
                </a:ext>
              </a:extLst>
            </xdr:cNvPr>
            <xdr:cNvGraphicFramePr/>
          </xdr:nvGraphicFramePr>
          <xdr:xfrm>
            <a:off x="0" y="0"/>
            <a:ext cx="0" cy="0"/>
          </xdr:xfrm>
          <a:graphic>
            <a:graphicData uri="http://schemas.microsoft.com/office/drawing/2010/slicer">
              <sle:slicer xmlns:sle="http://schemas.microsoft.com/office/drawing/2010/slicer" name="Patient Gender"/>
            </a:graphicData>
          </a:graphic>
        </xdr:graphicFrame>
      </mc:Choice>
      <mc:Fallback xmlns="">
        <xdr:sp macro="" textlink="">
          <xdr:nvSpPr>
            <xdr:cNvPr id="0" name=""/>
            <xdr:cNvSpPr>
              <a:spLocks noTextEdit="1"/>
            </xdr:cNvSpPr>
          </xdr:nvSpPr>
          <xdr:spPr>
            <a:xfrm>
              <a:off x="190500" y="7289800"/>
              <a:ext cx="1817370" cy="1841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885.452090393519" createdVersion="8" refreshedVersion="8" minRefreshableVersion="3" recordCount="11986" xr:uid="{587AE142-E7A5-9049-BF10-1938590C7DD4}">
  <cacheSource type="worksheet">
    <worksheetSource name="RCH_hospital_admissions"/>
  </cacheSource>
  <cacheFields count="15">
    <cacheField name="Patient Id" numFmtId="0">
      <sharedItems/>
    </cacheField>
    <cacheField name="Patient Admission Date" numFmtId="14">
      <sharedItems containsSemiMixedTypes="0" containsNonDate="0" containsDate="1" containsString="0" minDate="2021-01-01T00:00:00" maxDate="2023-01-01T00:00:00" count="730">
        <d v="2021-01-08T00:00:00"/>
        <d v="2021-09-30T00:00:00"/>
        <d v="2021-11-01T00:00:00"/>
        <d v="2022-01-03T00:00:00"/>
        <d v="2021-01-13T00:00:00"/>
        <d v="2022-05-27T00:00:00"/>
        <d v="2021-01-20T00:00:00"/>
        <d v="2022-03-30T00:00:00"/>
        <d v="2021-04-27T00:00:00"/>
        <d v="2021-07-01T00:00:00"/>
        <d v="2021-08-20T00:00:00"/>
        <d v="2021-06-08T00:00:00"/>
        <d v="2021-01-25T00:00:00"/>
        <d v="2021-11-06T00:00:00"/>
        <d v="2022-01-19T00:00:00"/>
        <d v="2022-05-12T00:00:00"/>
        <d v="2022-08-18T00:00:00"/>
        <d v="2021-11-04T00:00:00"/>
        <d v="2022-08-16T00:00:00"/>
        <d v="2022-03-23T00:00:00"/>
        <d v="2021-03-03T00:00:00"/>
        <d v="2022-06-17T00:00:00"/>
        <d v="2021-03-25T00:00:00"/>
        <d v="2021-07-27T00:00:00"/>
        <d v="2021-10-10T00:00:00"/>
        <d v="2021-01-15T00:00:00"/>
        <d v="2021-06-15T00:00:00"/>
        <d v="2021-10-25T00:00:00"/>
        <d v="2021-07-25T00:00:00"/>
        <d v="2022-02-02T00:00:00"/>
        <d v="2022-02-12T00:00:00"/>
        <d v="2021-04-29T00:00:00"/>
        <d v="2021-06-04T00:00:00"/>
        <d v="2021-01-07T00:00:00"/>
        <d v="2021-08-22T00:00:00"/>
        <d v="2022-02-16T00:00:00"/>
        <d v="2022-05-24T00:00:00"/>
        <d v="2021-07-19T00:00:00"/>
        <d v="2021-05-23T00:00:00"/>
        <d v="2022-06-25T00:00:00"/>
        <d v="2021-05-26T00:00:00"/>
        <d v="2022-01-20T00:00:00"/>
        <d v="2022-04-28T00:00:00"/>
        <d v="2021-01-23T00:00:00"/>
        <d v="2022-10-23T00:00:00"/>
        <d v="2022-08-02T00:00:00"/>
        <d v="2022-08-13T00:00:00"/>
        <d v="2021-05-30T00:00:00"/>
        <d v="2022-10-07T00:00:00"/>
        <d v="2022-08-15T00:00:00"/>
        <d v="2021-11-11T00:00:00"/>
        <d v="2021-06-20T00:00:00"/>
        <d v="2021-08-07T00:00:00"/>
        <d v="2021-03-20T00:00:00"/>
        <d v="2021-04-28T00:00:00"/>
        <d v="2021-09-08T00:00:00"/>
        <d v="2021-03-27T00:00:00"/>
        <d v="2022-11-01T00:00:00"/>
        <d v="2021-01-30T00:00:00"/>
        <d v="2022-12-21T00:00:00"/>
        <d v="2021-12-27T00:00:00"/>
        <d v="2022-05-28T00:00:00"/>
        <d v="2021-07-24T00:00:00"/>
        <d v="2022-01-09T00:00:00"/>
        <d v="2022-12-17T00:00:00"/>
        <d v="2021-06-01T00:00:00"/>
        <d v="2022-01-06T00:00:00"/>
        <d v="2021-02-27T00:00:00"/>
        <d v="2022-07-15T00:00:00"/>
        <d v="2022-12-05T00:00:00"/>
        <d v="2022-01-18T00:00:00"/>
        <d v="2022-01-12T00:00:00"/>
        <d v="2021-07-16T00:00:00"/>
        <d v="2022-11-23T00:00:00"/>
        <d v="2021-09-09T00:00:00"/>
        <d v="2021-05-07T00:00:00"/>
        <d v="2022-04-13T00:00:00"/>
        <d v="2021-03-28T00:00:00"/>
        <d v="2021-02-08T00:00:00"/>
        <d v="2022-01-29T00:00:00"/>
        <d v="2021-10-28T00:00:00"/>
        <d v="2021-03-30T00:00:00"/>
        <d v="2021-02-05T00:00:00"/>
        <d v="2022-08-04T00:00:00"/>
        <d v="2021-01-14T00:00:00"/>
        <d v="2021-04-06T00:00:00"/>
        <d v="2022-07-23T00:00:00"/>
        <d v="2022-11-05T00:00:00"/>
        <d v="2022-12-26T00:00:00"/>
        <d v="2021-02-04T00:00:00"/>
        <d v="2021-05-01T00:00:00"/>
        <d v="2022-06-13T00:00:00"/>
        <d v="2022-12-06T00:00:00"/>
        <d v="2021-11-09T00:00:00"/>
        <d v="2022-03-18T00:00:00"/>
        <d v="2022-11-25T00:00:00"/>
        <d v="2021-11-29T00:00:00"/>
        <d v="2022-09-20T00:00:00"/>
        <d v="2022-02-03T00:00:00"/>
        <d v="2022-08-03T00:00:00"/>
        <d v="2021-01-19T00:00:00"/>
        <d v="2022-09-25T00:00:00"/>
        <d v="2022-12-24T00:00:00"/>
        <d v="2021-05-06T00:00:00"/>
        <d v="2022-09-22T00:00:00"/>
        <d v="2021-02-01T00:00:00"/>
        <d v="2022-11-24T00:00:00"/>
        <d v="2021-09-28T00:00:00"/>
        <d v="2022-07-25T00:00:00"/>
        <d v="2022-11-29T00:00:00"/>
        <d v="2022-02-27T00:00:00"/>
        <d v="2022-12-27T00:00:00"/>
        <d v="2022-02-26T00:00:00"/>
        <d v="2021-05-14T00:00:00"/>
        <d v="2021-05-18T00:00:00"/>
        <d v="2022-04-09T00:00:00"/>
        <d v="2021-01-17T00:00:00"/>
        <d v="2022-09-19T00:00:00"/>
        <d v="2021-11-17T00:00:00"/>
        <d v="2021-01-22T00:00:00"/>
        <d v="2022-02-17T00:00:00"/>
        <d v="2022-03-07T00:00:00"/>
        <d v="2021-07-15T00:00:00"/>
        <d v="2022-02-01T00:00:00"/>
        <d v="2022-11-21T00:00:00"/>
        <d v="2021-03-02T00:00:00"/>
        <d v="2021-03-22T00:00:00"/>
        <d v="2021-09-02T00:00:00"/>
        <d v="2022-07-14T00:00:00"/>
        <d v="2021-12-29T00:00:00"/>
        <d v="2022-04-21T00:00:00"/>
        <d v="2022-03-28T00:00:00"/>
        <d v="2022-12-20T00:00:00"/>
        <d v="2021-06-27T00:00:00"/>
        <d v="2021-11-05T00:00:00"/>
        <d v="2021-03-11T00:00:00"/>
        <d v="2022-07-11T00:00:00"/>
        <d v="2022-01-23T00:00:00"/>
        <d v="2021-06-12T00:00:00"/>
        <d v="2022-07-04T00:00:00"/>
        <d v="2021-09-19T00:00:00"/>
        <d v="2021-11-26T00:00:00"/>
        <d v="2022-10-21T00:00:00"/>
        <d v="2021-10-04T00:00:00"/>
        <d v="2021-01-24T00:00:00"/>
        <d v="2021-01-28T00:00:00"/>
        <d v="2021-10-29T00:00:00"/>
        <d v="2021-04-30T00:00:00"/>
        <d v="2022-07-07T00:00:00"/>
        <d v="2021-01-31T00:00:00"/>
        <d v="2021-12-03T00:00:00"/>
        <d v="2021-05-29T00:00:00"/>
        <d v="2022-01-25T00:00:00"/>
        <d v="2022-07-31T00:00:00"/>
        <d v="2021-04-24T00:00:00"/>
        <d v="2022-08-27T00:00:00"/>
        <d v="2022-11-17T00:00:00"/>
        <d v="2022-08-24T00:00:00"/>
        <d v="2022-05-09T00:00:00"/>
        <d v="2022-09-03T00:00:00"/>
        <d v="2021-02-21T00:00:00"/>
        <d v="2021-06-03T00:00:00"/>
        <d v="2021-02-26T00:00:00"/>
        <d v="2022-04-26T00:00:00"/>
        <d v="2022-10-26T00:00:00"/>
        <d v="2021-07-31T00:00:00"/>
        <d v="2022-04-15T00:00:00"/>
        <d v="2022-05-17T00:00:00"/>
        <d v="2022-01-16T00:00:00"/>
        <d v="2022-12-19T00:00:00"/>
        <d v="2022-02-21T00:00:00"/>
        <d v="2021-08-24T00:00:00"/>
        <d v="2021-07-14T00:00:00"/>
        <d v="2022-04-23T00:00:00"/>
        <d v="2021-09-07T00:00:00"/>
        <d v="2021-05-31T00:00:00"/>
        <d v="2022-04-02T00:00:00"/>
        <d v="2022-02-07T00:00:00"/>
        <d v="2022-07-10T00:00:00"/>
        <d v="2022-06-15T00:00:00"/>
        <d v="2022-11-26T00:00:00"/>
        <d v="2021-07-30T00:00:00"/>
        <d v="2022-02-15T00:00:00"/>
        <d v="2021-04-01T00:00:00"/>
        <d v="2021-07-03T00:00:00"/>
        <d v="2021-12-07T00:00:00"/>
        <d v="2021-07-02T00:00:00"/>
        <d v="2021-07-22T00:00:00"/>
        <d v="2021-11-13T00:00:00"/>
        <d v="2021-03-07T00:00:00"/>
        <d v="2022-04-24T00:00:00"/>
        <d v="2022-07-05T00:00:00"/>
        <d v="2022-08-20T00:00:00"/>
        <d v="2022-02-10T00:00:00"/>
        <d v="2022-11-04T00:00:00"/>
        <d v="2021-11-23T00:00:00"/>
        <d v="2022-08-31T00:00:00"/>
        <d v="2022-04-08T00:00:00"/>
        <d v="2022-08-26T00:00:00"/>
        <d v="2021-12-25T00:00:00"/>
        <d v="2021-06-07T00:00:00"/>
        <d v="2021-05-10T00:00:00"/>
        <d v="2021-10-20T00:00:00"/>
        <d v="2021-11-08T00:00:00"/>
        <d v="2021-02-25T00:00:00"/>
        <d v="2021-12-15T00:00:00"/>
        <d v="2022-10-14T00:00:00"/>
        <d v="2022-08-08T00:00:00"/>
        <d v="2021-12-18T00:00:00"/>
        <d v="2021-10-26T00:00:00"/>
        <d v="2022-12-09T00:00:00"/>
        <d v="2022-12-14T00:00:00"/>
        <d v="2021-10-22T00:00:00"/>
        <d v="2022-04-22T00:00:00"/>
        <d v="2021-03-14T00:00:00"/>
        <d v="2022-11-03T00:00:00"/>
        <d v="2022-03-09T00:00:00"/>
        <d v="2022-07-12T00:00:00"/>
        <d v="2022-10-29T00:00:00"/>
        <d v="2021-11-15T00:00:00"/>
        <d v="2021-06-10T00:00:00"/>
        <d v="2022-07-02T00:00:00"/>
        <d v="2021-02-22T00:00:00"/>
        <d v="2021-06-13T00:00:00"/>
        <d v="2021-03-06T00:00:00"/>
        <d v="2022-07-22T00:00:00"/>
        <d v="2021-04-07T00:00:00"/>
        <d v="2022-01-04T00:00:00"/>
        <d v="2022-10-24T00:00:00"/>
        <d v="2021-11-25T00:00:00"/>
        <d v="2022-12-11T00:00:00"/>
        <d v="2021-12-20T00:00:00"/>
        <d v="2022-09-01T00:00:00"/>
        <d v="2022-07-26T00:00:00"/>
        <d v="2022-08-11T00:00:00"/>
        <d v="2021-04-11T00:00:00"/>
        <d v="2022-03-22T00:00:00"/>
        <d v="2022-09-11T00:00:00"/>
        <d v="2022-07-19T00:00:00"/>
        <d v="2022-07-27T00:00:00"/>
        <d v="2021-02-06T00:00:00"/>
        <d v="2022-12-22T00:00:00"/>
        <d v="2022-01-15T00:00:00"/>
        <d v="2022-01-05T00:00:00"/>
        <d v="2022-04-06T00:00:00"/>
        <d v="2021-09-10T00:00:00"/>
        <d v="2022-06-14T00:00:00"/>
        <d v="2022-06-06T00:00:00"/>
        <d v="2022-01-10T00:00:00"/>
        <d v="2022-02-04T00:00:00"/>
        <d v="2021-04-26T00:00:00"/>
        <d v="2022-03-16T00:00:00"/>
        <d v="2021-06-06T00:00:00"/>
        <d v="2021-12-17T00:00:00"/>
        <d v="2022-09-09T00:00:00"/>
        <d v="2021-04-10T00:00:00"/>
        <d v="2022-03-08T00:00:00"/>
        <d v="2022-03-04T00:00:00"/>
        <d v="2021-01-05T00:00:00"/>
        <d v="2021-02-12T00:00:00"/>
        <d v="2022-02-11T00:00:00"/>
        <d v="2022-05-02T00:00:00"/>
        <d v="2021-03-29T00:00:00"/>
        <d v="2022-03-26T00:00:00"/>
        <d v="2022-01-21T00:00:00"/>
        <d v="2022-12-08T00:00:00"/>
        <d v="2021-10-18T00:00:00"/>
        <d v="2022-05-11T00:00:00"/>
        <d v="2022-10-11T00:00:00"/>
        <d v="2022-10-28T00:00:00"/>
        <d v="2022-11-27T00:00:00"/>
        <d v="2021-10-19T00:00:00"/>
        <d v="2022-09-04T00:00:00"/>
        <d v="2022-04-10T00:00:00"/>
        <d v="2021-11-12T00:00:00"/>
        <d v="2021-04-12T00:00:00"/>
        <d v="2021-10-15T00:00:00"/>
        <d v="2021-11-28T00:00:00"/>
        <d v="2022-07-21T00:00:00"/>
        <d v="2022-02-18T00:00:00"/>
        <d v="2022-09-12T00:00:00"/>
        <d v="2021-04-25T00:00:00"/>
        <d v="2022-02-23T00:00:00"/>
        <d v="2021-07-07T00:00:00"/>
        <d v="2022-05-05T00:00:00"/>
        <d v="2022-07-08T00:00:00"/>
        <d v="2022-07-18T00:00:00"/>
        <d v="2022-02-28T00:00:00"/>
        <d v="2021-07-13T00:00:00"/>
        <d v="2022-03-13T00:00:00"/>
        <d v="2022-02-25T00:00:00"/>
        <d v="2022-05-22T00:00:00"/>
        <d v="2021-08-25T00:00:00"/>
        <d v="2021-04-23T00:00:00"/>
        <d v="2021-04-05T00:00:00"/>
        <d v="2022-01-11T00:00:00"/>
        <d v="2021-03-19T00:00:00"/>
        <d v="2022-02-06T00:00:00"/>
        <d v="2022-09-06T00:00:00"/>
        <d v="2022-08-07T00:00:00"/>
        <d v="2021-01-04T00:00:00"/>
        <d v="2022-11-10T00:00:00"/>
        <d v="2021-03-16T00:00:00"/>
        <d v="2022-05-08T00:00:00"/>
        <d v="2022-06-22T00:00:00"/>
        <d v="2022-03-17T00:00:00"/>
        <d v="2022-10-06T00:00:00"/>
        <d v="2022-04-19T00:00:00"/>
        <d v="2021-02-10T00:00:00"/>
        <d v="2021-12-31T00:00:00"/>
        <d v="2021-01-09T00:00:00"/>
        <d v="2021-02-24T00:00:00"/>
        <d v="2021-02-03T00:00:00"/>
        <d v="2022-09-29T00:00:00"/>
        <d v="2021-01-26T00:00:00"/>
        <d v="2021-04-17T00:00:00"/>
        <d v="2022-10-22T00:00:00"/>
        <d v="2021-11-03T00:00:00"/>
        <d v="2022-01-14T00:00:00"/>
        <d v="2021-09-04T00:00:00"/>
        <d v="2022-10-16T00:00:00"/>
        <d v="2022-05-29T00:00:00"/>
        <d v="2021-02-14T00:00:00"/>
        <d v="2022-06-21T00:00:00"/>
        <d v="2021-10-16T00:00:00"/>
        <d v="2022-08-30T00:00:00"/>
        <d v="2022-02-05T00:00:00"/>
        <d v="2022-03-19T00:00:00"/>
        <d v="2022-10-15T00:00:00"/>
        <d v="2021-07-08T00:00:00"/>
        <d v="2021-04-14T00:00:00"/>
        <d v="2021-10-08T00:00:00"/>
        <d v="2021-12-04T00:00:00"/>
        <d v="2022-03-31T00:00:00"/>
        <d v="2022-01-27T00:00:00"/>
        <d v="2021-10-11T00:00:00"/>
        <d v="2022-11-07T00:00:00"/>
        <d v="2022-07-01T00:00:00"/>
        <d v="2021-07-05T00:00:00"/>
        <d v="2022-01-13T00:00:00"/>
        <d v="2021-05-21T00:00:00"/>
        <d v="2022-11-13T00:00:00"/>
        <d v="2021-09-05T00:00:00"/>
        <d v="2022-10-08T00:00:00"/>
        <d v="2022-03-11T00:00:00"/>
        <d v="2022-01-22T00:00:00"/>
        <d v="2022-06-29T00:00:00"/>
        <d v="2021-12-22T00:00:00"/>
        <d v="2022-12-25T00:00:00"/>
        <d v="2021-09-20T00:00:00"/>
        <d v="2021-10-06T00:00:00"/>
        <d v="2021-07-06T00:00:00"/>
        <d v="2022-06-04T00:00:00"/>
        <d v="2021-07-12T00:00:00"/>
        <d v="2022-06-30T00:00:00"/>
        <d v="2022-03-05T00:00:00"/>
        <d v="2021-11-18T00:00:00"/>
        <d v="2022-04-04T00:00:00"/>
        <d v="2021-02-07T00:00:00"/>
        <d v="2022-10-03T00:00:00"/>
        <d v="2022-12-31T00:00:00"/>
        <d v="2021-09-16T00:00:00"/>
        <d v="2021-02-20T00:00:00"/>
        <d v="2022-05-13T00:00:00"/>
        <d v="2021-05-22T00:00:00"/>
        <d v="2021-08-13T00:00:00"/>
        <d v="2022-02-14T00:00:00"/>
        <d v="2021-06-02T00:00:00"/>
        <d v="2021-04-08T00:00:00"/>
        <d v="2021-12-12T00:00:00"/>
        <d v="2021-12-14T00:00:00"/>
        <d v="2021-10-27T00:00:00"/>
        <d v="2022-07-13T00:00:00"/>
        <d v="2021-05-11T00:00:00"/>
        <d v="2021-03-24T00:00:00"/>
        <d v="2022-06-18T00:00:00"/>
        <d v="2021-03-15T00:00:00"/>
        <d v="2021-08-21T00:00:00"/>
        <d v="2022-05-10T00:00:00"/>
        <d v="2022-07-16T00:00:00"/>
        <d v="2022-01-17T00:00:00"/>
        <d v="2022-07-09T00:00:00"/>
        <d v="2022-04-12T00:00:00"/>
        <d v="2021-05-27T00:00:00"/>
        <d v="2021-09-17T00:00:00"/>
        <d v="2021-12-23T00:00:00"/>
        <d v="2021-10-30T00:00:00"/>
        <d v="2022-07-03T00:00:00"/>
        <d v="2021-01-16T00:00:00"/>
        <d v="2021-07-10T00:00:00"/>
        <d v="2022-12-04T00:00:00"/>
        <d v="2022-04-27T00:00:00"/>
        <d v="2022-04-20T00:00:00"/>
        <d v="2021-04-09T00:00:00"/>
        <d v="2022-09-10T00:00:00"/>
        <d v="2022-09-17T00:00:00"/>
        <d v="2022-11-14T00:00:00"/>
        <d v="2021-08-17T00:00:00"/>
        <d v="2021-05-09T00:00:00"/>
        <d v="2021-01-10T00:00:00"/>
        <d v="2022-07-30T00:00:00"/>
        <d v="2021-12-19T00:00:00"/>
        <d v="2022-07-29T00:00:00"/>
        <d v="2022-11-20T00:00:00"/>
        <d v="2022-04-11T00:00:00"/>
        <d v="2021-05-12T00:00:00"/>
        <d v="2022-02-19T00:00:00"/>
        <d v="2022-12-10T00:00:00"/>
        <d v="2022-01-28T00:00:00"/>
        <d v="2022-05-16T00:00:00"/>
        <d v="2021-04-22T00:00:00"/>
        <d v="2021-05-16T00:00:00"/>
        <d v="2021-01-02T00:00:00"/>
        <d v="2021-12-30T00:00:00"/>
        <d v="2021-05-03T00:00:00"/>
        <d v="2022-02-22T00:00:00"/>
        <d v="2021-03-12T00:00:00"/>
        <d v="2021-11-24T00:00:00"/>
        <d v="2022-03-29T00:00:00"/>
        <d v="2021-08-03T00:00:00"/>
        <d v="2021-06-19T00:00:00"/>
        <d v="2021-04-15T00:00:00"/>
        <d v="2021-11-27T00:00:00"/>
        <d v="2022-07-24T00:00:00"/>
        <d v="2021-07-17T00:00:00"/>
        <d v="2022-05-19T00:00:00"/>
        <d v="2022-10-31T00:00:00"/>
        <d v="2022-02-13T00:00:00"/>
        <d v="2021-08-06T00:00:00"/>
        <d v="2022-10-27T00:00:00"/>
        <d v="2022-12-12T00:00:00"/>
        <d v="2022-08-23T00:00:00"/>
        <d v="2021-02-17T00:00:00"/>
        <d v="2021-03-10T00:00:00"/>
        <d v="2021-04-21T00:00:00"/>
        <d v="2022-08-28T00:00:00"/>
        <d v="2021-09-24T00:00:00"/>
        <d v="2021-08-02T00:00:00"/>
        <d v="2021-06-23T00:00:00"/>
        <d v="2021-07-23T00:00:00"/>
        <d v="2021-10-12T00:00:00"/>
        <d v="2022-06-05T00:00:00"/>
        <d v="2021-11-02T00:00:00"/>
        <d v="2021-08-10T00:00:00"/>
        <d v="2022-10-05T00:00:00"/>
        <d v="2021-05-28T00:00:00"/>
        <d v="2022-02-09T00:00:00"/>
        <d v="2021-02-11T00:00:00"/>
        <d v="2022-03-02T00:00:00"/>
        <d v="2022-06-28T00:00:00"/>
        <d v="2022-05-30T00:00:00"/>
        <d v="2022-10-12T00:00:00"/>
        <d v="2021-09-12T00:00:00"/>
        <d v="2021-10-02T00:00:00"/>
        <d v="2022-03-03T00:00:00"/>
        <d v="2022-08-21T00:00:00"/>
        <d v="2021-04-18T00:00:00"/>
        <d v="2022-05-01T00:00:00"/>
        <d v="2022-07-28T00:00:00"/>
        <d v="2021-10-01T00:00:00"/>
        <d v="2022-04-29T00:00:00"/>
        <d v="2021-10-09T00:00:00"/>
        <d v="2022-06-16T00:00:00"/>
        <d v="2022-09-26T00:00:00"/>
        <d v="2021-02-19T00:00:00"/>
        <d v="2021-12-05T00:00:00"/>
        <d v="2022-09-23T00:00:00"/>
        <d v="2021-06-14T00:00:00"/>
        <d v="2022-10-17T00:00:00"/>
        <d v="2022-12-18T00:00:00"/>
        <d v="2021-02-13T00:00:00"/>
        <d v="2021-12-01T00:00:00"/>
        <d v="2022-06-20T00:00:00"/>
        <d v="2022-09-16T00:00:00"/>
        <d v="2021-09-11T00:00:00"/>
        <d v="2021-10-07T00:00:00"/>
        <d v="2022-03-15T00:00:00"/>
        <d v="2021-03-17T00:00:00"/>
        <d v="2021-03-26T00:00:00"/>
        <d v="2022-06-23T00:00:00"/>
        <d v="2022-04-03T00:00:00"/>
        <d v="2021-11-14T00:00:00"/>
        <d v="2021-04-04T00:00:00"/>
        <d v="2021-06-29T00:00:00"/>
        <d v="2022-01-26T00:00:00"/>
        <d v="2022-11-16T00:00:00"/>
        <d v="2022-11-02T00:00:00"/>
        <d v="2021-04-02T00:00:00"/>
        <d v="2022-06-01T00:00:00"/>
        <d v="2022-11-28T00:00:00"/>
        <d v="2022-03-01T00:00:00"/>
        <d v="2021-03-01T00:00:00"/>
        <d v="2021-01-03T00:00:00"/>
        <d v="2022-06-27T00:00:00"/>
        <d v="2022-12-23T00:00:00"/>
        <d v="2022-07-20T00:00:00"/>
        <d v="2021-06-11T00:00:00"/>
        <d v="2022-04-30T00:00:00"/>
        <d v="2022-04-07T00:00:00"/>
        <d v="2022-06-10T00:00:00"/>
        <d v="2021-08-04T00:00:00"/>
        <d v="2022-10-10T00:00:00"/>
        <d v="2022-06-03T00:00:00"/>
        <d v="2021-09-06T00:00:00"/>
        <d v="2021-06-30T00:00:00"/>
        <d v="2021-01-11T00:00:00"/>
        <d v="2022-09-05T00:00:00"/>
        <d v="2021-03-18T00:00:00"/>
        <d v="2022-03-10T00:00:00"/>
        <d v="2022-12-13T00:00:00"/>
        <d v="2022-10-09T00:00:00"/>
        <d v="2022-05-25T00:00:00"/>
        <d v="2021-06-26T00:00:00"/>
        <d v="2021-12-10T00:00:00"/>
        <d v="2021-12-08T00:00:00"/>
        <d v="2021-02-18T00:00:00"/>
        <d v="2022-10-30T00:00:00"/>
        <d v="2021-09-26T00:00:00"/>
        <d v="2021-11-19T00:00:00"/>
        <d v="2022-11-15T00:00:00"/>
        <d v="2021-06-22T00:00:00"/>
        <d v="2022-12-16T00:00:00"/>
        <d v="2021-12-21T00:00:00"/>
        <d v="2022-09-18T00:00:00"/>
        <d v="2021-05-17T00:00:00"/>
        <d v="2021-08-12T00:00:00"/>
        <d v="2022-06-11T00:00:00"/>
        <d v="2021-05-08T00:00:00"/>
        <d v="2022-10-18T00:00:00"/>
        <d v="2021-01-29T00:00:00"/>
        <d v="2022-02-08T00:00:00"/>
        <d v="2021-06-05T00:00:00"/>
        <d v="2021-12-09T00:00:00"/>
        <d v="2022-11-06T00:00:00"/>
        <d v="2022-04-05T00:00:00"/>
        <d v="2022-11-22T00:00:00"/>
        <d v="2021-03-09T00:00:00"/>
        <d v="2022-03-06T00:00:00"/>
        <d v="2021-04-19T00:00:00"/>
        <d v="2021-07-29T00:00:00"/>
        <d v="2021-10-23T00:00:00"/>
        <d v="2021-02-23T00:00:00"/>
        <d v="2021-09-23T00:00:00"/>
        <d v="2021-08-15T00:00:00"/>
        <d v="2022-11-18T00:00:00"/>
        <d v="2021-10-03T00:00:00"/>
        <d v="2022-04-14T00:00:00"/>
        <d v="2021-02-02T00:00:00"/>
        <d v="2021-10-31T00:00:00"/>
        <d v="2021-08-31T00:00:00"/>
        <d v="2021-01-27T00:00:00"/>
        <d v="2022-01-01T00:00:00"/>
        <d v="2021-09-29T00:00:00"/>
        <d v="2021-04-20T00:00:00"/>
        <d v="2022-09-13T00:00:00"/>
        <d v="2022-12-03T00:00:00"/>
        <d v="2021-07-26T00:00:00"/>
        <d v="2022-04-18T00:00:00"/>
        <d v="2021-07-18T00:00:00"/>
        <d v="2021-03-31T00:00:00"/>
        <d v="2022-06-08T00:00:00"/>
        <d v="2021-05-15T00:00:00"/>
        <d v="2021-07-21T00:00:00"/>
        <d v="2022-12-01T00:00:00"/>
        <d v="2022-01-07T00:00:00"/>
        <d v="2022-10-02T00:00:00"/>
        <d v="2021-09-13T00:00:00"/>
        <d v="2021-01-01T00:00:00"/>
        <d v="2021-07-04T00:00:00"/>
        <d v="2022-04-17T00:00:00"/>
        <d v="2022-08-12T00:00:00"/>
        <d v="2021-02-16T00:00:00"/>
        <d v="2022-09-14T00:00:00"/>
        <d v="2022-11-08T00:00:00"/>
        <d v="2021-12-11T00:00:00"/>
        <d v="2021-12-06T00:00:00"/>
        <d v="2022-08-06T00:00:00"/>
        <d v="2021-12-13T00:00:00"/>
        <d v="2021-04-16T00:00:00"/>
        <d v="2022-05-14T00:00:00"/>
        <d v="2022-12-15T00:00:00"/>
        <d v="2021-03-08T00:00:00"/>
        <d v="2021-09-03T00:00:00"/>
        <d v="2021-06-25T00:00:00"/>
        <d v="2021-11-22T00:00:00"/>
        <d v="2022-08-01T00:00:00"/>
        <d v="2021-08-23T00:00:00"/>
        <d v="2022-01-31T00:00:00"/>
        <d v="2022-05-31T00:00:00"/>
        <d v="2021-02-28T00:00:00"/>
        <d v="2022-01-08T00:00:00"/>
        <d v="2022-12-02T00:00:00"/>
        <d v="2021-11-16T00:00:00"/>
        <d v="2022-05-15T00:00:00"/>
        <d v="2022-09-07T00:00:00"/>
        <d v="2021-06-28T00:00:00"/>
        <d v="2021-05-13T00:00:00"/>
        <d v="2022-07-17T00:00:00"/>
        <d v="2021-06-21T00:00:00"/>
        <d v="2022-03-12T00:00:00"/>
        <d v="2021-04-13T00:00:00"/>
        <d v="2021-05-02T00:00:00"/>
        <d v="2022-07-06T00:00:00"/>
        <d v="2021-05-05T00:00:00"/>
        <d v="2022-09-30T00:00:00"/>
        <d v="2022-09-28T00:00:00"/>
        <d v="2021-08-11T00:00:00"/>
        <d v="2022-11-12T00:00:00"/>
        <d v="2022-06-19T00:00:00"/>
        <d v="2021-04-03T00:00:00"/>
        <d v="2021-08-14T00:00:00"/>
        <d v="2022-09-15T00:00:00"/>
        <d v="2022-09-24T00:00:00"/>
        <d v="2022-04-25T00:00:00"/>
        <d v="2021-11-10T00:00:00"/>
        <d v="2022-12-30T00:00:00"/>
        <d v="2021-01-12T00:00:00"/>
        <d v="2021-09-15T00:00:00"/>
        <d v="2021-08-26T00:00:00"/>
        <d v="2022-01-24T00:00:00"/>
        <d v="2022-06-07T00:00:00"/>
        <d v="2022-05-06T00:00:00"/>
        <d v="2022-10-25T00:00:00"/>
        <d v="2022-06-26T00:00:00"/>
        <d v="2021-07-28T00:00:00"/>
        <d v="2022-08-29T00:00:00"/>
        <d v="2022-04-01T00:00:00"/>
        <d v="2021-10-24T00:00:00"/>
        <d v="2021-09-25T00:00:00"/>
        <d v="2021-10-17T00:00:00"/>
        <d v="2022-11-09T00:00:00"/>
        <d v="2021-09-21T00:00:00"/>
        <d v="2022-08-14T00:00:00"/>
        <d v="2021-08-09T00:00:00"/>
        <d v="2021-10-13T00:00:00"/>
        <d v="2022-04-16T00:00:00"/>
        <d v="2022-03-21T00:00:00"/>
        <d v="2021-02-15T00:00:00"/>
        <d v="2022-11-30T00:00:00"/>
        <d v="2022-10-04T00:00:00"/>
        <d v="2022-01-02T00:00:00"/>
        <d v="2022-06-12T00:00:00"/>
        <d v="2022-03-20T00:00:00"/>
        <d v="2021-12-16T00:00:00"/>
        <d v="2022-08-25T00:00:00"/>
        <d v="2021-10-21T00:00:00"/>
        <d v="2021-03-05T00:00:00"/>
        <d v="2022-03-25T00:00:00"/>
        <d v="2021-06-17T00:00:00"/>
        <d v="2022-05-18T00:00:00"/>
        <d v="2022-12-07T00:00:00"/>
        <d v="2022-06-09T00:00:00"/>
        <d v="2021-08-28T00:00:00"/>
        <d v="2022-11-11T00:00:00"/>
        <d v="2022-02-24T00:00:00"/>
        <d v="2021-08-01T00:00:00"/>
        <d v="2021-11-21T00:00:00"/>
        <d v="2021-08-18T00:00:00"/>
        <d v="2021-07-20T00:00:00"/>
        <d v="2021-03-21T00:00:00"/>
        <d v="2021-08-29T00:00:00"/>
        <d v="2021-05-19T00:00:00"/>
        <d v="2022-06-02T00:00:00"/>
        <d v="2021-09-22T00:00:00"/>
        <d v="2021-12-24T00:00:00"/>
        <d v="2022-09-02T00:00:00"/>
        <d v="2021-12-02T00:00:00"/>
        <d v="2022-10-19T00:00:00"/>
        <d v="2021-10-05T00:00:00"/>
        <d v="2021-02-09T00:00:00"/>
        <d v="2022-05-23T00:00:00"/>
        <d v="2022-02-20T00:00:00"/>
        <d v="2022-11-19T00:00:00"/>
        <d v="2022-10-20T00:00:00"/>
        <d v="2022-05-03T00:00:00"/>
        <d v="2021-10-14T00:00:00"/>
        <d v="2021-11-20T00:00:00"/>
        <d v="2022-06-24T00:00:00"/>
        <d v="2022-10-13T00:00:00"/>
        <d v="2022-08-22T00:00:00"/>
        <d v="2022-12-28T00:00:00"/>
        <d v="2021-09-01T00:00:00"/>
        <d v="2021-06-16T00:00:00"/>
        <d v="2021-09-27T00:00:00"/>
        <d v="2022-05-07T00:00:00"/>
        <d v="2021-03-23T00:00:00"/>
        <d v="2021-05-20T00:00:00"/>
        <d v="2022-08-19T00:00:00"/>
        <d v="2021-01-06T00:00:00"/>
        <d v="2021-01-18T00:00:00"/>
        <d v="2021-12-26T00:00:00"/>
        <d v="2021-06-24T00:00:00"/>
        <d v="2022-10-01T00:00:00"/>
        <d v="2021-12-28T00:00:00"/>
        <d v="2021-08-08T00:00:00"/>
        <d v="2022-05-21T00:00:00"/>
        <d v="2021-11-07T00:00:00"/>
        <d v="2021-01-21T00:00:00"/>
        <d v="2021-05-24T00:00:00"/>
        <d v="2021-09-18T00:00:00"/>
        <d v="2022-12-29T00:00:00"/>
        <d v="2021-08-05T00:00:00"/>
        <d v="2021-09-14T00:00:00"/>
        <d v="2022-08-09T00:00:00"/>
        <d v="2021-08-27T00:00:00"/>
        <d v="2022-01-30T00:00:00"/>
        <d v="2021-06-18T00:00:00"/>
        <d v="2022-08-10T00:00:00"/>
        <d v="2021-05-25T00:00:00"/>
        <d v="2022-09-08T00:00:00"/>
        <d v="2022-03-14T00:00:00"/>
        <d v="2021-11-30T00:00:00"/>
        <d v="2021-03-04T00:00:00"/>
        <d v="2022-03-24T00:00:00"/>
        <d v="2022-08-17T00:00:00"/>
        <d v="2022-03-27T00:00:00"/>
        <d v="2021-07-11T00:00:00"/>
        <d v="2021-05-04T00:00:00"/>
        <d v="2021-06-09T00:00:00"/>
        <d v="2022-05-20T00:00:00"/>
        <d v="2021-08-19T00:00:00"/>
        <d v="2022-05-26T00:00:00"/>
        <d v="2022-09-21T00:00:00"/>
        <d v="2021-07-09T00:00:00"/>
        <d v="2021-08-30T00:00:00"/>
        <d v="2022-08-05T00:00:00"/>
        <d v="2022-09-27T00:00:00"/>
        <d v="2022-05-04T00:00:00"/>
        <d v="2021-03-13T00:00:00"/>
        <d v="2021-08-16T00:00:00"/>
      </sharedItems>
      <fieldGroup par="14"/>
    </cacheField>
    <cacheField name="Patient Admission Time" numFmtId="164">
      <sharedItems containsSemiMixedTypes="0" containsNonDate="0" containsDate="1" containsString="0" minDate="1899-12-30T00:00:00" maxDate="1899-12-30T23:55:00"/>
    </cacheField>
    <cacheField name="Patient Name" numFmtId="0">
      <sharedItems/>
    </cacheField>
    <cacheField name="Patient Gender" numFmtId="0">
      <sharedItems count="2">
        <s v="Male"/>
        <s v="Female"/>
      </sharedItems>
    </cacheField>
    <cacheField name="Patient Age" numFmtId="0">
      <sharedItems containsSemiMixedTypes="0" containsString="0" containsNumber="1" containsInteger="1" minValue="1" maxValue="79"/>
    </cacheField>
    <cacheField name="Patient Race" numFmtId="0">
      <sharedItems/>
    </cacheField>
    <cacheField name="Department Referral" numFmtId="0">
      <sharedItems count="8">
        <s v="Emergency"/>
        <s v="Pediatrics"/>
        <s v="Orthopedics"/>
        <s v="Cardiology"/>
        <s v="Neurology"/>
        <s v="General Medicine"/>
        <s v="Oncology"/>
        <s v="None"/>
      </sharedItems>
    </cacheField>
    <cacheField name="Patient Admission Flag" numFmtId="0">
      <sharedItems count="2">
        <s v="Not Admitted"/>
        <s v="Admitted"/>
      </sharedItems>
    </cacheField>
    <cacheField name="Patient Satisfaction Score" numFmtId="0">
      <sharedItems containsString="0" containsBlank="1" containsNumber="1" minValue="0" maxValue="10"/>
    </cacheField>
    <cacheField name="Patient Waittime" numFmtId="0">
      <sharedItems containsSemiMixedTypes="0" containsString="0" containsNumber="1" containsInteger="1" minValue="10" maxValue="60" count="51">
        <n v="59"/>
        <n v="49"/>
        <n v="27"/>
        <n v="19"/>
        <n v="16"/>
        <n v="22"/>
        <n v="33"/>
        <n v="28"/>
        <n v="52"/>
        <n v="44"/>
        <n v="38"/>
        <n v="34"/>
        <n v="30"/>
        <n v="26"/>
        <n v="20"/>
        <n v="36"/>
        <n v="39"/>
        <n v="32"/>
        <n v="37"/>
        <n v="40"/>
        <n v="48"/>
        <n v="45"/>
        <n v="35"/>
        <n v="53"/>
        <n v="21"/>
        <n v="46"/>
        <n v="50"/>
        <n v="47"/>
        <n v="23"/>
        <n v="18"/>
        <n v="51"/>
        <n v="42"/>
        <n v="41"/>
        <n v="31"/>
        <n v="24"/>
        <n v="29"/>
        <n v="57"/>
        <n v="43"/>
        <n v="15"/>
        <n v="17"/>
        <n v="25"/>
        <n v="12"/>
        <n v="11"/>
        <n v="56"/>
        <n v="58"/>
        <n v="54"/>
        <n v="14"/>
        <n v="13"/>
        <n v="10"/>
        <n v="55"/>
        <n v="60"/>
      </sharedItems>
    </cacheField>
    <cacheField name="Age Groups" numFmtId="0">
      <sharedItems count="7">
        <s v="Senior"/>
        <s v="Child"/>
        <s v="Middle Aged"/>
        <s v="Adult"/>
        <s v="Young Adult"/>
        <s v="Teen"/>
        <s v="Elderly"/>
      </sharedItems>
    </cacheField>
    <cacheField name="Wait Group" numFmtId="0">
      <sharedItems count="4">
        <s v="Long"/>
        <s v="Short"/>
        <s v="Moderate"/>
        <s v="Very Short"/>
      </sharedItems>
    </cacheField>
    <cacheField name="Months (Patient Admission Date)" numFmtId="0" databaseField="0">
      <fieldGroup base="1">
        <rangePr groupBy="months" startDate="2021-01-01T00:00:00" endDate="2023-01-01T00:00:00"/>
        <groupItems count="14">
          <s v="&lt;01/01/2021"/>
          <s v="Jan"/>
          <s v="Feb"/>
          <s v="Mar"/>
          <s v="Apr"/>
          <s v="May"/>
          <s v="Jun"/>
          <s v="Jul"/>
          <s v="Aug"/>
          <s v="Sep"/>
          <s v="Oct"/>
          <s v="Nov"/>
          <s v="Dec"/>
          <s v="&gt;01/01/2023"/>
        </groupItems>
      </fieldGroup>
    </cacheField>
    <cacheField name="Years (Patient Admission Date)" numFmtId="0" databaseField="0">
      <fieldGroup base="1">
        <rangePr groupBy="years" startDate="2021-01-01T00:00:00" endDate="2023-01-01T00:00:00"/>
        <groupItems count="5">
          <s v="&lt;01/01/2021"/>
          <s v="2021"/>
          <s v="2022"/>
          <s v="2023"/>
          <s v="&gt;01/01/2023"/>
        </groupItems>
      </fieldGroup>
    </cacheField>
  </cacheFields>
  <extLst>
    <ext xmlns:x14="http://schemas.microsoft.com/office/spreadsheetml/2009/9/main" uri="{725AE2AE-9491-48be-B2B4-4EB974FC3084}">
      <x14:pivotCacheDefinition pivotCacheId="2322460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86">
  <r>
    <s v="RCH-2021-672459"/>
    <x v="0"/>
    <d v="1899-12-30T13:30:00"/>
    <s v="L. Davis"/>
    <x v="0"/>
    <n v="68"/>
    <s v="White"/>
    <x v="0"/>
    <x v="0"/>
    <n v="6"/>
    <x v="0"/>
    <x v="0"/>
    <x v="0"/>
  </r>
  <r>
    <s v="RCH-2021-531178"/>
    <x v="1"/>
    <d v="1899-12-30T08:05:00"/>
    <s v="S. Williams"/>
    <x v="0"/>
    <n v="66"/>
    <s v="White"/>
    <x v="0"/>
    <x v="0"/>
    <n v="7"/>
    <x v="1"/>
    <x v="0"/>
    <x v="0"/>
  </r>
  <r>
    <s v="RCH-2021-227454"/>
    <x v="2"/>
    <d v="1899-12-30T08:15:00"/>
    <s v="D. Summers"/>
    <x v="0"/>
    <n v="71"/>
    <s v="Asian"/>
    <x v="0"/>
    <x v="0"/>
    <n v="9"/>
    <x v="2"/>
    <x v="0"/>
    <x v="1"/>
  </r>
  <r>
    <s v="RCH-2022-293815"/>
    <x v="3"/>
    <d v="1899-12-30T20:30:00"/>
    <s v="A. Howe"/>
    <x v="1"/>
    <n v="12"/>
    <s v="White"/>
    <x v="1"/>
    <x v="0"/>
    <n v="6"/>
    <x v="3"/>
    <x v="1"/>
    <x v="1"/>
  </r>
  <r>
    <s v="RCH-2021-388580"/>
    <x v="4"/>
    <d v="1899-12-30T08:55:00"/>
    <s v="B. Smith"/>
    <x v="0"/>
    <n v="45"/>
    <s v="White"/>
    <x v="2"/>
    <x v="0"/>
    <n v="9"/>
    <x v="4"/>
    <x v="2"/>
    <x v="1"/>
  </r>
  <r>
    <s v="RCH-2022-339839"/>
    <x v="5"/>
    <d v="1899-12-30T09:45:00"/>
    <s v="R. Scott"/>
    <x v="1"/>
    <n v="49"/>
    <s v="White"/>
    <x v="3"/>
    <x v="1"/>
    <n v="8.5"/>
    <x v="5"/>
    <x v="2"/>
    <x v="1"/>
  </r>
  <r>
    <s v="RCH-2021-584755"/>
    <x v="6"/>
    <d v="1899-12-30T16:40:00"/>
    <s v="K. Gardiner"/>
    <x v="1"/>
    <n v="36"/>
    <s v="White"/>
    <x v="0"/>
    <x v="0"/>
    <n v="6"/>
    <x v="2"/>
    <x v="3"/>
    <x v="1"/>
  </r>
  <r>
    <s v="RCH-2022-330412"/>
    <x v="7"/>
    <d v="1899-12-30T01:55:00"/>
    <s v="D. Barrett"/>
    <x v="0"/>
    <n v="54"/>
    <s v="White"/>
    <x v="4"/>
    <x v="1"/>
    <n v="7.5"/>
    <x v="6"/>
    <x v="2"/>
    <x v="2"/>
  </r>
  <r>
    <s v="RCH-2021-420450"/>
    <x v="8"/>
    <d v="1899-12-30T18:10:00"/>
    <s v="E. Jarvis"/>
    <x v="1"/>
    <n v="26"/>
    <s v="White"/>
    <x v="0"/>
    <x v="0"/>
    <n v="6"/>
    <x v="7"/>
    <x v="4"/>
    <x v="1"/>
  </r>
  <r>
    <s v="RCH-2021-890622"/>
    <x v="9"/>
    <d v="1899-12-30T00:25:00"/>
    <s v="C. Morris"/>
    <x v="1"/>
    <n v="41"/>
    <s v="White"/>
    <x v="5"/>
    <x v="0"/>
    <n v="6"/>
    <x v="8"/>
    <x v="3"/>
    <x v="0"/>
  </r>
  <r>
    <s v="RCH-2021-961069"/>
    <x v="10"/>
    <d v="1899-12-30T23:25:00"/>
    <s v="A. Lowe"/>
    <x v="1"/>
    <n v="25"/>
    <s v="White"/>
    <x v="2"/>
    <x v="0"/>
    <m/>
    <x v="9"/>
    <x v="4"/>
    <x v="2"/>
  </r>
  <r>
    <s v="RCH-2021-165661"/>
    <x v="11"/>
    <d v="1899-12-30T05:15:00"/>
    <s v="N. Pearson"/>
    <x v="1"/>
    <n v="62"/>
    <s v="White"/>
    <x v="2"/>
    <x v="0"/>
    <n v="5"/>
    <x v="10"/>
    <x v="0"/>
    <x v="2"/>
  </r>
  <r>
    <s v="RCH-2021-852077"/>
    <x v="12"/>
    <d v="1899-12-30T11:25:00"/>
    <s v="R. Hawkins"/>
    <x v="1"/>
    <n v="37"/>
    <s v="Arab"/>
    <x v="5"/>
    <x v="0"/>
    <n v="5"/>
    <x v="11"/>
    <x v="3"/>
    <x v="2"/>
  </r>
  <r>
    <s v="RCH-2021-965801"/>
    <x v="13"/>
    <d v="1899-12-30T18:25:00"/>
    <s v="J. Reynolds"/>
    <x v="1"/>
    <n v="36"/>
    <s v="White"/>
    <x v="0"/>
    <x v="0"/>
    <n v="7"/>
    <x v="10"/>
    <x v="3"/>
    <x v="2"/>
  </r>
  <r>
    <s v="RCH-2022-676033"/>
    <x v="14"/>
    <d v="1899-12-30T06:00:00"/>
    <s v="A. Bevan"/>
    <x v="0"/>
    <n v="72"/>
    <s v="White"/>
    <x v="0"/>
    <x v="1"/>
    <n v="4.5"/>
    <x v="12"/>
    <x v="0"/>
    <x v="1"/>
  </r>
  <r>
    <s v="RCH-2022-423879"/>
    <x v="15"/>
    <d v="1899-12-30T14:00:00"/>
    <s v="T. Evans"/>
    <x v="1"/>
    <n v="28"/>
    <s v="White"/>
    <x v="0"/>
    <x v="0"/>
    <n v="8"/>
    <x v="13"/>
    <x v="4"/>
    <x v="1"/>
  </r>
  <r>
    <s v="RCH-2022-693532"/>
    <x v="16"/>
    <d v="1899-12-30T00:45:00"/>
    <s v="T. Tucker"/>
    <x v="0"/>
    <n v="60"/>
    <s v="White"/>
    <x v="5"/>
    <x v="0"/>
    <n v="6"/>
    <x v="7"/>
    <x v="0"/>
    <x v="1"/>
  </r>
  <r>
    <s v="RCH-2021-015915"/>
    <x v="17"/>
    <d v="1899-12-30T22:20:00"/>
    <s v="S. Jackson"/>
    <x v="0"/>
    <n v="44"/>
    <s v="White"/>
    <x v="2"/>
    <x v="1"/>
    <n v="6.5"/>
    <x v="14"/>
    <x v="3"/>
    <x v="1"/>
  </r>
  <r>
    <s v="RCH-2022-969515"/>
    <x v="18"/>
    <d v="1899-12-30T18:20:00"/>
    <s v="M. Talbot"/>
    <x v="0"/>
    <n v="69"/>
    <s v="White"/>
    <x v="3"/>
    <x v="0"/>
    <n v="5"/>
    <x v="12"/>
    <x v="0"/>
    <x v="1"/>
  </r>
  <r>
    <s v="RCH-2021-856472"/>
    <x v="11"/>
    <d v="1899-12-30T17:50:00"/>
    <s v="B. Williams"/>
    <x v="0"/>
    <n v="31"/>
    <s v="Asian"/>
    <x v="3"/>
    <x v="0"/>
    <n v="9"/>
    <x v="15"/>
    <x v="3"/>
    <x v="2"/>
  </r>
  <r>
    <s v="RCH-2022-476677"/>
    <x v="19"/>
    <d v="1899-12-30T10:20:00"/>
    <s v="T. Khan"/>
    <x v="0"/>
    <n v="37"/>
    <s v="Asian"/>
    <x v="5"/>
    <x v="0"/>
    <m/>
    <x v="1"/>
    <x v="3"/>
    <x v="0"/>
  </r>
  <r>
    <s v="RCH-2021-656033"/>
    <x v="20"/>
    <d v="1899-12-30T14:50:00"/>
    <s v="J. Donnelly"/>
    <x v="1"/>
    <n v="34"/>
    <s v="Asian"/>
    <x v="0"/>
    <x v="0"/>
    <m/>
    <x v="11"/>
    <x v="3"/>
    <x v="2"/>
  </r>
  <r>
    <s v="RCH-2022-490644"/>
    <x v="21"/>
    <d v="1899-12-30T17:10:00"/>
    <s v="C. Barker"/>
    <x v="1"/>
    <n v="43"/>
    <s v="White"/>
    <x v="0"/>
    <x v="0"/>
    <m/>
    <x v="16"/>
    <x v="3"/>
    <x v="2"/>
  </r>
  <r>
    <s v="RCH-2021-626590"/>
    <x v="22"/>
    <d v="1899-12-30T01:30:00"/>
    <s v="R. Evans"/>
    <x v="1"/>
    <n v="7"/>
    <s v="Mixed"/>
    <x v="1"/>
    <x v="0"/>
    <n v="7"/>
    <x v="17"/>
    <x v="1"/>
    <x v="2"/>
  </r>
  <r>
    <s v="RCH-2021-357007"/>
    <x v="23"/>
    <d v="1899-12-30T18:35:00"/>
    <s v="B. Shaw"/>
    <x v="0"/>
    <n v="11"/>
    <s v="White"/>
    <x v="1"/>
    <x v="0"/>
    <n v="10"/>
    <x v="18"/>
    <x v="1"/>
    <x v="2"/>
  </r>
  <r>
    <s v="RCH-2021-705992"/>
    <x v="24"/>
    <d v="1899-12-30T07:25:00"/>
    <s v="P. Bailey"/>
    <x v="1"/>
    <n v="42"/>
    <s v="White"/>
    <x v="3"/>
    <x v="1"/>
    <n v="5.5"/>
    <x v="19"/>
    <x v="3"/>
    <x v="2"/>
  </r>
  <r>
    <s v="RCH-2021-059679"/>
    <x v="25"/>
    <d v="1899-12-30T17:15:00"/>
    <s v="W. Martin"/>
    <x v="0"/>
    <n v="35"/>
    <s v="White"/>
    <x v="4"/>
    <x v="1"/>
    <n v="7.5"/>
    <x v="12"/>
    <x v="3"/>
    <x v="1"/>
  </r>
  <r>
    <s v="RCH-2021-373590"/>
    <x v="26"/>
    <d v="1899-12-30T15:20:00"/>
    <s v="C. Roberts"/>
    <x v="1"/>
    <n v="30"/>
    <s v="White"/>
    <x v="6"/>
    <x v="0"/>
    <m/>
    <x v="20"/>
    <x v="3"/>
    <x v="0"/>
  </r>
  <r>
    <s v="RCH-2021-593920"/>
    <x v="27"/>
    <d v="1899-12-30T18:10:00"/>
    <s v="T. Wright"/>
    <x v="0"/>
    <n v="42"/>
    <s v="White"/>
    <x v="0"/>
    <x v="1"/>
    <n v="6.5"/>
    <x v="5"/>
    <x v="3"/>
    <x v="1"/>
  </r>
  <r>
    <s v="RCH-2021-936458"/>
    <x v="28"/>
    <d v="1899-12-30T11:25:00"/>
    <s v="D. King"/>
    <x v="1"/>
    <n v="56"/>
    <s v="White"/>
    <x v="6"/>
    <x v="0"/>
    <n v="7"/>
    <x v="21"/>
    <x v="2"/>
    <x v="2"/>
  </r>
  <r>
    <s v="RCH-2022-342638"/>
    <x v="29"/>
    <d v="1899-12-30T22:10:00"/>
    <s v="J. Spencer"/>
    <x v="0"/>
    <n v="31"/>
    <s v="White"/>
    <x v="6"/>
    <x v="0"/>
    <n v="5"/>
    <x v="13"/>
    <x v="3"/>
    <x v="1"/>
  </r>
  <r>
    <s v="RCH-2022-895590"/>
    <x v="30"/>
    <d v="1899-12-30T08:30:00"/>
    <s v="J. Brown"/>
    <x v="1"/>
    <n v="16"/>
    <s v="White"/>
    <x v="1"/>
    <x v="0"/>
    <m/>
    <x v="15"/>
    <x v="5"/>
    <x v="2"/>
  </r>
  <r>
    <s v="RCH-2021-683628"/>
    <x v="31"/>
    <d v="1899-12-30T17:15:00"/>
    <s v="B. Allen"/>
    <x v="0"/>
    <n v="40"/>
    <s v="White"/>
    <x v="4"/>
    <x v="1"/>
    <n v="9.5"/>
    <x v="22"/>
    <x v="3"/>
    <x v="2"/>
  </r>
  <r>
    <s v="RCH-2021-011346"/>
    <x v="9"/>
    <d v="1899-12-30T13:45:00"/>
    <s v="J. Pearce"/>
    <x v="1"/>
    <n v="64"/>
    <s v="White"/>
    <x v="0"/>
    <x v="0"/>
    <n v="8"/>
    <x v="23"/>
    <x v="0"/>
    <x v="0"/>
  </r>
  <r>
    <s v="RCH-2021-119232"/>
    <x v="32"/>
    <d v="1899-12-30T22:50:00"/>
    <s v="K. Davies"/>
    <x v="0"/>
    <n v="36"/>
    <s v="White"/>
    <x v="4"/>
    <x v="0"/>
    <n v="7"/>
    <x v="24"/>
    <x v="3"/>
    <x v="1"/>
  </r>
  <r>
    <s v="RCH-2021-880923"/>
    <x v="33"/>
    <d v="1899-12-30T12:20:00"/>
    <s v="B. Wright"/>
    <x v="0"/>
    <n v="34"/>
    <s v="White"/>
    <x v="3"/>
    <x v="1"/>
    <m/>
    <x v="9"/>
    <x v="3"/>
    <x v="2"/>
  </r>
  <r>
    <s v="RCH-2021-273167"/>
    <x v="34"/>
    <d v="1899-12-30T08:35:00"/>
    <s v="M. Edwards"/>
    <x v="0"/>
    <n v="37"/>
    <s v="White"/>
    <x v="4"/>
    <x v="1"/>
    <n v="5.5"/>
    <x v="25"/>
    <x v="3"/>
    <x v="0"/>
  </r>
  <r>
    <s v="RCH-2022-883548"/>
    <x v="35"/>
    <d v="1899-12-30T02:40:00"/>
    <s v="C. Singh"/>
    <x v="0"/>
    <n v="43"/>
    <s v="White"/>
    <x v="4"/>
    <x v="0"/>
    <n v="7"/>
    <x v="26"/>
    <x v="3"/>
    <x v="0"/>
  </r>
  <r>
    <s v="RCH-2022-076010"/>
    <x v="36"/>
    <d v="1899-12-30T19:20:00"/>
    <s v="A. Wilson"/>
    <x v="1"/>
    <n v="37"/>
    <s v="White"/>
    <x v="0"/>
    <x v="0"/>
    <m/>
    <x v="27"/>
    <x v="3"/>
    <x v="0"/>
  </r>
  <r>
    <s v="RCH-2021-879957"/>
    <x v="37"/>
    <d v="1899-12-30T17:20:00"/>
    <s v="C. King"/>
    <x v="0"/>
    <n v="33"/>
    <s v="White"/>
    <x v="0"/>
    <x v="0"/>
    <n v="4"/>
    <x v="28"/>
    <x v="3"/>
    <x v="1"/>
  </r>
  <r>
    <s v="RCH-2021-463552"/>
    <x v="38"/>
    <d v="1899-12-30T17:10:00"/>
    <s v="O. Ward"/>
    <x v="0"/>
    <n v="69"/>
    <s v="White"/>
    <x v="0"/>
    <x v="1"/>
    <n v="8.5"/>
    <x v="10"/>
    <x v="0"/>
    <x v="2"/>
  </r>
  <r>
    <s v="RCH-2022-694357"/>
    <x v="39"/>
    <d v="1899-12-30T11:35:00"/>
    <s v="K. Stone"/>
    <x v="1"/>
    <n v="68"/>
    <s v="Asian"/>
    <x v="2"/>
    <x v="0"/>
    <n v="8"/>
    <x v="4"/>
    <x v="0"/>
    <x v="1"/>
  </r>
  <r>
    <s v="RCH-2021-873368"/>
    <x v="40"/>
    <d v="1899-12-30T12:45:00"/>
    <s v="S. Flynn"/>
    <x v="0"/>
    <n v="38"/>
    <s v="Arab"/>
    <x v="7"/>
    <x v="0"/>
    <n v="10"/>
    <x v="29"/>
    <x v="3"/>
    <x v="1"/>
  </r>
  <r>
    <s v="RCH-2022-791815"/>
    <x v="41"/>
    <d v="1899-12-30T20:35:00"/>
    <s v="J. Roberts"/>
    <x v="1"/>
    <n v="38"/>
    <s v="White"/>
    <x v="3"/>
    <x v="0"/>
    <n v="6"/>
    <x v="30"/>
    <x v="3"/>
    <x v="0"/>
  </r>
  <r>
    <s v="RCH-2022-968261"/>
    <x v="42"/>
    <d v="1899-12-30T14:40:00"/>
    <s v="S. Hope"/>
    <x v="0"/>
    <n v="70"/>
    <s v="White"/>
    <x v="6"/>
    <x v="1"/>
    <n v="5.5"/>
    <x v="31"/>
    <x v="0"/>
    <x v="2"/>
  </r>
  <r>
    <s v="RCH-2021-062831"/>
    <x v="43"/>
    <d v="1899-12-30T21:10:00"/>
    <s v="T. Tyler"/>
    <x v="0"/>
    <n v="9"/>
    <s v="White"/>
    <x v="1"/>
    <x v="0"/>
    <n v="7"/>
    <x v="14"/>
    <x v="1"/>
    <x v="1"/>
  </r>
  <r>
    <s v="RCH-2022-161536"/>
    <x v="44"/>
    <d v="1899-12-30T09:00:00"/>
    <s v="W. Morgan"/>
    <x v="0"/>
    <n v="28"/>
    <s v="White"/>
    <x v="0"/>
    <x v="0"/>
    <n v="2"/>
    <x v="32"/>
    <x v="4"/>
    <x v="2"/>
  </r>
  <r>
    <s v="RCH-2022-207033"/>
    <x v="45"/>
    <d v="1899-12-30T18:35:00"/>
    <s v="E. Smith"/>
    <x v="0"/>
    <n v="36"/>
    <s v="White"/>
    <x v="2"/>
    <x v="1"/>
    <n v="4.5"/>
    <x v="14"/>
    <x v="3"/>
    <x v="1"/>
  </r>
  <r>
    <s v="RCH-2022-963429"/>
    <x v="46"/>
    <d v="1899-12-30T12:45:00"/>
    <s v="M. Taylor"/>
    <x v="1"/>
    <n v="59"/>
    <s v="White"/>
    <x v="0"/>
    <x v="1"/>
    <n v="7.5"/>
    <x v="15"/>
    <x v="2"/>
    <x v="2"/>
  </r>
  <r>
    <s v="RCH-2021-960434"/>
    <x v="47"/>
    <d v="1899-12-30T11:25:00"/>
    <s v="A. Mitchell"/>
    <x v="0"/>
    <n v="39"/>
    <s v="Asian"/>
    <x v="5"/>
    <x v="0"/>
    <n v="8"/>
    <x v="2"/>
    <x v="3"/>
    <x v="1"/>
  </r>
  <r>
    <s v="RCH-2021-145808"/>
    <x v="12"/>
    <d v="1899-12-30T14:05:00"/>
    <s v="J. Rhodes"/>
    <x v="0"/>
    <n v="37"/>
    <s v="White"/>
    <x v="5"/>
    <x v="1"/>
    <n v="8.5"/>
    <x v="3"/>
    <x v="3"/>
    <x v="1"/>
  </r>
  <r>
    <s v="RCH-2022-923501"/>
    <x v="48"/>
    <d v="1899-12-30T21:00:00"/>
    <s v="R. Woodward"/>
    <x v="1"/>
    <n v="47"/>
    <s v="White"/>
    <x v="5"/>
    <x v="1"/>
    <m/>
    <x v="22"/>
    <x v="2"/>
    <x v="2"/>
  </r>
  <r>
    <s v="RCH-2022-036506"/>
    <x v="49"/>
    <d v="1899-12-30T23:50:00"/>
    <s v="C. Austin"/>
    <x v="1"/>
    <n v="37"/>
    <s v="White"/>
    <x v="0"/>
    <x v="0"/>
    <n v="9"/>
    <x v="12"/>
    <x v="3"/>
    <x v="1"/>
  </r>
  <r>
    <s v="RCH-2021-732911"/>
    <x v="50"/>
    <d v="1899-12-30T08:35:00"/>
    <s v="J. Hicks"/>
    <x v="0"/>
    <n v="21"/>
    <s v="White"/>
    <x v="3"/>
    <x v="1"/>
    <n v="3.5"/>
    <x v="26"/>
    <x v="4"/>
    <x v="0"/>
  </r>
  <r>
    <s v="RCH-2021-507604"/>
    <x v="51"/>
    <d v="1899-12-30T12:30:00"/>
    <s v="M. Clark"/>
    <x v="1"/>
    <n v="13"/>
    <s v="White"/>
    <x v="1"/>
    <x v="0"/>
    <n v="3"/>
    <x v="15"/>
    <x v="5"/>
    <x v="2"/>
  </r>
  <r>
    <s v="RCH-2021-444207"/>
    <x v="52"/>
    <d v="1899-12-30T15:00:00"/>
    <s v="S. Singh"/>
    <x v="0"/>
    <n v="35"/>
    <s v="Asian"/>
    <x v="2"/>
    <x v="0"/>
    <m/>
    <x v="12"/>
    <x v="3"/>
    <x v="1"/>
  </r>
  <r>
    <s v="RCH-2021-782626"/>
    <x v="53"/>
    <d v="1899-12-30T10:00:00"/>
    <s v="C. Martin"/>
    <x v="0"/>
    <n v="19"/>
    <s v="White"/>
    <x v="5"/>
    <x v="1"/>
    <n v="4.5"/>
    <x v="6"/>
    <x v="4"/>
    <x v="2"/>
  </r>
  <r>
    <s v="RCH-2021-245385"/>
    <x v="54"/>
    <d v="1899-12-30T15:30:00"/>
    <s v="M. Phillips"/>
    <x v="1"/>
    <n v="24"/>
    <s v="White"/>
    <x v="2"/>
    <x v="0"/>
    <m/>
    <x v="7"/>
    <x v="4"/>
    <x v="1"/>
  </r>
  <r>
    <s v="RCH-2021-565450"/>
    <x v="55"/>
    <d v="1899-12-30T19:30:00"/>
    <s v="A. Mason"/>
    <x v="1"/>
    <n v="44"/>
    <s v="Gypsy or Irish Traveller"/>
    <x v="5"/>
    <x v="1"/>
    <n v="2.5"/>
    <x v="22"/>
    <x v="3"/>
    <x v="2"/>
  </r>
  <r>
    <s v="RCH-2021-941825"/>
    <x v="56"/>
    <d v="1899-12-30T13:25:00"/>
    <s v="R. Griffiths"/>
    <x v="0"/>
    <n v="45"/>
    <s v="White"/>
    <x v="5"/>
    <x v="0"/>
    <n v="8"/>
    <x v="33"/>
    <x v="2"/>
    <x v="2"/>
  </r>
  <r>
    <s v="RCH-2022-274208"/>
    <x v="57"/>
    <d v="1899-12-30T12:05:00"/>
    <s v="K. Martin"/>
    <x v="1"/>
    <n v="41"/>
    <s v="White"/>
    <x v="3"/>
    <x v="0"/>
    <n v="5"/>
    <x v="10"/>
    <x v="3"/>
    <x v="2"/>
  </r>
  <r>
    <s v="RCH-2021-984211"/>
    <x v="58"/>
    <d v="1899-12-30T21:40:00"/>
    <s v="J. Clark"/>
    <x v="1"/>
    <n v="43"/>
    <s v="White"/>
    <x v="6"/>
    <x v="1"/>
    <n v="6.5"/>
    <x v="13"/>
    <x v="3"/>
    <x v="1"/>
  </r>
  <r>
    <s v="RCH-2022-952550"/>
    <x v="59"/>
    <d v="1899-12-30T21:30:00"/>
    <s v="M. Hill"/>
    <x v="1"/>
    <n v="66"/>
    <s v="White"/>
    <x v="5"/>
    <x v="0"/>
    <n v="7"/>
    <x v="34"/>
    <x v="0"/>
    <x v="1"/>
  </r>
  <r>
    <s v="RCH-2021-515717"/>
    <x v="60"/>
    <d v="1899-12-30T15:55:00"/>
    <s v="L. Evans"/>
    <x v="0"/>
    <n v="71"/>
    <s v="White"/>
    <x v="0"/>
    <x v="0"/>
    <m/>
    <x v="6"/>
    <x v="0"/>
    <x v="2"/>
  </r>
  <r>
    <s v="RCH-2022-069743"/>
    <x v="61"/>
    <d v="1899-12-30T15:40:00"/>
    <s v="B. Baxter"/>
    <x v="1"/>
    <n v="70"/>
    <s v="Black"/>
    <x v="0"/>
    <x v="0"/>
    <n v="5"/>
    <x v="32"/>
    <x v="0"/>
    <x v="2"/>
  </r>
  <r>
    <s v="RCH-2021-039779"/>
    <x v="62"/>
    <d v="1899-12-30T05:10:00"/>
    <s v="D. Holden"/>
    <x v="1"/>
    <n v="75"/>
    <s v="Arab"/>
    <x v="2"/>
    <x v="1"/>
    <n v="7.5"/>
    <x v="34"/>
    <x v="6"/>
    <x v="1"/>
  </r>
  <r>
    <s v="RCH-2022-641507"/>
    <x v="63"/>
    <d v="1899-12-30T14:45:00"/>
    <s v="N. Austin"/>
    <x v="1"/>
    <n v="64"/>
    <s v="Mixed"/>
    <x v="5"/>
    <x v="0"/>
    <n v="5"/>
    <x v="33"/>
    <x v="0"/>
    <x v="2"/>
  </r>
  <r>
    <s v="RCH-2022-595392"/>
    <x v="64"/>
    <d v="1899-12-30T07:30:00"/>
    <s v="K. Humphries"/>
    <x v="0"/>
    <n v="70"/>
    <s v="White"/>
    <x v="2"/>
    <x v="0"/>
    <n v="6"/>
    <x v="7"/>
    <x v="0"/>
    <x v="1"/>
  </r>
  <r>
    <s v="RCH-2021-973350"/>
    <x v="65"/>
    <d v="1899-12-30T17:20:00"/>
    <s v="T. May"/>
    <x v="1"/>
    <n v="33"/>
    <s v="White"/>
    <x v="0"/>
    <x v="0"/>
    <n v="5"/>
    <x v="6"/>
    <x v="3"/>
    <x v="2"/>
  </r>
  <r>
    <s v="RCH-2022-630269"/>
    <x v="66"/>
    <d v="1899-12-30T18:30:00"/>
    <s v="H. West"/>
    <x v="0"/>
    <n v="28"/>
    <s v="White"/>
    <x v="5"/>
    <x v="1"/>
    <n v="6.5"/>
    <x v="35"/>
    <x v="4"/>
    <x v="1"/>
  </r>
  <r>
    <s v="RCH-2021-773191"/>
    <x v="67"/>
    <d v="1899-12-30T18:55:00"/>
    <s v="V. Harvey"/>
    <x v="0"/>
    <n v="20"/>
    <s v="White"/>
    <x v="0"/>
    <x v="0"/>
    <n v="9"/>
    <x v="13"/>
    <x v="4"/>
    <x v="1"/>
  </r>
  <r>
    <s v="RCH-2022-272336"/>
    <x v="68"/>
    <d v="1899-12-30T07:35:00"/>
    <s v="A. Taylor"/>
    <x v="1"/>
    <n v="21"/>
    <s v="White"/>
    <x v="5"/>
    <x v="0"/>
    <n v="7"/>
    <x v="14"/>
    <x v="4"/>
    <x v="1"/>
  </r>
  <r>
    <s v="RCH-2022-335169"/>
    <x v="69"/>
    <d v="1899-12-30T17:25:00"/>
    <s v="C. Duffy"/>
    <x v="0"/>
    <n v="30"/>
    <s v="White"/>
    <x v="0"/>
    <x v="0"/>
    <n v="8"/>
    <x v="36"/>
    <x v="3"/>
    <x v="0"/>
  </r>
  <r>
    <s v="RCH-2022-444931"/>
    <x v="70"/>
    <d v="1899-12-30T11:00:00"/>
    <s v="J. Begum"/>
    <x v="0"/>
    <n v="52"/>
    <s v="White"/>
    <x v="2"/>
    <x v="0"/>
    <n v="8"/>
    <x v="28"/>
    <x v="2"/>
    <x v="1"/>
  </r>
  <r>
    <s v="RCH-2022-183521"/>
    <x v="71"/>
    <d v="1899-12-30T22:50:00"/>
    <s v="P. Carter"/>
    <x v="1"/>
    <n v="26"/>
    <s v="White"/>
    <x v="0"/>
    <x v="0"/>
    <n v="8"/>
    <x v="28"/>
    <x v="4"/>
    <x v="1"/>
  </r>
  <r>
    <s v="RCH-2021-204230"/>
    <x v="72"/>
    <d v="1899-12-30T18:10:00"/>
    <s v="J. French"/>
    <x v="0"/>
    <n v="33"/>
    <s v="White"/>
    <x v="6"/>
    <x v="1"/>
    <n v="6.5"/>
    <x v="18"/>
    <x v="3"/>
    <x v="2"/>
  </r>
  <r>
    <s v="RCH-2022-276022"/>
    <x v="73"/>
    <d v="1899-12-30T09:10:00"/>
    <s v="D. Harrison"/>
    <x v="1"/>
    <n v="49"/>
    <s v="White"/>
    <x v="0"/>
    <x v="0"/>
    <n v="9"/>
    <x v="37"/>
    <x v="2"/>
    <x v="2"/>
  </r>
  <r>
    <s v="RCH-2021-910327"/>
    <x v="74"/>
    <d v="1899-12-30T16:05:00"/>
    <s v="C. Riley"/>
    <x v="1"/>
    <n v="21"/>
    <s v="Other"/>
    <x v="6"/>
    <x v="0"/>
    <n v="6"/>
    <x v="2"/>
    <x v="4"/>
    <x v="1"/>
  </r>
  <r>
    <s v="RCH-2021-299478"/>
    <x v="75"/>
    <d v="1899-12-30T04:00:00"/>
    <s v="C. Walton"/>
    <x v="0"/>
    <n v="73"/>
    <s v="White"/>
    <x v="5"/>
    <x v="1"/>
    <m/>
    <x v="2"/>
    <x v="0"/>
    <x v="1"/>
  </r>
  <r>
    <s v="RCH-2022-682027"/>
    <x v="76"/>
    <d v="1899-12-30T16:25:00"/>
    <s v="R. Scott"/>
    <x v="0"/>
    <n v="18"/>
    <s v="Asian"/>
    <x v="5"/>
    <x v="1"/>
    <n v="6.5"/>
    <x v="20"/>
    <x v="4"/>
    <x v="0"/>
  </r>
  <r>
    <s v="RCH-2021-155585"/>
    <x v="77"/>
    <d v="1899-12-30T10:55:00"/>
    <s v="D. Cox"/>
    <x v="0"/>
    <n v="31"/>
    <s v="White"/>
    <x v="3"/>
    <x v="1"/>
    <n v="6.5"/>
    <x v="2"/>
    <x v="3"/>
    <x v="1"/>
  </r>
  <r>
    <s v="RCH-2021-850851"/>
    <x v="78"/>
    <d v="1899-12-30T18:00:00"/>
    <s v="T. Webb"/>
    <x v="1"/>
    <n v="69"/>
    <s v="White"/>
    <x v="5"/>
    <x v="0"/>
    <m/>
    <x v="4"/>
    <x v="0"/>
    <x v="1"/>
  </r>
  <r>
    <s v="RCH-2022-060648"/>
    <x v="79"/>
    <d v="1899-12-30T10:05:00"/>
    <s v="M. Barrett"/>
    <x v="0"/>
    <n v="36"/>
    <s v="White"/>
    <x v="0"/>
    <x v="0"/>
    <n v="6"/>
    <x v="23"/>
    <x v="3"/>
    <x v="0"/>
  </r>
  <r>
    <s v="RCH-2021-983201"/>
    <x v="80"/>
    <d v="1899-12-30T19:00:00"/>
    <s v="S. King"/>
    <x v="1"/>
    <n v="34"/>
    <s v="Arab"/>
    <x v="5"/>
    <x v="0"/>
    <n v="5"/>
    <x v="38"/>
    <x v="3"/>
    <x v="3"/>
  </r>
  <r>
    <s v="RCH-2021-161831"/>
    <x v="81"/>
    <d v="1899-12-30T12:10:00"/>
    <s v="J. Walker"/>
    <x v="1"/>
    <n v="4"/>
    <s v="White"/>
    <x v="1"/>
    <x v="0"/>
    <n v="7"/>
    <x v="39"/>
    <x v="1"/>
    <x v="1"/>
  </r>
  <r>
    <s v="RCH-2021-410798"/>
    <x v="82"/>
    <d v="1899-12-30T17:10:00"/>
    <s v="H. Humphries"/>
    <x v="0"/>
    <n v="28"/>
    <s v="Arab"/>
    <x v="0"/>
    <x v="0"/>
    <m/>
    <x v="11"/>
    <x v="4"/>
    <x v="2"/>
  </r>
  <r>
    <s v="RCH-2022-190413"/>
    <x v="83"/>
    <d v="1899-12-30T18:15:00"/>
    <s v="J. Carey"/>
    <x v="0"/>
    <n v="48"/>
    <s v="White"/>
    <x v="0"/>
    <x v="0"/>
    <n v="7"/>
    <x v="22"/>
    <x v="2"/>
    <x v="2"/>
  </r>
  <r>
    <s v="RCH-2021-383206"/>
    <x v="84"/>
    <d v="1899-12-30T05:35:00"/>
    <s v="C. Clarke"/>
    <x v="0"/>
    <n v="29"/>
    <s v="White"/>
    <x v="0"/>
    <x v="0"/>
    <n v="3"/>
    <x v="37"/>
    <x v="4"/>
    <x v="2"/>
  </r>
  <r>
    <s v="RCH-2021-724776"/>
    <x v="85"/>
    <d v="1899-12-30T19:20:00"/>
    <s v="D. Bibi"/>
    <x v="0"/>
    <n v="63"/>
    <s v="White"/>
    <x v="5"/>
    <x v="0"/>
    <n v="6"/>
    <x v="37"/>
    <x v="0"/>
    <x v="2"/>
  </r>
  <r>
    <s v="RCH-2022-360802"/>
    <x v="86"/>
    <d v="1899-12-30T15:10:00"/>
    <s v="S. Pearson"/>
    <x v="1"/>
    <n v="71"/>
    <s v="White"/>
    <x v="0"/>
    <x v="0"/>
    <n v="5"/>
    <x v="7"/>
    <x v="0"/>
    <x v="1"/>
  </r>
  <r>
    <s v="RCH-2022-839999"/>
    <x v="87"/>
    <d v="1899-12-30T19:20:00"/>
    <s v="D. Holt"/>
    <x v="1"/>
    <n v="69"/>
    <s v="White"/>
    <x v="5"/>
    <x v="1"/>
    <m/>
    <x v="5"/>
    <x v="0"/>
    <x v="1"/>
  </r>
  <r>
    <s v="RCH-2022-510654"/>
    <x v="88"/>
    <d v="1899-12-30T14:10:00"/>
    <s v="B. Andrews"/>
    <x v="1"/>
    <n v="25"/>
    <s v="White"/>
    <x v="3"/>
    <x v="1"/>
    <n v="7.5"/>
    <x v="21"/>
    <x v="4"/>
    <x v="2"/>
  </r>
  <r>
    <s v="RCH-2021-907507"/>
    <x v="89"/>
    <d v="1899-12-30T18:10:00"/>
    <s v="P. Jones"/>
    <x v="0"/>
    <n v="32"/>
    <s v="White"/>
    <x v="4"/>
    <x v="1"/>
    <n v="7.5"/>
    <x v="12"/>
    <x v="3"/>
    <x v="1"/>
  </r>
  <r>
    <s v="RCH-2021-068270"/>
    <x v="90"/>
    <d v="1899-12-30T18:25:00"/>
    <s v="J. Foster"/>
    <x v="0"/>
    <n v="48"/>
    <s v="White"/>
    <x v="3"/>
    <x v="0"/>
    <m/>
    <x v="37"/>
    <x v="2"/>
    <x v="2"/>
  </r>
  <r>
    <s v="RCH-2022-069739"/>
    <x v="42"/>
    <d v="1899-12-30T13:15:00"/>
    <s v="C. Collins"/>
    <x v="1"/>
    <n v="40"/>
    <s v="White"/>
    <x v="5"/>
    <x v="1"/>
    <m/>
    <x v="10"/>
    <x v="3"/>
    <x v="2"/>
  </r>
  <r>
    <s v="RCH-2022-499242"/>
    <x v="91"/>
    <d v="1899-12-30T13:00:00"/>
    <s v="J. Hussain"/>
    <x v="1"/>
    <n v="76"/>
    <s v="White"/>
    <x v="2"/>
    <x v="0"/>
    <m/>
    <x v="7"/>
    <x v="6"/>
    <x v="1"/>
  </r>
  <r>
    <s v="RCH-2022-745548"/>
    <x v="92"/>
    <d v="1899-12-30T05:55:00"/>
    <s v="J. Black"/>
    <x v="0"/>
    <n v="60"/>
    <s v="White"/>
    <x v="4"/>
    <x v="1"/>
    <n v="4.5"/>
    <x v="1"/>
    <x v="0"/>
    <x v="0"/>
  </r>
  <r>
    <s v="RCH-2021-745386"/>
    <x v="93"/>
    <d v="1899-12-30T07:40:00"/>
    <s v="D. Ali"/>
    <x v="0"/>
    <n v="76"/>
    <s v="Black"/>
    <x v="0"/>
    <x v="1"/>
    <n v="7.5"/>
    <x v="13"/>
    <x v="6"/>
    <x v="1"/>
  </r>
  <r>
    <s v="RCH-2022-576858"/>
    <x v="94"/>
    <d v="1899-12-30T07:45:00"/>
    <s v="K. Hill"/>
    <x v="1"/>
    <n v="40"/>
    <s v="Asian"/>
    <x v="0"/>
    <x v="0"/>
    <n v="7"/>
    <x v="10"/>
    <x v="3"/>
    <x v="2"/>
  </r>
  <r>
    <s v="RCH-2022-036413"/>
    <x v="95"/>
    <d v="1899-12-30T20:45:00"/>
    <s v="L. Horton"/>
    <x v="1"/>
    <n v="37"/>
    <s v="Other"/>
    <x v="5"/>
    <x v="0"/>
    <n v="4"/>
    <x v="34"/>
    <x v="3"/>
    <x v="1"/>
  </r>
  <r>
    <s v="RCH-2021-243934"/>
    <x v="96"/>
    <d v="1899-12-30T19:55:00"/>
    <s v="M. Wall"/>
    <x v="0"/>
    <n v="62"/>
    <s v="White"/>
    <x v="2"/>
    <x v="0"/>
    <n v="8"/>
    <x v="2"/>
    <x v="0"/>
    <x v="1"/>
  </r>
  <r>
    <s v="RCH-2022-503180"/>
    <x v="97"/>
    <d v="1899-12-30T22:55:00"/>
    <s v="J. Ingram"/>
    <x v="1"/>
    <n v="43"/>
    <s v="White"/>
    <x v="0"/>
    <x v="0"/>
    <n v="7"/>
    <x v="24"/>
    <x v="3"/>
    <x v="1"/>
  </r>
  <r>
    <s v="RCH-2022-565750"/>
    <x v="98"/>
    <d v="1899-12-30T19:30:00"/>
    <s v="W. Smith"/>
    <x v="0"/>
    <n v="36"/>
    <s v="White"/>
    <x v="5"/>
    <x v="0"/>
    <n v="9"/>
    <x v="39"/>
    <x v="3"/>
    <x v="1"/>
  </r>
  <r>
    <s v="RCH-2022-015426"/>
    <x v="99"/>
    <d v="1899-12-30T16:55:00"/>
    <s v="M. Tomlinson"/>
    <x v="1"/>
    <n v="31"/>
    <s v="White"/>
    <x v="0"/>
    <x v="0"/>
    <n v="7"/>
    <x v="16"/>
    <x v="3"/>
    <x v="2"/>
  </r>
  <r>
    <s v="RCH-2021-270401"/>
    <x v="100"/>
    <d v="1899-12-30T08:15:00"/>
    <s v="M. Griffiths"/>
    <x v="0"/>
    <n v="35"/>
    <s v="White"/>
    <x v="4"/>
    <x v="1"/>
    <n v="5.5"/>
    <x v="4"/>
    <x v="3"/>
    <x v="1"/>
  </r>
  <r>
    <s v="RCH-2022-955703"/>
    <x v="101"/>
    <d v="1899-12-30T16:05:00"/>
    <s v="B. Patel"/>
    <x v="0"/>
    <n v="65"/>
    <s v="Asian"/>
    <x v="0"/>
    <x v="0"/>
    <n v="8"/>
    <x v="33"/>
    <x v="0"/>
    <x v="2"/>
  </r>
  <r>
    <s v="RCH-2022-731150"/>
    <x v="102"/>
    <d v="1899-12-30T08:35:00"/>
    <s v="N. Green"/>
    <x v="0"/>
    <n v="46"/>
    <s v="White"/>
    <x v="4"/>
    <x v="1"/>
    <n v="6.5"/>
    <x v="25"/>
    <x v="2"/>
    <x v="0"/>
  </r>
  <r>
    <s v="RCH-2021-426962"/>
    <x v="103"/>
    <d v="1899-12-30T09:10:00"/>
    <s v="C. Watson"/>
    <x v="0"/>
    <n v="37"/>
    <s v="White"/>
    <x v="4"/>
    <x v="0"/>
    <m/>
    <x v="32"/>
    <x v="3"/>
    <x v="2"/>
  </r>
  <r>
    <s v="RCH-2022-797541"/>
    <x v="104"/>
    <d v="1899-12-30T15:35:00"/>
    <s v="A. Power"/>
    <x v="0"/>
    <n v="28"/>
    <s v="White"/>
    <x v="0"/>
    <x v="0"/>
    <n v="7"/>
    <x v="40"/>
    <x v="4"/>
    <x v="1"/>
  </r>
  <r>
    <s v="RCH-2021-128034"/>
    <x v="105"/>
    <d v="1899-12-30T16:20:00"/>
    <s v="T. Macdonald"/>
    <x v="1"/>
    <n v="40"/>
    <s v="Mixed"/>
    <x v="0"/>
    <x v="0"/>
    <n v="8"/>
    <x v="19"/>
    <x v="3"/>
    <x v="2"/>
  </r>
  <r>
    <s v="RCH-2022-690118"/>
    <x v="106"/>
    <d v="1899-12-30T01:10:00"/>
    <s v="J. Lane"/>
    <x v="1"/>
    <n v="39"/>
    <s v="White"/>
    <x v="5"/>
    <x v="1"/>
    <n v="4.5"/>
    <x v="17"/>
    <x v="3"/>
    <x v="2"/>
  </r>
  <r>
    <s v="RCH-2021-308278"/>
    <x v="107"/>
    <d v="1899-12-30T14:30:00"/>
    <s v="J. Power"/>
    <x v="0"/>
    <n v="41"/>
    <s v="White"/>
    <x v="5"/>
    <x v="1"/>
    <n v="3.5"/>
    <x v="28"/>
    <x v="3"/>
    <x v="1"/>
  </r>
  <r>
    <s v="RCH-2022-636637"/>
    <x v="108"/>
    <d v="1899-12-30T07:20:00"/>
    <s v="M. Roberts"/>
    <x v="1"/>
    <n v="36"/>
    <s v="White"/>
    <x v="0"/>
    <x v="1"/>
    <n v="5.5"/>
    <x v="8"/>
    <x v="3"/>
    <x v="0"/>
  </r>
  <r>
    <s v="RCH-2022-411396"/>
    <x v="109"/>
    <d v="1899-12-30T07:25:00"/>
    <s v="P. Clarke"/>
    <x v="1"/>
    <n v="73"/>
    <s v="White"/>
    <x v="3"/>
    <x v="0"/>
    <n v="5"/>
    <x v="21"/>
    <x v="0"/>
    <x v="2"/>
  </r>
  <r>
    <s v="RCH-2022-592554"/>
    <x v="110"/>
    <d v="1899-12-30T23:25:00"/>
    <s v="W. Whitehead"/>
    <x v="1"/>
    <n v="40"/>
    <s v="White"/>
    <x v="0"/>
    <x v="0"/>
    <n v="4"/>
    <x v="11"/>
    <x v="3"/>
    <x v="2"/>
  </r>
  <r>
    <s v="RCH-2022-185538"/>
    <x v="111"/>
    <d v="1899-12-30T16:10:00"/>
    <s v="J. Hawkins"/>
    <x v="0"/>
    <n v="36"/>
    <s v="White"/>
    <x v="5"/>
    <x v="0"/>
    <n v="8"/>
    <x v="11"/>
    <x v="3"/>
    <x v="2"/>
  </r>
  <r>
    <s v="RCH-2022-106034"/>
    <x v="112"/>
    <d v="1899-12-30T18:55:00"/>
    <s v="G. Williams"/>
    <x v="0"/>
    <n v="37"/>
    <s v="White"/>
    <x v="5"/>
    <x v="0"/>
    <n v="6"/>
    <x v="15"/>
    <x v="3"/>
    <x v="2"/>
  </r>
  <r>
    <s v="RCH-2021-044407"/>
    <x v="113"/>
    <d v="1899-12-30T10:10:00"/>
    <s v="J. Elliott"/>
    <x v="0"/>
    <n v="74"/>
    <s v="White"/>
    <x v="7"/>
    <x v="0"/>
    <n v="7"/>
    <x v="29"/>
    <x v="0"/>
    <x v="1"/>
  </r>
  <r>
    <s v="RCH-2022-416633"/>
    <x v="98"/>
    <d v="1899-12-30T22:05:00"/>
    <s v="T. Shaw"/>
    <x v="1"/>
    <n v="47"/>
    <s v="White"/>
    <x v="0"/>
    <x v="0"/>
    <m/>
    <x v="30"/>
    <x v="2"/>
    <x v="0"/>
  </r>
  <r>
    <s v="RCH-2021-454037"/>
    <x v="114"/>
    <d v="1899-12-30T12:45:00"/>
    <s v="J. Ashton"/>
    <x v="0"/>
    <n v="46"/>
    <s v="Asian"/>
    <x v="5"/>
    <x v="0"/>
    <n v="6"/>
    <x v="4"/>
    <x v="2"/>
    <x v="1"/>
  </r>
  <r>
    <s v="RCH-2022-976791"/>
    <x v="115"/>
    <d v="1899-12-30T17:25:00"/>
    <s v="J. Williams"/>
    <x v="1"/>
    <n v="29"/>
    <s v="White"/>
    <x v="4"/>
    <x v="1"/>
    <n v="6.5"/>
    <x v="18"/>
    <x v="4"/>
    <x v="2"/>
  </r>
  <r>
    <s v="RCH-2021-799434"/>
    <x v="116"/>
    <d v="1899-12-30T15:35:00"/>
    <s v="C. Barnes"/>
    <x v="1"/>
    <n v="37"/>
    <s v="White"/>
    <x v="5"/>
    <x v="0"/>
    <n v="8"/>
    <x v="33"/>
    <x v="3"/>
    <x v="2"/>
  </r>
  <r>
    <s v="RCH-2022-230384"/>
    <x v="117"/>
    <d v="1899-12-30T20:30:00"/>
    <s v="R. Smith"/>
    <x v="1"/>
    <n v="21"/>
    <s v="White"/>
    <x v="0"/>
    <x v="1"/>
    <n v="5.5"/>
    <x v="5"/>
    <x v="4"/>
    <x v="1"/>
  </r>
  <r>
    <s v="RCH-2021-094078"/>
    <x v="118"/>
    <d v="1899-12-30T22:50:00"/>
    <s v="D. Murphy"/>
    <x v="0"/>
    <n v="36"/>
    <s v="White"/>
    <x v="0"/>
    <x v="0"/>
    <m/>
    <x v="5"/>
    <x v="3"/>
    <x v="1"/>
  </r>
  <r>
    <s v="RCH-2021-808140"/>
    <x v="119"/>
    <d v="1899-12-30T12:15:00"/>
    <s v="R. Sharp"/>
    <x v="0"/>
    <n v="24"/>
    <s v="White"/>
    <x v="4"/>
    <x v="0"/>
    <m/>
    <x v="1"/>
    <x v="4"/>
    <x v="0"/>
  </r>
  <r>
    <s v="RCH-2022-130095"/>
    <x v="120"/>
    <d v="1899-12-30T21:30:00"/>
    <s v="A. Carter"/>
    <x v="1"/>
    <n v="69"/>
    <s v="White"/>
    <x v="5"/>
    <x v="1"/>
    <n v="7.5"/>
    <x v="17"/>
    <x v="0"/>
    <x v="2"/>
  </r>
  <r>
    <s v="RCH-2022-321099"/>
    <x v="121"/>
    <d v="1899-12-30T21:20:00"/>
    <s v="K. Hart"/>
    <x v="0"/>
    <n v="39"/>
    <s v="White"/>
    <x v="6"/>
    <x v="0"/>
    <n v="5"/>
    <x v="35"/>
    <x v="3"/>
    <x v="1"/>
  </r>
  <r>
    <s v="RCH-2021-870420"/>
    <x v="122"/>
    <d v="1899-12-30T15:30:00"/>
    <s v="J. Knowles"/>
    <x v="0"/>
    <n v="72"/>
    <s v="White"/>
    <x v="0"/>
    <x v="0"/>
    <n v="6"/>
    <x v="9"/>
    <x v="0"/>
    <x v="2"/>
  </r>
  <r>
    <s v="RCH-2021-702591"/>
    <x v="85"/>
    <d v="1899-12-30T17:30:00"/>
    <s v="J. Ward"/>
    <x v="0"/>
    <n v="19"/>
    <s v="White"/>
    <x v="0"/>
    <x v="0"/>
    <n v="6"/>
    <x v="16"/>
    <x v="4"/>
    <x v="2"/>
  </r>
  <r>
    <s v="RCH-2022-150052"/>
    <x v="123"/>
    <d v="1899-12-30T14:00:00"/>
    <s v="H. Clark"/>
    <x v="0"/>
    <n v="30"/>
    <s v="White"/>
    <x v="4"/>
    <x v="0"/>
    <n v="10"/>
    <x v="15"/>
    <x v="3"/>
    <x v="2"/>
  </r>
  <r>
    <s v="RCH-2022-642626"/>
    <x v="18"/>
    <d v="1899-12-30T05:05:00"/>
    <s v="J. Wells"/>
    <x v="1"/>
    <n v="61"/>
    <s v="White"/>
    <x v="4"/>
    <x v="0"/>
    <m/>
    <x v="38"/>
    <x v="0"/>
    <x v="3"/>
  </r>
  <r>
    <s v="RCH-2022-118384"/>
    <x v="66"/>
    <d v="1899-12-30T11:20:00"/>
    <s v="T. Field"/>
    <x v="0"/>
    <n v="36"/>
    <s v="Asian"/>
    <x v="2"/>
    <x v="0"/>
    <m/>
    <x v="7"/>
    <x v="3"/>
    <x v="1"/>
  </r>
  <r>
    <s v="RCH-2022-488660"/>
    <x v="69"/>
    <d v="1899-12-30T15:10:00"/>
    <s v="K. Hughes"/>
    <x v="0"/>
    <n v="46"/>
    <s v="White"/>
    <x v="0"/>
    <x v="0"/>
    <n v="7"/>
    <x v="14"/>
    <x v="2"/>
    <x v="1"/>
  </r>
  <r>
    <s v="RCH-2022-525592"/>
    <x v="124"/>
    <d v="1899-12-30T16:25:00"/>
    <s v="A. Burgess"/>
    <x v="0"/>
    <n v="60"/>
    <s v="White"/>
    <x v="5"/>
    <x v="0"/>
    <n v="4"/>
    <x v="18"/>
    <x v="0"/>
    <x v="2"/>
  </r>
  <r>
    <s v="RCH-2021-832926"/>
    <x v="125"/>
    <d v="1899-12-30T23:00:00"/>
    <s v="R. McDonald"/>
    <x v="1"/>
    <n v="35"/>
    <s v="White"/>
    <x v="5"/>
    <x v="1"/>
    <n v="5.5"/>
    <x v="35"/>
    <x v="3"/>
    <x v="1"/>
  </r>
  <r>
    <s v="RCH-2021-178114"/>
    <x v="126"/>
    <d v="1899-12-30T13:00:00"/>
    <s v="V. Fisher"/>
    <x v="0"/>
    <n v="38"/>
    <s v="White"/>
    <x v="0"/>
    <x v="0"/>
    <m/>
    <x v="27"/>
    <x v="3"/>
    <x v="0"/>
  </r>
  <r>
    <s v="RCH-2021-424444"/>
    <x v="127"/>
    <d v="1899-12-30T12:55:00"/>
    <s v="M. Hill"/>
    <x v="0"/>
    <n v="59"/>
    <s v="White"/>
    <x v="5"/>
    <x v="1"/>
    <m/>
    <x v="24"/>
    <x v="2"/>
    <x v="1"/>
  </r>
  <r>
    <s v="RCH-2022-099669"/>
    <x v="128"/>
    <d v="1899-12-30T20:50:00"/>
    <s v="M. Herbert"/>
    <x v="1"/>
    <n v="29"/>
    <s v="White"/>
    <x v="5"/>
    <x v="0"/>
    <n v="10"/>
    <x v="2"/>
    <x v="4"/>
    <x v="1"/>
  </r>
  <r>
    <s v="RCH-2021-233775"/>
    <x v="129"/>
    <d v="1899-12-30T11:15:00"/>
    <s v="A. Smith"/>
    <x v="1"/>
    <n v="67"/>
    <s v="White"/>
    <x v="6"/>
    <x v="1"/>
    <n v="1.5"/>
    <x v="22"/>
    <x v="0"/>
    <x v="2"/>
  </r>
  <r>
    <s v="RCH-2022-665656"/>
    <x v="130"/>
    <d v="1899-12-30T18:45:00"/>
    <s v="L. Gibbs"/>
    <x v="0"/>
    <n v="48"/>
    <s v="White"/>
    <x v="6"/>
    <x v="1"/>
    <n v="5.5"/>
    <x v="14"/>
    <x v="2"/>
    <x v="1"/>
  </r>
  <r>
    <s v="RCH-2022-048025"/>
    <x v="131"/>
    <d v="1899-12-30T19:00:00"/>
    <s v="J. Thompson"/>
    <x v="1"/>
    <n v="37"/>
    <s v="White"/>
    <x v="2"/>
    <x v="0"/>
    <n v="7"/>
    <x v="32"/>
    <x v="3"/>
    <x v="2"/>
  </r>
  <r>
    <s v="RCH-2022-790313"/>
    <x v="132"/>
    <d v="1899-12-30T16:45:00"/>
    <s v="C. Bradley"/>
    <x v="1"/>
    <n v="27"/>
    <s v="Other"/>
    <x v="4"/>
    <x v="0"/>
    <m/>
    <x v="5"/>
    <x v="4"/>
    <x v="1"/>
  </r>
  <r>
    <s v="RCH-2021-867885"/>
    <x v="133"/>
    <d v="1899-12-30T07:25:00"/>
    <s v="A. Norman"/>
    <x v="1"/>
    <n v="25"/>
    <s v="Asian"/>
    <x v="0"/>
    <x v="0"/>
    <n v="8"/>
    <x v="16"/>
    <x v="4"/>
    <x v="2"/>
  </r>
  <r>
    <s v="RCH-2021-985597"/>
    <x v="134"/>
    <d v="1899-12-30T14:25:00"/>
    <s v="C. Cook"/>
    <x v="0"/>
    <n v="47"/>
    <s v="White"/>
    <x v="0"/>
    <x v="0"/>
    <n v="5"/>
    <x v="33"/>
    <x v="2"/>
    <x v="2"/>
  </r>
  <r>
    <s v="RCH-2021-234556"/>
    <x v="135"/>
    <d v="1899-12-30T15:05:00"/>
    <s v="V. Taylor"/>
    <x v="0"/>
    <n v="26"/>
    <s v="White"/>
    <x v="5"/>
    <x v="1"/>
    <n v="6.5"/>
    <x v="28"/>
    <x v="4"/>
    <x v="1"/>
  </r>
  <r>
    <s v="RCH-2022-117212"/>
    <x v="136"/>
    <d v="1899-12-30T12:10:00"/>
    <s v="A. Davies"/>
    <x v="0"/>
    <n v="65"/>
    <s v="White"/>
    <x v="0"/>
    <x v="0"/>
    <n v="8"/>
    <x v="19"/>
    <x v="0"/>
    <x v="2"/>
  </r>
  <r>
    <s v="RCH-2022-128325"/>
    <x v="137"/>
    <d v="1899-12-30T23:30:00"/>
    <s v="S. Whittaker"/>
    <x v="1"/>
    <n v="41"/>
    <s v="Black"/>
    <x v="5"/>
    <x v="1"/>
    <m/>
    <x v="34"/>
    <x v="3"/>
    <x v="1"/>
  </r>
  <r>
    <s v="RCH-2022-508509"/>
    <x v="117"/>
    <d v="1899-12-30T10:20:00"/>
    <s v="L. Stanley"/>
    <x v="1"/>
    <n v="69"/>
    <s v="White"/>
    <x v="6"/>
    <x v="1"/>
    <n v="2.5"/>
    <x v="25"/>
    <x v="0"/>
    <x v="0"/>
  </r>
  <r>
    <s v="RCH-2021-947973"/>
    <x v="62"/>
    <d v="1899-12-30T20:25:00"/>
    <s v="A. Davies"/>
    <x v="0"/>
    <n v="27"/>
    <s v="Other"/>
    <x v="2"/>
    <x v="0"/>
    <n v="7"/>
    <x v="2"/>
    <x v="4"/>
    <x v="1"/>
  </r>
  <r>
    <s v="RCH-2021-017237"/>
    <x v="138"/>
    <d v="1899-12-30T14:30:00"/>
    <s v="A. Lee"/>
    <x v="0"/>
    <n v="33"/>
    <s v="White"/>
    <x v="0"/>
    <x v="0"/>
    <n v="4"/>
    <x v="37"/>
    <x v="3"/>
    <x v="2"/>
  </r>
  <r>
    <s v="RCH-2022-211046"/>
    <x v="139"/>
    <d v="1899-12-30T15:15:00"/>
    <s v="D. Talbot"/>
    <x v="0"/>
    <n v="49"/>
    <s v="White"/>
    <x v="5"/>
    <x v="0"/>
    <n v="6"/>
    <x v="21"/>
    <x v="2"/>
    <x v="2"/>
  </r>
  <r>
    <s v="RCH-2021-520620"/>
    <x v="140"/>
    <d v="1899-12-30T19:05:00"/>
    <s v="S. Evans"/>
    <x v="1"/>
    <n v="31"/>
    <s v="White"/>
    <x v="0"/>
    <x v="0"/>
    <m/>
    <x v="24"/>
    <x v="3"/>
    <x v="1"/>
  </r>
  <r>
    <s v="RCH-2021-875994"/>
    <x v="141"/>
    <d v="1899-12-30T14:25:00"/>
    <s v="K. Smith"/>
    <x v="1"/>
    <n v="67"/>
    <s v="White"/>
    <x v="3"/>
    <x v="0"/>
    <n v="5"/>
    <x v="2"/>
    <x v="0"/>
    <x v="1"/>
  </r>
  <r>
    <s v="RCH-2022-531203"/>
    <x v="142"/>
    <d v="1899-12-30T18:40:00"/>
    <s v="K. Reid"/>
    <x v="0"/>
    <n v="20"/>
    <s v="Asian"/>
    <x v="4"/>
    <x v="1"/>
    <m/>
    <x v="24"/>
    <x v="4"/>
    <x v="1"/>
  </r>
  <r>
    <s v="RCH-2021-242758"/>
    <x v="143"/>
    <d v="1899-12-30T21:50:00"/>
    <s v="S. Matthews"/>
    <x v="1"/>
    <n v="46"/>
    <s v="White"/>
    <x v="4"/>
    <x v="1"/>
    <n v="4.5"/>
    <x v="5"/>
    <x v="2"/>
    <x v="1"/>
  </r>
  <r>
    <s v="RCH-2021-041590"/>
    <x v="144"/>
    <d v="1899-12-30T22:05:00"/>
    <s v="R. Hughes"/>
    <x v="0"/>
    <n v="61"/>
    <s v="Gypsy or Irish Traveller"/>
    <x v="4"/>
    <x v="1"/>
    <n v="5.5"/>
    <x v="40"/>
    <x v="0"/>
    <x v="1"/>
  </r>
  <r>
    <s v="RCH-2021-030079"/>
    <x v="145"/>
    <d v="1899-12-30T13:55:00"/>
    <s v="S. Bruce"/>
    <x v="0"/>
    <n v="58"/>
    <s v="White"/>
    <x v="3"/>
    <x v="0"/>
    <n v="10"/>
    <x v="10"/>
    <x v="2"/>
    <x v="2"/>
  </r>
  <r>
    <s v="RCH-2021-419437"/>
    <x v="146"/>
    <d v="1899-12-30T22:15:00"/>
    <s v="G. Webb"/>
    <x v="1"/>
    <n v="33"/>
    <s v="White"/>
    <x v="4"/>
    <x v="0"/>
    <n v="8"/>
    <x v="27"/>
    <x v="3"/>
    <x v="0"/>
  </r>
  <r>
    <s v="RCH-2021-974494"/>
    <x v="147"/>
    <d v="1899-12-30T14:55:00"/>
    <s v="T. Morgan"/>
    <x v="0"/>
    <n v="58"/>
    <s v="Black"/>
    <x v="4"/>
    <x v="1"/>
    <n v="6.5"/>
    <x v="34"/>
    <x v="2"/>
    <x v="1"/>
  </r>
  <r>
    <s v="RCH-2022-620985"/>
    <x v="148"/>
    <d v="1899-12-30T16:10:00"/>
    <s v="S. Collins"/>
    <x v="0"/>
    <n v="43"/>
    <s v="White"/>
    <x v="3"/>
    <x v="0"/>
    <n v="6"/>
    <x v="8"/>
    <x v="3"/>
    <x v="0"/>
  </r>
  <r>
    <s v="RCH-2021-760616"/>
    <x v="149"/>
    <d v="1899-12-30T14:25:00"/>
    <s v="L. Higgins"/>
    <x v="1"/>
    <n v="45"/>
    <s v="Mixed"/>
    <x v="5"/>
    <x v="1"/>
    <m/>
    <x v="14"/>
    <x v="2"/>
    <x v="1"/>
  </r>
  <r>
    <s v="RCH-2022-922065"/>
    <x v="115"/>
    <d v="1899-12-30T19:50:00"/>
    <s v="R. O'Brien"/>
    <x v="1"/>
    <n v="65"/>
    <s v="White"/>
    <x v="5"/>
    <x v="0"/>
    <n v="6"/>
    <x v="38"/>
    <x v="0"/>
    <x v="3"/>
  </r>
  <r>
    <s v="RCH-2021-449712"/>
    <x v="107"/>
    <d v="1899-12-30T04:25:00"/>
    <s v="R. Armstrong"/>
    <x v="0"/>
    <n v="12"/>
    <s v="White"/>
    <x v="0"/>
    <x v="0"/>
    <m/>
    <x v="16"/>
    <x v="1"/>
    <x v="2"/>
  </r>
  <r>
    <s v="RCH-2021-630075"/>
    <x v="150"/>
    <d v="1899-12-30T23:20:00"/>
    <s v="K. Duffy"/>
    <x v="1"/>
    <n v="61"/>
    <s v="White"/>
    <x v="5"/>
    <x v="0"/>
    <n v="6"/>
    <x v="12"/>
    <x v="0"/>
    <x v="1"/>
  </r>
  <r>
    <s v="RCH-2021-893093"/>
    <x v="151"/>
    <d v="1899-12-30T14:45:00"/>
    <s v="M. Campbell"/>
    <x v="1"/>
    <n v="32"/>
    <s v="White"/>
    <x v="5"/>
    <x v="0"/>
    <n v="6"/>
    <x v="18"/>
    <x v="3"/>
    <x v="2"/>
  </r>
  <r>
    <s v="RCH-2022-005014"/>
    <x v="152"/>
    <d v="1899-12-30T18:55:00"/>
    <s v="J. Wilson"/>
    <x v="0"/>
    <n v="38"/>
    <s v="White"/>
    <x v="4"/>
    <x v="1"/>
    <n v="6.5"/>
    <x v="18"/>
    <x v="3"/>
    <x v="2"/>
  </r>
  <r>
    <s v="RCH-2022-947889"/>
    <x v="153"/>
    <d v="1899-12-30T22:05:00"/>
    <s v="E. Williams"/>
    <x v="1"/>
    <n v="41"/>
    <s v="Asian"/>
    <x v="2"/>
    <x v="0"/>
    <n v="7"/>
    <x v="24"/>
    <x v="3"/>
    <x v="1"/>
  </r>
  <r>
    <s v="RCH-2021-049495"/>
    <x v="154"/>
    <d v="1899-12-30T08:20:00"/>
    <s v="V. Brookes"/>
    <x v="1"/>
    <n v="27"/>
    <s v="White"/>
    <x v="6"/>
    <x v="0"/>
    <n v="3"/>
    <x v="38"/>
    <x v="4"/>
    <x v="3"/>
  </r>
  <r>
    <s v="RCH-2022-922243"/>
    <x v="155"/>
    <d v="1899-12-30T13:05:00"/>
    <s v="T. Rees"/>
    <x v="1"/>
    <n v="49"/>
    <s v="White"/>
    <x v="0"/>
    <x v="0"/>
    <n v="4"/>
    <x v="25"/>
    <x v="2"/>
    <x v="0"/>
  </r>
  <r>
    <s v="RCH-2022-705289"/>
    <x v="156"/>
    <d v="1899-12-30T17:15:00"/>
    <s v="C. Wyatt"/>
    <x v="0"/>
    <n v="57"/>
    <s v="White"/>
    <x v="2"/>
    <x v="1"/>
    <n v="7.5"/>
    <x v="33"/>
    <x v="2"/>
    <x v="2"/>
  </r>
  <r>
    <s v="RCH-2021-662093"/>
    <x v="65"/>
    <d v="1899-12-30T02:20:00"/>
    <s v="E. Thomas"/>
    <x v="0"/>
    <n v="69"/>
    <s v="White"/>
    <x v="6"/>
    <x v="0"/>
    <n v="6"/>
    <x v="11"/>
    <x v="0"/>
    <x v="2"/>
  </r>
  <r>
    <s v="RCH-2022-283257"/>
    <x v="137"/>
    <d v="1899-12-30T11:25:00"/>
    <s v="T. Davies"/>
    <x v="1"/>
    <n v="15"/>
    <s v="White"/>
    <x v="1"/>
    <x v="1"/>
    <m/>
    <x v="13"/>
    <x v="5"/>
    <x v="1"/>
  </r>
  <r>
    <s v="RCH-2022-364235"/>
    <x v="157"/>
    <d v="1899-12-30T01:15:00"/>
    <s v="L. Taylor"/>
    <x v="1"/>
    <n v="34"/>
    <s v="Other"/>
    <x v="5"/>
    <x v="0"/>
    <n v="6"/>
    <x v="7"/>
    <x v="3"/>
    <x v="1"/>
  </r>
  <r>
    <s v="RCH-2022-056770"/>
    <x v="158"/>
    <d v="1899-12-30T09:50:00"/>
    <s v="C. Williams"/>
    <x v="1"/>
    <n v="67"/>
    <s v="White"/>
    <x v="4"/>
    <x v="1"/>
    <n v="7.5"/>
    <x v="9"/>
    <x v="0"/>
    <x v="2"/>
  </r>
  <r>
    <s v="RCH-2021-295673"/>
    <x v="81"/>
    <d v="1899-12-30T18:30:00"/>
    <s v="A. Marshall"/>
    <x v="0"/>
    <n v="53"/>
    <s v="Asian"/>
    <x v="7"/>
    <x v="0"/>
    <n v="6"/>
    <x v="2"/>
    <x v="2"/>
    <x v="1"/>
  </r>
  <r>
    <s v="RCH-2022-755864"/>
    <x v="159"/>
    <d v="1899-12-30T09:30:00"/>
    <s v="C. Connolly"/>
    <x v="1"/>
    <n v="71"/>
    <s v="Other"/>
    <x v="0"/>
    <x v="0"/>
    <m/>
    <x v="8"/>
    <x v="0"/>
    <x v="0"/>
  </r>
  <r>
    <s v="RCH-2021-847635"/>
    <x v="160"/>
    <d v="1899-12-30T20:45:00"/>
    <s v="L. Morris"/>
    <x v="0"/>
    <n v="45"/>
    <s v="White"/>
    <x v="2"/>
    <x v="1"/>
    <n v="8.5"/>
    <x v="40"/>
    <x v="2"/>
    <x v="1"/>
  </r>
  <r>
    <s v="RCH-2021-032095"/>
    <x v="161"/>
    <d v="1899-12-30T09:30:00"/>
    <s v="J. Newman"/>
    <x v="1"/>
    <n v="33"/>
    <s v="White"/>
    <x v="5"/>
    <x v="1"/>
    <n v="7.5"/>
    <x v="17"/>
    <x v="3"/>
    <x v="2"/>
  </r>
  <r>
    <s v="RCH-2021-864751"/>
    <x v="162"/>
    <d v="1899-12-30T21:45:00"/>
    <s v="L. Wood"/>
    <x v="0"/>
    <n v="34"/>
    <s v="Asian"/>
    <x v="5"/>
    <x v="1"/>
    <m/>
    <x v="26"/>
    <x v="3"/>
    <x v="0"/>
  </r>
  <r>
    <s v="RCH-2022-248341"/>
    <x v="64"/>
    <d v="1899-12-30T12:25:00"/>
    <s v="T. George"/>
    <x v="1"/>
    <n v="37"/>
    <s v="White"/>
    <x v="2"/>
    <x v="0"/>
    <m/>
    <x v="16"/>
    <x v="3"/>
    <x v="2"/>
  </r>
  <r>
    <s v="RCH-2022-441694"/>
    <x v="120"/>
    <d v="1899-12-30T21:55:00"/>
    <s v="M. Ali"/>
    <x v="0"/>
    <n v="65"/>
    <s v="Asian"/>
    <x v="0"/>
    <x v="0"/>
    <n v="6"/>
    <x v="27"/>
    <x v="0"/>
    <x v="0"/>
  </r>
  <r>
    <s v="RCH-2022-186657"/>
    <x v="163"/>
    <d v="1899-12-30T10:15:00"/>
    <s v="P. Webster"/>
    <x v="1"/>
    <n v="35"/>
    <s v="White"/>
    <x v="3"/>
    <x v="0"/>
    <m/>
    <x v="25"/>
    <x v="3"/>
    <x v="0"/>
  </r>
  <r>
    <s v="RCH-2022-470064"/>
    <x v="164"/>
    <d v="1899-12-30T04:25:00"/>
    <s v="L. Jones"/>
    <x v="0"/>
    <n v="70"/>
    <s v="White"/>
    <x v="7"/>
    <x v="0"/>
    <n v="9"/>
    <x v="2"/>
    <x v="0"/>
    <x v="1"/>
  </r>
  <r>
    <s v="RCH-2021-964094"/>
    <x v="165"/>
    <d v="1899-12-30T07:00:00"/>
    <s v="T. Vaughan"/>
    <x v="0"/>
    <n v="34"/>
    <s v="White"/>
    <x v="0"/>
    <x v="0"/>
    <n v="7"/>
    <x v="18"/>
    <x v="3"/>
    <x v="2"/>
  </r>
  <r>
    <s v="RCH-2022-193689"/>
    <x v="166"/>
    <d v="1899-12-30T16:45:00"/>
    <s v="M. Owen"/>
    <x v="0"/>
    <n v="46"/>
    <s v="White"/>
    <x v="4"/>
    <x v="0"/>
    <m/>
    <x v="40"/>
    <x v="2"/>
    <x v="1"/>
  </r>
  <r>
    <s v="RCH-2022-252513"/>
    <x v="167"/>
    <d v="1899-12-30T14:15:00"/>
    <s v="D. Simpson"/>
    <x v="0"/>
    <n v="68"/>
    <s v="White"/>
    <x v="4"/>
    <x v="0"/>
    <n v="3"/>
    <x v="10"/>
    <x v="0"/>
    <x v="2"/>
  </r>
  <r>
    <s v="RCH-2022-728567"/>
    <x v="168"/>
    <d v="1899-12-30T23:55:00"/>
    <s v="A. Payne"/>
    <x v="0"/>
    <n v="36"/>
    <s v="White"/>
    <x v="3"/>
    <x v="1"/>
    <n v="7.5"/>
    <x v="6"/>
    <x v="3"/>
    <x v="2"/>
  </r>
  <r>
    <s v="RCH-2022-445508"/>
    <x v="169"/>
    <d v="1899-12-30T07:10:00"/>
    <s v="B. Roberts"/>
    <x v="1"/>
    <n v="79"/>
    <s v="White"/>
    <x v="2"/>
    <x v="1"/>
    <n v="5.5"/>
    <x v="13"/>
    <x v="6"/>
    <x v="1"/>
  </r>
  <r>
    <s v="RCH-2022-016604"/>
    <x v="170"/>
    <d v="1899-12-30T16:30:00"/>
    <s v="J. Taylor"/>
    <x v="0"/>
    <n v="10"/>
    <s v="White"/>
    <x v="1"/>
    <x v="0"/>
    <n v="6"/>
    <x v="6"/>
    <x v="1"/>
    <x v="2"/>
  </r>
  <r>
    <s v="RCH-2021-484967"/>
    <x v="171"/>
    <d v="1899-12-30T14:55:00"/>
    <s v="R. Burrows"/>
    <x v="1"/>
    <n v="33"/>
    <s v="White"/>
    <x v="5"/>
    <x v="1"/>
    <n v="6.5"/>
    <x v="20"/>
    <x v="3"/>
    <x v="0"/>
  </r>
  <r>
    <s v="RCH-2021-666515"/>
    <x v="172"/>
    <d v="1899-12-30T20:35:00"/>
    <s v="M. Shaw"/>
    <x v="0"/>
    <n v="24"/>
    <s v="Asian"/>
    <x v="3"/>
    <x v="0"/>
    <n v="8"/>
    <x v="22"/>
    <x v="4"/>
    <x v="2"/>
  </r>
  <r>
    <s v="RCH-2022-519101"/>
    <x v="173"/>
    <d v="1899-12-30T11:30:00"/>
    <s v="K. Hopkins"/>
    <x v="0"/>
    <n v="30"/>
    <s v="White"/>
    <x v="5"/>
    <x v="0"/>
    <n v="6"/>
    <x v="3"/>
    <x v="3"/>
    <x v="1"/>
  </r>
  <r>
    <s v="RCH-2021-756583"/>
    <x v="174"/>
    <d v="1899-12-30T13:25:00"/>
    <s v="K. Nash"/>
    <x v="1"/>
    <n v="32"/>
    <s v="White"/>
    <x v="5"/>
    <x v="0"/>
    <n v="4"/>
    <x v="17"/>
    <x v="3"/>
    <x v="2"/>
  </r>
  <r>
    <s v="RCH-2021-147573"/>
    <x v="175"/>
    <d v="1899-12-30T17:05:00"/>
    <s v="J. Francis"/>
    <x v="1"/>
    <n v="42"/>
    <s v="Black"/>
    <x v="6"/>
    <x v="1"/>
    <n v="5.5"/>
    <x v="35"/>
    <x v="3"/>
    <x v="1"/>
  </r>
  <r>
    <s v="RCH-2022-250971"/>
    <x v="176"/>
    <d v="1899-12-30T06:40:00"/>
    <s v="E. John"/>
    <x v="0"/>
    <n v="31"/>
    <s v="Asian"/>
    <x v="4"/>
    <x v="0"/>
    <n v="8"/>
    <x v="36"/>
    <x v="3"/>
    <x v="0"/>
  </r>
  <r>
    <s v="RCH-2021-837627"/>
    <x v="149"/>
    <d v="1899-12-30T23:25:00"/>
    <s v="E. Reid"/>
    <x v="0"/>
    <n v="76"/>
    <s v="White"/>
    <x v="0"/>
    <x v="0"/>
    <n v="7"/>
    <x v="19"/>
    <x v="6"/>
    <x v="2"/>
  </r>
  <r>
    <s v="RCH-2022-611816"/>
    <x v="177"/>
    <d v="1899-12-30T08:55:00"/>
    <s v="J. Barber"/>
    <x v="0"/>
    <n v="27"/>
    <s v="White"/>
    <x v="0"/>
    <x v="1"/>
    <n v="7.5"/>
    <x v="31"/>
    <x v="4"/>
    <x v="2"/>
  </r>
  <r>
    <s v="RCH-2022-231174"/>
    <x v="178"/>
    <d v="1899-12-30T18:40:00"/>
    <s v="J. Jones"/>
    <x v="0"/>
    <n v="37"/>
    <s v="White"/>
    <x v="6"/>
    <x v="1"/>
    <n v="7.5"/>
    <x v="18"/>
    <x v="3"/>
    <x v="2"/>
  </r>
  <r>
    <s v="RCH-2022-338520"/>
    <x v="179"/>
    <d v="1899-12-30T11:15:00"/>
    <s v="M. Evans"/>
    <x v="0"/>
    <n v="72"/>
    <s v="Arab"/>
    <x v="3"/>
    <x v="1"/>
    <n v="6.5"/>
    <x v="9"/>
    <x v="0"/>
    <x v="2"/>
  </r>
  <r>
    <s v="RCH-2022-288724"/>
    <x v="180"/>
    <d v="1899-12-30T12:20:00"/>
    <s v="S. Hall"/>
    <x v="1"/>
    <n v="50"/>
    <s v="White"/>
    <x v="0"/>
    <x v="1"/>
    <n v="2.5"/>
    <x v="21"/>
    <x v="2"/>
    <x v="2"/>
  </r>
  <r>
    <s v="RCH-2021-509466"/>
    <x v="181"/>
    <d v="1899-12-30T21:05:00"/>
    <s v="R. Singh"/>
    <x v="0"/>
    <n v="37"/>
    <s v="White"/>
    <x v="5"/>
    <x v="0"/>
    <n v="9"/>
    <x v="35"/>
    <x v="3"/>
    <x v="1"/>
  </r>
  <r>
    <s v="RCH-2021-692724"/>
    <x v="154"/>
    <d v="1899-12-30T16:50:00"/>
    <s v="C. Wright"/>
    <x v="1"/>
    <n v="25"/>
    <s v="White"/>
    <x v="0"/>
    <x v="0"/>
    <n v="5"/>
    <x v="16"/>
    <x v="4"/>
    <x v="2"/>
  </r>
  <r>
    <s v="RCH-2022-443501"/>
    <x v="182"/>
    <d v="1899-12-30T11:00:00"/>
    <s v="Y. Hall"/>
    <x v="1"/>
    <n v="37"/>
    <s v="White"/>
    <x v="0"/>
    <x v="0"/>
    <m/>
    <x v="10"/>
    <x v="3"/>
    <x v="2"/>
  </r>
  <r>
    <s v="RCH-2021-660599"/>
    <x v="183"/>
    <d v="1899-12-30T22:15:00"/>
    <s v="D. White"/>
    <x v="1"/>
    <n v="60"/>
    <s v="Asian"/>
    <x v="4"/>
    <x v="1"/>
    <n v="6.5"/>
    <x v="17"/>
    <x v="0"/>
    <x v="2"/>
  </r>
  <r>
    <s v="RCH-2021-310901"/>
    <x v="184"/>
    <d v="1899-12-30T03:25:00"/>
    <s v="P. Preston"/>
    <x v="1"/>
    <n v="30"/>
    <s v="White"/>
    <x v="4"/>
    <x v="1"/>
    <n v="9.5"/>
    <x v="19"/>
    <x v="3"/>
    <x v="2"/>
  </r>
  <r>
    <s v="RCH-2021-556846"/>
    <x v="175"/>
    <d v="1899-12-30T18:10:00"/>
    <s v="J. Murray"/>
    <x v="1"/>
    <n v="40"/>
    <s v="White"/>
    <x v="3"/>
    <x v="1"/>
    <n v="5.5"/>
    <x v="14"/>
    <x v="3"/>
    <x v="1"/>
  </r>
  <r>
    <s v="RCH-2021-701413"/>
    <x v="185"/>
    <d v="1899-12-30T21:30:00"/>
    <s v="T. Parker"/>
    <x v="0"/>
    <n v="28"/>
    <s v="White"/>
    <x v="5"/>
    <x v="0"/>
    <n v="10"/>
    <x v="24"/>
    <x v="4"/>
    <x v="1"/>
  </r>
  <r>
    <s v="RCH-2021-310970"/>
    <x v="186"/>
    <d v="1899-12-30T14:00:00"/>
    <s v="J. Khan"/>
    <x v="1"/>
    <n v="6"/>
    <s v="White"/>
    <x v="1"/>
    <x v="0"/>
    <n v="8"/>
    <x v="16"/>
    <x v="1"/>
    <x v="2"/>
  </r>
  <r>
    <s v="RCH-2021-134388"/>
    <x v="187"/>
    <d v="1899-12-30T10:45:00"/>
    <s v="B. Hunter"/>
    <x v="1"/>
    <n v="37"/>
    <s v="White"/>
    <x v="6"/>
    <x v="1"/>
    <n v="7.5"/>
    <x v="33"/>
    <x v="3"/>
    <x v="2"/>
  </r>
  <r>
    <s v="RCH-2021-360888"/>
    <x v="188"/>
    <d v="1899-12-30T03:50:00"/>
    <s v="E. Willis"/>
    <x v="1"/>
    <n v="23"/>
    <s v="White"/>
    <x v="2"/>
    <x v="1"/>
    <m/>
    <x v="2"/>
    <x v="4"/>
    <x v="1"/>
  </r>
  <r>
    <s v="RCH-2021-310152"/>
    <x v="189"/>
    <d v="1899-12-30T07:00:00"/>
    <s v="A. Smith"/>
    <x v="1"/>
    <n v="43"/>
    <s v="White"/>
    <x v="5"/>
    <x v="1"/>
    <n v="7.5"/>
    <x v="34"/>
    <x v="3"/>
    <x v="1"/>
  </r>
  <r>
    <s v="RCH-2022-853086"/>
    <x v="190"/>
    <d v="1899-12-30T11:25:00"/>
    <s v="S. Spencer"/>
    <x v="0"/>
    <n v="34"/>
    <s v="White"/>
    <x v="4"/>
    <x v="0"/>
    <n v="7"/>
    <x v="21"/>
    <x v="3"/>
    <x v="2"/>
  </r>
  <r>
    <s v="RCH-2022-912566"/>
    <x v="137"/>
    <d v="1899-12-30T09:40:00"/>
    <s v="R. Rees"/>
    <x v="1"/>
    <n v="32"/>
    <s v="Asian"/>
    <x v="6"/>
    <x v="0"/>
    <m/>
    <x v="3"/>
    <x v="3"/>
    <x v="1"/>
  </r>
  <r>
    <s v="RCH-2022-163513"/>
    <x v="131"/>
    <d v="1899-12-30T16:55:00"/>
    <s v="C. Patel"/>
    <x v="1"/>
    <n v="36"/>
    <s v="Asian"/>
    <x v="3"/>
    <x v="1"/>
    <n v="7.5"/>
    <x v="31"/>
    <x v="3"/>
    <x v="2"/>
  </r>
  <r>
    <s v="RCH-2021-487731"/>
    <x v="160"/>
    <d v="1899-12-30T18:25:00"/>
    <s v="T. Parker"/>
    <x v="1"/>
    <n v="34"/>
    <s v="Mixed"/>
    <x v="0"/>
    <x v="1"/>
    <m/>
    <x v="12"/>
    <x v="3"/>
    <x v="1"/>
  </r>
  <r>
    <s v="RCH-2022-093610"/>
    <x v="191"/>
    <d v="1899-12-30T15:45:00"/>
    <s v="S. Robson"/>
    <x v="0"/>
    <n v="47"/>
    <s v="Asian"/>
    <x v="2"/>
    <x v="0"/>
    <n v="8"/>
    <x v="33"/>
    <x v="2"/>
    <x v="2"/>
  </r>
  <r>
    <s v="RCH-2022-927368"/>
    <x v="192"/>
    <d v="1899-12-30T14:20:00"/>
    <s v="M. Henderson"/>
    <x v="0"/>
    <n v="27"/>
    <s v="White"/>
    <x v="3"/>
    <x v="0"/>
    <n v="7"/>
    <x v="28"/>
    <x v="4"/>
    <x v="1"/>
  </r>
  <r>
    <s v="RCH-2021-630000"/>
    <x v="23"/>
    <d v="1899-12-30T16:45:00"/>
    <s v="M. Fisher"/>
    <x v="1"/>
    <n v="69"/>
    <s v="White"/>
    <x v="4"/>
    <x v="1"/>
    <n v="5.5"/>
    <x v="10"/>
    <x v="0"/>
    <x v="2"/>
  </r>
  <r>
    <s v="RCH-2022-641383"/>
    <x v="193"/>
    <d v="1899-12-30T13:00:00"/>
    <s v="L. Johnson"/>
    <x v="0"/>
    <n v="44"/>
    <s v="White"/>
    <x v="2"/>
    <x v="1"/>
    <m/>
    <x v="2"/>
    <x v="3"/>
    <x v="1"/>
  </r>
  <r>
    <s v="RCH-2022-244815"/>
    <x v="194"/>
    <d v="1899-12-30T03:40:00"/>
    <s v="P. Johnson"/>
    <x v="1"/>
    <n v="66"/>
    <s v="White"/>
    <x v="5"/>
    <x v="0"/>
    <n v="6"/>
    <x v="13"/>
    <x v="0"/>
    <x v="1"/>
  </r>
  <r>
    <s v="RCH-2021-025849"/>
    <x v="195"/>
    <d v="1899-12-30T07:35:00"/>
    <s v="M. Robinson"/>
    <x v="1"/>
    <n v="28"/>
    <s v="White"/>
    <x v="2"/>
    <x v="0"/>
    <m/>
    <x v="31"/>
    <x v="4"/>
    <x v="2"/>
  </r>
  <r>
    <s v="RCH-2022-815653"/>
    <x v="196"/>
    <d v="1899-12-30T04:45:00"/>
    <s v="A. Kay"/>
    <x v="1"/>
    <n v="66"/>
    <s v="White"/>
    <x v="5"/>
    <x v="1"/>
    <n v="6.5"/>
    <x v="6"/>
    <x v="0"/>
    <x v="2"/>
  </r>
  <r>
    <s v="RCH-2021-901551"/>
    <x v="1"/>
    <d v="1899-12-30T00:05:00"/>
    <s v="S. Bell"/>
    <x v="1"/>
    <n v="39"/>
    <s v="Mixed"/>
    <x v="2"/>
    <x v="1"/>
    <n v="4.5"/>
    <x v="3"/>
    <x v="3"/>
    <x v="1"/>
  </r>
  <r>
    <s v="RCH-2022-031741"/>
    <x v="197"/>
    <d v="1899-12-30T18:50:00"/>
    <s v="A. Smith"/>
    <x v="0"/>
    <n v="35"/>
    <s v="White"/>
    <x v="5"/>
    <x v="1"/>
    <n v="6.5"/>
    <x v="9"/>
    <x v="3"/>
    <x v="2"/>
  </r>
  <r>
    <s v="RCH-2021-628777"/>
    <x v="96"/>
    <d v="1899-12-30T09:00:00"/>
    <s v="W. Austin"/>
    <x v="0"/>
    <n v="38"/>
    <s v="White"/>
    <x v="7"/>
    <x v="0"/>
    <n v="6"/>
    <x v="28"/>
    <x v="3"/>
    <x v="1"/>
  </r>
  <r>
    <s v="RCH-2022-361421"/>
    <x v="198"/>
    <d v="1899-12-30T21:25:00"/>
    <s v="A. Taylor"/>
    <x v="1"/>
    <n v="38"/>
    <s v="White"/>
    <x v="2"/>
    <x v="0"/>
    <n v="3"/>
    <x v="6"/>
    <x v="3"/>
    <x v="2"/>
  </r>
  <r>
    <s v="RCH-2021-967928"/>
    <x v="199"/>
    <d v="1899-12-30T15:15:00"/>
    <s v="Y. Hill"/>
    <x v="1"/>
    <n v="30"/>
    <s v="White"/>
    <x v="6"/>
    <x v="0"/>
    <n v="5"/>
    <x v="6"/>
    <x v="3"/>
    <x v="2"/>
  </r>
  <r>
    <s v="RCH-2021-735632"/>
    <x v="200"/>
    <d v="1899-12-30T04:35:00"/>
    <s v="A. Francis"/>
    <x v="0"/>
    <n v="75"/>
    <s v="White"/>
    <x v="5"/>
    <x v="1"/>
    <n v="6.5"/>
    <x v="2"/>
    <x v="6"/>
    <x v="1"/>
  </r>
  <r>
    <s v="RCH-2021-225160"/>
    <x v="201"/>
    <d v="1899-12-30T13:55:00"/>
    <s v="O. Hodgson"/>
    <x v="0"/>
    <n v="12"/>
    <s v="White"/>
    <x v="0"/>
    <x v="0"/>
    <n v="3"/>
    <x v="32"/>
    <x v="1"/>
    <x v="2"/>
  </r>
  <r>
    <s v="RCH-2021-691751"/>
    <x v="202"/>
    <d v="1899-12-30T01:25:00"/>
    <s v="J. Mills"/>
    <x v="1"/>
    <n v="66"/>
    <s v="White"/>
    <x v="5"/>
    <x v="0"/>
    <n v="7"/>
    <x v="4"/>
    <x v="0"/>
    <x v="1"/>
  </r>
  <r>
    <s v="RCH-2021-338934"/>
    <x v="135"/>
    <d v="1899-12-30T19:50:00"/>
    <s v="D. Smith"/>
    <x v="0"/>
    <n v="34"/>
    <s v="White"/>
    <x v="5"/>
    <x v="0"/>
    <n v="7"/>
    <x v="25"/>
    <x v="3"/>
    <x v="0"/>
  </r>
  <r>
    <s v="RCH-2021-441381"/>
    <x v="203"/>
    <d v="1899-12-30T08:15:00"/>
    <s v="S. Thomas"/>
    <x v="0"/>
    <n v="40"/>
    <s v="White"/>
    <x v="3"/>
    <x v="1"/>
    <n v="6.5"/>
    <x v="19"/>
    <x v="3"/>
    <x v="2"/>
  </r>
  <r>
    <s v="RCH-2021-646809"/>
    <x v="204"/>
    <d v="1899-12-30T20:20:00"/>
    <s v="T. Kelly"/>
    <x v="1"/>
    <n v="34"/>
    <s v="White"/>
    <x v="0"/>
    <x v="0"/>
    <n v="8"/>
    <x v="14"/>
    <x v="3"/>
    <x v="1"/>
  </r>
  <r>
    <s v="RCH-2022-191678"/>
    <x v="35"/>
    <d v="1899-12-30T19:20:00"/>
    <s v="J. Palmer"/>
    <x v="1"/>
    <n v="46"/>
    <s v="Asian"/>
    <x v="4"/>
    <x v="0"/>
    <n v="9"/>
    <x v="15"/>
    <x v="2"/>
    <x v="2"/>
  </r>
  <r>
    <s v="RCH-2021-044316"/>
    <x v="205"/>
    <d v="1899-12-30T11:10:00"/>
    <s v="E. Baldwin"/>
    <x v="0"/>
    <n v="22"/>
    <s v="White"/>
    <x v="2"/>
    <x v="0"/>
    <n v="8"/>
    <x v="6"/>
    <x v="4"/>
    <x v="2"/>
  </r>
  <r>
    <s v="RCH-2021-134781"/>
    <x v="203"/>
    <d v="1899-12-30T21:25:00"/>
    <s v="T. Roberts"/>
    <x v="1"/>
    <n v="39"/>
    <s v="White"/>
    <x v="5"/>
    <x v="0"/>
    <n v="4"/>
    <x v="24"/>
    <x v="3"/>
    <x v="1"/>
  </r>
  <r>
    <s v="RCH-2022-570498"/>
    <x v="206"/>
    <d v="1899-12-30T01:55:00"/>
    <s v="A. Collier"/>
    <x v="0"/>
    <n v="41"/>
    <s v="White"/>
    <x v="0"/>
    <x v="1"/>
    <m/>
    <x v="35"/>
    <x v="3"/>
    <x v="1"/>
  </r>
  <r>
    <s v="RCH-2022-905258"/>
    <x v="207"/>
    <d v="1899-12-30T22:15:00"/>
    <s v="T. Brown"/>
    <x v="1"/>
    <n v="70"/>
    <s v="Asian"/>
    <x v="3"/>
    <x v="0"/>
    <m/>
    <x v="6"/>
    <x v="0"/>
    <x v="2"/>
  </r>
  <r>
    <s v="RCH-2021-241051"/>
    <x v="208"/>
    <d v="1899-12-30T03:20:00"/>
    <s v="M. Hunter"/>
    <x v="1"/>
    <n v="29"/>
    <s v="White"/>
    <x v="6"/>
    <x v="0"/>
    <n v="8"/>
    <x v="2"/>
    <x v="4"/>
    <x v="1"/>
  </r>
  <r>
    <s v="RCH-2021-420344"/>
    <x v="209"/>
    <d v="1899-12-30T21:25:00"/>
    <s v="K. Richards"/>
    <x v="0"/>
    <n v="65"/>
    <s v="White"/>
    <x v="0"/>
    <x v="0"/>
    <m/>
    <x v="40"/>
    <x v="0"/>
    <x v="1"/>
  </r>
  <r>
    <s v="RCH-2021-818059"/>
    <x v="162"/>
    <d v="1899-12-30T11:00:00"/>
    <s v="D. Bentley"/>
    <x v="0"/>
    <n v="54"/>
    <s v="White"/>
    <x v="0"/>
    <x v="0"/>
    <m/>
    <x v="2"/>
    <x v="2"/>
    <x v="1"/>
  </r>
  <r>
    <s v="RCH-2022-370729"/>
    <x v="210"/>
    <d v="1899-12-30T23:40:00"/>
    <s v="K. Singh"/>
    <x v="1"/>
    <n v="41"/>
    <s v="White"/>
    <x v="0"/>
    <x v="0"/>
    <n v="6"/>
    <x v="25"/>
    <x v="3"/>
    <x v="0"/>
  </r>
  <r>
    <s v="RCH-2022-252830"/>
    <x v="211"/>
    <d v="1899-12-30T14:50:00"/>
    <s v="A. Adams"/>
    <x v="0"/>
    <n v="28"/>
    <s v="White"/>
    <x v="2"/>
    <x v="0"/>
    <m/>
    <x v="1"/>
    <x v="4"/>
    <x v="0"/>
  </r>
  <r>
    <s v="RCH-2021-476963"/>
    <x v="134"/>
    <d v="1899-12-30T17:45:00"/>
    <s v="J. Swift"/>
    <x v="1"/>
    <n v="37"/>
    <s v="White"/>
    <x v="0"/>
    <x v="0"/>
    <n v="8"/>
    <x v="10"/>
    <x v="3"/>
    <x v="2"/>
  </r>
  <r>
    <s v="RCH-2021-452159"/>
    <x v="212"/>
    <d v="1899-12-30T06:10:00"/>
    <s v="C. Watts"/>
    <x v="0"/>
    <n v="40"/>
    <s v="White"/>
    <x v="2"/>
    <x v="0"/>
    <m/>
    <x v="15"/>
    <x v="3"/>
    <x v="2"/>
  </r>
  <r>
    <s v="RCH-2022-046138"/>
    <x v="213"/>
    <d v="1899-12-30T20:05:00"/>
    <s v="A. Gordon"/>
    <x v="0"/>
    <n v="61"/>
    <s v="Other"/>
    <x v="5"/>
    <x v="0"/>
    <n v="9"/>
    <x v="7"/>
    <x v="0"/>
    <x v="1"/>
  </r>
  <r>
    <s v="RCH-2021-094471"/>
    <x v="78"/>
    <d v="1899-12-30T11:35:00"/>
    <s v="C. Davies"/>
    <x v="0"/>
    <n v="37"/>
    <s v="White"/>
    <x v="0"/>
    <x v="0"/>
    <n v="8"/>
    <x v="17"/>
    <x v="3"/>
    <x v="2"/>
  </r>
  <r>
    <s v="RCH-2021-671586"/>
    <x v="214"/>
    <d v="1899-12-30T20:15:00"/>
    <s v="J. Jones"/>
    <x v="1"/>
    <n v="36"/>
    <s v="White"/>
    <x v="2"/>
    <x v="1"/>
    <n v="6.5"/>
    <x v="37"/>
    <x v="3"/>
    <x v="2"/>
  </r>
  <r>
    <s v="RCH-2022-274156"/>
    <x v="215"/>
    <d v="1899-12-30T07:55:00"/>
    <s v="A. Lewis"/>
    <x v="0"/>
    <n v="33"/>
    <s v="White"/>
    <x v="2"/>
    <x v="0"/>
    <m/>
    <x v="41"/>
    <x v="3"/>
    <x v="3"/>
  </r>
  <r>
    <s v="RCH-2021-857545"/>
    <x v="174"/>
    <d v="1899-12-30T13:10:00"/>
    <s v="T. Anderson"/>
    <x v="1"/>
    <n v="67"/>
    <s v="White"/>
    <x v="4"/>
    <x v="0"/>
    <n v="10"/>
    <x v="22"/>
    <x v="0"/>
    <x v="2"/>
  </r>
  <r>
    <s v="RCH-2022-456803"/>
    <x v="216"/>
    <d v="1899-12-30T17:45:00"/>
    <s v="P. Davis"/>
    <x v="1"/>
    <n v="69"/>
    <s v="White"/>
    <x v="0"/>
    <x v="0"/>
    <n v="6"/>
    <x v="22"/>
    <x v="0"/>
    <x v="2"/>
  </r>
  <r>
    <s v="RCH-2022-474253"/>
    <x v="217"/>
    <d v="1899-12-30T15:45:00"/>
    <s v="T. Smith"/>
    <x v="1"/>
    <n v="14"/>
    <s v="Mixed"/>
    <x v="1"/>
    <x v="0"/>
    <m/>
    <x v="3"/>
    <x v="5"/>
    <x v="1"/>
  </r>
  <r>
    <s v="RCH-2022-250066"/>
    <x v="57"/>
    <d v="1899-12-30T13:40:00"/>
    <s v="D. Green"/>
    <x v="1"/>
    <n v="10"/>
    <s v="Mixed"/>
    <x v="1"/>
    <x v="1"/>
    <n v="6.5"/>
    <x v="28"/>
    <x v="1"/>
    <x v="1"/>
  </r>
  <r>
    <s v="RCH-2022-588804"/>
    <x v="218"/>
    <d v="1899-12-30T10:00:00"/>
    <s v="J. Wright"/>
    <x v="1"/>
    <n v="34"/>
    <s v="White"/>
    <x v="5"/>
    <x v="0"/>
    <n v="4"/>
    <x v="3"/>
    <x v="3"/>
    <x v="1"/>
  </r>
  <r>
    <s v="RCH-2022-208027"/>
    <x v="79"/>
    <d v="1899-12-30T00:05:00"/>
    <s v="M. Farmer"/>
    <x v="0"/>
    <n v="72"/>
    <s v="White"/>
    <x v="6"/>
    <x v="1"/>
    <n v="4.5"/>
    <x v="25"/>
    <x v="0"/>
    <x v="0"/>
  </r>
  <r>
    <s v="RCH-2021-846232"/>
    <x v="32"/>
    <d v="1899-12-30T07:40:00"/>
    <s v="W. Jones"/>
    <x v="0"/>
    <n v="73"/>
    <s v="Mixed"/>
    <x v="0"/>
    <x v="0"/>
    <n v="5"/>
    <x v="35"/>
    <x v="0"/>
    <x v="1"/>
  </r>
  <r>
    <s v="RCH-2021-595995"/>
    <x v="219"/>
    <d v="1899-12-30T14:30:00"/>
    <s v="M. Roberts"/>
    <x v="1"/>
    <n v="59"/>
    <s v="Asian"/>
    <x v="5"/>
    <x v="0"/>
    <n v="9"/>
    <x v="35"/>
    <x v="2"/>
    <x v="1"/>
  </r>
  <r>
    <s v="RCH-2021-194800"/>
    <x v="220"/>
    <d v="1899-12-30T07:55:00"/>
    <s v="J. Cartwright"/>
    <x v="0"/>
    <n v="20"/>
    <s v="White"/>
    <x v="5"/>
    <x v="1"/>
    <n v="4.5"/>
    <x v="3"/>
    <x v="4"/>
    <x v="1"/>
  </r>
  <r>
    <s v="RCH-2022-092089"/>
    <x v="142"/>
    <d v="1899-12-30T19:00:00"/>
    <s v="D. Moss"/>
    <x v="1"/>
    <n v="38"/>
    <s v="White"/>
    <x v="4"/>
    <x v="1"/>
    <n v="3.5"/>
    <x v="22"/>
    <x v="3"/>
    <x v="2"/>
  </r>
  <r>
    <s v="RCH-2022-824810"/>
    <x v="221"/>
    <d v="1899-12-30T15:15:00"/>
    <s v="B. Collins"/>
    <x v="0"/>
    <n v="54"/>
    <s v="White"/>
    <x v="0"/>
    <x v="0"/>
    <n v="4"/>
    <x v="16"/>
    <x v="2"/>
    <x v="2"/>
  </r>
  <r>
    <s v="RCH-2021-973337"/>
    <x v="222"/>
    <d v="1899-12-30T13:50:00"/>
    <s v="P. Griffiths"/>
    <x v="1"/>
    <n v="59"/>
    <s v="White"/>
    <x v="2"/>
    <x v="0"/>
    <n v="7"/>
    <x v="14"/>
    <x v="2"/>
    <x v="1"/>
  </r>
  <r>
    <s v="RCH-2021-412512"/>
    <x v="181"/>
    <d v="1899-12-30T22:55:00"/>
    <s v="J. Clark"/>
    <x v="0"/>
    <n v="18"/>
    <s v="White"/>
    <x v="1"/>
    <x v="0"/>
    <m/>
    <x v="28"/>
    <x v="4"/>
    <x v="1"/>
  </r>
  <r>
    <s v="RCH-2021-565406"/>
    <x v="223"/>
    <d v="1899-12-30T16:15:00"/>
    <s v="S. Morgan"/>
    <x v="1"/>
    <n v="39"/>
    <s v="White"/>
    <x v="5"/>
    <x v="0"/>
    <n v="6"/>
    <x v="17"/>
    <x v="3"/>
    <x v="2"/>
  </r>
  <r>
    <s v="RCH-2021-159083"/>
    <x v="224"/>
    <d v="1899-12-30T20:10:00"/>
    <s v="L. Law"/>
    <x v="1"/>
    <n v="66"/>
    <s v="White"/>
    <x v="2"/>
    <x v="0"/>
    <n v="7"/>
    <x v="15"/>
    <x v="0"/>
    <x v="2"/>
  </r>
  <r>
    <s v="RCH-2021-297448"/>
    <x v="165"/>
    <d v="1899-12-30T18:20:00"/>
    <s v="N. Chandler"/>
    <x v="1"/>
    <n v="49"/>
    <s v="Asian"/>
    <x v="4"/>
    <x v="0"/>
    <m/>
    <x v="29"/>
    <x v="2"/>
    <x v="1"/>
  </r>
  <r>
    <s v="RCH-2022-759670"/>
    <x v="225"/>
    <d v="1899-12-30T14:50:00"/>
    <s v="D. King"/>
    <x v="0"/>
    <n v="31"/>
    <s v="White"/>
    <x v="3"/>
    <x v="1"/>
    <n v="3.5"/>
    <x v="26"/>
    <x v="3"/>
    <x v="0"/>
  </r>
  <r>
    <s v="RCH-2021-550404"/>
    <x v="226"/>
    <d v="1899-12-30T21:55:00"/>
    <s v="A. Baldwin"/>
    <x v="0"/>
    <n v="3"/>
    <s v="White"/>
    <x v="7"/>
    <x v="0"/>
    <n v="9"/>
    <x v="12"/>
    <x v="1"/>
    <x v="1"/>
  </r>
  <r>
    <s v="RCH-2022-594587"/>
    <x v="227"/>
    <d v="1899-12-30T20:15:00"/>
    <s v="L. Thomas"/>
    <x v="1"/>
    <n v="42"/>
    <s v="Mixed"/>
    <x v="3"/>
    <x v="0"/>
    <n v="10"/>
    <x v="11"/>
    <x v="3"/>
    <x v="2"/>
  </r>
  <r>
    <s v="RCH-2022-254157"/>
    <x v="228"/>
    <d v="1899-12-30T02:45:00"/>
    <s v="L. Bennett"/>
    <x v="0"/>
    <n v="36"/>
    <s v="White"/>
    <x v="2"/>
    <x v="0"/>
    <n v="4"/>
    <x v="40"/>
    <x v="3"/>
    <x v="1"/>
  </r>
  <r>
    <s v="RCH-2021-787171"/>
    <x v="171"/>
    <d v="1899-12-30T09:25:00"/>
    <s v="R. Roberts"/>
    <x v="0"/>
    <n v="51"/>
    <s v="Asian"/>
    <x v="5"/>
    <x v="0"/>
    <n v="6"/>
    <x v="31"/>
    <x v="2"/>
    <x v="2"/>
  </r>
  <r>
    <s v="RCH-2022-542232"/>
    <x v="39"/>
    <d v="1899-12-30T07:40:00"/>
    <s v="J. Gibbs"/>
    <x v="0"/>
    <n v="52"/>
    <s v="White"/>
    <x v="0"/>
    <x v="0"/>
    <n v="10"/>
    <x v="15"/>
    <x v="2"/>
    <x v="2"/>
  </r>
  <r>
    <s v="RCH-2021-982640"/>
    <x v="229"/>
    <d v="1899-12-30T08:05:00"/>
    <s v="B. Taylor"/>
    <x v="0"/>
    <n v="23"/>
    <s v="White"/>
    <x v="2"/>
    <x v="1"/>
    <n v="6.5"/>
    <x v="40"/>
    <x v="4"/>
    <x v="1"/>
  </r>
  <r>
    <s v="RCH-2021-568907"/>
    <x v="26"/>
    <d v="1899-12-30T15:10:00"/>
    <s v="S. Harris"/>
    <x v="0"/>
    <n v="63"/>
    <s v="White"/>
    <x v="4"/>
    <x v="0"/>
    <m/>
    <x v="26"/>
    <x v="0"/>
    <x v="0"/>
  </r>
  <r>
    <s v="RCH-2022-722844"/>
    <x v="139"/>
    <d v="1899-12-30T01:00:00"/>
    <s v="K. Harris"/>
    <x v="0"/>
    <n v="29"/>
    <s v="White"/>
    <x v="4"/>
    <x v="0"/>
    <n v="6"/>
    <x v="5"/>
    <x v="4"/>
    <x v="1"/>
  </r>
  <r>
    <s v="RCH-2022-257231"/>
    <x v="69"/>
    <d v="1899-12-30T14:35:00"/>
    <s v="D. Bartlett"/>
    <x v="0"/>
    <n v="19"/>
    <s v="White"/>
    <x v="5"/>
    <x v="0"/>
    <n v="6"/>
    <x v="28"/>
    <x v="4"/>
    <x v="1"/>
  </r>
  <r>
    <s v="RCH-2022-552154"/>
    <x v="230"/>
    <d v="1899-12-30T18:00:00"/>
    <s v="C. Adams"/>
    <x v="1"/>
    <n v="62"/>
    <s v="White"/>
    <x v="3"/>
    <x v="1"/>
    <m/>
    <x v="13"/>
    <x v="0"/>
    <x v="1"/>
  </r>
  <r>
    <s v="RCH-2021-937360"/>
    <x v="231"/>
    <d v="1899-12-30T07:15:00"/>
    <s v="B. Edwards"/>
    <x v="1"/>
    <n v="75"/>
    <s v="White"/>
    <x v="2"/>
    <x v="1"/>
    <m/>
    <x v="7"/>
    <x v="6"/>
    <x v="1"/>
  </r>
  <r>
    <s v="RCH-2022-865123"/>
    <x v="232"/>
    <d v="1899-12-30T19:55:00"/>
    <s v="S. Brown"/>
    <x v="1"/>
    <n v="27"/>
    <s v="White"/>
    <x v="0"/>
    <x v="0"/>
    <n v="5"/>
    <x v="11"/>
    <x v="4"/>
    <x v="2"/>
  </r>
  <r>
    <s v="RCH-2022-270782"/>
    <x v="233"/>
    <d v="1899-12-30T20:05:00"/>
    <s v="S. Allen"/>
    <x v="1"/>
    <n v="53"/>
    <s v="Black"/>
    <x v="0"/>
    <x v="0"/>
    <n v="3"/>
    <x v="21"/>
    <x v="2"/>
    <x v="2"/>
  </r>
  <r>
    <s v="RCH-2021-348076"/>
    <x v="113"/>
    <d v="1899-12-30T22:15:00"/>
    <s v="V. Birch"/>
    <x v="1"/>
    <n v="60"/>
    <s v="White"/>
    <x v="5"/>
    <x v="1"/>
    <n v="2.5"/>
    <x v="14"/>
    <x v="0"/>
    <x v="1"/>
  </r>
  <r>
    <s v="RCH-2022-758834"/>
    <x v="234"/>
    <d v="1899-12-30T10:35:00"/>
    <s v="A. Howells"/>
    <x v="1"/>
    <n v="38"/>
    <s v="White"/>
    <x v="5"/>
    <x v="0"/>
    <n v="8"/>
    <x v="28"/>
    <x v="3"/>
    <x v="1"/>
  </r>
  <r>
    <s v="RCH-2021-309863"/>
    <x v="235"/>
    <d v="1899-12-30T16:30:00"/>
    <s v="D. Jones"/>
    <x v="0"/>
    <n v="70"/>
    <s v="White"/>
    <x v="5"/>
    <x v="0"/>
    <m/>
    <x v="37"/>
    <x v="0"/>
    <x v="2"/>
  </r>
  <r>
    <s v="RCH-2022-578353"/>
    <x v="236"/>
    <d v="1899-12-30T22:05:00"/>
    <s v="K. Lewis"/>
    <x v="0"/>
    <n v="34"/>
    <s v="White"/>
    <x v="4"/>
    <x v="0"/>
    <n v="7"/>
    <x v="32"/>
    <x v="3"/>
    <x v="2"/>
  </r>
  <r>
    <s v="RCH-2022-032040"/>
    <x v="29"/>
    <d v="1899-12-30T11:40:00"/>
    <s v="E. Walker"/>
    <x v="0"/>
    <n v="6"/>
    <s v="White"/>
    <x v="1"/>
    <x v="0"/>
    <n v="10"/>
    <x v="40"/>
    <x v="1"/>
    <x v="1"/>
  </r>
  <r>
    <s v="RCH-2022-968658"/>
    <x v="237"/>
    <d v="1899-12-30T13:20:00"/>
    <s v="J. Ryan"/>
    <x v="0"/>
    <n v="42"/>
    <s v="White"/>
    <x v="4"/>
    <x v="0"/>
    <n v="9"/>
    <x v="18"/>
    <x v="3"/>
    <x v="2"/>
  </r>
  <r>
    <s v="RCH-2022-534630"/>
    <x v="66"/>
    <d v="1899-12-30T17:05:00"/>
    <s v="W. Simpson"/>
    <x v="1"/>
    <n v="73"/>
    <s v="White"/>
    <x v="5"/>
    <x v="0"/>
    <n v="9"/>
    <x v="40"/>
    <x v="0"/>
    <x v="1"/>
  </r>
  <r>
    <s v="RCH-2022-441469"/>
    <x v="238"/>
    <d v="1899-12-30T19:15:00"/>
    <s v="T. Wheeler"/>
    <x v="0"/>
    <n v="38"/>
    <s v="White"/>
    <x v="0"/>
    <x v="0"/>
    <n v="9"/>
    <x v="13"/>
    <x v="3"/>
    <x v="1"/>
  </r>
  <r>
    <s v="RCH-2022-543450"/>
    <x v="35"/>
    <d v="1899-12-30T21:40:00"/>
    <s v="S. Mitchell"/>
    <x v="1"/>
    <n v="42"/>
    <s v="White"/>
    <x v="2"/>
    <x v="0"/>
    <n v="9"/>
    <x v="42"/>
    <x v="3"/>
    <x v="3"/>
  </r>
  <r>
    <s v="RCH-2022-971558"/>
    <x v="239"/>
    <d v="1899-12-30T22:50:00"/>
    <s v="K. Taylor"/>
    <x v="1"/>
    <n v="66"/>
    <s v="Asian"/>
    <x v="3"/>
    <x v="0"/>
    <m/>
    <x v="14"/>
    <x v="0"/>
    <x v="1"/>
  </r>
  <r>
    <s v="RCH-2021-049858"/>
    <x v="240"/>
    <d v="1899-12-30T10:10:00"/>
    <s v="A. Williams"/>
    <x v="1"/>
    <n v="65"/>
    <s v="White"/>
    <x v="0"/>
    <x v="0"/>
    <n v="4"/>
    <x v="43"/>
    <x v="0"/>
    <x v="0"/>
  </r>
  <r>
    <s v="RCH-2022-371735"/>
    <x v="241"/>
    <d v="1899-12-30T19:35:00"/>
    <s v="C. Dunn"/>
    <x v="0"/>
    <n v="41"/>
    <s v="White"/>
    <x v="4"/>
    <x v="0"/>
    <n v="7"/>
    <x v="3"/>
    <x v="3"/>
    <x v="1"/>
  </r>
  <r>
    <s v="RCH-2022-292587"/>
    <x v="242"/>
    <d v="1899-12-30T07:25:00"/>
    <s v="J. Watson"/>
    <x v="1"/>
    <n v="17"/>
    <s v="White"/>
    <x v="1"/>
    <x v="0"/>
    <n v="9"/>
    <x v="24"/>
    <x v="5"/>
    <x v="1"/>
  </r>
  <r>
    <s v="RCH-2022-141447"/>
    <x v="139"/>
    <d v="1899-12-30T09:55:00"/>
    <s v="K. Short"/>
    <x v="1"/>
    <n v="53"/>
    <s v="White"/>
    <x v="5"/>
    <x v="0"/>
    <m/>
    <x v="40"/>
    <x v="2"/>
    <x v="1"/>
  </r>
  <r>
    <s v="RCH-2022-739068"/>
    <x v="243"/>
    <d v="1899-12-30T13:40:00"/>
    <s v="L. Lewis"/>
    <x v="0"/>
    <n v="62"/>
    <s v="White"/>
    <x v="0"/>
    <x v="0"/>
    <n v="6"/>
    <x v="20"/>
    <x v="0"/>
    <x v="0"/>
  </r>
  <r>
    <s v="RCH-2022-361697"/>
    <x v="244"/>
    <d v="1899-12-30T21:20:00"/>
    <s v="L. Barnes"/>
    <x v="0"/>
    <n v="38"/>
    <s v="White"/>
    <x v="0"/>
    <x v="0"/>
    <n v="6"/>
    <x v="15"/>
    <x v="3"/>
    <x v="2"/>
  </r>
  <r>
    <s v="RCH-2021-006687"/>
    <x v="82"/>
    <d v="1899-12-30T12:45:00"/>
    <s v="T. Shaw"/>
    <x v="0"/>
    <n v="36"/>
    <s v="Mixed"/>
    <x v="5"/>
    <x v="0"/>
    <n v="6"/>
    <x v="5"/>
    <x v="3"/>
    <x v="1"/>
  </r>
  <r>
    <s v="RCH-2022-394726"/>
    <x v="196"/>
    <d v="1899-12-30T12:00:00"/>
    <s v="R. Richardson"/>
    <x v="1"/>
    <n v="34"/>
    <s v="White"/>
    <x v="0"/>
    <x v="0"/>
    <n v="4"/>
    <x v="25"/>
    <x v="3"/>
    <x v="0"/>
  </r>
  <r>
    <s v="RCH-2021-356617"/>
    <x v="245"/>
    <d v="1899-12-30T20:05:00"/>
    <s v="R. Chambers"/>
    <x v="0"/>
    <n v="30"/>
    <s v="White"/>
    <x v="6"/>
    <x v="1"/>
    <n v="5.5"/>
    <x v="2"/>
    <x v="3"/>
    <x v="1"/>
  </r>
  <r>
    <s v="RCH-2021-418672"/>
    <x v="240"/>
    <d v="1899-12-30T15:55:00"/>
    <s v="B. Cooper"/>
    <x v="1"/>
    <n v="32"/>
    <s v="White"/>
    <x v="6"/>
    <x v="1"/>
    <n v="7.5"/>
    <x v="7"/>
    <x v="3"/>
    <x v="1"/>
  </r>
  <r>
    <s v="RCH-2022-952692"/>
    <x v="246"/>
    <d v="1899-12-30T15:15:00"/>
    <s v="K. Wilson"/>
    <x v="1"/>
    <n v="39"/>
    <s v="White"/>
    <x v="3"/>
    <x v="1"/>
    <n v="8.5"/>
    <x v="7"/>
    <x v="3"/>
    <x v="1"/>
  </r>
  <r>
    <s v="RCH-2022-416916"/>
    <x v="247"/>
    <d v="1899-12-30T00:55:00"/>
    <s v="S. Ellis"/>
    <x v="0"/>
    <n v="67"/>
    <s v="White"/>
    <x v="5"/>
    <x v="1"/>
    <n v="4.5"/>
    <x v="7"/>
    <x v="0"/>
    <x v="1"/>
  </r>
  <r>
    <s v="RCH-2021-443765"/>
    <x v="2"/>
    <d v="1899-12-30T07:30:00"/>
    <s v="L. Hughes"/>
    <x v="1"/>
    <n v="39"/>
    <s v="White"/>
    <x v="0"/>
    <x v="0"/>
    <m/>
    <x v="18"/>
    <x v="3"/>
    <x v="2"/>
  </r>
  <r>
    <s v="RCH-2022-853210"/>
    <x v="248"/>
    <d v="1899-12-30T13:35:00"/>
    <s v="M. Davison"/>
    <x v="0"/>
    <n v="57"/>
    <s v="White"/>
    <x v="5"/>
    <x v="1"/>
    <n v="5.5"/>
    <x v="25"/>
    <x v="2"/>
    <x v="0"/>
  </r>
  <r>
    <s v="RCH-2022-306809"/>
    <x v="249"/>
    <d v="1899-12-30T08:45:00"/>
    <s v="T. O'Neill"/>
    <x v="1"/>
    <n v="15"/>
    <s v="White"/>
    <x v="1"/>
    <x v="0"/>
    <m/>
    <x v="24"/>
    <x v="5"/>
    <x v="1"/>
  </r>
  <r>
    <s v="RCH-2022-641220"/>
    <x v="193"/>
    <d v="1899-12-30T07:35:00"/>
    <s v="H. Yates"/>
    <x v="0"/>
    <n v="35"/>
    <s v="White"/>
    <x v="4"/>
    <x v="1"/>
    <m/>
    <x v="14"/>
    <x v="3"/>
    <x v="1"/>
  </r>
  <r>
    <s v="RCH-2021-355672"/>
    <x v="250"/>
    <d v="1899-12-30T13:40:00"/>
    <s v="S. Payne"/>
    <x v="1"/>
    <n v="23"/>
    <s v="White"/>
    <x v="0"/>
    <x v="1"/>
    <n v="6.5"/>
    <x v="11"/>
    <x v="4"/>
    <x v="2"/>
  </r>
  <r>
    <s v="RCH-2021-083855"/>
    <x v="172"/>
    <d v="1899-12-30T20:45:00"/>
    <s v="K. May"/>
    <x v="0"/>
    <n v="28"/>
    <s v="White"/>
    <x v="0"/>
    <x v="1"/>
    <n v="6.5"/>
    <x v="15"/>
    <x v="4"/>
    <x v="2"/>
  </r>
  <r>
    <s v="RCH-2021-279872"/>
    <x v="26"/>
    <d v="1899-12-30T13:10:00"/>
    <s v="E. Smith"/>
    <x v="0"/>
    <n v="32"/>
    <s v="White"/>
    <x v="5"/>
    <x v="1"/>
    <n v="4.5"/>
    <x v="37"/>
    <x v="3"/>
    <x v="2"/>
  </r>
  <r>
    <s v="RCH-2022-924176"/>
    <x v="251"/>
    <d v="1899-12-30T22:15:00"/>
    <s v="T. Hobbs"/>
    <x v="0"/>
    <n v="38"/>
    <s v="Asian"/>
    <x v="5"/>
    <x v="0"/>
    <n v="6"/>
    <x v="31"/>
    <x v="3"/>
    <x v="2"/>
  </r>
  <r>
    <s v="RCH-2021-723271"/>
    <x v="252"/>
    <d v="1899-12-30T20:45:00"/>
    <s v="M. Taylor"/>
    <x v="0"/>
    <n v="43"/>
    <s v="White"/>
    <x v="6"/>
    <x v="1"/>
    <n v="6.5"/>
    <x v="31"/>
    <x v="3"/>
    <x v="2"/>
  </r>
  <r>
    <s v="RCH-2021-537117"/>
    <x v="253"/>
    <d v="1899-12-30T08:50:00"/>
    <s v="M. Kelly"/>
    <x v="1"/>
    <n v="35"/>
    <s v="White"/>
    <x v="0"/>
    <x v="0"/>
    <n v="4"/>
    <x v="10"/>
    <x v="3"/>
    <x v="2"/>
  </r>
  <r>
    <s v="RCH-2022-605214"/>
    <x v="254"/>
    <d v="1899-12-30T22:00:00"/>
    <s v="K. Wright"/>
    <x v="1"/>
    <n v="67"/>
    <s v="White"/>
    <x v="3"/>
    <x v="0"/>
    <n v="7"/>
    <x v="44"/>
    <x v="0"/>
    <x v="0"/>
  </r>
  <r>
    <s v="RCH-2022-039971"/>
    <x v="91"/>
    <d v="1899-12-30T11:10:00"/>
    <s v="J. Evans"/>
    <x v="0"/>
    <n v="53"/>
    <s v="White"/>
    <x v="0"/>
    <x v="0"/>
    <n v="7"/>
    <x v="18"/>
    <x v="2"/>
    <x v="2"/>
  </r>
  <r>
    <s v="RCH-2021-100916"/>
    <x v="255"/>
    <d v="1899-12-30T17:45:00"/>
    <s v="R. Martin"/>
    <x v="0"/>
    <n v="37"/>
    <s v="White"/>
    <x v="2"/>
    <x v="0"/>
    <n v="6"/>
    <x v="24"/>
    <x v="3"/>
    <x v="1"/>
  </r>
  <r>
    <s v="RCH-2022-363338"/>
    <x v="256"/>
    <d v="1899-12-30T16:10:00"/>
    <s v="C. Smith"/>
    <x v="1"/>
    <n v="35"/>
    <s v="White"/>
    <x v="5"/>
    <x v="0"/>
    <n v="4"/>
    <x v="29"/>
    <x v="3"/>
    <x v="1"/>
  </r>
  <r>
    <s v="RCH-2021-406215"/>
    <x v="53"/>
    <d v="1899-12-30T07:35:00"/>
    <s v="K. Ward"/>
    <x v="1"/>
    <n v="31"/>
    <s v="White"/>
    <x v="3"/>
    <x v="0"/>
    <n v="8"/>
    <x v="6"/>
    <x v="3"/>
    <x v="2"/>
  </r>
  <r>
    <s v="RCH-2022-832320"/>
    <x v="257"/>
    <d v="1899-12-30T11:00:00"/>
    <s v="M. Atkinson"/>
    <x v="1"/>
    <n v="22"/>
    <s v="Gypsy or Irish Traveller"/>
    <x v="7"/>
    <x v="0"/>
    <n v="10"/>
    <x v="17"/>
    <x v="4"/>
    <x v="2"/>
  </r>
  <r>
    <s v="RCH-2022-349961"/>
    <x v="35"/>
    <d v="1899-12-30T20:35:00"/>
    <s v="S. Davidson"/>
    <x v="0"/>
    <n v="74"/>
    <s v="White"/>
    <x v="2"/>
    <x v="0"/>
    <m/>
    <x v="35"/>
    <x v="0"/>
    <x v="1"/>
  </r>
  <r>
    <s v="RCH-2021-425475"/>
    <x v="258"/>
    <d v="1899-12-30T12:35:00"/>
    <s v="C. Davis"/>
    <x v="1"/>
    <n v="11"/>
    <s v="White"/>
    <x v="0"/>
    <x v="0"/>
    <n v="8"/>
    <x v="6"/>
    <x v="1"/>
    <x v="2"/>
  </r>
  <r>
    <s v="RCH-2021-809067"/>
    <x v="259"/>
    <d v="1899-12-30T20:35:00"/>
    <s v="S. Potter"/>
    <x v="0"/>
    <n v="68"/>
    <s v="White"/>
    <x v="0"/>
    <x v="0"/>
    <n v="6"/>
    <x v="19"/>
    <x v="0"/>
    <x v="2"/>
  </r>
  <r>
    <s v="RCH-2022-288288"/>
    <x v="260"/>
    <d v="1899-12-30T15:40:00"/>
    <s v="L. French"/>
    <x v="0"/>
    <n v="41"/>
    <s v="White"/>
    <x v="4"/>
    <x v="1"/>
    <n v="7.5"/>
    <x v="1"/>
    <x v="3"/>
    <x v="0"/>
  </r>
  <r>
    <s v="RCH-2021-865582"/>
    <x v="72"/>
    <d v="1899-12-30T21:15:00"/>
    <s v="J. Freeman"/>
    <x v="0"/>
    <n v="69"/>
    <s v="White"/>
    <x v="5"/>
    <x v="0"/>
    <n v="5"/>
    <x v="12"/>
    <x v="0"/>
    <x v="1"/>
  </r>
  <r>
    <s v="RCH-2022-212429"/>
    <x v="169"/>
    <d v="1899-12-30T15:05:00"/>
    <s v="N. Ward"/>
    <x v="0"/>
    <n v="61"/>
    <s v="White"/>
    <x v="3"/>
    <x v="1"/>
    <n v="6.5"/>
    <x v="3"/>
    <x v="0"/>
    <x v="1"/>
  </r>
  <r>
    <s v="RCH-2022-191449"/>
    <x v="261"/>
    <d v="1899-12-30T18:55:00"/>
    <s v="L. Kelly"/>
    <x v="0"/>
    <n v="27"/>
    <s v="White"/>
    <x v="5"/>
    <x v="0"/>
    <n v="7"/>
    <x v="28"/>
    <x v="4"/>
    <x v="1"/>
  </r>
  <r>
    <s v="RCH-2021-686806"/>
    <x v="262"/>
    <d v="1899-12-30T19:30:00"/>
    <s v="A. Wilson"/>
    <x v="1"/>
    <n v="20"/>
    <s v="White"/>
    <x v="7"/>
    <x v="0"/>
    <n v="9"/>
    <x v="13"/>
    <x v="4"/>
    <x v="1"/>
  </r>
  <r>
    <s v="RCH-2022-479955"/>
    <x v="263"/>
    <d v="1899-12-30T17:05:00"/>
    <s v="D. John"/>
    <x v="1"/>
    <n v="43"/>
    <s v="White"/>
    <x v="0"/>
    <x v="0"/>
    <n v="7"/>
    <x v="19"/>
    <x v="3"/>
    <x v="2"/>
  </r>
  <r>
    <s v="RCH-2022-265766"/>
    <x v="87"/>
    <d v="1899-12-30T18:55:00"/>
    <s v="G. Edwards"/>
    <x v="1"/>
    <n v="57"/>
    <s v="White"/>
    <x v="5"/>
    <x v="0"/>
    <m/>
    <x v="18"/>
    <x v="2"/>
    <x v="2"/>
  </r>
  <r>
    <s v="RCH-2022-718916"/>
    <x v="5"/>
    <d v="1899-12-30T13:50:00"/>
    <s v="A. Khan"/>
    <x v="1"/>
    <n v="37"/>
    <s v="White"/>
    <x v="5"/>
    <x v="0"/>
    <n v="7"/>
    <x v="2"/>
    <x v="3"/>
    <x v="1"/>
  </r>
  <r>
    <s v="RCH-2022-470564"/>
    <x v="264"/>
    <d v="1899-12-30T12:00:00"/>
    <s v="J. Clements"/>
    <x v="0"/>
    <n v="49"/>
    <s v="White"/>
    <x v="3"/>
    <x v="1"/>
    <n v="4.5"/>
    <x v="34"/>
    <x v="2"/>
    <x v="1"/>
  </r>
  <r>
    <s v="RCH-2022-387526"/>
    <x v="265"/>
    <d v="1899-12-30T21:25:00"/>
    <s v="J. Ahmed"/>
    <x v="0"/>
    <n v="46"/>
    <s v="White"/>
    <x v="0"/>
    <x v="0"/>
    <n v="2"/>
    <x v="21"/>
    <x v="2"/>
    <x v="2"/>
  </r>
  <r>
    <s v="RCH-2021-973331"/>
    <x v="266"/>
    <d v="1899-12-30T12:05:00"/>
    <s v="S. Sykes"/>
    <x v="0"/>
    <n v="28"/>
    <s v="Other"/>
    <x v="5"/>
    <x v="1"/>
    <n v="7.5"/>
    <x v="17"/>
    <x v="4"/>
    <x v="2"/>
  </r>
  <r>
    <s v="RCH-2022-627442"/>
    <x v="267"/>
    <d v="1899-12-30T23:10:00"/>
    <s v="L. Tucker"/>
    <x v="1"/>
    <n v="69"/>
    <s v="White"/>
    <x v="0"/>
    <x v="0"/>
    <n v="3"/>
    <x v="36"/>
    <x v="0"/>
    <x v="0"/>
  </r>
  <r>
    <s v="RCH-2022-598355"/>
    <x v="268"/>
    <d v="1899-12-30T20:20:00"/>
    <s v="B. Watson"/>
    <x v="0"/>
    <n v="20"/>
    <s v="White"/>
    <x v="4"/>
    <x v="1"/>
    <m/>
    <x v="18"/>
    <x v="4"/>
    <x v="2"/>
  </r>
  <r>
    <s v="RCH-2022-628654"/>
    <x v="269"/>
    <d v="1899-12-30T04:45:00"/>
    <s v="J. Wyatt"/>
    <x v="1"/>
    <n v="26"/>
    <s v="White"/>
    <x v="0"/>
    <x v="0"/>
    <n v="8"/>
    <x v="19"/>
    <x v="4"/>
    <x v="2"/>
  </r>
  <r>
    <s v="RCH-2021-793432"/>
    <x v="114"/>
    <d v="1899-12-30T21:10:00"/>
    <s v="D. Taylor"/>
    <x v="0"/>
    <n v="12"/>
    <s v="White"/>
    <x v="0"/>
    <x v="1"/>
    <n v="9.5"/>
    <x v="12"/>
    <x v="1"/>
    <x v="1"/>
  </r>
  <r>
    <s v="RCH-2021-259995"/>
    <x v="50"/>
    <d v="1899-12-30T09:55:00"/>
    <s v="J. Sims"/>
    <x v="0"/>
    <n v="29"/>
    <s v="Asian"/>
    <x v="2"/>
    <x v="0"/>
    <n v="7"/>
    <x v="35"/>
    <x v="4"/>
    <x v="1"/>
  </r>
  <r>
    <s v="RCH-2022-982837"/>
    <x v="270"/>
    <d v="1899-12-30T14:15:00"/>
    <s v="D. Page"/>
    <x v="0"/>
    <n v="36"/>
    <s v="White"/>
    <x v="5"/>
    <x v="0"/>
    <n v="7"/>
    <x v="17"/>
    <x v="3"/>
    <x v="2"/>
  </r>
  <r>
    <s v="RCH-2021-273883"/>
    <x v="53"/>
    <d v="1899-12-30T21:40:00"/>
    <s v="D. Scott"/>
    <x v="0"/>
    <n v="62"/>
    <s v="White"/>
    <x v="0"/>
    <x v="1"/>
    <m/>
    <x v="34"/>
    <x v="0"/>
    <x v="1"/>
  </r>
  <r>
    <s v="RCH-2021-675025"/>
    <x v="90"/>
    <d v="1899-12-30T21:20:00"/>
    <s v="B. Pearson"/>
    <x v="1"/>
    <n v="46"/>
    <s v="White"/>
    <x v="5"/>
    <x v="0"/>
    <n v="8"/>
    <x v="18"/>
    <x v="2"/>
    <x v="2"/>
  </r>
  <r>
    <s v="RCH-2021-441880"/>
    <x v="271"/>
    <d v="1899-12-30T09:15:00"/>
    <s v="A. Hawkins"/>
    <x v="1"/>
    <n v="71"/>
    <s v="Asian"/>
    <x v="6"/>
    <x v="0"/>
    <n v="8"/>
    <x v="12"/>
    <x v="0"/>
    <x v="1"/>
  </r>
  <r>
    <s v="RCH-2021-430361"/>
    <x v="203"/>
    <d v="1899-12-30T13:10:00"/>
    <s v="J. Bryan"/>
    <x v="0"/>
    <n v="74"/>
    <s v="White"/>
    <x v="2"/>
    <x v="0"/>
    <n v="7"/>
    <x v="27"/>
    <x v="0"/>
    <x v="0"/>
  </r>
  <r>
    <s v="RCH-2022-750006"/>
    <x v="272"/>
    <d v="1899-12-30T15:15:00"/>
    <s v="M. Goddard"/>
    <x v="1"/>
    <n v="34"/>
    <s v="White"/>
    <x v="0"/>
    <x v="0"/>
    <n v="5"/>
    <x v="22"/>
    <x v="3"/>
    <x v="2"/>
  </r>
  <r>
    <s v="RCH-2022-050858"/>
    <x v="273"/>
    <d v="1899-12-30T20:20:00"/>
    <s v="A. Rogers"/>
    <x v="0"/>
    <n v="42"/>
    <s v="White"/>
    <x v="0"/>
    <x v="1"/>
    <m/>
    <x v="20"/>
    <x v="3"/>
    <x v="0"/>
  </r>
  <r>
    <s v="RCH-2021-634079"/>
    <x v="27"/>
    <d v="1899-12-30T13:00:00"/>
    <s v="C. Lee"/>
    <x v="0"/>
    <n v="17"/>
    <s v="White"/>
    <x v="0"/>
    <x v="0"/>
    <n v="8"/>
    <x v="29"/>
    <x v="5"/>
    <x v="1"/>
  </r>
  <r>
    <s v="RCH-2021-493358"/>
    <x v="274"/>
    <d v="1899-12-30T13:40:00"/>
    <s v="D. Anderson"/>
    <x v="0"/>
    <n v="15"/>
    <s v="White"/>
    <x v="5"/>
    <x v="0"/>
    <n v="6"/>
    <x v="40"/>
    <x v="5"/>
    <x v="1"/>
  </r>
  <r>
    <s v="RCH-2021-587651"/>
    <x v="275"/>
    <d v="1899-12-30T16:05:00"/>
    <s v="M. Brown"/>
    <x v="1"/>
    <n v="22"/>
    <s v="White"/>
    <x v="3"/>
    <x v="1"/>
    <n v="3.5"/>
    <x v="32"/>
    <x v="4"/>
    <x v="2"/>
  </r>
  <r>
    <s v="RCH-2021-122567"/>
    <x v="276"/>
    <d v="1899-12-30T16:00:00"/>
    <s v="B. Atkinson"/>
    <x v="1"/>
    <n v="69"/>
    <s v="White"/>
    <x v="3"/>
    <x v="1"/>
    <n v="6.5"/>
    <x v="27"/>
    <x v="0"/>
    <x v="0"/>
  </r>
  <r>
    <s v="RCH-2021-827672"/>
    <x v="222"/>
    <d v="1899-12-30T23:20:00"/>
    <s v="L. King"/>
    <x v="0"/>
    <n v="46"/>
    <s v="White"/>
    <x v="0"/>
    <x v="1"/>
    <m/>
    <x v="16"/>
    <x v="2"/>
    <x v="2"/>
  </r>
  <r>
    <s v="RCH-2021-944704"/>
    <x v="253"/>
    <d v="1899-12-30T10:55:00"/>
    <s v="K. Glover"/>
    <x v="1"/>
    <n v="44"/>
    <s v="White"/>
    <x v="5"/>
    <x v="0"/>
    <n v="8"/>
    <x v="33"/>
    <x v="3"/>
    <x v="2"/>
  </r>
  <r>
    <s v="RCH-2022-171209"/>
    <x v="120"/>
    <d v="1899-12-30T22:45:00"/>
    <s v="S. Holmes"/>
    <x v="1"/>
    <n v="25"/>
    <s v="White"/>
    <x v="0"/>
    <x v="0"/>
    <n v="6"/>
    <x v="39"/>
    <x v="4"/>
    <x v="1"/>
  </r>
  <r>
    <s v="RCH-2022-330841"/>
    <x v="148"/>
    <d v="1899-12-30T02:45:00"/>
    <s v="J. Barker"/>
    <x v="1"/>
    <n v="20"/>
    <s v="White"/>
    <x v="3"/>
    <x v="1"/>
    <n v="9.5"/>
    <x v="19"/>
    <x v="4"/>
    <x v="2"/>
  </r>
  <r>
    <s v="RCH-2021-984467"/>
    <x v="277"/>
    <d v="1899-12-30T09:15:00"/>
    <s v="P. Wilson"/>
    <x v="0"/>
    <n v="66"/>
    <s v="White"/>
    <x v="2"/>
    <x v="0"/>
    <n v="7"/>
    <x v="28"/>
    <x v="0"/>
    <x v="1"/>
  </r>
  <r>
    <s v="RCH-2021-783063"/>
    <x v="0"/>
    <d v="1899-12-30T21:15:00"/>
    <s v="R. Tucker"/>
    <x v="1"/>
    <n v="34"/>
    <s v="White"/>
    <x v="5"/>
    <x v="0"/>
    <n v="7"/>
    <x v="13"/>
    <x v="3"/>
    <x v="1"/>
  </r>
  <r>
    <s v="RCH-2022-464010"/>
    <x v="278"/>
    <d v="1899-12-30T21:20:00"/>
    <s v="R. Ali"/>
    <x v="0"/>
    <n v="68"/>
    <s v="White"/>
    <x v="4"/>
    <x v="0"/>
    <n v="7"/>
    <x v="13"/>
    <x v="0"/>
    <x v="1"/>
  </r>
  <r>
    <s v="RCH-2021-117828"/>
    <x v="220"/>
    <d v="1899-12-30T21:15:00"/>
    <s v="M. Singh"/>
    <x v="0"/>
    <n v="66"/>
    <s v="White"/>
    <x v="5"/>
    <x v="0"/>
    <n v="8"/>
    <x v="22"/>
    <x v="0"/>
    <x v="2"/>
  </r>
  <r>
    <s v="RCH-2022-887318"/>
    <x v="279"/>
    <d v="1899-12-30T10:55:00"/>
    <s v="J. Jones"/>
    <x v="1"/>
    <n v="38"/>
    <s v="White"/>
    <x v="2"/>
    <x v="0"/>
    <n v="6"/>
    <x v="4"/>
    <x v="3"/>
    <x v="1"/>
  </r>
  <r>
    <s v="RCH-2022-259452"/>
    <x v="280"/>
    <d v="1899-12-30T18:55:00"/>
    <s v="M. Morgan"/>
    <x v="1"/>
    <n v="76"/>
    <s v="White"/>
    <x v="4"/>
    <x v="1"/>
    <n v="9.5"/>
    <x v="33"/>
    <x v="6"/>
    <x v="2"/>
  </r>
  <r>
    <s v="RCH-2022-269568"/>
    <x v="264"/>
    <d v="1899-12-30T23:50:00"/>
    <s v="C. Mahmood"/>
    <x v="0"/>
    <n v="66"/>
    <s v="White"/>
    <x v="0"/>
    <x v="1"/>
    <n v="5.5"/>
    <x v="10"/>
    <x v="0"/>
    <x v="2"/>
  </r>
  <r>
    <s v="RCH-2021-074631"/>
    <x v="281"/>
    <d v="1899-12-30T21:00:00"/>
    <s v="H. Ali"/>
    <x v="0"/>
    <n v="32"/>
    <s v="Asian"/>
    <x v="2"/>
    <x v="0"/>
    <n v="8"/>
    <x v="29"/>
    <x v="3"/>
    <x v="1"/>
  </r>
  <r>
    <s v="RCH-2021-388086"/>
    <x v="140"/>
    <d v="1899-12-30T16:05:00"/>
    <s v="D. Collins"/>
    <x v="1"/>
    <n v="6"/>
    <s v="White"/>
    <x v="2"/>
    <x v="0"/>
    <m/>
    <x v="5"/>
    <x v="1"/>
    <x v="1"/>
  </r>
  <r>
    <s v="RCH-2022-773892"/>
    <x v="282"/>
    <d v="1899-12-30T23:35:00"/>
    <s v="F. Chandler"/>
    <x v="1"/>
    <n v="11"/>
    <s v="White"/>
    <x v="1"/>
    <x v="0"/>
    <n v="5"/>
    <x v="19"/>
    <x v="1"/>
    <x v="2"/>
  </r>
  <r>
    <s v="RCH-2021-638510"/>
    <x v="75"/>
    <d v="1899-12-30T21:40:00"/>
    <s v="A. Simpson"/>
    <x v="0"/>
    <n v="32"/>
    <s v="White"/>
    <x v="3"/>
    <x v="0"/>
    <m/>
    <x v="35"/>
    <x v="3"/>
    <x v="1"/>
  </r>
  <r>
    <s v="RCH-2021-346020"/>
    <x v="129"/>
    <d v="1899-12-30T13:25:00"/>
    <s v="I. Giles"/>
    <x v="1"/>
    <n v="21"/>
    <s v="White"/>
    <x v="0"/>
    <x v="0"/>
    <n v="8"/>
    <x v="2"/>
    <x v="4"/>
    <x v="1"/>
  </r>
  <r>
    <s v="RCH-2021-608304"/>
    <x v="283"/>
    <d v="1899-12-30T16:55:00"/>
    <s v="K. Martin"/>
    <x v="1"/>
    <n v="18"/>
    <s v="White"/>
    <x v="1"/>
    <x v="0"/>
    <n v="8"/>
    <x v="24"/>
    <x v="4"/>
    <x v="1"/>
  </r>
  <r>
    <s v="RCH-2022-289297"/>
    <x v="284"/>
    <d v="1899-12-30T14:15:00"/>
    <s v="J. Kelly"/>
    <x v="1"/>
    <n v="52"/>
    <s v="White"/>
    <x v="7"/>
    <x v="0"/>
    <n v="7"/>
    <x v="24"/>
    <x v="2"/>
    <x v="1"/>
  </r>
  <r>
    <s v="RCH-2022-831265"/>
    <x v="285"/>
    <d v="1899-12-30T13:10:00"/>
    <s v="T. Henderson"/>
    <x v="1"/>
    <n v="28"/>
    <s v="White"/>
    <x v="0"/>
    <x v="1"/>
    <n v="6.5"/>
    <x v="12"/>
    <x v="4"/>
    <x v="1"/>
  </r>
  <r>
    <s v="RCH-2022-012476"/>
    <x v="286"/>
    <d v="1899-12-30T14:30:00"/>
    <s v="J. Bennett"/>
    <x v="1"/>
    <n v="44"/>
    <s v="White"/>
    <x v="3"/>
    <x v="0"/>
    <n v="7"/>
    <x v="4"/>
    <x v="3"/>
    <x v="1"/>
  </r>
  <r>
    <s v="RCH-2022-185952"/>
    <x v="86"/>
    <d v="1899-12-30T12:20:00"/>
    <s v="J. Curtis"/>
    <x v="1"/>
    <n v="30"/>
    <s v="White"/>
    <x v="3"/>
    <x v="0"/>
    <n v="8"/>
    <x v="19"/>
    <x v="3"/>
    <x v="2"/>
  </r>
  <r>
    <s v="RCH-2022-902932"/>
    <x v="287"/>
    <d v="1899-12-30T07:25:00"/>
    <s v="B. Pearson"/>
    <x v="0"/>
    <n v="31"/>
    <s v="White"/>
    <x v="0"/>
    <x v="0"/>
    <n v="5"/>
    <x v="21"/>
    <x v="3"/>
    <x v="2"/>
  </r>
  <r>
    <s v="RCH-2021-549740"/>
    <x v="288"/>
    <d v="1899-12-30T19:10:00"/>
    <s v="S. Pearson"/>
    <x v="1"/>
    <n v="29"/>
    <s v="White"/>
    <x v="3"/>
    <x v="0"/>
    <n v="7"/>
    <x v="44"/>
    <x v="4"/>
    <x v="0"/>
  </r>
  <r>
    <s v="RCH-2021-696470"/>
    <x v="126"/>
    <d v="1899-12-30T03:30:00"/>
    <s v="N. Miah"/>
    <x v="1"/>
    <n v="28"/>
    <s v="Other"/>
    <x v="2"/>
    <x v="0"/>
    <m/>
    <x v="33"/>
    <x v="4"/>
    <x v="2"/>
  </r>
  <r>
    <s v="RCH-2022-105528"/>
    <x v="289"/>
    <d v="1899-12-30T12:30:00"/>
    <s v="M. Harvey"/>
    <x v="0"/>
    <n v="45"/>
    <s v="Gypsy or Irish Traveller"/>
    <x v="0"/>
    <x v="0"/>
    <n v="7"/>
    <x v="31"/>
    <x v="2"/>
    <x v="2"/>
  </r>
  <r>
    <s v="RCH-2022-295906"/>
    <x v="290"/>
    <d v="1899-12-30T16:15:00"/>
    <s v="C. White"/>
    <x v="0"/>
    <n v="34"/>
    <s v="White"/>
    <x v="2"/>
    <x v="1"/>
    <n v="8.5"/>
    <x v="7"/>
    <x v="3"/>
    <x v="1"/>
  </r>
  <r>
    <s v="RCH-2022-892008"/>
    <x v="291"/>
    <d v="1899-12-30T09:20:00"/>
    <s v="J. Brown"/>
    <x v="1"/>
    <n v="34"/>
    <s v="Asian"/>
    <x v="2"/>
    <x v="0"/>
    <n v="9"/>
    <x v="2"/>
    <x v="3"/>
    <x v="1"/>
  </r>
  <r>
    <s v="RCH-2021-141579"/>
    <x v="292"/>
    <d v="1899-12-30T17:10:00"/>
    <s v="L. Turner"/>
    <x v="0"/>
    <n v="45"/>
    <s v="White"/>
    <x v="5"/>
    <x v="1"/>
    <n v="4.5"/>
    <x v="31"/>
    <x v="2"/>
    <x v="2"/>
  </r>
  <r>
    <s v="RCH-2021-236281"/>
    <x v="293"/>
    <d v="1899-12-30T01:10:00"/>
    <s v="M. Ahmed"/>
    <x v="1"/>
    <n v="71"/>
    <s v="White"/>
    <x v="5"/>
    <x v="0"/>
    <m/>
    <x v="22"/>
    <x v="0"/>
    <x v="2"/>
  </r>
  <r>
    <s v="RCH-2021-371777"/>
    <x v="294"/>
    <d v="1899-12-30T21:40:00"/>
    <s v="L. Fisher"/>
    <x v="0"/>
    <n v="65"/>
    <s v="White"/>
    <x v="6"/>
    <x v="1"/>
    <n v="8.5"/>
    <x v="39"/>
    <x v="0"/>
    <x v="1"/>
  </r>
  <r>
    <s v="RCH-2021-388320"/>
    <x v="258"/>
    <d v="1899-12-30T18:05:00"/>
    <s v="N. McDonald"/>
    <x v="1"/>
    <n v="7"/>
    <s v="White"/>
    <x v="0"/>
    <x v="1"/>
    <n v="4.5"/>
    <x v="40"/>
    <x v="1"/>
    <x v="1"/>
  </r>
  <r>
    <s v="RCH-2022-014866"/>
    <x v="295"/>
    <d v="1899-12-30T15:15:00"/>
    <s v="J. Williams"/>
    <x v="1"/>
    <n v="63"/>
    <s v="White"/>
    <x v="5"/>
    <x v="1"/>
    <n v="5.5"/>
    <x v="2"/>
    <x v="0"/>
    <x v="1"/>
  </r>
  <r>
    <s v="RCH-2021-941430"/>
    <x v="296"/>
    <d v="1899-12-30T09:50:00"/>
    <s v="R. Andrews"/>
    <x v="1"/>
    <n v="35"/>
    <s v="White"/>
    <x v="5"/>
    <x v="0"/>
    <n v="9"/>
    <x v="11"/>
    <x v="3"/>
    <x v="2"/>
  </r>
  <r>
    <s v="RCH-2022-127193"/>
    <x v="297"/>
    <d v="1899-12-30T10:45:00"/>
    <s v="R. Edwards"/>
    <x v="0"/>
    <n v="29"/>
    <s v="White"/>
    <x v="2"/>
    <x v="0"/>
    <n v="10"/>
    <x v="6"/>
    <x v="4"/>
    <x v="2"/>
  </r>
  <r>
    <s v="RCH-2022-833344"/>
    <x v="298"/>
    <d v="1899-12-30T23:05:00"/>
    <s v="A. Richardson"/>
    <x v="1"/>
    <n v="30"/>
    <s v="White"/>
    <x v="6"/>
    <x v="1"/>
    <n v="6.5"/>
    <x v="9"/>
    <x v="3"/>
    <x v="2"/>
  </r>
  <r>
    <s v="RCH-2022-052035"/>
    <x v="299"/>
    <d v="1899-12-30T22:00:00"/>
    <s v="Z. Patterson"/>
    <x v="0"/>
    <n v="45"/>
    <s v="Asian"/>
    <x v="6"/>
    <x v="1"/>
    <n v="6.5"/>
    <x v="11"/>
    <x v="2"/>
    <x v="2"/>
  </r>
  <r>
    <s v="RCH-2021-716534"/>
    <x v="300"/>
    <d v="1899-12-30T23:30:00"/>
    <s v="J. Hamilton"/>
    <x v="1"/>
    <n v="34"/>
    <s v="White"/>
    <x v="5"/>
    <x v="1"/>
    <m/>
    <x v="27"/>
    <x v="3"/>
    <x v="0"/>
  </r>
  <r>
    <s v="RCH-2021-137520"/>
    <x v="25"/>
    <d v="1899-12-30T12:50:00"/>
    <s v="J. Miller"/>
    <x v="1"/>
    <n v="35"/>
    <s v="White"/>
    <x v="0"/>
    <x v="1"/>
    <n v="9.5"/>
    <x v="13"/>
    <x v="3"/>
    <x v="1"/>
  </r>
  <r>
    <s v="RCH-2022-117915"/>
    <x v="301"/>
    <d v="1899-12-30T15:45:00"/>
    <s v="L. Curtis"/>
    <x v="1"/>
    <n v="44"/>
    <s v="Asian"/>
    <x v="0"/>
    <x v="0"/>
    <n v="7"/>
    <x v="21"/>
    <x v="3"/>
    <x v="2"/>
  </r>
  <r>
    <s v="RCH-2021-969677"/>
    <x v="302"/>
    <d v="1899-12-30T19:00:00"/>
    <s v="W. Jenkins"/>
    <x v="1"/>
    <n v="66"/>
    <s v="White"/>
    <x v="6"/>
    <x v="1"/>
    <n v="8.5"/>
    <x v="6"/>
    <x v="0"/>
    <x v="2"/>
  </r>
  <r>
    <s v="RCH-2022-422435"/>
    <x v="303"/>
    <d v="1899-12-30T12:05:00"/>
    <s v="D. Barlow"/>
    <x v="1"/>
    <n v="44"/>
    <s v="Asian"/>
    <x v="4"/>
    <x v="1"/>
    <n v="8.5"/>
    <x v="34"/>
    <x v="3"/>
    <x v="1"/>
  </r>
  <r>
    <s v="RCH-2022-464422"/>
    <x v="304"/>
    <d v="1899-12-30T07:25:00"/>
    <s v="L. Harrison"/>
    <x v="0"/>
    <n v="51"/>
    <s v="White"/>
    <x v="0"/>
    <x v="0"/>
    <n v="6"/>
    <x v="10"/>
    <x v="2"/>
    <x v="2"/>
  </r>
  <r>
    <s v="RCH-2021-708999"/>
    <x v="107"/>
    <d v="1899-12-30T18:55:00"/>
    <s v="A. Bryant"/>
    <x v="0"/>
    <n v="52"/>
    <s v="White"/>
    <x v="4"/>
    <x v="0"/>
    <n v="9"/>
    <x v="22"/>
    <x v="2"/>
    <x v="2"/>
  </r>
  <r>
    <s v="RCH-2022-558899"/>
    <x v="305"/>
    <d v="1899-12-30T01:40:00"/>
    <s v="R. Harper"/>
    <x v="0"/>
    <n v="66"/>
    <s v="White"/>
    <x v="4"/>
    <x v="0"/>
    <m/>
    <x v="11"/>
    <x v="0"/>
    <x v="2"/>
  </r>
  <r>
    <s v="RCH-2021-037463"/>
    <x v="20"/>
    <d v="1899-12-30T19:10:00"/>
    <s v="M. Kelly"/>
    <x v="1"/>
    <n v="33"/>
    <s v="White"/>
    <x v="3"/>
    <x v="1"/>
    <n v="5.5"/>
    <x v="45"/>
    <x v="3"/>
    <x v="0"/>
  </r>
  <r>
    <s v="RCH-2022-222431"/>
    <x v="227"/>
    <d v="1899-12-30T14:35:00"/>
    <s v="K. Ali"/>
    <x v="1"/>
    <n v="27"/>
    <s v="White"/>
    <x v="3"/>
    <x v="1"/>
    <m/>
    <x v="16"/>
    <x v="4"/>
    <x v="2"/>
  </r>
  <r>
    <s v="RCH-2022-639415"/>
    <x v="306"/>
    <d v="1899-12-30T15:20:00"/>
    <s v="K. Chapman"/>
    <x v="1"/>
    <n v="46"/>
    <s v="White"/>
    <x v="0"/>
    <x v="0"/>
    <m/>
    <x v="10"/>
    <x v="2"/>
    <x v="2"/>
  </r>
  <r>
    <s v="RCH-2021-284257"/>
    <x v="186"/>
    <d v="1899-12-30T03:15:00"/>
    <s v="H. Smart"/>
    <x v="1"/>
    <n v="30"/>
    <s v="White"/>
    <x v="2"/>
    <x v="1"/>
    <n v="4.5"/>
    <x v="40"/>
    <x v="3"/>
    <x v="1"/>
  </r>
  <r>
    <s v="RCH-2022-818338"/>
    <x v="307"/>
    <d v="1899-12-30T07:25:00"/>
    <s v="D. Smith"/>
    <x v="1"/>
    <n v="62"/>
    <s v="White"/>
    <x v="4"/>
    <x v="0"/>
    <n v="6"/>
    <x v="13"/>
    <x v="0"/>
    <x v="1"/>
  </r>
  <r>
    <s v="RCH-2021-188412"/>
    <x v="308"/>
    <d v="1899-12-30T08:15:00"/>
    <s v="L. Stanley"/>
    <x v="1"/>
    <n v="13"/>
    <s v="White"/>
    <x v="1"/>
    <x v="0"/>
    <m/>
    <x v="21"/>
    <x v="5"/>
    <x v="2"/>
  </r>
  <r>
    <s v="RCH-2021-819835"/>
    <x v="212"/>
    <d v="1899-12-30T17:00:00"/>
    <s v="J. Gibbons"/>
    <x v="1"/>
    <n v="51"/>
    <s v="White"/>
    <x v="0"/>
    <x v="1"/>
    <n v="5.5"/>
    <x v="6"/>
    <x v="2"/>
    <x v="2"/>
  </r>
  <r>
    <s v="RCH-2022-917202"/>
    <x v="102"/>
    <d v="1899-12-30T09:00:00"/>
    <s v="T. Bell"/>
    <x v="0"/>
    <n v="42"/>
    <s v="Mixed"/>
    <x v="6"/>
    <x v="1"/>
    <n v="5.5"/>
    <x v="24"/>
    <x v="3"/>
    <x v="1"/>
  </r>
  <r>
    <s v="RCH-2021-875286"/>
    <x v="309"/>
    <d v="1899-12-30T15:25:00"/>
    <s v="E. Pratt"/>
    <x v="0"/>
    <n v="37"/>
    <s v="White"/>
    <x v="0"/>
    <x v="0"/>
    <n v="6"/>
    <x v="18"/>
    <x v="3"/>
    <x v="2"/>
  </r>
  <r>
    <s v="RCH-2021-562658"/>
    <x v="122"/>
    <d v="1899-12-30T15:30:00"/>
    <s v="M. Young"/>
    <x v="0"/>
    <n v="19"/>
    <s v="White"/>
    <x v="5"/>
    <x v="1"/>
    <n v="7.5"/>
    <x v="14"/>
    <x v="4"/>
    <x v="1"/>
  </r>
  <r>
    <s v="RCH-2021-282216"/>
    <x v="310"/>
    <d v="1899-12-30T17:15:00"/>
    <s v="J. Williams"/>
    <x v="1"/>
    <n v="31"/>
    <s v="White"/>
    <x v="4"/>
    <x v="1"/>
    <n v="6.5"/>
    <x v="12"/>
    <x v="3"/>
    <x v="1"/>
  </r>
  <r>
    <s v="RCH-2021-543659"/>
    <x v="311"/>
    <d v="1899-12-30T11:25:00"/>
    <s v="A. Rose"/>
    <x v="1"/>
    <n v="68"/>
    <s v="White"/>
    <x v="0"/>
    <x v="1"/>
    <n v="5.5"/>
    <x v="14"/>
    <x v="0"/>
    <x v="1"/>
  </r>
  <r>
    <s v="RCH-2022-775761"/>
    <x v="88"/>
    <d v="1899-12-30T13:50:00"/>
    <s v="D. Webb"/>
    <x v="1"/>
    <n v="3"/>
    <s v="Mixed"/>
    <x v="1"/>
    <x v="0"/>
    <n v="8"/>
    <x v="17"/>
    <x v="1"/>
    <x v="2"/>
  </r>
  <r>
    <s v="RCH-2021-950959"/>
    <x v="312"/>
    <d v="1899-12-30T07:15:00"/>
    <s v="E. Henderson"/>
    <x v="0"/>
    <n v="36"/>
    <s v="White"/>
    <x v="0"/>
    <x v="0"/>
    <m/>
    <x v="21"/>
    <x v="3"/>
    <x v="2"/>
  </r>
  <r>
    <s v="RCH-2022-342218"/>
    <x v="313"/>
    <d v="1899-12-30T12:25:00"/>
    <s v="L. White"/>
    <x v="0"/>
    <n v="36"/>
    <s v="White"/>
    <x v="0"/>
    <x v="0"/>
    <n v="8"/>
    <x v="7"/>
    <x v="3"/>
    <x v="1"/>
  </r>
  <r>
    <s v="RCH-2021-742460"/>
    <x v="314"/>
    <d v="1899-12-30T08:20:00"/>
    <s v="J. Reynolds"/>
    <x v="0"/>
    <n v="24"/>
    <s v="White"/>
    <x v="5"/>
    <x v="0"/>
    <n v="5"/>
    <x v="17"/>
    <x v="4"/>
    <x v="2"/>
  </r>
  <r>
    <s v="RCH-2021-295954"/>
    <x v="315"/>
    <d v="1899-12-30T20:25:00"/>
    <s v="D. Lawrence"/>
    <x v="1"/>
    <n v="71"/>
    <s v="White"/>
    <x v="3"/>
    <x v="1"/>
    <n v="4.5"/>
    <x v="19"/>
    <x v="0"/>
    <x v="2"/>
  </r>
  <r>
    <s v="RCH-2022-829049"/>
    <x v="316"/>
    <d v="1899-12-30T16:00:00"/>
    <s v="D. Kerr"/>
    <x v="1"/>
    <n v="29"/>
    <s v="Other"/>
    <x v="0"/>
    <x v="0"/>
    <n v="7"/>
    <x v="37"/>
    <x v="4"/>
    <x v="2"/>
  </r>
  <r>
    <s v="RCH-2021-328392"/>
    <x v="317"/>
    <d v="1899-12-30T20:15:00"/>
    <s v="E. Rice"/>
    <x v="0"/>
    <n v="15"/>
    <s v="White"/>
    <x v="5"/>
    <x v="1"/>
    <n v="4.5"/>
    <x v="30"/>
    <x v="5"/>
    <x v="0"/>
  </r>
  <r>
    <s v="RCH-2022-843523"/>
    <x v="248"/>
    <d v="1899-12-30T09:25:00"/>
    <s v="K. Knight"/>
    <x v="1"/>
    <n v="64"/>
    <s v="White"/>
    <x v="5"/>
    <x v="1"/>
    <n v="4.5"/>
    <x v="21"/>
    <x v="0"/>
    <x v="2"/>
  </r>
  <r>
    <s v="RCH-2022-198338"/>
    <x v="318"/>
    <d v="1899-12-30T12:50:00"/>
    <s v="K. Evans"/>
    <x v="0"/>
    <n v="36"/>
    <s v="White"/>
    <x v="5"/>
    <x v="0"/>
    <n v="7"/>
    <x v="33"/>
    <x v="3"/>
    <x v="2"/>
  </r>
  <r>
    <s v="RCH-2022-786439"/>
    <x v="211"/>
    <d v="1899-12-30T00:10:00"/>
    <s v="K. Ingram"/>
    <x v="1"/>
    <n v="44"/>
    <s v="White"/>
    <x v="5"/>
    <x v="1"/>
    <n v="4.5"/>
    <x v="5"/>
    <x v="3"/>
    <x v="1"/>
  </r>
  <r>
    <s v="RCH-2021-594932"/>
    <x v="183"/>
    <d v="1899-12-30T18:15:00"/>
    <s v="J. Douglas"/>
    <x v="1"/>
    <n v="75"/>
    <s v="White"/>
    <x v="0"/>
    <x v="1"/>
    <m/>
    <x v="5"/>
    <x v="6"/>
    <x v="1"/>
  </r>
  <r>
    <s v="RCH-2021-737315"/>
    <x v="312"/>
    <d v="1899-12-30T18:25:00"/>
    <s v="B. Williams"/>
    <x v="0"/>
    <n v="19"/>
    <s v="White"/>
    <x v="2"/>
    <x v="0"/>
    <n v="7"/>
    <x v="39"/>
    <x v="4"/>
    <x v="1"/>
  </r>
  <r>
    <s v="RCH-2021-791206"/>
    <x v="319"/>
    <d v="1899-12-30T13:40:00"/>
    <s v="C. Alexander"/>
    <x v="1"/>
    <n v="43"/>
    <s v="White"/>
    <x v="2"/>
    <x v="0"/>
    <n v="5"/>
    <x v="15"/>
    <x v="3"/>
    <x v="2"/>
  </r>
  <r>
    <s v="RCH-2022-126363"/>
    <x v="193"/>
    <d v="1899-12-30T11:55:00"/>
    <s v="G. Jenkins"/>
    <x v="0"/>
    <n v="38"/>
    <s v="White"/>
    <x v="0"/>
    <x v="0"/>
    <n v="10"/>
    <x v="13"/>
    <x v="3"/>
    <x v="1"/>
  </r>
  <r>
    <s v="RCH-2022-197084"/>
    <x v="320"/>
    <d v="1899-12-30T21:55:00"/>
    <s v="A. Thomas"/>
    <x v="1"/>
    <n v="35"/>
    <s v="White"/>
    <x v="6"/>
    <x v="0"/>
    <n v="3"/>
    <x v="18"/>
    <x v="3"/>
    <x v="2"/>
  </r>
  <r>
    <s v="RCH-2022-593521"/>
    <x v="321"/>
    <d v="1899-12-30T14:45:00"/>
    <s v="S. Townsend"/>
    <x v="1"/>
    <n v="36"/>
    <s v="White"/>
    <x v="6"/>
    <x v="0"/>
    <n v="5"/>
    <x v="1"/>
    <x v="3"/>
    <x v="0"/>
  </r>
  <r>
    <s v="RCH-2021-401509"/>
    <x v="1"/>
    <d v="1899-12-30T22:40:00"/>
    <s v="D. Clark"/>
    <x v="1"/>
    <n v="36"/>
    <s v="White"/>
    <x v="0"/>
    <x v="0"/>
    <n v="7"/>
    <x v="2"/>
    <x v="3"/>
    <x v="1"/>
  </r>
  <r>
    <s v="RCH-2021-668658"/>
    <x v="33"/>
    <d v="1899-12-30T15:05:00"/>
    <s v="P. Khan"/>
    <x v="0"/>
    <n v="28"/>
    <s v="White"/>
    <x v="0"/>
    <x v="0"/>
    <n v="3"/>
    <x v="31"/>
    <x v="4"/>
    <x v="2"/>
  </r>
  <r>
    <s v="RCH-2021-595893"/>
    <x v="322"/>
    <d v="1899-12-30T12:20:00"/>
    <s v="R. Hutchinson"/>
    <x v="0"/>
    <n v="39"/>
    <s v="White"/>
    <x v="3"/>
    <x v="0"/>
    <n v="6"/>
    <x v="10"/>
    <x v="3"/>
    <x v="2"/>
  </r>
  <r>
    <s v="RCH-2022-182721"/>
    <x v="323"/>
    <d v="1899-12-30T12:35:00"/>
    <s v="J. Harvey"/>
    <x v="1"/>
    <n v="30"/>
    <s v="White"/>
    <x v="0"/>
    <x v="0"/>
    <n v="8"/>
    <x v="31"/>
    <x v="3"/>
    <x v="2"/>
  </r>
  <r>
    <s v="RCH-2021-894081"/>
    <x v="276"/>
    <d v="1899-12-30T06:25:00"/>
    <s v="T. Rowe"/>
    <x v="0"/>
    <n v="37"/>
    <s v="White"/>
    <x v="5"/>
    <x v="0"/>
    <n v="7"/>
    <x v="2"/>
    <x v="3"/>
    <x v="1"/>
  </r>
  <r>
    <s v="RCH-2021-076274"/>
    <x v="324"/>
    <d v="1899-12-30T13:55:00"/>
    <s v="T. Stone"/>
    <x v="1"/>
    <n v="47"/>
    <s v="White"/>
    <x v="2"/>
    <x v="0"/>
    <n v="9"/>
    <x v="24"/>
    <x v="2"/>
    <x v="1"/>
  </r>
  <r>
    <s v="RCH-2022-496040"/>
    <x v="325"/>
    <d v="1899-12-30T19:45:00"/>
    <s v="M. Black"/>
    <x v="1"/>
    <n v="67"/>
    <s v="White"/>
    <x v="2"/>
    <x v="0"/>
    <n v="7"/>
    <x v="40"/>
    <x v="0"/>
    <x v="1"/>
  </r>
  <r>
    <s v="RCH-2022-438136"/>
    <x v="59"/>
    <d v="1899-12-30T17:10:00"/>
    <s v="R. Cox"/>
    <x v="0"/>
    <n v="50"/>
    <s v="Asian"/>
    <x v="3"/>
    <x v="1"/>
    <n v="8.5"/>
    <x v="7"/>
    <x v="2"/>
    <x v="1"/>
  </r>
  <r>
    <s v="RCH-2022-322535"/>
    <x v="142"/>
    <d v="1899-12-30T18:35:00"/>
    <s v="C. Wright"/>
    <x v="1"/>
    <n v="57"/>
    <s v="White"/>
    <x v="3"/>
    <x v="0"/>
    <n v="7"/>
    <x v="17"/>
    <x v="2"/>
    <x v="2"/>
  </r>
  <r>
    <s v="RCH-2021-337005"/>
    <x v="277"/>
    <d v="1899-12-30T11:55:00"/>
    <s v="J. Lewis"/>
    <x v="0"/>
    <n v="22"/>
    <s v="White"/>
    <x v="5"/>
    <x v="0"/>
    <n v="7"/>
    <x v="35"/>
    <x v="4"/>
    <x v="1"/>
  </r>
  <r>
    <s v="RCH-2022-350882"/>
    <x v="282"/>
    <d v="1899-12-30T09:20:00"/>
    <s v="M. Parkin"/>
    <x v="0"/>
    <n v="64"/>
    <s v="White"/>
    <x v="2"/>
    <x v="0"/>
    <n v="6"/>
    <x v="25"/>
    <x v="0"/>
    <x v="0"/>
  </r>
  <r>
    <s v="RCH-2021-032686"/>
    <x v="31"/>
    <d v="1899-12-30T20:10:00"/>
    <s v="J. Knight"/>
    <x v="1"/>
    <n v="16"/>
    <s v="White"/>
    <x v="1"/>
    <x v="0"/>
    <n v="9"/>
    <x v="40"/>
    <x v="5"/>
    <x v="1"/>
  </r>
  <r>
    <s v="RCH-2022-350245"/>
    <x v="299"/>
    <d v="1899-12-30T07:40:00"/>
    <s v="A. Rees"/>
    <x v="0"/>
    <n v="39"/>
    <s v="White"/>
    <x v="7"/>
    <x v="0"/>
    <n v="9"/>
    <x v="24"/>
    <x v="3"/>
    <x v="1"/>
  </r>
  <r>
    <s v="RCH-2021-402279"/>
    <x v="184"/>
    <d v="1899-12-30T09:25:00"/>
    <s v="C. Day"/>
    <x v="0"/>
    <n v="38"/>
    <s v="Asian"/>
    <x v="5"/>
    <x v="1"/>
    <n v="7.5"/>
    <x v="35"/>
    <x v="3"/>
    <x v="1"/>
  </r>
  <r>
    <s v="RCH-2022-926844"/>
    <x v="102"/>
    <d v="1899-12-30T15:15:00"/>
    <s v="D. Phillips"/>
    <x v="0"/>
    <n v="18"/>
    <s v="White"/>
    <x v="1"/>
    <x v="0"/>
    <n v="7"/>
    <x v="5"/>
    <x v="4"/>
    <x v="1"/>
  </r>
  <r>
    <s v="RCH-2022-963367"/>
    <x v="326"/>
    <d v="1899-12-30T21:10:00"/>
    <s v="S. Poole"/>
    <x v="0"/>
    <n v="46"/>
    <s v="White"/>
    <x v="3"/>
    <x v="1"/>
    <n v="4.5"/>
    <x v="34"/>
    <x v="2"/>
    <x v="1"/>
  </r>
  <r>
    <s v="RCH-2021-891086"/>
    <x v="188"/>
    <d v="1899-12-30T20:05:00"/>
    <s v="M. Smith"/>
    <x v="1"/>
    <n v="17"/>
    <s v="Mixed"/>
    <x v="2"/>
    <x v="1"/>
    <n v="4.5"/>
    <x v="24"/>
    <x v="5"/>
    <x v="1"/>
  </r>
  <r>
    <s v="RCH-2022-619979"/>
    <x v="244"/>
    <d v="1899-12-30T12:15:00"/>
    <s v="J. Harrison"/>
    <x v="0"/>
    <n v="32"/>
    <s v="White"/>
    <x v="4"/>
    <x v="1"/>
    <n v="8.5"/>
    <x v="0"/>
    <x v="3"/>
    <x v="0"/>
  </r>
  <r>
    <s v="RCH-2022-194928"/>
    <x v="327"/>
    <d v="1899-12-30T10:50:00"/>
    <s v="D. Carroll"/>
    <x v="0"/>
    <n v="72"/>
    <s v="White"/>
    <x v="3"/>
    <x v="1"/>
    <n v="8.5"/>
    <x v="22"/>
    <x v="0"/>
    <x v="2"/>
  </r>
  <r>
    <s v="RCH-2022-607273"/>
    <x v="328"/>
    <d v="1899-12-30T06:05:00"/>
    <s v="M. Reeves"/>
    <x v="1"/>
    <n v="62"/>
    <s v="White"/>
    <x v="3"/>
    <x v="1"/>
    <n v="6.5"/>
    <x v="20"/>
    <x v="0"/>
    <x v="0"/>
  </r>
  <r>
    <s v="RCH-2021-057524"/>
    <x v="329"/>
    <d v="1899-12-30T22:40:00"/>
    <s v="J. Lee"/>
    <x v="0"/>
    <n v="35"/>
    <s v="White"/>
    <x v="3"/>
    <x v="0"/>
    <n v="7"/>
    <x v="17"/>
    <x v="3"/>
    <x v="2"/>
  </r>
  <r>
    <s v="RCH-2021-814887"/>
    <x v="330"/>
    <d v="1899-12-30T08:30:00"/>
    <s v="A. Hutchinson"/>
    <x v="1"/>
    <n v="34"/>
    <s v="White"/>
    <x v="0"/>
    <x v="0"/>
    <n v="5"/>
    <x v="17"/>
    <x v="3"/>
    <x v="2"/>
  </r>
  <r>
    <s v="RCH-2022-821376"/>
    <x v="321"/>
    <d v="1899-12-30T12:25:00"/>
    <s v="R. Mitchell"/>
    <x v="1"/>
    <n v="46"/>
    <s v="White"/>
    <x v="5"/>
    <x v="0"/>
    <n v="9"/>
    <x v="13"/>
    <x v="2"/>
    <x v="1"/>
  </r>
  <r>
    <s v="RCH-2022-765766"/>
    <x v="269"/>
    <d v="1899-12-30T21:45:00"/>
    <s v="B. Robinson"/>
    <x v="0"/>
    <n v="24"/>
    <s v="White"/>
    <x v="0"/>
    <x v="0"/>
    <n v="7"/>
    <x v="18"/>
    <x v="4"/>
    <x v="2"/>
  </r>
  <r>
    <s v="RCH-2022-694970"/>
    <x v="218"/>
    <d v="1899-12-30T15:00:00"/>
    <s v="A. Smith"/>
    <x v="1"/>
    <n v="27"/>
    <s v="Asian"/>
    <x v="0"/>
    <x v="0"/>
    <n v="5"/>
    <x v="5"/>
    <x v="4"/>
    <x v="1"/>
  </r>
  <r>
    <s v="RCH-2021-772535"/>
    <x v="331"/>
    <d v="1899-12-30T14:30:00"/>
    <s v="R. Patel"/>
    <x v="0"/>
    <n v="47"/>
    <s v="White"/>
    <x v="7"/>
    <x v="0"/>
    <n v="7"/>
    <x v="11"/>
    <x v="2"/>
    <x v="2"/>
  </r>
  <r>
    <s v="RCH-2022-107299"/>
    <x v="139"/>
    <d v="1899-12-30T17:25:00"/>
    <s v="S. Bailey"/>
    <x v="1"/>
    <n v="70"/>
    <s v="White"/>
    <x v="2"/>
    <x v="0"/>
    <n v="10"/>
    <x v="29"/>
    <x v="0"/>
    <x v="1"/>
  </r>
  <r>
    <s v="RCH-2022-799350"/>
    <x v="278"/>
    <d v="1899-12-30T20:15:00"/>
    <s v="J. Brown"/>
    <x v="1"/>
    <n v="66"/>
    <s v="Mixed"/>
    <x v="5"/>
    <x v="0"/>
    <n v="5"/>
    <x v="23"/>
    <x v="0"/>
    <x v="0"/>
  </r>
  <r>
    <s v="RCH-2022-155712"/>
    <x v="178"/>
    <d v="1899-12-30T13:00:00"/>
    <s v="A. Francis"/>
    <x v="0"/>
    <n v="43"/>
    <s v="White"/>
    <x v="0"/>
    <x v="1"/>
    <n v="5.5"/>
    <x v="9"/>
    <x v="3"/>
    <x v="2"/>
  </r>
  <r>
    <s v="RCH-2021-955492"/>
    <x v="332"/>
    <d v="1899-12-30T18:35:00"/>
    <s v="S. Evans"/>
    <x v="1"/>
    <n v="35"/>
    <s v="White"/>
    <x v="0"/>
    <x v="0"/>
    <m/>
    <x v="10"/>
    <x v="3"/>
    <x v="2"/>
  </r>
  <r>
    <s v="RCH-2021-467741"/>
    <x v="96"/>
    <d v="1899-12-30T13:45:00"/>
    <s v="J. Watts"/>
    <x v="1"/>
    <n v="70"/>
    <s v="White"/>
    <x v="2"/>
    <x v="0"/>
    <m/>
    <x v="46"/>
    <x v="0"/>
    <x v="3"/>
  </r>
  <r>
    <s v="RCH-2022-707363"/>
    <x v="321"/>
    <d v="1899-12-30T10:25:00"/>
    <s v="H. Booth"/>
    <x v="0"/>
    <n v="16"/>
    <s v="Asian"/>
    <x v="0"/>
    <x v="0"/>
    <n v="7"/>
    <x v="22"/>
    <x v="5"/>
    <x v="2"/>
  </r>
  <r>
    <s v="RCH-2021-920260"/>
    <x v="329"/>
    <d v="1899-12-30T08:35:00"/>
    <s v="J. Harris"/>
    <x v="1"/>
    <n v="29"/>
    <s v="Asian"/>
    <x v="2"/>
    <x v="0"/>
    <n v="7"/>
    <x v="39"/>
    <x v="4"/>
    <x v="1"/>
  </r>
  <r>
    <s v="RCH-2021-754212"/>
    <x v="23"/>
    <d v="1899-12-30T16:50:00"/>
    <s v="T. Saunders"/>
    <x v="0"/>
    <n v="44"/>
    <s v="Arab"/>
    <x v="5"/>
    <x v="0"/>
    <n v="8"/>
    <x v="11"/>
    <x v="3"/>
    <x v="2"/>
  </r>
  <r>
    <s v="RCH-2022-519269"/>
    <x v="232"/>
    <d v="1899-12-30T14:15:00"/>
    <s v="T. Hudson"/>
    <x v="1"/>
    <n v="56"/>
    <s v="White"/>
    <x v="6"/>
    <x v="1"/>
    <n v="8.5"/>
    <x v="31"/>
    <x v="2"/>
    <x v="2"/>
  </r>
  <r>
    <s v="RCH-2021-514787"/>
    <x v="90"/>
    <d v="1899-12-30T18:10:00"/>
    <s v="J. Bailey"/>
    <x v="0"/>
    <n v="21"/>
    <s v="Other"/>
    <x v="5"/>
    <x v="0"/>
    <n v="6"/>
    <x v="38"/>
    <x v="4"/>
    <x v="3"/>
  </r>
  <r>
    <s v="RCH-2022-228165"/>
    <x v="218"/>
    <d v="1899-12-30T12:55:00"/>
    <s v="E. George"/>
    <x v="1"/>
    <n v="79"/>
    <s v="White"/>
    <x v="5"/>
    <x v="1"/>
    <n v="6.5"/>
    <x v="13"/>
    <x v="6"/>
    <x v="1"/>
  </r>
  <r>
    <s v="RCH-2022-454089"/>
    <x v="287"/>
    <d v="1899-12-30T15:05:00"/>
    <s v="M. Simpson"/>
    <x v="1"/>
    <n v="51"/>
    <s v="White"/>
    <x v="0"/>
    <x v="0"/>
    <n v="6"/>
    <x v="31"/>
    <x v="2"/>
    <x v="2"/>
  </r>
  <r>
    <s v="RCH-2022-736552"/>
    <x v="333"/>
    <d v="1899-12-30T22:50:00"/>
    <s v="B. Davison"/>
    <x v="0"/>
    <n v="7"/>
    <s v="White"/>
    <x v="1"/>
    <x v="0"/>
    <n v="10"/>
    <x v="11"/>
    <x v="1"/>
    <x v="2"/>
  </r>
  <r>
    <s v="RCH-2022-070815"/>
    <x v="334"/>
    <d v="1899-12-30T21:20:00"/>
    <s v="E. Jones"/>
    <x v="0"/>
    <n v="52"/>
    <s v="White"/>
    <x v="0"/>
    <x v="1"/>
    <n v="5.5"/>
    <x v="15"/>
    <x v="2"/>
    <x v="2"/>
  </r>
  <r>
    <s v="RCH-2021-246874"/>
    <x v="335"/>
    <d v="1899-12-30T12:05:00"/>
    <s v="S. Hughes"/>
    <x v="1"/>
    <n v="69"/>
    <s v="White"/>
    <x v="6"/>
    <x v="1"/>
    <m/>
    <x v="41"/>
    <x v="0"/>
    <x v="3"/>
  </r>
  <r>
    <s v="RCH-2022-824193"/>
    <x v="336"/>
    <d v="1899-12-30T22:40:00"/>
    <s v="M. Ellis"/>
    <x v="1"/>
    <n v="18"/>
    <s v="White"/>
    <x v="1"/>
    <x v="0"/>
    <n v="7"/>
    <x v="13"/>
    <x v="4"/>
    <x v="1"/>
  </r>
  <r>
    <s v="RCH-2022-661248"/>
    <x v="337"/>
    <d v="1899-12-30T19:00:00"/>
    <s v="M. Ward"/>
    <x v="0"/>
    <n v="32"/>
    <s v="White"/>
    <x v="0"/>
    <x v="0"/>
    <n v="5"/>
    <x v="37"/>
    <x v="3"/>
    <x v="2"/>
  </r>
  <r>
    <s v="RCH-2021-036372"/>
    <x v="338"/>
    <d v="1899-12-30T20:05:00"/>
    <s v="E. Hamilton"/>
    <x v="0"/>
    <n v="65"/>
    <s v="Mixed"/>
    <x v="4"/>
    <x v="0"/>
    <n v="7"/>
    <x v="3"/>
    <x v="0"/>
    <x v="1"/>
  </r>
  <r>
    <s v="RCH-2022-046952"/>
    <x v="68"/>
    <d v="1899-12-30T17:10:00"/>
    <s v="H. Lewis"/>
    <x v="0"/>
    <n v="33"/>
    <s v="White"/>
    <x v="3"/>
    <x v="0"/>
    <m/>
    <x v="46"/>
    <x v="3"/>
    <x v="3"/>
  </r>
  <r>
    <s v="RCH-2022-449808"/>
    <x v="339"/>
    <d v="1899-12-30T19:45:00"/>
    <s v="M. Morris"/>
    <x v="0"/>
    <n v="63"/>
    <s v="White"/>
    <x v="3"/>
    <x v="1"/>
    <n v="4.5"/>
    <x v="22"/>
    <x v="0"/>
    <x v="2"/>
  </r>
  <r>
    <s v="RCH-2022-453653"/>
    <x v="289"/>
    <d v="1899-12-30T07:30:00"/>
    <s v="R. Hayes"/>
    <x v="0"/>
    <n v="32"/>
    <s v="White"/>
    <x v="5"/>
    <x v="0"/>
    <n v="6"/>
    <x v="16"/>
    <x v="3"/>
    <x v="2"/>
  </r>
  <r>
    <s v="RCH-2021-657017"/>
    <x v="311"/>
    <d v="1899-12-30T08:05:00"/>
    <s v="J. Jones"/>
    <x v="1"/>
    <n v="26"/>
    <s v="White"/>
    <x v="5"/>
    <x v="1"/>
    <n v="5.5"/>
    <x v="34"/>
    <x v="4"/>
    <x v="1"/>
  </r>
  <r>
    <s v="RCH-2021-169533"/>
    <x v="340"/>
    <d v="1899-12-30T08:30:00"/>
    <s v="G. Lloyd"/>
    <x v="0"/>
    <n v="50"/>
    <s v="Arab"/>
    <x v="3"/>
    <x v="1"/>
    <m/>
    <x v="6"/>
    <x v="2"/>
    <x v="2"/>
  </r>
  <r>
    <s v="RCH-2022-687430"/>
    <x v="341"/>
    <d v="1899-12-30T21:55:00"/>
    <s v="K. Harvey"/>
    <x v="0"/>
    <n v="71"/>
    <s v="White"/>
    <x v="2"/>
    <x v="0"/>
    <m/>
    <x v="35"/>
    <x v="0"/>
    <x v="1"/>
  </r>
  <r>
    <s v="RCH-2021-790945"/>
    <x v="222"/>
    <d v="1899-12-30T16:55:00"/>
    <s v="M. Baker"/>
    <x v="0"/>
    <n v="70"/>
    <s v="White"/>
    <x v="0"/>
    <x v="0"/>
    <n v="6"/>
    <x v="13"/>
    <x v="0"/>
    <x v="1"/>
  </r>
  <r>
    <s v="RCH-2021-359265"/>
    <x v="342"/>
    <d v="1899-12-30T01:25:00"/>
    <s v="M. Smith"/>
    <x v="1"/>
    <n v="34"/>
    <s v="White"/>
    <x v="0"/>
    <x v="0"/>
    <n v="5"/>
    <x v="40"/>
    <x v="3"/>
    <x v="1"/>
  </r>
  <r>
    <s v="RCH-2022-141770"/>
    <x v="343"/>
    <d v="1899-12-30T21:35:00"/>
    <s v="J. Simpson"/>
    <x v="1"/>
    <n v="45"/>
    <s v="White"/>
    <x v="0"/>
    <x v="1"/>
    <n v="2.5"/>
    <x v="12"/>
    <x v="2"/>
    <x v="1"/>
  </r>
  <r>
    <s v="RCH-2022-805833"/>
    <x v="344"/>
    <d v="1899-12-30T04:30:00"/>
    <s v="A. Morris"/>
    <x v="0"/>
    <n v="30"/>
    <s v="Mixed"/>
    <x v="5"/>
    <x v="0"/>
    <n v="6"/>
    <x v="2"/>
    <x v="3"/>
    <x v="1"/>
  </r>
  <r>
    <s v="RCH-2022-080432"/>
    <x v="345"/>
    <d v="1899-12-30T19:00:00"/>
    <s v="M. Jones"/>
    <x v="1"/>
    <n v="30"/>
    <s v="White"/>
    <x v="6"/>
    <x v="1"/>
    <n v="5.5"/>
    <x v="22"/>
    <x v="3"/>
    <x v="2"/>
  </r>
  <r>
    <s v="RCH-2022-312267"/>
    <x v="346"/>
    <d v="1899-12-30T11:40:00"/>
    <s v="S. Sanders"/>
    <x v="0"/>
    <n v="63"/>
    <s v="White"/>
    <x v="0"/>
    <x v="1"/>
    <m/>
    <x v="27"/>
    <x v="0"/>
    <x v="0"/>
  </r>
  <r>
    <s v="RCH-2021-545321"/>
    <x v="281"/>
    <d v="1899-12-30T01:15:00"/>
    <s v="J. Collins"/>
    <x v="0"/>
    <n v="45"/>
    <s v="White"/>
    <x v="0"/>
    <x v="1"/>
    <n v="4.5"/>
    <x v="9"/>
    <x v="2"/>
    <x v="2"/>
  </r>
  <r>
    <s v="RCH-2022-683724"/>
    <x v="320"/>
    <d v="1899-12-30T18:55:00"/>
    <s v="A. Dodd"/>
    <x v="1"/>
    <n v="34"/>
    <s v="Asian"/>
    <x v="3"/>
    <x v="1"/>
    <n v="6.5"/>
    <x v="17"/>
    <x v="3"/>
    <x v="2"/>
  </r>
  <r>
    <s v="RCH-2021-112967"/>
    <x v="347"/>
    <d v="1899-12-30T17:55:00"/>
    <s v="D. Bray"/>
    <x v="1"/>
    <n v="36"/>
    <s v="White"/>
    <x v="5"/>
    <x v="1"/>
    <n v="6.5"/>
    <x v="22"/>
    <x v="3"/>
    <x v="2"/>
  </r>
  <r>
    <s v="RCH-2022-627517"/>
    <x v="348"/>
    <d v="1899-12-30T02:40:00"/>
    <s v="G. Ford"/>
    <x v="0"/>
    <n v="52"/>
    <s v="White"/>
    <x v="5"/>
    <x v="1"/>
    <m/>
    <x v="7"/>
    <x v="2"/>
    <x v="1"/>
  </r>
  <r>
    <s v="RCH-2022-709196"/>
    <x v="136"/>
    <d v="1899-12-30T21:45:00"/>
    <s v="A. Rice"/>
    <x v="1"/>
    <n v="32"/>
    <s v="White"/>
    <x v="0"/>
    <x v="0"/>
    <n v="8"/>
    <x v="8"/>
    <x v="3"/>
    <x v="0"/>
  </r>
  <r>
    <s v="RCH-2021-549388"/>
    <x v="349"/>
    <d v="1899-12-30T08:40:00"/>
    <s v="T. Phillips"/>
    <x v="0"/>
    <n v="42"/>
    <s v="White"/>
    <x v="2"/>
    <x v="1"/>
    <n v="5.5"/>
    <x v="9"/>
    <x v="3"/>
    <x v="2"/>
  </r>
  <r>
    <s v="RCH-2021-309717"/>
    <x v="315"/>
    <d v="1899-12-30T18:55:00"/>
    <s v="B. Smith"/>
    <x v="0"/>
    <n v="17"/>
    <s v="White"/>
    <x v="2"/>
    <x v="0"/>
    <n v="7"/>
    <x v="7"/>
    <x v="5"/>
    <x v="1"/>
  </r>
  <r>
    <s v="RCH-2021-645361"/>
    <x v="350"/>
    <d v="1899-12-30T15:20:00"/>
    <s v="K. Welch"/>
    <x v="0"/>
    <n v="34"/>
    <s v="Asian"/>
    <x v="0"/>
    <x v="0"/>
    <n v="6"/>
    <x v="5"/>
    <x v="3"/>
    <x v="1"/>
  </r>
  <r>
    <s v="RCH-2021-993322"/>
    <x v="351"/>
    <d v="1899-12-30T13:25:00"/>
    <s v="L. Moore"/>
    <x v="1"/>
    <n v="31"/>
    <s v="White"/>
    <x v="5"/>
    <x v="0"/>
    <n v="6"/>
    <x v="31"/>
    <x v="3"/>
    <x v="2"/>
  </r>
  <r>
    <s v="RCH-2022-679194"/>
    <x v="352"/>
    <d v="1899-12-30T11:30:00"/>
    <s v="R. Brown"/>
    <x v="1"/>
    <n v="27"/>
    <s v="White"/>
    <x v="5"/>
    <x v="0"/>
    <n v="3"/>
    <x v="10"/>
    <x v="4"/>
    <x v="2"/>
  </r>
  <r>
    <s v="RCH-2021-099142"/>
    <x v="77"/>
    <d v="1899-12-30T04:50:00"/>
    <s v="S. Hudson"/>
    <x v="0"/>
    <n v="40"/>
    <s v="White"/>
    <x v="5"/>
    <x v="0"/>
    <n v="5"/>
    <x v="3"/>
    <x v="3"/>
    <x v="1"/>
  </r>
  <r>
    <s v="RCH-2021-132635"/>
    <x v="353"/>
    <d v="1899-12-30T18:40:00"/>
    <s v="A. Baker"/>
    <x v="0"/>
    <n v="37"/>
    <s v="White"/>
    <x v="6"/>
    <x v="1"/>
    <n v="6.5"/>
    <x v="14"/>
    <x v="3"/>
    <x v="1"/>
  </r>
  <r>
    <s v="RCH-2022-934144"/>
    <x v="354"/>
    <d v="1899-12-30T14:30:00"/>
    <s v="T. Simpson"/>
    <x v="0"/>
    <n v="70"/>
    <s v="White"/>
    <x v="5"/>
    <x v="0"/>
    <n v="7"/>
    <x v="34"/>
    <x v="0"/>
    <x v="1"/>
  </r>
  <r>
    <s v="RCH-2022-746946"/>
    <x v="355"/>
    <d v="1899-12-30T09:35:00"/>
    <s v="G. Palmer"/>
    <x v="0"/>
    <n v="18"/>
    <s v="White"/>
    <x v="1"/>
    <x v="0"/>
    <n v="8"/>
    <x v="28"/>
    <x v="4"/>
    <x v="1"/>
  </r>
  <r>
    <s v="RCH-2021-999599"/>
    <x v="356"/>
    <d v="1899-12-30T11:30:00"/>
    <s v="N. Lewis"/>
    <x v="0"/>
    <n v="49"/>
    <s v="White"/>
    <x v="0"/>
    <x v="0"/>
    <n v="7"/>
    <x v="15"/>
    <x v="2"/>
    <x v="2"/>
  </r>
  <r>
    <s v="RCH-2022-945246"/>
    <x v="111"/>
    <d v="1899-12-30T23:25:00"/>
    <s v="P. Thomson"/>
    <x v="1"/>
    <n v="17"/>
    <s v="Asian"/>
    <x v="2"/>
    <x v="0"/>
    <n v="7"/>
    <x v="47"/>
    <x v="5"/>
    <x v="3"/>
  </r>
  <r>
    <s v="RCH-2021-757119"/>
    <x v="33"/>
    <d v="1899-12-30T18:35:00"/>
    <s v="M. Murphy"/>
    <x v="0"/>
    <n v="32"/>
    <s v="White"/>
    <x v="5"/>
    <x v="1"/>
    <n v="6.5"/>
    <x v="33"/>
    <x v="3"/>
    <x v="2"/>
  </r>
  <r>
    <s v="RCH-2022-354278"/>
    <x v="357"/>
    <d v="1899-12-30T14:35:00"/>
    <s v="D. Morgan"/>
    <x v="1"/>
    <n v="31"/>
    <s v="White"/>
    <x v="0"/>
    <x v="1"/>
    <m/>
    <x v="43"/>
    <x v="3"/>
    <x v="0"/>
  </r>
  <r>
    <s v="RCH-2022-536383"/>
    <x v="272"/>
    <d v="1899-12-30T09:45:00"/>
    <s v="J. Mitchell"/>
    <x v="1"/>
    <n v="61"/>
    <s v="White"/>
    <x v="3"/>
    <x v="1"/>
    <n v="8.5"/>
    <x v="40"/>
    <x v="0"/>
    <x v="1"/>
  </r>
  <r>
    <s v="RCH-2022-847440"/>
    <x v="102"/>
    <d v="1899-12-30T23:00:00"/>
    <s v="M. Sullivan"/>
    <x v="1"/>
    <n v="20"/>
    <s v="White"/>
    <x v="6"/>
    <x v="1"/>
    <m/>
    <x v="35"/>
    <x v="4"/>
    <x v="1"/>
  </r>
  <r>
    <s v="RCH-2021-445478"/>
    <x v="358"/>
    <d v="1899-12-30T13:50:00"/>
    <s v="R. Webster"/>
    <x v="0"/>
    <n v="59"/>
    <s v="White"/>
    <x v="5"/>
    <x v="0"/>
    <n v="4"/>
    <x v="40"/>
    <x v="2"/>
    <x v="1"/>
  </r>
  <r>
    <s v="RCH-2021-143555"/>
    <x v="319"/>
    <d v="1899-12-30T14:15:00"/>
    <s v="G. Jordan"/>
    <x v="1"/>
    <n v="36"/>
    <s v="Asian"/>
    <x v="3"/>
    <x v="1"/>
    <n v="3.5"/>
    <x v="6"/>
    <x v="3"/>
    <x v="2"/>
  </r>
  <r>
    <s v="RCH-2022-642114"/>
    <x v="359"/>
    <d v="1899-12-30T08:40:00"/>
    <s v="N. Coleman"/>
    <x v="0"/>
    <n v="40"/>
    <s v="White"/>
    <x v="4"/>
    <x v="1"/>
    <n v="4.5"/>
    <x v="9"/>
    <x v="3"/>
    <x v="2"/>
  </r>
  <r>
    <s v="RCH-2022-863806"/>
    <x v="16"/>
    <d v="1899-12-30T01:50:00"/>
    <s v="S. McLean"/>
    <x v="1"/>
    <n v="61"/>
    <s v="Mixed"/>
    <x v="5"/>
    <x v="0"/>
    <n v="5"/>
    <x v="13"/>
    <x v="0"/>
    <x v="1"/>
  </r>
  <r>
    <s v="RCH-2021-359208"/>
    <x v="20"/>
    <d v="1899-12-30T14:25:00"/>
    <s v="K. Cook"/>
    <x v="1"/>
    <n v="59"/>
    <s v="Asian"/>
    <x v="0"/>
    <x v="0"/>
    <m/>
    <x v="6"/>
    <x v="2"/>
    <x v="2"/>
  </r>
  <r>
    <s v="RCH-2022-391941"/>
    <x v="360"/>
    <d v="1899-12-30T21:00:00"/>
    <s v="J. Porter"/>
    <x v="1"/>
    <n v="42"/>
    <s v="Asian"/>
    <x v="0"/>
    <x v="1"/>
    <n v="4.5"/>
    <x v="26"/>
    <x v="3"/>
    <x v="0"/>
  </r>
  <r>
    <s v="RCH-2021-804272"/>
    <x v="361"/>
    <d v="1899-12-30T23:00:00"/>
    <s v="R. Moore"/>
    <x v="0"/>
    <n v="39"/>
    <s v="White"/>
    <x v="4"/>
    <x v="0"/>
    <n v="8"/>
    <x v="35"/>
    <x v="3"/>
    <x v="1"/>
  </r>
  <r>
    <s v="RCH-2022-812790"/>
    <x v="284"/>
    <d v="1899-12-30T10:20:00"/>
    <s v="T. West"/>
    <x v="0"/>
    <n v="9"/>
    <s v="White"/>
    <x v="1"/>
    <x v="0"/>
    <n v="2"/>
    <x v="11"/>
    <x v="1"/>
    <x v="2"/>
  </r>
  <r>
    <s v="RCH-2021-641093"/>
    <x v="362"/>
    <d v="1899-12-30T07:05:00"/>
    <s v="C. Richardson"/>
    <x v="0"/>
    <n v="51"/>
    <s v="White"/>
    <x v="3"/>
    <x v="1"/>
    <n v="5.5"/>
    <x v="19"/>
    <x v="2"/>
    <x v="2"/>
  </r>
  <r>
    <s v="RCH-2022-889527"/>
    <x v="360"/>
    <d v="1899-12-30T10:50:00"/>
    <s v="R. Elliott"/>
    <x v="0"/>
    <n v="43"/>
    <s v="Mixed"/>
    <x v="4"/>
    <x v="0"/>
    <n v="6"/>
    <x v="37"/>
    <x v="3"/>
    <x v="2"/>
  </r>
  <r>
    <s v="RCH-2021-993422"/>
    <x v="317"/>
    <d v="1899-12-30T20:30:00"/>
    <s v="S. Smith"/>
    <x v="1"/>
    <n v="38"/>
    <s v="White"/>
    <x v="4"/>
    <x v="0"/>
    <n v="8"/>
    <x v="28"/>
    <x v="3"/>
    <x v="1"/>
  </r>
  <r>
    <s v="RCH-2022-816038"/>
    <x v="325"/>
    <d v="1899-12-30T08:45:00"/>
    <s v="L. Williams"/>
    <x v="0"/>
    <n v="35"/>
    <s v="Mixed"/>
    <x v="5"/>
    <x v="0"/>
    <m/>
    <x v="35"/>
    <x v="3"/>
    <x v="1"/>
  </r>
  <r>
    <s v="RCH-2022-975972"/>
    <x v="363"/>
    <d v="1899-12-30T00:55:00"/>
    <s v="L. Shepherd"/>
    <x v="1"/>
    <n v="27"/>
    <s v="White"/>
    <x v="5"/>
    <x v="1"/>
    <n v="8.5"/>
    <x v="14"/>
    <x v="4"/>
    <x v="1"/>
  </r>
  <r>
    <s v="RCH-2021-862580"/>
    <x v="364"/>
    <d v="1899-12-30T13:30:00"/>
    <s v="H. Hamilton"/>
    <x v="1"/>
    <n v="53"/>
    <s v="White"/>
    <x v="4"/>
    <x v="1"/>
    <n v="6.5"/>
    <x v="10"/>
    <x v="2"/>
    <x v="2"/>
  </r>
  <r>
    <s v="RCH-2021-365726"/>
    <x v="365"/>
    <d v="1899-12-30T21:20:00"/>
    <s v="S. Owens"/>
    <x v="0"/>
    <n v="38"/>
    <s v="White"/>
    <x v="0"/>
    <x v="1"/>
    <n v="5.5"/>
    <x v="19"/>
    <x v="3"/>
    <x v="2"/>
  </r>
  <r>
    <s v="RCH-2022-058747"/>
    <x v="366"/>
    <d v="1899-12-30T23:30:00"/>
    <s v="D. Shaw"/>
    <x v="0"/>
    <n v="58"/>
    <s v="White"/>
    <x v="0"/>
    <x v="0"/>
    <n v="8"/>
    <x v="12"/>
    <x v="2"/>
    <x v="1"/>
  </r>
  <r>
    <s v="RCH-2021-540229"/>
    <x v="367"/>
    <d v="1899-12-30T17:25:00"/>
    <s v="D. Davies"/>
    <x v="0"/>
    <n v="40"/>
    <s v="White"/>
    <x v="0"/>
    <x v="0"/>
    <m/>
    <x v="10"/>
    <x v="3"/>
    <x v="2"/>
  </r>
  <r>
    <s v="RCH-2021-116869"/>
    <x v="138"/>
    <d v="1899-12-30T08:00:00"/>
    <s v="D. Hill"/>
    <x v="1"/>
    <n v="76"/>
    <s v="Asian"/>
    <x v="4"/>
    <x v="1"/>
    <n v="6.5"/>
    <x v="18"/>
    <x v="6"/>
    <x v="2"/>
  </r>
  <r>
    <s v="RCH-2021-740652"/>
    <x v="245"/>
    <d v="1899-12-30T18:25:00"/>
    <s v="V. Ali"/>
    <x v="0"/>
    <n v="63"/>
    <s v="White"/>
    <x v="2"/>
    <x v="1"/>
    <n v="9.5"/>
    <x v="24"/>
    <x v="0"/>
    <x v="1"/>
  </r>
  <r>
    <s v="RCH-2022-811062"/>
    <x v="291"/>
    <d v="1899-12-30T17:30:00"/>
    <s v="S. Webb"/>
    <x v="0"/>
    <n v="36"/>
    <s v="White"/>
    <x v="0"/>
    <x v="0"/>
    <m/>
    <x v="33"/>
    <x v="3"/>
    <x v="2"/>
  </r>
  <r>
    <s v="RCH-2021-430877"/>
    <x v="368"/>
    <d v="1899-12-30T13:05:00"/>
    <s v="M. Edwards"/>
    <x v="1"/>
    <n v="21"/>
    <s v="White"/>
    <x v="5"/>
    <x v="1"/>
    <n v="7.5"/>
    <x v="28"/>
    <x v="4"/>
    <x v="1"/>
  </r>
  <r>
    <s v="RCH-2021-524367"/>
    <x v="369"/>
    <d v="1899-12-30T10:25:00"/>
    <s v="C. Gardner"/>
    <x v="0"/>
    <n v="33"/>
    <s v="White"/>
    <x v="2"/>
    <x v="1"/>
    <n v="4.5"/>
    <x v="22"/>
    <x v="3"/>
    <x v="2"/>
  </r>
  <r>
    <s v="RCH-2022-889308"/>
    <x v="139"/>
    <d v="1899-12-30T14:45:00"/>
    <s v="P. Oliver"/>
    <x v="0"/>
    <n v="23"/>
    <s v="White"/>
    <x v="3"/>
    <x v="1"/>
    <n v="7.5"/>
    <x v="20"/>
    <x v="4"/>
    <x v="0"/>
  </r>
  <r>
    <s v="RCH-2022-785154"/>
    <x v="190"/>
    <d v="1899-12-30T19:10:00"/>
    <s v="A. Edwards"/>
    <x v="1"/>
    <n v="66"/>
    <s v="White"/>
    <x v="3"/>
    <x v="1"/>
    <n v="7.5"/>
    <x v="38"/>
    <x v="0"/>
    <x v="3"/>
  </r>
  <r>
    <s v="RCH-2022-837221"/>
    <x v="170"/>
    <d v="1899-12-30T15:35:00"/>
    <s v="C. Curtis"/>
    <x v="0"/>
    <n v="76"/>
    <s v="White"/>
    <x v="5"/>
    <x v="0"/>
    <m/>
    <x v="19"/>
    <x v="6"/>
    <x v="2"/>
  </r>
  <r>
    <s v="RCH-2022-964425"/>
    <x v="197"/>
    <d v="1899-12-30T17:50:00"/>
    <s v="R. Begum"/>
    <x v="0"/>
    <n v="29"/>
    <s v="White"/>
    <x v="6"/>
    <x v="0"/>
    <n v="10"/>
    <x v="3"/>
    <x v="4"/>
    <x v="1"/>
  </r>
  <r>
    <s v="RCH-2021-709708"/>
    <x v="370"/>
    <d v="1899-12-30T18:35:00"/>
    <s v="K. Robinson"/>
    <x v="0"/>
    <n v="45"/>
    <s v="Mixed"/>
    <x v="4"/>
    <x v="0"/>
    <n v="7"/>
    <x v="43"/>
    <x v="2"/>
    <x v="0"/>
  </r>
  <r>
    <s v="RCH-2022-198500"/>
    <x v="173"/>
    <d v="1899-12-30T21:00:00"/>
    <s v="M. Shah"/>
    <x v="0"/>
    <n v="38"/>
    <s v="Asian"/>
    <x v="5"/>
    <x v="1"/>
    <m/>
    <x v="22"/>
    <x v="3"/>
    <x v="2"/>
  </r>
  <r>
    <s v="RCH-2022-564950"/>
    <x v="123"/>
    <d v="1899-12-30T22:45:00"/>
    <s v="J. Wood"/>
    <x v="1"/>
    <n v="53"/>
    <s v="White"/>
    <x v="0"/>
    <x v="0"/>
    <n v="5"/>
    <x v="28"/>
    <x v="2"/>
    <x v="1"/>
  </r>
  <r>
    <s v="RCH-2021-473602"/>
    <x v="27"/>
    <d v="1899-12-30T02:15:00"/>
    <s v="M. Green"/>
    <x v="1"/>
    <n v="31"/>
    <s v="Other"/>
    <x v="5"/>
    <x v="1"/>
    <n v="2.5"/>
    <x v="7"/>
    <x v="3"/>
    <x v="1"/>
  </r>
  <r>
    <s v="RCH-2021-581851"/>
    <x v="371"/>
    <d v="1899-12-30T23:15:00"/>
    <s v="J. Harrison"/>
    <x v="0"/>
    <n v="32"/>
    <s v="White"/>
    <x v="2"/>
    <x v="0"/>
    <n v="8"/>
    <x v="7"/>
    <x v="3"/>
    <x v="1"/>
  </r>
  <r>
    <s v="RCH-2022-801512"/>
    <x v="7"/>
    <d v="1899-12-30T10:50:00"/>
    <s v="S. Kennedy"/>
    <x v="0"/>
    <n v="71"/>
    <s v="White"/>
    <x v="5"/>
    <x v="0"/>
    <m/>
    <x v="33"/>
    <x v="0"/>
    <x v="2"/>
  </r>
  <r>
    <s v="RCH-2022-197902"/>
    <x v="372"/>
    <d v="1899-12-30T04:25:00"/>
    <s v="L. Williams"/>
    <x v="0"/>
    <n v="43"/>
    <s v="Arab"/>
    <x v="0"/>
    <x v="0"/>
    <m/>
    <x v="7"/>
    <x v="3"/>
    <x v="1"/>
  </r>
  <r>
    <s v="RCH-2021-291816"/>
    <x v="245"/>
    <d v="1899-12-30T20:45:00"/>
    <s v="A. Butler"/>
    <x v="0"/>
    <n v="64"/>
    <s v="White"/>
    <x v="4"/>
    <x v="1"/>
    <n v="6.5"/>
    <x v="27"/>
    <x v="0"/>
    <x v="0"/>
  </r>
  <r>
    <s v="RCH-2021-213476"/>
    <x v="373"/>
    <d v="1899-12-30T21:45:00"/>
    <s v="C. Hughes"/>
    <x v="1"/>
    <n v="67"/>
    <s v="Mixed"/>
    <x v="5"/>
    <x v="0"/>
    <n v="9"/>
    <x v="14"/>
    <x v="0"/>
    <x v="1"/>
  </r>
  <r>
    <s v="RCH-2022-723005"/>
    <x v="46"/>
    <d v="1899-12-30T02:15:00"/>
    <s v="J. Bishop"/>
    <x v="0"/>
    <n v="36"/>
    <s v="White"/>
    <x v="5"/>
    <x v="0"/>
    <n v="3"/>
    <x v="27"/>
    <x v="3"/>
    <x v="0"/>
  </r>
  <r>
    <s v="RCH-2021-217497"/>
    <x v="332"/>
    <d v="1899-12-30T09:45:00"/>
    <s v="D. Wong"/>
    <x v="1"/>
    <n v="73"/>
    <s v="White"/>
    <x v="0"/>
    <x v="0"/>
    <m/>
    <x v="30"/>
    <x v="0"/>
    <x v="0"/>
  </r>
  <r>
    <s v="RCH-2022-138545"/>
    <x v="260"/>
    <d v="1899-12-30T20:05:00"/>
    <s v="T. Barnes"/>
    <x v="1"/>
    <n v="27"/>
    <s v="White"/>
    <x v="4"/>
    <x v="1"/>
    <m/>
    <x v="5"/>
    <x v="4"/>
    <x v="1"/>
  </r>
  <r>
    <s v="RCH-2021-969566"/>
    <x v="315"/>
    <d v="1899-12-30T04:45:00"/>
    <s v="L. Holden"/>
    <x v="0"/>
    <n v="25"/>
    <s v="White"/>
    <x v="0"/>
    <x v="1"/>
    <n v="6.5"/>
    <x v="28"/>
    <x v="4"/>
    <x v="1"/>
  </r>
  <r>
    <s v="RCH-2022-247361"/>
    <x v="197"/>
    <d v="1899-12-30T00:20:00"/>
    <s v="M. Armstrong"/>
    <x v="0"/>
    <n v="31"/>
    <s v="White"/>
    <x v="7"/>
    <x v="0"/>
    <n v="4"/>
    <x v="47"/>
    <x v="3"/>
    <x v="3"/>
  </r>
  <r>
    <s v="RCH-2021-421797"/>
    <x v="374"/>
    <d v="1899-12-30T10:15:00"/>
    <s v="R. Thomas"/>
    <x v="1"/>
    <n v="70"/>
    <s v="Asian"/>
    <x v="0"/>
    <x v="0"/>
    <n v="4"/>
    <x v="44"/>
    <x v="0"/>
    <x v="0"/>
  </r>
  <r>
    <s v="RCH-2022-584393"/>
    <x v="249"/>
    <d v="1899-12-30T21:10:00"/>
    <s v="A. Elliott"/>
    <x v="1"/>
    <n v="14"/>
    <s v="White"/>
    <x v="2"/>
    <x v="0"/>
    <n v="6"/>
    <x v="24"/>
    <x v="5"/>
    <x v="1"/>
  </r>
  <r>
    <s v="RCH-2022-579674"/>
    <x v="375"/>
    <d v="1899-12-30T23:50:00"/>
    <s v="B. Yates"/>
    <x v="0"/>
    <n v="64"/>
    <s v="White"/>
    <x v="6"/>
    <x v="1"/>
    <n v="6.5"/>
    <x v="2"/>
    <x v="0"/>
    <x v="1"/>
  </r>
  <r>
    <s v="RCH-2021-302888"/>
    <x v="376"/>
    <d v="1899-12-30T17:40:00"/>
    <s v="J. Adams"/>
    <x v="1"/>
    <n v="18"/>
    <s v="Mixed"/>
    <x v="0"/>
    <x v="0"/>
    <n v="7"/>
    <x v="16"/>
    <x v="4"/>
    <x v="2"/>
  </r>
  <r>
    <s v="RCH-2021-248169"/>
    <x v="119"/>
    <d v="1899-12-30T13:30:00"/>
    <s v="J. Allen"/>
    <x v="1"/>
    <n v="46"/>
    <s v="White"/>
    <x v="6"/>
    <x v="1"/>
    <n v="4.5"/>
    <x v="19"/>
    <x v="2"/>
    <x v="2"/>
  </r>
  <r>
    <s v="RCH-2021-308932"/>
    <x v="314"/>
    <d v="1899-12-30T11:15:00"/>
    <s v="H. Jones"/>
    <x v="1"/>
    <n v="38"/>
    <s v="White"/>
    <x v="0"/>
    <x v="0"/>
    <n v="8"/>
    <x v="7"/>
    <x v="3"/>
    <x v="1"/>
  </r>
  <r>
    <s v="RCH-2021-840449"/>
    <x v="377"/>
    <d v="1899-12-30T19:10:00"/>
    <s v="R. Smith"/>
    <x v="1"/>
    <n v="75"/>
    <s v="White"/>
    <x v="2"/>
    <x v="0"/>
    <n v="9"/>
    <x v="13"/>
    <x v="6"/>
    <x v="1"/>
  </r>
  <r>
    <s v="RCH-2022-392016"/>
    <x v="378"/>
    <d v="1899-12-30T19:05:00"/>
    <s v="W. Carr"/>
    <x v="0"/>
    <n v="42"/>
    <s v="Arab"/>
    <x v="5"/>
    <x v="0"/>
    <n v="8"/>
    <x v="15"/>
    <x v="3"/>
    <x v="2"/>
  </r>
  <r>
    <s v="RCH-2022-256332"/>
    <x v="379"/>
    <d v="1899-12-30T11:45:00"/>
    <s v="S. James"/>
    <x v="0"/>
    <n v="43"/>
    <s v="White"/>
    <x v="0"/>
    <x v="0"/>
    <n v="6"/>
    <x v="14"/>
    <x v="3"/>
    <x v="1"/>
  </r>
  <r>
    <s v="RCH-2022-435631"/>
    <x v="282"/>
    <d v="1899-12-30T19:35:00"/>
    <s v="S. Doyle"/>
    <x v="1"/>
    <n v="32"/>
    <s v="Other"/>
    <x v="3"/>
    <x v="1"/>
    <m/>
    <x v="29"/>
    <x v="3"/>
    <x v="1"/>
  </r>
  <r>
    <s v="RCH-2022-001278"/>
    <x v="307"/>
    <d v="1899-12-30T15:55:00"/>
    <s v="B. Foster"/>
    <x v="1"/>
    <n v="8"/>
    <s v="White"/>
    <x v="2"/>
    <x v="0"/>
    <n v="10"/>
    <x v="40"/>
    <x v="1"/>
    <x v="1"/>
  </r>
  <r>
    <s v="RCH-2021-767785"/>
    <x v="351"/>
    <d v="1899-12-30T16:10:00"/>
    <s v="C. Price"/>
    <x v="1"/>
    <n v="40"/>
    <s v="Arab"/>
    <x v="2"/>
    <x v="0"/>
    <n v="9"/>
    <x v="3"/>
    <x v="3"/>
    <x v="1"/>
  </r>
  <r>
    <s v="RCH-2022-049014"/>
    <x v="279"/>
    <d v="1899-12-30T17:35:00"/>
    <s v="J. Walker"/>
    <x v="0"/>
    <n v="37"/>
    <s v="White"/>
    <x v="5"/>
    <x v="1"/>
    <n v="7.5"/>
    <x v="27"/>
    <x v="3"/>
    <x v="0"/>
  </r>
  <r>
    <s v="RCH-2021-968645"/>
    <x v="312"/>
    <d v="1899-12-30T11:30:00"/>
    <s v="C. Slater"/>
    <x v="1"/>
    <n v="30"/>
    <s v="White"/>
    <x v="6"/>
    <x v="0"/>
    <n v="6"/>
    <x v="5"/>
    <x v="3"/>
    <x v="1"/>
  </r>
  <r>
    <s v="RCH-2022-404144"/>
    <x v="380"/>
    <d v="1899-12-30T14:15:00"/>
    <s v="R. Powell"/>
    <x v="1"/>
    <n v="68"/>
    <s v="White"/>
    <x v="4"/>
    <x v="1"/>
    <n v="4.5"/>
    <x v="15"/>
    <x v="0"/>
    <x v="2"/>
  </r>
  <r>
    <s v="RCH-2022-236486"/>
    <x v="323"/>
    <d v="1899-12-30T06:35:00"/>
    <s v="L. Parkin"/>
    <x v="0"/>
    <n v="64"/>
    <s v="White"/>
    <x v="4"/>
    <x v="0"/>
    <n v="8"/>
    <x v="34"/>
    <x v="0"/>
    <x v="1"/>
  </r>
  <r>
    <s v="RCH-2021-020535"/>
    <x v="53"/>
    <d v="1899-12-30T22:05:00"/>
    <s v="M. Smith"/>
    <x v="1"/>
    <n v="43"/>
    <s v="White"/>
    <x v="2"/>
    <x v="0"/>
    <n v="7"/>
    <x v="40"/>
    <x v="3"/>
    <x v="1"/>
  </r>
  <r>
    <s v="RCH-2022-405940"/>
    <x v="381"/>
    <d v="1899-12-30T14:20:00"/>
    <s v="A. Davies"/>
    <x v="1"/>
    <n v="28"/>
    <s v="White"/>
    <x v="0"/>
    <x v="0"/>
    <m/>
    <x v="2"/>
    <x v="4"/>
    <x v="1"/>
  </r>
  <r>
    <s v="RCH-2021-490335"/>
    <x v="24"/>
    <d v="1899-12-30T12:55:00"/>
    <s v="S. Jones"/>
    <x v="1"/>
    <n v="38"/>
    <s v="White"/>
    <x v="0"/>
    <x v="1"/>
    <m/>
    <x v="2"/>
    <x v="3"/>
    <x v="1"/>
  </r>
  <r>
    <s v="RCH-2022-269977"/>
    <x v="382"/>
    <d v="1899-12-30T11:40:00"/>
    <s v="B. Morgan"/>
    <x v="0"/>
    <n v="64"/>
    <s v="White"/>
    <x v="2"/>
    <x v="0"/>
    <m/>
    <x v="39"/>
    <x v="0"/>
    <x v="1"/>
  </r>
  <r>
    <s v="RCH-2022-159726"/>
    <x v="106"/>
    <d v="1899-12-30T15:35:00"/>
    <s v="J. Moss"/>
    <x v="1"/>
    <n v="35"/>
    <s v="White"/>
    <x v="4"/>
    <x v="0"/>
    <n v="2"/>
    <x v="8"/>
    <x v="3"/>
    <x v="0"/>
  </r>
  <r>
    <s v="RCH-2021-678178"/>
    <x v="300"/>
    <d v="1899-12-30T08:35:00"/>
    <s v="A. Holmes"/>
    <x v="0"/>
    <n v="73"/>
    <s v="White"/>
    <x v="2"/>
    <x v="1"/>
    <n v="4.5"/>
    <x v="27"/>
    <x v="0"/>
    <x v="0"/>
  </r>
  <r>
    <s v="RCH-2021-411614"/>
    <x v="383"/>
    <d v="1899-12-30T23:05:00"/>
    <s v="E. Howell"/>
    <x v="1"/>
    <n v="47"/>
    <s v="Black"/>
    <x v="0"/>
    <x v="0"/>
    <n v="7"/>
    <x v="7"/>
    <x v="2"/>
    <x v="1"/>
  </r>
  <r>
    <s v="RCH-2022-282141"/>
    <x v="360"/>
    <d v="1899-12-30T21:25:00"/>
    <s v="M. Harris"/>
    <x v="0"/>
    <n v="53"/>
    <s v="White"/>
    <x v="0"/>
    <x v="0"/>
    <n v="9"/>
    <x v="2"/>
    <x v="2"/>
    <x v="1"/>
  </r>
  <r>
    <s v="RCH-2021-863855"/>
    <x v="384"/>
    <d v="1899-12-30T17:15:00"/>
    <s v="A. Barnes"/>
    <x v="0"/>
    <n v="9"/>
    <s v="White"/>
    <x v="1"/>
    <x v="0"/>
    <n v="6"/>
    <x v="12"/>
    <x v="1"/>
    <x v="1"/>
  </r>
  <r>
    <s v="RCH-2021-681353"/>
    <x v="385"/>
    <d v="1899-12-30T21:35:00"/>
    <s v="B. Boyle"/>
    <x v="1"/>
    <n v="24"/>
    <s v="Black"/>
    <x v="3"/>
    <x v="0"/>
    <n v="9"/>
    <x v="33"/>
    <x v="4"/>
    <x v="2"/>
  </r>
  <r>
    <s v="RCH-2021-711562"/>
    <x v="386"/>
    <d v="1899-12-30T03:40:00"/>
    <s v="G. Williamson"/>
    <x v="0"/>
    <n v="20"/>
    <s v="White"/>
    <x v="3"/>
    <x v="0"/>
    <m/>
    <x v="19"/>
    <x v="4"/>
    <x v="2"/>
  </r>
  <r>
    <s v="RCH-2022-139740"/>
    <x v="380"/>
    <d v="1899-12-30T15:50:00"/>
    <s v="J. Noble"/>
    <x v="0"/>
    <n v="51"/>
    <s v="White"/>
    <x v="5"/>
    <x v="1"/>
    <n v="7.5"/>
    <x v="35"/>
    <x v="2"/>
    <x v="1"/>
  </r>
  <r>
    <s v="RCH-2022-052851"/>
    <x v="387"/>
    <d v="1899-12-30T20:15:00"/>
    <s v="V. Lambert"/>
    <x v="1"/>
    <n v="33"/>
    <s v="White"/>
    <x v="2"/>
    <x v="0"/>
    <n v="5"/>
    <x v="14"/>
    <x v="3"/>
    <x v="1"/>
  </r>
  <r>
    <s v="RCH-2021-509636"/>
    <x v="116"/>
    <d v="1899-12-30T16:40:00"/>
    <s v="G. Rowley"/>
    <x v="1"/>
    <n v="39"/>
    <s v="Black"/>
    <x v="2"/>
    <x v="0"/>
    <n v="4"/>
    <x v="5"/>
    <x v="3"/>
    <x v="1"/>
  </r>
  <r>
    <s v="RCH-2021-231966"/>
    <x v="388"/>
    <d v="1899-12-30T23:50:00"/>
    <s v="A. Winter"/>
    <x v="0"/>
    <n v="33"/>
    <s v="White"/>
    <x v="2"/>
    <x v="0"/>
    <n v="9"/>
    <x v="17"/>
    <x v="3"/>
    <x v="2"/>
  </r>
  <r>
    <s v="RCH-2022-867104"/>
    <x v="166"/>
    <d v="1899-12-30T18:15:00"/>
    <s v="S. Barton"/>
    <x v="0"/>
    <n v="21"/>
    <s v="White"/>
    <x v="5"/>
    <x v="1"/>
    <m/>
    <x v="38"/>
    <x v="4"/>
    <x v="3"/>
  </r>
  <r>
    <s v="RCH-2021-940157"/>
    <x v="389"/>
    <d v="1899-12-30T16:05:00"/>
    <s v="J. Bell"/>
    <x v="1"/>
    <n v="13"/>
    <s v="White"/>
    <x v="5"/>
    <x v="0"/>
    <m/>
    <x v="34"/>
    <x v="5"/>
    <x v="1"/>
  </r>
  <r>
    <s v="RCH-2021-904049"/>
    <x v="32"/>
    <d v="1899-12-30T22:25:00"/>
    <s v="L. Sheppard"/>
    <x v="1"/>
    <n v="40"/>
    <s v="White"/>
    <x v="5"/>
    <x v="1"/>
    <n v="4.5"/>
    <x v="29"/>
    <x v="3"/>
    <x v="1"/>
  </r>
  <r>
    <s v="RCH-2022-303719"/>
    <x v="390"/>
    <d v="1899-12-30T10:40:00"/>
    <s v="J. Bennett"/>
    <x v="1"/>
    <n v="43"/>
    <s v="White"/>
    <x v="0"/>
    <x v="0"/>
    <n v="7"/>
    <x v="8"/>
    <x v="3"/>
    <x v="0"/>
  </r>
  <r>
    <s v="RCH-2021-589913"/>
    <x v="310"/>
    <d v="1899-12-30T17:40:00"/>
    <s v="R. Stokes"/>
    <x v="1"/>
    <n v="27"/>
    <s v="White"/>
    <x v="0"/>
    <x v="0"/>
    <m/>
    <x v="32"/>
    <x v="4"/>
    <x v="2"/>
  </r>
  <r>
    <s v="RCH-2022-937949"/>
    <x v="177"/>
    <d v="1899-12-30T22:40:00"/>
    <s v="T. George"/>
    <x v="0"/>
    <n v="45"/>
    <s v="White"/>
    <x v="5"/>
    <x v="0"/>
    <n v="7"/>
    <x v="40"/>
    <x v="2"/>
    <x v="1"/>
  </r>
  <r>
    <s v="RCH-2022-286909"/>
    <x v="391"/>
    <d v="1899-12-30T16:20:00"/>
    <s v="D. Wright"/>
    <x v="1"/>
    <n v="19"/>
    <s v="White"/>
    <x v="5"/>
    <x v="0"/>
    <m/>
    <x v="18"/>
    <x v="4"/>
    <x v="2"/>
  </r>
  <r>
    <s v="RCH-2022-465796"/>
    <x v="392"/>
    <d v="1899-12-30T18:10:00"/>
    <s v="J. Crawford"/>
    <x v="0"/>
    <n v="34"/>
    <s v="White"/>
    <x v="0"/>
    <x v="0"/>
    <n v="2"/>
    <x v="8"/>
    <x v="3"/>
    <x v="0"/>
  </r>
  <r>
    <s v="RCH-2021-821796"/>
    <x v="386"/>
    <d v="1899-12-30T11:45:00"/>
    <s v="J. Murray"/>
    <x v="0"/>
    <n v="32"/>
    <s v="White"/>
    <x v="3"/>
    <x v="0"/>
    <m/>
    <x v="19"/>
    <x v="3"/>
    <x v="2"/>
  </r>
  <r>
    <s v="RCH-2021-515287"/>
    <x v="202"/>
    <d v="1899-12-30T23:45:00"/>
    <s v="C. Cox"/>
    <x v="1"/>
    <n v="58"/>
    <s v="Asian"/>
    <x v="3"/>
    <x v="0"/>
    <m/>
    <x v="10"/>
    <x v="2"/>
    <x v="2"/>
  </r>
  <r>
    <s v="RCH-2021-479325"/>
    <x v="388"/>
    <d v="1899-12-30T10:05:00"/>
    <s v="C. Pugh"/>
    <x v="1"/>
    <n v="41"/>
    <s v="Asian"/>
    <x v="0"/>
    <x v="1"/>
    <n v="5.5"/>
    <x v="1"/>
    <x v="3"/>
    <x v="0"/>
  </r>
  <r>
    <s v="RCH-2021-205643"/>
    <x v="393"/>
    <d v="1899-12-30T14:00:00"/>
    <s v="A. Martin"/>
    <x v="0"/>
    <n v="70"/>
    <s v="White"/>
    <x v="6"/>
    <x v="1"/>
    <n v="6.5"/>
    <x v="30"/>
    <x v="0"/>
    <x v="0"/>
  </r>
  <r>
    <s v="RCH-2022-387346"/>
    <x v="341"/>
    <d v="1899-12-30T22:25:00"/>
    <s v="J. McCarthy"/>
    <x v="1"/>
    <n v="36"/>
    <s v="White"/>
    <x v="6"/>
    <x v="0"/>
    <n v="9"/>
    <x v="10"/>
    <x v="3"/>
    <x v="2"/>
  </r>
  <r>
    <s v="RCH-2022-792788"/>
    <x v="394"/>
    <d v="1899-12-30T09:05:00"/>
    <s v="E. Baker"/>
    <x v="0"/>
    <n v="61"/>
    <s v="White"/>
    <x v="3"/>
    <x v="1"/>
    <m/>
    <x v="27"/>
    <x v="0"/>
    <x v="0"/>
  </r>
  <r>
    <s v="RCH-2022-973038"/>
    <x v="176"/>
    <d v="1899-12-30T20:15:00"/>
    <s v="R. Smith"/>
    <x v="0"/>
    <n v="41"/>
    <s v="White"/>
    <x v="7"/>
    <x v="0"/>
    <n v="4"/>
    <x v="16"/>
    <x v="3"/>
    <x v="2"/>
  </r>
  <r>
    <s v="RCH-2022-545196"/>
    <x v="395"/>
    <d v="1899-12-30T12:40:00"/>
    <s v="A. Johnson"/>
    <x v="1"/>
    <n v="29"/>
    <s v="White"/>
    <x v="2"/>
    <x v="1"/>
    <n v="7.5"/>
    <x v="39"/>
    <x v="4"/>
    <x v="1"/>
  </r>
  <r>
    <s v="RCH-2022-329548"/>
    <x v="396"/>
    <d v="1899-12-30T19:40:00"/>
    <s v="J. Harrison"/>
    <x v="1"/>
    <n v="64"/>
    <s v="Gypsy or Irish Traveller"/>
    <x v="4"/>
    <x v="1"/>
    <m/>
    <x v="9"/>
    <x v="0"/>
    <x v="2"/>
  </r>
  <r>
    <s v="RCH-2021-499222"/>
    <x v="397"/>
    <d v="1899-12-30T21:35:00"/>
    <s v="V. Anderson"/>
    <x v="1"/>
    <n v="15"/>
    <s v="White"/>
    <x v="2"/>
    <x v="0"/>
    <n v="7"/>
    <x v="4"/>
    <x v="5"/>
    <x v="1"/>
  </r>
  <r>
    <s v="RCH-2022-898996"/>
    <x v="98"/>
    <d v="1899-12-30T20:20:00"/>
    <s v="S. Lawrence"/>
    <x v="1"/>
    <n v="10"/>
    <s v="White"/>
    <x v="1"/>
    <x v="1"/>
    <n v="8.5"/>
    <x v="13"/>
    <x v="1"/>
    <x v="1"/>
  </r>
  <r>
    <s v="RCH-2021-352489"/>
    <x v="147"/>
    <d v="1899-12-30T18:10:00"/>
    <s v="M. Rogers"/>
    <x v="0"/>
    <n v="56"/>
    <s v="White"/>
    <x v="0"/>
    <x v="0"/>
    <n v="5"/>
    <x v="25"/>
    <x v="2"/>
    <x v="0"/>
  </r>
  <r>
    <s v="RCH-2022-089973"/>
    <x v="284"/>
    <d v="1899-12-30T15:05:00"/>
    <s v="M. Patel"/>
    <x v="1"/>
    <n v="70"/>
    <s v="White"/>
    <x v="5"/>
    <x v="0"/>
    <m/>
    <x v="28"/>
    <x v="0"/>
    <x v="1"/>
  </r>
  <r>
    <s v="RCH-2021-261643"/>
    <x v="43"/>
    <d v="1899-12-30T13:25:00"/>
    <s v="S. Riley"/>
    <x v="0"/>
    <n v="30"/>
    <s v="White"/>
    <x v="0"/>
    <x v="0"/>
    <n v="3"/>
    <x v="34"/>
    <x v="3"/>
    <x v="1"/>
  </r>
  <r>
    <s v="RCH-2022-766753"/>
    <x v="169"/>
    <d v="1899-12-30T21:55:00"/>
    <s v="C. Newton"/>
    <x v="0"/>
    <n v="57"/>
    <s v="White"/>
    <x v="0"/>
    <x v="1"/>
    <n v="4.5"/>
    <x v="6"/>
    <x v="2"/>
    <x v="2"/>
  </r>
  <r>
    <s v="RCH-2021-269549"/>
    <x v="398"/>
    <d v="1899-12-30T08:15:00"/>
    <s v="J. Wallis"/>
    <x v="0"/>
    <n v="46"/>
    <s v="White"/>
    <x v="5"/>
    <x v="1"/>
    <n v="6.5"/>
    <x v="15"/>
    <x v="2"/>
    <x v="2"/>
  </r>
  <r>
    <s v="RCH-2021-680206"/>
    <x v="399"/>
    <d v="1899-12-30T18:40:00"/>
    <s v="A. Porter"/>
    <x v="0"/>
    <n v="43"/>
    <s v="White"/>
    <x v="4"/>
    <x v="0"/>
    <n v="9"/>
    <x v="18"/>
    <x v="3"/>
    <x v="2"/>
  </r>
  <r>
    <s v="RCH-2022-680391"/>
    <x v="400"/>
    <d v="1899-12-30T17:30:00"/>
    <s v="L. Johnson"/>
    <x v="0"/>
    <n v="33"/>
    <s v="White"/>
    <x v="4"/>
    <x v="1"/>
    <n v="6.5"/>
    <x v="3"/>
    <x v="3"/>
    <x v="1"/>
  </r>
  <r>
    <s v="RCH-2021-364234"/>
    <x v="371"/>
    <d v="1899-12-30T17:30:00"/>
    <s v="C. Farrell"/>
    <x v="0"/>
    <n v="69"/>
    <s v="Mixed"/>
    <x v="5"/>
    <x v="0"/>
    <n v="5"/>
    <x v="34"/>
    <x v="0"/>
    <x v="1"/>
  </r>
  <r>
    <s v="RCH-2021-824446"/>
    <x v="189"/>
    <d v="1899-12-30T11:30:00"/>
    <s v="C. Williams"/>
    <x v="1"/>
    <n v="35"/>
    <s v="Gypsy or Irish Traveller"/>
    <x v="5"/>
    <x v="0"/>
    <n v="4"/>
    <x v="11"/>
    <x v="3"/>
    <x v="2"/>
  </r>
  <r>
    <s v="RCH-2022-984212"/>
    <x v="57"/>
    <d v="1899-12-30T02:05:00"/>
    <s v="K. Hunt"/>
    <x v="1"/>
    <n v="42"/>
    <s v="Other"/>
    <x v="5"/>
    <x v="0"/>
    <n v="8"/>
    <x v="7"/>
    <x v="3"/>
    <x v="1"/>
  </r>
  <r>
    <s v="RCH-2021-680120"/>
    <x v="296"/>
    <d v="1899-12-30T18:00:00"/>
    <s v="D. Webb"/>
    <x v="1"/>
    <n v="28"/>
    <s v="White"/>
    <x v="5"/>
    <x v="0"/>
    <n v="9"/>
    <x v="5"/>
    <x v="4"/>
    <x v="1"/>
  </r>
  <r>
    <s v="RCH-2021-041813"/>
    <x v="184"/>
    <d v="1899-12-30T18:00:00"/>
    <s v="C. Harrison"/>
    <x v="0"/>
    <n v="32"/>
    <s v="White"/>
    <x v="3"/>
    <x v="0"/>
    <n v="9"/>
    <x v="31"/>
    <x v="3"/>
    <x v="2"/>
  </r>
  <r>
    <s v="RCH-2022-267445"/>
    <x v="346"/>
    <d v="1899-12-30T14:35:00"/>
    <s v="A. Connor"/>
    <x v="1"/>
    <n v="53"/>
    <s v="White"/>
    <x v="5"/>
    <x v="1"/>
    <n v="7.5"/>
    <x v="35"/>
    <x v="2"/>
    <x v="1"/>
  </r>
  <r>
    <s v="RCH-2022-145327"/>
    <x v="63"/>
    <d v="1899-12-30T02:35:00"/>
    <s v="M. Patel"/>
    <x v="1"/>
    <n v="31"/>
    <s v="White"/>
    <x v="0"/>
    <x v="1"/>
    <n v="6.5"/>
    <x v="22"/>
    <x v="3"/>
    <x v="2"/>
  </r>
  <r>
    <s v="RCH-2021-088160"/>
    <x v="13"/>
    <d v="1899-12-30T15:35:00"/>
    <s v="D. O'Neill"/>
    <x v="0"/>
    <n v="51"/>
    <s v="White"/>
    <x v="0"/>
    <x v="0"/>
    <n v="4"/>
    <x v="32"/>
    <x v="2"/>
    <x v="2"/>
  </r>
  <r>
    <s v="RCH-2022-761363"/>
    <x v="261"/>
    <d v="1899-12-30T14:25:00"/>
    <s v="R. Chambers"/>
    <x v="1"/>
    <n v="40"/>
    <s v="White"/>
    <x v="0"/>
    <x v="0"/>
    <n v="6"/>
    <x v="39"/>
    <x v="3"/>
    <x v="1"/>
  </r>
  <r>
    <s v="RCH-2021-382276"/>
    <x v="401"/>
    <d v="1899-12-30T11:35:00"/>
    <s v="H. Harris"/>
    <x v="0"/>
    <n v="25"/>
    <s v="Black"/>
    <x v="2"/>
    <x v="0"/>
    <n v="9"/>
    <x v="35"/>
    <x v="4"/>
    <x v="1"/>
  </r>
  <r>
    <s v="RCH-2021-548733"/>
    <x v="255"/>
    <d v="1899-12-30T22:55:00"/>
    <s v="J. Moore"/>
    <x v="0"/>
    <n v="47"/>
    <s v="White"/>
    <x v="0"/>
    <x v="0"/>
    <m/>
    <x v="25"/>
    <x v="2"/>
    <x v="0"/>
  </r>
  <r>
    <s v="RCH-2021-746789"/>
    <x v="277"/>
    <d v="1899-12-30T15:40:00"/>
    <s v="N. Sykes"/>
    <x v="1"/>
    <n v="34"/>
    <s v="Asian"/>
    <x v="7"/>
    <x v="0"/>
    <n v="5"/>
    <x v="13"/>
    <x v="3"/>
    <x v="1"/>
  </r>
  <r>
    <s v="RCH-2022-399041"/>
    <x v="305"/>
    <d v="1899-12-30T18:10:00"/>
    <s v="G. Lamb"/>
    <x v="1"/>
    <n v="65"/>
    <s v="White"/>
    <x v="4"/>
    <x v="1"/>
    <n v="5.5"/>
    <x v="34"/>
    <x v="0"/>
    <x v="1"/>
  </r>
  <r>
    <s v="RCH-2022-462944"/>
    <x v="167"/>
    <d v="1899-12-30T15:10:00"/>
    <s v="C. Perry"/>
    <x v="0"/>
    <n v="24"/>
    <s v="White"/>
    <x v="0"/>
    <x v="0"/>
    <n v="7"/>
    <x v="35"/>
    <x v="4"/>
    <x v="1"/>
  </r>
  <r>
    <s v="RCH-2022-288000"/>
    <x v="265"/>
    <d v="1899-12-30T23:05:00"/>
    <s v="J. Rees"/>
    <x v="0"/>
    <n v="22"/>
    <s v="White"/>
    <x v="0"/>
    <x v="1"/>
    <n v="6.5"/>
    <x v="12"/>
    <x v="4"/>
    <x v="1"/>
  </r>
  <r>
    <s v="RCH-2022-377531"/>
    <x v="334"/>
    <d v="1899-12-30T23:30:00"/>
    <s v="J. Green"/>
    <x v="0"/>
    <n v="58"/>
    <s v="White"/>
    <x v="4"/>
    <x v="1"/>
    <n v="4.5"/>
    <x v="17"/>
    <x v="2"/>
    <x v="2"/>
  </r>
  <r>
    <s v="RCH-2022-180078"/>
    <x v="402"/>
    <d v="1899-12-30T19:35:00"/>
    <s v="J. Sims"/>
    <x v="1"/>
    <n v="38"/>
    <s v="White"/>
    <x v="2"/>
    <x v="0"/>
    <n v="9"/>
    <x v="14"/>
    <x v="3"/>
    <x v="1"/>
  </r>
  <r>
    <s v="RCH-2022-421159"/>
    <x v="403"/>
    <d v="1899-12-30T14:45:00"/>
    <s v="T. Higgins"/>
    <x v="1"/>
    <n v="63"/>
    <s v="White"/>
    <x v="3"/>
    <x v="1"/>
    <n v="6.5"/>
    <x v="33"/>
    <x v="0"/>
    <x v="2"/>
  </r>
  <r>
    <s v="RCH-2021-197335"/>
    <x v="388"/>
    <d v="1899-12-30T07:00:00"/>
    <s v="A. Graham"/>
    <x v="1"/>
    <n v="32"/>
    <s v="White"/>
    <x v="5"/>
    <x v="0"/>
    <n v="8"/>
    <x v="33"/>
    <x v="3"/>
    <x v="2"/>
  </r>
  <r>
    <s v="RCH-2021-086804"/>
    <x v="119"/>
    <d v="1899-12-30T18:55:00"/>
    <s v="J. Scott"/>
    <x v="0"/>
    <n v="35"/>
    <s v="White"/>
    <x v="0"/>
    <x v="0"/>
    <n v="8"/>
    <x v="19"/>
    <x v="3"/>
    <x v="2"/>
  </r>
  <r>
    <s v="RCH-2021-663065"/>
    <x v="143"/>
    <d v="1899-12-30T09:55:00"/>
    <s v="T. Brown"/>
    <x v="1"/>
    <n v="41"/>
    <s v="White"/>
    <x v="5"/>
    <x v="1"/>
    <m/>
    <x v="2"/>
    <x v="3"/>
    <x v="1"/>
  </r>
  <r>
    <s v="RCH-2022-810581"/>
    <x v="404"/>
    <d v="1899-12-30T10:35:00"/>
    <s v="H. Hill"/>
    <x v="1"/>
    <n v="21"/>
    <s v="White"/>
    <x v="5"/>
    <x v="0"/>
    <n v="6"/>
    <x v="13"/>
    <x v="4"/>
    <x v="1"/>
  </r>
  <r>
    <s v="RCH-2021-664301"/>
    <x v="405"/>
    <d v="1899-12-30T03:30:00"/>
    <s v="E. Wright"/>
    <x v="1"/>
    <n v="57"/>
    <s v="White"/>
    <x v="6"/>
    <x v="0"/>
    <n v="8"/>
    <x v="16"/>
    <x v="2"/>
    <x v="2"/>
  </r>
  <r>
    <s v="RCH-2022-629624"/>
    <x v="137"/>
    <d v="1899-12-30T19:35:00"/>
    <s v="A. Hurst"/>
    <x v="1"/>
    <n v="73"/>
    <s v="White"/>
    <x v="5"/>
    <x v="0"/>
    <n v="9"/>
    <x v="37"/>
    <x v="0"/>
    <x v="2"/>
  </r>
  <r>
    <s v="RCH-2021-074524"/>
    <x v="377"/>
    <d v="1899-12-30T23:50:00"/>
    <s v="C. Smith"/>
    <x v="1"/>
    <n v="64"/>
    <s v="Asian"/>
    <x v="0"/>
    <x v="0"/>
    <n v="7"/>
    <x v="6"/>
    <x v="0"/>
    <x v="2"/>
  </r>
  <r>
    <s v="RCH-2022-609508"/>
    <x v="406"/>
    <d v="1899-12-30T15:20:00"/>
    <s v="S. Lord"/>
    <x v="0"/>
    <n v="60"/>
    <s v="White"/>
    <x v="5"/>
    <x v="0"/>
    <n v="7"/>
    <x v="46"/>
    <x v="0"/>
    <x v="3"/>
  </r>
  <r>
    <s v="RCH-2022-326837"/>
    <x v="7"/>
    <d v="1899-12-30T14:15:00"/>
    <s v="J. Rose"/>
    <x v="0"/>
    <n v="30"/>
    <s v="White"/>
    <x v="5"/>
    <x v="1"/>
    <m/>
    <x v="13"/>
    <x v="3"/>
    <x v="1"/>
  </r>
  <r>
    <s v="RCH-2022-946685"/>
    <x v="178"/>
    <d v="1899-12-30T10:00:00"/>
    <s v="S. Barker"/>
    <x v="0"/>
    <n v="62"/>
    <s v="White"/>
    <x v="0"/>
    <x v="0"/>
    <n v="9"/>
    <x v="16"/>
    <x v="0"/>
    <x v="2"/>
  </r>
  <r>
    <s v="RCH-2021-134887"/>
    <x v="200"/>
    <d v="1899-12-30T18:45:00"/>
    <s v="C. Jones"/>
    <x v="1"/>
    <n v="22"/>
    <s v="White"/>
    <x v="5"/>
    <x v="0"/>
    <n v="3"/>
    <x v="20"/>
    <x v="4"/>
    <x v="0"/>
  </r>
  <r>
    <s v="RCH-2021-565044"/>
    <x v="118"/>
    <d v="1899-12-30T19:35:00"/>
    <s v="H. Benson"/>
    <x v="0"/>
    <n v="32"/>
    <s v="Black"/>
    <x v="3"/>
    <x v="1"/>
    <n v="6.5"/>
    <x v="39"/>
    <x v="3"/>
    <x v="1"/>
  </r>
  <r>
    <s v="RCH-2021-876790"/>
    <x v="274"/>
    <d v="1899-12-30T13:25:00"/>
    <s v="A. Houghton"/>
    <x v="1"/>
    <n v="30"/>
    <s v="Asian"/>
    <x v="5"/>
    <x v="0"/>
    <n v="7"/>
    <x v="24"/>
    <x v="3"/>
    <x v="1"/>
  </r>
  <r>
    <s v="RCH-2021-613637"/>
    <x v="151"/>
    <d v="1899-12-30T19:40:00"/>
    <s v="M. Jones"/>
    <x v="1"/>
    <n v="43"/>
    <s v="White"/>
    <x v="4"/>
    <x v="0"/>
    <n v="7"/>
    <x v="3"/>
    <x v="3"/>
    <x v="1"/>
  </r>
  <r>
    <s v="RCH-2022-256123"/>
    <x v="407"/>
    <d v="1899-12-30T07:15:00"/>
    <s v="A. Ward"/>
    <x v="1"/>
    <n v="23"/>
    <s v="Arab"/>
    <x v="6"/>
    <x v="0"/>
    <n v="6"/>
    <x v="12"/>
    <x v="4"/>
    <x v="1"/>
  </r>
  <r>
    <s v="RCH-2022-246137"/>
    <x v="390"/>
    <d v="1899-12-30T13:25:00"/>
    <s v="B. Bray"/>
    <x v="0"/>
    <n v="71"/>
    <s v="White"/>
    <x v="5"/>
    <x v="1"/>
    <n v="4.5"/>
    <x v="30"/>
    <x v="0"/>
    <x v="0"/>
  </r>
  <r>
    <s v="RCH-2021-295694"/>
    <x v="259"/>
    <d v="1899-12-30T14:25:00"/>
    <s v="C. Collins"/>
    <x v="0"/>
    <n v="32"/>
    <s v="White"/>
    <x v="0"/>
    <x v="0"/>
    <n v="4"/>
    <x v="20"/>
    <x v="3"/>
    <x v="0"/>
  </r>
  <r>
    <s v="RCH-2021-781971"/>
    <x v="23"/>
    <d v="1899-12-30T08:25:00"/>
    <s v="R. Clarke"/>
    <x v="1"/>
    <n v="35"/>
    <s v="Mixed"/>
    <x v="2"/>
    <x v="0"/>
    <m/>
    <x v="12"/>
    <x v="3"/>
    <x v="1"/>
  </r>
  <r>
    <s v="RCH-2022-830097"/>
    <x v="408"/>
    <d v="1899-12-30T19:50:00"/>
    <s v="J. Chan"/>
    <x v="1"/>
    <n v="43"/>
    <s v="White"/>
    <x v="0"/>
    <x v="0"/>
    <n v="8"/>
    <x v="18"/>
    <x v="3"/>
    <x v="2"/>
  </r>
  <r>
    <s v="RCH-2021-650027"/>
    <x v="204"/>
    <d v="1899-12-30T13:50:00"/>
    <s v="L. Jones"/>
    <x v="1"/>
    <n v="36"/>
    <s v="Arab"/>
    <x v="6"/>
    <x v="0"/>
    <n v="6"/>
    <x v="9"/>
    <x v="3"/>
    <x v="2"/>
  </r>
  <r>
    <s v="RCH-2022-633043"/>
    <x v="409"/>
    <d v="1899-12-30T17:05:00"/>
    <s v="T. Baker"/>
    <x v="1"/>
    <n v="33"/>
    <s v="White"/>
    <x v="0"/>
    <x v="0"/>
    <n v="5"/>
    <x v="11"/>
    <x v="3"/>
    <x v="2"/>
  </r>
  <r>
    <s v="RCH-2021-325898"/>
    <x v="410"/>
    <d v="1899-12-30T08:40:00"/>
    <s v="S. Young"/>
    <x v="0"/>
    <n v="65"/>
    <s v="White"/>
    <x v="5"/>
    <x v="0"/>
    <n v="10"/>
    <x v="11"/>
    <x v="0"/>
    <x v="2"/>
  </r>
  <r>
    <s v="RCH-2022-455478"/>
    <x v="104"/>
    <d v="1899-12-30T20:40:00"/>
    <s v="R. Anderson"/>
    <x v="0"/>
    <n v="32"/>
    <s v="White"/>
    <x v="2"/>
    <x v="0"/>
    <n v="6"/>
    <x v="33"/>
    <x v="3"/>
    <x v="2"/>
  </r>
  <r>
    <s v="RCH-2022-393954"/>
    <x v="152"/>
    <d v="1899-12-30T09:45:00"/>
    <s v="K. Marsh"/>
    <x v="0"/>
    <n v="23"/>
    <s v="Other"/>
    <x v="5"/>
    <x v="0"/>
    <n v="9"/>
    <x v="26"/>
    <x v="4"/>
    <x v="0"/>
  </r>
  <r>
    <s v="RCH-2021-576000"/>
    <x v="62"/>
    <d v="1899-12-30T06:55:00"/>
    <s v="D. Edwards"/>
    <x v="1"/>
    <n v="40"/>
    <s v="Asian"/>
    <x v="5"/>
    <x v="0"/>
    <n v="7"/>
    <x v="7"/>
    <x v="3"/>
    <x v="1"/>
  </r>
  <r>
    <s v="RCH-2022-756214"/>
    <x v="363"/>
    <d v="1899-12-30T11:15:00"/>
    <s v="N. Smith"/>
    <x v="1"/>
    <n v="75"/>
    <s v="White"/>
    <x v="5"/>
    <x v="1"/>
    <n v="3.5"/>
    <x v="37"/>
    <x v="6"/>
    <x v="2"/>
  </r>
  <r>
    <s v="RCH-2021-532716"/>
    <x v="411"/>
    <d v="1899-12-30T07:35:00"/>
    <s v="F. Archer"/>
    <x v="1"/>
    <n v="63"/>
    <s v="Gypsy or Irish Traveller"/>
    <x v="5"/>
    <x v="1"/>
    <n v="8.5"/>
    <x v="11"/>
    <x v="0"/>
    <x v="2"/>
  </r>
  <r>
    <s v="RCH-2022-699965"/>
    <x v="59"/>
    <d v="1899-12-30T06:50:00"/>
    <s v="A. Brooks"/>
    <x v="0"/>
    <n v="35"/>
    <s v="White"/>
    <x v="0"/>
    <x v="0"/>
    <n v="8"/>
    <x v="19"/>
    <x v="3"/>
    <x v="2"/>
  </r>
  <r>
    <s v="RCH-2021-875492"/>
    <x v="412"/>
    <d v="1899-12-30T21:20:00"/>
    <s v="J. Stewart"/>
    <x v="1"/>
    <n v="51"/>
    <s v="White"/>
    <x v="5"/>
    <x v="0"/>
    <m/>
    <x v="15"/>
    <x v="2"/>
    <x v="2"/>
  </r>
  <r>
    <s v="RCH-2022-811955"/>
    <x v="408"/>
    <d v="1899-12-30T15:30:00"/>
    <s v="J. Wells"/>
    <x v="0"/>
    <n v="59"/>
    <s v="Arab"/>
    <x v="0"/>
    <x v="0"/>
    <n v="8"/>
    <x v="10"/>
    <x v="2"/>
    <x v="2"/>
  </r>
  <r>
    <s v="RCH-2021-055731"/>
    <x v="413"/>
    <d v="1899-12-30T11:00:00"/>
    <s v="C. O'Donnell"/>
    <x v="1"/>
    <n v="35"/>
    <s v="White"/>
    <x v="5"/>
    <x v="1"/>
    <n v="8.5"/>
    <x v="16"/>
    <x v="3"/>
    <x v="2"/>
  </r>
  <r>
    <s v="RCH-2021-210919"/>
    <x v="414"/>
    <d v="1899-12-30T07:25:00"/>
    <s v="D. James"/>
    <x v="1"/>
    <n v="52"/>
    <s v="White"/>
    <x v="2"/>
    <x v="1"/>
    <n v="5.5"/>
    <x v="21"/>
    <x v="2"/>
    <x v="2"/>
  </r>
  <r>
    <s v="RCH-2022-524313"/>
    <x v="415"/>
    <d v="1899-12-30T22:20:00"/>
    <s v="M. Williams"/>
    <x v="1"/>
    <n v="32"/>
    <s v="White"/>
    <x v="5"/>
    <x v="1"/>
    <n v="9.5"/>
    <x v="2"/>
    <x v="3"/>
    <x v="1"/>
  </r>
  <r>
    <s v="RCH-2021-685318"/>
    <x v="416"/>
    <d v="1899-12-30T17:00:00"/>
    <s v="R. Lawson"/>
    <x v="1"/>
    <n v="74"/>
    <s v="White"/>
    <x v="4"/>
    <x v="1"/>
    <m/>
    <x v="7"/>
    <x v="0"/>
    <x v="1"/>
  </r>
  <r>
    <s v="RCH-2021-799714"/>
    <x v="134"/>
    <d v="1899-12-30T22:25:00"/>
    <s v="G. Chapman"/>
    <x v="1"/>
    <n v="15"/>
    <s v="Asian"/>
    <x v="0"/>
    <x v="0"/>
    <n v="7"/>
    <x v="1"/>
    <x v="5"/>
    <x v="0"/>
  </r>
  <r>
    <s v="RCH-2022-177808"/>
    <x v="395"/>
    <d v="1899-12-30T04:55:00"/>
    <s v="K. Dean"/>
    <x v="0"/>
    <n v="14"/>
    <s v="White"/>
    <x v="1"/>
    <x v="0"/>
    <n v="6"/>
    <x v="29"/>
    <x v="5"/>
    <x v="1"/>
  </r>
  <r>
    <s v="RCH-2021-816001"/>
    <x v="417"/>
    <d v="1899-12-30T16:10:00"/>
    <s v="S. Edwards"/>
    <x v="1"/>
    <n v="66"/>
    <s v="White"/>
    <x v="5"/>
    <x v="1"/>
    <n v="8.5"/>
    <x v="34"/>
    <x v="0"/>
    <x v="1"/>
  </r>
  <r>
    <s v="RCH-2022-107407"/>
    <x v="418"/>
    <d v="1899-12-30T20:20:00"/>
    <s v="M. Day"/>
    <x v="1"/>
    <n v="15"/>
    <s v="White"/>
    <x v="2"/>
    <x v="0"/>
    <n v="7"/>
    <x v="40"/>
    <x v="5"/>
    <x v="1"/>
  </r>
  <r>
    <s v="RCH-2022-269335"/>
    <x v="336"/>
    <d v="1899-12-30T14:40:00"/>
    <s v="S. Wyatt"/>
    <x v="0"/>
    <n v="52"/>
    <s v="White"/>
    <x v="2"/>
    <x v="0"/>
    <n v="7"/>
    <x v="15"/>
    <x v="2"/>
    <x v="2"/>
  </r>
  <r>
    <s v="RCH-2021-980009"/>
    <x v="419"/>
    <d v="1899-12-30T15:10:00"/>
    <s v="C. Noble"/>
    <x v="0"/>
    <n v="36"/>
    <s v="White"/>
    <x v="6"/>
    <x v="0"/>
    <n v="5"/>
    <x v="7"/>
    <x v="3"/>
    <x v="1"/>
  </r>
  <r>
    <s v="RCH-2022-315026"/>
    <x v="194"/>
    <d v="1899-12-30T18:50:00"/>
    <s v="T. Lambert"/>
    <x v="0"/>
    <n v="28"/>
    <s v="White"/>
    <x v="0"/>
    <x v="0"/>
    <n v="9"/>
    <x v="33"/>
    <x v="4"/>
    <x v="2"/>
  </r>
  <r>
    <s v="RCH-2021-748197"/>
    <x v="258"/>
    <d v="1899-12-30T20:15:00"/>
    <s v="M. Barton"/>
    <x v="0"/>
    <n v="32"/>
    <s v="White"/>
    <x v="0"/>
    <x v="0"/>
    <n v="4"/>
    <x v="37"/>
    <x v="3"/>
    <x v="2"/>
  </r>
  <r>
    <s v="RCH-2022-484600"/>
    <x v="354"/>
    <d v="1899-12-30T20:10:00"/>
    <s v="B. Dyer"/>
    <x v="0"/>
    <n v="41"/>
    <s v="White"/>
    <x v="2"/>
    <x v="0"/>
    <n v="8"/>
    <x v="5"/>
    <x v="3"/>
    <x v="1"/>
  </r>
  <r>
    <s v="RCH-2022-416727"/>
    <x v="178"/>
    <d v="1899-12-30T20:40:00"/>
    <s v="C. Connor"/>
    <x v="0"/>
    <n v="49"/>
    <s v="White"/>
    <x v="2"/>
    <x v="0"/>
    <m/>
    <x v="7"/>
    <x v="2"/>
    <x v="1"/>
  </r>
  <r>
    <s v="RCH-2021-415831"/>
    <x v="389"/>
    <d v="1899-12-30T11:55:00"/>
    <s v="B. Lee"/>
    <x v="1"/>
    <n v="72"/>
    <s v="White"/>
    <x v="5"/>
    <x v="0"/>
    <n v="6"/>
    <x v="30"/>
    <x v="0"/>
    <x v="0"/>
  </r>
  <r>
    <s v="RCH-2021-191692"/>
    <x v="420"/>
    <d v="1899-12-30T04:05:00"/>
    <s v="C. Randall"/>
    <x v="1"/>
    <n v="77"/>
    <s v="Other"/>
    <x v="0"/>
    <x v="1"/>
    <m/>
    <x v="18"/>
    <x v="6"/>
    <x v="2"/>
  </r>
  <r>
    <s v="RCH-2021-254473"/>
    <x v="40"/>
    <d v="1899-12-30T05:35:00"/>
    <s v="C. Hill"/>
    <x v="1"/>
    <n v="7"/>
    <s v="White"/>
    <x v="1"/>
    <x v="0"/>
    <n v="7"/>
    <x v="48"/>
    <x v="1"/>
    <x v="3"/>
  </r>
  <r>
    <s v="RCH-2022-339288"/>
    <x v="265"/>
    <d v="1899-12-30T14:45:00"/>
    <s v="N. Hill"/>
    <x v="1"/>
    <n v="47"/>
    <s v="White"/>
    <x v="5"/>
    <x v="0"/>
    <m/>
    <x v="40"/>
    <x v="2"/>
    <x v="1"/>
  </r>
  <r>
    <s v="RCH-2022-872407"/>
    <x v="142"/>
    <d v="1899-12-30T10:35:00"/>
    <s v="J. Dodd"/>
    <x v="0"/>
    <n v="39"/>
    <s v="White"/>
    <x v="5"/>
    <x v="0"/>
    <n v="10"/>
    <x v="5"/>
    <x v="3"/>
    <x v="1"/>
  </r>
  <r>
    <s v="RCH-2021-981000"/>
    <x v="421"/>
    <d v="1899-12-30T09:25:00"/>
    <s v="H. Day"/>
    <x v="0"/>
    <n v="53"/>
    <s v="White"/>
    <x v="0"/>
    <x v="0"/>
    <n v="9"/>
    <x v="25"/>
    <x v="2"/>
    <x v="0"/>
  </r>
  <r>
    <s v="RCH-2021-274317"/>
    <x v="422"/>
    <d v="1899-12-30T08:20:00"/>
    <s v="T. Gough"/>
    <x v="1"/>
    <n v="44"/>
    <s v="White"/>
    <x v="2"/>
    <x v="0"/>
    <n v="4"/>
    <x v="10"/>
    <x v="3"/>
    <x v="2"/>
  </r>
  <r>
    <s v="RCH-2022-902272"/>
    <x v="423"/>
    <d v="1899-12-30T10:15:00"/>
    <s v="V. Stevens"/>
    <x v="0"/>
    <n v="24"/>
    <s v="White"/>
    <x v="0"/>
    <x v="1"/>
    <n v="5.5"/>
    <x v="26"/>
    <x v="4"/>
    <x v="0"/>
  </r>
  <r>
    <s v="RCH-2021-134951"/>
    <x v="424"/>
    <d v="1899-12-30T17:40:00"/>
    <s v="J. Winter"/>
    <x v="1"/>
    <n v="64"/>
    <s v="White"/>
    <x v="3"/>
    <x v="0"/>
    <n v="7"/>
    <x v="35"/>
    <x v="0"/>
    <x v="1"/>
  </r>
  <r>
    <s v="RCH-2021-578283"/>
    <x v="389"/>
    <d v="1899-12-30T08:35:00"/>
    <s v="A. Kennedy"/>
    <x v="0"/>
    <n v="32"/>
    <s v="White"/>
    <x v="0"/>
    <x v="0"/>
    <n v="8"/>
    <x v="9"/>
    <x v="3"/>
    <x v="2"/>
  </r>
  <r>
    <s v="RCH-2021-891929"/>
    <x v="347"/>
    <d v="1899-12-30T19:40:00"/>
    <s v="M. Jackson"/>
    <x v="1"/>
    <n v="33"/>
    <s v="Gypsy or Irish Traveller"/>
    <x v="3"/>
    <x v="0"/>
    <n v="7"/>
    <x v="2"/>
    <x v="3"/>
    <x v="1"/>
  </r>
  <r>
    <s v="RCH-2022-837457"/>
    <x v="425"/>
    <d v="1899-12-30T16:10:00"/>
    <s v="B. Adams"/>
    <x v="0"/>
    <n v="38"/>
    <s v="White"/>
    <x v="2"/>
    <x v="0"/>
    <n v="9"/>
    <x v="5"/>
    <x v="3"/>
    <x v="1"/>
  </r>
  <r>
    <s v="RCH-2022-059665"/>
    <x v="49"/>
    <d v="1899-12-30T02:45:00"/>
    <s v="A. Lees"/>
    <x v="1"/>
    <n v="41"/>
    <s v="White"/>
    <x v="6"/>
    <x v="1"/>
    <n v="3.5"/>
    <x v="31"/>
    <x v="3"/>
    <x v="2"/>
  </r>
  <r>
    <s v="RCH-2021-887371"/>
    <x v="212"/>
    <d v="1899-12-30T14:10:00"/>
    <s v="D. Robson"/>
    <x v="1"/>
    <n v="73"/>
    <s v="White"/>
    <x v="4"/>
    <x v="1"/>
    <n v="5.5"/>
    <x v="40"/>
    <x v="0"/>
    <x v="1"/>
  </r>
  <r>
    <s v="RCH-2021-522790"/>
    <x v="125"/>
    <d v="1899-12-30T14:05:00"/>
    <s v="J. Ward"/>
    <x v="0"/>
    <n v="38"/>
    <s v="White"/>
    <x v="0"/>
    <x v="0"/>
    <m/>
    <x v="15"/>
    <x v="3"/>
    <x v="2"/>
  </r>
  <r>
    <s v="RCH-2022-960686"/>
    <x v="111"/>
    <d v="1899-12-30T22:05:00"/>
    <s v="B. Richards"/>
    <x v="1"/>
    <n v="46"/>
    <s v="Asian"/>
    <x v="2"/>
    <x v="0"/>
    <n v="8"/>
    <x v="39"/>
    <x v="2"/>
    <x v="1"/>
  </r>
  <r>
    <s v="RCH-2022-897333"/>
    <x v="426"/>
    <d v="1899-12-30T22:25:00"/>
    <s v="J. Archer"/>
    <x v="1"/>
    <n v="55"/>
    <s v="Asian"/>
    <x v="5"/>
    <x v="0"/>
    <n v="8"/>
    <x v="16"/>
    <x v="2"/>
    <x v="2"/>
  </r>
  <r>
    <s v="RCH-2022-327022"/>
    <x v="427"/>
    <d v="1899-12-30T18:40:00"/>
    <s v="E. White"/>
    <x v="0"/>
    <n v="21"/>
    <s v="Mixed"/>
    <x v="0"/>
    <x v="1"/>
    <n v="2.5"/>
    <x v="1"/>
    <x v="4"/>
    <x v="0"/>
  </r>
  <r>
    <s v="RCH-2021-788388"/>
    <x v="314"/>
    <d v="1899-12-30T14:20:00"/>
    <s v="J. Phillips"/>
    <x v="1"/>
    <n v="44"/>
    <s v="White"/>
    <x v="5"/>
    <x v="0"/>
    <n v="4"/>
    <x v="1"/>
    <x v="3"/>
    <x v="0"/>
  </r>
  <r>
    <s v="RCH-2021-905351"/>
    <x v="413"/>
    <d v="1899-12-30T11:30:00"/>
    <s v="M. Wilkinson"/>
    <x v="1"/>
    <n v="40"/>
    <s v="White"/>
    <x v="6"/>
    <x v="0"/>
    <n v="7"/>
    <x v="25"/>
    <x v="3"/>
    <x v="0"/>
  </r>
  <r>
    <s v="RCH-2021-137287"/>
    <x v="65"/>
    <d v="1899-12-30T17:50:00"/>
    <s v="C. Griffiths"/>
    <x v="1"/>
    <n v="59"/>
    <s v="Asian"/>
    <x v="0"/>
    <x v="0"/>
    <n v="9"/>
    <x v="31"/>
    <x v="2"/>
    <x v="2"/>
  </r>
  <r>
    <s v="RCH-2021-289296"/>
    <x v="250"/>
    <d v="1899-12-30T08:25:00"/>
    <s v="J. Brown"/>
    <x v="0"/>
    <n v="67"/>
    <s v="White"/>
    <x v="4"/>
    <x v="0"/>
    <m/>
    <x v="21"/>
    <x v="0"/>
    <x v="2"/>
  </r>
  <r>
    <s v="RCH-2022-521136"/>
    <x v="227"/>
    <d v="1899-12-30T11:40:00"/>
    <s v="M. Johnson"/>
    <x v="1"/>
    <n v="13"/>
    <s v="Asian"/>
    <x v="1"/>
    <x v="1"/>
    <n v="2.5"/>
    <x v="39"/>
    <x v="5"/>
    <x v="1"/>
  </r>
  <r>
    <s v="RCH-2021-170586"/>
    <x v="105"/>
    <d v="1899-12-30T10:10:00"/>
    <s v="C. Brooks"/>
    <x v="0"/>
    <n v="24"/>
    <s v="White"/>
    <x v="5"/>
    <x v="1"/>
    <m/>
    <x v="37"/>
    <x v="4"/>
    <x v="2"/>
  </r>
  <r>
    <s v="RCH-2021-448250"/>
    <x v="296"/>
    <d v="1899-12-30T12:55:00"/>
    <s v="R. Knowles"/>
    <x v="0"/>
    <n v="34"/>
    <s v="White"/>
    <x v="6"/>
    <x v="1"/>
    <n v="5.5"/>
    <x v="27"/>
    <x v="3"/>
    <x v="0"/>
  </r>
  <r>
    <s v="RCH-2022-494126"/>
    <x v="70"/>
    <d v="1899-12-30T21:40:00"/>
    <s v="M. Cross"/>
    <x v="0"/>
    <n v="50"/>
    <s v="White"/>
    <x v="5"/>
    <x v="1"/>
    <n v="5.5"/>
    <x v="21"/>
    <x v="2"/>
    <x v="2"/>
  </r>
  <r>
    <s v="RCH-2021-010118"/>
    <x v="428"/>
    <d v="1899-12-30T18:55:00"/>
    <s v="C. Jarvis"/>
    <x v="0"/>
    <n v="34"/>
    <s v="White"/>
    <x v="7"/>
    <x v="0"/>
    <n v="6"/>
    <x v="33"/>
    <x v="3"/>
    <x v="2"/>
  </r>
  <r>
    <s v="RCH-2022-704607"/>
    <x v="333"/>
    <d v="1899-12-30T13:00:00"/>
    <s v="M. Francis"/>
    <x v="1"/>
    <n v="42"/>
    <s v="Asian"/>
    <x v="7"/>
    <x v="0"/>
    <n v="9"/>
    <x v="28"/>
    <x v="3"/>
    <x v="1"/>
  </r>
  <r>
    <s v="RCH-2022-059149"/>
    <x v="429"/>
    <d v="1899-12-30T07:30:00"/>
    <s v="J. West"/>
    <x v="0"/>
    <n v="63"/>
    <s v="White"/>
    <x v="5"/>
    <x v="0"/>
    <n v="8"/>
    <x v="12"/>
    <x v="0"/>
    <x v="1"/>
  </r>
  <r>
    <s v="RCH-2022-379042"/>
    <x v="430"/>
    <d v="1899-12-30T05:15:00"/>
    <s v="B. Butler"/>
    <x v="1"/>
    <n v="46"/>
    <s v="White"/>
    <x v="4"/>
    <x v="0"/>
    <m/>
    <x v="2"/>
    <x v="2"/>
    <x v="1"/>
  </r>
  <r>
    <s v="RCH-2021-229936"/>
    <x v="397"/>
    <d v="1899-12-30T07:10:00"/>
    <s v="A. Brown"/>
    <x v="0"/>
    <n v="27"/>
    <s v="White"/>
    <x v="2"/>
    <x v="0"/>
    <m/>
    <x v="18"/>
    <x v="4"/>
    <x v="2"/>
  </r>
  <r>
    <s v="RCH-2021-237689"/>
    <x v="189"/>
    <d v="1899-12-30T19:40:00"/>
    <s v="H. Summers"/>
    <x v="0"/>
    <n v="65"/>
    <s v="White"/>
    <x v="5"/>
    <x v="0"/>
    <n v="6"/>
    <x v="33"/>
    <x v="0"/>
    <x v="2"/>
  </r>
  <r>
    <s v="RCH-2021-982667"/>
    <x v="161"/>
    <d v="1899-12-30T17:25:00"/>
    <s v="B. Powell"/>
    <x v="0"/>
    <n v="27"/>
    <s v="Asian"/>
    <x v="0"/>
    <x v="0"/>
    <m/>
    <x v="32"/>
    <x v="4"/>
    <x v="2"/>
  </r>
  <r>
    <s v="RCH-2022-768268"/>
    <x v="359"/>
    <d v="1899-12-30T23:45:00"/>
    <s v="K. Hall"/>
    <x v="0"/>
    <n v="71"/>
    <s v="White"/>
    <x v="3"/>
    <x v="0"/>
    <n v="5"/>
    <x v="13"/>
    <x v="0"/>
    <x v="1"/>
  </r>
  <r>
    <s v="RCH-2021-737522"/>
    <x v="54"/>
    <d v="1899-12-30T20:45:00"/>
    <s v="N. Potter"/>
    <x v="0"/>
    <n v="58"/>
    <s v="White"/>
    <x v="0"/>
    <x v="0"/>
    <n v="8"/>
    <x v="23"/>
    <x v="2"/>
    <x v="0"/>
  </r>
  <r>
    <s v="RCH-2021-856694"/>
    <x v="231"/>
    <d v="1899-12-30T14:50:00"/>
    <s v="J. Davies"/>
    <x v="0"/>
    <n v="76"/>
    <s v="White"/>
    <x v="5"/>
    <x v="0"/>
    <m/>
    <x v="14"/>
    <x v="6"/>
    <x v="1"/>
  </r>
  <r>
    <s v="RCH-2022-940605"/>
    <x v="366"/>
    <d v="1899-12-30T01:10:00"/>
    <s v="J. Turner"/>
    <x v="1"/>
    <n v="42"/>
    <s v="White"/>
    <x v="7"/>
    <x v="0"/>
    <m/>
    <x v="29"/>
    <x v="3"/>
    <x v="1"/>
  </r>
  <r>
    <s v="RCH-2022-325983"/>
    <x v="352"/>
    <d v="1899-12-30T00:25:00"/>
    <s v="A. Green"/>
    <x v="0"/>
    <n v="45"/>
    <s v="Asian"/>
    <x v="2"/>
    <x v="0"/>
    <m/>
    <x v="48"/>
    <x v="2"/>
    <x v="3"/>
  </r>
  <r>
    <s v="RCH-2021-353977"/>
    <x v="208"/>
    <d v="1899-12-30T14:45:00"/>
    <s v="E. Kerr"/>
    <x v="1"/>
    <n v="38"/>
    <s v="Gypsy or Irish Traveller"/>
    <x v="5"/>
    <x v="0"/>
    <m/>
    <x v="3"/>
    <x v="3"/>
    <x v="1"/>
  </r>
  <r>
    <s v="RCH-2022-848094"/>
    <x v="431"/>
    <d v="1899-12-30T21:45:00"/>
    <s v="K. Bailey"/>
    <x v="1"/>
    <n v="47"/>
    <s v="White"/>
    <x v="0"/>
    <x v="0"/>
    <m/>
    <x v="15"/>
    <x v="2"/>
    <x v="2"/>
  </r>
  <r>
    <s v="RCH-2021-926433"/>
    <x v="432"/>
    <d v="1899-12-30T22:15:00"/>
    <s v="T. Willis"/>
    <x v="1"/>
    <n v="52"/>
    <s v="White"/>
    <x v="3"/>
    <x v="0"/>
    <n v="10"/>
    <x v="28"/>
    <x v="2"/>
    <x v="1"/>
  </r>
  <r>
    <s v="RCH-2021-809109"/>
    <x v="433"/>
    <d v="1899-12-30T23:15:00"/>
    <s v="J. Burton"/>
    <x v="0"/>
    <n v="75"/>
    <s v="White"/>
    <x v="3"/>
    <x v="1"/>
    <n v="2.5"/>
    <x v="34"/>
    <x v="6"/>
    <x v="1"/>
  </r>
  <r>
    <s v="RCH-2021-262581"/>
    <x v="434"/>
    <d v="1899-12-30T12:40:00"/>
    <s v="R. Bradley"/>
    <x v="1"/>
    <n v="29"/>
    <s v="White"/>
    <x v="5"/>
    <x v="0"/>
    <n v="9"/>
    <x v="5"/>
    <x v="4"/>
    <x v="1"/>
  </r>
  <r>
    <s v="RCH-2022-011545"/>
    <x v="435"/>
    <d v="1899-12-30T13:05:00"/>
    <s v="P. West"/>
    <x v="1"/>
    <n v="44"/>
    <s v="White"/>
    <x v="2"/>
    <x v="0"/>
    <n v="8"/>
    <x v="18"/>
    <x v="3"/>
    <x v="2"/>
  </r>
  <r>
    <s v="RCH-2021-643133"/>
    <x v="436"/>
    <d v="1899-12-30T23:15:00"/>
    <s v="R. Griffiths"/>
    <x v="1"/>
    <n v="29"/>
    <s v="White"/>
    <x v="0"/>
    <x v="0"/>
    <n v="6"/>
    <x v="18"/>
    <x v="4"/>
    <x v="2"/>
  </r>
  <r>
    <s v="RCH-2021-048077"/>
    <x v="437"/>
    <d v="1899-12-30T16:50:00"/>
    <s v="L. Marshall"/>
    <x v="1"/>
    <n v="32"/>
    <s v="Mixed"/>
    <x v="7"/>
    <x v="0"/>
    <n v="8"/>
    <x v="34"/>
    <x v="3"/>
    <x v="1"/>
  </r>
  <r>
    <s v="RCH-2021-934806"/>
    <x v="368"/>
    <d v="1899-12-30T08:05:00"/>
    <s v="N. Jones"/>
    <x v="0"/>
    <n v="71"/>
    <s v="Gypsy or Irish Traveller"/>
    <x v="5"/>
    <x v="0"/>
    <n v="6"/>
    <x v="17"/>
    <x v="0"/>
    <x v="2"/>
  </r>
  <r>
    <s v="RCH-2022-300705"/>
    <x v="115"/>
    <d v="1899-12-30T11:50:00"/>
    <s v="L. Ahmed"/>
    <x v="1"/>
    <n v="74"/>
    <s v="White"/>
    <x v="5"/>
    <x v="1"/>
    <n v="5.5"/>
    <x v="24"/>
    <x v="0"/>
    <x v="1"/>
  </r>
  <r>
    <s v="RCH-2022-747903"/>
    <x v="343"/>
    <d v="1899-12-30T07:55:00"/>
    <s v="G. Davidson"/>
    <x v="0"/>
    <n v="14"/>
    <s v="Asian"/>
    <x v="1"/>
    <x v="0"/>
    <n v="6"/>
    <x v="16"/>
    <x v="5"/>
    <x v="2"/>
  </r>
  <r>
    <s v="RCH-2021-940757"/>
    <x v="93"/>
    <d v="1899-12-30T19:25:00"/>
    <s v="P. Patel"/>
    <x v="1"/>
    <n v="49"/>
    <s v="White"/>
    <x v="7"/>
    <x v="0"/>
    <n v="10"/>
    <x v="38"/>
    <x v="2"/>
    <x v="3"/>
  </r>
  <r>
    <s v="RCH-2021-770511"/>
    <x v="438"/>
    <d v="1899-12-30T09:15:00"/>
    <s v="R. Holloway"/>
    <x v="0"/>
    <n v="5"/>
    <s v="White"/>
    <x v="1"/>
    <x v="0"/>
    <n v="6"/>
    <x v="2"/>
    <x v="1"/>
    <x v="1"/>
  </r>
  <r>
    <s v="RCH-2021-337260"/>
    <x v="439"/>
    <d v="1899-12-30T15:50:00"/>
    <s v="E. Yates"/>
    <x v="1"/>
    <n v="39"/>
    <s v="White"/>
    <x v="3"/>
    <x v="0"/>
    <n v="5"/>
    <x v="24"/>
    <x v="3"/>
    <x v="1"/>
  </r>
  <r>
    <s v="RCH-2021-675472"/>
    <x v="440"/>
    <d v="1899-12-30T19:10:00"/>
    <s v="E. Martin"/>
    <x v="0"/>
    <n v="75"/>
    <s v="Asian"/>
    <x v="2"/>
    <x v="0"/>
    <m/>
    <x v="13"/>
    <x v="6"/>
    <x v="1"/>
  </r>
  <r>
    <s v="RCH-2022-887590"/>
    <x v="441"/>
    <d v="1899-12-30T13:55:00"/>
    <s v="J. Davies"/>
    <x v="0"/>
    <n v="41"/>
    <s v="White"/>
    <x v="4"/>
    <x v="0"/>
    <n v="5"/>
    <x v="23"/>
    <x v="3"/>
    <x v="0"/>
  </r>
  <r>
    <s v="RCH-2022-674737"/>
    <x v="39"/>
    <d v="1899-12-30T09:45:00"/>
    <s v="J. Murphy"/>
    <x v="0"/>
    <n v="50"/>
    <s v="White"/>
    <x v="0"/>
    <x v="0"/>
    <m/>
    <x v="6"/>
    <x v="2"/>
    <x v="2"/>
  </r>
  <r>
    <s v="RCH-2022-471955"/>
    <x v="152"/>
    <d v="1899-12-30T13:25:00"/>
    <s v="C. Coleman"/>
    <x v="0"/>
    <n v="59"/>
    <s v="White"/>
    <x v="0"/>
    <x v="0"/>
    <m/>
    <x v="45"/>
    <x v="2"/>
    <x v="0"/>
  </r>
  <r>
    <s v="RCH-2021-667585"/>
    <x v="442"/>
    <d v="1899-12-30T19:00:00"/>
    <s v="F. Taylor"/>
    <x v="1"/>
    <n v="42"/>
    <s v="White"/>
    <x v="2"/>
    <x v="0"/>
    <n v="8"/>
    <x v="18"/>
    <x v="3"/>
    <x v="2"/>
  </r>
  <r>
    <s v="RCH-2021-154778"/>
    <x v="443"/>
    <d v="1899-12-30T21:05:00"/>
    <s v="N. Hunter"/>
    <x v="0"/>
    <n v="17"/>
    <s v="White"/>
    <x v="1"/>
    <x v="0"/>
    <n v="6"/>
    <x v="34"/>
    <x v="5"/>
    <x v="1"/>
  </r>
  <r>
    <s v="RCH-2022-912147"/>
    <x v="444"/>
    <d v="1899-12-30T07:05:00"/>
    <s v="T. Hughes"/>
    <x v="0"/>
    <n v="34"/>
    <s v="White"/>
    <x v="7"/>
    <x v="0"/>
    <m/>
    <x v="6"/>
    <x v="3"/>
    <x v="2"/>
  </r>
  <r>
    <s v="RCH-2022-801664"/>
    <x v="16"/>
    <d v="1899-12-30T14:35:00"/>
    <s v="B. Howell"/>
    <x v="1"/>
    <n v="18"/>
    <s v="White"/>
    <x v="1"/>
    <x v="1"/>
    <n v="9.5"/>
    <x v="12"/>
    <x v="4"/>
    <x v="1"/>
  </r>
  <r>
    <s v="RCH-2022-365689"/>
    <x v="272"/>
    <d v="1899-12-30T10:50:00"/>
    <s v="L. Palmer"/>
    <x v="1"/>
    <n v="42"/>
    <s v="Black"/>
    <x v="5"/>
    <x v="0"/>
    <m/>
    <x v="6"/>
    <x v="3"/>
    <x v="2"/>
  </r>
  <r>
    <s v="RCH-2022-520821"/>
    <x v="153"/>
    <d v="1899-12-30T21:50:00"/>
    <s v="E. Hammond"/>
    <x v="0"/>
    <n v="32"/>
    <s v="Mixed"/>
    <x v="2"/>
    <x v="1"/>
    <n v="4.5"/>
    <x v="24"/>
    <x v="3"/>
    <x v="1"/>
  </r>
  <r>
    <s v="RCH-2021-354260"/>
    <x v="276"/>
    <d v="1899-12-30T15:40:00"/>
    <s v="D. Gallagher"/>
    <x v="1"/>
    <n v="44"/>
    <s v="Asian"/>
    <x v="5"/>
    <x v="1"/>
    <n v="4.5"/>
    <x v="5"/>
    <x v="3"/>
    <x v="1"/>
  </r>
  <r>
    <s v="RCH-2022-397086"/>
    <x v="207"/>
    <d v="1899-12-30T12:15:00"/>
    <s v="M. Dale"/>
    <x v="0"/>
    <n v="16"/>
    <s v="White"/>
    <x v="1"/>
    <x v="0"/>
    <n v="7"/>
    <x v="38"/>
    <x v="5"/>
    <x v="3"/>
  </r>
  <r>
    <s v="RCH-2022-142586"/>
    <x v="263"/>
    <d v="1899-12-30T17:10:00"/>
    <s v="C. Holden"/>
    <x v="1"/>
    <n v="37"/>
    <s v="Asian"/>
    <x v="0"/>
    <x v="0"/>
    <n v="4"/>
    <x v="40"/>
    <x v="3"/>
    <x v="1"/>
  </r>
  <r>
    <s v="RCH-2022-123690"/>
    <x v="64"/>
    <d v="1899-12-30T14:00:00"/>
    <s v="R. Patel"/>
    <x v="1"/>
    <n v="54"/>
    <s v="White"/>
    <x v="5"/>
    <x v="0"/>
    <n v="7"/>
    <x v="19"/>
    <x v="2"/>
    <x v="2"/>
  </r>
  <r>
    <s v="RCH-2022-062610"/>
    <x v="19"/>
    <d v="1899-12-30T19:05:00"/>
    <s v="A. Morris"/>
    <x v="0"/>
    <n v="42"/>
    <s v="White"/>
    <x v="2"/>
    <x v="1"/>
    <m/>
    <x v="7"/>
    <x v="3"/>
    <x v="1"/>
  </r>
  <r>
    <s v="RCH-2021-671885"/>
    <x v="445"/>
    <d v="1899-12-30T21:30:00"/>
    <s v="K. Reed"/>
    <x v="0"/>
    <n v="54"/>
    <s v="White"/>
    <x v="4"/>
    <x v="1"/>
    <n v="6.5"/>
    <x v="28"/>
    <x v="2"/>
    <x v="1"/>
  </r>
  <r>
    <s v="RCH-2022-566415"/>
    <x v="446"/>
    <d v="1899-12-30T16:00:00"/>
    <s v="T. Barlow"/>
    <x v="0"/>
    <n v="34"/>
    <s v="White"/>
    <x v="5"/>
    <x v="0"/>
    <n v="7"/>
    <x v="33"/>
    <x v="3"/>
    <x v="2"/>
  </r>
  <r>
    <s v="RCH-2021-822696"/>
    <x v="351"/>
    <d v="1899-12-30T23:55:00"/>
    <s v="J. Bull"/>
    <x v="1"/>
    <n v="34"/>
    <s v="Asian"/>
    <x v="6"/>
    <x v="0"/>
    <n v="9"/>
    <x v="5"/>
    <x v="3"/>
    <x v="1"/>
  </r>
  <r>
    <s v="RCH-2022-606847"/>
    <x v="328"/>
    <d v="1899-12-30T21:55:00"/>
    <s v="M. Evans"/>
    <x v="1"/>
    <n v="69"/>
    <s v="White"/>
    <x v="3"/>
    <x v="1"/>
    <n v="6.5"/>
    <x v="22"/>
    <x v="0"/>
    <x v="2"/>
  </r>
  <r>
    <s v="RCH-2022-509306"/>
    <x v="76"/>
    <d v="1899-12-30T17:00:00"/>
    <s v="V. Cooper"/>
    <x v="0"/>
    <n v="61"/>
    <s v="White"/>
    <x v="4"/>
    <x v="1"/>
    <n v="3.5"/>
    <x v="6"/>
    <x v="0"/>
    <x v="2"/>
  </r>
  <r>
    <s v="RCH-2021-986364"/>
    <x v="447"/>
    <d v="1899-12-30T07:15:00"/>
    <s v="D. Jones"/>
    <x v="1"/>
    <n v="74"/>
    <s v="White"/>
    <x v="5"/>
    <x v="1"/>
    <n v="5.5"/>
    <x v="6"/>
    <x v="0"/>
    <x v="2"/>
  </r>
  <r>
    <s v="RCH-2022-746997"/>
    <x v="232"/>
    <d v="1899-12-30T23:40:00"/>
    <s v="B. Fisher"/>
    <x v="1"/>
    <n v="46"/>
    <s v="White"/>
    <x v="5"/>
    <x v="1"/>
    <n v="4.5"/>
    <x v="28"/>
    <x v="2"/>
    <x v="1"/>
  </r>
  <r>
    <s v="RCH-2021-608100"/>
    <x v="4"/>
    <d v="1899-12-30T21:35:00"/>
    <s v="K. Patel"/>
    <x v="1"/>
    <n v="22"/>
    <s v="White"/>
    <x v="0"/>
    <x v="0"/>
    <n v="6"/>
    <x v="40"/>
    <x v="4"/>
    <x v="1"/>
  </r>
  <r>
    <s v="RCH-2022-475548"/>
    <x v="218"/>
    <d v="1899-12-30T14:05:00"/>
    <s v="C. Parker"/>
    <x v="1"/>
    <n v="35"/>
    <s v="White"/>
    <x v="4"/>
    <x v="1"/>
    <n v="7.5"/>
    <x v="5"/>
    <x v="3"/>
    <x v="1"/>
  </r>
  <r>
    <s v="RCH-2022-942134"/>
    <x v="448"/>
    <d v="1899-12-30T16:15:00"/>
    <s v="T. Bray"/>
    <x v="0"/>
    <n v="20"/>
    <s v="Asian"/>
    <x v="2"/>
    <x v="0"/>
    <n v="9"/>
    <x v="40"/>
    <x v="4"/>
    <x v="1"/>
  </r>
  <r>
    <s v="RCH-2022-299143"/>
    <x v="115"/>
    <d v="1899-12-30T16:00:00"/>
    <s v="N. Walker"/>
    <x v="1"/>
    <n v="36"/>
    <s v="White"/>
    <x v="5"/>
    <x v="0"/>
    <n v="9"/>
    <x v="34"/>
    <x v="3"/>
    <x v="1"/>
  </r>
  <r>
    <s v="RCH-2022-761481"/>
    <x v="449"/>
    <d v="1899-12-30T08:50:00"/>
    <s v="J. Baldwin"/>
    <x v="0"/>
    <n v="26"/>
    <s v="White"/>
    <x v="6"/>
    <x v="1"/>
    <n v="6.5"/>
    <x v="16"/>
    <x v="4"/>
    <x v="2"/>
  </r>
  <r>
    <s v="RCH-2021-681063"/>
    <x v="161"/>
    <d v="1899-12-30T16:55:00"/>
    <s v="K. Roberts"/>
    <x v="1"/>
    <n v="24"/>
    <s v="Black"/>
    <x v="5"/>
    <x v="0"/>
    <n v="7"/>
    <x v="3"/>
    <x v="4"/>
    <x v="1"/>
  </r>
  <r>
    <s v="RCH-2022-798059"/>
    <x v="450"/>
    <d v="1899-12-30T21:15:00"/>
    <s v="E. Evans"/>
    <x v="0"/>
    <n v="73"/>
    <s v="White"/>
    <x v="0"/>
    <x v="0"/>
    <n v="6"/>
    <x v="28"/>
    <x v="0"/>
    <x v="1"/>
  </r>
  <r>
    <s v="RCH-2021-513260"/>
    <x v="140"/>
    <d v="1899-12-30T07:40:00"/>
    <s v="D. Lawson"/>
    <x v="0"/>
    <n v="34"/>
    <s v="White"/>
    <x v="2"/>
    <x v="0"/>
    <n v="6"/>
    <x v="6"/>
    <x v="3"/>
    <x v="2"/>
  </r>
  <r>
    <s v="RCH-2022-236218"/>
    <x v="451"/>
    <d v="1899-12-30T09:45:00"/>
    <s v="E. Pope"/>
    <x v="0"/>
    <n v="12"/>
    <s v="White"/>
    <x v="2"/>
    <x v="0"/>
    <m/>
    <x v="19"/>
    <x v="1"/>
    <x v="2"/>
  </r>
  <r>
    <s v="RCH-2021-964792"/>
    <x v="452"/>
    <d v="1899-12-30T08:15:00"/>
    <s v="J. Wilkins"/>
    <x v="1"/>
    <n v="26"/>
    <s v="White"/>
    <x v="0"/>
    <x v="0"/>
    <n v="6"/>
    <x v="11"/>
    <x v="4"/>
    <x v="2"/>
  </r>
  <r>
    <s v="RCH-2021-278392"/>
    <x v="453"/>
    <d v="1899-12-30T13:05:00"/>
    <s v="E. Walker"/>
    <x v="1"/>
    <n v="26"/>
    <s v="White"/>
    <x v="4"/>
    <x v="1"/>
    <n v="6.5"/>
    <x v="24"/>
    <x v="4"/>
    <x v="1"/>
  </r>
  <r>
    <s v="RCH-2022-375180"/>
    <x v="454"/>
    <d v="1899-12-30T14:50:00"/>
    <s v="S. Manning"/>
    <x v="1"/>
    <n v="68"/>
    <s v="White"/>
    <x v="7"/>
    <x v="0"/>
    <n v="9"/>
    <x v="29"/>
    <x v="0"/>
    <x v="1"/>
  </r>
  <r>
    <s v="RCH-2022-556067"/>
    <x v="455"/>
    <d v="1899-12-30T20:30:00"/>
    <s v="C. Hart"/>
    <x v="0"/>
    <n v="34"/>
    <s v="White"/>
    <x v="5"/>
    <x v="1"/>
    <n v="5.5"/>
    <x v="31"/>
    <x v="3"/>
    <x v="2"/>
  </r>
  <r>
    <s v="RCH-2021-794525"/>
    <x v="456"/>
    <d v="1899-12-30T12:40:00"/>
    <s v="C. Tucker"/>
    <x v="0"/>
    <n v="21"/>
    <s v="Asian"/>
    <x v="0"/>
    <x v="0"/>
    <m/>
    <x v="13"/>
    <x v="4"/>
    <x v="1"/>
  </r>
  <r>
    <s v="RCH-2021-061921"/>
    <x v="185"/>
    <d v="1899-12-30T17:05:00"/>
    <s v="R. McLean"/>
    <x v="0"/>
    <n v="38"/>
    <s v="White"/>
    <x v="5"/>
    <x v="1"/>
    <n v="3.5"/>
    <x v="7"/>
    <x v="3"/>
    <x v="1"/>
  </r>
  <r>
    <s v="RCH-2021-119536"/>
    <x v="0"/>
    <d v="1899-12-30T18:40:00"/>
    <s v="D. Cook"/>
    <x v="1"/>
    <n v="33"/>
    <s v="Gypsy or Irish Traveller"/>
    <x v="2"/>
    <x v="0"/>
    <n v="8"/>
    <x v="39"/>
    <x v="3"/>
    <x v="1"/>
  </r>
  <r>
    <s v="RCH-2021-093192"/>
    <x v="362"/>
    <d v="1899-12-30T12:55:00"/>
    <s v="T. Smith"/>
    <x v="0"/>
    <n v="50"/>
    <s v="Asian"/>
    <x v="0"/>
    <x v="0"/>
    <n v="6"/>
    <x v="32"/>
    <x v="2"/>
    <x v="2"/>
  </r>
  <r>
    <s v="RCH-2022-955986"/>
    <x v="457"/>
    <d v="1899-12-30T07:10:00"/>
    <s v="T. Morris"/>
    <x v="0"/>
    <n v="47"/>
    <s v="White"/>
    <x v="5"/>
    <x v="0"/>
    <n v="3"/>
    <x v="37"/>
    <x v="2"/>
    <x v="2"/>
  </r>
  <r>
    <s v="RCH-2022-078648"/>
    <x v="415"/>
    <d v="1899-12-30T17:25:00"/>
    <s v="M. Berry"/>
    <x v="0"/>
    <n v="44"/>
    <s v="White"/>
    <x v="3"/>
    <x v="1"/>
    <m/>
    <x v="25"/>
    <x v="3"/>
    <x v="0"/>
  </r>
  <r>
    <s v="RCH-2022-573429"/>
    <x v="327"/>
    <d v="1899-12-30T12:25:00"/>
    <s v="C. Hawkins"/>
    <x v="1"/>
    <n v="38"/>
    <s v="White"/>
    <x v="2"/>
    <x v="1"/>
    <n v="6.5"/>
    <x v="33"/>
    <x v="3"/>
    <x v="2"/>
  </r>
  <r>
    <s v="RCH-2021-697764"/>
    <x v="8"/>
    <d v="1899-12-30T22:00:00"/>
    <s v="A. Collins"/>
    <x v="1"/>
    <n v="63"/>
    <s v="White"/>
    <x v="5"/>
    <x v="0"/>
    <n v="6"/>
    <x v="47"/>
    <x v="0"/>
    <x v="3"/>
  </r>
  <r>
    <s v="RCH-2021-750089"/>
    <x v="281"/>
    <d v="1899-12-30T12:30:00"/>
    <s v="C. Roberts"/>
    <x v="1"/>
    <n v="19"/>
    <s v="White"/>
    <x v="0"/>
    <x v="0"/>
    <n v="5"/>
    <x v="25"/>
    <x v="4"/>
    <x v="0"/>
  </r>
  <r>
    <s v="RCH-2021-171338"/>
    <x v="373"/>
    <d v="1899-12-30T21:55:00"/>
    <s v="C. Taylor"/>
    <x v="0"/>
    <n v="61"/>
    <s v="White"/>
    <x v="2"/>
    <x v="0"/>
    <n v="8"/>
    <x v="7"/>
    <x v="0"/>
    <x v="1"/>
  </r>
  <r>
    <s v="RCH-2021-880621"/>
    <x v="146"/>
    <d v="1899-12-30T18:05:00"/>
    <s v="B. Brown"/>
    <x v="0"/>
    <n v="10"/>
    <s v="White"/>
    <x v="1"/>
    <x v="1"/>
    <n v="3.5"/>
    <x v="32"/>
    <x v="1"/>
    <x v="2"/>
  </r>
  <r>
    <s v="RCH-2022-209256"/>
    <x v="458"/>
    <d v="1899-12-30T18:00:00"/>
    <s v="T. Thompson"/>
    <x v="1"/>
    <n v="33"/>
    <s v="White"/>
    <x v="3"/>
    <x v="1"/>
    <n v="5.5"/>
    <x v="16"/>
    <x v="3"/>
    <x v="2"/>
  </r>
  <r>
    <s v="RCH-2021-962186"/>
    <x v="151"/>
    <d v="1899-12-30T23:35:00"/>
    <s v="B. Williams"/>
    <x v="0"/>
    <n v="69"/>
    <s v="White"/>
    <x v="0"/>
    <x v="0"/>
    <n v="4"/>
    <x v="22"/>
    <x v="0"/>
    <x v="2"/>
  </r>
  <r>
    <s v="RCH-2022-317780"/>
    <x v="21"/>
    <d v="1899-12-30T10:45:00"/>
    <s v="J. Davis"/>
    <x v="1"/>
    <n v="57"/>
    <s v="White"/>
    <x v="3"/>
    <x v="1"/>
    <n v="7.5"/>
    <x v="32"/>
    <x v="2"/>
    <x v="2"/>
  </r>
  <r>
    <s v="RCH-2021-358157"/>
    <x v="58"/>
    <d v="1899-12-30T01:40:00"/>
    <s v="A. Stevenson"/>
    <x v="0"/>
    <n v="52"/>
    <s v="Asian"/>
    <x v="0"/>
    <x v="1"/>
    <n v="5.5"/>
    <x v="18"/>
    <x v="2"/>
    <x v="2"/>
  </r>
  <r>
    <s v="RCH-2022-271891"/>
    <x v="207"/>
    <d v="1899-12-30T17:20:00"/>
    <s v="B. Ball"/>
    <x v="1"/>
    <n v="22"/>
    <s v="Asian"/>
    <x v="5"/>
    <x v="0"/>
    <n v="8"/>
    <x v="25"/>
    <x v="4"/>
    <x v="0"/>
  </r>
  <r>
    <s v="RCH-2021-184200"/>
    <x v="253"/>
    <d v="1899-12-30T11:00:00"/>
    <s v="T. Short"/>
    <x v="1"/>
    <n v="75"/>
    <s v="White"/>
    <x v="5"/>
    <x v="0"/>
    <n v="8"/>
    <x v="24"/>
    <x v="6"/>
    <x v="1"/>
  </r>
  <r>
    <s v="RCH-2021-143783"/>
    <x v="459"/>
    <d v="1899-12-30T10:40:00"/>
    <s v="A. Jones"/>
    <x v="1"/>
    <n v="62"/>
    <s v="White"/>
    <x v="5"/>
    <x v="1"/>
    <n v="6.5"/>
    <x v="35"/>
    <x v="0"/>
    <x v="1"/>
  </r>
  <r>
    <s v="RCH-2022-395915"/>
    <x v="87"/>
    <d v="1899-12-30T05:35:00"/>
    <s v="A. Bailey"/>
    <x v="1"/>
    <n v="48"/>
    <s v="White"/>
    <x v="5"/>
    <x v="1"/>
    <n v="6.5"/>
    <x v="21"/>
    <x v="2"/>
    <x v="2"/>
  </r>
  <r>
    <s v="RCH-2021-440853"/>
    <x v="332"/>
    <d v="1899-12-30T18:30:00"/>
    <s v="T. Smith"/>
    <x v="0"/>
    <n v="41"/>
    <s v="White"/>
    <x v="2"/>
    <x v="0"/>
    <n v="9"/>
    <x v="35"/>
    <x v="3"/>
    <x v="1"/>
  </r>
  <r>
    <s v="RCH-2021-966231"/>
    <x v="11"/>
    <d v="1899-12-30T12:45:00"/>
    <s v="C. Long"/>
    <x v="0"/>
    <n v="10"/>
    <s v="White"/>
    <x v="1"/>
    <x v="0"/>
    <m/>
    <x v="33"/>
    <x v="1"/>
    <x v="2"/>
  </r>
  <r>
    <s v="RCH-2022-354517"/>
    <x v="460"/>
    <d v="1899-12-30T22:15:00"/>
    <s v="S. Byrne"/>
    <x v="0"/>
    <n v="77"/>
    <s v="White"/>
    <x v="5"/>
    <x v="0"/>
    <n v="7"/>
    <x v="22"/>
    <x v="6"/>
    <x v="2"/>
  </r>
  <r>
    <s v="RCH-2021-495874"/>
    <x v="38"/>
    <d v="1899-12-30T05:25:00"/>
    <s v="L. Jones"/>
    <x v="0"/>
    <n v="70"/>
    <s v="Asian"/>
    <x v="2"/>
    <x v="0"/>
    <n v="2"/>
    <x v="34"/>
    <x v="0"/>
    <x v="1"/>
  </r>
  <r>
    <s v="RCH-2021-844979"/>
    <x v="202"/>
    <d v="1899-12-30T21:40:00"/>
    <s v="E. Williams"/>
    <x v="1"/>
    <n v="39"/>
    <s v="White"/>
    <x v="0"/>
    <x v="1"/>
    <n v="6.5"/>
    <x v="20"/>
    <x v="3"/>
    <x v="0"/>
  </r>
  <r>
    <s v="RCH-2021-986534"/>
    <x v="90"/>
    <d v="1899-12-30T01:30:00"/>
    <s v="J. Phillips"/>
    <x v="0"/>
    <n v="30"/>
    <s v="White"/>
    <x v="6"/>
    <x v="1"/>
    <n v="3.5"/>
    <x v="35"/>
    <x v="3"/>
    <x v="1"/>
  </r>
  <r>
    <s v="RCH-2021-861420"/>
    <x v="161"/>
    <d v="1899-12-30T23:20:00"/>
    <s v="R. Morris"/>
    <x v="0"/>
    <n v="32"/>
    <s v="Black"/>
    <x v="4"/>
    <x v="1"/>
    <n v="6.5"/>
    <x v="13"/>
    <x v="3"/>
    <x v="1"/>
  </r>
  <r>
    <s v="RCH-2021-623107"/>
    <x v="461"/>
    <d v="1899-12-30T20:15:00"/>
    <s v="J. Kelly"/>
    <x v="1"/>
    <n v="38"/>
    <s v="White"/>
    <x v="0"/>
    <x v="1"/>
    <m/>
    <x v="40"/>
    <x v="3"/>
    <x v="1"/>
  </r>
  <r>
    <s v="RCH-2022-925159"/>
    <x v="298"/>
    <d v="1899-12-30T19:05:00"/>
    <s v="L. Ahmed"/>
    <x v="1"/>
    <n v="76"/>
    <s v="Black"/>
    <x v="0"/>
    <x v="0"/>
    <n v="8"/>
    <x v="15"/>
    <x v="6"/>
    <x v="2"/>
  </r>
  <r>
    <s v="RCH-2022-197932"/>
    <x v="462"/>
    <d v="1899-12-30T07:20:00"/>
    <s v="R. Hurst"/>
    <x v="1"/>
    <n v="39"/>
    <s v="White"/>
    <x v="2"/>
    <x v="0"/>
    <n v="6"/>
    <x v="22"/>
    <x v="3"/>
    <x v="2"/>
  </r>
  <r>
    <s v="RCH-2022-811208"/>
    <x v="463"/>
    <d v="1899-12-30T23:25:00"/>
    <s v="A. White"/>
    <x v="0"/>
    <n v="38"/>
    <s v="Asian"/>
    <x v="2"/>
    <x v="1"/>
    <n v="5.5"/>
    <x v="14"/>
    <x v="3"/>
    <x v="1"/>
  </r>
  <r>
    <s v="RCH-2021-321933"/>
    <x v="258"/>
    <d v="1899-12-30T20:00:00"/>
    <s v="M. Hilton"/>
    <x v="1"/>
    <n v="45"/>
    <s v="White"/>
    <x v="5"/>
    <x v="0"/>
    <n v="9"/>
    <x v="40"/>
    <x v="2"/>
    <x v="1"/>
  </r>
  <r>
    <s v="RCH-2021-405273"/>
    <x v="464"/>
    <d v="1899-12-30T13:40:00"/>
    <s v="C. Harding"/>
    <x v="1"/>
    <n v="62"/>
    <s v="White"/>
    <x v="6"/>
    <x v="1"/>
    <n v="9.5"/>
    <x v="28"/>
    <x v="0"/>
    <x v="1"/>
  </r>
  <r>
    <s v="RCH-2021-969521"/>
    <x v="24"/>
    <d v="1899-12-30T16:00:00"/>
    <s v="S. Anderson"/>
    <x v="0"/>
    <n v="37"/>
    <s v="White"/>
    <x v="2"/>
    <x v="0"/>
    <n v="5"/>
    <x v="18"/>
    <x v="3"/>
    <x v="2"/>
  </r>
  <r>
    <s v="RCH-2021-952801"/>
    <x v="220"/>
    <d v="1899-12-30T17:00:00"/>
    <s v="G. Cole"/>
    <x v="0"/>
    <n v="70"/>
    <s v="White"/>
    <x v="0"/>
    <x v="0"/>
    <n v="7"/>
    <x v="18"/>
    <x v="0"/>
    <x v="2"/>
  </r>
  <r>
    <s v="RCH-2021-089152"/>
    <x v="276"/>
    <d v="1899-12-30T08:20:00"/>
    <s v="M. Fletcher"/>
    <x v="1"/>
    <n v="37"/>
    <s v="Asian"/>
    <x v="6"/>
    <x v="1"/>
    <n v="4.5"/>
    <x v="8"/>
    <x v="3"/>
    <x v="0"/>
  </r>
  <r>
    <s v="RCH-2021-084416"/>
    <x v="465"/>
    <d v="1899-12-30T00:25:00"/>
    <s v="R. Houghton"/>
    <x v="1"/>
    <n v="64"/>
    <s v="Asian"/>
    <x v="0"/>
    <x v="0"/>
    <n v="9"/>
    <x v="22"/>
    <x v="0"/>
    <x v="2"/>
  </r>
  <r>
    <s v="RCH-2022-499494"/>
    <x v="466"/>
    <d v="1899-12-30T07:45:00"/>
    <s v="B. Smith"/>
    <x v="1"/>
    <n v="29"/>
    <s v="White"/>
    <x v="3"/>
    <x v="0"/>
    <n v="9"/>
    <x v="29"/>
    <x v="4"/>
    <x v="1"/>
  </r>
  <r>
    <s v="RCH-2021-949983"/>
    <x v="467"/>
    <d v="1899-12-30T08:35:00"/>
    <s v="J. Gould"/>
    <x v="1"/>
    <n v="44"/>
    <s v="White"/>
    <x v="2"/>
    <x v="0"/>
    <m/>
    <x v="5"/>
    <x v="3"/>
    <x v="1"/>
  </r>
  <r>
    <s v="RCH-2021-063319"/>
    <x v="453"/>
    <d v="1899-12-30T14:20:00"/>
    <s v="D. Taylor"/>
    <x v="0"/>
    <n v="40"/>
    <s v="White"/>
    <x v="6"/>
    <x v="1"/>
    <m/>
    <x v="40"/>
    <x v="3"/>
    <x v="1"/>
  </r>
  <r>
    <s v="RCH-2021-437209"/>
    <x v="9"/>
    <d v="1899-12-30T16:10:00"/>
    <s v="A. Wilkins"/>
    <x v="1"/>
    <n v="14"/>
    <s v="White"/>
    <x v="0"/>
    <x v="0"/>
    <n v="8"/>
    <x v="2"/>
    <x v="5"/>
    <x v="1"/>
  </r>
  <r>
    <s v="RCH-2022-272940"/>
    <x v="363"/>
    <d v="1899-12-30T18:25:00"/>
    <s v="W. Brookes"/>
    <x v="0"/>
    <n v="23"/>
    <s v="White"/>
    <x v="0"/>
    <x v="1"/>
    <m/>
    <x v="18"/>
    <x v="4"/>
    <x v="2"/>
  </r>
  <r>
    <s v="RCH-2021-526201"/>
    <x v="140"/>
    <d v="1899-12-30T23:35:00"/>
    <s v="J. Chamberlain"/>
    <x v="1"/>
    <n v="22"/>
    <s v="White"/>
    <x v="0"/>
    <x v="0"/>
    <n v="7"/>
    <x v="33"/>
    <x v="4"/>
    <x v="2"/>
  </r>
  <r>
    <s v="RCH-2022-546381"/>
    <x v="468"/>
    <d v="1899-12-30T08:50:00"/>
    <s v="C. Murphy"/>
    <x v="1"/>
    <n v="23"/>
    <s v="White"/>
    <x v="3"/>
    <x v="1"/>
    <m/>
    <x v="5"/>
    <x v="4"/>
    <x v="1"/>
  </r>
  <r>
    <s v="RCH-2022-161985"/>
    <x v="429"/>
    <d v="1899-12-30T11:30:00"/>
    <s v="W. Robinson"/>
    <x v="0"/>
    <n v="38"/>
    <s v="White"/>
    <x v="3"/>
    <x v="1"/>
    <n v="6.5"/>
    <x v="39"/>
    <x v="3"/>
    <x v="1"/>
  </r>
  <r>
    <s v="RCH-2021-802642"/>
    <x v="292"/>
    <d v="1899-12-30T14:25:00"/>
    <s v="R. Spencer"/>
    <x v="1"/>
    <n v="33"/>
    <s v="Black"/>
    <x v="5"/>
    <x v="0"/>
    <n v="8"/>
    <x v="34"/>
    <x v="3"/>
    <x v="1"/>
  </r>
  <r>
    <s v="RCH-2022-049503"/>
    <x v="79"/>
    <d v="1899-12-30T14:55:00"/>
    <s v="P. Potter"/>
    <x v="1"/>
    <n v="59"/>
    <s v="White"/>
    <x v="0"/>
    <x v="0"/>
    <n v="3"/>
    <x v="27"/>
    <x v="2"/>
    <x v="0"/>
  </r>
  <r>
    <s v="RCH-2022-116351"/>
    <x v="469"/>
    <d v="1899-12-30T07:55:00"/>
    <s v="J. Hughes"/>
    <x v="1"/>
    <n v="35"/>
    <s v="White"/>
    <x v="6"/>
    <x v="1"/>
    <n v="7.5"/>
    <x v="13"/>
    <x v="3"/>
    <x v="1"/>
  </r>
  <r>
    <s v="RCH-2021-893975"/>
    <x v="456"/>
    <d v="1899-12-30T21:20:00"/>
    <s v="A. Farrell"/>
    <x v="0"/>
    <n v="43"/>
    <s v="White"/>
    <x v="3"/>
    <x v="1"/>
    <n v="2.5"/>
    <x v="28"/>
    <x v="3"/>
    <x v="1"/>
  </r>
  <r>
    <s v="RCH-2022-177193"/>
    <x v="66"/>
    <d v="1899-12-30T17:10:00"/>
    <s v="T. Carter"/>
    <x v="1"/>
    <n v="32"/>
    <s v="White"/>
    <x v="5"/>
    <x v="0"/>
    <n v="6"/>
    <x v="35"/>
    <x v="3"/>
    <x v="1"/>
  </r>
  <r>
    <s v="RCH-2021-443104"/>
    <x v="27"/>
    <d v="1899-12-30T12:25:00"/>
    <s v="A. Smith"/>
    <x v="1"/>
    <n v="68"/>
    <s v="White"/>
    <x v="3"/>
    <x v="1"/>
    <n v="8.5"/>
    <x v="18"/>
    <x v="0"/>
    <x v="2"/>
  </r>
  <r>
    <s v="RCH-2021-113467"/>
    <x v="324"/>
    <d v="1899-12-30T22:15:00"/>
    <s v="E. Palmer"/>
    <x v="0"/>
    <n v="23"/>
    <s v="White"/>
    <x v="4"/>
    <x v="1"/>
    <n v="3.5"/>
    <x v="45"/>
    <x v="4"/>
    <x v="0"/>
  </r>
  <r>
    <s v="RCH-2021-932992"/>
    <x v="470"/>
    <d v="1899-12-30T09:00:00"/>
    <s v="S. Parker"/>
    <x v="0"/>
    <n v="31"/>
    <s v="White"/>
    <x v="5"/>
    <x v="1"/>
    <n v="4.5"/>
    <x v="16"/>
    <x v="3"/>
    <x v="2"/>
  </r>
  <r>
    <s v="RCH-2022-332802"/>
    <x v="59"/>
    <d v="1899-12-30T15:05:00"/>
    <s v="D. Riley"/>
    <x v="0"/>
    <n v="30"/>
    <s v="White"/>
    <x v="5"/>
    <x v="0"/>
    <m/>
    <x v="39"/>
    <x v="3"/>
    <x v="1"/>
  </r>
  <r>
    <s v="RCH-2022-373204"/>
    <x v="111"/>
    <d v="1899-12-30T20:05:00"/>
    <s v="K. Clarke"/>
    <x v="0"/>
    <n v="31"/>
    <s v="White"/>
    <x v="3"/>
    <x v="0"/>
    <m/>
    <x v="17"/>
    <x v="3"/>
    <x v="2"/>
  </r>
  <r>
    <s v="RCH-2021-980593"/>
    <x v="417"/>
    <d v="1899-12-30T08:20:00"/>
    <s v="E. Jones"/>
    <x v="0"/>
    <n v="38"/>
    <s v="White"/>
    <x v="3"/>
    <x v="1"/>
    <n v="7.5"/>
    <x v="40"/>
    <x v="3"/>
    <x v="1"/>
  </r>
  <r>
    <s v="RCH-2021-871947"/>
    <x v="342"/>
    <d v="1899-12-30T09:55:00"/>
    <s v="C. Kelly"/>
    <x v="0"/>
    <n v="29"/>
    <s v="White"/>
    <x v="3"/>
    <x v="0"/>
    <m/>
    <x v="17"/>
    <x v="4"/>
    <x v="2"/>
  </r>
  <r>
    <s v="RCH-2022-937786"/>
    <x v="57"/>
    <d v="1899-12-30T15:45:00"/>
    <s v="J. Daly"/>
    <x v="0"/>
    <n v="64"/>
    <s v="White"/>
    <x v="4"/>
    <x v="0"/>
    <n v="6"/>
    <x v="49"/>
    <x v="0"/>
    <x v="0"/>
  </r>
  <r>
    <s v="RCH-2022-171450"/>
    <x v="177"/>
    <d v="1899-12-30T14:30:00"/>
    <s v="R. Singh"/>
    <x v="1"/>
    <n v="35"/>
    <s v="Asian"/>
    <x v="3"/>
    <x v="0"/>
    <n v="8"/>
    <x v="17"/>
    <x v="3"/>
    <x v="2"/>
  </r>
  <r>
    <s v="RCH-2021-059272"/>
    <x v="471"/>
    <d v="1899-12-30T23:30:00"/>
    <s v="J. Brown"/>
    <x v="0"/>
    <n v="33"/>
    <s v="White"/>
    <x v="3"/>
    <x v="1"/>
    <n v="5.5"/>
    <x v="2"/>
    <x v="3"/>
    <x v="1"/>
  </r>
  <r>
    <s v="RCH-2022-312207"/>
    <x v="265"/>
    <d v="1899-12-30T06:05:00"/>
    <s v="J. Robinson"/>
    <x v="1"/>
    <n v="15"/>
    <s v="White"/>
    <x v="1"/>
    <x v="0"/>
    <n v="8"/>
    <x v="39"/>
    <x v="5"/>
    <x v="1"/>
  </r>
  <r>
    <s v="RCH-2022-153429"/>
    <x v="472"/>
    <d v="1899-12-30T21:40:00"/>
    <s v="P. Page"/>
    <x v="1"/>
    <n v="66"/>
    <s v="White"/>
    <x v="5"/>
    <x v="0"/>
    <n v="6"/>
    <x v="15"/>
    <x v="0"/>
    <x v="2"/>
  </r>
  <r>
    <s v="RCH-2022-342601"/>
    <x v="473"/>
    <d v="1899-12-30T22:25:00"/>
    <s v="J. Middleton"/>
    <x v="1"/>
    <n v="31"/>
    <s v="White"/>
    <x v="7"/>
    <x v="0"/>
    <n v="7"/>
    <x v="29"/>
    <x v="3"/>
    <x v="1"/>
  </r>
  <r>
    <s v="RCH-2021-362503"/>
    <x v="205"/>
    <d v="1899-12-30T07:25:00"/>
    <s v="P. Smith"/>
    <x v="0"/>
    <n v="34"/>
    <s v="White"/>
    <x v="2"/>
    <x v="0"/>
    <n v="2"/>
    <x v="5"/>
    <x v="3"/>
    <x v="1"/>
  </r>
  <r>
    <s v="RCH-2022-789116"/>
    <x v="408"/>
    <d v="1899-12-30T11:05:00"/>
    <s v="S. Thomas"/>
    <x v="0"/>
    <n v="34"/>
    <s v="White"/>
    <x v="0"/>
    <x v="1"/>
    <n v="7.5"/>
    <x v="15"/>
    <x v="3"/>
    <x v="2"/>
  </r>
  <r>
    <s v="RCH-2021-343800"/>
    <x v="474"/>
    <d v="1899-12-30T20:40:00"/>
    <s v="A. Whitehead"/>
    <x v="1"/>
    <n v="36"/>
    <s v="White"/>
    <x v="2"/>
    <x v="0"/>
    <n v="10"/>
    <x v="2"/>
    <x v="3"/>
    <x v="1"/>
  </r>
  <r>
    <s v="RCH-2021-490025"/>
    <x v="475"/>
    <d v="1899-12-30T21:45:00"/>
    <s v="R. Thompson"/>
    <x v="1"/>
    <n v="19"/>
    <s v="White"/>
    <x v="7"/>
    <x v="0"/>
    <n v="7"/>
    <x v="2"/>
    <x v="4"/>
    <x v="1"/>
  </r>
  <r>
    <s v="RCH-2022-919987"/>
    <x v="396"/>
    <d v="1899-12-30T07:45:00"/>
    <s v="A. Martin"/>
    <x v="0"/>
    <n v="44"/>
    <s v="White"/>
    <x v="5"/>
    <x v="1"/>
    <n v="7.5"/>
    <x v="11"/>
    <x v="3"/>
    <x v="2"/>
  </r>
  <r>
    <s v="RCH-2022-335845"/>
    <x v="476"/>
    <d v="1899-12-30T16:05:00"/>
    <s v="J. Turner"/>
    <x v="0"/>
    <n v="10"/>
    <s v="Black"/>
    <x v="2"/>
    <x v="0"/>
    <m/>
    <x v="28"/>
    <x v="1"/>
    <x v="1"/>
  </r>
  <r>
    <s v="RCH-2021-029556"/>
    <x v="367"/>
    <d v="1899-12-30T05:10:00"/>
    <s v="M. Bird"/>
    <x v="0"/>
    <n v="39"/>
    <s v="White"/>
    <x v="3"/>
    <x v="1"/>
    <n v="6.5"/>
    <x v="26"/>
    <x v="3"/>
    <x v="0"/>
  </r>
  <r>
    <s v="RCH-2022-311363"/>
    <x v="63"/>
    <d v="1899-12-30T21:55:00"/>
    <s v="M. Sutton"/>
    <x v="1"/>
    <n v="51"/>
    <s v="White"/>
    <x v="5"/>
    <x v="0"/>
    <n v="7"/>
    <x v="13"/>
    <x v="2"/>
    <x v="1"/>
  </r>
  <r>
    <s v="RCH-2021-554254"/>
    <x v="204"/>
    <d v="1899-12-30T12:40:00"/>
    <s v="S. Harrison"/>
    <x v="0"/>
    <n v="59"/>
    <s v="White"/>
    <x v="5"/>
    <x v="0"/>
    <n v="4"/>
    <x v="11"/>
    <x v="2"/>
    <x v="2"/>
  </r>
  <r>
    <s v="RCH-2021-648956"/>
    <x v="413"/>
    <d v="1899-12-30T19:05:00"/>
    <s v="S. Pearson"/>
    <x v="0"/>
    <n v="67"/>
    <s v="White"/>
    <x v="0"/>
    <x v="0"/>
    <n v="5"/>
    <x v="21"/>
    <x v="0"/>
    <x v="2"/>
  </r>
  <r>
    <s v="RCH-2022-428933"/>
    <x v="69"/>
    <d v="1899-12-30T18:30:00"/>
    <s v="J. Pugh"/>
    <x v="1"/>
    <n v="40"/>
    <s v="Mixed"/>
    <x v="5"/>
    <x v="0"/>
    <n v="6"/>
    <x v="2"/>
    <x v="3"/>
    <x v="1"/>
  </r>
  <r>
    <s v="RCH-2021-962791"/>
    <x v="477"/>
    <d v="1899-12-30T17:20:00"/>
    <s v="V. Jones"/>
    <x v="1"/>
    <n v="72"/>
    <s v="White"/>
    <x v="3"/>
    <x v="1"/>
    <n v="8.5"/>
    <x v="28"/>
    <x v="0"/>
    <x v="1"/>
  </r>
  <r>
    <s v="RCH-2021-224986"/>
    <x v="296"/>
    <d v="1899-12-30T20:40:00"/>
    <s v="L. Brown"/>
    <x v="1"/>
    <n v="74"/>
    <s v="White"/>
    <x v="3"/>
    <x v="1"/>
    <n v="5.5"/>
    <x v="37"/>
    <x v="0"/>
    <x v="2"/>
  </r>
  <r>
    <s v="RCH-2021-100980"/>
    <x v="478"/>
    <d v="1899-12-30T09:10:00"/>
    <s v="J. Warner"/>
    <x v="0"/>
    <n v="24"/>
    <s v="White"/>
    <x v="0"/>
    <x v="0"/>
    <n v="7"/>
    <x v="5"/>
    <x v="4"/>
    <x v="1"/>
  </r>
  <r>
    <s v="RCH-2022-065114"/>
    <x v="390"/>
    <d v="1899-12-30T13:25:00"/>
    <s v="A. Hewitt"/>
    <x v="0"/>
    <n v="7"/>
    <s v="White"/>
    <x v="5"/>
    <x v="0"/>
    <n v="4"/>
    <x v="23"/>
    <x v="1"/>
    <x v="0"/>
  </r>
  <r>
    <s v="RCH-2021-294959"/>
    <x v="414"/>
    <d v="1899-12-30T16:15:00"/>
    <s v="B. Jennings"/>
    <x v="0"/>
    <n v="34"/>
    <s v="White"/>
    <x v="2"/>
    <x v="0"/>
    <n v="9"/>
    <x v="14"/>
    <x v="3"/>
    <x v="1"/>
  </r>
  <r>
    <s v="RCH-2022-826455"/>
    <x v="479"/>
    <d v="1899-12-30T11:25:00"/>
    <s v="A. Cooke"/>
    <x v="1"/>
    <n v="49"/>
    <s v="Asian"/>
    <x v="7"/>
    <x v="0"/>
    <n v="4"/>
    <x v="29"/>
    <x v="2"/>
    <x v="1"/>
  </r>
  <r>
    <s v="RCH-2021-892258"/>
    <x v="165"/>
    <d v="1899-12-30T16:50:00"/>
    <s v="K. John"/>
    <x v="0"/>
    <n v="46"/>
    <s v="Asian"/>
    <x v="5"/>
    <x v="0"/>
    <n v="4"/>
    <x v="15"/>
    <x v="2"/>
    <x v="2"/>
  </r>
  <r>
    <s v="RCH-2022-710276"/>
    <x v="336"/>
    <d v="1899-12-30T20:40:00"/>
    <s v="E. Green"/>
    <x v="1"/>
    <n v="32"/>
    <s v="White"/>
    <x v="0"/>
    <x v="0"/>
    <n v="8"/>
    <x v="29"/>
    <x v="3"/>
    <x v="1"/>
  </r>
  <r>
    <s v="RCH-2022-498531"/>
    <x v="480"/>
    <d v="1899-12-30T21:45:00"/>
    <s v="B. Grant"/>
    <x v="0"/>
    <n v="20"/>
    <s v="White"/>
    <x v="4"/>
    <x v="1"/>
    <n v="4.5"/>
    <x v="9"/>
    <x v="4"/>
    <x v="2"/>
  </r>
  <r>
    <s v="RCH-2021-344086"/>
    <x v="481"/>
    <d v="1899-12-30T15:00:00"/>
    <s v="J. Jones"/>
    <x v="1"/>
    <n v="56"/>
    <s v="White"/>
    <x v="2"/>
    <x v="0"/>
    <n v="8"/>
    <x v="33"/>
    <x v="2"/>
    <x v="2"/>
  </r>
  <r>
    <s v="RCH-2022-946847"/>
    <x v="63"/>
    <d v="1899-12-30T10:05:00"/>
    <s v="M. Owen"/>
    <x v="0"/>
    <n v="39"/>
    <s v="White"/>
    <x v="0"/>
    <x v="0"/>
    <n v="5"/>
    <x v="11"/>
    <x v="3"/>
    <x v="2"/>
  </r>
  <r>
    <s v="RCH-2022-573847"/>
    <x v="3"/>
    <d v="1899-12-30T12:15:00"/>
    <s v="A. Carter"/>
    <x v="1"/>
    <n v="29"/>
    <s v="White"/>
    <x v="4"/>
    <x v="1"/>
    <n v="4.5"/>
    <x v="8"/>
    <x v="4"/>
    <x v="0"/>
  </r>
  <r>
    <s v="RCH-2022-913392"/>
    <x v="378"/>
    <d v="1899-12-30T21:40:00"/>
    <s v="D. Gray"/>
    <x v="0"/>
    <n v="8"/>
    <s v="White"/>
    <x v="1"/>
    <x v="0"/>
    <n v="10"/>
    <x v="11"/>
    <x v="1"/>
    <x v="2"/>
  </r>
  <r>
    <s v="RCH-2022-899619"/>
    <x v="423"/>
    <d v="1899-12-30T10:00:00"/>
    <s v="K. Turnbull"/>
    <x v="1"/>
    <n v="34"/>
    <s v="White"/>
    <x v="0"/>
    <x v="0"/>
    <n v="6"/>
    <x v="5"/>
    <x v="3"/>
    <x v="1"/>
  </r>
  <r>
    <s v="RCH-2021-133906"/>
    <x v="419"/>
    <d v="1899-12-30T15:50:00"/>
    <s v="S. Newton"/>
    <x v="1"/>
    <n v="40"/>
    <s v="White"/>
    <x v="3"/>
    <x v="1"/>
    <n v="7.5"/>
    <x v="9"/>
    <x v="3"/>
    <x v="2"/>
  </r>
  <r>
    <s v="RCH-2022-505584"/>
    <x v="254"/>
    <d v="1899-12-30T08:40:00"/>
    <s v="E. Wells"/>
    <x v="0"/>
    <n v="35"/>
    <s v="White"/>
    <x v="5"/>
    <x v="0"/>
    <n v="6"/>
    <x v="13"/>
    <x v="3"/>
    <x v="1"/>
  </r>
  <r>
    <s v="RCH-2021-726407"/>
    <x v="482"/>
    <d v="1899-12-30T03:05:00"/>
    <s v="C. Price"/>
    <x v="0"/>
    <n v="47"/>
    <s v="Asian"/>
    <x v="5"/>
    <x v="1"/>
    <n v="4.5"/>
    <x v="32"/>
    <x v="2"/>
    <x v="2"/>
  </r>
  <r>
    <s v="RCH-2021-422866"/>
    <x v="483"/>
    <d v="1899-12-30T15:30:00"/>
    <s v="R. Kaur"/>
    <x v="0"/>
    <n v="38"/>
    <s v="White"/>
    <x v="5"/>
    <x v="0"/>
    <n v="8"/>
    <x v="47"/>
    <x v="3"/>
    <x v="3"/>
  </r>
  <r>
    <s v="RCH-2021-260059"/>
    <x v="440"/>
    <d v="1899-12-30T22:20:00"/>
    <s v="K. Haynes"/>
    <x v="1"/>
    <n v="54"/>
    <s v="White"/>
    <x v="7"/>
    <x v="0"/>
    <n v="6"/>
    <x v="39"/>
    <x v="2"/>
    <x v="1"/>
  </r>
  <r>
    <s v="RCH-2022-476696"/>
    <x v="215"/>
    <d v="1899-12-30T01:30:00"/>
    <s v="C. Foster"/>
    <x v="1"/>
    <n v="36"/>
    <s v="White"/>
    <x v="0"/>
    <x v="1"/>
    <n v="5.5"/>
    <x v="7"/>
    <x v="3"/>
    <x v="1"/>
  </r>
  <r>
    <s v="RCH-2021-713824"/>
    <x v="399"/>
    <d v="1899-12-30T19:20:00"/>
    <s v="T. Thomson"/>
    <x v="0"/>
    <n v="20"/>
    <s v="White"/>
    <x v="0"/>
    <x v="0"/>
    <n v="8"/>
    <x v="36"/>
    <x v="4"/>
    <x v="0"/>
  </r>
  <r>
    <s v="RCH-2021-423158"/>
    <x v="252"/>
    <d v="1899-12-30T09:30:00"/>
    <s v="C. King"/>
    <x v="1"/>
    <n v="50"/>
    <s v="White"/>
    <x v="6"/>
    <x v="1"/>
    <n v="8.5"/>
    <x v="24"/>
    <x v="2"/>
    <x v="1"/>
  </r>
  <r>
    <s v="RCH-2021-237552"/>
    <x v="75"/>
    <d v="1899-12-30T12:05:00"/>
    <s v="M. Cook"/>
    <x v="0"/>
    <n v="38"/>
    <s v="White"/>
    <x v="0"/>
    <x v="0"/>
    <n v="5"/>
    <x v="18"/>
    <x v="3"/>
    <x v="2"/>
  </r>
  <r>
    <s v="RCH-2022-763575"/>
    <x v="484"/>
    <d v="1899-12-30T16:55:00"/>
    <s v="L. Singh"/>
    <x v="1"/>
    <n v="20"/>
    <s v="Asian"/>
    <x v="5"/>
    <x v="1"/>
    <n v="3.5"/>
    <x v="2"/>
    <x v="4"/>
    <x v="1"/>
  </r>
  <r>
    <s v="RCH-2022-428590"/>
    <x v="19"/>
    <d v="1899-12-30T15:05:00"/>
    <s v="J. Richards"/>
    <x v="0"/>
    <n v="36"/>
    <s v="Black"/>
    <x v="4"/>
    <x v="0"/>
    <m/>
    <x v="28"/>
    <x v="3"/>
    <x v="1"/>
  </r>
  <r>
    <s v="RCH-2022-984873"/>
    <x v="382"/>
    <d v="1899-12-30T17:05:00"/>
    <s v="B. Yates"/>
    <x v="1"/>
    <n v="34"/>
    <s v="White"/>
    <x v="6"/>
    <x v="1"/>
    <m/>
    <x v="14"/>
    <x v="3"/>
    <x v="1"/>
  </r>
  <r>
    <s v="RCH-2022-840869"/>
    <x v="137"/>
    <d v="1899-12-30T07:35:00"/>
    <s v="S. Lyons"/>
    <x v="0"/>
    <n v="11"/>
    <s v="Asian"/>
    <x v="2"/>
    <x v="0"/>
    <n v="5"/>
    <x v="11"/>
    <x v="1"/>
    <x v="2"/>
  </r>
  <r>
    <s v="RCH-2021-747560"/>
    <x v="358"/>
    <d v="1899-12-30T14:25:00"/>
    <s v="J. Kelly"/>
    <x v="1"/>
    <n v="48"/>
    <s v="Arab"/>
    <x v="0"/>
    <x v="1"/>
    <m/>
    <x v="15"/>
    <x v="2"/>
    <x v="2"/>
  </r>
  <r>
    <s v="RCH-2022-444628"/>
    <x v="485"/>
    <d v="1899-12-30T12:10:00"/>
    <s v="S. Harris"/>
    <x v="1"/>
    <n v="38"/>
    <s v="Asian"/>
    <x v="4"/>
    <x v="0"/>
    <m/>
    <x v="23"/>
    <x v="3"/>
    <x v="0"/>
  </r>
  <r>
    <s v="RCH-2022-623063"/>
    <x v="486"/>
    <d v="1899-12-30T10:40:00"/>
    <s v="A. Bird"/>
    <x v="1"/>
    <n v="74"/>
    <s v="Asian"/>
    <x v="5"/>
    <x v="1"/>
    <n v="7.5"/>
    <x v="9"/>
    <x v="0"/>
    <x v="2"/>
  </r>
  <r>
    <s v="RCH-2021-464960"/>
    <x v="487"/>
    <d v="1899-12-30T07:55:00"/>
    <s v="R. Smith"/>
    <x v="0"/>
    <n v="74"/>
    <s v="Mixed"/>
    <x v="3"/>
    <x v="1"/>
    <n v="6.5"/>
    <x v="19"/>
    <x v="0"/>
    <x v="2"/>
  </r>
  <r>
    <s v="RCH-2022-163029"/>
    <x v="488"/>
    <d v="1899-12-30T11:50:00"/>
    <s v="S. Johnson"/>
    <x v="1"/>
    <n v="71"/>
    <s v="Asian"/>
    <x v="6"/>
    <x v="1"/>
    <m/>
    <x v="41"/>
    <x v="0"/>
    <x v="3"/>
  </r>
  <r>
    <s v="RCH-2021-458698"/>
    <x v="292"/>
    <d v="1899-12-30T17:25:00"/>
    <s v="P. Robinson"/>
    <x v="1"/>
    <n v="59"/>
    <s v="Other"/>
    <x v="0"/>
    <x v="0"/>
    <n v="6"/>
    <x v="2"/>
    <x v="2"/>
    <x v="1"/>
  </r>
  <r>
    <s v="RCH-2022-902687"/>
    <x v="489"/>
    <d v="1899-12-30T21:05:00"/>
    <s v="R. Hutchinson"/>
    <x v="1"/>
    <n v="51"/>
    <s v="White"/>
    <x v="3"/>
    <x v="1"/>
    <n v="3.5"/>
    <x v="2"/>
    <x v="2"/>
    <x v="1"/>
  </r>
  <r>
    <s v="RCH-2022-046490"/>
    <x v="490"/>
    <d v="1899-12-30T09:40:00"/>
    <s v="K. Thompson"/>
    <x v="1"/>
    <n v="43"/>
    <s v="White"/>
    <x v="2"/>
    <x v="1"/>
    <n v="7.5"/>
    <x v="15"/>
    <x v="3"/>
    <x v="2"/>
  </r>
  <r>
    <s v="RCH-2021-249677"/>
    <x v="465"/>
    <d v="1899-12-30T19:35:00"/>
    <s v="B. Coleman"/>
    <x v="1"/>
    <n v="40"/>
    <s v="White"/>
    <x v="0"/>
    <x v="0"/>
    <n v="9"/>
    <x v="15"/>
    <x v="3"/>
    <x v="2"/>
  </r>
  <r>
    <s v="RCH-2021-765129"/>
    <x v="491"/>
    <d v="1899-12-30T07:55:00"/>
    <s v="S. Mills"/>
    <x v="1"/>
    <n v="33"/>
    <s v="Mixed"/>
    <x v="6"/>
    <x v="1"/>
    <n v="5.5"/>
    <x v="7"/>
    <x v="3"/>
    <x v="1"/>
  </r>
  <r>
    <s v="RCH-2022-183936"/>
    <x v="64"/>
    <d v="1899-12-30T14:45:00"/>
    <s v="J. Farrell"/>
    <x v="0"/>
    <n v="70"/>
    <s v="White"/>
    <x v="2"/>
    <x v="0"/>
    <n v="6"/>
    <x v="12"/>
    <x v="0"/>
    <x v="1"/>
  </r>
  <r>
    <s v="RCH-2021-550783"/>
    <x v="464"/>
    <d v="1899-12-30T14:20:00"/>
    <s v="J. Watson"/>
    <x v="0"/>
    <n v="34"/>
    <s v="White"/>
    <x v="0"/>
    <x v="0"/>
    <n v="10"/>
    <x v="11"/>
    <x v="3"/>
    <x v="2"/>
  </r>
  <r>
    <s v="RCH-2022-435273"/>
    <x v="264"/>
    <d v="1899-12-30T09:25:00"/>
    <s v="K. Wilson"/>
    <x v="1"/>
    <n v="67"/>
    <s v="White"/>
    <x v="0"/>
    <x v="0"/>
    <n v="8"/>
    <x v="6"/>
    <x v="0"/>
    <x v="2"/>
  </r>
  <r>
    <s v="RCH-2022-570819"/>
    <x v="320"/>
    <d v="1899-12-30T09:00:00"/>
    <s v="R. Johnson"/>
    <x v="0"/>
    <n v="68"/>
    <s v="White"/>
    <x v="5"/>
    <x v="1"/>
    <n v="5.5"/>
    <x v="11"/>
    <x v="0"/>
    <x v="2"/>
  </r>
  <r>
    <s v="RCH-2021-573285"/>
    <x v="201"/>
    <d v="1899-12-30T19:50:00"/>
    <s v="A. Jordan"/>
    <x v="1"/>
    <n v="41"/>
    <s v="Mixed"/>
    <x v="6"/>
    <x v="1"/>
    <n v="4.5"/>
    <x v="5"/>
    <x v="3"/>
    <x v="1"/>
  </r>
  <r>
    <s v="RCH-2022-049218"/>
    <x v="59"/>
    <d v="1899-12-30T22:55:00"/>
    <s v="L. Kemp"/>
    <x v="0"/>
    <n v="35"/>
    <s v="White"/>
    <x v="3"/>
    <x v="1"/>
    <m/>
    <x v="12"/>
    <x v="3"/>
    <x v="1"/>
  </r>
  <r>
    <s v="RCH-2021-072562"/>
    <x v="492"/>
    <d v="1899-12-30T16:50:00"/>
    <s v="S. Potts"/>
    <x v="1"/>
    <n v="69"/>
    <s v="Arab"/>
    <x v="3"/>
    <x v="1"/>
    <n v="5.5"/>
    <x v="26"/>
    <x v="0"/>
    <x v="0"/>
  </r>
  <r>
    <s v="RCH-2022-196179"/>
    <x v="493"/>
    <d v="1899-12-30T14:40:00"/>
    <s v="A. Smith"/>
    <x v="0"/>
    <n v="43"/>
    <s v="White"/>
    <x v="5"/>
    <x v="1"/>
    <n v="7.5"/>
    <x v="22"/>
    <x v="3"/>
    <x v="2"/>
  </r>
  <r>
    <s v="RCH-2022-563656"/>
    <x v="494"/>
    <d v="1899-12-30T20:55:00"/>
    <s v="D. Lewis"/>
    <x v="0"/>
    <n v="57"/>
    <s v="Asian"/>
    <x v="6"/>
    <x v="1"/>
    <n v="4.5"/>
    <x v="29"/>
    <x v="2"/>
    <x v="1"/>
  </r>
  <r>
    <s v="RCH-2021-797650"/>
    <x v="347"/>
    <d v="1899-12-30T19:35:00"/>
    <s v="S. Ellis"/>
    <x v="0"/>
    <n v="42"/>
    <s v="White"/>
    <x v="2"/>
    <x v="0"/>
    <m/>
    <x v="28"/>
    <x v="3"/>
    <x v="1"/>
  </r>
  <r>
    <s v="RCH-2021-765193"/>
    <x v="293"/>
    <d v="1899-12-30T02:45:00"/>
    <s v="P. Anderson"/>
    <x v="1"/>
    <n v="32"/>
    <s v="White"/>
    <x v="2"/>
    <x v="0"/>
    <n v="8"/>
    <x v="2"/>
    <x v="3"/>
    <x v="1"/>
  </r>
  <r>
    <s v="RCH-2021-040046"/>
    <x v="399"/>
    <d v="1899-12-30T12:40:00"/>
    <s v="L. Sutton"/>
    <x v="1"/>
    <n v="2"/>
    <s v="White"/>
    <x v="1"/>
    <x v="0"/>
    <n v="6"/>
    <x v="13"/>
    <x v="1"/>
    <x v="1"/>
  </r>
  <r>
    <s v="RCH-2021-722314"/>
    <x v="37"/>
    <d v="1899-12-30T14:45:00"/>
    <s v="J. Gregory"/>
    <x v="0"/>
    <n v="32"/>
    <s v="White"/>
    <x v="5"/>
    <x v="0"/>
    <n v="7"/>
    <x v="5"/>
    <x v="3"/>
    <x v="1"/>
  </r>
  <r>
    <s v="RCH-2021-740375"/>
    <x v="432"/>
    <d v="1899-12-30T18:10:00"/>
    <s v="C. Ward"/>
    <x v="1"/>
    <n v="65"/>
    <s v="White"/>
    <x v="0"/>
    <x v="1"/>
    <n v="9.5"/>
    <x v="7"/>
    <x v="0"/>
    <x v="1"/>
  </r>
  <r>
    <s v="RCH-2022-650889"/>
    <x v="36"/>
    <d v="1899-12-30T20:00:00"/>
    <s v="J. Hayes"/>
    <x v="1"/>
    <n v="47"/>
    <s v="White"/>
    <x v="5"/>
    <x v="0"/>
    <n v="2"/>
    <x v="23"/>
    <x v="2"/>
    <x v="0"/>
  </r>
  <r>
    <s v="RCH-2021-389470"/>
    <x v="135"/>
    <d v="1899-12-30T21:25:00"/>
    <s v="T. Jordan"/>
    <x v="1"/>
    <n v="59"/>
    <s v="White"/>
    <x v="5"/>
    <x v="0"/>
    <n v="7"/>
    <x v="19"/>
    <x v="2"/>
    <x v="2"/>
  </r>
  <r>
    <s v="RCH-2022-481009"/>
    <x v="495"/>
    <d v="1899-12-30T23:40:00"/>
    <s v="D. Hayward"/>
    <x v="0"/>
    <n v="13"/>
    <s v="White"/>
    <x v="5"/>
    <x v="1"/>
    <n v="4.5"/>
    <x v="11"/>
    <x v="5"/>
    <x v="2"/>
  </r>
  <r>
    <s v="RCH-2022-149119"/>
    <x v="323"/>
    <d v="1899-12-30T09:50:00"/>
    <s v="C. Clayton"/>
    <x v="0"/>
    <n v="74"/>
    <s v="White"/>
    <x v="2"/>
    <x v="1"/>
    <n v="7.5"/>
    <x v="15"/>
    <x v="0"/>
    <x v="2"/>
  </r>
  <r>
    <s v="RCH-2021-737589"/>
    <x v="496"/>
    <d v="1899-12-30T14:40:00"/>
    <s v="K. Smith"/>
    <x v="1"/>
    <n v="47"/>
    <s v="White"/>
    <x v="0"/>
    <x v="0"/>
    <n v="6"/>
    <x v="18"/>
    <x v="2"/>
    <x v="2"/>
  </r>
  <r>
    <s v="RCH-2022-513214"/>
    <x v="497"/>
    <d v="1899-12-30T21:10:00"/>
    <s v="L. Marsh"/>
    <x v="1"/>
    <n v="18"/>
    <s v="White"/>
    <x v="1"/>
    <x v="0"/>
    <n v="10"/>
    <x v="13"/>
    <x v="4"/>
    <x v="1"/>
  </r>
  <r>
    <s v="RCH-2022-925097"/>
    <x v="124"/>
    <d v="1899-12-30T13:50:00"/>
    <s v="R. Moore"/>
    <x v="0"/>
    <n v="37"/>
    <s v="Black"/>
    <x v="0"/>
    <x v="1"/>
    <n v="7.5"/>
    <x v="15"/>
    <x v="3"/>
    <x v="2"/>
  </r>
  <r>
    <s v="RCH-2021-246430"/>
    <x v="40"/>
    <d v="1899-12-30T13:00:00"/>
    <s v="S. Morgan"/>
    <x v="0"/>
    <n v="40"/>
    <s v="Arab"/>
    <x v="2"/>
    <x v="0"/>
    <n v="7"/>
    <x v="9"/>
    <x v="3"/>
    <x v="2"/>
  </r>
  <r>
    <s v="RCH-2021-234614"/>
    <x v="96"/>
    <d v="1899-12-30T20:55:00"/>
    <s v="A. Jones"/>
    <x v="0"/>
    <n v="29"/>
    <s v="White"/>
    <x v="5"/>
    <x v="0"/>
    <n v="6"/>
    <x v="32"/>
    <x v="4"/>
    <x v="2"/>
  </r>
  <r>
    <s v="RCH-2022-028083"/>
    <x v="498"/>
    <d v="1899-12-30T01:05:00"/>
    <s v="D. Austin"/>
    <x v="1"/>
    <n v="35"/>
    <s v="White"/>
    <x v="5"/>
    <x v="1"/>
    <n v="5.5"/>
    <x v="10"/>
    <x v="3"/>
    <x v="2"/>
  </r>
  <r>
    <s v="RCH-2021-973830"/>
    <x v="9"/>
    <d v="1899-12-30T12:05:00"/>
    <s v="M. Brown"/>
    <x v="1"/>
    <n v="44"/>
    <s v="Asian"/>
    <x v="7"/>
    <x v="0"/>
    <n v="7"/>
    <x v="46"/>
    <x v="3"/>
    <x v="3"/>
  </r>
  <r>
    <s v="RCH-2022-677797"/>
    <x v="499"/>
    <d v="1899-12-30T21:25:00"/>
    <s v="J. Smart"/>
    <x v="0"/>
    <n v="41"/>
    <s v="Black"/>
    <x v="2"/>
    <x v="0"/>
    <m/>
    <x v="2"/>
    <x v="3"/>
    <x v="1"/>
  </r>
  <r>
    <s v="RCH-2021-410381"/>
    <x v="1"/>
    <d v="1899-12-30T20:10:00"/>
    <s v="W. Graham"/>
    <x v="0"/>
    <n v="23"/>
    <s v="White"/>
    <x v="5"/>
    <x v="1"/>
    <m/>
    <x v="15"/>
    <x v="4"/>
    <x v="2"/>
  </r>
  <r>
    <s v="RCH-2021-692269"/>
    <x v="445"/>
    <d v="1899-12-30T16:20:00"/>
    <s v="K. Bradshaw"/>
    <x v="0"/>
    <n v="30"/>
    <s v="White"/>
    <x v="0"/>
    <x v="0"/>
    <n v="5"/>
    <x v="13"/>
    <x v="3"/>
    <x v="1"/>
  </r>
  <r>
    <s v="RCH-2021-611062"/>
    <x v="500"/>
    <d v="1899-12-30T20:00:00"/>
    <s v="W. Hunt"/>
    <x v="1"/>
    <n v="37"/>
    <s v="Asian"/>
    <x v="5"/>
    <x v="0"/>
    <n v="8"/>
    <x v="3"/>
    <x v="3"/>
    <x v="1"/>
  </r>
  <r>
    <s v="RCH-2022-608723"/>
    <x v="501"/>
    <d v="1899-12-30T11:00:00"/>
    <s v="A. Howell"/>
    <x v="1"/>
    <n v="65"/>
    <s v="White"/>
    <x v="5"/>
    <x v="0"/>
    <n v="4"/>
    <x v="30"/>
    <x v="0"/>
    <x v="0"/>
  </r>
  <r>
    <s v="RCH-2022-975737"/>
    <x v="327"/>
    <d v="1899-12-30T08:55:00"/>
    <s v="R. Bolton"/>
    <x v="1"/>
    <n v="31"/>
    <s v="Asian"/>
    <x v="5"/>
    <x v="1"/>
    <n v="4.5"/>
    <x v="33"/>
    <x v="3"/>
    <x v="2"/>
  </r>
  <r>
    <s v="RCH-2022-854826"/>
    <x v="502"/>
    <d v="1899-12-30T10:30:00"/>
    <s v="S. Field"/>
    <x v="0"/>
    <n v="38"/>
    <s v="White"/>
    <x v="2"/>
    <x v="1"/>
    <n v="4.5"/>
    <x v="10"/>
    <x v="3"/>
    <x v="2"/>
  </r>
  <r>
    <s v="RCH-2021-088649"/>
    <x v="503"/>
    <d v="1899-12-30T16:10:00"/>
    <s v="J. Hughes"/>
    <x v="1"/>
    <n v="41"/>
    <s v="White"/>
    <x v="5"/>
    <x v="1"/>
    <n v="4.5"/>
    <x v="18"/>
    <x v="3"/>
    <x v="2"/>
  </r>
  <r>
    <s v="RCH-2021-650556"/>
    <x v="504"/>
    <d v="1899-12-30T23:00:00"/>
    <s v="M. Porter"/>
    <x v="1"/>
    <n v="53"/>
    <s v="White"/>
    <x v="5"/>
    <x v="0"/>
    <n v="6"/>
    <x v="32"/>
    <x v="2"/>
    <x v="2"/>
  </r>
  <r>
    <s v="RCH-2022-530280"/>
    <x v="346"/>
    <d v="1899-12-30T18:10:00"/>
    <s v="V. Robertson"/>
    <x v="0"/>
    <n v="71"/>
    <s v="White"/>
    <x v="5"/>
    <x v="0"/>
    <n v="7"/>
    <x v="35"/>
    <x v="0"/>
    <x v="1"/>
  </r>
  <r>
    <s v="RCH-2022-712006"/>
    <x v="70"/>
    <d v="1899-12-30T18:30:00"/>
    <s v="J. Carter"/>
    <x v="1"/>
    <n v="60"/>
    <s v="White"/>
    <x v="5"/>
    <x v="0"/>
    <n v="9"/>
    <x v="17"/>
    <x v="0"/>
    <x v="2"/>
  </r>
  <r>
    <s v="RCH-2022-795949"/>
    <x v="337"/>
    <d v="1899-12-30T12:00:00"/>
    <s v="D. Freeman"/>
    <x v="1"/>
    <n v="34"/>
    <s v="White"/>
    <x v="3"/>
    <x v="1"/>
    <n v="5.5"/>
    <x v="18"/>
    <x v="3"/>
    <x v="2"/>
  </r>
  <r>
    <s v="RCH-2021-806502"/>
    <x v="144"/>
    <d v="1899-12-30T05:45:00"/>
    <s v="M. Morgan"/>
    <x v="1"/>
    <n v="57"/>
    <s v="White"/>
    <x v="5"/>
    <x v="0"/>
    <n v="7"/>
    <x v="3"/>
    <x v="2"/>
    <x v="1"/>
  </r>
  <r>
    <s v="RCH-2021-924253"/>
    <x v="505"/>
    <d v="1899-12-30T17:15:00"/>
    <s v="B. Atkins"/>
    <x v="0"/>
    <n v="33"/>
    <s v="White"/>
    <x v="5"/>
    <x v="1"/>
    <n v="6.5"/>
    <x v="4"/>
    <x v="3"/>
    <x v="1"/>
  </r>
  <r>
    <s v="RCH-2022-043438"/>
    <x v="506"/>
    <d v="1899-12-30T18:50:00"/>
    <s v="N. Brady"/>
    <x v="0"/>
    <n v="46"/>
    <s v="White"/>
    <x v="5"/>
    <x v="0"/>
    <m/>
    <x v="15"/>
    <x v="2"/>
    <x v="2"/>
  </r>
  <r>
    <s v="RCH-2021-271306"/>
    <x v="507"/>
    <d v="1899-12-30T08:40:00"/>
    <s v="L. North"/>
    <x v="1"/>
    <n v="10"/>
    <s v="Asian"/>
    <x v="5"/>
    <x v="0"/>
    <n v="8"/>
    <x v="14"/>
    <x v="1"/>
    <x v="1"/>
  </r>
  <r>
    <s v="RCH-2022-447727"/>
    <x v="61"/>
    <d v="1899-12-30T12:05:00"/>
    <s v="R. Richardson"/>
    <x v="1"/>
    <n v="29"/>
    <s v="White"/>
    <x v="6"/>
    <x v="1"/>
    <n v="4.5"/>
    <x v="28"/>
    <x v="4"/>
    <x v="1"/>
  </r>
  <r>
    <s v="RCH-2022-230034"/>
    <x v="196"/>
    <d v="1899-12-30T16:30:00"/>
    <s v="J. Ford"/>
    <x v="0"/>
    <n v="32"/>
    <s v="Asian"/>
    <x v="5"/>
    <x v="1"/>
    <n v="6.5"/>
    <x v="35"/>
    <x v="3"/>
    <x v="1"/>
  </r>
  <r>
    <s v="RCH-2021-911150"/>
    <x v="34"/>
    <d v="1899-12-30T20:20:00"/>
    <s v="C. Taylor"/>
    <x v="1"/>
    <n v="62"/>
    <s v="White"/>
    <x v="0"/>
    <x v="1"/>
    <n v="5.5"/>
    <x v="10"/>
    <x v="0"/>
    <x v="2"/>
  </r>
  <r>
    <s v="RCH-2022-693487"/>
    <x v="508"/>
    <d v="1899-12-30T08:45:00"/>
    <s v="C. Reed"/>
    <x v="0"/>
    <n v="67"/>
    <s v="White"/>
    <x v="3"/>
    <x v="1"/>
    <n v="5.5"/>
    <x v="16"/>
    <x v="0"/>
    <x v="2"/>
  </r>
  <r>
    <s v="RCH-2021-173977"/>
    <x v="129"/>
    <d v="1899-12-30T23:40:00"/>
    <s v="D. Burton"/>
    <x v="1"/>
    <n v="29"/>
    <s v="White"/>
    <x v="2"/>
    <x v="1"/>
    <m/>
    <x v="7"/>
    <x v="4"/>
    <x v="1"/>
  </r>
  <r>
    <s v="RCH-2022-067424"/>
    <x v="509"/>
    <d v="1899-12-30T17:05:00"/>
    <s v="T. Hughes"/>
    <x v="1"/>
    <n v="38"/>
    <s v="White"/>
    <x v="2"/>
    <x v="0"/>
    <n v="7"/>
    <x v="32"/>
    <x v="3"/>
    <x v="2"/>
  </r>
  <r>
    <s v="RCH-2022-320320"/>
    <x v="455"/>
    <d v="1899-12-30T12:15:00"/>
    <s v="S. Nelson"/>
    <x v="1"/>
    <n v="37"/>
    <s v="White"/>
    <x v="0"/>
    <x v="0"/>
    <n v="9"/>
    <x v="37"/>
    <x v="3"/>
    <x v="2"/>
  </r>
  <r>
    <s v="RCH-2022-637082"/>
    <x v="448"/>
    <d v="1899-12-30T09:10:00"/>
    <s v="J. Taylor"/>
    <x v="1"/>
    <n v="32"/>
    <s v="White"/>
    <x v="0"/>
    <x v="0"/>
    <n v="7"/>
    <x v="21"/>
    <x v="3"/>
    <x v="2"/>
  </r>
  <r>
    <s v="RCH-2021-195512"/>
    <x v="324"/>
    <d v="1899-12-30T15:05:00"/>
    <s v="S. Naylor"/>
    <x v="1"/>
    <n v="39"/>
    <s v="Arab"/>
    <x v="5"/>
    <x v="0"/>
    <n v="7"/>
    <x v="3"/>
    <x v="3"/>
    <x v="1"/>
  </r>
  <r>
    <s v="RCH-2021-048408"/>
    <x v="38"/>
    <d v="1899-12-30T17:05:00"/>
    <s v="J. Ryan"/>
    <x v="1"/>
    <n v="29"/>
    <s v="White"/>
    <x v="2"/>
    <x v="1"/>
    <m/>
    <x v="3"/>
    <x v="4"/>
    <x v="1"/>
  </r>
  <r>
    <s v="RCH-2021-559872"/>
    <x v="62"/>
    <d v="1899-12-30T10:00:00"/>
    <s v="L. Graham"/>
    <x v="1"/>
    <n v="65"/>
    <s v="White"/>
    <x v="5"/>
    <x v="0"/>
    <n v="6"/>
    <x v="4"/>
    <x v="0"/>
    <x v="1"/>
  </r>
  <r>
    <s v="RCH-2022-830192"/>
    <x v="79"/>
    <d v="1899-12-30T06:35:00"/>
    <s v="C. Hayes"/>
    <x v="0"/>
    <n v="65"/>
    <s v="White"/>
    <x v="2"/>
    <x v="1"/>
    <n v="7.5"/>
    <x v="16"/>
    <x v="0"/>
    <x v="2"/>
  </r>
  <r>
    <s v="RCH-2022-694342"/>
    <x v="510"/>
    <d v="1899-12-30T17:10:00"/>
    <s v="C. Carr"/>
    <x v="1"/>
    <n v="47"/>
    <s v="White"/>
    <x v="0"/>
    <x v="0"/>
    <m/>
    <x v="33"/>
    <x v="2"/>
    <x v="2"/>
  </r>
  <r>
    <s v="RCH-2022-441939"/>
    <x v="98"/>
    <d v="1899-12-30T06:15:00"/>
    <s v="J. Andrews"/>
    <x v="0"/>
    <n v="68"/>
    <s v="White"/>
    <x v="7"/>
    <x v="0"/>
    <m/>
    <x v="22"/>
    <x v="0"/>
    <x v="2"/>
  </r>
  <r>
    <s v="RCH-2022-135984"/>
    <x v="511"/>
    <d v="1899-12-30T01:20:00"/>
    <s v="D. Foster"/>
    <x v="0"/>
    <n v="75"/>
    <s v="White"/>
    <x v="0"/>
    <x v="0"/>
    <n v="7"/>
    <x v="17"/>
    <x v="6"/>
    <x v="2"/>
  </r>
  <r>
    <s v="RCH-2022-942348"/>
    <x v="502"/>
    <d v="1899-12-30T18:25:00"/>
    <s v="J. Smith"/>
    <x v="1"/>
    <n v="68"/>
    <s v="White"/>
    <x v="5"/>
    <x v="1"/>
    <n v="5.5"/>
    <x v="7"/>
    <x v="0"/>
    <x v="1"/>
  </r>
  <r>
    <s v="RCH-2021-024980"/>
    <x v="512"/>
    <d v="1899-12-30T15:10:00"/>
    <s v="J. Smith"/>
    <x v="1"/>
    <n v="66"/>
    <s v="White"/>
    <x v="3"/>
    <x v="1"/>
    <n v="6.5"/>
    <x v="12"/>
    <x v="0"/>
    <x v="1"/>
  </r>
  <r>
    <s v="RCH-2021-671883"/>
    <x v="397"/>
    <d v="1899-12-30T22:55:00"/>
    <s v="S. Kaur"/>
    <x v="0"/>
    <n v="14"/>
    <s v="White"/>
    <x v="0"/>
    <x v="0"/>
    <m/>
    <x v="20"/>
    <x v="5"/>
    <x v="0"/>
  </r>
  <r>
    <s v="RCH-2021-483970"/>
    <x v="125"/>
    <d v="1899-12-30T20:15:00"/>
    <s v="G. King"/>
    <x v="1"/>
    <n v="47"/>
    <s v="White"/>
    <x v="2"/>
    <x v="0"/>
    <n v="6"/>
    <x v="28"/>
    <x v="2"/>
    <x v="1"/>
  </r>
  <r>
    <s v="RCH-2021-711218"/>
    <x v="513"/>
    <d v="1899-12-30T15:15:00"/>
    <s v="H. Frost"/>
    <x v="1"/>
    <n v="59"/>
    <s v="White"/>
    <x v="0"/>
    <x v="0"/>
    <n v="6"/>
    <x v="10"/>
    <x v="2"/>
    <x v="2"/>
  </r>
  <r>
    <s v="RCH-2022-930913"/>
    <x v="88"/>
    <d v="1899-12-30T18:15:00"/>
    <s v="S. Jones"/>
    <x v="1"/>
    <n v="29"/>
    <s v="White"/>
    <x v="5"/>
    <x v="1"/>
    <n v="5.5"/>
    <x v="17"/>
    <x v="4"/>
    <x v="2"/>
  </r>
  <r>
    <s v="RCH-2022-928670"/>
    <x v="451"/>
    <d v="1899-12-30T19:30:00"/>
    <s v="S. Harris"/>
    <x v="0"/>
    <n v="65"/>
    <s v="White"/>
    <x v="5"/>
    <x v="0"/>
    <m/>
    <x v="11"/>
    <x v="0"/>
    <x v="2"/>
  </r>
  <r>
    <s v="RCH-2022-942836"/>
    <x v="278"/>
    <d v="1899-12-30T00:40:00"/>
    <s v="T. Hill"/>
    <x v="0"/>
    <n v="50"/>
    <s v="White"/>
    <x v="0"/>
    <x v="0"/>
    <n v="4"/>
    <x v="15"/>
    <x v="2"/>
    <x v="2"/>
  </r>
  <r>
    <s v="RCH-2021-084924"/>
    <x v="62"/>
    <d v="1899-12-30T12:15:00"/>
    <s v="C. Evans"/>
    <x v="1"/>
    <n v="14"/>
    <s v="White"/>
    <x v="1"/>
    <x v="0"/>
    <n v="9"/>
    <x v="4"/>
    <x v="5"/>
    <x v="1"/>
  </r>
  <r>
    <s v="RCH-2022-486164"/>
    <x v="108"/>
    <d v="1899-12-30T18:25:00"/>
    <s v="W. Jones"/>
    <x v="1"/>
    <n v="39"/>
    <s v="White"/>
    <x v="0"/>
    <x v="0"/>
    <n v="4"/>
    <x v="16"/>
    <x v="3"/>
    <x v="2"/>
  </r>
  <r>
    <s v="RCH-2021-690831"/>
    <x v="302"/>
    <d v="1899-12-30T21:50:00"/>
    <s v="A. Smith"/>
    <x v="0"/>
    <n v="39"/>
    <s v="Other"/>
    <x v="0"/>
    <x v="0"/>
    <m/>
    <x v="16"/>
    <x v="3"/>
    <x v="2"/>
  </r>
  <r>
    <s v="RCH-2021-780356"/>
    <x v="514"/>
    <d v="1899-12-30T18:30:00"/>
    <s v="J. Long"/>
    <x v="0"/>
    <n v="9"/>
    <s v="White"/>
    <x v="2"/>
    <x v="0"/>
    <n v="6"/>
    <x v="21"/>
    <x v="1"/>
    <x v="2"/>
  </r>
  <r>
    <s v="RCH-2022-637093"/>
    <x v="63"/>
    <d v="1899-12-30T14:15:00"/>
    <s v="A. Jones"/>
    <x v="1"/>
    <n v="42"/>
    <s v="Asian"/>
    <x v="2"/>
    <x v="0"/>
    <n v="5"/>
    <x v="11"/>
    <x v="3"/>
    <x v="2"/>
  </r>
  <r>
    <s v="RCH-2021-189941"/>
    <x v="187"/>
    <d v="1899-12-30T20:35:00"/>
    <s v="M. Jenkins"/>
    <x v="0"/>
    <n v="45"/>
    <s v="White"/>
    <x v="2"/>
    <x v="0"/>
    <n v="7"/>
    <x v="13"/>
    <x v="2"/>
    <x v="1"/>
  </r>
  <r>
    <s v="RCH-2022-046474"/>
    <x v="18"/>
    <d v="1899-12-30T09:30:00"/>
    <s v="S. Mitchell"/>
    <x v="0"/>
    <n v="33"/>
    <s v="Asian"/>
    <x v="0"/>
    <x v="0"/>
    <m/>
    <x v="22"/>
    <x v="3"/>
    <x v="2"/>
  </r>
  <r>
    <s v="RCH-2021-414525"/>
    <x v="483"/>
    <d v="1899-12-30T17:20:00"/>
    <s v="A. Wright"/>
    <x v="1"/>
    <n v="67"/>
    <s v="White"/>
    <x v="3"/>
    <x v="1"/>
    <n v="3.5"/>
    <x v="35"/>
    <x v="0"/>
    <x v="1"/>
  </r>
  <r>
    <s v="RCH-2021-654928"/>
    <x v="515"/>
    <d v="1899-12-30T12:00:00"/>
    <s v="C. Robertson"/>
    <x v="1"/>
    <n v="4"/>
    <s v="White"/>
    <x v="1"/>
    <x v="0"/>
    <m/>
    <x v="24"/>
    <x v="1"/>
    <x v="1"/>
  </r>
  <r>
    <s v="RCH-2022-851148"/>
    <x v="45"/>
    <d v="1899-12-30T16:00:00"/>
    <s v="J. Riley"/>
    <x v="1"/>
    <n v="12"/>
    <s v="Asian"/>
    <x v="2"/>
    <x v="0"/>
    <n v="9"/>
    <x v="7"/>
    <x v="1"/>
    <x v="1"/>
  </r>
  <r>
    <s v="RCH-2021-884256"/>
    <x v="103"/>
    <d v="1899-12-30T13:20:00"/>
    <s v="B. Barnes"/>
    <x v="1"/>
    <n v="37"/>
    <s v="White"/>
    <x v="3"/>
    <x v="0"/>
    <n v="10"/>
    <x v="33"/>
    <x v="3"/>
    <x v="2"/>
  </r>
  <r>
    <s v="RCH-2022-899999"/>
    <x v="516"/>
    <d v="1899-12-30T18:40:00"/>
    <s v="D. Clarke"/>
    <x v="1"/>
    <n v="40"/>
    <s v="White"/>
    <x v="4"/>
    <x v="0"/>
    <n v="10"/>
    <x v="40"/>
    <x v="3"/>
    <x v="1"/>
  </r>
  <r>
    <s v="RCH-2021-861926"/>
    <x v="309"/>
    <d v="1899-12-30T21:20:00"/>
    <s v="T. Begum"/>
    <x v="0"/>
    <n v="29"/>
    <s v="Asian"/>
    <x v="4"/>
    <x v="0"/>
    <n v="10"/>
    <x v="16"/>
    <x v="4"/>
    <x v="2"/>
  </r>
  <r>
    <s v="RCH-2022-172244"/>
    <x v="427"/>
    <d v="1899-12-30T15:15:00"/>
    <s v="G. Clarke"/>
    <x v="0"/>
    <n v="21"/>
    <s v="White"/>
    <x v="5"/>
    <x v="1"/>
    <n v="2.5"/>
    <x v="32"/>
    <x v="4"/>
    <x v="2"/>
  </r>
  <r>
    <s v="RCH-2022-947817"/>
    <x v="239"/>
    <d v="1899-12-30T07:55:00"/>
    <s v="A. Clarke"/>
    <x v="0"/>
    <n v="70"/>
    <s v="White"/>
    <x v="5"/>
    <x v="1"/>
    <n v="2.5"/>
    <x v="33"/>
    <x v="0"/>
    <x v="2"/>
  </r>
  <r>
    <s v="RCH-2021-054600"/>
    <x v="517"/>
    <d v="1899-12-30T23:50:00"/>
    <s v="S. Cook"/>
    <x v="0"/>
    <n v="35"/>
    <s v="White"/>
    <x v="5"/>
    <x v="1"/>
    <n v="4.5"/>
    <x v="31"/>
    <x v="3"/>
    <x v="2"/>
  </r>
  <r>
    <s v="RCH-2022-646217"/>
    <x v="407"/>
    <d v="1899-12-30T12:00:00"/>
    <s v="P. Turner"/>
    <x v="1"/>
    <n v="11"/>
    <s v="White"/>
    <x v="1"/>
    <x v="0"/>
    <n v="7"/>
    <x v="5"/>
    <x v="1"/>
    <x v="1"/>
  </r>
  <r>
    <s v="RCH-2021-779086"/>
    <x v="518"/>
    <d v="1899-12-30T12:25:00"/>
    <s v="A. Morris"/>
    <x v="0"/>
    <n v="34"/>
    <s v="White"/>
    <x v="0"/>
    <x v="1"/>
    <m/>
    <x v="37"/>
    <x v="3"/>
    <x v="2"/>
  </r>
  <r>
    <s v="RCH-2022-948826"/>
    <x v="519"/>
    <d v="1899-12-30T15:15:00"/>
    <s v="S. Elliott"/>
    <x v="0"/>
    <n v="32"/>
    <s v="White"/>
    <x v="5"/>
    <x v="0"/>
    <m/>
    <x v="7"/>
    <x v="3"/>
    <x v="1"/>
  </r>
  <r>
    <s v="RCH-2021-934448"/>
    <x v="342"/>
    <d v="1899-12-30T08:00:00"/>
    <s v="V. Miles"/>
    <x v="1"/>
    <n v="46"/>
    <s v="White"/>
    <x v="4"/>
    <x v="1"/>
    <n v="6.5"/>
    <x v="22"/>
    <x v="2"/>
    <x v="2"/>
  </r>
  <r>
    <s v="RCH-2021-211784"/>
    <x v="477"/>
    <d v="1899-12-30T16:25:00"/>
    <s v="J. Jenkins"/>
    <x v="1"/>
    <n v="41"/>
    <s v="White"/>
    <x v="0"/>
    <x v="0"/>
    <n v="5"/>
    <x v="13"/>
    <x v="3"/>
    <x v="1"/>
  </r>
  <r>
    <s v="RCH-2021-467221"/>
    <x v="461"/>
    <d v="1899-12-30T03:30:00"/>
    <s v="Z. Franklin"/>
    <x v="1"/>
    <n v="59"/>
    <s v="White"/>
    <x v="0"/>
    <x v="0"/>
    <m/>
    <x v="22"/>
    <x v="2"/>
    <x v="2"/>
  </r>
  <r>
    <s v="RCH-2021-855924"/>
    <x v="9"/>
    <d v="1899-12-30T12:05:00"/>
    <s v="R. Browne"/>
    <x v="0"/>
    <n v="46"/>
    <s v="White"/>
    <x v="5"/>
    <x v="1"/>
    <n v="5.5"/>
    <x v="33"/>
    <x v="2"/>
    <x v="2"/>
  </r>
  <r>
    <s v="RCH-2022-687437"/>
    <x v="241"/>
    <d v="1899-12-30T12:45:00"/>
    <s v="D. Walters"/>
    <x v="1"/>
    <n v="53"/>
    <s v="White"/>
    <x v="0"/>
    <x v="1"/>
    <n v="5.5"/>
    <x v="18"/>
    <x v="2"/>
    <x v="2"/>
  </r>
  <r>
    <s v="RCH-2021-472634"/>
    <x v="520"/>
    <d v="1899-12-30T08:00:00"/>
    <s v="S. Price"/>
    <x v="1"/>
    <n v="70"/>
    <s v="White"/>
    <x v="2"/>
    <x v="1"/>
    <n v="7.5"/>
    <x v="32"/>
    <x v="0"/>
    <x v="2"/>
  </r>
  <r>
    <s v="RCH-2022-931606"/>
    <x v="510"/>
    <d v="1899-12-30T20:35:00"/>
    <s v="M. Cooper"/>
    <x v="0"/>
    <n v="25"/>
    <s v="White"/>
    <x v="0"/>
    <x v="0"/>
    <n v="4"/>
    <x v="16"/>
    <x v="4"/>
    <x v="2"/>
  </r>
  <r>
    <s v="RCH-2022-444959"/>
    <x v="521"/>
    <d v="1899-12-30T10:15:00"/>
    <s v="N. Moore"/>
    <x v="0"/>
    <n v="69"/>
    <s v="White"/>
    <x v="2"/>
    <x v="0"/>
    <n v="7"/>
    <x v="4"/>
    <x v="0"/>
    <x v="1"/>
  </r>
  <r>
    <s v="RCH-2021-462066"/>
    <x v="512"/>
    <d v="1899-12-30T09:55:00"/>
    <s v="M. Patel"/>
    <x v="0"/>
    <n v="37"/>
    <s v="White"/>
    <x v="5"/>
    <x v="1"/>
    <n v="5.5"/>
    <x v="10"/>
    <x v="3"/>
    <x v="2"/>
  </r>
  <r>
    <s v="RCH-2021-223500"/>
    <x v="522"/>
    <d v="1899-12-30T00:40:00"/>
    <s v="K. Clayton"/>
    <x v="0"/>
    <n v="44"/>
    <s v="White"/>
    <x v="5"/>
    <x v="0"/>
    <n v="5"/>
    <x v="33"/>
    <x v="3"/>
    <x v="2"/>
  </r>
  <r>
    <s v="RCH-2022-489308"/>
    <x v="29"/>
    <d v="1899-12-30T12:40:00"/>
    <s v="T. Metcalfe"/>
    <x v="1"/>
    <n v="48"/>
    <s v="White"/>
    <x v="2"/>
    <x v="0"/>
    <n v="10"/>
    <x v="33"/>
    <x v="2"/>
    <x v="2"/>
  </r>
  <r>
    <s v="RCH-2022-534226"/>
    <x v="3"/>
    <d v="1899-12-30T17:20:00"/>
    <s v="E. Bowen"/>
    <x v="0"/>
    <n v="71"/>
    <s v="White"/>
    <x v="0"/>
    <x v="0"/>
    <n v="8"/>
    <x v="32"/>
    <x v="0"/>
    <x v="2"/>
  </r>
  <r>
    <s v="RCH-2022-412508"/>
    <x v="289"/>
    <d v="1899-12-30T16:30:00"/>
    <s v="A. Lee"/>
    <x v="1"/>
    <n v="69"/>
    <s v="White"/>
    <x v="5"/>
    <x v="1"/>
    <n v="8.5"/>
    <x v="29"/>
    <x v="0"/>
    <x v="1"/>
  </r>
  <r>
    <s v="RCH-2021-998325"/>
    <x v="322"/>
    <d v="1899-12-30T20:25:00"/>
    <s v="J. Mills"/>
    <x v="0"/>
    <n v="64"/>
    <s v="White"/>
    <x v="6"/>
    <x v="1"/>
    <n v="7.5"/>
    <x v="34"/>
    <x v="0"/>
    <x v="1"/>
  </r>
  <r>
    <s v="RCH-2021-352543"/>
    <x v="276"/>
    <d v="1899-12-30T06:55:00"/>
    <s v="D. Thomas"/>
    <x v="1"/>
    <n v="35"/>
    <s v="White"/>
    <x v="5"/>
    <x v="1"/>
    <n v="7.5"/>
    <x v="18"/>
    <x v="3"/>
    <x v="2"/>
  </r>
  <r>
    <s v="RCH-2021-137502"/>
    <x v="150"/>
    <d v="1899-12-30T07:15:00"/>
    <s v="M. Lloyd"/>
    <x v="1"/>
    <n v="41"/>
    <s v="White"/>
    <x v="2"/>
    <x v="0"/>
    <n v="7"/>
    <x v="11"/>
    <x v="3"/>
    <x v="2"/>
  </r>
  <r>
    <s v="RCH-2022-726872"/>
    <x v="7"/>
    <d v="1899-12-30T17:15:00"/>
    <s v="D. Owen"/>
    <x v="1"/>
    <n v="34"/>
    <s v="White"/>
    <x v="3"/>
    <x v="0"/>
    <n v="3"/>
    <x v="30"/>
    <x v="3"/>
    <x v="0"/>
  </r>
  <r>
    <s v="RCH-2022-360412"/>
    <x v="73"/>
    <d v="1899-12-30T16:55:00"/>
    <s v="C. Dunn"/>
    <x v="0"/>
    <n v="72"/>
    <s v="White"/>
    <x v="4"/>
    <x v="0"/>
    <n v="9"/>
    <x v="12"/>
    <x v="0"/>
    <x v="1"/>
  </r>
  <r>
    <s v="RCH-2022-963149"/>
    <x v="523"/>
    <d v="1899-12-30T16:25:00"/>
    <s v="L. May"/>
    <x v="1"/>
    <n v="25"/>
    <s v="White"/>
    <x v="0"/>
    <x v="0"/>
    <n v="7"/>
    <x v="7"/>
    <x v="4"/>
    <x v="1"/>
  </r>
  <r>
    <s v="RCH-2021-978110"/>
    <x v="524"/>
    <d v="1899-12-30T03:35:00"/>
    <s v="M. Evans"/>
    <x v="1"/>
    <n v="34"/>
    <s v="White"/>
    <x v="5"/>
    <x v="1"/>
    <n v="3.5"/>
    <x v="27"/>
    <x v="3"/>
    <x v="0"/>
  </r>
  <r>
    <s v="RCH-2021-516962"/>
    <x v="525"/>
    <d v="1899-12-30T23:10:00"/>
    <s v="D. Ward"/>
    <x v="0"/>
    <n v="53"/>
    <s v="White"/>
    <x v="6"/>
    <x v="1"/>
    <n v="9.5"/>
    <x v="46"/>
    <x v="2"/>
    <x v="3"/>
  </r>
  <r>
    <s v="RCH-2021-951847"/>
    <x v="492"/>
    <d v="1899-12-30T20:55:00"/>
    <s v="H. Green"/>
    <x v="1"/>
    <n v="38"/>
    <s v="Mixed"/>
    <x v="0"/>
    <x v="1"/>
    <n v="5.5"/>
    <x v="27"/>
    <x v="3"/>
    <x v="0"/>
  </r>
  <r>
    <s v="RCH-2022-161255"/>
    <x v="16"/>
    <d v="1899-12-30T08:35:00"/>
    <s v="M. Davies"/>
    <x v="1"/>
    <n v="41"/>
    <s v="Mixed"/>
    <x v="0"/>
    <x v="0"/>
    <n v="5"/>
    <x v="21"/>
    <x v="3"/>
    <x v="2"/>
  </r>
  <r>
    <s v="RCH-2021-546948"/>
    <x v="475"/>
    <d v="1899-12-30T17:40:00"/>
    <s v="M. Wright"/>
    <x v="1"/>
    <n v="28"/>
    <s v="White"/>
    <x v="2"/>
    <x v="1"/>
    <m/>
    <x v="33"/>
    <x v="4"/>
    <x v="2"/>
  </r>
  <r>
    <s v="RCH-2021-664576"/>
    <x v="24"/>
    <d v="1899-12-30T13:40:00"/>
    <s v="D. Bartlett"/>
    <x v="0"/>
    <n v="53"/>
    <s v="Asian"/>
    <x v="3"/>
    <x v="1"/>
    <n v="5.5"/>
    <x v="3"/>
    <x v="2"/>
    <x v="1"/>
  </r>
  <r>
    <s v="RCH-2022-972109"/>
    <x v="130"/>
    <d v="1899-12-30T10:00:00"/>
    <s v="M. Phillips"/>
    <x v="0"/>
    <n v="29"/>
    <s v="White"/>
    <x v="5"/>
    <x v="1"/>
    <n v="6.5"/>
    <x v="38"/>
    <x v="4"/>
    <x v="3"/>
  </r>
  <r>
    <s v="RCH-2021-742295"/>
    <x v="26"/>
    <d v="1899-12-30T11:25:00"/>
    <s v="A. Townsend"/>
    <x v="1"/>
    <n v="16"/>
    <s v="White"/>
    <x v="1"/>
    <x v="1"/>
    <n v="6.5"/>
    <x v="13"/>
    <x v="5"/>
    <x v="1"/>
  </r>
  <r>
    <s v="RCH-2022-334749"/>
    <x v="328"/>
    <d v="1899-12-30T02:55:00"/>
    <s v="M. Hawkins"/>
    <x v="0"/>
    <n v="69"/>
    <s v="White"/>
    <x v="6"/>
    <x v="0"/>
    <m/>
    <x v="2"/>
    <x v="0"/>
    <x v="1"/>
  </r>
  <r>
    <s v="RCH-2022-415822"/>
    <x v="403"/>
    <d v="1899-12-30T14:40:00"/>
    <s v="F. Hughes"/>
    <x v="0"/>
    <n v="39"/>
    <s v="White"/>
    <x v="7"/>
    <x v="0"/>
    <n v="7"/>
    <x v="5"/>
    <x v="3"/>
    <x v="1"/>
  </r>
  <r>
    <s v="RCH-2021-170647"/>
    <x v="231"/>
    <d v="1899-12-30T13:05:00"/>
    <s v="S. Evans"/>
    <x v="0"/>
    <n v="28"/>
    <s v="White"/>
    <x v="0"/>
    <x v="0"/>
    <n v="6"/>
    <x v="32"/>
    <x v="4"/>
    <x v="2"/>
  </r>
  <r>
    <s v="RCH-2022-823923"/>
    <x v="526"/>
    <d v="1899-12-30T11:05:00"/>
    <s v="M. Pratt"/>
    <x v="0"/>
    <n v="70"/>
    <s v="White"/>
    <x v="2"/>
    <x v="0"/>
    <n v="6"/>
    <x v="13"/>
    <x v="0"/>
    <x v="1"/>
  </r>
  <r>
    <s v="RCH-2021-879381"/>
    <x v="527"/>
    <d v="1899-12-30T12:45:00"/>
    <s v="B. O'Connor"/>
    <x v="1"/>
    <n v="31"/>
    <s v="Other"/>
    <x v="0"/>
    <x v="0"/>
    <n v="5"/>
    <x v="2"/>
    <x v="3"/>
    <x v="1"/>
  </r>
  <r>
    <s v="RCH-2022-816416"/>
    <x v="528"/>
    <d v="1899-12-30T09:15:00"/>
    <s v="A. Cooper"/>
    <x v="1"/>
    <n v="65"/>
    <s v="White"/>
    <x v="0"/>
    <x v="1"/>
    <n v="2.5"/>
    <x v="1"/>
    <x v="0"/>
    <x v="0"/>
  </r>
  <r>
    <s v="RCH-2021-786475"/>
    <x v="204"/>
    <d v="1899-12-30T09:55:00"/>
    <s v="D. Smith"/>
    <x v="1"/>
    <n v="30"/>
    <s v="Asian"/>
    <x v="2"/>
    <x v="1"/>
    <n v="7.5"/>
    <x v="5"/>
    <x v="3"/>
    <x v="1"/>
  </r>
  <r>
    <s v="RCH-2021-524417"/>
    <x v="214"/>
    <d v="1899-12-30T12:25:00"/>
    <s v="A. Mitchell"/>
    <x v="0"/>
    <n v="65"/>
    <s v="White"/>
    <x v="0"/>
    <x v="0"/>
    <n v="8"/>
    <x v="35"/>
    <x v="0"/>
    <x v="1"/>
  </r>
  <r>
    <s v="RCH-2021-027994"/>
    <x v="529"/>
    <d v="1899-12-30T10:50:00"/>
    <s v="T. Boyle"/>
    <x v="0"/>
    <n v="31"/>
    <s v="Asian"/>
    <x v="0"/>
    <x v="0"/>
    <n v="2"/>
    <x v="32"/>
    <x v="3"/>
    <x v="2"/>
  </r>
  <r>
    <s v="RCH-2022-559920"/>
    <x v="379"/>
    <d v="1899-12-30T13:30:00"/>
    <s v="J. Phillips"/>
    <x v="0"/>
    <n v="37"/>
    <s v="White"/>
    <x v="6"/>
    <x v="1"/>
    <n v="5.5"/>
    <x v="25"/>
    <x v="3"/>
    <x v="0"/>
  </r>
  <r>
    <s v="RCH-2022-402016"/>
    <x v="148"/>
    <d v="1899-12-30T12:35:00"/>
    <s v="K. Robson"/>
    <x v="0"/>
    <n v="62"/>
    <s v="White"/>
    <x v="5"/>
    <x v="1"/>
    <m/>
    <x v="29"/>
    <x v="0"/>
    <x v="1"/>
  </r>
  <r>
    <s v="RCH-2021-434963"/>
    <x v="308"/>
    <d v="1899-12-30T23:00:00"/>
    <s v="A. Allen"/>
    <x v="1"/>
    <n v="71"/>
    <s v="White"/>
    <x v="4"/>
    <x v="1"/>
    <n v="8.5"/>
    <x v="26"/>
    <x v="0"/>
    <x v="0"/>
  </r>
  <r>
    <s v="RCH-2022-097773"/>
    <x v="237"/>
    <d v="1899-12-30T15:25:00"/>
    <s v="M. Norton"/>
    <x v="1"/>
    <n v="77"/>
    <s v="White"/>
    <x v="6"/>
    <x v="1"/>
    <n v="8.5"/>
    <x v="11"/>
    <x v="6"/>
    <x v="2"/>
  </r>
  <r>
    <s v="RCH-2022-221654"/>
    <x v="480"/>
    <d v="1899-12-30T07:40:00"/>
    <s v="T. Gordon"/>
    <x v="1"/>
    <n v="43"/>
    <s v="White"/>
    <x v="0"/>
    <x v="0"/>
    <n v="8"/>
    <x v="15"/>
    <x v="3"/>
    <x v="2"/>
  </r>
  <r>
    <s v="RCH-2022-335894"/>
    <x v="530"/>
    <d v="1899-12-30T20:35:00"/>
    <s v="T. Parry"/>
    <x v="1"/>
    <n v="31"/>
    <s v="White"/>
    <x v="2"/>
    <x v="0"/>
    <n v="9"/>
    <x v="11"/>
    <x v="3"/>
    <x v="2"/>
  </r>
  <r>
    <s v="RCH-2021-585591"/>
    <x v="27"/>
    <d v="1899-12-30T13:55:00"/>
    <s v="R. Hamilton"/>
    <x v="0"/>
    <n v="44"/>
    <s v="White"/>
    <x v="2"/>
    <x v="0"/>
    <m/>
    <x v="40"/>
    <x v="3"/>
    <x v="1"/>
  </r>
  <r>
    <s v="RCH-2021-360882"/>
    <x v="23"/>
    <d v="1899-12-30T05:10:00"/>
    <s v="J. Baldwin"/>
    <x v="0"/>
    <n v="51"/>
    <s v="White"/>
    <x v="4"/>
    <x v="0"/>
    <n v="5"/>
    <x v="12"/>
    <x v="2"/>
    <x v="1"/>
  </r>
  <r>
    <s v="RCH-2022-015900"/>
    <x v="387"/>
    <d v="1899-12-30T09:05:00"/>
    <s v="M. Scott"/>
    <x v="0"/>
    <n v="66"/>
    <s v="White"/>
    <x v="0"/>
    <x v="0"/>
    <m/>
    <x v="10"/>
    <x v="0"/>
    <x v="2"/>
  </r>
  <r>
    <s v="RCH-2021-583392"/>
    <x v="531"/>
    <d v="1899-12-30T16:00:00"/>
    <s v="J. Jones"/>
    <x v="1"/>
    <n v="27"/>
    <s v="White"/>
    <x v="5"/>
    <x v="0"/>
    <n v="5"/>
    <x v="37"/>
    <x v="4"/>
    <x v="2"/>
  </r>
  <r>
    <s v="RCH-2021-168814"/>
    <x v="532"/>
    <d v="1899-12-30T05:45:00"/>
    <s v="K. Farrell"/>
    <x v="0"/>
    <n v="28"/>
    <s v="White"/>
    <x v="0"/>
    <x v="0"/>
    <n v="6"/>
    <x v="8"/>
    <x v="4"/>
    <x v="0"/>
  </r>
  <r>
    <s v="RCH-2021-540099"/>
    <x v="292"/>
    <d v="1899-12-30T10:55:00"/>
    <s v="J. Bradley"/>
    <x v="1"/>
    <n v="31"/>
    <s v="Asian"/>
    <x v="3"/>
    <x v="0"/>
    <n v="6"/>
    <x v="19"/>
    <x v="3"/>
    <x v="2"/>
  </r>
  <r>
    <s v="RCH-2021-430891"/>
    <x v="223"/>
    <d v="1899-12-30T22:00:00"/>
    <s v="C. Lowe"/>
    <x v="1"/>
    <n v="70"/>
    <s v="White"/>
    <x v="5"/>
    <x v="0"/>
    <n v="6"/>
    <x v="3"/>
    <x v="0"/>
    <x v="1"/>
  </r>
  <r>
    <s v="RCH-2021-668980"/>
    <x v="377"/>
    <d v="1899-12-30T11:55:00"/>
    <s v="J. Hutchinson"/>
    <x v="0"/>
    <n v="24"/>
    <s v="White"/>
    <x v="0"/>
    <x v="0"/>
    <n v="5"/>
    <x v="26"/>
    <x v="4"/>
    <x v="0"/>
  </r>
  <r>
    <s v="RCH-2022-529359"/>
    <x v="301"/>
    <d v="1899-12-30T10:40:00"/>
    <s v="K. Berry"/>
    <x v="0"/>
    <n v="40"/>
    <s v="White"/>
    <x v="5"/>
    <x v="0"/>
    <n v="6"/>
    <x v="13"/>
    <x v="3"/>
    <x v="1"/>
  </r>
  <r>
    <s v="RCH-2021-320087"/>
    <x v="470"/>
    <d v="1899-12-30T12:30:00"/>
    <s v="C. Welch"/>
    <x v="0"/>
    <n v="49"/>
    <s v="Asian"/>
    <x v="0"/>
    <x v="0"/>
    <n v="5"/>
    <x v="10"/>
    <x v="2"/>
    <x v="2"/>
  </r>
  <r>
    <s v="RCH-2022-681179"/>
    <x v="46"/>
    <d v="1899-12-30T12:45:00"/>
    <s v="M. Allen"/>
    <x v="0"/>
    <n v="18"/>
    <s v="White"/>
    <x v="1"/>
    <x v="0"/>
    <n v="5"/>
    <x v="14"/>
    <x v="4"/>
    <x v="1"/>
  </r>
  <r>
    <s v="RCH-2021-625961"/>
    <x v="384"/>
    <d v="1899-12-30T13:45:00"/>
    <s v="C. Thompson"/>
    <x v="1"/>
    <n v="29"/>
    <s v="Asian"/>
    <x v="7"/>
    <x v="0"/>
    <n v="8"/>
    <x v="33"/>
    <x v="4"/>
    <x v="2"/>
  </r>
  <r>
    <s v="RCH-2022-705654"/>
    <x v="248"/>
    <d v="1899-12-30T08:50:00"/>
    <s v="J. Dennis"/>
    <x v="1"/>
    <n v="69"/>
    <s v="White"/>
    <x v="6"/>
    <x v="1"/>
    <n v="3.5"/>
    <x v="24"/>
    <x v="0"/>
    <x v="1"/>
  </r>
  <r>
    <s v="RCH-2022-405531"/>
    <x v="403"/>
    <d v="1899-12-30T04:15:00"/>
    <s v="S. Barrett"/>
    <x v="1"/>
    <n v="64"/>
    <s v="Asian"/>
    <x v="5"/>
    <x v="1"/>
    <n v="8.5"/>
    <x v="29"/>
    <x v="0"/>
    <x v="1"/>
  </r>
  <r>
    <s v="RCH-2022-850679"/>
    <x v="173"/>
    <d v="1899-12-30T13:05:00"/>
    <s v="P. Griffiths"/>
    <x v="0"/>
    <n v="22"/>
    <s v="Other"/>
    <x v="2"/>
    <x v="0"/>
    <n v="3"/>
    <x v="15"/>
    <x v="4"/>
    <x v="2"/>
  </r>
  <r>
    <s v="RCH-2021-365137"/>
    <x v="437"/>
    <d v="1899-12-30T03:25:00"/>
    <s v="M. Taylor"/>
    <x v="0"/>
    <n v="37"/>
    <s v="White"/>
    <x v="0"/>
    <x v="0"/>
    <m/>
    <x v="18"/>
    <x v="3"/>
    <x v="2"/>
  </r>
  <r>
    <s v="RCH-2021-803247"/>
    <x v="388"/>
    <d v="1899-12-30T23:25:00"/>
    <s v="J. Ali"/>
    <x v="1"/>
    <n v="12"/>
    <s v="Gypsy or Irish Traveller"/>
    <x v="7"/>
    <x v="0"/>
    <n v="10"/>
    <x v="13"/>
    <x v="1"/>
    <x v="1"/>
  </r>
  <r>
    <s v="RCH-2022-943249"/>
    <x v="402"/>
    <d v="1899-12-30T17:30:00"/>
    <s v="J. Holland"/>
    <x v="1"/>
    <n v="72"/>
    <s v="White"/>
    <x v="0"/>
    <x v="1"/>
    <m/>
    <x v="33"/>
    <x v="0"/>
    <x v="2"/>
  </r>
  <r>
    <s v="RCH-2022-384966"/>
    <x v="533"/>
    <d v="1899-12-30T00:00:00"/>
    <s v="S. Hall"/>
    <x v="1"/>
    <n v="31"/>
    <s v="White"/>
    <x v="0"/>
    <x v="1"/>
    <n v="3.5"/>
    <x v="32"/>
    <x v="3"/>
    <x v="2"/>
  </r>
  <r>
    <s v="RCH-2022-412599"/>
    <x v="155"/>
    <d v="1899-12-30T19:20:00"/>
    <s v="R. Hall"/>
    <x v="0"/>
    <n v="4"/>
    <s v="White"/>
    <x v="2"/>
    <x v="0"/>
    <n v="6"/>
    <x v="17"/>
    <x v="1"/>
    <x v="2"/>
  </r>
  <r>
    <s v="RCH-2022-339065"/>
    <x v="423"/>
    <d v="1899-12-30T10:30:00"/>
    <s v="K. Taylor"/>
    <x v="1"/>
    <n v="23"/>
    <s v="White"/>
    <x v="0"/>
    <x v="0"/>
    <n v="3"/>
    <x v="9"/>
    <x v="4"/>
    <x v="2"/>
  </r>
  <r>
    <s v="RCH-2022-290591"/>
    <x v="71"/>
    <d v="1899-12-30T17:35:00"/>
    <s v="A. Moore"/>
    <x v="0"/>
    <n v="43"/>
    <s v="White"/>
    <x v="0"/>
    <x v="0"/>
    <n v="8"/>
    <x v="22"/>
    <x v="3"/>
    <x v="2"/>
  </r>
  <r>
    <s v="RCH-2022-719463"/>
    <x v="534"/>
    <d v="1899-12-30T02:25:00"/>
    <s v="M. Leonard"/>
    <x v="0"/>
    <n v="38"/>
    <s v="White"/>
    <x v="3"/>
    <x v="0"/>
    <m/>
    <x v="38"/>
    <x v="3"/>
    <x v="3"/>
  </r>
  <r>
    <s v="RCH-2022-340198"/>
    <x v="418"/>
    <d v="1899-12-30T08:55:00"/>
    <s v="M. Norris"/>
    <x v="1"/>
    <n v="36"/>
    <s v="Asian"/>
    <x v="6"/>
    <x v="1"/>
    <m/>
    <x v="12"/>
    <x v="3"/>
    <x v="1"/>
  </r>
  <r>
    <s v="RCH-2021-414056"/>
    <x v="420"/>
    <d v="1899-12-30T09:15:00"/>
    <s v="T. Martin"/>
    <x v="0"/>
    <n v="32"/>
    <s v="White"/>
    <x v="0"/>
    <x v="0"/>
    <n v="6"/>
    <x v="6"/>
    <x v="3"/>
    <x v="2"/>
  </r>
  <r>
    <s v="RCH-2022-594978"/>
    <x v="455"/>
    <d v="1899-12-30T21:15:00"/>
    <s v="J. Howell"/>
    <x v="0"/>
    <n v="35"/>
    <s v="White"/>
    <x v="4"/>
    <x v="1"/>
    <n v="6.5"/>
    <x v="7"/>
    <x v="3"/>
    <x v="1"/>
  </r>
  <r>
    <s v="RCH-2021-820002"/>
    <x v="188"/>
    <d v="1899-12-30T12:05:00"/>
    <s v="D. Mitchell"/>
    <x v="1"/>
    <n v="66"/>
    <s v="White"/>
    <x v="0"/>
    <x v="1"/>
    <n v="5.5"/>
    <x v="11"/>
    <x v="0"/>
    <x v="2"/>
  </r>
  <r>
    <s v="RCH-2021-252220"/>
    <x v="223"/>
    <d v="1899-12-30T16:25:00"/>
    <s v="B. Edwards"/>
    <x v="0"/>
    <n v="28"/>
    <s v="White"/>
    <x v="2"/>
    <x v="0"/>
    <m/>
    <x v="15"/>
    <x v="4"/>
    <x v="2"/>
  </r>
  <r>
    <s v="RCH-2021-373344"/>
    <x v="114"/>
    <d v="1899-12-30T19:30:00"/>
    <s v="M. Hyde"/>
    <x v="0"/>
    <n v="45"/>
    <s v="White"/>
    <x v="0"/>
    <x v="0"/>
    <n v="7"/>
    <x v="20"/>
    <x v="2"/>
    <x v="0"/>
  </r>
  <r>
    <s v="RCH-2022-193393"/>
    <x v="207"/>
    <d v="1899-12-30T14:35:00"/>
    <s v="A. James"/>
    <x v="0"/>
    <n v="39"/>
    <s v="Asian"/>
    <x v="0"/>
    <x v="0"/>
    <n v="8"/>
    <x v="16"/>
    <x v="3"/>
    <x v="2"/>
  </r>
  <r>
    <s v="RCH-2022-609779"/>
    <x v="303"/>
    <d v="1899-12-30T11:10:00"/>
    <s v="M. Smith"/>
    <x v="0"/>
    <n v="38"/>
    <s v="White"/>
    <x v="5"/>
    <x v="1"/>
    <n v="3.5"/>
    <x v="11"/>
    <x v="3"/>
    <x v="2"/>
  </r>
  <r>
    <s v="RCH-2022-093333"/>
    <x v="535"/>
    <d v="1899-12-30T14:40:00"/>
    <s v="S. Shaw"/>
    <x v="1"/>
    <n v="72"/>
    <s v="White"/>
    <x v="0"/>
    <x v="1"/>
    <n v="4.5"/>
    <x v="21"/>
    <x v="0"/>
    <x v="2"/>
  </r>
  <r>
    <s v="RCH-2021-882327"/>
    <x v="464"/>
    <d v="1899-12-30T23:00:00"/>
    <s v="S. Hall"/>
    <x v="0"/>
    <n v="7"/>
    <s v="White"/>
    <x v="1"/>
    <x v="1"/>
    <n v="6.5"/>
    <x v="24"/>
    <x v="1"/>
    <x v="1"/>
  </r>
  <r>
    <s v="RCH-2021-692033"/>
    <x v="536"/>
    <d v="1899-12-30T11:00:00"/>
    <s v="C. Knight"/>
    <x v="0"/>
    <n v="70"/>
    <s v="White"/>
    <x v="4"/>
    <x v="1"/>
    <n v="8.5"/>
    <x v="28"/>
    <x v="0"/>
    <x v="1"/>
  </r>
  <r>
    <s v="RCH-2022-863279"/>
    <x v="537"/>
    <d v="1899-12-30T08:50:00"/>
    <s v="N. Jones"/>
    <x v="1"/>
    <n v="5"/>
    <s v="Asian"/>
    <x v="2"/>
    <x v="0"/>
    <n v="9"/>
    <x v="6"/>
    <x v="1"/>
    <x v="2"/>
  </r>
  <r>
    <s v="RCH-2021-836387"/>
    <x v="439"/>
    <d v="1899-12-30T14:15:00"/>
    <s v="G. Patel"/>
    <x v="0"/>
    <n v="35"/>
    <s v="White"/>
    <x v="0"/>
    <x v="0"/>
    <m/>
    <x v="23"/>
    <x v="3"/>
    <x v="0"/>
  </r>
  <r>
    <s v="RCH-2022-552420"/>
    <x v="164"/>
    <d v="1899-12-30T16:35:00"/>
    <s v="J. Holt"/>
    <x v="0"/>
    <n v="33"/>
    <s v="White"/>
    <x v="6"/>
    <x v="1"/>
    <n v="5.5"/>
    <x v="31"/>
    <x v="3"/>
    <x v="2"/>
  </r>
  <r>
    <s v="RCH-2022-253222"/>
    <x v="396"/>
    <d v="1899-12-30T15:50:00"/>
    <s v="B. Fox"/>
    <x v="0"/>
    <n v="31"/>
    <s v="White"/>
    <x v="0"/>
    <x v="0"/>
    <n v="4"/>
    <x v="1"/>
    <x v="3"/>
    <x v="0"/>
  </r>
  <r>
    <s v="RCH-2022-824840"/>
    <x v="83"/>
    <d v="1899-12-30T09:30:00"/>
    <s v="T. Howard"/>
    <x v="0"/>
    <n v="26"/>
    <s v="White"/>
    <x v="5"/>
    <x v="0"/>
    <m/>
    <x v="28"/>
    <x v="4"/>
    <x v="1"/>
  </r>
  <r>
    <s v="RCH-2021-592831"/>
    <x v="538"/>
    <d v="1899-12-30T15:25:00"/>
    <s v="B. Lamb"/>
    <x v="0"/>
    <n v="28"/>
    <s v="White"/>
    <x v="4"/>
    <x v="1"/>
    <n v="7.5"/>
    <x v="19"/>
    <x v="4"/>
    <x v="2"/>
  </r>
  <r>
    <s v="RCH-2021-736291"/>
    <x v="539"/>
    <d v="1899-12-30T13:10:00"/>
    <s v="M. Bentley"/>
    <x v="1"/>
    <n v="57"/>
    <s v="White"/>
    <x v="5"/>
    <x v="1"/>
    <n v="4.5"/>
    <x v="30"/>
    <x v="2"/>
    <x v="0"/>
  </r>
  <r>
    <s v="RCH-2022-783767"/>
    <x v="344"/>
    <d v="1899-12-30T18:35:00"/>
    <s v="J. O'Neill"/>
    <x v="0"/>
    <n v="49"/>
    <s v="White"/>
    <x v="5"/>
    <x v="0"/>
    <n v="6"/>
    <x v="33"/>
    <x v="2"/>
    <x v="2"/>
  </r>
  <r>
    <s v="RCH-2022-323433"/>
    <x v="180"/>
    <d v="1899-12-30T13:55:00"/>
    <s v="J. Gardner"/>
    <x v="1"/>
    <n v="36"/>
    <s v="White"/>
    <x v="5"/>
    <x v="1"/>
    <n v="6.5"/>
    <x v="27"/>
    <x v="3"/>
    <x v="0"/>
  </r>
  <r>
    <s v="RCH-2022-122246"/>
    <x v="79"/>
    <d v="1899-12-30T07:25:00"/>
    <s v="M. Jones"/>
    <x v="1"/>
    <n v="39"/>
    <s v="White"/>
    <x v="5"/>
    <x v="1"/>
    <n v="7.5"/>
    <x v="7"/>
    <x v="3"/>
    <x v="1"/>
  </r>
  <r>
    <s v="RCH-2022-329343"/>
    <x v="19"/>
    <d v="1899-12-30T13:30:00"/>
    <s v="P. Foster"/>
    <x v="0"/>
    <n v="35"/>
    <s v="Black"/>
    <x v="4"/>
    <x v="0"/>
    <n v="6"/>
    <x v="28"/>
    <x v="3"/>
    <x v="1"/>
  </r>
  <r>
    <s v="RCH-2021-570992"/>
    <x v="31"/>
    <d v="1899-12-30T12:25:00"/>
    <s v="J. Glover"/>
    <x v="1"/>
    <n v="50"/>
    <s v="Asian"/>
    <x v="3"/>
    <x v="0"/>
    <n v="10"/>
    <x v="33"/>
    <x v="2"/>
    <x v="2"/>
  </r>
  <r>
    <s v="RCH-2021-256603"/>
    <x v="250"/>
    <d v="1899-12-30T18:15:00"/>
    <s v="R. Smith"/>
    <x v="1"/>
    <n v="37"/>
    <s v="White"/>
    <x v="6"/>
    <x v="1"/>
    <m/>
    <x v="24"/>
    <x v="3"/>
    <x v="1"/>
  </r>
  <r>
    <s v="RCH-2021-494833"/>
    <x v="189"/>
    <d v="1899-12-30T12:05:00"/>
    <s v="N. Buckley"/>
    <x v="1"/>
    <n v="66"/>
    <s v="White"/>
    <x v="0"/>
    <x v="1"/>
    <n v="7.5"/>
    <x v="6"/>
    <x v="0"/>
    <x v="2"/>
  </r>
  <r>
    <s v="RCH-2022-197295"/>
    <x v="35"/>
    <d v="1899-12-30T14:50:00"/>
    <s v="D. Warner"/>
    <x v="1"/>
    <n v="41"/>
    <s v="White"/>
    <x v="0"/>
    <x v="0"/>
    <m/>
    <x v="30"/>
    <x v="3"/>
    <x v="0"/>
  </r>
  <r>
    <s v="RCH-2021-836002"/>
    <x v="540"/>
    <d v="1899-12-30T23:00:00"/>
    <s v="B. West"/>
    <x v="0"/>
    <n v="24"/>
    <s v="Other"/>
    <x v="5"/>
    <x v="1"/>
    <n v="5.5"/>
    <x v="25"/>
    <x v="4"/>
    <x v="0"/>
  </r>
  <r>
    <s v="RCH-2021-733478"/>
    <x v="541"/>
    <d v="1899-12-30T13:50:00"/>
    <s v="R. Farrell"/>
    <x v="1"/>
    <n v="39"/>
    <s v="White"/>
    <x v="3"/>
    <x v="0"/>
    <n v="6"/>
    <x v="6"/>
    <x v="3"/>
    <x v="2"/>
  </r>
  <r>
    <s v="RCH-2021-287366"/>
    <x v="209"/>
    <d v="1899-12-30T23:00:00"/>
    <s v="L. Rowley"/>
    <x v="0"/>
    <n v="58"/>
    <s v="White"/>
    <x v="2"/>
    <x v="0"/>
    <n v="5"/>
    <x v="35"/>
    <x v="2"/>
    <x v="1"/>
  </r>
  <r>
    <s v="RCH-2022-118436"/>
    <x v="177"/>
    <d v="1899-12-30T14:35:00"/>
    <s v="C. Brooks"/>
    <x v="0"/>
    <n v="37"/>
    <s v="White"/>
    <x v="5"/>
    <x v="0"/>
    <n v="6"/>
    <x v="19"/>
    <x v="3"/>
    <x v="2"/>
  </r>
  <r>
    <s v="RCH-2021-493665"/>
    <x v="542"/>
    <d v="1899-12-30T19:10:00"/>
    <s v="P. Hilton"/>
    <x v="0"/>
    <n v="16"/>
    <s v="White"/>
    <x v="1"/>
    <x v="0"/>
    <n v="7"/>
    <x v="4"/>
    <x v="5"/>
    <x v="1"/>
  </r>
  <r>
    <s v="RCH-2021-456573"/>
    <x v="347"/>
    <d v="1899-12-30T14:10:00"/>
    <s v="J. Kaur"/>
    <x v="0"/>
    <n v="43"/>
    <s v="White"/>
    <x v="5"/>
    <x v="0"/>
    <n v="8"/>
    <x v="19"/>
    <x v="3"/>
    <x v="2"/>
  </r>
  <r>
    <s v="RCH-2022-782639"/>
    <x v="64"/>
    <d v="1899-12-30T21:35:00"/>
    <s v="A. Mitchell"/>
    <x v="0"/>
    <n v="26"/>
    <s v="Other"/>
    <x v="5"/>
    <x v="1"/>
    <n v="8.5"/>
    <x v="37"/>
    <x v="4"/>
    <x v="2"/>
  </r>
  <r>
    <s v="RCH-2021-251049"/>
    <x v="529"/>
    <d v="1899-12-30T08:20:00"/>
    <s v="J. Brooks"/>
    <x v="0"/>
    <n v="49"/>
    <s v="Mixed"/>
    <x v="0"/>
    <x v="0"/>
    <n v="8"/>
    <x v="33"/>
    <x v="2"/>
    <x v="2"/>
  </r>
  <r>
    <s v="RCH-2021-317234"/>
    <x v="271"/>
    <d v="1899-12-30T06:10:00"/>
    <s v="K. Green"/>
    <x v="1"/>
    <n v="70"/>
    <s v="White"/>
    <x v="3"/>
    <x v="1"/>
    <n v="9.5"/>
    <x v="11"/>
    <x v="0"/>
    <x v="2"/>
  </r>
  <r>
    <s v="RCH-2021-103702"/>
    <x v="129"/>
    <d v="1899-12-30T14:50:00"/>
    <s v="T. Parker"/>
    <x v="0"/>
    <n v="38"/>
    <s v="White"/>
    <x v="5"/>
    <x v="0"/>
    <n v="10"/>
    <x v="11"/>
    <x v="3"/>
    <x v="2"/>
  </r>
  <r>
    <s v="RCH-2021-959994"/>
    <x v="543"/>
    <d v="1899-12-30T20:05:00"/>
    <s v="S. Jones"/>
    <x v="1"/>
    <n v="67"/>
    <s v="Other"/>
    <x v="2"/>
    <x v="0"/>
    <n v="7"/>
    <x v="40"/>
    <x v="0"/>
    <x v="1"/>
  </r>
  <r>
    <s v="RCH-2022-362229"/>
    <x v="168"/>
    <d v="1899-12-30T22:40:00"/>
    <s v="K. Miles"/>
    <x v="0"/>
    <n v="38"/>
    <s v="White"/>
    <x v="5"/>
    <x v="0"/>
    <n v="4"/>
    <x v="21"/>
    <x v="3"/>
    <x v="2"/>
  </r>
  <r>
    <s v="RCH-2022-838044"/>
    <x v="42"/>
    <d v="1899-12-30T14:15:00"/>
    <s v="G. Parkin"/>
    <x v="1"/>
    <n v="68"/>
    <s v="White"/>
    <x v="4"/>
    <x v="0"/>
    <n v="7"/>
    <x v="20"/>
    <x v="0"/>
    <x v="0"/>
  </r>
  <r>
    <s v="RCH-2022-819104"/>
    <x v="88"/>
    <d v="1899-12-30T16:30:00"/>
    <s v="J. Stone"/>
    <x v="1"/>
    <n v="37"/>
    <s v="White"/>
    <x v="4"/>
    <x v="0"/>
    <n v="6"/>
    <x v="27"/>
    <x v="3"/>
    <x v="0"/>
  </r>
  <r>
    <s v="RCH-2022-562721"/>
    <x v="95"/>
    <d v="1899-12-30T14:10:00"/>
    <s v="J. Harris"/>
    <x v="1"/>
    <n v="60"/>
    <s v="White"/>
    <x v="0"/>
    <x v="0"/>
    <n v="8"/>
    <x v="31"/>
    <x v="0"/>
    <x v="2"/>
  </r>
  <r>
    <s v="RCH-2021-666138"/>
    <x v="377"/>
    <d v="1899-12-30T23:30:00"/>
    <s v="A. Phillips"/>
    <x v="1"/>
    <n v="12"/>
    <s v="Mixed"/>
    <x v="2"/>
    <x v="0"/>
    <n v="8"/>
    <x v="28"/>
    <x v="1"/>
    <x v="1"/>
  </r>
  <r>
    <s v="RCH-2021-451780"/>
    <x v="389"/>
    <d v="1899-12-30T10:05:00"/>
    <s v="D. Hunter"/>
    <x v="0"/>
    <n v="13"/>
    <s v="White"/>
    <x v="5"/>
    <x v="1"/>
    <n v="6.5"/>
    <x v="28"/>
    <x v="5"/>
    <x v="1"/>
  </r>
  <r>
    <s v="RCH-2022-334370"/>
    <x v="246"/>
    <d v="1899-12-30T23:45:00"/>
    <s v="D. Jones"/>
    <x v="0"/>
    <n v="52"/>
    <s v="White"/>
    <x v="0"/>
    <x v="0"/>
    <n v="6"/>
    <x v="37"/>
    <x v="2"/>
    <x v="2"/>
  </r>
  <r>
    <s v="RCH-2022-249527"/>
    <x v="544"/>
    <d v="1899-12-30T21:25:00"/>
    <s v="M. Farrell"/>
    <x v="0"/>
    <n v="69"/>
    <s v="White"/>
    <x v="0"/>
    <x v="0"/>
    <n v="8"/>
    <x v="12"/>
    <x v="0"/>
    <x v="1"/>
  </r>
  <r>
    <s v="RCH-2021-202098"/>
    <x v="4"/>
    <d v="1899-12-30T10:20:00"/>
    <s v="J. Davies"/>
    <x v="0"/>
    <n v="41"/>
    <s v="White"/>
    <x v="7"/>
    <x v="0"/>
    <n v="5"/>
    <x v="46"/>
    <x v="3"/>
    <x v="3"/>
  </r>
  <r>
    <s v="RCH-2021-077180"/>
    <x v="507"/>
    <d v="1899-12-30T12:15:00"/>
    <s v="E. Hughes"/>
    <x v="0"/>
    <n v="59"/>
    <s v="White"/>
    <x v="4"/>
    <x v="1"/>
    <n v="6.5"/>
    <x v="26"/>
    <x v="2"/>
    <x v="0"/>
  </r>
  <r>
    <s v="RCH-2021-330994"/>
    <x v="252"/>
    <d v="1899-12-30T18:45:00"/>
    <s v="S. Kent"/>
    <x v="1"/>
    <n v="38"/>
    <s v="White"/>
    <x v="4"/>
    <x v="1"/>
    <n v="9.5"/>
    <x v="16"/>
    <x v="3"/>
    <x v="2"/>
  </r>
  <r>
    <s v="RCH-2021-434543"/>
    <x v="422"/>
    <d v="1899-12-30T15:00:00"/>
    <s v="P. Stewart"/>
    <x v="1"/>
    <n v="22"/>
    <s v="White"/>
    <x v="0"/>
    <x v="0"/>
    <n v="7"/>
    <x v="31"/>
    <x v="4"/>
    <x v="2"/>
  </r>
  <r>
    <s v="RCH-2021-403831"/>
    <x v="281"/>
    <d v="1899-12-30T13:50:00"/>
    <s v="D. Little"/>
    <x v="0"/>
    <n v="66"/>
    <s v="White"/>
    <x v="0"/>
    <x v="1"/>
    <n v="6.5"/>
    <x v="22"/>
    <x v="0"/>
    <x v="2"/>
  </r>
  <r>
    <s v="RCH-2021-524604"/>
    <x v="545"/>
    <d v="1899-12-30T16:00:00"/>
    <s v="S. Morris"/>
    <x v="0"/>
    <n v="48"/>
    <s v="Mixed"/>
    <x v="7"/>
    <x v="0"/>
    <m/>
    <x v="12"/>
    <x v="2"/>
    <x v="1"/>
  </r>
  <r>
    <s v="RCH-2021-051970"/>
    <x v="205"/>
    <d v="1899-12-30T19:00:00"/>
    <s v="J. Young"/>
    <x v="0"/>
    <n v="32"/>
    <s v="Asian"/>
    <x v="6"/>
    <x v="1"/>
    <m/>
    <x v="15"/>
    <x v="3"/>
    <x v="2"/>
  </r>
  <r>
    <s v="RCH-2022-143192"/>
    <x v="15"/>
    <d v="1899-12-30T08:30:00"/>
    <s v="J. Chandler"/>
    <x v="0"/>
    <n v="37"/>
    <s v="White"/>
    <x v="4"/>
    <x v="1"/>
    <n v="7.5"/>
    <x v="6"/>
    <x v="3"/>
    <x v="2"/>
  </r>
  <r>
    <s v="RCH-2022-968753"/>
    <x v="49"/>
    <d v="1899-12-30T15:10:00"/>
    <s v="A. White"/>
    <x v="0"/>
    <n v="30"/>
    <s v="Black"/>
    <x v="5"/>
    <x v="0"/>
    <n v="7"/>
    <x v="3"/>
    <x v="3"/>
    <x v="1"/>
  </r>
  <r>
    <s v="RCH-2022-125429"/>
    <x v="546"/>
    <d v="1899-12-30T14:25:00"/>
    <s v="B. Clayton"/>
    <x v="0"/>
    <n v="71"/>
    <s v="White"/>
    <x v="0"/>
    <x v="0"/>
    <m/>
    <x v="11"/>
    <x v="0"/>
    <x v="2"/>
  </r>
  <r>
    <s v="RCH-2021-586054"/>
    <x v="547"/>
    <d v="1899-12-30T12:10:00"/>
    <s v="G. Lawrence"/>
    <x v="0"/>
    <n v="27"/>
    <s v="Mixed"/>
    <x v="0"/>
    <x v="0"/>
    <n v="10"/>
    <x v="6"/>
    <x v="4"/>
    <x v="2"/>
  </r>
  <r>
    <s v="RCH-2022-715503"/>
    <x v="488"/>
    <d v="1899-12-30T08:00:00"/>
    <s v="K. Barry"/>
    <x v="0"/>
    <n v="62"/>
    <s v="White"/>
    <x v="5"/>
    <x v="0"/>
    <n v="3"/>
    <x v="4"/>
    <x v="0"/>
    <x v="1"/>
  </r>
  <r>
    <s v="RCH-2022-075507"/>
    <x v="242"/>
    <d v="1899-12-30T19:55:00"/>
    <s v="S. Smith"/>
    <x v="0"/>
    <n v="2"/>
    <s v="White"/>
    <x v="2"/>
    <x v="0"/>
    <n v="5"/>
    <x v="2"/>
    <x v="1"/>
    <x v="1"/>
  </r>
  <r>
    <s v="RCH-2022-426223"/>
    <x v="69"/>
    <d v="1899-12-30T14:50:00"/>
    <s v="E. Davies"/>
    <x v="0"/>
    <n v="53"/>
    <s v="White"/>
    <x v="0"/>
    <x v="0"/>
    <n v="4"/>
    <x v="5"/>
    <x v="2"/>
    <x v="1"/>
  </r>
  <r>
    <s v="RCH-2021-154685"/>
    <x v="374"/>
    <d v="1899-12-30T20:55:00"/>
    <s v="D. Norton"/>
    <x v="0"/>
    <n v="45"/>
    <s v="White"/>
    <x v="0"/>
    <x v="0"/>
    <n v="4"/>
    <x v="21"/>
    <x v="2"/>
    <x v="2"/>
  </r>
  <r>
    <s v="RCH-2022-970857"/>
    <x v="304"/>
    <d v="1899-12-30T16:55:00"/>
    <s v="J. Hodgson"/>
    <x v="0"/>
    <n v="72"/>
    <s v="Asian"/>
    <x v="0"/>
    <x v="1"/>
    <n v="4.5"/>
    <x v="12"/>
    <x v="0"/>
    <x v="1"/>
  </r>
  <r>
    <s v="RCH-2022-250421"/>
    <x v="375"/>
    <d v="1899-12-30T07:15:00"/>
    <s v="A. Mahmood"/>
    <x v="0"/>
    <n v="52"/>
    <s v="White"/>
    <x v="0"/>
    <x v="0"/>
    <n v="5"/>
    <x v="21"/>
    <x v="2"/>
    <x v="2"/>
  </r>
  <r>
    <s v="RCH-2021-679101"/>
    <x v="518"/>
    <d v="1899-12-30T07:00:00"/>
    <s v="T. Hill"/>
    <x v="0"/>
    <n v="47"/>
    <s v="White"/>
    <x v="0"/>
    <x v="0"/>
    <n v="5"/>
    <x v="16"/>
    <x v="2"/>
    <x v="2"/>
  </r>
  <r>
    <s v="RCH-2021-134826"/>
    <x v="548"/>
    <d v="1899-12-30T12:10:00"/>
    <s v="M. Brown"/>
    <x v="0"/>
    <n v="8"/>
    <s v="White"/>
    <x v="1"/>
    <x v="0"/>
    <n v="7"/>
    <x v="10"/>
    <x v="1"/>
    <x v="2"/>
  </r>
  <r>
    <s v="RCH-2021-436512"/>
    <x v="549"/>
    <d v="1899-12-30T17:50:00"/>
    <s v="C. Vaughan"/>
    <x v="1"/>
    <n v="69"/>
    <s v="White"/>
    <x v="5"/>
    <x v="1"/>
    <n v="8.5"/>
    <x v="34"/>
    <x v="0"/>
    <x v="1"/>
  </r>
  <r>
    <s v="RCH-2021-717027"/>
    <x v="550"/>
    <d v="1899-12-30T10:55:00"/>
    <s v="Z. Hill"/>
    <x v="1"/>
    <n v="34"/>
    <s v="White"/>
    <x v="5"/>
    <x v="0"/>
    <m/>
    <x v="4"/>
    <x v="3"/>
    <x v="1"/>
  </r>
  <r>
    <s v="RCH-2022-771322"/>
    <x v="551"/>
    <d v="1899-12-30T19:10:00"/>
    <s v="S. Gallagher"/>
    <x v="1"/>
    <n v="51"/>
    <s v="Asian"/>
    <x v="5"/>
    <x v="1"/>
    <n v="5.5"/>
    <x v="34"/>
    <x v="2"/>
    <x v="1"/>
  </r>
  <r>
    <s v="RCH-2021-949088"/>
    <x v="356"/>
    <d v="1899-12-30T12:00:00"/>
    <s v="K. O'Sullivan"/>
    <x v="1"/>
    <n v="68"/>
    <s v="White"/>
    <x v="5"/>
    <x v="1"/>
    <m/>
    <x v="25"/>
    <x v="0"/>
    <x v="0"/>
  </r>
  <r>
    <s v="RCH-2021-523877"/>
    <x v="275"/>
    <d v="1899-12-30T15:05:00"/>
    <s v="K. Law"/>
    <x v="0"/>
    <n v="16"/>
    <s v="White"/>
    <x v="1"/>
    <x v="0"/>
    <n v="7"/>
    <x v="28"/>
    <x v="5"/>
    <x v="1"/>
  </r>
  <r>
    <s v="RCH-2021-357746"/>
    <x v="401"/>
    <d v="1899-12-30T12:00:00"/>
    <s v="P. Hughes"/>
    <x v="0"/>
    <n v="36"/>
    <s v="White"/>
    <x v="2"/>
    <x v="0"/>
    <n v="5"/>
    <x v="40"/>
    <x v="3"/>
    <x v="1"/>
  </r>
  <r>
    <s v="RCH-2022-806428"/>
    <x v="218"/>
    <d v="1899-12-30T10:05:00"/>
    <s v="R. Owen"/>
    <x v="0"/>
    <n v="70"/>
    <s v="White"/>
    <x v="5"/>
    <x v="0"/>
    <m/>
    <x v="6"/>
    <x v="0"/>
    <x v="2"/>
  </r>
  <r>
    <s v="RCH-2021-870193"/>
    <x v="187"/>
    <d v="1899-12-30T23:35:00"/>
    <s v="J. Powell"/>
    <x v="0"/>
    <n v="68"/>
    <s v="White"/>
    <x v="0"/>
    <x v="0"/>
    <n v="8"/>
    <x v="22"/>
    <x v="0"/>
    <x v="2"/>
  </r>
  <r>
    <s v="RCH-2022-919932"/>
    <x v="488"/>
    <d v="1899-12-30T15:00:00"/>
    <s v="B. Davies"/>
    <x v="1"/>
    <n v="63"/>
    <s v="Arab"/>
    <x v="0"/>
    <x v="0"/>
    <n v="4"/>
    <x v="32"/>
    <x v="0"/>
    <x v="2"/>
  </r>
  <r>
    <s v="RCH-2022-764619"/>
    <x v="396"/>
    <d v="1899-12-30T17:10:00"/>
    <s v="K. Ward"/>
    <x v="1"/>
    <n v="37"/>
    <s v="White"/>
    <x v="0"/>
    <x v="0"/>
    <n v="9"/>
    <x v="15"/>
    <x v="3"/>
    <x v="2"/>
  </r>
  <r>
    <s v="RCH-2022-855522"/>
    <x v="325"/>
    <d v="1899-12-30T21:00:00"/>
    <s v="A. Evans"/>
    <x v="1"/>
    <n v="45"/>
    <s v="White"/>
    <x v="4"/>
    <x v="0"/>
    <n v="8"/>
    <x v="2"/>
    <x v="2"/>
    <x v="1"/>
  </r>
  <r>
    <s v="RCH-2021-032237"/>
    <x v="329"/>
    <d v="1899-12-30T20:20:00"/>
    <s v="E. Webb"/>
    <x v="0"/>
    <n v="35"/>
    <s v="Asian"/>
    <x v="4"/>
    <x v="1"/>
    <n v="8.5"/>
    <x v="28"/>
    <x v="3"/>
    <x v="1"/>
  </r>
  <r>
    <s v="RCH-2021-819258"/>
    <x v="552"/>
    <d v="1899-12-30T07:10:00"/>
    <s v="J. Ali"/>
    <x v="0"/>
    <n v="34"/>
    <s v="White"/>
    <x v="0"/>
    <x v="1"/>
    <n v="4.5"/>
    <x v="26"/>
    <x v="3"/>
    <x v="0"/>
  </r>
  <r>
    <s v="RCH-2021-582738"/>
    <x v="553"/>
    <d v="1899-12-30T02:25:00"/>
    <s v="J. Harding"/>
    <x v="0"/>
    <n v="47"/>
    <s v="White"/>
    <x v="3"/>
    <x v="0"/>
    <n v="10"/>
    <x v="18"/>
    <x v="2"/>
    <x v="2"/>
  </r>
  <r>
    <s v="RCH-2021-685352"/>
    <x v="478"/>
    <d v="1899-12-30T13:20:00"/>
    <s v="S. Mitchell"/>
    <x v="1"/>
    <n v="41"/>
    <s v="White"/>
    <x v="5"/>
    <x v="0"/>
    <n v="4"/>
    <x v="18"/>
    <x v="3"/>
    <x v="2"/>
  </r>
  <r>
    <s v="RCH-2022-945255"/>
    <x v="554"/>
    <d v="1899-12-30T21:55:00"/>
    <s v="L. Day"/>
    <x v="1"/>
    <n v="30"/>
    <s v="White"/>
    <x v="2"/>
    <x v="0"/>
    <n v="10"/>
    <x v="34"/>
    <x v="3"/>
    <x v="1"/>
  </r>
  <r>
    <s v="RCH-2021-012695"/>
    <x v="421"/>
    <d v="1899-12-30T11:30:00"/>
    <s v="G. Harrison"/>
    <x v="1"/>
    <n v="44"/>
    <s v="White"/>
    <x v="0"/>
    <x v="0"/>
    <n v="8"/>
    <x v="21"/>
    <x v="3"/>
    <x v="2"/>
  </r>
  <r>
    <s v="RCH-2022-787226"/>
    <x v="555"/>
    <d v="1899-12-30T02:40:00"/>
    <s v="Z. Davies"/>
    <x v="1"/>
    <n v="71"/>
    <s v="White"/>
    <x v="5"/>
    <x v="1"/>
    <m/>
    <x v="24"/>
    <x v="0"/>
    <x v="1"/>
  </r>
  <r>
    <s v="RCH-2021-621463"/>
    <x v="556"/>
    <d v="1899-12-30T12:10:00"/>
    <s v="J. Godfrey"/>
    <x v="1"/>
    <n v="19"/>
    <s v="White"/>
    <x v="2"/>
    <x v="0"/>
    <n v="10"/>
    <x v="2"/>
    <x v="4"/>
    <x v="1"/>
  </r>
  <r>
    <s v="RCH-2021-310046"/>
    <x v="51"/>
    <d v="1899-12-30T03:10:00"/>
    <s v="T. Kaur"/>
    <x v="0"/>
    <n v="13"/>
    <s v="Asian"/>
    <x v="2"/>
    <x v="1"/>
    <n v="5.5"/>
    <x v="22"/>
    <x v="5"/>
    <x v="2"/>
  </r>
  <r>
    <s v="RCH-2021-686056"/>
    <x v="340"/>
    <d v="1899-12-30T11:55:00"/>
    <s v="K. Perry"/>
    <x v="0"/>
    <n v="66"/>
    <s v="White"/>
    <x v="6"/>
    <x v="1"/>
    <n v="5.5"/>
    <x v="31"/>
    <x v="0"/>
    <x v="2"/>
  </r>
  <r>
    <s v="RCH-2022-495778"/>
    <x v="346"/>
    <d v="1899-12-30T13:20:00"/>
    <s v="B. Anderson"/>
    <x v="0"/>
    <n v="42"/>
    <s v="White"/>
    <x v="5"/>
    <x v="0"/>
    <n v="6"/>
    <x v="37"/>
    <x v="3"/>
    <x v="2"/>
  </r>
  <r>
    <s v="RCH-2021-157412"/>
    <x v="547"/>
    <d v="1899-12-30T19:05:00"/>
    <s v="S. Jenkins"/>
    <x v="1"/>
    <n v="27"/>
    <s v="Black"/>
    <x v="7"/>
    <x v="0"/>
    <n v="9"/>
    <x v="6"/>
    <x v="4"/>
    <x v="2"/>
  </r>
  <r>
    <s v="RCH-2022-583380"/>
    <x v="557"/>
    <d v="1899-12-30T14:05:00"/>
    <s v="D. Adams"/>
    <x v="0"/>
    <n v="27"/>
    <s v="White"/>
    <x v="3"/>
    <x v="1"/>
    <n v="5.5"/>
    <x v="22"/>
    <x v="4"/>
    <x v="2"/>
  </r>
  <r>
    <s v="RCH-2021-486002"/>
    <x v="374"/>
    <d v="1899-12-30T19:25:00"/>
    <s v="M. Long"/>
    <x v="0"/>
    <n v="26"/>
    <s v="White"/>
    <x v="0"/>
    <x v="0"/>
    <n v="7"/>
    <x v="19"/>
    <x v="4"/>
    <x v="2"/>
  </r>
  <r>
    <s v="RCH-2021-122129"/>
    <x v="558"/>
    <d v="1899-12-30T17:50:00"/>
    <s v="J. Kemp"/>
    <x v="0"/>
    <n v="54"/>
    <s v="White"/>
    <x v="4"/>
    <x v="1"/>
    <n v="7.5"/>
    <x v="7"/>
    <x v="2"/>
    <x v="1"/>
  </r>
  <r>
    <s v="RCH-2021-644547"/>
    <x v="522"/>
    <d v="1899-12-30T22:20:00"/>
    <s v="L. Norton"/>
    <x v="0"/>
    <n v="77"/>
    <s v="White"/>
    <x v="0"/>
    <x v="0"/>
    <n v="4"/>
    <x v="18"/>
    <x v="6"/>
    <x v="2"/>
  </r>
  <r>
    <s v="RCH-2022-978212"/>
    <x v="345"/>
    <d v="1899-12-30T03:50:00"/>
    <s v="C. Johnson"/>
    <x v="0"/>
    <n v="36"/>
    <s v="White"/>
    <x v="4"/>
    <x v="1"/>
    <n v="7.5"/>
    <x v="35"/>
    <x v="3"/>
    <x v="1"/>
  </r>
  <r>
    <s v="RCH-2021-187370"/>
    <x v="559"/>
    <d v="1899-12-30T15:50:00"/>
    <s v="K. Greenwood"/>
    <x v="0"/>
    <n v="32"/>
    <s v="Asian"/>
    <x v="3"/>
    <x v="1"/>
    <m/>
    <x v="39"/>
    <x v="3"/>
    <x v="1"/>
  </r>
  <r>
    <s v="RCH-2022-157486"/>
    <x v="560"/>
    <d v="1899-12-30T11:25:00"/>
    <s v="J. Herbert"/>
    <x v="0"/>
    <n v="35"/>
    <s v="White"/>
    <x v="5"/>
    <x v="0"/>
    <n v="8"/>
    <x v="14"/>
    <x v="3"/>
    <x v="1"/>
  </r>
  <r>
    <s v="RCH-2022-128213"/>
    <x v="166"/>
    <d v="1899-12-30T02:50:00"/>
    <s v="N. Farrell"/>
    <x v="0"/>
    <n v="12"/>
    <s v="White"/>
    <x v="1"/>
    <x v="1"/>
    <n v="6.5"/>
    <x v="10"/>
    <x v="1"/>
    <x v="2"/>
  </r>
  <r>
    <s v="RCH-2021-308468"/>
    <x v="324"/>
    <d v="1899-12-30T20:35:00"/>
    <s v="C. Palmer"/>
    <x v="1"/>
    <n v="67"/>
    <s v="White"/>
    <x v="0"/>
    <x v="1"/>
    <n v="8.5"/>
    <x v="45"/>
    <x v="0"/>
    <x v="0"/>
  </r>
  <r>
    <s v="RCH-2022-622409"/>
    <x v="194"/>
    <d v="1899-12-30T14:10:00"/>
    <s v="R. Allen"/>
    <x v="1"/>
    <n v="25"/>
    <s v="White"/>
    <x v="0"/>
    <x v="0"/>
    <n v="5"/>
    <x v="15"/>
    <x v="4"/>
    <x v="2"/>
  </r>
  <r>
    <s v="RCH-2021-811345"/>
    <x v="12"/>
    <d v="1899-12-30T15:55:00"/>
    <s v="T. Day"/>
    <x v="1"/>
    <n v="34"/>
    <s v="Asian"/>
    <x v="2"/>
    <x v="0"/>
    <m/>
    <x v="38"/>
    <x v="3"/>
    <x v="3"/>
  </r>
  <r>
    <s v="RCH-2022-125668"/>
    <x v="227"/>
    <d v="1899-12-30T09:35:00"/>
    <s v="D. Thompson"/>
    <x v="0"/>
    <n v="66"/>
    <s v="White"/>
    <x v="2"/>
    <x v="1"/>
    <n v="7.5"/>
    <x v="16"/>
    <x v="0"/>
    <x v="2"/>
  </r>
  <r>
    <s v="RCH-2021-062339"/>
    <x v="28"/>
    <d v="1899-12-30T21:25:00"/>
    <s v="B. McKenzie"/>
    <x v="0"/>
    <n v="34"/>
    <s v="Asian"/>
    <x v="2"/>
    <x v="1"/>
    <n v="5.5"/>
    <x v="12"/>
    <x v="3"/>
    <x v="1"/>
  </r>
  <r>
    <s v="RCH-2021-849577"/>
    <x v="11"/>
    <d v="1899-12-30T23:05:00"/>
    <s v="R. Hope"/>
    <x v="1"/>
    <n v="14"/>
    <s v="Black"/>
    <x v="1"/>
    <x v="1"/>
    <n v="7.5"/>
    <x v="6"/>
    <x v="5"/>
    <x v="2"/>
  </r>
  <r>
    <s v="RCH-2022-374413"/>
    <x v="490"/>
    <d v="1899-12-30T15:25:00"/>
    <s v="C. Greenwood"/>
    <x v="1"/>
    <n v="24"/>
    <s v="White"/>
    <x v="0"/>
    <x v="0"/>
    <n v="8"/>
    <x v="31"/>
    <x v="4"/>
    <x v="2"/>
  </r>
  <r>
    <s v="RCH-2022-162435"/>
    <x v="152"/>
    <d v="1899-12-30T13:10:00"/>
    <s v="L. Holland"/>
    <x v="0"/>
    <n v="40"/>
    <s v="White"/>
    <x v="2"/>
    <x v="0"/>
    <n v="8"/>
    <x v="17"/>
    <x v="3"/>
    <x v="2"/>
  </r>
  <r>
    <s v="RCH-2021-985183"/>
    <x v="319"/>
    <d v="1899-12-30T18:45:00"/>
    <s v="E. Taylor"/>
    <x v="0"/>
    <n v="66"/>
    <s v="White"/>
    <x v="2"/>
    <x v="0"/>
    <n v="8"/>
    <x v="35"/>
    <x v="0"/>
    <x v="1"/>
  </r>
  <r>
    <s v="RCH-2022-583012"/>
    <x v="290"/>
    <d v="1899-12-30T15:40:00"/>
    <s v="J. Hutchinson"/>
    <x v="1"/>
    <n v="41"/>
    <s v="White"/>
    <x v="2"/>
    <x v="1"/>
    <n v="8.5"/>
    <x v="35"/>
    <x v="3"/>
    <x v="1"/>
  </r>
  <r>
    <s v="RCH-2021-245720"/>
    <x v="417"/>
    <d v="1899-12-30T04:40:00"/>
    <s v="T. Simmons"/>
    <x v="1"/>
    <n v="58"/>
    <s v="White"/>
    <x v="2"/>
    <x v="0"/>
    <m/>
    <x v="16"/>
    <x v="2"/>
    <x v="2"/>
  </r>
  <r>
    <s v="RCH-2021-038001"/>
    <x v="561"/>
    <d v="1899-12-30T08:40:00"/>
    <s v="J. Jones"/>
    <x v="1"/>
    <n v="7"/>
    <s v="Asian"/>
    <x v="1"/>
    <x v="0"/>
    <m/>
    <x v="2"/>
    <x v="1"/>
    <x v="1"/>
  </r>
  <r>
    <s v="RCH-2021-362297"/>
    <x v="235"/>
    <d v="1899-12-30T10:10:00"/>
    <s v="A. Lee"/>
    <x v="1"/>
    <n v="66"/>
    <s v="Mixed"/>
    <x v="2"/>
    <x v="1"/>
    <n v="4.5"/>
    <x v="24"/>
    <x v="0"/>
    <x v="1"/>
  </r>
  <r>
    <s v="RCH-2021-585408"/>
    <x v="562"/>
    <d v="1899-12-30T16:50:00"/>
    <s v="R. Harris"/>
    <x v="0"/>
    <n v="48"/>
    <s v="White"/>
    <x v="2"/>
    <x v="0"/>
    <m/>
    <x v="38"/>
    <x v="2"/>
    <x v="3"/>
  </r>
  <r>
    <s v="RCH-2022-694848"/>
    <x v="485"/>
    <d v="1899-12-30T15:35:00"/>
    <s v="R. Fraser"/>
    <x v="1"/>
    <n v="39"/>
    <s v="Asian"/>
    <x v="0"/>
    <x v="0"/>
    <n v="4"/>
    <x v="6"/>
    <x v="3"/>
    <x v="2"/>
  </r>
  <r>
    <s v="RCH-2022-492621"/>
    <x v="498"/>
    <d v="1899-12-30T16:05:00"/>
    <s v="D. Patel"/>
    <x v="1"/>
    <n v="34"/>
    <s v="White"/>
    <x v="4"/>
    <x v="1"/>
    <n v="6.5"/>
    <x v="32"/>
    <x v="3"/>
    <x v="2"/>
  </r>
  <r>
    <s v="RCH-2022-896815"/>
    <x v="563"/>
    <d v="1899-12-30T19:20:00"/>
    <s v="R. Johnson"/>
    <x v="1"/>
    <n v="28"/>
    <s v="White"/>
    <x v="0"/>
    <x v="0"/>
    <m/>
    <x v="33"/>
    <x v="4"/>
    <x v="2"/>
  </r>
  <r>
    <s v="RCH-2022-044711"/>
    <x v="493"/>
    <d v="1899-12-30T22:45:00"/>
    <s v="M. Palmer"/>
    <x v="1"/>
    <n v="53"/>
    <s v="White"/>
    <x v="2"/>
    <x v="0"/>
    <n v="5"/>
    <x v="35"/>
    <x v="2"/>
    <x v="1"/>
  </r>
  <r>
    <s v="RCH-2022-581948"/>
    <x v="564"/>
    <d v="1899-12-30T18:45:00"/>
    <s v="A. Holland"/>
    <x v="0"/>
    <n v="14"/>
    <s v="Asian"/>
    <x v="0"/>
    <x v="0"/>
    <n v="3"/>
    <x v="26"/>
    <x v="5"/>
    <x v="0"/>
  </r>
  <r>
    <s v="RCH-2022-123264"/>
    <x v="247"/>
    <d v="1899-12-30T00:25:00"/>
    <s v="T. Barnes"/>
    <x v="1"/>
    <n v="35"/>
    <s v="White"/>
    <x v="5"/>
    <x v="1"/>
    <n v="9.5"/>
    <x v="12"/>
    <x v="3"/>
    <x v="1"/>
  </r>
  <r>
    <s v="RCH-2021-712830"/>
    <x v="556"/>
    <d v="1899-12-30T17:30:00"/>
    <s v="E. Brown"/>
    <x v="1"/>
    <n v="29"/>
    <s v="White"/>
    <x v="0"/>
    <x v="0"/>
    <n v="6"/>
    <x v="1"/>
    <x v="4"/>
    <x v="0"/>
  </r>
  <r>
    <s v="RCH-2021-132570"/>
    <x v="370"/>
    <d v="1899-12-30T23:05:00"/>
    <s v="J. Cole"/>
    <x v="0"/>
    <n v="55"/>
    <s v="White"/>
    <x v="5"/>
    <x v="1"/>
    <m/>
    <x v="33"/>
    <x v="2"/>
    <x v="2"/>
  </r>
  <r>
    <s v="RCH-2022-693760"/>
    <x v="565"/>
    <d v="1899-12-30T15:50:00"/>
    <s v="E. Wood"/>
    <x v="0"/>
    <n v="43"/>
    <s v="White"/>
    <x v="5"/>
    <x v="0"/>
    <m/>
    <x v="19"/>
    <x v="3"/>
    <x v="2"/>
  </r>
  <r>
    <s v="RCH-2021-374099"/>
    <x v="231"/>
    <d v="1899-12-30T04:45:00"/>
    <s v="C. Fisher"/>
    <x v="1"/>
    <n v="32"/>
    <s v="White"/>
    <x v="0"/>
    <x v="1"/>
    <n v="8.5"/>
    <x v="27"/>
    <x v="3"/>
    <x v="0"/>
  </r>
  <r>
    <s v="RCH-2021-353881"/>
    <x v="566"/>
    <d v="1899-12-30T20:30:00"/>
    <s v="N. Cox"/>
    <x v="0"/>
    <n v="13"/>
    <s v="Gypsy or Irish Traveller"/>
    <x v="0"/>
    <x v="0"/>
    <n v="7"/>
    <x v="24"/>
    <x v="5"/>
    <x v="1"/>
  </r>
  <r>
    <s v="RCH-2021-683835"/>
    <x v="461"/>
    <d v="1899-12-30T21:20:00"/>
    <s v="M. Marshall"/>
    <x v="1"/>
    <n v="33"/>
    <s v="White"/>
    <x v="6"/>
    <x v="0"/>
    <n v="7"/>
    <x v="19"/>
    <x v="3"/>
    <x v="2"/>
  </r>
  <r>
    <s v="RCH-2021-390532"/>
    <x v="383"/>
    <d v="1899-12-30T07:40:00"/>
    <s v="T. Hill"/>
    <x v="1"/>
    <n v="39"/>
    <s v="White"/>
    <x v="6"/>
    <x v="1"/>
    <m/>
    <x v="31"/>
    <x v="3"/>
    <x v="2"/>
  </r>
  <r>
    <s v="RCH-2021-925981"/>
    <x v="567"/>
    <d v="1899-12-30T13:40:00"/>
    <s v="R. Evans"/>
    <x v="1"/>
    <n v="62"/>
    <s v="White"/>
    <x v="6"/>
    <x v="1"/>
    <m/>
    <x v="22"/>
    <x v="0"/>
    <x v="2"/>
  </r>
  <r>
    <s v="RCH-2022-148537"/>
    <x v="257"/>
    <d v="1899-12-30T14:05:00"/>
    <s v="J. Sinclair"/>
    <x v="0"/>
    <n v="49"/>
    <s v="White"/>
    <x v="7"/>
    <x v="0"/>
    <n v="10"/>
    <x v="28"/>
    <x v="2"/>
    <x v="1"/>
  </r>
  <r>
    <s v="RCH-2021-191326"/>
    <x v="250"/>
    <d v="1899-12-30T10:30:00"/>
    <s v="K. Rogers"/>
    <x v="0"/>
    <n v="51"/>
    <s v="White"/>
    <x v="0"/>
    <x v="0"/>
    <m/>
    <x v="25"/>
    <x v="2"/>
    <x v="0"/>
  </r>
  <r>
    <s v="RCH-2021-574608"/>
    <x v="568"/>
    <d v="1899-12-30T14:50:00"/>
    <s v="E. Hill"/>
    <x v="1"/>
    <n v="24"/>
    <s v="White"/>
    <x v="0"/>
    <x v="0"/>
    <n v="7"/>
    <x v="43"/>
    <x v="4"/>
    <x v="0"/>
  </r>
  <r>
    <s v="RCH-2022-125747"/>
    <x v="70"/>
    <d v="1899-12-30T14:50:00"/>
    <s v="M. Miller"/>
    <x v="0"/>
    <n v="41"/>
    <s v="White"/>
    <x v="0"/>
    <x v="1"/>
    <n v="5.5"/>
    <x v="10"/>
    <x v="3"/>
    <x v="2"/>
  </r>
  <r>
    <s v="RCH-2021-435330"/>
    <x v="72"/>
    <d v="1899-12-30T07:30:00"/>
    <s v="R. Rhodes"/>
    <x v="0"/>
    <n v="37"/>
    <s v="White"/>
    <x v="0"/>
    <x v="0"/>
    <m/>
    <x v="12"/>
    <x v="3"/>
    <x v="1"/>
  </r>
  <r>
    <s v="RCH-2021-011579"/>
    <x v="27"/>
    <d v="1899-12-30T10:10:00"/>
    <s v="L. Lewis"/>
    <x v="0"/>
    <n v="26"/>
    <s v="White"/>
    <x v="2"/>
    <x v="0"/>
    <n v="10"/>
    <x v="7"/>
    <x v="4"/>
    <x v="1"/>
  </r>
  <r>
    <s v="RCH-2021-881839"/>
    <x v="266"/>
    <d v="1899-12-30T17:20:00"/>
    <s v="A. Kent"/>
    <x v="1"/>
    <n v="69"/>
    <s v="White"/>
    <x v="5"/>
    <x v="1"/>
    <n v="5.5"/>
    <x v="22"/>
    <x v="0"/>
    <x v="2"/>
  </r>
  <r>
    <s v="RCH-2022-553536"/>
    <x v="569"/>
    <d v="1899-12-30T17:10:00"/>
    <s v="D. Turner"/>
    <x v="1"/>
    <n v="41"/>
    <s v="White"/>
    <x v="3"/>
    <x v="0"/>
    <n v="8"/>
    <x v="5"/>
    <x v="3"/>
    <x v="1"/>
  </r>
  <r>
    <s v="RCH-2021-981029"/>
    <x v="471"/>
    <d v="1899-12-30T16:20:00"/>
    <s v="P. Dickinson"/>
    <x v="1"/>
    <n v="32"/>
    <s v="White"/>
    <x v="5"/>
    <x v="0"/>
    <n v="3"/>
    <x v="34"/>
    <x v="3"/>
    <x v="1"/>
  </r>
  <r>
    <s v="RCH-2021-028998"/>
    <x v="17"/>
    <d v="1899-12-30T19:20:00"/>
    <s v="M. Marsh"/>
    <x v="0"/>
    <n v="52"/>
    <s v="Black"/>
    <x v="2"/>
    <x v="1"/>
    <n v="7.5"/>
    <x v="12"/>
    <x v="2"/>
    <x v="1"/>
  </r>
  <r>
    <s v="RCH-2021-021458"/>
    <x v="525"/>
    <d v="1899-12-30T23:50:00"/>
    <s v="A. Duffy"/>
    <x v="1"/>
    <n v="52"/>
    <s v="White"/>
    <x v="5"/>
    <x v="1"/>
    <n v="5.5"/>
    <x v="33"/>
    <x v="2"/>
    <x v="2"/>
  </r>
  <r>
    <s v="RCH-2021-578027"/>
    <x v="504"/>
    <d v="1899-12-30T16:55:00"/>
    <s v="C. Moore"/>
    <x v="0"/>
    <n v="40"/>
    <s v="Mixed"/>
    <x v="2"/>
    <x v="0"/>
    <n v="9"/>
    <x v="32"/>
    <x v="3"/>
    <x v="2"/>
  </r>
  <r>
    <s v="RCH-2022-091759"/>
    <x v="198"/>
    <d v="1899-12-30T18:05:00"/>
    <s v="T. Cook"/>
    <x v="0"/>
    <n v="68"/>
    <s v="Arab"/>
    <x v="3"/>
    <x v="0"/>
    <n v="9"/>
    <x v="16"/>
    <x v="0"/>
    <x v="2"/>
  </r>
  <r>
    <s v="RCH-2022-563555"/>
    <x v="570"/>
    <d v="1899-12-30T18:25:00"/>
    <s v="C. Watts"/>
    <x v="0"/>
    <n v="15"/>
    <s v="White"/>
    <x v="1"/>
    <x v="0"/>
    <n v="8"/>
    <x v="5"/>
    <x v="5"/>
    <x v="1"/>
  </r>
  <r>
    <s v="RCH-2021-781066"/>
    <x v="512"/>
    <d v="1899-12-30T17:05:00"/>
    <s v="A. Johnson"/>
    <x v="0"/>
    <n v="43"/>
    <s v="White"/>
    <x v="5"/>
    <x v="1"/>
    <n v="6.5"/>
    <x v="24"/>
    <x v="3"/>
    <x v="1"/>
  </r>
  <r>
    <s v="RCH-2021-981915"/>
    <x v="442"/>
    <d v="1899-12-30T21:15:00"/>
    <s v="R. Jones"/>
    <x v="1"/>
    <n v="46"/>
    <s v="White"/>
    <x v="5"/>
    <x v="0"/>
    <n v="5"/>
    <x v="12"/>
    <x v="2"/>
    <x v="1"/>
  </r>
  <r>
    <s v="RCH-2021-338478"/>
    <x v="82"/>
    <d v="1899-12-30T16:50:00"/>
    <s v="W. Wright"/>
    <x v="0"/>
    <n v="38"/>
    <s v="White"/>
    <x v="0"/>
    <x v="1"/>
    <n v="4.5"/>
    <x v="37"/>
    <x v="3"/>
    <x v="2"/>
  </r>
  <r>
    <s v="RCH-2021-546038"/>
    <x v="22"/>
    <d v="1899-12-30T07:35:00"/>
    <s v="K. Harrison"/>
    <x v="1"/>
    <n v="57"/>
    <s v="White"/>
    <x v="4"/>
    <x v="1"/>
    <n v="5.5"/>
    <x v="19"/>
    <x v="2"/>
    <x v="2"/>
  </r>
  <r>
    <s v="RCH-2022-532060"/>
    <x v="407"/>
    <d v="1899-12-30T22:20:00"/>
    <s v="N. Burke"/>
    <x v="0"/>
    <n v="69"/>
    <s v="White"/>
    <x v="5"/>
    <x v="0"/>
    <n v="6"/>
    <x v="14"/>
    <x v="0"/>
    <x v="1"/>
  </r>
  <r>
    <s v="RCH-2022-010943"/>
    <x v="476"/>
    <d v="1899-12-30T15:50:00"/>
    <s v="D. Green"/>
    <x v="0"/>
    <n v="75"/>
    <s v="White"/>
    <x v="0"/>
    <x v="0"/>
    <n v="5"/>
    <x v="7"/>
    <x v="6"/>
    <x v="1"/>
  </r>
  <r>
    <s v="RCH-2021-966783"/>
    <x v="571"/>
    <d v="1899-12-30T19:45:00"/>
    <s v="K. Thorpe"/>
    <x v="1"/>
    <n v="65"/>
    <s v="White"/>
    <x v="0"/>
    <x v="0"/>
    <n v="7"/>
    <x v="12"/>
    <x v="0"/>
    <x v="1"/>
  </r>
  <r>
    <s v="RCH-2021-216903"/>
    <x v="401"/>
    <d v="1899-12-30T22:10:00"/>
    <s v="J. Williams"/>
    <x v="1"/>
    <n v="38"/>
    <s v="White"/>
    <x v="5"/>
    <x v="0"/>
    <n v="6"/>
    <x v="28"/>
    <x v="3"/>
    <x v="1"/>
  </r>
  <r>
    <s v="RCH-2022-004898"/>
    <x v="69"/>
    <d v="1899-12-30T19:00:00"/>
    <s v="B. Thomas"/>
    <x v="0"/>
    <n v="51"/>
    <s v="White"/>
    <x v="6"/>
    <x v="1"/>
    <n v="5.5"/>
    <x v="12"/>
    <x v="2"/>
    <x v="1"/>
  </r>
  <r>
    <s v="RCH-2021-969961"/>
    <x v="384"/>
    <d v="1899-12-30T21:35:00"/>
    <s v="S. Gough"/>
    <x v="0"/>
    <n v="14"/>
    <s v="White"/>
    <x v="1"/>
    <x v="0"/>
    <n v="6"/>
    <x v="10"/>
    <x v="5"/>
    <x v="2"/>
  </r>
  <r>
    <s v="RCH-2022-221276"/>
    <x v="572"/>
    <d v="1899-12-30T07:20:00"/>
    <s v="J. Ahmed"/>
    <x v="0"/>
    <n v="74"/>
    <s v="White"/>
    <x v="4"/>
    <x v="1"/>
    <n v="6.5"/>
    <x v="11"/>
    <x v="0"/>
    <x v="2"/>
  </r>
  <r>
    <s v="RCH-2022-779016"/>
    <x v="391"/>
    <d v="1899-12-30T12:30:00"/>
    <s v="A. Lamb"/>
    <x v="0"/>
    <n v="31"/>
    <s v="White"/>
    <x v="3"/>
    <x v="0"/>
    <n v="10"/>
    <x v="2"/>
    <x v="3"/>
    <x v="1"/>
  </r>
  <r>
    <s v="RCH-2022-604649"/>
    <x v="158"/>
    <d v="1899-12-30T13:05:00"/>
    <s v="D. Smith"/>
    <x v="0"/>
    <n v="35"/>
    <s v="White"/>
    <x v="4"/>
    <x v="0"/>
    <n v="9"/>
    <x v="25"/>
    <x v="3"/>
    <x v="0"/>
  </r>
  <r>
    <s v="RCH-2021-340052"/>
    <x v="37"/>
    <d v="1899-12-30T17:35:00"/>
    <s v="H. Reid"/>
    <x v="0"/>
    <n v="38"/>
    <s v="Mixed"/>
    <x v="0"/>
    <x v="0"/>
    <m/>
    <x v="22"/>
    <x v="3"/>
    <x v="2"/>
  </r>
  <r>
    <s v="RCH-2021-526216"/>
    <x v="34"/>
    <d v="1899-12-30T08:50:00"/>
    <s v="S. Khan"/>
    <x v="1"/>
    <n v="41"/>
    <s v="White"/>
    <x v="4"/>
    <x v="1"/>
    <n v="6.5"/>
    <x v="16"/>
    <x v="3"/>
    <x v="2"/>
  </r>
  <r>
    <s v="RCH-2022-739959"/>
    <x v="139"/>
    <d v="1899-12-30T14:55:00"/>
    <s v="J. Norman"/>
    <x v="0"/>
    <n v="64"/>
    <s v="Asian"/>
    <x v="3"/>
    <x v="0"/>
    <n v="7"/>
    <x v="5"/>
    <x v="0"/>
    <x v="1"/>
  </r>
  <r>
    <s v="RCH-2022-449331"/>
    <x v="573"/>
    <d v="1899-12-30T13:40:00"/>
    <s v="J. Webb"/>
    <x v="0"/>
    <n v="76"/>
    <s v="White"/>
    <x v="2"/>
    <x v="0"/>
    <m/>
    <x v="14"/>
    <x v="6"/>
    <x v="1"/>
  </r>
  <r>
    <s v="RCH-2021-852012"/>
    <x v="574"/>
    <d v="1899-12-30T09:15:00"/>
    <s v="S. Cross"/>
    <x v="0"/>
    <n v="66"/>
    <s v="White"/>
    <x v="6"/>
    <x v="1"/>
    <n v="4.5"/>
    <x v="27"/>
    <x v="0"/>
    <x v="0"/>
  </r>
  <r>
    <s v="RCH-2021-192176"/>
    <x v="556"/>
    <d v="1899-12-30T16:40:00"/>
    <s v="E. Richards"/>
    <x v="0"/>
    <n v="62"/>
    <s v="White"/>
    <x v="0"/>
    <x v="0"/>
    <m/>
    <x v="4"/>
    <x v="0"/>
    <x v="1"/>
  </r>
  <r>
    <s v="RCH-2022-265356"/>
    <x v="523"/>
    <d v="1899-12-30T17:25:00"/>
    <s v="R. Cook"/>
    <x v="1"/>
    <n v="76"/>
    <s v="Black"/>
    <x v="6"/>
    <x v="0"/>
    <n v="8"/>
    <x v="40"/>
    <x v="6"/>
    <x v="1"/>
  </r>
  <r>
    <s v="RCH-2021-065339"/>
    <x v="571"/>
    <d v="1899-12-30T05:05:00"/>
    <s v="E. McKenzie"/>
    <x v="0"/>
    <n v="37"/>
    <s v="White"/>
    <x v="0"/>
    <x v="0"/>
    <m/>
    <x v="22"/>
    <x v="3"/>
    <x v="2"/>
  </r>
  <r>
    <s v="RCH-2021-061766"/>
    <x v="319"/>
    <d v="1899-12-30T14:00:00"/>
    <s v="E. Smith"/>
    <x v="0"/>
    <n v="76"/>
    <s v="White"/>
    <x v="0"/>
    <x v="1"/>
    <n v="5.5"/>
    <x v="32"/>
    <x v="6"/>
    <x v="2"/>
  </r>
  <r>
    <s v="RCH-2021-475608"/>
    <x v="160"/>
    <d v="1899-12-30T17:50:00"/>
    <s v="J. Shaw"/>
    <x v="0"/>
    <n v="6"/>
    <s v="White"/>
    <x v="1"/>
    <x v="0"/>
    <n v="6"/>
    <x v="40"/>
    <x v="1"/>
    <x v="1"/>
  </r>
  <r>
    <s v="RCH-2022-775658"/>
    <x v="484"/>
    <d v="1899-12-30T15:05:00"/>
    <s v="M. Robinson"/>
    <x v="0"/>
    <n v="45"/>
    <s v="White"/>
    <x v="3"/>
    <x v="0"/>
    <n v="6"/>
    <x v="6"/>
    <x v="2"/>
    <x v="2"/>
  </r>
  <r>
    <s v="RCH-2021-371478"/>
    <x v="107"/>
    <d v="1899-12-30T07:10:00"/>
    <s v="L. Powell"/>
    <x v="1"/>
    <n v="63"/>
    <s v="Arab"/>
    <x v="3"/>
    <x v="0"/>
    <n v="5"/>
    <x v="2"/>
    <x v="0"/>
    <x v="1"/>
  </r>
  <r>
    <s v="RCH-2022-604858"/>
    <x v="87"/>
    <d v="1899-12-30T06:25:00"/>
    <s v="J. Wall"/>
    <x v="0"/>
    <n v="24"/>
    <s v="White"/>
    <x v="3"/>
    <x v="0"/>
    <n v="7"/>
    <x v="33"/>
    <x v="4"/>
    <x v="2"/>
  </r>
  <r>
    <s v="RCH-2021-524548"/>
    <x v="575"/>
    <d v="1899-12-30T09:25:00"/>
    <s v="J. Sheppard"/>
    <x v="0"/>
    <n v="55"/>
    <s v="White"/>
    <x v="2"/>
    <x v="0"/>
    <m/>
    <x v="4"/>
    <x v="2"/>
    <x v="1"/>
  </r>
  <r>
    <s v="RCH-2021-867399"/>
    <x v="150"/>
    <d v="1899-12-30T08:45:00"/>
    <s v="S. Davis"/>
    <x v="1"/>
    <n v="29"/>
    <s v="White"/>
    <x v="0"/>
    <x v="0"/>
    <m/>
    <x v="36"/>
    <x v="4"/>
    <x v="0"/>
  </r>
  <r>
    <s v="RCH-2022-444366"/>
    <x v="511"/>
    <d v="1899-12-30T07:40:00"/>
    <s v="T. Sullivan"/>
    <x v="1"/>
    <n v="75"/>
    <s v="White"/>
    <x v="0"/>
    <x v="1"/>
    <n v="8.5"/>
    <x v="18"/>
    <x v="6"/>
    <x v="2"/>
  </r>
  <r>
    <s v="RCH-2022-831097"/>
    <x v="123"/>
    <d v="1899-12-30T14:30:00"/>
    <s v="A. Oliver"/>
    <x v="1"/>
    <n v="71"/>
    <s v="White"/>
    <x v="3"/>
    <x v="1"/>
    <m/>
    <x v="2"/>
    <x v="0"/>
    <x v="1"/>
  </r>
  <r>
    <s v="RCH-2022-467984"/>
    <x v="372"/>
    <d v="1899-12-30T22:05:00"/>
    <s v="K. Davies"/>
    <x v="1"/>
    <n v="36"/>
    <s v="White"/>
    <x v="5"/>
    <x v="0"/>
    <n v="4"/>
    <x v="37"/>
    <x v="3"/>
    <x v="2"/>
  </r>
  <r>
    <s v="RCH-2021-792523"/>
    <x v="311"/>
    <d v="1899-12-30T10:00:00"/>
    <s v="C. Riley"/>
    <x v="1"/>
    <n v="70"/>
    <s v="White"/>
    <x v="5"/>
    <x v="1"/>
    <m/>
    <x v="29"/>
    <x v="0"/>
    <x v="1"/>
  </r>
  <r>
    <s v="RCH-2022-504903"/>
    <x v="333"/>
    <d v="1899-12-30T16:25:00"/>
    <s v="M. Payne"/>
    <x v="1"/>
    <n v="39"/>
    <s v="Asian"/>
    <x v="4"/>
    <x v="1"/>
    <n v="7.5"/>
    <x v="12"/>
    <x v="3"/>
    <x v="1"/>
  </r>
  <r>
    <s v="RCH-2022-671306"/>
    <x v="418"/>
    <d v="1899-12-30T12:50:00"/>
    <s v="R. Foster"/>
    <x v="1"/>
    <n v="70"/>
    <s v="White"/>
    <x v="7"/>
    <x v="0"/>
    <n v="7"/>
    <x v="41"/>
    <x v="0"/>
    <x v="3"/>
  </r>
  <r>
    <s v="RCH-2022-976194"/>
    <x v="44"/>
    <d v="1899-12-30T19:10:00"/>
    <s v="B. Doyle"/>
    <x v="1"/>
    <n v="40"/>
    <s v="White"/>
    <x v="0"/>
    <x v="1"/>
    <n v="4.5"/>
    <x v="7"/>
    <x v="3"/>
    <x v="1"/>
  </r>
  <r>
    <s v="RCH-2022-872177"/>
    <x v="576"/>
    <d v="1899-12-30T12:00:00"/>
    <s v="B. McLean"/>
    <x v="1"/>
    <n v="46"/>
    <s v="White"/>
    <x v="2"/>
    <x v="0"/>
    <n v="6"/>
    <x v="13"/>
    <x v="2"/>
    <x v="1"/>
  </r>
  <r>
    <s v="RCH-2022-521242"/>
    <x v="76"/>
    <d v="1899-12-30T23:15:00"/>
    <s v="K. Bradley"/>
    <x v="1"/>
    <n v="30"/>
    <s v="White"/>
    <x v="6"/>
    <x v="1"/>
    <n v="5.5"/>
    <x v="34"/>
    <x v="3"/>
    <x v="1"/>
  </r>
  <r>
    <s v="RCH-2022-574296"/>
    <x v="497"/>
    <d v="1899-12-30T09:45:00"/>
    <s v="J. Mason"/>
    <x v="1"/>
    <n v="28"/>
    <s v="White"/>
    <x v="3"/>
    <x v="1"/>
    <n v="3.5"/>
    <x v="7"/>
    <x v="4"/>
    <x v="1"/>
  </r>
  <r>
    <s v="RCH-2022-757988"/>
    <x v="528"/>
    <d v="1899-12-30T09:25:00"/>
    <s v="M. Brooks"/>
    <x v="1"/>
    <n v="41"/>
    <s v="White"/>
    <x v="2"/>
    <x v="0"/>
    <n v="8"/>
    <x v="14"/>
    <x v="3"/>
    <x v="1"/>
  </r>
  <r>
    <s v="RCH-2021-769698"/>
    <x v="277"/>
    <d v="1899-12-30T18:45:00"/>
    <s v="P. Lee"/>
    <x v="1"/>
    <n v="43"/>
    <s v="White"/>
    <x v="0"/>
    <x v="1"/>
    <n v="4.5"/>
    <x v="21"/>
    <x v="3"/>
    <x v="2"/>
  </r>
  <r>
    <s v="RCH-2021-521685"/>
    <x v="245"/>
    <d v="1899-12-30T13:25:00"/>
    <s v="J. Wall"/>
    <x v="1"/>
    <n v="38"/>
    <s v="White"/>
    <x v="5"/>
    <x v="0"/>
    <n v="6"/>
    <x v="12"/>
    <x v="3"/>
    <x v="1"/>
  </r>
  <r>
    <s v="RCH-2021-947255"/>
    <x v="577"/>
    <d v="1899-12-30T08:30:00"/>
    <s v="A. Bruce"/>
    <x v="0"/>
    <n v="28"/>
    <s v="Asian"/>
    <x v="5"/>
    <x v="1"/>
    <n v="3.5"/>
    <x v="39"/>
    <x v="4"/>
    <x v="1"/>
  </r>
  <r>
    <s v="RCH-2022-761407"/>
    <x v="316"/>
    <d v="1899-12-30T08:15:00"/>
    <s v="K. Patel"/>
    <x v="0"/>
    <n v="60"/>
    <s v="Asian"/>
    <x v="4"/>
    <x v="0"/>
    <n v="7"/>
    <x v="2"/>
    <x v="0"/>
    <x v="1"/>
  </r>
  <r>
    <s v="RCH-2022-833807"/>
    <x v="69"/>
    <d v="1899-12-30T14:25:00"/>
    <s v="H. Brooks"/>
    <x v="0"/>
    <n v="62"/>
    <s v="Black"/>
    <x v="2"/>
    <x v="0"/>
    <n v="5"/>
    <x v="14"/>
    <x v="0"/>
    <x v="1"/>
  </r>
  <r>
    <s v="RCH-2022-166880"/>
    <x v="449"/>
    <d v="1899-12-30T12:50:00"/>
    <s v="S. Shah"/>
    <x v="1"/>
    <n v="67"/>
    <s v="Asian"/>
    <x v="0"/>
    <x v="0"/>
    <m/>
    <x v="10"/>
    <x v="0"/>
    <x v="2"/>
  </r>
  <r>
    <s v="RCH-2022-286425"/>
    <x v="460"/>
    <d v="1899-12-30T18:15:00"/>
    <s v="C. Mills"/>
    <x v="0"/>
    <n v="44"/>
    <s v="White"/>
    <x v="3"/>
    <x v="1"/>
    <n v="8.5"/>
    <x v="12"/>
    <x v="3"/>
    <x v="1"/>
  </r>
  <r>
    <s v="RCH-2021-456053"/>
    <x v="578"/>
    <d v="1899-12-30T14:00:00"/>
    <s v="M. Blackburn"/>
    <x v="1"/>
    <n v="26"/>
    <s v="White"/>
    <x v="3"/>
    <x v="1"/>
    <n v="7.5"/>
    <x v="10"/>
    <x v="4"/>
    <x v="2"/>
  </r>
  <r>
    <s v="RCH-2021-359045"/>
    <x v="525"/>
    <d v="1899-12-30T17:25:00"/>
    <s v="R. Elliott"/>
    <x v="0"/>
    <n v="26"/>
    <s v="White"/>
    <x v="5"/>
    <x v="0"/>
    <n v="7"/>
    <x v="15"/>
    <x v="4"/>
    <x v="2"/>
  </r>
  <r>
    <s v="RCH-2022-173998"/>
    <x v="579"/>
    <d v="1899-12-30T13:40:00"/>
    <s v="K. Graham"/>
    <x v="0"/>
    <n v="77"/>
    <s v="White"/>
    <x v="3"/>
    <x v="1"/>
    <n v="6.5"/>
    <x v="46"/>
    <x v="6"/>
    <x v="3"/>
  </r>
  <r>
    <s v="RCH-2022-104929"/>
    <x v="48"/>
    <d v="1899-12-30T21:15:00"/>
    <s v="J. Clements"/>
    <x v="0"/>
    <n v="33"/>
    <s v="White"/>
    <x v="3"/>
    <x v="1"/>
    <n v="4.5"/>
    <x v="2"/>
    <x v="3"/>
    <x v="1"/>
  </r>
  <r>
    <s v="RCH-2022-524707"/>
    <x v="580"/>
    <d v="1899-12-30T03:30:00"/>
    <s v="S. Howarth"/>
    <x v="0"/>
    <n v="73"/>
    <s v="Asian"/>
    <x v="2"/>
    <x v="0"/>
    <n v="5"/>
    <x v="24"/>
    <x v="0"/>
    <x v="1"/>
  </r>
  <r>
    <s v="RCH-2021-347890"/>
    <x v="581"/>
    <d v="1899-12-30T09:50:00"/>
    <s v="A. Heath"/>
    <x v="0"/>
    <n v="75"/>
    <s v="White"/>
    <x v="3"/>
    <x v="0"/>
    <n v="6"/>
    <x v="14"/>
    <x v="6"/>
    <x v="1"/>
  </r>
  <r>
    <s v="RCH-2021-831158"/>
    <x v="513"/>
    <d v="1899-12-30T13:20:00"/>
    <s v="S. Long"/>
    <x v="0"/>
    <n v="29"/>
    <s v="Black"/>
    <x v="0"/>
    <x v="0"/>
    <n v="5"/>
    <x v="22"/>
    <x v="4"/>
    <x v="2"/>
  </r>
  <r>
    <s v="RCH-2021-026763"/>
    <x v="147"/>
    <d v="1899-12-30T21:50:00"/>
    <s v="C. Collins"/>
    <x v="0"/>
    <n v="60"/>
    <s v="White"/>
    <x v="2"/>
    <x v="0"/>
    <n v="5"/>
    <x v="2"/>
    <x v="0"/>
    <x v="1"/>
  </r>
  <r>
    <s v="RCH-2021-567201"/>
    <x v="162"/>
    <d v="1899-12-30T10:10:00"/>
    <s v="D. Ross"/>
    <x v="1"/>
    <n v="40"/>
    <s v="Asian"/>
    <x v="2"/>
    <x v="1"/>
    <n v="5.5"/>
    <x v="2"/>
    <x v="3"/>
    <x v="1"/>
  </r>
  <r>
    <s v="RCH-2021-517974"/>
    <x v="582"/>
    <d v="1899-12-30T17:15:00"/>
    <s v="T. Kelly"/>
    <x v="1"/>
    <n v="75"/>
    <s v="White"/>
    <x v="2"/>
    <x v="0"/>
    <n v="6"/>
    <x v="5"/>
    <x v="6"/>
    <x v="1"/>
  </r>
  <r>
    <s v="RCH-2022-939010"/>
    <x v="344"/>
    <d v="1899-12-30T13:20:00"/>
    <s v="S. Thomas"/>
    <x v="0"/>
    <n v="41"/>
    <s v="White"/>
    <x v="0"/>
    <x v="0"/>
    <n v="4"/>
    <x v="16"/>
    <x v="3"/>
    <x v="2"/>
  </r>
  <r>
    <s v="RCH-2021-275034"/>
    <x v="583"/>
    <d v="1899-12-30T20:50:00"/>
    <s v="N. Kennedy"/>
    <x v="0"/>
    <n v="68"/>
    <s v="White"/>
    <x v="5"/>
    <x v="0"/>
    <n v="6"/>
    <x v="11"/>
    <x v="0"/>
    <x v="2"/>
  </r>
  <r>
    <s v="RCH-2022-312377"/>
    <x v="418"/>
    <d v="1899-12-30T15:25:00"/>
    <s v="T. White"/>
    <x v="1"/>
    <n v="41"/>
    <s v="White"/>
    <x v="0"/>
    <x v="0"/>
    <n v="9"/>
    <x v="49"/>
    <x v="3"/>
    <x v="0"/>
  </r>
  <r>
    <s v="RCH-2022-218606"/>
    <x v="88"/>
    <d v="1899-12-30T19:00:00"/>
    <s v="J. Taylor"/>
    <x v="1"/>
    <n v="62"/>
    <s v="Other"/>
    <x v="6"/>
    <x v="1"/>
    <m/>
    <x v="39"/>
    <x v="0"/>
    <x v="1"/>
  </r>
  <r>
    <s v="RCH-2021-850733"/>
    <x v="52"/>
    <d v="1899-12-30T16:20:00"/>
    <s v="J. Williams"/>
    <x v="1"/>
    <n v="34"/>
    <s v="White"/>
    <x v="5"/>
    <x v="1"/>
    <m/>
    <x v="24"/>
    <x v="3"/>
    <x v="1"/>
  </r>
  <r>
    <s v="RCH-2021-328971"/>
    <x v="411"/>
    <d v="1899-12-30T21:50:00"/>
    <s v="S. Thompson"/>
    <x v="0"/>
    <n v="48"/>
    <s v="White"/>
    <x v="3"/>
    <x v="0"/>
    <m/>
    <x v="3"/>
    <x v="2"/>
    <x v="1"/>
  </r>
  <r>
    <s v="RCH-2021-509927"/>
    <x v="464"/>
    <d v="1899-12-30T11:35:00"/>
    <s v="D. Begum"/>
    <x v="0"/>
    <n v="67"/>
    <s v="White"/>
    <x v="0"/>
    <x v="0"/>
    <m/>
    <x v="13"/>
    <x v="0"/>
    <x v="1"/>
  </r>
  <r>
    <s v="RCH-2021-548588"/>
    <x v="584"/>
    <d v="1899-12-30T09:20:00"/>
    <s v="C. Shah"/>
    <x v="1"/>
    <n v="61"/>
    <s v="White"/>
    <x v="2"/>
    <x v="0"/>
    <n v="6"/>
    <x v="28"/>
    <x v="0"/>
    <x v="1"/>
  </r>
  <r>
    <s v="RCH-2022-327636"/>
    <x v="455"/>
    <d v="1899-12-30T21:05:00"/>
    <s v="K. Franklin"/>
    <x v="0"/>
    <n v="45"/>
    <s v="White"/>
    <x v="2"/>
    <x v="0"/>
    <m/>
    <x v="7"/>
    <x v="2"/>
    <x v="1"/>
  </r>
  <r>
    <s v="RCH-2021-348832"/>
    <x v="186"/>
    <d v="1899-12-30T20:30:00"/>
    <s v="P. Brown"/>
    <x v="1"/>
    <n v="37"/>
    <s v="White"/>
    <x v="5"/>
    <x v="0"/>
    <n v="6"/>
    <x v="11"/>
    <x v="3"/>
    <x v="2"/>
  </r>
  <r>
    <s v="RCH-2022-139834"/>
    <x v="170"/>
    <d v="1899-12-30T10:30:00"/>
    <s v="V. Cooper"/>
    <x v="1"/>
    <n v="49"/>
    <s v="White"/>
    <x v="5"/>
    <x v="0"/>
    <n v="6"/>
    <x v="3"/>
    <x v="2"/>
    <x v="1"/>
  </r>
  <r>
    <s v="RCH-2022-465999"/>
    <x v="585"/>
    <d v="1899-12-30T17:15:00"/>
    <s v="C. Cameron"/>
    <x v="0"/>
    <n v="53"/>
    <s v="White"/>
    <x v="6"/>
    <x v="1"/>
    <n v="4.5"/>
    <x v="21"/>
    <x v="2"/>
    <x v="2"/>
  </r>
  <r>
    <s v="RCH-2021-496129"/>
    <x v="149"/>
    <d v="1899-12-30T16:25:00"/>
    <s v="J. Nicholson"/>
    <x v="1"/>
    <n v="48"/>
    <s v="White"/>
    <x v="0"/>
    <x v="0"/>
    <n v="6"/>
    <x v="35"/>
    <x v="2"/>
    <x v="1"/>
  </r>
  <r>
    <s v="RCH-2021-534053"/>
    <x v="219"/>
    <d v="1899-12-30T16:25:00"/>
    <s v="C. Hughes"/>
    <x v="1"/>
    <n v="53"/>
    <s v="White"/>
    <x v="0"/>
    <x v="0"/>
    <n v="4"/>
    <x v="9"/>
    <x v="2"/>
    <x v="2"/>
  </r>
  <r>
    <s v="RCH-2021-751157"/>
    <x v="186"/>
    <d v="1899-12-30T07:20:00"/>
    <s v="C. Harvey"/>
    <x v="1"/>
    <n v="50"/>
    <s v="White"/>
    <x v="2"/>
    <x v="1"/>
    <n v="5.5"/>
    <x v="25"/>
    <x v="2"/>
    <x v="0"/>
  </r>
  <r>
    <s v="RCH-2022-940015"/>
    <x v="95"/>
    <d v="1899-12-30T09:45:00"/>
    <s v="S. Pearson"/>
    <x v="1"/>
    <n v="40"/>
    <s v="White"/>
    <x v="0"/>
    <x v="0"/>
    <n v="6"/>
    <x v="6"/>
    <x v="3"/>
    <x v="2"/>
  </r>
  <r>
    <s v="RCH-2021-172643"/>
    <x v="309"/>
    <d v="1899-12-30T14:50:00"/>
    <s v="C. Bennett"/>
    <x v="0"/>
    <n v="54"/>
    <s v="White"/>
    <x v="0"/>
    <x v="0"/>
    <n v="8"/>
    <x v="18"/>
    <x v="2"/>
    <x v="2"/>
  </r>
  <r>
    <s v="RCH-2022-704462"/>
    <x v="380"/>
    <d v="1899-12-30T22:15:00"/>
    <s v="C. Hargreaves"/>
    <x v="0"/>
    <n v="16"/>
    <s v="White"/>
    <x v="0"/>
    <x v="0"/>
    <n v="7"/>
    <x v="35"/>
    <x v="5"/>
    <x v="1"/>
  </r>
  <r>
    <s v="RCH-2021-350171"/>
    <x v="586"/>
    <d v="1899-12-30T14:00:00"/>
    <s v="J. Price"/>
    <x v="1"/>
    <n v="29"/>
    <s v="White"/>
    <x v="5"/>
    <x v="1"/>
    <n v="4.5"/>
    <x v="17"/>
    <x v="4"/>
    <x v="2"/>
  </r>
  <r>
    <s v="RCH-2022-592649"/>
    <x v="273"/>
    <d v="1899-12-30T19:50:00"/>
    <s v="N. Gregory"/>
    <x v="0"/>
    <n v="37"/>
    <s v="White"/>
    <x v="0"/>
    <x v="1"/>
    <n v="5.5"/>
    <x v="16"/>
    <x v="3"/>
    <x v="2"/>
  </r>
  <r>
    <s v="RCH-2022-980444"/>
    <x v="587"/>
    <d v="1899-12-30T23:10:00"/>
    <s v="W. Evans"/>
    <x v="1"/>
    <n v="24"/>
    <s v="White"/>
    <x v="0"/>
    <x v="0"/>
    <n v="6"/>
    <x v="31"/>
    <x v="4"/>
    <x v="2"/>
  </r>
  <r>
    <s v="RCH-2021-865007"/>
    <x v="77"/>
    <d v="1899-12-30T11:25:00"/>
    <s v="T. Shaw"/>
    <x v="0"/>
    <n v="13"/>
    <s v="White"/>
    <x v="1"/>
    <x v="0"/>
    <n v="7"/>
    <x v="7"/>
    <x v="5"/>
    <x v="1"/>
  </r>
  <r>
    <s v="RCH-2022-028437"/>
    <x v="588"/>
    <d v="1899-12-30T11:20:00"/>
    <s v="C. Moore"/>
    <x v="0"/>
    <n v="40"/>
    <s v="White"/>
    <x v="7"/>
    <x v="0"/>
    <n v="8"/>
    <x v="14"/>
    <x v="3"/>
    <x v="1"/>
  </r>
  <r>
    <s v="RCH-2022-673829"/>
    <x v="263"/>
    <d v="1899-12-30T16:10:00"/>
    <s v="P. Jones"/>
    <x v="1"/>
    <n v="28"/>
    <s v="White"/>
    <x v="2"/>
    <x v="1"/>
    <n v="6.5"/>
    <x v="24"/>
    <x v="4"/>
    <x v="1"/>
  </r>
  <r>
    <s v="RCH-2022-530633"/>
    <x v="59"/>
    <d v="1899-12-30T07:00:00"/>
    <s v="D. Steele"/>
    <x v="1"/>
    <n v="28"/>
    <s v="Asian"/>
    <x v="0"/>
    <x v="0"/>
    <m/>
    <x v="2"/>
    <x v="4"/>
    <x v="1"/>
  </r>
  <r>
    <s v="RCH-2022-821470"/>
    <x v="519"/>
    <d v="1899-12-30T18:45:00"/>
    <s v="L. Bull"/>
    <x v="0"/>
    <n v="42"/>
    <s v="White"/>
    <x v="6"/>
    <x v="0"/>
    <n v="5"/>
    <x v="35"/>
    <x v="3"/>
    <x v="1"/>
  </r>
  <r>
    <s v="RCH-2022-502651"/>
    <x v="446"/>
    <d v="1899-12-30T07:50:00"/>
    <s v="C. Williams"/>
    <x v="0"/>
    <n v="29"/>
    <s v="Arab"/>
    <x v="2"/>
    <x v="1"/>
    <n v="7.5"/>
    <x v="37"/>
    <x v="4"/>
    <x v="2"/>
  </r>
  <r>
    <s v="RCH-2022-047845"/>
    <x v="587"/>
    <d v="1899-12-30T22:50:00"/>
    <s v="D. Simpson"/>
    <x v="0"/>
    <n v="68"/>
    <s v="White"/>
    <x v="5"/>
    <x v="1"/>
    <n v="6.5"/>
    <x v="30"/>
    <x v="0"/>
    <x v="0"/>
  </r>
  <r>
    <s v="RCH-2021-367266"/>
    <x v="461"/>
    <d v="1899-12-30T11:30:00"/>
    <s v="K. Ward"/>
    <x v="0"/>
    <n v="56"/>
    <s v="Asian"/>
    <x v="2"/>
    <x v="0"/>
    <n v="6"/>
    <x v="29"/>
    <x v="2"/>
    <x v="1"/>
  </r>
  <r>
    <s v="RCH-2022-975387"/>
    <x v="158"/>
    <d v="1899-12-30T23:55:00"/>
    <s v="E. Rogers"/>
    <x v="1"/>
    <n v="52"/>
    <s v="White"/>
    <x v="0"/>
    <x v="0"/>
    <n v="7"/>
    <x v="6"/>
    <x v="2"/>
    <x v="2"/>
  </r>
  <r>
    <s v="RCH-2021-132996"/>
    <x v="549"/>
    <d v="1899-12-30T10:20:00"/>
    <s v="S. Murray"/>
    <x v="1"/>
    <n v="64"/>
    <s v="Asian"/>
    <x v="3"/>
    <x v="0"/>
    <m/>
    <x v="43"/>
    <x v="0"/>
    <x v="0"/>
  </r>
  <r>
    <s v="RCH-2021-340430"/>
    <x v="308"/>
    <d v="1899-12-30T12:40:00"/>
    <s v="Z. Wood"/>
    <x v="1"/>
    <n v="60"/>
    <s v="Black"/>
    <x v="0"/>
    <x v="0"/>
    <m/>
    <x v="25"/>
    <x v="0"/>
    <x v="0"/>
  </r>
  <r>
    <s v="RCH-2021-384047"/>
    <x v="465"/>
    <d v="1899-12-30T17:30:00"/>
    <s v="J. Gill"/>
    <x v="0"/>
    <n v="35"/>
    <s v="White"/>
    <x v="0"/>
    <x v="0"/>
    <n v="10"/>
    <x v="15"/>
    <x v="3"/>
    <x v="2"/>
  </r>
  <r>
    <s v="RCH-2022-657377"/>
    <x v="70"/>
    <d v="1899-12-30T11:00:00"/>
    <s v="D. Smith"/>
    <x v="1"/>
    <n v="65"/>
    <s v="White"/>
    <x v="5"/>
    <x v="0"/>
    <n v="7"/>
    <x v="31"/>
    <x v="0"/>
    <x v="2"/>
  </r>
  <r>
    <s v="RCH-2022-469227"/>
    <x v="316"/>
    <d v="1899-12-30T21:10:00"/>
    <s v="A. Watson"/>
    <x v="0"/>
    <n v="75"/>
    <s v="Asian"/>
    <x v="0"/>
    <x v="0"/>
    <n v="6"/>
    <x v="7"/>
    <x v="6"/>
    <x v="1"/>
  </r>
  <r>
    <s v="RCH-2021-303871"/>
    <x v="589"/>
    <d v="1899-12-30T02:45:00"/>
    <s v="J. Carroll"/>
    <x v="1"/>
    <n v="45"/>
    <s v="Black"/>
    <x v="4"/>
    <x v="0"/>
    <n v="5"/>
    <x v="5"/>
    <x v="2"/>
    <x v="1"/>
  </r>
  <r>
    <s v="RCH-2022-930994"/>
    <x v="395"/>
    <d v="1899-12-30T09:05:00"/>
    <s v="T. Roberts"/>
    <x v="0"/>
    <n v="28"/>
    <s v="White"/>
    <x v="5"/>
    <x v="0"/>
    <n v="4"/>
    <x v="37"/>
    <x v="4"/>
    <x v="2"/>
  </r>
  <r>
    <s v="RCH-2022-873088"/>
    <x v="590"/>
    <d v="1899-12-30T16:45:00"/>
    <s v="C. Clements"/>
    <x v="0"/>
    <n v="44"/>
    <s v="White"/>
    <x v="4"/>
    <x v="0"/>
    <n v="5"/>
    <x v="35"/>
    <x v="3"/>
    <x v="1"/>
  </r>
  <r>
    <s v="RCH-2022-802040"/>
    <x v="285"/>
    <d v="1899-12-30T15:00:00"/>
    <s v="J. White"/>
    <x v="1"/>
    <n v="42"/>
    <s v="White"/>
    <x v="4"/>
    <x v="0"/>
    <n v="7"/>
    <x v="27"/>
    <x v="3"/>
    <x v="0"/>
  </r>
  <r>
    <s v="RCH-2022-920569"/>
    <x v="591"/>
    <d v="1899-12-30T20:50:00"/>
    <s v="N. Ford"/>
    <x v="0"/>
    <n v="38"/>
    <s v="White"/>
    <x v="5"/>
    <x v="0"/>
    <n v="4"/>
    <x v="35"/>
    <x v="3"/>
    <x v="1"/>
  </r>
  <r>
    <s v="RCH-2021-537103"/>
    <x v="374"/>
    <d v="1899-12-30T16:45:00"/>
    <s v="A. Davies"/>
    <x v="1"/>
    <n v="43"/>
    <s v="White"/>
    <x v="2"/>
    <x v="1"/>
    <n v="3.5"/>
    <x v="32"/>
    <x v="3"/>
    <x v="2"/>
  </r>
  <r>
    <s v="RCH-2021-961328"/>
    <x v="592"/>
    <d v="1899-12-30T09:10:00"/>
    <s v="M. Lee"/>
    <x v="0"/>
    <n v="35"/>
    <s v="White"/>
    <x v="6"/>
    <x v="1"/>
    <n v="8.5"/>
    <x v="3"/>
    <x v="3"/>
    <x v="1"/>
  </r>
  <r>
    <s v="RCH-2022-207097"/>
    <x v="409"/>
    <d v="1899-12-30T21:10:00"/>
    <s v="M. Singh"/>
    <x v="0"/>
    <n v="15"/>
    <s v="White"/>
    <x v="5"/>
    <x v="0"/>
    <n v="7"/>
    <x v="14"/>
    <x v="5"/>
    <x v="1"/>
  </r>
  <r>
    <s v="RCH-2022-723357"/>
    <x v="246"/>
    <d v="1899-12-30T01:45:00"/>
    <s v="M. Richards"/>
    <x v="1"/>
    <n v="37"/>
    <s v="Mixed"/>
    <x v="5"/>
    <x v="0"/>
    <n v="9"/>
    <x v="12"/>
    <x v="3"/>
    <x v="1"/>
  </r>
  <r>
    <s v="RCH-2022-571927"/>
    <x v="163"/>
    <d v="1899-12-30T22:30:00"/>
    <s v="S. Lloyd"/>
    <x v="1"/>
    <n v="35"/>
    <s v="Asian"/>
    <x v="5"/>
    <x v="1"/>
    <n v="2.5"/>
    <x v="32"/>
    <x v="3"/>
    <x v="2"/>
  </r>
  <r>
    <s v="RCH-2021-738395"/>
    <x v="161"/>
    <d v="1899-12-30T01:35:00"/>
    <s v="S. Harvey"/>
    <x v="1"/>
    <n v="33"/>
    <s v="Asian"/>
    <x v="0"/>
    <x v="1"/>
    <n v="4.5"/>
    <x v="26"/>
    <x v="3"/>
    <x v="0"/>
  </r>
  <r>
    <s v="RCH-2022-798953"/>
    <x v="593"/>
    <d v="1899-12-30T08:10:00"/>
    <s v="S. Jones"/>
    <x v="1"/>
    <n v="58"/>
    <s v="White"/>
    <x v="7"/>
    <x v="0"/>
    <n v="8"/>
    <x v="11"/>
    <x v="2"/>
    <x v="2"/>
  </r>
  <r>
    <s v="RCH-2022-013080"/>
    <x v="594"/>
    <d v="1899-12-30T10:00:00"/>
    <s v="C. Francis"/>
    <x v="0"/>
    <n v="32"/>
    <s v="White"/>
    <x v="5"/>
    <x v="1"/>
    <n v="9.5"/>
    <x v="15"/>
    <x v="3"/>
    <x v="2"/>
  </r>
  <r>
    <s v="RCH-2021-728136"/>
    <x v="259"/>
    <d v="1899-12-30T18:05:00"/>
    <s v="S. Thomas"/>
    <x v="1"/>
    <n v="73"/>
    <s v="Black"/>
    <x v="5"/>
    <x v="1"/>
    <n v="6.5"/>
    <x v="12"/>
    <x v="0"/>
    <x v="1"/>
  </r>
  <r>
    <s v="RCH-2021-021276"/>
    <x v="595"/>
    <d v="1899-12-30T21:00:00"/>
    <s v="C. Riley"/>
    <x v="0"/>
    <n v="26"/>
    <s v="White"/>
    <x v="5"/>
    <x v="1"/>
    <n v="4.5"/>
    <x v="39"/>
    <x v="4"/>
    <x v="1"/>
  </r>
  <r>
    <s v="RCH-2021-213479"/>
    <x v="187"/>
    <d v="1899-12-30T11:10:00"/>
    <s v="M. Hodgson"/>
    <x v="0"/>
    <n v="35"/>
    <s v="Asian"/>
    <x v="0"/>
    <x v="1"/>
    <n v="8.5"/>
    <x v="6"/>
    <x v="3"/>
    <x v="2"/>
  </r>
  <r>
    <s v="RCH-2021-162077"/>
    <x v="283"/>
    <d v="1899-12-30T17:35:00"/>
    <s v="A. Parker"/>
    <x v="0"/>
    <n v="13"/>
    <s v="White"/>
    <x v="1"/>
    <x v="1"/>
    <n v="2.5"/>
    <x v="22"/>
    <x v="5"/>
    <x v="2"/>
  </r>
  <r>
    <s v="RCH-2022-147320"/>
    <x v="243"/>
    <d v="1899-12-30T12:00:00"/>
    <s v="C. West"/>
    <x v="1"/>
    <n v="50"/>
    <s v="White"/>
    <x v="0"/>
    <x v="0"/>
    <n v="9"/>
    <x v="12"/>
    <x v="2"/>
    <x v="1"/>
  </r>
  <r>
    <s v="RCH-2022-082874"/>
    <x v="14"/>
    <d v="1899-12-30T14:10:00"/>
    <s v="J. Bryant"/>
    <x v="1"/>
    <n v="29"/>
    <s v="Asian"/>
    <x v="2"/>
    <x v="1"/>
    <n v="7.5"/>
    <x v="22"/>
    <x v="4"/>
    <x v="2"/>
  </r>
  <r>
    <s v="RCH-2021-611847"/>
    <x v="596"/>
    <d v="1899-12-30T16:40:00"/>
    <s v="C. Walker"/>
    <x v="1"/>
    <n v="48"/>
    <s v="Mixed"/>
    <x v="3"/>
    <x v="1"/>
    <n v="3.5"/>
    <x v="5"/>
    <x v="2"/>
    <x v="1"/>
  </r>
  <r>
    <s v="RCH-2022-890172"/>
    <x v="597"/>
    <d v="1899-12-30T19:50:00"/>
    <s v="K. Parkinson"/>
    <x v="1"/>
    <n v="53"/>
    <s v="White"/>
    <x v="4"/>
    <x v="0"/>
    <n v="9"/>
    <x v="16"/>
    <x v="2"/>
    <x v="2"/>
  </r>
  <r>
    <s v="RCH-2021-562816"/>
    <x v="598"/>
    <d v="1899-12-30T17:50:00"/>
    <s v="D. Wright"/>
    <x v="0"/>
    <n v="69"/>
    <s v="White"/>
    <x v="2"/>
    <x v="0"/>
    <n v="7"/>
    <x v="38"/>
    <x v="0"/>
    <x v="3"/>
  </r>
  <r>
    <s v="RCH-2021-324484"/>
    <x v="283"/>
    <d v="1899-12-30T13:55:00"/>
    <s v="M. Bradley"/>
    <x v="1"/>
    <n v="50"/>
    <s v="Asian"/>
    <x v="2"/>
    <x v="0"/>
    <n v="9"/>
    <x v="22"/>
    <x v="2"/>
    <x v="2"/>
  </r>
  <r>
    <s v="RCH-2021-673556"/>
    <x v="549"/>
    <d v="1899-12-30T19:40:00"/>
    <s v="T. Heath"/>
    <x v="1"/>
    <n v="18"/>
    <s v="White"/>
    <x v="5"/>
    <x v="0"/>
    <n v="6"/>
    <x v="25"/>
    <x v="4"/>
    <x v="0"/>
  </r>
  <r>
    <s v="RCH-2022-636862"/>
    <x v="391"/>
    <d v="1899-12-30T18:00:00"/>
    <s v="J. Saunders"/>
    <x v="1"/>
    <n v="74"/>
    <s v="White"/>
    <x v="5"/>
    <x v="0"/>
    <m/>
    <x v="17"/>
    <x v="0"/>
    <x v="2"/>
  </r>
  <r>
    <s v="RCH-2022-764331"/>
    <x v="241"/>
    <d v="1899-12-30T21:35:00"/>
    <s v="T. Rowley"/>
    <x v="1"/>
    <n v="52"/>
    <s v="White"/>
    <x v="0"/>
    <x v="0"/>
    <n v="6"/>
    <x v="40"/>
    <x v="2"/>
    <x v="1"/>
  </r>
  <r>
    <s v="RCH-2021-181250"/>
    <x v="126"/>
    <d v="1899-12-30T07:15:00"/>
    <s v="K. Adams"/>
    <x v="1"/>
    <n v="67"/>
    <s v="White"/>
    <x v="0"/>
    <x v="1"/>
    <n v="5.5"/>
    <x v="13"/>
    <x v="0"/>
    <x v="1"/>
  </r>
  <r>
    <s v="RCH-2021-831428"/>
    <x v="245"/>
    <d v="1899-12-30T09:35:00"/>
    <s v="S. Davis"/>
    <x v="0"/>
    <n v="48"/>
    <s v="White"/>
    <x v="5"/>
    <x v="0"/>
    <n v="7"/>
    <x v="38"/>
    <x v="2"/>
    <x v="3"/>
  </r>
  <r>
    <s v="RCH-2021-468102"/>
    <x v="129"/>
    <d v="1899-12-30T21:55:00"/>
    <s v="T. Wilson"/>
    <x v="1"/>
    <n v="62"/>
    <s v="White"/>
    <x v="6"/>
    <x v="1"/>
    <n v="6.5"/>
    <x v="34"/>
    <x v="0"/>
    <x v="1"/>
  </r>
  <r>
    <s v="RCH-2022-125426"/>
    <x v="599"/>
    <d v="1899-12-30T17:55:00"/>
    <s v="J. Taylor"/>
    <x v="1"/>
    <n v="35"/>
    <s v="Other"/>
    <x v="7"/>
    <x v="0"/>
    <n v="7"/>
    <x v="38"/>
    <x v="3"/>
    <x v="3"/>
  </r>
  <r>
    <s v="RCH-2022-925490"/>
    <x v="380"/>
    <d v="1899-12-30T19:40:00"/>
    <s v="L. Fleming"/>
    <x v="0"/>
    <n v="37"/>
    <s v="Asian"/>
    <x v="3"/>
    <x v="1"/>
    <n v="4.5"/>
    <x v="12"/>
    <x v="3"/>
    <x v="1"/>
  </r>
  <r>
    <s v="RCH-2022-281893"/>
    <x v="132"/>
    <d v="1899-12-30T14:35:00"/>
    <s v="R. Oliver"/>
    <x v="1"/>
    <n v="64"/>
    <s v="White"/>
    <x v="2"/>
    <x v="1"/>
    <m/>
    <x v="17"/>
    <x v="0"/>
    <x v="2"/>
  </r>
  <r>
    <s v="RCH-2021-532417"/>
    <x v="600"/>
    <d v="1899-12-30T14:25:00"/>
    <s v="G. Garner"/>
    <x v="0"/>
    <n v="30"/>
    <s v="White"/>
    <x v="0"/>
    <x v="0"/>
    <n v="4"/>
    <x v="8"/>
    <x v="3"/>
    <x v="0"/>
  </r>
  <r>
    <s v="RCH-2022-248451"/>
    <x v="418"/>
    <d v="1899-12-30T09:15:00"/>
    <s v="C. Vincent"/>
    <x v="0"/>
    <n v="30"/>
    <s v="White"/>
    <x v="5"/>
    <x v="1"/>
    <n v="3.5"/>
    <x v="21"/>
    <x v="3"/>
    <x v="2"/>
  </r>
  <r>
    <s v="RCH-2022-230326"/>
    <x v="521"/>
    <d v="1899-12-30T14:55:00"/>
    <s v="A. Shah"/>
    <x v="0"/>
    <n v="63"/>
    <s v="White"/>
    <x v="5"/>
    <x v="0"/>
    <n v="8"/>
    <x v="32"/>
    <x v="0"/>
    <x v="2"/>
  </r>
  <r>
    <s v="RCH-2021-986864"/>
    <x v="529"/>
    <d v="1899-12-30T16:00:00"/>
    <s v="A. Roberts"/>
    <x v="0"/>
    <n v="63"/>
    <s v="White"/>
    <x v="3"/>
    <x v="1"/>
    <n v="9.5"/>
    <x v="22"/>
    <x v="0"/>
    <x v="2"/>
  </r>
  <r>
    <s v="RCH-2022-950304"/>
    <x v="215"/>
    <d v="1899-12-30T18:45:00"/>
    <s v="D. Craig"/>
    <x v="0"/>
    <n v="47"/>
    <s v="White"/>
    <x v="0"/>
    <x v="0"/>
    <m/>
    <x v="35"/>
    <x v="2"/>
    <x v="1"/>
  </r>
  <r>
    <s v="RCH-2021-531036"/>
    <x v="151"/>
    <d v="1899-12-30T10:50:00"/>
    <s v="B. Moore"/>
    <x v="1"/>
    <n v="34"/>
    <s v="White"/>
    <x v="3"/>
    <x v="1"/>
    <n v="5.5"/>
    <x v="41"/>
    <x v="3"/>
    <x v="3"/>
  </r>
  <r>
    <s v="RCH-2021-483844"/>
    <x v="65"/>
    <d v="1899-12-30T12:05:00"/>
    <s v="A. Chan"/>
    <x v="0"/>
    <n v="74"/>
    <s v="White"/>
    <x v="3"/>
    <x v="1"/>
    <n v="2.5"/>
    <x v="27"/>
    <x v="0"/>
    <x v="0"/>
  </r>
  <r>
    <s v="RCH-2022-174299"/>
    <x v="170"/>
    <d v="1899-12-30T18:25:00"/>
    <s v="B. Barrett"/>
    <x v="0"/>
    <n v="41"/>
    <s v="Gypsy or Irish Traveller"/>
    <x v="4"/>
    <x v="1"/>
    <m/>
    <x v="10"/>
    <x v="3"/>
    <x v="2"/>
  </r>
  <r>
    <s v="RCH-2021-656703"/>
    <x v="195"/>
    <d v="1899-12-30T12:20:00"/>
    <s v="J. Wilkinson"/>
    <x v="0"/>
    <n v="35"/>
    <s v="White"/>
    <x v="0"/>
    <x v="1"/>
    <n v="3.5"/>
    <x v="21"/>
    <x v="3"/>
    <x v="2"/>
  </r>
  <r>
    <s v="RCH-2022-903303"/>
    <x v="246"/>
    <d v="1899-12-30T18:10:00"/>
    <s v="K. Pugh"/>
    <x v="1"/>
    <n v="32"/>
    <s v="White"/>
    <x v="4"/>
    <x v="1"/>
    <n v="9.5"/>
    <x v="7"/>
    <x v="3"/>
    <x v="1"/>
  </r>
  <r>
    <s v="RCH-2022-171432"/>
    <x v="359"/>
    <d v="1899-12-30T17:30:00"/>
    <s v="L. Davies"/>
    <x v="0"/>
    <n v="44"/>
    <s v="White"/>
    <x v="5"/>
    <x v="1"/>
    <n v="6.5"/>
    <x v="35"/>
    <x v="3"/>
    <x v="1"/>
  </r>
  <r>
    <s v="RCH-2022-383916"/>
    <x v="110"/>
    <d v="1899-12-30T13:35:00"/>
    <s v="S. Morgan"/>
    <x v="1"/>
    <n v="46"/>
    <s v="White"/>
    <x v="5"/>
    <x v="1"/>
    <n v="7.5"/>
    <x v="29"/>
    <x v="2"/>
    <x v="1"/>
  </r>
  <r>
    <s v="RCH-2022-038828"/>
    <x v="216"/>
    <d v="1899-12-30T23:20:00"/>
    <s v="L. Robinson"/>
    <x v="0"/>
    <n v="39"/>
    <s v="White"/>
    <x v="3"/>
    <x v="1"/>
    <n v="8.5"/>
    <x v="47"/>
    <x v="3"/>
    <x v="3"/>
  </r>
  <r>
    <s v="RCH-2022-712240"/>
    <x v="216"/>
    <d v="1899-12-30T18:45:00"/>
    <s v="S. Walton"/>
    <x v="0"/>
    <n v="37"/>
    <s v="White"/>
    <x v="5"/>
    <x v="1"/>
    <n v="8.5"/>
    <x v="12"/>
    <x v="3"/>
    <x v="1"/>
  </r>
  <r>
    <s v="RCH-2021-255763"/>
    <x v="601"/>
    <d v="1899-12-30T12:50:00"/>
    <s v="P. Finch"/>
    <x v="1"/>
    <n v="50"/>
    <s v="White"/>
    <x v="6"/>
    <x v="0"/>
    <n v="8"/>
    <x v="24"/>
    <x v="2"/>
    <x v="1"/>
  </r>
  <r>
    <s v="RCH-2021-552397"/>
    <x v="520"/>
    <d v="1899-12-30T18:35:00"/>
    <s v="J. Williams"/>
    <x v="0"/>
    <n v="72"/>
    <s v="White"/>
    <x v="5"/>
    <x v="0"/>
    <n v="10"/>
    <x v="5"/>
    <x v="0"/>
    <x v="1"/>
  </r>
  <r>
    <s v="RCH-2021-767948"/>
    <x v="561"/>
    <d v="1899-12-30T12:10:00"/>
    <s v="G. Johnson"/>
    <x v="0"/>
    <n v="74"/>
    <s v="White"/>
    <x v="2"/>
    <x v="1"/>
    <n v="9.5"/>
    <x v="11"/>
    <x v="0"/>
    <x v="2"/>
  </r>
  <r>
    <s v="RCH-2021-537437"/>
    <x v="482"/>
    <d v="1899-12-30T14:40:00"/>
    <s v="J. Pratt"/>
    <x v="1"/>
    <n v="43"/>
    <s v="White"/>
    <x v="0"/>
    <x v="0"/>
    <n v="7"/>
    <x v="13"/>
    <x v="3"/>
    <x v="1"/>
  </r>
  <r>
    <s v="RCH-2022-560715"/>
    <x v="602"/>
    <d v="1899-12-30T18:00:00"/>
    <s v="D. Hart"/>
    <x v="0"/>
    <n v="24"/>
    <s v="White"/>
    <x v="6"/>
    <x v="0"/>
    <n v="5"/>
    <x v="6"/>
    <x v="4"/>
    <x v="2"/>
  </r>
  <r>
    <s v="RCH-2022-687816"/>
    <x v="101"/>
    <d v="1899-12-30T18:00:00"/>
    <s v="A. Hall"/>
    <x v="0"/>
    <n v="64"/>
    <s v="White"/>
    <x v="6"/>
    <x v="1"/>
    <n v="6.5"/>
    <x v="2"/>
    <x v="0"/>
    <x v="1"/>
  </r>
  <r>
    <s v="RCH-2022-636378"/>
    <x v="30"/>
    <d v="1899-12-30T07:30:00"/>
    <s v="L. Holland"/>
    <x v="0"/>
    <n v="31"/>
    <s v="Black"/>
    <x v="5"/>
    <x v="0"/>
    <n v="8"/>
    <x v="13"/>
    <x v="3"/>
    <x v="1"/>
  </r>
  <r>
    <s v="RCH-2022-879445"/>
    <x v="451"/>
    <d v="1899-12-30T13:05:00"/>
    <s v="J. Walton"/>
    <x v="0"/>
    <n v="1"/>
    <s v="White"/>
    <x v="0"/>
    <x v="0"/>
    <n v="6"/>
    <x v="8"/>
    <x v="1"/>
    <x v="0"/>
  </r>
  <r>
    <s v="RCH-2021-041649"/>
    <x v="24"/>
    <d v="1899-12-30T14:20:00"/>
    <s v="L. Walker"/>
    <x v="0"/>
    <n v="43"/>
    <s v="Other"/>
    <x v="5"/>
    <x v="0"/>
    <n v="8"/>
    <x v="2"/>
    <x v="3"/>
    <x v="1"/>
  </r>
  <r>
    <s v="RCH-2022-410957"/>
    <x v="18"/>
    <d v="1899-12-30T22:05:00"/>
    <s v="B. Gardner"/>
    <x v="1"/>
    <n v="69"/>
    <s v="White"/>
    <x v="0"/>
    <x v="1"/>
    <n v="9.5"/>
    <x v="17"/>
    <x v="0"/>
    <x v="2"/>
  </r>
  <r>
    <s v="RCH-2021-437693"/>
    <x v="603"/>
    <d v="1899-12-30T00:45:00"/>
    <s v="K. Henderson"/>
    <x v="1"/>
    <n v="44"/>
    <s v="White"/>
    <x v="3"/>
    <x v="1"/>
    <n v="8.5"/>
    <x v="40"/>
    <x v="3"/>
    <x v="1"/>
  </r>
  <r>
    <s v="RCH-2021-439709"/>
    <x v="589"/>
    <d v="1899-12-30T21:50:00"/>
    <s v="G. Shepherd"/>
    <x v="0"/>
    <n v="68"/>
    <s v="White"/>
    <x v="2"/>
    <x v="1"/>
    <n v="6.5"/>
    <x v="20"/>
    <x v="0"/>
    <x v="0"/>
  </r>
  <r>
    <s v="RCH-2021-162035"/>
    <x v="187"/>
    <d v="1899-12-30T19:10:00"/>
    <s v="C. Wright"/>
    <x v="0"/>
    <n v="14"/>
    <s v="White"/>
    <x v="1"/>
    <x v="1"/>
    <n v="5.5"/>
    <x v="14"/>
    <x v="5"/>
    <x v="1"/>
  </r>
  <r>
    <s v="RCH-2021-434714"/>
    <x v="11"/>
    <d v="1899-12-30T08:20:00"/>
    <s v="K. Hill"/>
    <x v="0"/>
    <n v="15"/>
    <s v="Asian"/>
    <x v="2"/>
    <x v="0"/>
    <n v="10"/>
    <x v="3"/>
    <x v="5"/>
    <x v="1"/>
  </r>
  <r>
    <s v="RCH-2022-675372"/>
    <x v="604"/>
    <d v="1899-12-30T14:55:00"/>
    <s v="K. Browne"/>
    <x v="0"/>
    <n v="56"/>
    <s v="White"/>
    <x v="5"/>
    <x v="0"/>
    <n v="6"/>
    <x v="27"/>
    <x v="2"/>
    <x v="0"/>
  </r>
  <r>
    <s v="RCH-2021-612660"/>
    <x v="549"/>
    <d v="1899-12-30T20:50:00"/>
    <s v="S. Richards"/>
    <x v="0"/>
    <n v="24"/>
    <s v="White"/>
    <x v="4"/>
    <x v="1"/>
    <n v="3.5"/>
    <x v="26"/>
    <x v="4"/>
    <x v="0"/>
  </r>
  <r>
    <s v="RCH-2021-293568"/>
    <x v="517"/>
    <d v="1899-12-30T18:20:00"/>
    <s v="S. Rose"/>
    <x v="0"/>
    <n v="72"/>
    <s v="White"/>
    <x v="0"/>
    <x v="0"/>
    <n v="7"/>
    <x v="35"/>
    <x v="0"/>
    <x v="1"/>
  </r>
  <r>
    <s v="RCH-2022-695977"/>
    <x v="605"/>
    <d v="1899-12-30T04:35:00"/>
    <s v="H. Yates"/>
    <x v="1"/>
    <n v="36"/>
    <s v="White"/>
    <x v="0"/>
    <x v="0"/>
    <n v="6"/>
    <x v="12"/>
    <x v="3"/>
    <x v="1"/>
  </r>
  <r>
    <s v="RCH-2021-717165"/>
    <x v="129"/>
    <d v="1899-12-30T09:25:00"/>
    <s v="M. Owen"/>
    <x v="0"/>
    <n v="28"/>
    <s v="White"/>
    <x v="4"/>
    <x v="0"/>
    <n v="5"/>
    <x v="35"/>
    <x v="4"/>
    <x v="1"/>
  </r>
  <r>
    <s v="RCH-2022-105181"/>
    <x v="546"/>
    <d v="1899-12-30T16:35:00"/>
    <s v="D. Chapman"/>
    <x v="1"/>
    <n v="30"/>
    <s v="White"/>
    <x v="2"/>
    <x v="0"/>
    <n v="3"/>
    <x v="13"/>
    <x v="3"/>
    <x v="1"/>
  </r>
  <r>
    <s v="RCH-2021-752322"/>
    <x v="606"/>
    <d v="1899-12-30T03:20:00"/>
    <s v="L. Smith"/>
    <x v="1"/>
    <n v="42"/>
    <s v="White"/>
    <x v="5"/>
    <x v="0"/>
    <n v="7"/>
    <x v="5"/>
    <x v="3"/>
    <x v="1"/>
  </r>
  <r>
    <s v="RCH-2022-487736"/>
    <x v="155"/>
    <d v="1899-12-30T22:00:00"/>
    <s v="D. Marsden"/>
    <x v="1"/>
    <n v="35"/>
    <s v="White"/>
    <x v="5"/>
    <x v="0"/>
    <m/>
    <x v="34"/>
    <x v="3"/>
    <x v="1"/>
  </r>
  <r>
    <s v="RCH-2022-311330"/>
    <x v="408"/>
    <d v="1899-12-30T10:05:00"/>
    <s v="A. Payne"/>
    <x v="0"/>
    <n v="44"/>
    <s v="White"/>
    <x v="5"/>
    <x v="0"/>
    <n v="8"/>
    <x v="24"/>
    <x v="3"/>
    <x v="1"/>
  </r>
  <r>
    <s v="RCH-2022-937726"/>
    <x v="457"/>
    <d v="1899-12-30T21:25:00"/>
    <s v="T. Rees"/>
    <x v="0"/>
    <n v="7"/>
    <s v="White"/>
    <x v="1"/>
    <x v="0"/>
    <n v="5"/>
    <x v="5"/>
    <x v="1"/>
    <x v="1"/>
  </r>
  <r>
    <s v="RCH-2022-852931"/>
    <x v="316"/>
    <d v="1899-12-30T10:15:00"/>
    <s v="J. Watson"/>
    <x v="0"/>
    <n v="72"/>
    <s v="Black"/>
    <x v="0"/>
    <x v="0"/>
    <m/>
    <x v="28"/>
    <x v="0"/>
    <x v="1"/>
  </r>
  <r>
    <s v="RCH-2022-257134"/>
    <x v="239"/>
    <d v="1899-12-30T18:20:00"/>
    <s v="W. Butler"/>
    <x v="1"/>
    <n v="35"/>
    <s v="Mixed"/>
    <x v="7"/>
    <x v="0"/>
    <n v="5"/>
    <x v="6"/>
    <x v="3"/>
    <x v="2"/>
  </r>
  <r>
    <s v="RCH-2022-418149"/>
    <x v="42"/>
    <d v="1899-12-30T15:00:00"/>
    <s v="R. Waters"/>
    <x v="1"/>
    <n v="71"/>
    <s v="White"/>
    <x v="0"/>
    <x v="0"/>
    <n v="8"/>
    <x v="9"/>
    <x v="0"/>
    <x v="2"/>
  </r>
  <r>
    <s v="RCH-2022-868112"/>
    <x v="390"/>
    <d v="1899-12-30T19:05:00"/>
    <s v="J. Williams"/>
    <x v="0"/>
    <n v="32"/>
    <s v="Other"/>
    <x v="5"/>
    <x v="0"/>
    <n v="6"/>
    <x v="26"/>
    <x v="3"/>
    <x v="0"/>
  </r>
  <r>
    <s v="RCH-2021-748537"/>
    <x v="40"/>
    <d v="1899-12-30T16:35:00"/>
    <s v="S. Evans"/>
    <x v="1"/>
    <n v="31"/>
    <s v="White"/>
    <x v="5"/>
    <x v="0"/>
    <n v="10"/>
    <x v="14"/>
    <x v="3"/>
    <x v="1"/>
  </r>
  <r>
    <s v="RCH-2021-373073"/>
    <x v="491"/>
    <d v="1899-12-30T22:45:00"/>
    <s v="J. Martin"/>
    <x v="0"/>
    <n v="49"/>
    <s v="Gypsy or Irish Traveller"/>
    <x v="6"/>
    <x v="1"/>
    <n v="6.5"/>
    <x v="40"/>
    <x v="2"/>
    <x v="1"/>
  </r>
  <r>
    <s v="RCH-2021-333908"/>
    <x v="322"/>
    <d v="1899-12-30T20:55:00"/>
    <s v="C. Wright"/>
    <x v="1"/>
    <n v="35"/>
    <s v="White"/>
    <x v="3"/>
    <x v="1"/>
    <n v="2.5"/>
    <x v="28"/>
    <x v="3"/>
    <x v="1"/>
  </r>
  <r>
    <s v="RCH-2021-842693"/>
    <x v="434"/>
    <d v="1899-12-30T09:40:00"/>
    <s v="J. Johnson"/>
    <x v="1"/>
    <n v="61"/>
    <s v="White"/>
    <x v="0"/>
    <x v="0"/>
    <m/>
    <x v="45"/>
    <x v="0"/>
    <x v="0"/>
  </r>
  <r>
    <s v="RCH-2022-586054"/>
    <x v="607"/>
    <d v="1899-12-30T13:15:00"/>
    <s v="J. Jackson"/>
    <x v="1"/>
    <n v="71"/>
    <s v="White"/>
    <x v="3"/>
    <x v="1"/>
    <n v="6.5"/>
    <x v="2"/>
    <x v="0"/>
    <x v="1"/>
  </r>
  <r>
    <s v="RCH-2022-265562"/>
    <x v="264"/>
    <d v="1899-12-30T13:05:00"/>
    <s v="S. George"/>
    <x v="0"/>
    <n v="36"/>
    <s v="Asian"/>
    <x v="6"/>
    <x v="1"/>
    <n v="6.5"/>
    <x v="39"/>
    <x v="3"/>
    <x v="1"/>
  </r>
  <r>
    <s v="RCH-2021-912961"/>
    <x v="147"/>
    <d v="1899-12-30T17:25:00"/>
    <s v="M. Green"/>
    <x v="1"/>
    <n v="27"/>
    <s v="White"/>
    <x v="0"/>
    <x v="0"/>
    <n v="7"/>
    <x v="40"/>
    <x v="4"/>
    <x v="1"/>
  </r>
  <r>
    <s v="RCH-2021-728464"/>
    <x v="370"/>
    <d v="1899-12-30T20:10:00"/>
    <s v="R. Oliver"/>
    <x v="1"/>
    <n v="50"/>
    <s v="White"/>
    <x v="3"/>
    <x v="0"/>
    <n v="8"/>
    <x v="22"/>
    <x v="2"/>
    <x v="2"/>
  </r>
  <r>
    <s v="RCH-2022-448471"/>
    <x v="564"/>
    <d v="1899-12-30T20:00:00"/>
    <s v="K. Carr"/>
    <x v="1"/>
    <n v="65"/>
    <s v="Gypsy or Irish Traveller"/>
    <x v="7"/>
    <x v="0"/>
    <m/>
    <x v="35"/>
    <x v="0"/>
    <x v="1"/>
  </r>
  <r>
    <s v="RCH-2022-826925"/>
    <x v="352"/>
    <d v="1899-12-30T22:50:00"/>
    <s v="V. White"/>
    <x v="0"/>
    <n v="63"/>
    <s v="White"/>
    <x v="5"/>
    <x v="0"/>
    <n v="6"/>
    <x v="12"/>
    <x v="0"/>
    <x v="1"/>
  </r>
  <r>
    <s v="RCH-2022-542175"/>
    <x v="455"/>
    <d v="1899-12-30T02:00:00"/>
    <s v="J. James"/>
    <x v="0"/>
    <n v="24"/>
    <s v="Asian"/>
    <x v="5"/>
    <x v="0"/>
    <m/>
    <x v="20"/>
    <x v="4"/>
    <x v="0"/>
  </r>
  <r>
    <s v="RCH-2022-783121"/>
    <x v="18"/>
    <d v="1899-12-30T08:15:00"/>
    <s v="S. Woods"/>
    <x v="1"/>
    <n v="66"/>
    <s v="White"/>
    <x v="3"/>
    <x v="1"/>
    <n v="5.5"/>
    <x v="43"/>
    <x v="0"/>
    <x v="0"/>
  </r>
  <r>
    <s v="RCH-2022-696560"/>
    <x v="196"/>
    <d v="1899-12-30T07:00:00"/>
    <s v="E. Barnes"/>
    <x v="0"/>
    <n v="64"/>
    <s v="White"/>
    <x v="6"/>
    <x v="1"/>
    <n v="7.5"/>
    <x v="28"/>
    <x v="0"/>
    <x v="1"/>
  </r>
  <r>
    <s v="RCH-2022-747811"/>
    <x v="69"/>
    <d v="1899-12-30T15:55:00"/>
    <s v="D. Elliott"/>
    <x v="1"/>
    <n v="32"/>
    <s v="White"/>
    <x v="0"/>
    <x v="0"/>
    <n v="6"/>
    <x v="18"/>
    <x v="3"/>
    <x v="2"/>
  </r>
  <r>
    <s v="RCH-2021-286196"/>
    <x v="470"/>
    <d v="1899-12-30T17:10:00"/>
    <s v="K. Smart"/>
    <x v="0"/>
    <n v="74"/>
    <s v="White"/>
    <x v="3"/>
    <x v="0"/>
    <n v="6"/>
    <x v="15"/>
    <x v="0"/>
    <x v="2"/>
  </r>
  <r>
    <s v="RCH-2022-920049"/>
    <x v="112"/>
    <d v="1899-12-30T08:10:00"/>
    <s v="A. Nicholls"/>
    <x v="1"/>
    <n v="75"/>
    <s v="White"/>
    <x v="2"/>
    <x v="0"/>
    <m/>
    <x v="18"/>
    <x v="6"/>
    <x v="2"/>
  </r>
  <r>
    <s v="RCH-2021-114720"/>
    <x v="72"/>
    <d v="1899-12-30T14:20:00"/>
    <s v="M. Young"/>
    <x v="0"/>
    <n v="49"/>
    <s v="White"/>
    <x v="2"/>
    <x v="0"/>
    <m/>
    <x v="22"/>
    <x v="2"/>
    <x v="2"/>
  </r>
  <r>
    <s v="RCH-2022-749771"/>
    <x v="608"/>
    <d v="1899-12-30T10:55:00"/>
    <s v="A. Bailey"/>
    <x v="1"/>
    <n v="47"/>
    <s v="White"/>
    <x v="6"/>
    <x v="1"/>
    <n v="8.5"/>
    <x v="6"/>
    <x v="2"/>
    <x v="2"/>
  </r>
  <r>
    <s v="RCH-2021-377591"/>
    <x v="609"/>
    <d v="1899-12-30T15:35:00"/>
    <s v="S. Brown"/>
    <x v="1"/>
    <n v="68"/>
    <s v="White"/>
    <x v="0"/>
    <x v="0"/>
    <n v="5"/>
    <x v="25"/>
    <x v="0"/>
    <x v="0"/>
  </r>
  <r>
    <s v="RCH-2021-301432"/>
    <x v="212"/>
    <d v="1899-12-30T05:15:00"/>
    <s v="J. Pollard"/>
    <x v="1"/>
    <n v="17"/>
    <s v="White"/>
    <x v="2"/>
    <x v="0"/>
    <n v="6"/>
    <x v="28"/>
    <x v="5"/>
    <x v="1"/>
  </r>
  <r>
    <s v="RCH-2022-085791"/>
    <x v="265"/>
    <d v="1899-12-30T19:45:00"/>
    <s v="J. Taylor"/>
    <x v="1"/>
    <n v="70"/>
    <s v="White"/>
    <x v="2"/>
    <x v="1"/>
    <n v="6.5"/>
    <x v="14"/>
    <x v="0"/>
    <x v="1"/>
  </r>
  <r>
    <s v="RCH-2021-453080"/>
    <x v="556"/>
    <d v="1899-12-30T18:05:00"/>
    <s v="T. Cox"/>
    <x v="1"/>
    <n v="62"/>
    <s v="Asian"/>
    <x v="3"/>
    <x v="0"/>
    <n v="7"/>
    <x v="3"/>
    <x v="0"/>
    <x v="1"/>
  </r>
  <r>
    <s v="RCH-2021-622321"/>
    <x v="610"/>
    <d v="1899-12-30T14:50:00"/>
    <s v="B. Ward"/>
    <x v="0"/>
    <n v="39"/>
    <s v="White"/>
    <x v="0"/>
    <x v="0"/>
    <n v="7"/>
    <x v="5"/>
    <x v="3"/>
    <x v="1"/>
  </r>
  <r>
    <s v="RCH-2021-723175"/>
    <x v="362"/>
    <d v="1899-12-30T08:00:00"/>
    <s v="C. Clarke"/>
    <x v="0"/>
    <n v="43"/>
    <s v="White"/>
    <x v="5"/>
    <x v="1"/>
    <n v="9.5"/>
    <x v="22"/>
    <x v="3"/>
    <x v="2"/>
  </r>
  <r>
    <s v="RCH-2021-303234"/>
    <x v="522"/>
    <d v="1899-12-30T13:35:00"/>
    <s v="J. Shah"/>
    <x v="1"/>
    <n v="18"/>
    <s v="White"/>
    <x v="2"/>
    <x v="0"/>
    <n v="8"/>
    <x v="14"/>
    <x v="4"/>
    <x v="1"/>
  </r>
  <r>
    <s v="RCH-2022-751323"/>
    <x v="18"/>
    <d v="1899-12-30T07:25:00"/>
    <s v="J. Carter"/>
    <x v="1"/>
    <n v="34"/>
    <s v="White"/>
    <x v="5"/>
    <x v="1"/>
    <n v="5.5"/>
    <x v="17"/>
    <x v="3"/>
    <x v="2"/>
  </r>
  <r>
    <s v="RCH-2022-158936"/>
    <x v="611"/>
    <d v="1899-12-30T17:30:00"/>
    <s v="D. Rogers"/>
    <x v="1"/>
    <n v="25"/>
    <s v="White"/>
    <x v="5"/>
    <x v="0"/>
    <n v="5"/>
    <x v="21"/>
    <x v="4"/>
    <x v="2"/>
  </r>
  <r>
    <s v="RCH-2022-945119"/>
    <x v="564"/>
    <d v="1899-12-30T16:05:00"/>
    <s v="K. French"/>
    <x v="0"/>
    <n v="48"/>
    <s v="Mixed"/>
    <x v="0"/>
    <x v="0"/>
    <m/>
    <x v="10"/>
    <x v="2"/>
    <x v="2"/>
  </r>
  <r>
    <s v="RCH-2022-222657"/>
    <x v="153"/>
    <d v="1899-12-30T10:05:00"/>
    <s v="B. Martin"/>
    <x v="0"/>
    <n v="44"/>
    <s v="White"/>
    <x v="5"/>
    <x v="0"/>
    <m/>
    <x v="32"/>
    <x v="3"/>
    <x v="2"/>
  </r>
  <r>
    <s v="RCH-2022-696376"/>
    <x v="218"/>
    <d v="1899-12-30T15:30:00"/>
    <s v="T. Skinner"/>
    <x v="1"/>
    <n v="47"/>
    <s v="White"/>
    <x v="5"/>
    <x v="1"/>
    <n v="4.5"/>
    <x v="6"/>
    <x v="2"/>
    <x v="2"/>
  </r>
  <r>
    <s v="RCH-2022-086636"/>
    <x v="612"/>
    <d v="1899-12-30T13:00:00"/>
    <s v="D. Austin"/>
    <x v="0"/>
    <n v="49"/>
    <s v="White"/>
    <x v="4"/>
    <x v="0"/>
    <m/>
    <x v="12"/>
    <x v="2"/>
    <x v="1"/>
  </r>
  <r>
    <s v="RCH-2021-027270"/>
    <x v="2"/>
    <d v="1899-12-30T20:35:00"/>
    <s v="R. Parker"/>
    <x v="1"/>
    <n v="31"/>
    <s v="White"/>
    <x v="5"/>
    <x v="0"/>
    <n v="7"/>
    <x v="3"/>
    <x v="3"/>
    <x v="1"/>
  </r>
  <r>
    <s v="RCH-2022-588527"/>
    <x v="148"/>
    <d v="1899-12-30T12:35:00"/>
    <s v="G. John"/>
    <x v="1"/>
    <n v="56"/>
    <s v="White"/>
    <x v="0"/>
    <x v="0"/>
    <n v="6"/>
    <x v="18"/>
    <x v="2"/>
    <x v="2"/>
  </r>
  <r>
    <s v="RCH-2021-240166"/>
    <x v="438"/>
    <d v="1899-12-30T15:55:00"/>
    <s v="T. Jennings"/>
    <x v="0"/>
    <n v="36"/>
    <s v="White"/>
    <x v="5"/>
    <x v="1"/>
    <n v="3.5"/>
    <x v="3"/>
    <x v="3"/>
    <x v="1"/>
  </r>
  <r>
    <s v="RCH-2021-422780"/>
    <x v="51"/>
    <d v="1899-12-30T11:55:00"/>
    <s v="J. Robinson"/>
    <x v="1"/>
    <n v="60"/>
    <s v="White"/>
    <x v="0"/>
    <x v="0"/>
    <n v="7"/>
    <x v="16"/>
    <x v="0"/>
    <x v="2"/>
  </r>
  <r>
    <s v="RCH-2022-665015"/>
    <x v="169"/>
    <d v="1899-12-30T19:35:00"/>
    <s v="G. Long"/>
    <x v="1"/>
    <n v="66"/>
    <s v="Gypsy or Irish Traveller"/>
    <x v="0"/>
    <x v="1"/>
    <n v="3.5"/>
    <x v="2"/>
    <x v="0"/>
    <x v="1"/>
  </r>
  <r>
    <s v="RCH-2022-960010"/>
    <x v="391"/>
    <d v="1899-12-30T08:40:00"/>
    <s v="K. Green"/>
    <x v="0"/>
    <n v="40"/>
    <s v="White"/>
    <x v="5"/>
    <x v="0"/>
    <n v="8"/>
    <x v="5"/>
    <x v="3"/>
    <x v="1"/>
  </r>
  <r>
    <s v="RCH-2022-119795"/>
    <x v="613"/>
    <d v="1899-12-30T16:50:00"/>
    <s v="L. Hughes"/>
    <x v="1"/>
    <n v="33"/>
    <s v="White"/>
    <x v="0"/>
    <x v="0"/>
    <n v="9"/>
    <x v="26"/>
    <x v="3"/>
    <x v="0"/>
  </r>
  <r>
    <s v="RCH-2022-075381"/>
    <x v="493"/>
    <d v="1899-12-30T19:40:00"/>
    <s v="M. Allen"/>
    <x v="1"/>
    <n v="71"/>
    <s v="White"/>
    <x v="4"/>
    <x v="1"/>
    <n v="7.5"/>
    <x v="27"/>
    <x v="0"/>
    <x v="0"/>
  </r>
  <r>
    <s v="RCH-2021-699276"/>
    <x v="614"/>
    <d v="1899-12-30T09:35:00"/>
    <s v="M. Jones"/>
    <x v="1"/>
    <n v="66"/>
    <s v="White"/>
    <x v="3"/>
    <x v="0"/>
    <n v="6"/>
    <x v="24"/>
    <x v="0"/>
    <x v="1"/>
  </r>
  <r>
    <s v="RCH-2022-619657"/>
    <x v="537"/>
    <d v="1899-12-30T06:15:00"/>
    <s v="E. Rogers"/>
    <x v="1"/>
    <n v="57"/>
    <s v="White"/>
    <x v="2"/>
    <x v="0"/>
    <m/>
    <x v="37"/>
    <x v="2"/>
    <x v="2"/>
  </r>
  <r>
    <s v="RCH-2022-715633"/>
    <x v="450"/>
    <d v="1899-12-30T16:50:00"/>
    <s v="T. Robinson"/>
    <x v="1"/>
    <n v="72"/>
    <s v="White"/>
    <x v="3"/>
    <x v="0"/>
    <n v="6"/>
    <x v="14"/>
    <x v="0"/>
    <x v="1"/>
  </r>
  <r>
    <s v="RCH-2021-513238"/>
    <x v="562"/>
    <d v="1899-12-30T22:55:00"/>
    <s v="J. Harvey"/>
    <x v="0"/>
    <n v="39"/>
    <s v="White"/>
    <x v="6"/>
    <x v="1"/>
    <n v="3.5"/>
    <x v="40"/>
    <x v="3"/>
    <x v="1"/>
  </r>
  <r>
    <s v="RCH-2022-111164"/>
    <x v="372"/>
    <d v="1899-12-30T08:45:00"/>
    <s v="A. Bowen"/>
    <x v="0"/>
    <n v="70"/>
    <s v="White"/>
    <x v="5"/>
    <x v="1"/>
    <n v="8.5"/>
    <x v="13"/>
    <x v="0"/>
    <x v="1"/>
  </r>
  <r>
    <s v="RCH-2022-906153"/>
    <x v="166"/>
    <d v="1899-12-30T02:25:00"/>
    <s v="D. Kelly"/>
    <x v="1"/>
    <n v="77"/>
    <s v="Asian"/>
    <x v="3"/>
    <x v="0"/>
    <n v="7"/>
    <x v="29"/>
    <x v="6"/>
    <x v="1"/>
  </r>
  <r>
    <s v="RCH-2022-674045"/>
    <x v="284"/>
    <d v="1899-12-30T16:20:00"/>
    <s v="A. Mitchell"/>
    <x v="0"/>
    <n v="40"/>
    <s v="White"/>
    <x v="0"/>
    <x v="0"/>
    <n v="5"/>
    <x v="23"/>
    <x v="3"/>
    <x v="0"/>
  </r>
  <r>
    <s v="RCH-2021-530678"/>
    <x v="365"/>
    <d v="1899-12-30T02:20:00"/>
    <s v="C. Clark"/>
    <x v="0"/>
    <n v="29"/>
    <s v="White"/>
    <x v="2"/>
    <x v="0"/>
    <n v="8"/>
    <x v="6"/>
    <x v="4"/>
    <x v="2"/>
  </r>
  <r>
    <s v="RCH-2022-851274"/>
    <x v="615"/>
    <d v="1899-12-30T03:10:00"/>
    <s v="T. Rose"/>
    <x v="1"/>
    <n v="34"/>
    <s v="White"/>
    <x v="3"/>
    <x v="0"/>
    <n v="4"/>
    <x v="30"/>
    <x v="3"/>
    <x v="0"/>
  </r>
  <r>
    <s v="RCH-2022-025474"/>
    <x v="479"/>
    <d v="1899-12-30T07:10:00"/>
    <s v="T. King"/>
    <x v="0"/>
    <n v="72"/>
    <s v="White"/>
    <x v="2"/>
    <x v="0"/>
    <n v="5"/>
    <x v="17"/>
    <x v="0"/>
    <x v="2"/>
  </r>
  <r>
    <s v="RCH-2022-445561"/>
    <x v="327"/>
    <d v="1899-12-30T07:05:00"/>
    <s v="K. Sullivan"/>
    <x v="1"/>
    <n v="33"/>
    <s v="Asian"/>
    <x v="5"/>
    <x v="0"/>
    <n v="8"/>
    <x v="15"/>
    <x v="3"/>
    <x v="2"/>
  </r>
  <r>
    <s v="RCH-2022-082317"/>
    <x v="612"/>
    <d v="1899-12-30T05:20:00"/>
    <s v="C. Simpson"/>
    <x v="0"/>
    <n v="73"/>
    <s v="White"/>
    <x v="2"/>
    <x v="0"/>
    <n v="6"/>
    <x v="35"/>
    <x v="0"/>
    <x v="1"/>
  </r>
  <r>
    <s v="RCH-2022-458674"/>
    <x v="109"/>
    <d v="1899-12-30T14:45:00"/>
    <s v="V. Phillips"/>
    <x v="0"/>
    <n v="33"/>
    <s v="White"/>
    <x v="7"/>
    <x v="0"/>
    <n v="5"/>
    <x v="10"/>
    <x v="3"/>
    <x v="2"/>
  </r>
  <r>
    <s v="RCH-2022-605274"/>
    <x v="488"/>
    <d v="1899-12-30T09:20:00"/>
    <s v="E. Jones"/>
    <x v="1"/>
    <n v="43"/>
    <s v="Asian"/>
    <x v="5"/>
    <x v="1"/>
    <n v="8.5"/>
    <x v="40"/>
    <x v="3"/>
    <x v="1"/>
  </r>
  <r>
    <s v="RCH-2022-809433"/>
    <x v="297"/>
    <d v="1899-12-30T23:30:00"/>
    <s v="A. Dunn"/>
    <x v="1"/>
    <n v="40"/>
    <s v="White"/>
    <x v="2"/>
    <x v="1"/>
    <n v="8.5"/>
    <x v="17"/>
    <x v="3"/>
    <x v="2"/>
  </r>
  <r>
    <s v="RCH-2021-562801"/>
    <x v="616"/>
    <d v="1899-12-30T18:45:00"/>
    <s v="J. Baker"/>
    <x v="1"/>
    <n v="73"/>
    <s v="White"/>
    <x v="3"/>
    <x v="1"/>
    <n v="6.5"/>
    <x v="29"/>
    <x v="0"/>
    <x v="1"/>
  </r>
  <r>
    <s v="RCH-2022-092978"/>
    <x v="97"/>
    <d v="1899-12-30T09:50:00"/>
    <s v="A. Walker"/>
    <x v="0"/>
    <n v="47"/>
    <s v="White"/>
    <x v="5"/>
    <x v="0"/>
    <n v="7"/>
    <x v="7"/>
    <x v="2"/>
    <x v="1"/>
  </r>
  <r>
    <s v="RCH-2021-200653"/>
    <x v="90"/>
    <d v="1899-12-30T20:10:00"/>
    <s v="S. Lewis"/>
    <x v="1"/>
    <n v="68"/>
    <s v="White"/>
    <x v="4"/>
    <x v="0"/>
    <n v="7"/>
    <x v="12"/>
    <x v="0"/>
    <x v="1"/>
  </r>
  <r>
    <s v="RCH-2022-488658"/>
    <x v="111"/>
    <d v="1899-12-30T19:05:00"/>
    <s v="M. Mason"/>
    <x v="0"/>
    <n v="60"/>
    <s v="White"/>
    <x v="0"/>
    <x v="0"/>
    <m/>
    <x v="8"/>
    <x v="0"/>
    <x v="0"/>
  </r>
  <r>
    <s v="RCH-2021-819682"/>
    <x v="350"/>
    <d v="1899-12-30T17:05:00"/>
    <s v="C. Davies"/>
    <x v="0"/>
    <n v="70"/>
    <s v="White"/>
    <x v="4"/>
    <x v="0"/>
    <n v="2"/>
    <x v="36"/>
    <x v="0"/>
    <x v="0"/>
  </r>
  <r>
    <s v="RCH-2021-718717"/>
    <x v="28"/>
    <d v="1899-12-30T09:40:00"/>
    <s v="S. Dobson"/>
    <x v="0"/>
    <n v="36"/>
    <s v="White"/>
    <x v="5"/>
    <x v="1"/>
    <n v="6.5"/>
    <x v="10"/>
    <x v="3"/>
    <x v="2"/>
  </r>
  <r>
    <s v="RCH-2022-071198"/>
    <x v="265"/>
    <d v="1899-12-30T06:45:00"/>
    <s v="N. Williams"/>
    <x v="0"/>
    <n v="53"/>
    <s v="White"/>
    <x v="5"/>
    <x v="0"/>
    <n v="6"/>
    <x v="45"/>
    <x v="2"/>
    <x v="0"/>
  </r>
  <r>
    <s v="RCH-2022-463947"/>
    <x v="615"/>
    <d v="1899-12-30T22:35:00"/>
    <s v="K. Hardy"/>
    <x v="0"/>
    <n v="49"/>
    <s v="White"/>
    <x v="4"/>
    <x v="0"/>
    <n v="8"/>
    <x v="6"/>
    <x v="2"/>
    <x v="2"/>
  </r>
  <r>
    <s v="RCH-2022-973981"/>
    <x v="510"/>
    <d v="1899-12-30T18:00:00"/>
    <s v="L. Williams"/>
    <x v="1"/>
    <n v="72"/>
    <s v="White"/>
    <x v="2"/>
    <x v="0"/>
    <n v="10"/>
    <x v="12"/>
    <x v="0"/>
    <x v="1"/>
  </r>
  <r>
    <s v="RCH-2022-334918"/>
    <x v="363"/>
    <d v="1899-12-30T14:10:00"/>
    <s v="A. Phillips"/>
    <x v="0"/>
    <n v="31"/>
    <s v="White"/>
    <x v="5"/>
    <x v="0"/>
    <m/>
    <x v="22"/>
    <x v="3"/>
    <x v="2"/>
  </r>
  <r>
    <s v="RCH-2021-309361"/>
    <x v="617"/>
    <d v="1899-12-30T19:35:00"/>
    <s v="T. Evans"/>
    <x v="1"/>
    <n v="27"/>
    <s v="White"/>
    <x v="0"/>
    <x v="0"/>
    <n v="7"/>
    <x v="15"/>
    <x v="4"/>
    <x v="2"/>
  </r>
  <r>
    <s v="RCH-2021-367662"/>
    <x v="84"/>
    <d v="1899-12-30T14:55:00"/>
    <s v="C. Green"/>
    <x v="0"/>
    <n v="50"/>
    <s v="Arab"/>
    <x v="4"/>
    <x v="1"/>
    <n v="7.5"/>
    <x v="19"/>
    <x v="2"/>
    <x v="2"/>
  </r>
  <r>
    <s v="RCH-2021-672923"/>
    <x v="618"/>
    <d v="1899-12-30T09:00:00"/>
    <s v="T. Jones"/>
    <x v="1"/>
    <n v="21"/>
    <s v="Other"/>
    <x v="0"/>
    <x v="0"/>
    <n v="4"/>
    <x v="15"/>
    <x v="4"/>
    <x v="2"/>
  </r>
  <r>
    <s v="RCH-2022-510959"/>
    <x v="587"/>
    <d v="1899-12-30T12:00:00"/>
    <s v="R. Higgins"/>
    <x v="1"/>
    <n v="74"/>
    <s v="White"/>
    <x v="4"/>
    <x v="1"/>
    <n v="6.5"/>
    <x v="16"/>
    <x v="0"/>
    <x v="2"/>
  </r>
  <r>
    <s v="RCH-2022-235033"/>
    <x v="409"/>
    <d v="1899-12-30T14:35:00"/>
    <s v="L. Fleming"/>
    <x v="0"/>
    <n v="34"/>
    <s v="Arab"/>
    <x v="4"/>
    <x v="1"/>
    <n v="4.5"/>
    <x v="19"/>
    <x v="3"/>
    <x v="2"/>
  </r>
  <r>
    <s v="RCH-2022-327524"/>
    <x v="215"/>
    <d v="1899-12-30T21:55:00"/>
    <s v="C. Griffiths"/>
    <x v="0"/>
    <n v="30"/>
    <s v="White"/>
    <x v="0"/>
    <x v="0"/>
    <n v="6"/>
    <x v="26"/>
    <x v="3"/>
    <x v="0"/>
  </r>
  <r>
    <s v="RCH-2022-659985"/>
    <x v="528"/>
    <d v="1899-12-30T19:45:00"/>
    <s v="D. Holloway"/>
    <x v="0"/>
    <n v="13"/>
    <s v="White"/>
    <x v="1"/>
    <x v="0"/>
    <n v="9"/>
    <x v="46"/>
    <x v="5"/>
    <x v="3"/>
  </r>
  <r>
    <s v="RCH-2022-379479"/>
    <x v="101"/>
    <d v="1899-12-30T16:25:00"/>
    <s v="M. Little"/>
    <x v="0"/>
    <n v="33"/>
    <s v="Asian"/>
    <x v="0"/>
    <x v="1"/>
    <n v="4.5"/>
    <x v="15"/>
    <x v="3"/>
    <x v="2"/>
  </r>
  <r>
    <s v="RCH-2022-014057"/>
    <x v="619"/>
    <d v="1899-12-30T04:40:00"/>
    <s v="B. Curtis"/>
    <x v="1"/>
    <n v="66"/>
    <s v="White"/>
    <x v="0"/>
    <x v="1"/>
    <n v="5.5"/>
    <x v="9"/>
    <x v="0"/>
    <x v="2"/>
  </r>
  <r>
    <s v="RCH-2022-980029"/>
    <x v="303"/>
    <d v="1899-12-30T15:25:00"/>
    <s v="E. Lloyd"/>
    <x v="0"/>
    <n v="15"/>
    <s v="White"/>
    <x v="0"/>
    <x v="1"/>
    <n v="8.5"/>
    <x v="8"/>
    <x v="5"/>
    <x v="0"/>
  </r>
  <r>
    <s v="RCH-2022-933431"/>
    <x v="284"/>
    <d v="1899-12-30T13:40:00"/>
    <s v="D. Blake"/>
    <x v="0"/>
    <n v="69"/>
    <s v="White"/>
    <x v="5"/>
    <x v="0"/>
    <n v="7"/>
    <x v="5"/>
    <x v="0"/>
    <x v="1"/>
  </r>
  <r>
    <s v="RCH-2021-755987"/>
    <x v="562"/>
    <d v="1899-12-30T15:15:00"/>
    <s v="G. Tyler"/>
    <x v="0"/>
    <n v="51"/>
    <s v="White"/>
    <x v="5"/>
    <x v="0"/>
    <n v="5"/>
    <x v="30"/>
    <x v="2"/>
    <x v="0"/>
  </r>
  <r>
    <s v="RCH-2021-525544"/>
    <x v="518"/>
    <d v="1899-12-30T17:35:00"/>
    <s v="M. Lee"/>
    <x v="1"/>
    <n v="49"/>
    <s v="White"/>
    <x v="0"/>
    <x v="1"/>
    <n v="6.5"/>
    <x v="20"/>
    <x v="2"/>
    <x v="0"/>
  </r>
  <r>
    <s v="RCH-2021-882350"/>
    <x v="581"/>
    <d v="1899-12-30T22:30:00"/>
    <s v="V. Bishop"/>
    <x v="0"/>
    <n v="60"/>
    <s v="White"/>
    <x v="2"/>
    <x v="1"/>
    <n v="5.5"/>
    <x v="19"/>
    <x v="0"/>
    <x v="2"/>
  </r>
  <r>
    <s v="RCH-2022-559198"/>
    <x v="168"/>
    <d v="1899-12-30T19:45:00"/>
    <s v="G. Williamson"/>
    <x v="1"/>
    <n v="77"/>
    <s v="Asian"/>
    <x v="0"/>
    <x v="1"/>
    <n v="2.5"/>
    <x v="37"/>
    <x v="6"/>
    <x v="2"/>
  </r>
  <r>
    <s v="RCH-2021-872751"/>
    <x v="37"/>
    <d v="1899-12-30T14:55:00"/>
    <s v="E. Taylor"/>
    <x v="1"/>
    <n v="57"/>
    <s v="White"/>
    <x v="3"/>
    <x v="1"/>
    <n v="7.5"/>
    <x v="32"/>
    <x v="2"/>
    <x v="2"/>
  </r>
  <r>
    <s v="RCH-2022-259476"/>
    <x v="273"/>
    <d v="1899-12-30T09:30:00"/>
    <s v="S. Price"/>
    <x v="1"/>
    <n v="32"/>
    <s v="White"/>
    <x v="7"/>
    <x v="0"/>
    <n v="7"/>
    <x v="46"/>
    <x v="3"/>
    <x v="3"/>
  </r>
  <r>
    <s v="RCH-2022-777801"/>
    <x v="468"/>
    <d v="1899-12-30T11:25:00"/>
    <s v="S. Richards"/>
    <x v="0"/>
    <n v="26"/>
    <s v="White"/>
    <x v="3"/>
    <x v="1"/>
    <n v="6.5"/>
    <x v="19"/>
    <x v="4"/>
    <x v="2"/>
  </r>
  <r>
    <s v="RCH-2021-480897"/>
    <x v="566"/>
    <d v="1899-12-30T15:30:00"/>
    <s v="A. Ward"/>
    <x v="1"/>
    <n v="66"/>
    <s v="Other"/>
    <x v="5"/>
    <x v="1"/>
    <n v="5.5"/>
    <x v="32"/>
    <x v="0"/>
    <x v="2"/>
  </r>
  <r>
    <s v="RCH-2022-061803"/>
    <x v="620"/>
    <d v="1899-12-30T10:00:00"/>
    <s v="R. Davies"/>
    <x v="0"/>
    <n v="59"/>
    <s v="Asian"/>
    <x v="5"/>
    <x v="0"/>
    <n v="7"/>
    <x v="29"/>
    <x v="2"/>
    <x v="1"/>
  </r>
  <r>
    <s v="RCH-2022-595192"/>
    <x v="621"/>
    <d v="1899-12-30T02:15:00"/>
    <s v="M. Richards"/>
    <x v="1"/>
    <n v="49"/>
    <s v="White"/>
    <x v="2"/>
    <x v="0"/>
    <n v="7"/>
    <x v="1"/>
    <x v="2"/>
    <x v="0"/>
  </r>
  <r>
    <s v="RCH-2022-104831"/>
    <x v="278"/>
    <d v="1899-12-30T17:10:00"/>
    <s v="H. Williams"/>
    <x v="1"/>
    <n v="52"/>
    <s v="White"/>
    <x v="5"/>
    <x v="0"/>
    <n v="8"/>
    <x v="5"/>
    <x v="2"/>
    <x v="1"/>
  </r>
  <r>
    <s v="RCH-2021-566368"/>
    <x v="138"/>
    <d v="1899-12-30T08:50:00"/>
    <s v="B. Turner"/>
    <x v="1"/>
    <n v="36"/>
    <s v="White"/>
    <x v="7"/>
    <x v="0"/>
    <n v="8"/>
    <x v="13"/>
    <x v="3"/>
    <x v="1"/>
  </r>
  <r>
    <s v="RCH-2021-223169"/>
    <x v="51"/>
    <d v="1899-12-30T20:30:00"/>
    <s v="S. Graham"/>
    <x v="0"/>
    <n v="71"/>
    <s v="Mixed"/>
    <x v="7"/>
    <x v="0"/>
    <m/>
    <x v="33"/>
    <x v="0"/>
    <x v="2"/>
  </r>
  <r>
    <s v="RCH-2022-367916"/>
    <x v="580"/>
    <d v="1899-12-30T20:30:00"/>
    <s v="E. Cook"/>
    <x v="0"/>
    <n v="42"/>
    <s v="Arab"/>
    <x v="0"/>
    <x v="0"/>
    <n v="6"/>
    <x v="33"/>
    <x v="3"/>
    <x v="2"/>
  </r>
  <r>
    <s v="RCH-2022-522150"/>
    <x v="30"/>
    <d v="1899-12-30T00:15:00"/>
    <s v="B. Storey"/>
    <x v="0"/>
    <n v="21"/>
    <s v="White"/>
    <x v="2"/>
    <x v="0"/>
    <n v="6"/>
    <x v="35"/>
    <x v="4"/>
    <x v="1"/>
  </r>
  <r>
    <s v="RCH-2021-979510"/>
    <x v="342"/>
    <d v="1899-12-30T18:20:00"/>
    <s v="H. Foster"/>
    <x v="1"/>
    <n v="28"/>
    <s v="White"/>
    <x v="0"/>
    <x v="0"/>
    <n v="6"/>
    <x v="18"/>
    <x v="4"/>
    <x v="2"/>
  </r>
  <r>
    <s v="RCH-2022-144659"/>
    <x v="345"/>
    <d v="1899-12-30T10:00:00"/>
    <s v="M. Taylor"/>
    <x v="1"/>
    <n v="43"/>
    <s v="White"/>
    <x v="5"/>
    <x v="0"/>
    <n v="5"/>
    <x v="11"/>
    <x v="3"/>
    <x v="2"/>
  </r>
  <r>
    <s v="RCH-2022-163476"/>
    <x v="622"/>
    <d v="1899-12-30T00:10:00"/>
    <s v="R. Smith"/>
    <x v="0"/>
    <n v="46"/>
    <s v="White"/>
    <x v="5"/>
    <x v="0"/>
    <m/>
    <x v="32"/>
    <x v="2"/>
    <x v="2"/>
  </r>
  <r>
    <s v="RCH-2022-804409"/>
    <x v="498"/>
    <d v="1899-12-30T19:15:00"/>
    <s v="M. Mann"/>
    <x v="1"/>
    <n v="61"/>
    <s v="Asian"/>
    <x v="6"/>
    <x v="1"/>
    <n v="7.5"/>
    <x v="6"/>
    <x v="0"/>
    <x v="2"/>
  </r>
  <r>
    <s v="RCH-2021-046438"/>
    <x v="125"/>
    <d v="1899-12-30T14:30:00"/>
    <s v="V. Pearce"/>
    <x v="0"/>
    <n v="68"/>
    <s v="Mixed"/>
    <x v="3"/>
    <x v="0"/>
    <m/>
    <x v="15"/>
    <x v="0"/>
    <x v="2"/>
  </r>
  <r>
    <s v="RCH-2021-407006"/>
    <x v="421"/>
    <d v="1899-12-30T22:35:00"/>
    <s v="S. Grant"/>
    <x v="0"/>
    <n v="15"/>
    <s v="White"/>
    <x v="1"/>
    <x v="0"/>
    <n v="6"/>
    <x v="28"/>
    <x v="5"/>
    <x v="1"/>
  </r>
  <r>
    <s v="RCH-2021-605345"/>
    <x v="220"/>
    <d v="1899-12-30T03:20:00"/>
    <s v="S. Howard"/>
    <x v="1"/>
    <n v="66"/>
    <s v="White"/>
    <x v="6"/>
    <x v="0"/>
    <n v="5"/>
    <x v="13"/>
    <x v="0"/>
    <x v="1"/>
  </r>
  <r>
    <s v="RCH-2022-958979"/>
    <x v="305"/>
    <d v="1899-12-30T12:30:00"/>
    <s v="D. Evans"/>
    <x v="1"/>
    <n v="30"/>
    <s v="Asian"/>
    <x v="2"/>
    <x v="0"/>
    <n v="6"/>
    <x v="22"/>
    <x v="3"/>
    <x v="2"/>
  </r>
  <r>
    <s v="RCH-2022-047477"/>
    <x v="499"/>
    <d v="1899-12-30T12:45:00"/>
    <s v="T. Cooper"/>
    <x v="0"/>
    <n v="37"/>
    <s v="White"/>
    <x v="4"/>
    <x v="0"/>
    <n v="5"/>
    <x v="15"/>
    <x v="3"/>
    <x v="2"/>
  </r>
  <r>
    <s v="RCH-2022-209299"/>
    <x v="382"/>
    <d v="1899-12-30T07:10:00"/>
    <s v="M. Williams"/>
    <x v="0"/>
    <n v="57"/>
    <s v="White"/>
    <x v="0"/>
    <x v="0"/>
    <n v="4"/>
    <x v="32"/>
    <x v="2"/>
    <x v="2"/>
  </r>
  <r>
    <s v="RCH-2022-981879"/>
    <x v="560"/>
    <d v="1899-12-30T21:25:00"/>
    <s v="M. Russell"/>
    <x v="0"/>
    <n v="62"/>
    <s v="White"/>
    <x v="0"/>
    <x v="0"/>
    <n v="6"/>
    <x v="19"/>
    <x v="0"/>
    <x v="2"/>
  </r>
  <r>
    <s v="RCH-2022-699855"/>
    <x v="508"/>
    <d v="1899-12-30T17:40:00"/>
    <s v="C. Barton"/>
    <x v="1"/>
    <n v="49"/>
    <s v="White"/>
    <x v="2"/>
    <x v="0"/>
    <n v="7"/>
    <x v="18"/>
    <x v="2"/>
    <x v="2"/>
  </r>
  <r>
    <s v="RCH-2022-858087"/>
    <x v="381"/>
    <d v="1899-12-30T18:40:00"/>
    <s v="J. Parkinson"/>
    <x v="1"/>
    <n v="12"/>
    <s v="White"/>
    <x v="0"/>
    <x v="0"/>
    <n v="7"/>
    <x v="19"/>
    <x v="1"/>
    <x v="2"/>
  </r>
  <r>
    <s v="RCH-2021-361366"/>
    <x v="413"/>
    <d v="1899-12-30T15:30:00"/>
    <s v="J. Patel"/>
    <x v="0"/>
    <n v="17"/>
    <s v="White"/>
    <x v="1"/>
    <x v="0"/>
    <n v="9"/>
    <x v="14"/>
    <x v="5"/>
    <x v="1"/>
  </r>
  <r>
    <s v="RCH-2021-895010"/>
    <x v="525"/>
    <d v="1899-12-30T18:45:00"/>
    <s v="R. Watson"/>
    <x v="0"/>
    <n v="74"/>
    <s v="White"/>
    <x v="5"/>
    <x v="0"/>
    <n v="5"/>
    <x v="11"/>
    <x v="0"/>
    <x v="2"/>
  </r>
  <r>
    <s v="RCH-2022-207674"/>
    <x v="623"/>
    <d v="1899-12-30T15:15:00"/>
    <s v="D. Taylor"/>
    <x v="0"/>
    <n v="39"/>
    <s v="White"/>
    <x v="5"/>
    <x v="0"/>
    <n v="6"/>
    <x v="11"/>
    <x v="3"/>
    <x v="2"/>
  </r>
  <r>
    <s v="RCH-2021-092069"/>
    <x v="492"/>
    <d v="1899-12-30T10:25:00"/>
    <s v="S. Wood"/>
    <x v="0"/>
    <n v="37"/>
    <s v="White"/>
    <x v="5"/>
    <x v="0"/>
    <n v="7"/>
    <x v="15"/>
    <x v="3"/>
    <x v="2"/>
  </r>
  <r>
    <s v="RCH-2021-174434"/>
    <x v="201"/>
    <d v="1899-12-30T12:20:00"/>
    <s v="R. Newman"/>
    <x v="0"/>
    <n v="62"/>
    <s v="White"/>
    <x v="3"/>
    <x v="1"/>
    <n v="5.5"/>
    <x v="32"/>
    <x v="0"/>
    <x v="2"/>
  </r>
  <r>
    <s v="RCH-2021-525153"/>
    <x v="54"/>
    <d v="1899-12-30T17:15:00"/>
    <s v="J. Edwards"/>
    <x v="0"/>
    <n v="28"/>
    <s v="White"/>
    <x v="0"/>
    <x v="0"/>
    <n v="7"/>
    <x v="19"/>
    <x v="4"/>
    <x v="2"/>
  </r>
  <r>
    <s v="RCH-2022-206129"/>
    <x v="131"/>
    <d v="1899-12-30T12:35:00"/>
    <s v="L. Butcher"/>
    <x v="0"/>
    <n v="35"/>
    <s v="Gypsy or Irish Traveller"/>
    <x v="5"/>
    <x v="0"/>
    <n v="4"/>
    <x v="40"/>
    <x v="3"/>
    <x v="1"/>
  </r>
  <r>
    <s v="RCH-2021-092734"/>
    <x v="624"/>
    <d v="1899-12-30T14:40:00"/>
    <s v="M. Harper"/>
    <x v="1"/>
    <n v="69"/>
    <s v="White"/>
    <x v="6"/>
    <x v="1"/>
    <n v="7.5"/>
    <x v="34"/>
    <x v="0"/>
    <x v="1"/>
  </r>
  <r>
    <s v="RCH-2022-405444"/>
    <x v="117"/>
    <d v="1899-12-30T22:25:00"/>
    <s v="M. Hughes"/>
    <x v="0"/>
    <n v="29"/>
    <s v="White"/>
    <x v="0"/>
    <x v="0"/>
    <m/>
    <x v="25"/>
    <x v="4"/>
    <x v="0"/>
  </r>
  <r>
    <s v="RCH-2022-773824"/>
    <x v="41"/>
    <d v="1899-12-30T15:45:00"/>
    <s v="D. Bennett"/>
    <x v="0"/>
    <n v="35"/>
    <s v="Arab"/>
    <x v="5"/>
    <x v="0"/>
    <n v="10"/>
    <x v="28"/>
    <x v="3"/>
    <x v="1"/>
  </r>
  <r>
    <s v="RCH-2022-356045"/>
    <x v="318"/>
    <d v="1899-12-30T16:00:00"/>
    <s v="J. Flynn"/>
    <x v="0"/>
    <n v="46"/>
    <s v="White"/>
    <x v="4"/>
    <x v="1"/>
    <n v="7.5"/>
    <x v="11"/>
    <x v="2"/>
    <x v="2"/>
  </r>
  <r>
    <s v="RCH-2021-316103"/>
    <x v="482"/>
    <d v="1899-12-30T14:10:00"/>
    <s v="C. Webb"/>
    <x v="1"/>
    <n v="49"/>
    <s v="White"/>
    <x v="0"/>
    <x v="0"/>
    <m/>
    <x v="6"/>
    <x v="2"/>
    <x v="2"/>
  </r>
  <r>
    <s v="RCH-2021-622847"/>
    <x v="255"/>
    <d v="1899-12-30T15:05:00"/>
    <s v="C. Ali"/>
    <x v="1"/>
    <n v="27"/>
    <s v="Mixed"/>
    <x v="4"/>
    <x v="1"/>
    <n v="4.5"/>
    <x v="20"/>
    <x v="4"/>
    <x v="0"/>
  </r>
  <r>
    <s v="RCH-2021-237695"/>
    <x v="598"/>
    <d v="1899-12-30T20:05:00"/>
    <s v="J. James"/>
    <x v="1"/>
    <n v="71"/>
    <s v="White"/>
    <x v="3"/>
    <x v="0"/>
    <n v="4"/>
    <x v="25"/>
    <x v="0"/>
    <x v="0"/>
  </r>
  <r>
    <s v="RCH-2022-783381"/>
    <x v="590"/>
    <d v="1899-12-30T16:15:00"/>
    <s v="T. Allen"/>
    <x v="1"/>
    <n v="57"/>
    <s v="White"/>
    <x v="4"/>
    <x v="0"/>
    <n v="6"/>
    <x v="35"/>
    <x v="2"/>
    <x v="1"/>
  </r>
  <r>
    <s v="RCH-2022-409670"/>
    <x v="511"/>
    <d v="1899-12-30T19:20:00"/>
    <s v="M. Lee"/>
    <x v="0"/>
    <n v="33"/>
    <s v="White"/>
    <x v="3"/>
    <x v="0"/>
    <n v="8"/>
    <x v="18"/>
    <x v="3"/>
    <x v="2"/>
  </r>
  <r>
    <s v="RCH-2022-229958"/>
    <x v="291"/>
    <d v="1899-12-30T23:30:00"/>
    <s v="M. Evans"/>
    <x v="0"/>
    <n v="66"/>
    <s v="White"/>
    <x v="0"/>
    <x v="1"/>
    <n v="4.5"/>
    <x v="32"/>
    <x v="0"/>
    <x v="2"/>
  </r>
  <r>
    <s v="RCH-2022-744951"/>
    <x v="15"/>
    <d v="1899-12-30T16:05:00"/>
    <s v="S. Reid"/>
    <x v="1"/>
    <n v="72"/>
    <s v="White"/>
    <x v="6"/>
    <x v="0"/>
    <n v="9"/>
    <x v="31"/>
    <x v="0"/>
    <x v="2"/>
  </r>
  <r>
    <s v="RCH-2021-869082"/>
    <x v="514"/>
    <d v="1899-12-30T12:25:00"/>
    <s v="B. Jones"/>
    <x v="0"/>
    <n v="39"/>
    <s v="White"/>
    <x v="2"/>
    <x v="0"/>
    <n v="8"/>
    <x v="4"/>
    <x v="3"/>
    <x v="1"/>
  </r>
  <r>
    <s v="RCH-2021-363607"/>
    <x v="58"/>
    <d v="1899-12-30T10:00:00"/>
    <s v="E. Thornton"/>
    <x v="1"/>
    <n v="51"/>
    <s v="White"/>
    <x v="0"/>
    <x v="0"/>
    <m/>
    <x v="5"/>
    <x v="2"/>
    <x v="1"/>
  </r>
  <r>
    <s v="RCH-2021-945113"/>
    <x v="447"/>
    <d v="1899-12-30T18:30:00"/>
    <s v="J. Brown"/>
    <x v="1"/>
    <n v="59"/>
    <s v="White"/>
    <x v="5"/>
    <x v="0"/>
    <n v="7"/>
    <x v="33"/>
    <x v="2"/>
    <x v="2"/>
  </r>
  <r>
    <s v="RCH-2021-165310"/>
    <x v="146"/>
    <d v="1899-12-30T22:55:00"/>
    <s v="M. Smith"/>
    <x v="1"/>
    <n v="66"/>
    <s v="White"/>
    <x v="5"/>
    <x v="1"/>
    <n v="9.5"/>
    <x v="10"/>
    <x v="0"/>
    <x v="2"/>
  </r>
  <r>
    <s v="RCH-2021-408735"/>
    <x v="220"/>
    <d v="1899-12-30T16:05:00"/>
    <s v="L. Phillips"/>
    <x v="0"/>
    <n v="23"/>
    <s v="White"/>
    <x v="0"/>
    <x v="0"/>
    <n v="6"/>
    <x v="49"/>
    <x v="4"/>
    <x v="0"/>
  </r>
  <r>
    <s v="RCH-2022-769255"/>
    <x v="110"/>
    <d v="1899-12-30T22:55:00"/>
    <s v="J. Barber"/>
    <x v="0"/>
    <n v="34"/>
    <s v="White"/>
    <x v="0"/>
    <x v="1"/>
    <m/>
    <x v="25"/>
    <x v="3"/>
    <x v="0"/>
  </r>
  <r>
    <s v="RCH-2021-314381"/>
    <x v="185"/>
    <d v="1899-12-30T17:55:00"/>
    <s v="D. Baldwin"/>
    <x v="1"/>
    <n v="41"/>
    <s v="Gypsy or Irish Traveller"/>
    <x v="2"/>
    <x v="0"/>
    <m/>
    <x v="40"/>
    <x v="3"/>
    <x v="1"/>
  </r>
  <r>
    <s v="RCH-2021-392890"/>
    <x v="143"/>
    <d v="1899-12-30T01:55:00"/>
    <s v="S. Steele"/>
    <x v="0"/>
    <n v="37"/>
    <s v="Other"/>
    <x v="5"/>
    <x v="0"/>
    <n v="9"/>
    <x v="45"/>
    <x v="3"/>
    <x v="0"/>
  </r>
  <r>
    <s v="RCH-2021-940143"/>
    <x v="433"/>
    <d v="1899-12-30T14:30:00"/>
    <s v="M. Johnston"/>
    <x v="1"/>
    <n v="39"/>
    <s v="White"/>
    <x v="2"/>
    <x v="0"/>
    <n v="10"/>
    <x v="34"/>
    <x v="3"/>
    <x v="1"/>
  </r>
  <r>
    <s v="RCH-2022-176153"/>
    <x v="263"/>
    <d v="1899-12-30T09:20:00"/>
    <s v="D. Metcalfe"/>
    <x v="1"/>
    <n v="37"/>
    <s v="White"/>
    <x v="0"/>
    <x v="1"/>
    <n v="6.5"/>
    <x v="34"/>
    <x v="3"/>
    <x v="1"/>
  </r>
  <r>
    <s v="RCH-2021-421482"/>
    <x v="401"/>
    <d v="1899-12-30T07:40:00"/>
    <s v="J. Jennings"/>
    <x v="0"/>
    <n v="33"/>
    <s v="White"/>
    <x v="5"/>
    <x v="1"/>
    <n v="7.5"/>
    <x v="28"/>
    <x v="3"/>
    <x v="1"/>
  </r>
  <r>
    <s v="RCH-2021-732988"/>
    <x v="577"/>
    <d v="1899-12-30T22:20:00"/>
    <s v="R. Smith"/>
    <x v="1"/>
    <n v="68"/>
    <s v="White"/>
    <x v="5"/>
    <x v="1"/>
    <n v="5.5"/>
    <x v="3"/>
    <x v="0"/>
    <x v="1"/>
  </r>
  <r>
    <s v="RCH-2022-078208"/>
    <x v="458"/>
    <d v="1899-12-30T15:45:00"/>
    <s v="M. Andrews"/>
    <x v="0"/>
    <n v="33"/>
    <s v="White"/>
    <x v="2"/>
    <x v="0"/>
    <n v="8"/>
    <x v="13"/>
    <x v="3"/>
    <x v="1"/>
  </r>
  <r>
    <s v="RCH-2022-835055"/>
    <x v="197"/>
    <d v="1899-12-30T23:00:00"/>
    <s v="T. Morris"/>
    <x v="1"/>
    <n v="55"/>
    <s v="White"/>
    <x v="4"/>
    <x v="0"/>
    <m/>
    <x v="12"/>
    <x v="2"/>
    <x v="1"/>
  </r>
  <r>
    <s v="RCH-2022-889945"/>
    <x v="625"/>
    <d v="1899-12-30T14:25:00"/>
    <s v="D. Taylor"/>
    <x v="0"/>
    <n v="50"/>
    <s v="Asian"/>
    <x v="5"/>
    <x v="0"/>
    <n v="9"/>
    <x v="34"/>
    <x v="2"/>
    <x v="1"/>
  </r>
  <r>
    <s v="RCH-2022-891496"/>
    <x v="241"/>
    <d v="1899-12-30T11:25:00"/>
    <s v="P. Phillips"/>
    <x v="0"/>
    <n v="59"/>
    <s v="White"/>
    <x v="2"/>
    <x v="1"/>
    <n v="5.5"/>
    <x v="15"/>
    <x v="2"/>
    <x v="2"/>
  </r>
  <r>
    <s v="RCH-2021-484159"/>
    <x v="496"/>
    <d v="1899-12-30T21:05:00"/>
    <s v="R. Marshall"/>
    <x v="0"/>
    <n v="30"/>
    <s v="White"/>
    <x v="5"/>
    <x v="1"/>
    <m/>
    <x v="3"/>
    <x v="3"/>
    <x v="1"/>
  </r>
  <r>
    <s v="RCH-2022-379684"/>
    <x v="484"/>
    <d v="1899-12-30T14:15:00"/>
    <s v="N. Harris"/>
    <x v="0"/>
    <n v="73"/>
    <s v="White"/>
    <x v="5"/>
    <x v="1"/>
    <n v="8.5"/>
    <x v="2"/>
    <x v="0"/>
    <x v="1"/>
  </r>
  <r>
    <s v="RCH-2021-322212"/>
    <x v="483"/>
    <d v="1899-12-30T12:15:00"/>
    <s v="M. Jordan"/>
    <x v="1"/>
    <n v="34"/>
    <s v="White"/>
    <x v="5"/>
    <x v="0"/>
    <n v="10"/>
    <x v="2"/>
    <x v="3"/>
    <x v="1"/>
  </r>
  <r>
    <s v="RCH-2021-300684"/>
    <x v="184"/>
    <d v="1899-12-30T18:00:00"/>
    <s v="K. Powell"/>
    <x v="1"/>
    <n v="35"/>
    <s v="White"/>
    <x v="2"/>
    <x v="0"/>
    <n v="8"/>
    <x v="31"/>
    <x v="3"/>
    <x v="2"/>
  </r>
  <r>
    <s v="RCH-2021-018510"/>
    <x v="240"/>
    <d v="1899-12-30T00:15:00"/>
    <s v="G. Bradley"/>
    <x v="0"/>
    <n v="59"/>
    <s v="White"/>
    <x v="3"/>
    <x v="0"/>
    <m/>
    <x v="38"/>
    <x v="2"/>
    <x v="3"/>
  </r>
  <r>
    <s v="RCH-2022-933597"/>
    <x v="337"/>
    <d v="1899-12-30T15:40:00"/>
    <s v="J. Cook"/>
    <x v="1"/>
    <n v="63"/>
    <s v="White"/>
    <x v="0"/>
    <x v="0"/>
    <n v="9"/>
    <x v="9"/>
    <x v="0"/>
    <x v="2"/>
  </r>
  <r>
    <s v="RCH-2021-263288"/>
    <x v="47"/>
    <d v="1899-12-30T12:35:00"/>
    <s v="V. Thornton"/>
    <x v="0"/>
    <n v="66"/>
    <s v="Black"/>
    <x v="4"/>
    <x v="0"/>
    <n v="5"/>
    <x v="12"/>
    <x v="0"/>
    <x v="1"/>
  </r>
  <r>
    <s v="RCH-2022-753245"/>
    <x v="626"/>
    <d v="1899-12-30T18:10:00"/>
    <s v="S. Gilbert"/>
    <x v="0"/>
    <n v="62"/>
    <s v="White"/>
    <x v="4"/>
    <x v="1"/>
    <n v="7.5"/>
    <x v="22"/>
    <x v="0"/>
    <x v="2"/>
  </r>
  <r>
    <s v="RCH-2022-523574"/>
    <x v="460"/>
    <d v="1899-12-30T10:55:00"/>
    <s v="J. Riley"/>
    <x v="0"/>
    <n v="3"/>
    <s v="Asian"/>
    <x v="0"/>
    <x v="0"/>
    <n v="7"/>
    <x v="33"/>
    <x v="1"/>
    <x v="2"/>
  </r>
  <r>
    <s v="RCH-2021-100259"/>
    <x v="361"/>
    <d v="1899-12-30T13:10:00"/>
    <s v="M. Jones"/>
    <x v="0"/>
    <n v="56"/>
    <s v="White"/>
    <x v="0"/>
    <x v="0"/>
    <n v="8"/>
    <x v="37"/>
    <x v="2"/>
    <x v="2"/>
  </r>
  <r>
    <s v="RCH-2021-265636"/>
    <x v="627"/>
    <d v="1899-12-30T12:45:00"/>
    <s v="T. Shaw"/>
    <x v="0"/>
    <n v="30"/>
    <s v="White"/>
    <x v="4"/>
    <x v="1"/>
    <n v="5.5"/>
    <x v="19"/>
    <x v="3"/>
    <x v="2"/>
  </r>
  <r>
    <s v="RCH-2021-599550"/>
    <x v="368"/>
    <d v="1899-12-30T14:40:00"/>
    <s v="D. Browne"/>
    <x v="1"/>
    <n v="39"/>
    <s v="White"/>
    <x v="0"/>
    <x v="0"/>
    <n v="8"/>
    <x v="7"/>
    <x v="3"/>
    <x v="1"/>
  </r>
  <r>
    <s v="RCH-2022-018439"/>
    <x v="620"/>
    <d v="1899-12-30T15:50:00"/>
    <s v="L. Russell"/>
    <x v="1"/>
    <n v="40"/>
    <s v="White"/>
    <x v="2"/>
    <x v="0"/>
    <n v="8"/>
    <x v="11"/>
    <x v="3"/>
    <x v="2"/>
  </r>
  <r>
    <s v="RCH-2021-410514"/>
    <x v="628"/>
    <d v="1899-12-30T15:25:00"/>
    <s v="T. Jones"/>
    <x v="1"/>
    <n v="30"/>
    <s v="Mixed"/>
    <x v="5"/>
    <x v="0"/>
    <m/>
    <x v="28"/>
    <x v="3"/>
    <x v="1"/>
  </r>
  <r>
    <s v="RCH-2021-680916"/>
    <x v="220"/>
    <d v="1899-12-30T08:25:00"/>
    <s v="K. Williams"/>
    <x v="1"/>
    <n v="64"/>
    <s v="White"/>
    <x v="6"/>
    <x v="1"/>
    <n v="9.5"/>
    <x v="18"/>
    <x v="0"/>
    <x v="2"/>
  </r>
  <r>
    <s v="RCH-2022-926969"/>
    <x v="337"/>
    <d v="1899-12-30T16:00:00"/>
    <s v="J. Armstrong"/>
    <x v="1"/>
    <n v="44"/>
    <s v="White"/>
    <x v="0"/>
    <x v="0"/>
    <n v="7"/>
    <x v="19"/>
    <x v="3"/>
    <x v="2"/>
  </r>
  <r>
    <s v="RCH-2022-218261"/>
    <x v="156"/>
    <d v="1899-12-30T19:35:00"/>
    <s v="A. Phillips"/>
    <x v="0"/>
    <n v="40"/>
    <s v="Mixed"/>
    <x v="5"/>
    <x v="1"/>
    <n v="4.5"/>
    <x v="29"/>
    <x v="3"/>
    <x v="1"/>
  </r>
  <r>
    <s v="RCH-2022-084508"/>
    <x v="236"/>
    <d v="1899-12-30T13:00:00"/>
    <s v="J. Bennett"/>
    <x v="0"/>
    <n v="6"/>
    <s v="Arab"/>
    <x v="0"/>
    <x v="0"/>
    <n v="7"/>
    <x v="18"/>
    <x v="1"/>
    <x v="2"/>
  </r>
  <r>
    <s v="RCH-2022-111030"/>
    <x v="158"/>
    <d v="1899-12-30T14:05:00"/>
    <s v="B. Ellis"/>
    <x v="1"/>
    <n v="28"/>
    <s v="White"/>
    <x v="5"/>
    <x v="1"/>
    <n v="4.5"/>
    <x v="31"/>
    <x v="4"/>
    <x v="2"/>
  </r>
  <r>
    <s v="RCH-2021-848449"/>
    <x v="386"/>
    <d v="1899-12-30T07:05:00"/>
    <s v="V. Cox"/>
    <x v="1"/>
    <n v="35"/>
    <s v="Asian"/>
    <x v="5"/>
    <x v="1"/>
    <n v="5.5"/>
    <x v="12"/>
    <x v="3"/>
    <x v="1"/>
  </r>
  <r>
    <s v="RCH-2021-697640"/>
    <x v="629"/>
    <d v="1899-12-30T16:05:00"/>
    <s v="J. Reed"/>
    <x v="0"/>
    <n v="48"/>
    <s v="White"/>
    <x v="0"/>
    <x v="0"/>
    <n v="6"/>
    <x v="1"/>
    <x v="2"/>
    <x v="0"/>
  </r>
  <r>
    <s v="RCH-2022-499753"/>
    <x v="630"/>
    <d v="1899-12-30T12:15:00"/>
    <s v="J. Barker"/>
    <x v="1"/>
    <n v="7"/>
    <s v="Mixed"/>
    <x v="1"/>
    <x v="0"/>
    <n v="10"/>
    <x v="33"/>
    <x v="1"/>
    <x v="2"/>
  </r>
  <r>
    <s v="RCH-2022-043578"/>
    <x v="248"/>
    <d v="1899-12-30T10:30:00"/>
    <s v="M. Shepherd"/>
    <x v="0"/>
    <n v="46"/>
    <s v="Other"/>
    <x v="0"/>
    <x v="0"/>
    <n v="5"/>
    <x v="24"/>
    <x v="2"/>
    <x v="1"/>
  </r>
  <r>
    <s v="RCH-2021-892959"/>
    <x v="80"/>
    <d v="1899-12-30T22:20:00"/>
    <s v="A. Johnson"/>
    <x v="0"/>
    <n v="16"/>
    <s v="Arab"/>
    <x v="1"/>
    <x v="0"/>
    <n v="5"/>
    <x v="28"/>
    <x v="5"/>
    <x v="1"/>
  </r>
  <r>
    <s v="RCH-2021-744590"/>
    <x v="471"/>
    <d v="1899-12-30T21:20:00"/>
    <s v="M. Wilson"/>
    <x v="1"/>
    <n v="44"/>
    <s v="White"/>
    <x v="5"/>
    <x v="1"/>
    <n v="9.5"/>
    <x v="12"/>
    <x v="3"/>
    <x v="1"/>
  </r>
  <r>
    <s v="RCH-2022-048207"/>
    <x v="546"/>
    <d v="1899-12-30T20:45:00"/>
    <s v="J. Martin"/>
    <x v="1"/>
    <n v="50"/>
    <s v="White"/>
    <x v="0"/>
    <x v="0"/>
    <n v="6"/>
    <x v="32"/>
    <x v="2"/>
    <x v="2"/>
  </r>
  <r>
    <s v="RCH-2021-711126"/>
    <x v="538"/>
    <d v="1899-12-30T13:00:00"/>
    <s v="B. Oliver"/>
    <x v="1"/>
    <n v="43"/>
    <s v="Mixed"/>
    <x v="0"/>
    <x v="0"/>
    <n v="9"/>
    <x v="10"/>
    <x v="3"/>
    <x v="2"/>
  </r>
  <r>
    <s v="RCH-2021-537877"/>
    <x v="631"/>
    <d v="1899-12-30T03:05:00"/>
    <s v="J. King"/>
    <x v="1"/>
    <n v="60"/>
    <s v="Mixed"/>
    <x v="7"/>
    <x v="0"/>
    <n v="6"/>
    <x v="14"/>
    <x v="0"/>
    <x v="1"/>
  </r>
  <r>
    <s v="RCH-2021-218395"/>
    <x v="209"/>
    <d v="1899-12-30T18:30:00"/>
    <s v="K. Martin"/>
    <x v="1"/>
    <n v="41"/>
    <s v="White"/>
    <x v="0"/>
    <x v="0"/>
    <n v="8"/>
    <x v="35"/>
    <x v="3"/>
    <x v="1"/>
  </r>
  <r>
    <s v="RCH-2021-982713"/>
    <x v="161"/>
    <d v="1899-12-30T12:55:00"/>
    <s v="A. Watson"/>
    <x v="0"/>
    <n v="47"/>
    <s v="White"/>
    <x v="5"/>
    <x v="0"/>
    <m/>
    <x v="29"/>
    <x v="2"/>
    <x v="1"/>
  </r>
  <r>
    <s v="RCH-2022-119981"/>
    <x v="632"/>
    <d v="1899-12-30T17:45:00"/>
    <s v="K. Bailey"/>
    <x v="0"/>
    <n v="39"/>
    <s v="White"/>
    <x v="7"/>
    <x v="0"/>
    <n v="8"/>
    <x v="3"/>
    <x v="3"/>
    <x v="1"/>
  </r>
  <r>
    <s v="RCH-2021-974826"/>
    <x v="633"/>
    <d v="1899-12-30T18:15:00"/>
    <s v="T. Hayes"/>
    <x v="0"/>
    <n v="40"/>
    <s v="Black"/>
    <x v="6"/>
    <x v="0"/>
    <n v="9"/>
    <x v="35"/>
    <x v="3"/>
    <x v="1"/>
  </r>
  <r>
    <s v="RCH-2022-397237"/>
    <x v="61"/>
    <d v="1899-12-30T09:00:00"/>
    <s v="J. Carpenter"/>
    <x v="1"/>
    <n v="35"/>
    <s v="White"/>
    <x v="4"/>
    <x v="0"/>
    <m/>
    <x v="7"/>
    <x v="3"/>
    <x v="1"/>
  </r>
  <r>
    <s v="RCH-2022-568328"/>
    <x v="560"/>
    <d v="1899-12-30T19:45:00"/>
    <s v="C. Gregory"/>
    <x v="0"/>
    <n v="28"/>
    <s v="White"/>
    <x v="5"/>
    <x v="0"/>
    <n v="9"/>
    <x v="29"/>
    <x v="4"/>
    <x v="1"/>
  </r>
  <r>
    <s v="RCH-2021-357397"/>
    <x v="17"/>
    <d v="1899-12-30T08:35:00"/>
    <s v="A. Hardy"/>
    <x v="0"/>
    <n v="52"/>
    <s v="White"/>
    <x v="5"/>
    <x v="1"/>
    <n v="7.5"/>
    <x v="6"/>
    <x v="2"/>
    <x v="2"/>
  </r>
  <r>
    <s v="RCH-2022-367547"/>
    <x v="289"/>
    <d v="1899-12-30T09:20:00"/>
    <s v="A. Thomas"/>
    <x v="0"/>
    <n v="27"/>
    <s v="White"/>
    <x v="5"/>
    <x v="0"/>
    <n v="9"/>
    <x v="25"/>
    <x v="4"/>
    <x v="0"/>
  </r>
  <r>
    <s v="RCH-2022-782244"/>
    <x v="429"/>
    <d v="1899-12-30T22:35:00"/>
    <s v="I. Brookes"/>
    <x v="1"/>
    <n v="72"/>
    <s v="White"/>
    <x v="6"/>
    <x v="0"/>
    <n v="6"/>
    <x v="2"/>
    <x v="0"/>
    <x v="1"/>
  </r>
  <r>
    <s v="RCH-2022-196771"/>
    <x v="286"/>
    <d v="1899-12-30T04:20:00"/>
    <s v="K. Wright"/>
    <x v="1"/>
    <n v="69"/>
    <s v="White"/>
    <x v="2"/>
    <x v="0"/>
    <n v="8"/>
    <x v="35"/>
    <x v="0"/>
    <x v="1"/>
  </r>
  <r>
    <s v="RCH-2021-734336"/>
    <x v="255"/>
    <d v="1899-12-30T07:05:00"/>
    <s v="C. Johnson"/>
    <x v="1"/>
    <n v="19"/>
    <s v="White"/>
    <x v="5"/>
    <x v="1"/>
    <n v="5.5"/>
    <x v="21"/>
    <x v="4"/>
    <x v="2"/>
  </r>
  <r>
    <s v="RCH-2022-492113"/>
    <x v="284"/>
    <d v="1899-12-30T13:05:00"/>
    <s v="C. Bryant"/>
    <x v="1"/>
    <n v="43"/>
    <s v="White"/>
    <x v="5"/>
    <x v="0"/>
    <n v="6"/>
    <x v="18"/>
    <x v="3"/>
    <x v="2"/>
  </r>
  <r>
    <s v="RCH-2021-466079"/>
    <x v="527"/>
    <d v="1899-12-30T15:40:00"/>
    <s v="C. Parry"/>
    <x v="1"/>
    <n v="75"/>
    <s v="White"/>
    <x v="0"/>
    <x v="1"/>
    <n v="3.5"/>
    <x v="2"/>
    <x v="6"/>
    <x v="1"/>
  </r>
  <r>
    <s v="RCH-2022-048221"/>
    <x v="170"/>
    <d v="1899-12-30T13:35:00"/>
    <s v="K. Hargreaves"/>
    <x v="1"/>
    <n v="35"/>
    <s v="White"/>
    <x v="0"/>
    <x v="0"/>
    <m/>
    <x v="37"/>
    <x v="3"/>
    <x v="2"/>
  </r>
  <r>
    <s v="RCH-2022-541629"/>
    <x v="158"/>
    <d v="1899-12-30T21:30:00"/>
    <s v="J. Howard"/>
    <x v="1"/>
    <n v="34"/>
    <s v="White"/>
    <x v="5"/>
    <x v="0"/>
    <n v="8"/>
    <x v="3"/>
    <x v="3"/>
    <x v="1"/>
  </r>
  <r>
    <s v="RCH-2022-341018"/>
    <x v="408"/>
    <d v="1899-12-30T21:25:00"/>
    <s v="J. Simpson"/>
    <x v="1"/>
    <n v="67"/>
    <s v="Other"/>
    <x v="0"/>
    <x v="1"/>
    <n v="5.5"/>
    <x v="35"/>
    <x v="0"/>
    <x v="1"/>
  </r>
  <r>
    <s v="RCH-2021-158761"/>
    <x v="578"/>
    <d v="1899-12-30T12:05:00"/>
    <s v="W. Doyle"/>
    <x v="1"/>
    <n v="45"/>
    <s v="White"/>
    <x v="2"/>
    <x v="0"/>
    <n v="6"/>
    <x v="6"/>
    <x v="2"/>
    <x v="2"/>
  </r>
  <r>
    <s v="RCH-2021-520253"/>
    <x v="634"/>
    <d v="1899-12-30T07:20:00"/>
    <s v="S. Briggs"/>
    <x v="1"/>
    <n v="47"/>
    <s v="White"/>
    <x v="2"/>
    <x v="0"/>
    <m/>
    <x v="11"/>
    <x v="2"/>
    <x v="2"/>
  </r>
  <r>
    <s v="RCH-2022-229529"/>
    <x v="290"/>
    <d v="1899-12-30T07:20:00"/>
    <s v="N. Parkinson"/>
    <x v="1"/>
    <n v="42"/>
    <s v="White"/>
    <x v="5"/>
    <x v="1"/>
    <n v="6.5"/>
    <x v="12"/>
    <x v="3"/>
    <x v="1"/>
  </r>
  <r>
    <s v="RCH-2022-134776"/>
    <x v="635"/>
    <d v="1899-12-30T19:50:00"/>
    <s v="J. Power"/>
    <x v="1"/>
    <n v="35"/>
    <s v="Mixed"/>
    <x v="4"/>
    <x v="0"/>
    <n v="7"/>
    <x v="49"/>
    <x v="3"/>
    <x v="0"/>
  </r>
  <r>
    <s v="RCH-2021-209627"/>
    <x v="209"/>
    <d v="1899-12-30T14:15:00"/>
    <s v="B. Dunn"/>
    <x v="0"/>
    <n v="78"/>
    <s v="Black"/>
    <x v="2"/>
    <x v="0"/>
    <m/>
    <x v="18"/>
    <x v="6"/>
    <x v="2"/>
  </r>
  <r>
    <s v="RCH-2022-086934"/>
    <x v="142"/>
    <d v="1899-12-30T12:10:00"/>
    <s v="S. Stewart"/>
    <x v="0"/>
    <n v="7"/>
    <s v="Black"/>
    <x v="1"/>
    <x v="0"/>
    <m/>
    <x v="11"/>
    <x v="1"/>
    <x v="2"/>
  </r>
  <r>
    <s v="RCH-2022-121196"/>
    <x v="46"/>
    <d v="1899-12-30T09:50:00"/>
    <s v="D. Griffiths"/>
    <x v="1"/>
    <n v="11"/>
    <s v="Other"/>
    <x v="5"/>
    <x v="1"/>
    <n v="4.5"/>
    <x v="9"/>
    <x v="1"/>
    <x v="2"/>
  </r>
  <r>
    <s v="RCH-2021-027454"/>
    <x v="80"/>
    <d v="1899-12-30T12:05:00"/>
    <s v="A. Howard"/>
    <x v="0"/>
    <n v="46"/>
    <s v="White"/>
    <x v="2"/>
    <x v="0"/>
    <m/>
    <x v="5"/>
    <x v="2"/>
    <x v="1"/>
  </r>
  <r>
    <s v="RCH-2021-563451"/>
    <x v="424"/>
    <d v="1899-12-30T17:45:00"/>
    <s v="S. Smith"/>
    <x v="1"/>
    <n v="72"/>
    <s v="White"/>
    <x v="3"/>
    <x v="1"/>
    <n v="5.5"/>
    <x v="0"/>
    <x v="0"/>
    <x v="0"/>
  </r>
  <r>
    <s v="RCH-2022-993763"/>
    <x v="217"/>
    <d v="1899-12-30T12:20:00"/>
    <s v="J. Collins"/>
    <x v="0"/>
    <n v="61"/>
    <s v="White"/>
    <x v="5"/>
    <x v="1"/>
    <n v="6.5"/>
    <x v="31"/>
    <x v="0"/>
    <x v="2"/>
  </r>
  <r>
    <s v="RCH-2022-800371"/>
    <x v="636"/>
    <d v="1899-12-30T23:55:00"/>
    <s v="L. Cook"/>
    <x v="0"/>
    <n v="50"/>
    <s v="White"/>
    <x v="3"/>
    <x v="1"/>
    <n v="6.5"/>
    <x v="13"/>
    <x v="2"/>
    <x v="1"/>
  </r>
  <r>
    <s v="RCH-2022-464397"/>
    <x v="533"/>
    <d v="1899-12-30T16:50:00"/>
    <s v="M. Brown"/>
    <x v="1"/>
    <n v="46"/>
    <s v="White"/>
    <x v="7"/>
    <x v="0"/>
    <n v="9"/>
    <x v="38"/>
    <x v="2"/>
    <x v="3"/>
  </r>
  <r>
    <s v="RCH-2022-246376"/>
    <x v="602"/>
    <d v="1899-12-30T13:05:00"/>
    <s v="A. Bell"/>
    <x v="1"/>
    <n v="12"/>
    <s v="White"/>
    <x v="1"/>
    <x v="0"/>
    <n v="7"/>
    <x v="40"/>
    <x v="1"/>
    <x v="1"/>
  </r>
  <r>
    <s v="RCH-2022-171559"/>
    <x v="79"/>
    <d v="1899-12-30T19:45:00"/>
    <s v="A. Morris"/>
    <x v="1"/>
    <n v="71"/>
    <s v="White"/>
    <x v="0"/>
    <x v="1"/>
    <n v="4.5"/>
    <x v="12"/>
    <x v="0"/>
    <x v="1"/>
  </r>
  <r>
    <s v="RCH-2022-570352"/>
    <x v="64"/>
    <d v="1899-12-30T09:50:00"/>
    <s v="T. Wilkinson"/>
    <x v="0"/>
    <n v="23"/>
    <s v="White"/>
    <x v="3"/>
    <x v="0"/>
    <n v="7"/>
    <x v="5"/>
    <x v="4"/>
    <x v="1"/>
  </r>
  <r>
    <s v="RCH-2021-069885"/>
    <x v="606"/>
    <d v="1899-12-30T01:10:00"/>
    <s v="R. Davies"/>
    <x v="1"/>
    <n v="74"/>
    <s v="White"/>
    <x v="0"/>
    <x v="1"/>
    <n v="8.5"/>
    <x v="12"/>
    <x v="0"/>
    <x v="1"/>
  </r>
  <r>
    <s v="RCH-2021-799651"/>
    <x v="205"/>
    <d v="1899-12-30T09:40:00"/>
    <s v="M. Newton"/>
    <x v="1"/>
    <n v="37"/>
    <s v="Arab"/>
    <x v="6"/>
    <x v="1"/>
    <n v="5.5"/>
    <x v="37"/>
    <x v="3"/>
    <x v="2"/>
  </r>
  <r>
    <s v="RCH-2021-344564"/>
    <x v="633"/>
    <d v="1899-12-30T13:15:00"/>
    <s v="M. Watts"/>
    <x v="1"/>
    <n v="31"/>
    <s v="Mixed"/>
    <x v="0"/>
    <x v="0"/>
    <n v="8"/>
    <x v="11"/>
    <x v="3"/>
    <x v="2"/>
  </r>
  <r>
    <s v="RCH-2021-731669"/>
    <x v="0"/>
    <d v="1899-12-30T12:50:00"/>
    <s v="E. Howard"/>
    <x v="1"/>
    <n v="70"/>
    <s v="White"/>
    <x v="0"/>
    <x v="1"/>
    <n v="5.5"/>
    <x v="27"/>
    <x v="0"/>
    <x v="0"/>
  </r>
  <r>
    <s v="RCH-2021-118299"/>
    <x v="637"/>
    <d v="1899-12-30T14:30:00"/>
    <s v="K. Hawkins"/>
    <x v="0"/>
    <n v="41"/>
    <s v="White"/>
    <x v="0"/>
    <x v="0"/>
    <n v="4"/>
    <x v="27"/>
    <x v="3"/>
    <x v="0"/>
  </r>
  <r>
    <s v="RCH-2022-930618"/>
    <x v="57"/>
    <d v="1899-12-30T07:55:00"/>
    <s v="S. Gallagher"/>
    <x v="0"/>
    <n v="65"/>
    <s v="White"/>
    <x v="0"/>
    <x v="1"/>
    <n v="8.5"/>
    <x v="35"/>
    <x v="0"/>
    <x v="1"/>
  </r>
  <r>
    <s v="RCH-2022-905026"/>
    <x v="612"/>
    <d v="1899-12-30T18:25:00"/>
    <s v="J. Burgess"/>
    <x v="0"/>
    <n v="40"/>
    <s v="White"/>
    <x v="4"/>
    <x v="0"/>
    <n v="8"/>
    <x v="21"/>
    <x v="3"/>
    <x v="2"/>
  </r>
  <r>
    <s v="RCH-2021-622630"/>
    <x v="127"/>
    <d v="1899-12-30T14:05:00"/>
    <s v="K. Stephens"/>
    <x v="0"/>
    <n v="17"/>
    <s v="White"/>
    <x v="0"/>
    <x v="0"/>
    <n v="4"/>
    <x v="25"/>
    <x v="5"/>
    <x v="0"/>
  </r>
  <r>
    <s v="RCH-2021-856846"/>
    <x v="507"/>
    <d v="1899-12-30T17:00:00"/>
    <s v="L. McDonald"/>
    <x v="1"/>
    <n v="31"/>
    <s v="Other"/>
    <x v="5"/>
    <x v="0"/>
    <n v="8"/>
    <x v="5"/>
    <x v="3"/>
    <x v="1"/>
  </r>
  <r>
    <s v="RCH-2021-051201"/>
    <x v="331"/>
    <d v="1899-12-30T20:10:00"/>
    <s v="D. Rogers"/>
    <x v="0"/>
    <n v="23"/>
    <s v="White"/>
    <x v="4"/>
    <x v="1"/>
    <n v="4.5"/>
    <x v="11"/>
    <x v="4"/>
    <x v="2"/>
  </r>
  <r>
    <s v="RCH-2021-262495"/>
    <x v="219"/>
    <d v="1899-12-30T02:15:00"/>
    <s v="D. Smith"/>
    <x v="0"/>
    <n v="25"/>
    <s v="White"/>
    <x v="5"/>
    <x v="0"/>
    <n v="9"/>
    <x v="12"/>
    <x v="4"/>
    <x v="1"/>
  </r>
  <r>
    <s v="RCH-2022-438975"/>
    <x v="509"/>
    <d v="1899-12-30T07:25:00"/>
    <s v="J. Scott"/>
    <x v="1"/>
    <n v="43"/>
    <s v="White"/>
    <x v="4"/>
    <x v="0"/>
    <n v="8"/>
    <x v="6"/>
    <x v="3"/>
    <x v="2"/>
  </r>
  <r>
    <s v="RCH-2021-323932"/>
    <x v="356"/>
    <d v="1899-12-30T15:05:00"/>
    <s v="B. Morgan"/>
    <x v="1"/>
    <n v="42"/>
    <s v="White"/>
    <x v="5"/>
    <x v="0"/>
    <n v="7"/>
    <x v="33"/>
    <x v="3"/>
    <x v="2"/>
  </r>
  <r>
    <s v="RCH-2021-819503"/>
    <x v="399"/>
    <d v="1899-12-30T19:35:00"/>
    <s v="J. Leonard"/>
    <x v="1"/>
    <n v="19"/>
    <s v="White"/>
    <x v="5"/>
    <x v="1"/>
    <n v="6.5"/>
    <x v="2"/>
    <x v="4"/>
    <x v="1"/>
  </r>
  <r>
    <s v="RCH-2022-985863"/>
    <x v="423"/>
    <d v="1899-12-30T22:30:00"/>
    <s v="M. Thomas"/>
    <x v="0"/>
    <n v="43"/>
    <s v="White"/>
    <x v="5"/>
    <x v="1"/>
    <n v="7.5"/>
    <x v="39"/>
    <x v="3"/>
    <x v="1"/>
  </r>
  <r>
    <s v="RCH-2022-316441"/>
    <x v="638"/>
    <d v="1899-12-30T20:30:00"/>
    <s v="T. Johnson"/>
    <x v="0"/>
    <n v="66"/>
    <s v="Asian"/>
    <x v="2"/>
    <x v="1"/>
    <m/>
    <x v="21"/>
    <x v="0"/>
    <x v="2"/>
  </r>
  <r>
    <s v="RCH-2021-899415"/>
    <x v="172"/>
    <d v="1899-12-30T14:40:00"/>
    <s v="J. Stanley"/>
    <x v="0"/>
    <n v="46"/>
    <s v="White"/>
    <x v="2"/>
    <x v="0"/>
    <n v="8"/>
    <x v="33"/>
    <x v="2"/>
    <x v="2"/>
  </r>
  <r>
    <s v="RCH-2021-609406"/>
    <x v="474"/>
    <d v="1899-12-30T17:25:00"/>
    <s v="C. Roberts"/>
    <x v="1"/>
    <n v="29"/>
    <s v="White"/>
    <x v="6"/>
    <x v="1"/>
    <n v="6.5"/>
    <x v="3"/>
    <x v="4"/>
    <x v="1"/>
  </r>
  <r>
    <s v="RCH-2022-544548"/>
    <x v="182"/>
    <d v="1899-12-30T09:05:00"/>
    <s v="M. Long"/>
    <x v="0"/>
    <n v="37"/>
    <s v="White"/>
    <x v="6"/>
    <x v="0"/>
    <n v="4"/>
    <x v="25"/>
    <x v="3"/>
    <x v="0"/>
  </r>
  <r>
    <s v="RCH-2022-416972"/>
    <x v="468"/>
    <d v="1899-12-30T20:50:00"/>
    <s v="K. Johnson"/>
    <x v="0"/>
    <n v="35"/>
    <s v="White"/>
    <x v="6"/>
    <x v="1"/>
    <n v="5.5"/>
    <x v="25"/>
    <x v="3"/>
    <x v="0"/>
  </r>
  <r>
    <s v="RCH-2022-209774"/>
    <x v="639"/>
    <d v="1899-12-30T21:40:00"/>
    <s v="S. Cross"/>
    <x v="0"/>
    <n v="37"/>
    <s v="White"/>
    <x v="5"/>
    <x v="0"/>
    <n v="8"/>
    <x v="6"/>
    <x v="3"/>
    <x v="2"/>
  </r>
  <r>
    <s v="RCH-2022-293404"/>
    <x v="94"/>
    <d v="1899-12-30T14:00:00"/>
    <s v="K. Gibson"/>
    <x v="1"/>
    <n v="71"/>
    <s v="White"/>
    <x v="5"/>
    <x v="1"/>
    <n v="8.5"/>
    <x v="12"/>
    <x v="0"/>
    <x v="1"/>
  </r>
  <r>
    <s v="RCH-2022-029113"/>
    <x v="611"/>
    <d v="1899-12-30T07:15:00"/>
    <s v="Y. Barnett"/>
    <x v="1"/>
    <n v="63"/>
    <s v="White"/>
    <x v="5"/>
    <x v="1"/>
    <n v="5.5"/>
    <x v="37"/>
    <x v="0"/>
    <x v="2"/>
  </r>
  <r>
    <s v="RCH-2022-379410"/>
    <x v="79"/>
    <d v="1899-12-30T12:25:00"/>
    <s v="R. Bartlett"/>
    <x v="1"/>
    <n v="46"/>
    <s v="White"/>
    <x v="3"/>
    <x v="0"/>
    <n v="6"/>
    <x v="35"/>
    <x v="2"/>
    <x v="1"/>
  </r>
  <r>
    <s v="RCH-2022-254630"/>
    <x v="270"/>
    <d v="1899-12-30T17:35:00"/>
    <s v="D. Sheppard"/>
    <x v="0"/>
    <n v="23"/>
    <s v="White"/>
    <x v="0"/>
    <x v="0"/>
    <m/>
    <x v="10"/>
    <x v="4"/>
    <x v="2"/>
  </r>
  <r>
    <s v="RCH-2022-530822"/>
    <x v="355"/>
    <d v="1899-12-30T07:25:00"/>
    <s v="R. Thorpe"/>
    <x v="0"/>
    <n v="41"/>
    <s v="White"/>
    <x v="5"/>
    <x v="0"/>
    <n v="7"/>
    <x v="25"/>
    <x v="3"/>
    <x v="0"/>
  </r>
  <r>
    <s v="RCH-2022-630256"/>
    <x v="375"/>
    <d v="1899-12-30T10:00:00"/>
    <s v="J. Murray"/>
    <x v="0"/>
    <n v="76"/>
    <s v="Mixed"/>
    <x v="4"/>
    <x v="0"/>
    <m/>
    <x v="11"/>
    <x v="6"/>
    <x v="2"/>
  </r>
  <r>
    <s v="RCH-2021-701597"/>
    <x v="205"/>
    <d v="1899-12-30T12:30:00"/>
    <s v="C. Jennings"/>
    <x v="0"/>
    <n v="43"/>
    <s v="Asian"/>
    <x v="5"/>
    <x v="1"/>
    <n v="8.5"/>
    <x v="38"/>
    <x v="3"/>
    <x v="3"/>
  </r>
  <r>
    <s v="RCH-2021-086283"/>
    <x v="385"/>
    <d v="1899-12-30T19:20:00"/>
    <s v="L. Gregory"/>
    <x v="1"/>
    <n v="35"/>
    <s v="White"/>
    <x v="6"/>
    <x v="1"/>
    <m/>
    <x v="47"/>
    <x v="3"/>
    <x v="3"/>
  </r>
  <r>
    <s v="RCH-2022-446021"/>
    <x v="73"/>
    <d v="1899-12-30T13:00:00"/>
    <s v="A. Smith"/>
    <x v="1"/>
    <n v="39"/>
    <s v="White"/>
    <x v="2"/>
    <x v="0"/>
    <m/>
    <x v="33"/>
    <x v="3"/>
    <x v="2"/>
  </r>
  <r>
    <s v="RCH-2021-602404"/>
    <x v="410"/>
    <d v="1899-12-30T14:05:00"/>
    <s v="L. Patel"/>
    <x v="0"/>
    <n v="73"/>
    <s v="White"/>
    <x v="6"/>
    <x v="1"/>
    <m/>
    <x v="40"/>
    <x v="0"/>
    <x v="1"/>
  </r>
  <r>
    <s v="RCH-2022-031807"/>
    <x v="640"/>
    <d v="1899-12-30T08:30:00"/>
    <s v="M. Ward"/>
    <x v="0"/>
    <n v="56"/>
    <s v="White"/>
    <x v="5"/>
    <x v="0"/>
    <n v="7"/>
    <x v="28"/>
    <x v="2"/>
    <x v="1"/>
  </r>
  <r>
    <s v="RCH-2021-675711"/>
    <x v="276"/>
    <d v="1899-12-30T20:20:00"/>
    <s v="S. Jackson"/>
    <x v="0"/>
    <n v="41"/>
    <s v="White"/>
    <x v="5"/>
    <x v="0"/>
    <n v="7"/>
    <x v="14"/>
    <x v="3"/>
    <x v="1"/>
  </r>
  <r>
    <s v="RCH-2022-015481"/>
    <x v="63"/>
    <d v="1899-12-30T21:50:00"/>
    <s v="A. Miller"/>
    <x v="0"/>
    <n v="51"/>
    <s v="White"/>
    <x v="5"/>
    <x v="0"/>
    <m/>
    <x v="31"/>
    <x v="2"/>
    <x v="2"/>
  </r>
  <r>
    <s v="RCH-2021-317269"/>
    <x v="288"/>
    <d v="1899-12-30T20:45:00"/>
    <s v="M. Hargreaves"/>
    <x v="1"/>
    <n v="50"/>
    <s v="Black"/>
    <x v="5"/>
    <x v="1"/>
    <n v="2.5"/>
    <x v="12"/>
    <x v="2"/>
    <x v="1"/>
  </r>
  <r>
    <s v="RCH-2022-409323"/>
    <x v="641"/>
    <d v="1899-12-30T15:00:00"/>
    <s v="J. Greenwood"/>
    <x v="1"/>
    <n v="44"/>
    <s v="Arab"/>
    <x v="0"/>
    <x v="0"/>
    <n v="5"/>
    <x v="13"/>
    <x v="3"/>
    <x v="1"/>
  </r>
  <r>
    <s v="RCH-2021-650203"/>
    <x v="90"/>
    <d v="1899-12-30T14:15:00"/>
    <s v="E. Burton"/>
    <x v="1"/>
    <n v="26"/>
    <s v="White"/>
    <x v="2"/>
    <x v="0"/>
    <m/>
    <x v="46"/>
    <x v="4"/>
    <x v="3"/>
  </r>
  <r>
    <s v="RCH-2022-189272"/>
    <x v="435"/>
    <d v="1899-12-30T02:55:00"/>
    <s v="B. Allen"/>
    <x v="1"/>
    <n v="35"/>
    <s v="White"/>
    <x v="5"/>
    <x v="1"/>
    <n v="8.5"/>
    <x v="8"/>
    <x v="3"/>
    <x v="0"/>
  </r>
  <r>
    <s v="RCH-2021-959283"/>
    <x v="84"/>
    <d v="1899-12-30T17:15:00"/>
    <s v="L. Moore"/>
    <x v="1"/>
    <n v="34"/>
    <s v="White"/>
    <x v="4"/>
    <x v="0"/>
    <n v="4"/>
    <x v="38"/>
    <x v="3"/>
    <x v="3"/>
  </r>
  <r>
    <s v="RCH-2022-699989"/>
    <x v="176"/>
    <d v="1899-12-30T13:10:00"/>
    <s v="J. Wallis"/>
    <x v="0"/>
    <n v="37"/>
    <s v="White"/>
    <x v="0"/>
    <x v="0"/>
    <n v="6"/>
    <x v="28"/>
    <x v="3"/>
    <x v="1"/>
  </r>
  <r>
    <s v="RCH-2022-789426"/>
    <x v="642"/>
    <d v="1899-12-30T16:55:00"/>
    <s v="T. Robinson"/>
    <x v="0"/>
    <n v="43"/>
    <s v="White"/>
    <x v="0"/>
    <x v="0"/>
    <n v="6"/>
    <x v="12"/>
    <x v="3"/>
    <x v="1"/>
  </r>
  <r>
    <s v="RCH-2022-476767"/>
    <x v="587"/>
    <d v="1899-12-30T19:15:00"/>
    <s v="S. Mistry"/>
    <x v="1"/>
    <n v="69"/>
    <s v="White"/>
    <x v="0"/>
    <x v="0"/>
    <n v="5"/>
    <x v="7"/>
    <x v="0"/>
    <x v="1"/>
  </r>
  <r>
    <s v="RCH-2021-311964"/>
    <x v="386"/>
    <d v="1899-12-30T12:45:00"/>
    <s v="J. Walker"/>
    <x v="0"/>
    <n v="38"/>
    <s v="Arab"/>
    <x v="0"/>
    <x v="0"/>
    <n v="6"/>
    <x v="33"/>
    <x v="3"/>
    <x v="2"/>
  </r>
  <r>
    <s v="RCH-2022-054084"/>
    <x v="489"/>
    <d v="1899-12-30T01:00:00"/>
    <s v="C. Hayes"/>
    <x v="1"/>
    <n v="29"/>
    <s v="White"/>
    <x v="5"/>
    <x v="0"/>
    <m/>
    <x v="35"/>
    <x v="4"/>
    <x v="1"/>
  </r>
  <r>
    <s v="RCH-2021-162710"/>
    <x v="589"/>
    <d v="1899-12-30T15:20:00"/>
    <s v="M. Thompson"/>
    <x v="0"/>
    <n v="32"/>
    <s v="Other"/>
    <x v="5"/>
    <x v="0"/>
    <n v="6"/>
    <x v="35"/>
    <x v="3"/>
    <x v="1"/>
  </r>
  <r>
    <s v="RCH-2021-433169"/>
    <x v="478"/>
    <d v="1899-12-30T10:05:00"/>
    <s v="W. Watts"/>
    <x v="0"/>
    <n v="40"/>
    <s v="Asian"/>
    <x v="2"/>
    <x v="0"/>
    <n v="7"/>
    <x v="11"/>
    <x v="3"/>
    <x v="2"/>
  </r>
  <r>
    <s v="RCH-2022-756477"/>
    <x v="508"/>
    <d v="1899-12-30T15:15:00"/>
    <s v="A. Clarke"/>
    <x v="0"/>
    <n v="25"/>
    <s v="White"/>
    <x v="3"/>
    <x v="1"/>
    <n v="6.5"/>
    <x v="15"/>
    <x v="4"/>
    <x v="2"/>
  </r>
  <r>
    <s v="RCH-2021-898525"/>
    <x v="255"/>
    <d v="1899-12-30T09:40:00"/>
    <s v="P. Gray"/>
    <x v="1"/>
    <n v="32"/>
    <s v="White"/>
    <x v="2"/>
    <x v="0"/>
    <n v="7"/>
    <x v="40"/>
    <x v="3"/>
    <x v="1"/>
  </r>
  <r>
    <s v="RCH-2022-905025"/>
    <x v="215"/>
    <d v="1899-12-30T16:15:00"/>
    <s v="J. Fisher"/>
    <x v="0"/>
    <n v="68"/>
    <s v="Mixed"/>
    <x v="2"/>
    <x v="0"/>
    <n v="5"/>
    <x v="22"/>
    <x v="0"/>
    <x v="2"/>
  </r>
  <r>
    <s v="RCH-2021-745818"/>
    <x v="351"/>
    <d v="1899-12-30T16:20:00"/>
    <s v="K. Sheppard"/>
    <x v="1"/>
    <n v="67"/>
    <s v="Gypsy or Irish Traveller"/>
    <x v="2"/>
    <x v="0"/>
    <n v="5"/>
    <x v="25"/>
    <x v="0"/>
    <x v="0"/>
  </r>
  <r>
    <s v="RCH-2021-436998"/>
    <x v="288"/>
    <d v="1899-12-30T20:10:00"/>
    <s v="W. Hussain"/>
    <x v="0"/>
    <n v="15"/>
    <s v="White"/>
    <x v="1"/>
    <x v="0"/>
    <n v="6"/>
    <x v="4"/>
    <x v="5"/>
    <x v="1"/>
  </r>
  <r>
    <s v="RCH-2021-767088"/>
    <x v="302"/>
    <d v="1899-12-30T19:50:00"/>
    <s v="J. Scott"/>
    <x v="1"/>
    <n v="77"/>
    <s v="White"/>
    <x v="0"/>
    <x v="1"/>
    <n v="3.5"/>
    <x v="33"/>
    <x v="6"/>
    <x v="2"/>
  </r>
  <r>
    <s v="RCH-2022-268189"/>
    <x v="306"/>
    <d v="1899-12-30T20:55:00"/>
    <s v="A. Hall"/>
    <x v="1"/>
    <n v="75"/>
    <s v="White"/>
    <x v="5"/>
    <x v="1"/>
    <n v="7.5"/>
    <x v="8"/>
    <x v="6"/>
    <x v="0"/>
  </r>
  <r>
    <s v="RCH-2022-954563"/>
    <x v="516"/>
    <d v="1899-12-30T13:45:00"/>
    <s v="W. Griffiths"/>
    <x v="0"/>
    <n v="58"/>
    <s v="Arab"/>
    <x v="2"/>
    <x v="0"/>
    <n v="6"/>
    <x v="6"/>
    <x v="2"/>
    <x v="2"/>
  </r>
  <r>
    <s v="RCH-2021-730250"/>
    <x v="643"/>
    <d v="1899-12-30T10:10:00"/>
    <s v="B. Price"/>
    <x v="0"/>
    <n v="34"/>
    <s v="White"/>
    <x v="3"/>
    <x v="1"/>
    <m/>
    <x v="13"/>
    <x v="3"/>
    <x v="1"/>
  </r>
  <r>
    <s v="RCH-2022-437534"/>
    <x v="297"/>
    <d v="1899-12-30T03:20:00"/>
    <s v="J. Hayes"/>
    <x v="0"/>
    <n v="33"/>
    <s v="Arab"/>
    <x v="0"/>
    <x v="0"/>
    <n v="7"/>
    <x v="16"/>
    <x v="3"/>
    <x v="2"/>
  </r>
  <r>
    <s v="RCH-2022-491809"/>
    <x v="109"/>
    <d v="1899-12-30T22:55:00"/>
    <s v="D. Ward"/>
    <x v="1"/>
    <n v="34"/>
    <s v="Asian"/>
    <x v="5"/>
    <x v="0"/>
    <n v="7"/>
    <x v="19"/>
    <x v="3"/>
    <x v="2"/>
  </r>
  <r>
    <s v="RCH-2022-843326"/>
    <x v="206"/>
    <d v="1899-12-30T18:55:00"/>
    <s v="J. Johnson"/>
    <x v="1"/>
    <n v="20"/>
    <s v="White"/>
    <x v="0"/>
    <x v="0"/>
    <n v="5"/>
    <x v="19"/>
    <x v="4"/>
    <x v="2"/>
  </r>
  <r>
    <s v="RCH-2022-366574"/>
    <x v="318"/>
    <d v="1899-12-30T05:00:00"/>
    <s v="S. Patel"/>
    <x v="0"/>
    <n v="75"/>
    <s v="White"/>
    <x v="5"/>
    <x v="0"/>
    <n v="5"/>
    <x v="16"/>
    <x v="6"/>
    <x v="2"/>
  </r>
  <r>
    <s v="RCH-2021-995007"/>
    <x v="288"/>
    <d v="1899-12-30T23:00:00"/>
    <s v="D. Harrison"/>
    <x v="0"/>
    <n v="74"/>
    <s v="White"/>
    <x v="5"/>
    <x v="1"/>
    <n v="4.5"/>
    <x v="8"/>
    <x v="0"/>
    <x v="0"/>
  </r>
  <r>
    <s v="RCH-2021-097022"/>
    <x v="60"/>
    <d v="1899-12-30T10:25:00"/>
    <s v="M. Jackson"/>
    <x v="0"/>
    <n v="59"/>
    <s v="White"/>
    <x v="0"/>
    <x v="0"/>
    <n v="8"/>
    <x v="19"/>
    <x v="2"/>
    <x v="2"/>
  </r>
  <r>
    <s v="RCH-2021-175914"/>
    <x v="383"/>
    <d v="1899-12-30T21:00:00"/>
    <s v="R. Lewis"/>
    <x v="0"/>
    <n v="32"/>
    <s v="White"/>
    <x v="3"/>
    <x v="1"/>
    <m/>
    <x v="31"/>
    <x v="3"/>
    <x v="2"/>
  </r>
  <r>
    <s v="RCH-2022-214903"/>
    <x v="176"/>
    <d v="1899-12-30T07:05:00"/>
    <s v="R. Young"/>
    <x v="0"/>
    <n v="51"/>
    <s v="White"/>
    <x v="5"/>
    <x v="0"/>
    <n v="7"/>
    <x v="35"/>
    <x v="2"/>
    <x v="1"/>
  </r>
  <r>
    <s v="RCH-2022-614373"/>
    <x v="357"/>
    <d v="1899-12-30T17:55:00"/>
    <s v="R. Davies"/>
    <x v="0"/>
    <n v="32"/>
    <s v="Asian"/>
    <x v="0"/>
    <x v="0"/>
    <n v="8"/>
    <x v="18"/>
    <x v="3"/>
    <x v="2"/>
  </r>
  <r>
    <s v="RCH-2021-571818"/>
    <x v="353"/>
    <d v="1899-12-30T13:30:00"/>
    <s v="M. Griffiths"/>
    <x v="1"/>
    <n v="49"/>
    <s v="White"/>
    <x v="5"/>
    <x v="0"/>
    <n v="4"/>
    <x v="40"/>
    <x v="2"/>
    <x v="1"/>
  </r>
  <r>
    <s v="RCH-2021-566066"/>
    <x v="129"/>
    <d v="1899-12-30T11:55:00"/>
    <s v="J. West"/>
    <x v="0"/>
    <n v="26"/>
    <s v="White"/>
    <x v="0"/>
    <x v="0"/>
    <m/>
    <x v="12"/>
    <x v="4"/>
    <x v="1"/>
  </r>
  <r>
    <s v="RCH-2021-133640"/>
    <x v="107"/>
    <d v="1899-12-30T20:55:00"/>
    <s v="R. French"/>
    <x v="0"/>
    <n v="35"/>
    <s v="Asian"/>
    <x v="6"/>
    <x v="1"/>
    <n v="8.5"/>
    <x v="12"/>
    <x v="3"/>
    <x v="1"/>
  </r>
  <r>
    <s v="RCH-2022-940491"/>
    <x v="221"/>
    <d v="1899-12-30T14:05:00"/>
    <s v="T. Curtis"/>
    <x v="0"/>
    <n v="40"/>
    <s v="White"/>
    <x v="6"/>
    <x v="1"/>
    <n v="8.5"/>
    <x v="2"/>
    <x v="3"/>
    <x v="1"/>
  </r>
  <r>
    <s v="RCH-2021-991714"/>
    <x v="492"/>
    <d v="1899-12-30T08:25:00"/>
    <s v="S. Williams"/>
    <x v="1"/>
    <n v="56"/>
    <s v="White"/>
    <x v="2"/>
    <x v="1"/>
    <n v="6.5"/>
    <x v="11"/>
    <x v="2"/>
    <x v="2"/>
  </r>
  <r>
    <s v="RCH-2021-695813"/>
    <x v="219"/>
    <d v="1899-12-30T10:25:00"/>
    <s v="K. Cox"/>
    <x v="0"/>
    <n v="27"/>
    <s v="Other"/>
    <x v="2"/>
    <x v="0"/>
    <m/>
    <x v="24"/>
    <x v="4"/>
    <x v="1"/>
  </r>
  <r>
    <s v="RCH-2022-080580"/>
    <x v="468"/>
    <d v="1899-12-30T07:35:00"/>
    <s v="J. Walker"/>
    <x v="1"/>
    <n v="31"/>
    <s v="White"/>
    <x v="6"/>
    <x v="1"/>
    <n v="6.5"/>
    <x v="37"/>
    <x v="3"/>
    <x v="2"/>
  </r>
  <r>
    <s v="RCH-2021-202795"/>
    <x v="629"/>
    <d v="1899-12-30T16:25:00"/>
    <s v="L. Warren"/>
    <x v="0"/>
    <n v="28"/>
    <s v="White"/>
    <x v="3"/>
    <x v="0"/>
    <n v="7"/>
    <x v="12"/>
    <x v="4"/>
    <x v="1"/>
  </r>
  <r>
    <s v="RCH-2022-648036"/>
    <x v="608"/>
    <d v="1899-12-30T23:35:00"/>
    <s v="M. Abbott"/>
    <x v="1"/>
    <n v="72"/>
    <s v="White"/>
    <x v="4"/>
    <x v="1"/>
    <n v="5.5"/>
    <x v="18"/>
    <x v="0"/>
    <x v="2"/>
  </r>
  <r>
    <s v="RCH-2021-247312"/>
    <x v="421"/>
    <d v="1899-12-30T11:20:00"/>
    <s v="F. Williams"/>
    <x v="0"/>
    <n v="70"/>
    <s v="White"/>
    <x v="5"/>
    <x v="0"/>
    <m/>
    <x v="22"/>
    <x v="0"/>
    <x v="2"/>
  </r>
  <r>
    <s v="RCH-2021-190941"/>
    <x v="491"/>
    <d v="1899-12-30T16:55:00"/>
    <s v="T. Kirby"/>
    <x v="0"/>
    <n v="27"/>
    <s v="White"/>
    <x v="2"/>
    <x v="0"/>
    <n v="10"/>
    <x v="7"/>
    <x v="4"/>
    <x v="1"/>
  </r>
  <r>
    <s v="RCH-2022-502089"/>
    <x v="585"/>
    <d v="1899-12-30T03:10:00"/>
    <s v="J. Brown"/>
    <x v="1"/>
    <n v="32"/>
    <s v="White"/>
    <x v="4"/>
    <x v="1"/>
    <n v="4.5"/>
    <x v="18"/>
    <x v="3"/>
    <x v="2"/>
  </r>
  <r>
    <s v="RCH-2022-685181"/>
    <x v="644"/>
    <d v="1899-12-30T23:10:00"/>
    <s v="E. Macdonald"/>
    <x v="0"/>
    <n v="63"/>
    <s v="White"/>
    <x v="2"/>
    <x v="0"/>
    <m/>
    <x v="7"/>
    <x v="0"/>
    <x v="1"/>
  </r>
  <r>
    <s v="RCH-2022-746486"/>
    <x v="498"/>
    <d v="1899-12-30T10:40:00"/>
    <s v="S. Gallagher"/>
    <x v="0"/>
    <n v="28"/>
    <s v="White"/>
    <x v="0"/>
    <x v="1"/>
    <n v="6.5"/>
    <x v="6"/>
    <x v="4"/>
    <x v="2"/>
  </r>
  <r>
    <s v="RCH-2022-893300"/>
    <x v="168"/>
    <d v="1899-12-30T16:40:00"/>
    <s v="J. Owen"/>
    <x v="1"/>
    <n v="53"/>
    <s v="White"/>
    <x v="2"/>
    <x v="1"/>
    <n v="8.5"/>
    <x v="28"/>
    <x v="2"/>
    <x v="1"/>
  </r>
  <r>
    <s v="RCH-2022-622199"/>
    <x v="343"/>
    <d v="1899-12-30T13:25:00"/>
    <s v="B. Edwards"/>
    <x v="0"/>
    <n v="73"/>
    <s v="White"/>
    <x v="0"/>
    <x v="0"/>
    <n v="1"/>
    <x v="5"/>
    <x v="0"/>
    <x v="1"/>
  </r>
  <r>
    <s v="RCH-2021-414046"/>
    <x v="645"/>
    <d v="1899-12-30T03:40:00"/>
    <s v="T. Miller"/>
    <x v="0"/>
    <n v="19"/>
    <s v="Asian"/>
    <x v="3"/>
    <x v="1"/>
    <n v="7.5"/>
    <x v="3"/>
    <x v="4"/>
    <x v="1"/>
  </r>
  <r>
    <s v="RCH-2021-917242"/>
    <x v="23"/>
    <d v="1899-12-30T06:25:00"/>
    <s v="J. Wright"/>
    <x v="1"/>
    <n v="34"/>
    <s v="White"/>
    <x v="3"/>
    <x v="1"/>
    <n v="7.5"/>
    <x v="12"/>
    <x v="3"/>
    <x v="1"/>
  </r>
  <r>
    <s v="RCH-2021-544482"/>
    <x v="646"/>
    <d v="1899-12-30T12:50:00"/>
    <s v="M. Parker"/>
    <x v="1"/>
    <n v="61"/>
    <s v="White"/>
    <x v="4"/>
    <x v="0"/>
    <n v="8"/>
    <x v="19"/>
    <x v="0"/>
    <x v="2"/>
  </r>
  <r>
    <s v="RCH-2022-179315"/>
    <x v="357"/>
    <d v="1899-12-30T19:40:00"/>
    <s v="D. Jennings"/>
    <x v="0"/>
    <n v="36"/>
    <s v="White"/>
    <x v="3"/>
    <x v="1"/>
    <m/>
    <x v="6"/>
    <x v="3"/>
    <x v="2"/>
  </r>
  <r>
    <s v="RCH-2021-456903"/>
    <x v="296"/>
    <d v="1899-12-30T08:20:00"/>
    <s v="J. Reid"/>
    <x v="1"/>
    <n v="34"/>
    <s v="Asian"/>
    <x v="5"/>
    <x v="1"/>
    <n v="9.5"/>
    <x v="12"/>
    <x v="3"/>
    <x v="1"/>
  </r>
  <r>
    <s v="RCH-2022-590896"/>
    <x v="286"/>
    <d v="1899-12-30T20:55:00"/>
    <s v="C. Macdonald"/>
    <x v="0"/>
    <n v="66"/>
    <s v="White"/>
    <x v="2"/>
    <x v="0"/>
    <n v="6"/>
    <x v="29"/>
    <x v="0"/>
    <x v="1"/>
  </r>
  <r>
    <s v="RCH-2021-607977"/>
    <x v="90"/>
    <d v="1899-12-30T15:35:00"/>
    <s v="J. Humphries"/>
    <x v="0"/>
    <n v="37"/>
    <s v="Asian"/>
    <x v="0"/>
    <x v="0"/>
    <n v="5"/>
    <x v="32"/>
    <x v="3"/>
    <x v="2"/>
  </r>
  <r>
    <s v="RCH-2021-998091"/>
    <x v="188"/>
    <d v="1899-12-30T21:30:00"/>
    <s v="M. Hill"/>
    <x v="1"/>
    <n v="41"/>
    <s v="White"/>
    <x v="2"/>
    <x v="0"/>
    <n v="8"/>
    <x v="2"/>
    <x v="3"/>
    <x v="1"/>
  </r>
  <r>
    <s v="RCH-2021-476116"/>
    <x v="122"/>
    <d v="1899-12-30T09:30:00"/>
    <s v="D. Ali"/>
    <x v="1"/>
    <n v="49"/>
    <s v="White"/>
    <x v="0"/>
    <x v="0"/>
    <n v="7"/>
    <x v="11"/>
    <x v="2"/>
    <x v="2"/>
  </r>
  <r>
    <s v="RCH-2022-971903"/>
    <x v="613"/>
    <d v="1899-12-30T12:05:00"/>
    <s v="B. Davies"/>
    <x v="1"/>
    <n v="40"/>
    <s v="White"/>
    <x v="5"/>
    <x v="0"/>
    <n v="9"/>
    <x v="14"/>
    <x v="3"/>
    <x v="1"/>
  </r>
  <r>
    <s v="RCH-2022-745772"/>
    <x v="506"/>
    <d v="1899-12-30T22:25:00"/>
    <s v="M. Faulkner"/>
    <x v="0"/>
    <n v="43"/>
    <s v="White"/>
    <x v="5"/>
    <x v="1"/>
    <n v="5.5"/>
    <x v="7"/>
    <x v="3"/>
    <x v="1"/>
  </r>
  <r>
    <s v="RCH-2021-845206"/>
    <x v="385"/>
    <d v="1899-12-30T19:50:00"/>
    <s v="N. Edwards"/>
    <x v="1"/>
    <n v="24"/>
    <s v="White"/>
    <x v="5"/>
    <x v="1"/>
    <n v="2.5"/>
    <x v="16"/>
    <x v="4"/>
    <x v="2"/>
  </r>
  <r>
    <s v="RCH-2021-126647"/>
    <x v="475"/>
    <d v="1899-12-30T23:10:00"/>
    <s v="B. Newman"/>
    <x v="1"/>
    <n v="27"/>
    <s v="White"/>
    <x v="5"/>
    <x v="1"/>
    <n v="6.5"/>
    <x v="6"/>
    <x v="4"/>
    <x v="2"/>
  </r>
  <r>
    <s v="RCH-2021-558142"/>
    <x v="581"/>
    <d v="1899-12-30T19:35:00"/>
    <s v="S. Thompson"/>
    <x v="0"/>
    <n v="70"/>
    <s v="White"/>
    <x v="6"/>
    <x v="1"/>
    <n v="8.5"/>
    <x v="29"/>
    <x v="0"/>
    <x v="1"/>
  </r>
  <r>
    <s v="RCH-2021-210057"/>
    <x v="399"/>
    <d v="1899-12-30T10:40:00"/>
    <s v="P. Williams"/>
    <x v="0"/>
    <n v="72"/>
    <s v="Asian"/>
    <x v="2"/>
    <x v="0"/>
    <m/>
    <x v="38"/>
    <x v="0"/>
    <x v="3"/>
  </r>
  <r>
    <s v="RCH-2022-258941"/>
    <x v="57"/>
    <d v="1899-12-30T12:45:00"/>
    <s v="D. Jackson"/>
    <x v="0"/>
    <n v="32"/>
    <s v="White"/>
    <x v="2"/>
    <x v="0"/>
    <n v="9"/>
    <x v="28"/>
    <x v="3"/>
    <x v="1"/>
  </r>
  <r>
    <s v="RCH-2022-497424"/>
    <x v="390"/>
    <d v="1899-12-30T22:40:00"/>
    <s v="V. Barker"/>
    <x v="1"/>
    <n v="72"/>
    <s v="White"/>
    <x v="0"/>
    <x v="0"/>
    <n v="8"/>
    <x v="10"/>
    <x v="0"/>
    <x v="2"/>
  </r>
  <r>
    <s v="RCH-2022-393265"/>
    <x v="511"/>
    <d v="1899-12-30T16:30:00"/>
    <s v="G. Lambert"/>
    <x v="1"/>
    <n v="76"/>
    <s v="Mixed"/>
    <x v="7"/>
    <x v="0"/>
    <n v="8"/>
    <x v="47"/>
    <x v="6"/>
    <x v="3"/>
  </r>
  <r>
    <s v="RCH-2022-625786"/>
    <x v="16"/>
    <d v="1899-12-30T07:35:00"/>
    <s v="H. Metcalfe"/>
    <x v="0"/>
    <n v="30"/>
    <s v="White"/>
    <x v="4"/>
    <x v="0"/>
    <n v="8"/>
    <x v="6"/>
    <x v="3"/>
    <x v="2"/>
  </r>
  <r>
    <s v="RCH-2022-967182"/>
    <x v="379"/>
    <d v="1899-12-30T12:40:00"/>
    <s v="D. Brown"/>
    <x v="0"/>
    <n v="21"/>
    <s v="White"/>
    <x v="5"/>
    <x v="0"/>
    <n v="9"/>
    <x v="9"/>
    <x v="4"/>
    <x v="2"/>
  </r>
  <r>
    <s v="RCH-2022-466873"/>
    <x v="158"/>
    <d v="1899-12-30T20:10:00"/>
    <s v="I. Bevan"/>
    <x v="0"/>
    <n v="68"/>
    <s v="Black"/>
    <x v="2"/>
    <x v="0"/>
    <n v="5"/>
    <x v="2"/>
    <x v="0"/>
    <x v="1"/>
  </r>
  <r>
    <s v="RCH-2022-111709"/>
    <x v="479"/>
    <d v="1899-12-30T18:45:00"/>
    <s v="T. Hall"/>
    <x v="1"/>
    <n v="32"/>
    <s v="White"/>
    <x v="2"/>
    <x v="1"/>
    <n v="9.5"/>
    <x v="35"/>
    <x v="3"/>
    <x v="1"/>
  </r>
  <r>
    <s v="RCH-2022-429502"/>
    <x v="267"/>
    <d v="1899-12-30T19:35:00"/>
    <s v="H. Dawson"/>
    <x v="1"/>
    <n v="71"/>
    <s v="White"/>
    <x v="4"/>
    <x v="1"/>
    <n v="8.5"/>
    <x v="17"/>
    <x v="0"/>
    <x v="2"/>
  </r>
  <r>
    <s v="RCH-2021-756837"/>
    <x v="361"/>
    <d v="1899-12-30T17:00:00"/>
    <s v="J. Ryan"/>
    <x v="1"/>
    <n v="33"/>
    <s v="Asian"/>
    <x v="0"/>
    <x v="1"/>
    <n v="5.5"/>
    <x v="13"/>
    <x v="3"/>
    <x v="1"/>
  </r>
  <r>
    <s v="RCH-2021-942321"/>
    <x v="559"/>
    <d v="1899-12-30T10:30:00"/>
    <s v="K. Jackson"/>
    <x v="0"/>
    <n v="22"/>
    <s v="White"/>
    <x v="0"/>
    <x v="1"/>
    <n v="8.5"/>
    <x v="8"/>
    <x v="4"/>
    <x v="0"/>
  </r>
  <r>
    <s v="RCH-2021-581253"/>
    <x v="82"/>
    <d v="1899-12-30T10:40:00"/>
    <s v="B. Day"/>
    <x v="0"/>
    <n v="73"/>
    <s v="White"/>
    <x v="2"/>
    <x v="1"/>
    <n v="9.5"/>
    <x v="17"/>
    <x v="0"/>
    <x v="2"/>
  </r>
  <r>
    <s v="RCH-2022-479354"/>
    <x v="179"/>
    <d v="1899-12-30T22:40:00"/>
    <s v="F. Bird"/>
    <x v="1"/>
    <n v="10"/>
    <s v="White"/>
    <x v="1"/>
    <x v="0"/>
    <n v="8"/>
    <x v="17"/>
    <x v="1"/>
    <x v="2"/>
  </r>
  <r>
    <s v="RCH-2022-849340"/>
    <x v="360"/>
    <d v="1899-12-30T22:35:00"/>
    <s v="S. Davies"/>
    <x v="1"/>
    <n v="38"/>
    <s v="White"/>
    <x v="3"/>
    <x v="1"/>
    <n v="6.5"/>
    <x v="22"/>
    <x v="3"/>
    <x v="2"/>
  </r>
  <r>
    <s v="RCH-2022-119870"/>
    <x v="241"/>
    <d v="1899-12-30T16:05:00"/>
    <s v="J. Wood"/>
    <x v="1"/>
    <n v="66"/>
    <s v="Mixed"/>
    <x v="4"/>
    <x v="0"/>
    <m/>
    <x v="9"/>
    <x v="0"/>
    <x v="2"/>
  </r>
  <r>
    <s v="RCH-2022-933594"/>
    <x v="647"/>
    <d v="1899-12-30T09:35:00"/>
    <s v="B. Moore"/>
    <x v="0"/>
    <n v="37"/>
    <s v="Black"/>
    <x v="0"/>
    <x v="0"/>
    <m/>
    <x v="20"/>
    <x v="3"/>
    <x v="0"/>
  </r>
  <r>
    <s v="RCH-2021-992730"/>
    <x v="119"/>
    <d v="1899-12-30T15:40:00"/>
    <s v="S. Craig"/>
    <x v="0"/>
    <n v="12"/>
    <s v="White"/>
    <x v="1"/>
    <x v="0"/>
    <m/>
    <x v="2"/>
    <x v="1"/>
    <x v="1"/>
  </r>
  <r>
    <s v="RCH-2021-724621"/>
    <x v="410"/>
    <d v="1899-12-30T20:10:00"/>
    <s v="J. Hope"/>
    <x v="1"/>
    <n v="44"/>
    <s v="White"/>
    <x v="4"/>
    <x v="1"/>
    <n v="6.5"/>
    <x v="12"/>
    <x v="3"/>
    <x v="1"/>
  </r>
  <r>
    <s v="RCH-2022-393911"/>
    <x v="587"/>
    <d v="1899-12-30T22:20:00"/>
    <s v="B. Anderson"/>
    <x v="1"/>
    <n v="19"/>
    <s v="White"/>
    <x v="3"/>
    <x v="1"/>
    <n v="4.5"/>
    <x v="34"/>
    <x v="4"/>
    <x v="1"/>
  </r>
  <r>
    <s v="RCH-2021-845567"/>
    <x v="183"/>
    <d v="1899-12-30T14:35:00"/>
    <s v="A. Ward"/>
    <x v="1"/>
    <n v="31"/>
    <s v="White"/>
    <x v="0"/>
    <x v="0"/>
    <n v="5"/>
    <x v="27"/>
    <x v="3"/>
    <x v="0"/>
  </r>
  <r>
    <s v="RCH-2022-564872"/>
    <x v="509"/>
    <d v="1899-12-30T20:05:00"/>
    <s v="M. Smith"/>
    <x v="0"/>
    <n v="73"/>
    <s v="White"/>
    <x v="0"/>
    <x v="0"/>
    <n v="2"/>
    <x v="26"/>
    <x v="0"/>
    <x v="0"/>
  </r>
  <r>
    <s v="RCH-2022-171173"/>
    <x v="427"/>
    <d v="1899-12-30T08:30:00"/>
    <s v="P. Morris"/>
    <x v="0"/>
    <n v="37"/>
    <s v="White"/>
    <x v="6"/>
    <x v="0"/>
    <m/>
    <x v="18"/>
    <x v="3"/>
    <x v="2"/>
  </r>
  <r>
    <s v="RCH-2021-200013"/>
    <x v="545"/>
    <d v="1899-12-30T15:45:00"/>
    <s v="H. Holmes"/>
    <x v="1"/>
    <n v="37"/>
    <s v="Mixed"/>
    <x v="5"/>
    <x v="0"/>
    <n v="7"/>
    <x v="7"/>
    <x v="3"/>
    <x v="1"/>
  </r>
  <r>
    <s v="RCH-2022-009759"/>
    <x v="157"/>
    <d v="1899-12-30T12:10:00"/>
    <s v="C. Lowe"/>
    <x v="1"/>
    <n v="74"/>
    <s v="White"/>
    <x v="0"/>
    <x v="0"/>
    <m/>
    <x v="40"/>
    <x v="0"/>
    <x v="1"/>
  </r>
  <r>
    <s v="RCH-2022-027402"/>
    <x v="156"/>
    <d v="1899-12-30T22:30:00"/>
    <s v="K. Brown"/>
    <x v="1"/>
    <n v="41"/>
    <s v="Mixed"/>
    <x v="2"/>
    <x v="1"/>
    <m/>
    <x v="22"/>
    <x v="3"/>
    <x v="2"/>
  </r>
  <r>
    <s v="RCH-2022-465398"/>
    <x v="528"/>
    <d v="1899-12-30T14:40:00"/>
    <s v="J. Bennett"/>
    <x v="1"/>
    <n v="68"/>
    <s v="Black"/>
    <x v="0"/>
    <x v="0"/>
    <n v="9"/>
    <x v="9"/>
    <x v="0"/>
    <x v="2"/>
  </r>
  <r>
    <s v="RCH-2022-134263"/>
    <x v="76"/>
    <d v="1899-12-30T15:20:00"/>
    <s v="D. Welch"/>
    <x v="0"/>
    <n v="52"/>
    <s v="White"/>
    <x v="4"/>
    <x v="1"/>
    <m/>
    <x v="23"/>
    <x v="2"/>
    <x v="0"/>
  </r>
  <r>
    <s v="RCH-2021-116880"/>
    <x v="648"/>
    <d v="1899-12-30T17:15:00"/>
    <s v="T. Chambers"/>
    <x v="1"/>
    <n v="36"/>
    <s v="White"/>
    <x v="2"/>
    <x v="1"/>
    <n v="3.5"/>
    <x v="33"/>
    <x v="3"/>
    <x v="2"/>
  </r>
  <r>
    <s v="RCH-2021-925858"/>
    <x v="541"/>
    <d v="1899-12-30T17:30:00"/>
    <s v="H. Butler"/>
    <x v="0"/>
    <n v="42"/>
    <s v="Asian"/>
    <x v="5"/>
    <x v="0"/>
    <m/>
    <x v="13"/>
    <x v="3"/>
    <x v="1"/>
  </r>
  <r>
    <s v="RCH-2021-782016"/>
    <x v="312"/>
    <d v="1899-12-30T14:55:00"/>
    <s v="J. Turner"/>
    <x v="1"/>
    <n v="41"/>
    <s v="White"/>
    <x v="5"/>
    <x v="0"/>
    <n v="9"/>
    <x v="19"/>
    <x v="3"/>
    <x v="2"/>
  </r>
  <r>
    <s v="RCH-2021-461633"/>
    <x v="103"/>
    <d v="1899-12-30T18:50:00"/>
    <s v="J. Knowles"/>
    <x v="1"/>
    <n v="30"/>
    <s v="Gypsy or Irish Traveller"/>
    <x v="0"/>
    <x v="1"/>
    <n v="6.5"/>
    <x v="33"/>
    <x v="3"/>
    <x v="2"/>
  </r>
  <r>
    <s v="RCH-2022-937505"/>
    <x v="649"/>
    <d v="1899-12-30T20:55:00"/>
    <s v="S. Berry"/>
    <x v="0"/>
    <n v="59"/>
    <s v="White"/>
    <x v="5"/>
    <x v="0"/>
    <n v="7"/>
    <x v="40"/>
    <x v="2"/>
    <x v="1"/>
  </r>
  <r>
    <s v="RCH-2022-358051"/>
    <x v="117"/>
    <d v="1899-12-30T09:05:00"/>
    <s v="D. Hall"/>
    <x v="1"/>
    <n v="56"/>
    <s v="White"/>
    <x v="3"/>
    <x v="1"/>
    <n v="7.5"/>
    <x v="34"/>
    <x v="2"/>
    <x v="1"/>
  </r>
  <r>
    <s v="RCH-2021-244423"/>
    <x v="350"/>
    <d v="1899-12-30T06:05:00"/>
    <s v="S. Bates"/>
    <x v="0"/>
    <n v="41"/>
    <s v="Black"/>
    <x v="0"/>
    <x v="1"/>
    <n v="7.5"/>
    <x v="33"/>
    <x v="3"/>
    <x v="2"/>
  </r>
  <r>
    <s v="RCH-2021-313088"/>
    <x v="199"/>
    <d v="1899-12-30T07:35:00"/>
    <s v="J. Smith"/>
    <x v="0"/>
    <n v="33"/>
    <s v="White"/>
    <x v="0"/>
    <x v="0"/>
    <n v="5"/>
    <x v="11"/>
    <x v="3"/>
    <x v="2"/>
  </r>
  <r>
    <s v="RCH-2022-424703"/>
    <x v="650"/>
    <d v="1899-12-30T09:00:00"/>
    <s v="C. Richards"/>
    <x v="1"/>
    <n v="31"/>
    <s v="White"/>
    <x v="0"/>
    <x v="1"/>
    <n v="5.5"/>
    <x v="1"/>
    <x v="3"/>
    <x v="0"/>
  </r>
  <r>
    <s v="RCH-2021-126342"/>
    <x v="82"/>
    <d v="1899-12-30T19:00:00"/>
    <s v="R. Bradley"/>
    <x v="0"/>
    <n v="71"/>
    <s v="White"/>
    <x v="3"/>
    <x v="1"/>
    <m/>
    <x v="5"/>
    <x v="0"/>
    <x v="1"/>
  </r>
  <r>
    <s v="RCH-2022-049598"/>
    <x v="131"/>
    <d v="1899-12-30T12:15:00"/>
    <s v="R. Wilson"/>
    <x v="0"/>
    <n v="58"/>
    <s v="White"/>
    <x v="0"/>
    <x v="0"/>
    <n v="7"/>
    <x v="16"/>
    <x v="2"/>
    <x v="2"/>
  </r>
  <r>
    <s v="RCH-2021-297381"/>
    <x v="365"/>
    <d v="1899-12-30T19:05:00"/>
    <s v="L. Palmer"/>
    <x v="0"/>
    <n v="35"/>
    <s v="Asian"/>
    <x v="3"/>
    <x v="1"/>
    <n v="6.5"/>
    <x v="26"/>
    <x v="3"/>
    <x v="0"/>
  </r>
  <r>
    <s v="RCH-2021-451760"/>
    <x v="317"/>
    <d v="1899-12-30T23:20:00"/>
    <s v="R. Rogers"/>
    <x v="1"/>
    <n v="36"/>
    <s v="White"/>
    <x v="3"/>
    <x v="1"/>
    <n v="6.5"/>
    <x v="25"/>
    <x v="3"/>
    <x v="0"/>
  </r>
  <r>
    <s v="RCH-2022-940572"/>
    <x v="635"/>
    <d v="1899-12-30T03:05:00"/>
    <s v="W. Field"/>
    <x v="1"/>
    <n v="32"/>
    <s v="Black"/>
    <x v="6"/>
    <x v="1"/>
    <n v="8.5"/>
    <x v="34"/>
    <x v="3"/>
    <x v="1"/>
  </r>
  <r>
    <s v="RCH-2021-901968"/>
    <x v="143"/>
    <d v="1899-12-30T00:35:00"/>
    <s v="M. Thomas"/>
    <x v="0"/>
    <n v="38"/>
    <s v="Asian"/>
    <x v="0"/>
    <x v="0"/>
    <n v="5"/>
    <x v="49"/>
    <x v="3"/>
    <x v="0"/>
  </r>
  <r>
    <s v="RCH-2021-946093"/>
    <x v="8"/>
    <d v="1899-12-30T14:50:00"/>
    <s v="M. Andrews"/>
    <x v="0"/>
    <n v="36"/>
    <s v="White"/>
    <x v="3"/>
    <x v="1"/>
    <m/>
    <x v="6"/>
    <x v="3"/>
    <x v="2"/>
  </r>
  <r>
    <s v="RCH-2022-011889"/>
    <x v="36"/>
    <d v="1899-12-30T09:55:00"/>
    <s v="L. Williams"/>
    <x v="0"/>
    <n v="13"/>
    <s v="White"/>
    <x v="2"/>
    <x v="1"/>
    <m/>
    <x v="17"/>
    <x v="5"/>
    <x v="2"/>
  </r>
  <r>
    <s v="RCH-2022-738679"/>
    <x v="284"/>
    <d v="1899-12-30T14:35:00"/>
    <s v="D. Morley"/>
    <x v="1"/>
    <n v="51"/>
    <s v="White"/>
    <x v="2"/>
    <x v="0"/>
    <n v="6"/>
    <x v="13"/>
    <x v="2"/>
    <x v="1"/>
  </r>
  <r>
    <s v="RCH-2022-096319"/>
    <x v="427"/>
    <d v="1899-12-30T14:10:00"/>
    <s v="A. Webb"/>
    <x v="1"/>
    <n v="39"/>
    <s v="White"/>
    <x v="5"/>
    <x v="1"/>
    <n v="7.5"/>
    <x v="24"/>
    <x v="3"/>
    <x v="1"/>
  </r>
  <r>
    <s v="RCH-2021-643807"/>
    <x v="571"/>
    <d v="1899-12-30T22:00:00"/>
    <s v="K. Kemp"/>
    <x v="0"/>
    <n v="75"/>
    <s v="White"/>
    <x v="0"/>
    <x v="1"/>
    <m/>
    <x v="33"/>
    <x v="6"/>
    <x v="2"/>
  </r>
  <r>
    <s v="RCH-2021-596753"/>
    <x v="235"/>
    <d v="1899-12-30T23:55:00"/>
    <s v="D. Morgan"/>
    <x v="0"/>
    <n v="68"/>
    <s v="Black"/>
    <x v="5"/>
    <x v="1"/>
    <n v="6.5"/>
    <x v="7"/>
    <x v="0"/>
    <x v="1"/>
  </r>
  <r>
    <s v="RCH-2022-036284"/>
    <x v="153"/>
    <d v="1899-12-30T13:35:00"/>
    <s v="K. Price"/>
    <x v="0"/>
    <n v="12"/>
    <s v="Other"/>
    <x v="1"/>
    <x v="0"/>
    <m/>
    <x v="35"/>
    <x v="1"/>
    <x v="1"/>
  </r>
  <r>
    <s v="RCH-2022-406741"/>
    <x v="42"/>
    <d v="1899-12-30T14:20:00"/>
    <s v="L. Potts"/>
    <x v="1"/>
    <n v="69"/>
    <s v="White"/>
    <x v="3"/>
    <x v="1"/>
    <n v="6.5"/>
    <x v="10"/>
    <x v="0"/>
    <x v="2"/>
  </r>
  <r>
    <s v="RCH-2021-896099"/>
    <x v="583"/>
    <d v="1899-12-30T23:50:00"/>
    <s v="J. Wilson"/>
    <x v="1"/>
    <n v="49"/>
    <s v="White"/>
    <x v="7"/>
    <x v="0"/>
    <n v="7"/>
    <x v="29"/>
    <x v="2"/>
    <x v="1"/>
  </r>
  <r>
    <s v="RCH-2022-221059"/>
    <x v="257"/>
    <d v="1899-12-30T12:15:00"/>
    <s v="T. Lee"/>
    <x v="1"/>
    <n v="69"/>
    <s v="White"/>
    <x v="0"/>
    <x v="0"/>
    <n v="4"/>
    <x v="26"/>
    <x v="0"/>
    <x v="0"/>
  </r>
  <r>
    <s v="RCH-2021-006395"/>
    <x v="96"/>
    <d v="1899-12-30T14:50:00"/>
    <s v="M. Walker"/>
    <x v="1"/>
    <n v="67"/>
    <s v="White"/>
    <x v="2"/>
    <x v="1"/>
    <n v="5.5"/>
    <x v="6"/>
    <x v="0"/>
    <x v="2"/>
  </r>
  <r>
    <s v="RCH-2022-309341"/>
    <x v="333"/>
    <d v="1899-12-30T19:20:00"/>
    <s v="Z. Hargreaves"/>
    <x v="0"/>
    <n v="31"/>
    <s v="White"/>
    <x v="5"/>
    <x v="0"/>
    <n v="9"/>
    <x v="28"/>
    <x v="3"/>
    <x v="1"/>
  </r>
  <r>
    <s v="RCH-2022-545962"/>
    <x v="295"/>
    <d v="1899-12-30T18:15:00"/>
    <s v="L. Bradley"/>
    <x v="0"/>
    <n v="71"/>
    <s v="White"/>
    <x v="0"/>
    <x v="0"/>
    <m/>
    <x v="28"/>
    <x v="0"/>
    <x v="1"/>
  </r>
  <r>
    <s v="RCH-2021-398041"/>
    <x v="603"/>
    <d v="1899-12-30T20:00:00"/>
    <s v="J. Green"/>
    <x v="1"/>
    <n v="74"/>
    <s v="Black"/>
    <x v="0"/>
    <x v="0"/>
    <n v="6"/>
    <x v="11"/>
    <x v="0"/>
    <x v="2"/>
  </r>
  <r>
    <s v="RCH-2021-659036"/>
    <x v="235"/>
    <d v="1899-12-30T14:35:00"/>
    <s v="A. Morley"/>
    <x v="0"/>
    <n v="60"/>
    <s v="White"/>
    <x v="5"/>
    <x v="0"/>
    <n v="6"/>
    <x v="34"/>
    <x v="0"/>
    <x v="1"/>
  </r>
  <r>
    <s v="RCH-2021-645494"/>
    <x v="586"/>
    <d v="1899-12-30T13:50:00"/>
    <s v="J. Moore"/>
    <x v="0"/>
    <n v="56"/>
    <s v="White"/>
    <x v="3"/>
    <x v="0"/>
    <n v="6"/>
    <x v="37"/>
    <x v="2"/>
    <x v="2"/>
  </r>
  <r>
    <s v="RCH-2022-621253"/>
    <x v="585"/>
    <d v="1899-12-30T17:10:00"/>
    <s v="J. Ward"/>
    <x v="1"/>
    <n v="29"/>
    <s v="White"/>
    <x v="4"/>
    <x v="0"/>
    <n v="8"/>
    <x v="12"/>
    <x v="4"/>
    <x v="1"/>
  </r>
  <r>
    <s v="RCH-2022-534140"/>
    <x v="563"/>
    <d v="1899-12-30T19:45:00"/>
    <s v="K. Williams"/>
    <x v="0"/>
    <n v="28"/>
    <s v="White"/>
    <x v="3"/>
    <x v="1"/>
    <n v="7.5"/>
    <x v="35"/>
    <x v="4"/>
    <x v="1"/>
  </r>
  <r>
    <s v="RCH-2021-246899"/>
    <x v="226"/>
    <d v="1899-12-30T18:25:00"/>
    <s v="A. Brown"/>
    <x v="1"/>
    <n v="32"/>
    <s v="White"/>
    <x v="0"/>
    <x v="0"/>
    <n v="4"/>
    <x v="40"/>
    <x v="3"/>
    <x v="1"/>
  </r>
  <r>
    <s v="RCH-2021-423362"/>
    <x v="266"/>
    <d v="1899-12-30T18:15:00"/>
    <s v="A. Kelly"/>
    <x v="0"/>
    <n v="71"/>
    <s v="White"/>
    <x v="0"/>
    <x v="1"/>
    <n v="5.5"/>
    <x v="12"/>
    <x v="0"/>
    <x v="1"/>
  </r>
  <r>
    <s v="RCH-2022-726821"/>
    <x v="41"/>
    <d v="1899-12-30T07:35:00"/>
    <s v="B. Jones"/>
    <x v="0"/>
    <n v="74"/>
    <s v="White"/>
    <x v="0"/>
    <x v="0"/>
    <n v="6"/>
    <x v="2"/>
    <x v="0"/>
    <x v="1"/>
  </r>
  <r>
    <s v="RCH-2021-435449"/>
    <x v="181"/>
    <d v="1899-12-30T13:10:00"/>
    <s v="T. Jones"/>
    <x v="0"/>
    <n v="10"/>
    <s v="White"/>
    <x v="1"/>
    <x v="0"/>
    <n v="8"/>
    <x v="38"/>
    <x v="1"/>
    <x v="3"/>
  </r>
  <r>
    <s v="RCH-2021-367165"/>
    <x v="347"/>
    <d v="1899-12-30T18:35:00"/>
    <s v="C. Thompson"/>
    <x v="1"/>
    <n v="5"/>
    <s v="White"/>
    <x v="1"/>
    <x v="0"/>
    <n v="7"/>
    <x v="28"/>
    <x v="1"/>
    <x v="1"/>
  </r>
  <r>
    <s v="RCH-2022-915213"/>
    <x v="572"/>
    <d v="1899-12-30T18:00:00"/>
    <s v="R. Price"/>
    <x v="0"/>
    <n v="78"/>
    <s v="White"/>
    <x v="0"/>
    <x v="0"/>
    <m/>
    <x v="25"/>
    <x v="6"/>
    <x v="0"/>
  </r>
  <r>
    <s v="RCH-2022-440331"/>
    <x v="213"/>
    <d v="1899-12-30T12:40:00"/>
    <s v="C. Little"/>
    <x v="0"/>
    <n v="32"/>
    <s v="White"/>
    <x v="5"/>
    <x v="0"/>
    <n v="8"/>
    <x v="9"/>
    <x v="3"/>
    <x v="2"/>
  </r>
  <r>
    <s v="RCH-2022-422025"/>
    <x v="651"/>
    <d v="1899-12-30T18:55:00"/>
    <s v="D. Savage"/>
    <x v="1"/>
    <n v="69"/>
    <s v="Other"/>
    <x v="0"/>
    <x v="0"/>
    <n v="7"/>
    <x v="20"/>
    <x v="0"/>
    <x v="0"/>
  </r>
  <r>
    <s v="RCH-2021-617599"/>
    <x v="60"/>
    <d v="1899-12-30T20:25:00"/>
    <s v="R. Lewis"/>
    <x v="1"/>
    <n v="36"/>
    <s v="White"/>
    <x v="3"/>
    <x v="1"/>
    <n v="6.5"/>
    <x v="12"/>
    <x v="3"/>
    <x v="1"/>
  </r>
  <r>
    <s v="RCH-2021-996800"/>
    <x v="483"/>
    <d v="1899-12-30T22:55:00"/>
    <s v="R. Greenwood"/>
    <x v="1"/>
    <n v="38"/>
    <s v="White"/>
    <x v="0"/>
    <x v="0"/>
    <n v="6"/>
    <x v="37"/>
    <x v="3"/>
    <x v="2"/>
  </r>
  <r>
    <s v="RCH-2021-679933"/>
    <x v="25"/>
    <d v="1899-12-30T15:40:00"/>
    <s v="J. Taylor"/>
    <x v="0"/>
    <n v="58"/>
    <s v="White"/>
    <x v="5"/>
    <x v="0"/>
    <n v="9"/>
    <x v="35"/>
    <x v="2"/>
    <x v="1"/>
  </r>
  <r>
    <s v="RCH-2021-492621"/>
    <x v="308"/>
    <d v="1899-12-30T15:00:00"/>
    <s v="M. Oliver"/>
    <x v="1"/>
    <n v="23"/>
    <s v="Asian"/>
    <x v="0"/>
    <x v="0"/>
    <n v="5"/>
    <x v="31"/>
    <x v="4"/>
    <x v="2"/>
  </r>
  <r>
    <s v="RCH-2021-114648"/>
    <x v="586"/>
    <d v="1899-12-30T00:35:00"/>
    <s v="A. Smith"/>
    <x v="1"/>
    <n v="38"/>
    <s v="White"/>
    <x v="0"/>
    <x v="0"/>
    <m/>
    <x v="9"/>
    <x v="3"/>
    <x v="2"/>
  </r>
  <r>
    <s v="RCH-2022-718566"/>
    <x v="366"/>
    <d v="1899-12-30T15:15:00"/>
    <s v="J. Watson"/>
    <x v="1"/>
    <n v="45"/>
    <s v="White"/>
    <x v="2"/>
    <x v="0"/>
    <n v="9"/>
    <x v="33"/>
    <x v="2"/>
    <x v="2"/>
  </r>
  <r>
    <s v="RCH-2021-302537"/>
    <x v="527"/>
    <d v="1899-12-30T18:35:00"/>
    <s v="B. Patel"/>
    <x v="0"/>
    <n v="77"/>
    <s v="White"/>
    <x v="2"/>
    <x v="0"/>
    <n v="10"/>
    <x v="22"/>
    <x v="6"/>
    <x v="2"/>
  </r>
  <r>
    <s v="RCH-2022-482011"/>
    <x v="460"/>
    <d v="1899-12-30T19:25:00"/>
    <s v="E. Clarke"/>
    <x v="1"/>
    <n v="60"/>
    <s v="White"/>
    <x v="2"/>
    <x v="0"/>
    <n v="3"/>
    <x v="7"/>
    <x v="0"/>
    <x v="1"/>
  </r>
  <r>
    <s v="RCH-2022-498136"/>
    <x v="111"/>
    <d v="1899-12-30T21:15:00"/>
    <s v="C. Wood"/>
    <x v="0"/>
    <n v="55"/>
    <s v="Asian"/>
    <x v="4"/>
    <x v="0"/>
    <n v="5"/>
    <x v="19"/>
    <x v="2"/>
    <x v="2"/>
  </r>
  <r>
    <s v="RCH-2021-569403"/>
    <x v="208"/>
    <d v="1899-12-30T12:30:00"/>
    <s v="J. Hart"/>
    <x v="0"/>
    <n v="35"/>
    <s v="White"/>
    <x v="5"/>
    <x v="0"/>
    <n v="7"/>
    <x v="17"/>
    <x v="3"/>
    <x v="2"/>
  </r>
  <r>
    <s v="RCH-2022-207775"/>
    <x v="180"/>
    <d v="1899-12-30T08:05:00"/>
    <s v="S. Robinson"/>
    <x v="1"/>
    <n v="25"/>
    <s v="Asian"/>
    <x v="5"/>
    <x v="0"/>
    <n v="7"/>
    <x v="24"/>
    <x v="4"/>
    <x v="1"/>
  </r>
  <r>
    <s v="RCH-2021-354780"/>
    <x v="288"/>
    <d v="1899-12-30T10:50:00"/>
    <s v="A. Wilson"/>
    <x v="1"/>
    <n v="37"/>
    <s v="White"/>
    <x v="0"/>
    <x v="0"/>
    <n v="4"/>
    <x v="12"/>
    <x v="3"/>
    <x v="1"/>
  </r>
  <r>
    <s v="RCH-2022-512774"/>
    <x v="94"/>
    <d v="1899-12-30T19:50:00"/>
    <s v="T. Byrne"/>
    <x v="1"/>
    <n v="32"/>
    <s v="Black"/>
    <x v="5"/>
    <x v="0"/>
    <m/>
    <x v="14"/>
    <x v="3"/>
    <x v="1"/>
  </r>
  <r>
    <s v="RCH-2022-536709"/>
    <x v="76"/>
    <d v="1899-12-30T13:55:00"/>
    <s v="J. Lambert"/>
    <x v="0"/>
    <n v="34"/>
    <s v="White"/>
    <x v="6"/>
    <x v="1"/>
    <n v="7.5"/>
    <x v="19"/>
    <x v="3"/>
    <x v="2"/>
  </r>
  <r>
    <s v="RCH-2021-116200"/>
    <x v="515"/>
    <d v="1899-12-30T10:10:00"/>
    <s v="M. Morris"/>
    <x v="0"/>
    <n v="41"/>
    <s v="Asian"/>
    <x v="3"/>
    <x v="0"/>
    <m/>
    <x v="15"/>
    <x v="3"/>
    <x v="2"/>
  </r>
  <r>
    <s v="RCH-2021-826694"/>
    <x v="183"/>
    <d v="1899-12-30T14:20:00"/>
    <s v="K. Watson"/>
    <x v="1"/>
    <n v="40"/>
    <s v="White"/>
    <x v="6"/>
    <x v="1"/>
    <n v="5.5"/>
    <x v="17"/>
    <x v="3"/>
    <x v="2"/>
  </r>
  <r>
    <s v="RCH-2022-099857"/>
    <x v="49"/>
    <d v="1899-12-30T13:05:00"/>
    <s v="T. Page"/>
    <x v="1"/>
    <n v="35"/>
    <s v="White"/>
    <x v="4"/>
    <x v="1"/>
    <n v="5.5"/>
    <x v="31"/>
    <x v="3"/>
    <x v="2"/>
  </r>
  <r>
    <s v="RCH-2021-085133"/>
    <x v="189"/>
    <d v="1899-12-30T21:10:00"/>
    <s v="S. Richardson"/>
    <x v="1"/>
    <n v="15"/>
    <s v="Other"/>
    <x v="1"/>
    <x v="0"/>
    <n v="8"/>
    <x v="2"/>
    <x v="5"/>
    <x v="1"/>
  </r>
  <r>
    <s v="RCH-2022-736224"/>
    <x v="69"/>
    <d v="1899-12-30T15:40:00"/>
    <s v="M. Adams"/>
    <x v="0"/>
    <n v="48"/>
    <s v="White"/>
    <x v="4"/>
    <x v="1"/>
    <n v="6.5"/>
    <x v="13"/>
    <x v="2"/>
    <x v="1"/>
  </r>
  <r>
    <s v="RCH-2022-574123"/>
    <x v="265"/>
    <d v="1899-12-30T23:00:00"/>
    <s v="J. Morris"/>
    <x v="1"/>
    <n v="47"/>
    <s v="White"/>
    <x v="7"/>
    <x v="0"/>
    <m/>
    <x v="46"/>
    <x v="2"/>
    <x v="3"/>
  </r>
  <r>
    <s v="RCH-2022-712230"/>
    <x v="613"/>
    <d v="1899-12-30T15:35:00"/>
    <s v="N. Robinson"/>
    <x v="1"/>
    <n v="62"/>
    <s v="White"/>
    <x v="5"/>
    <x v="0"/>
    <n v="10"/>
    <x v="28"/>
    <x v="0"/>
    <x v="1"/>
  </r>
  <r>
    <s v="RCH-2021-450756"/>
    <x v="13"/>
    <d v="1899-12-30T17:50:00"/>
    <s v="P. Scott"/>
    <x v="1"/>
    <n v="32"/>
    <s v="White"/>
    <x v="5"/>
    <x v="1"/>
    <n v="6.5"/>
    <x v="34"/>
    <x v="3"/>
    <x v="1"/>
  </r>
  <r>
    <s v="RCH-2021-832692"/>
    <x v="652"/>
    <d v="1899-12-30T22:15:00"/>
    <s v="G. Cole"/>
    <x v="1"/>
    <n v="48"/>
    <s v="White"/>
    <x v="5"/>
    <x v="0"/>
    <n v="8"/>
    <x v="32"/>
    <x v="2"/>
    <x v="2"/>
  </r>
  <r>
    <s v="RCH-2021-710004"/>
    <x v="515"/>
    <d v="1899-12-30T09:30:00"/>
    <s v="D. Butler"/>
    <x v="1"/>
    <n v="36"/>
    <s v="White"/>
    <x v="6"/>
    <x v="0"/>
    <n v="9"/>
    <x v="16"/>
    <x v="3"/>
    <x v="2"/>
  </r>
  <r>
    <s v="RCH-2021-498223"/>
    <x v="549"/>
    <d v="1899-12-30T17:45:00"/>
    <s v="M. Clark"/>
    <x v="1"/>
    <n v="69"/>
    <s v="White"/>
    <x v="0"/>
    <x v="1"/>
    <n v="5.5"/>
    <x v="17"/>
    <x v="0"/>
    <x v="2"/>
  </r>
  <r>
    <s v="RCH-2022-619385"/>
    <x v="653"/>
    <d v="1899-12-30T14:20:00"/>
    <s v="C. Walker"/>
    <x v="0"/>
    <n v="51"/>
    <s v="White"/>
    <x v="0"/>
    <x v="0"/>
    <m/>
    <x v="22"/>
    <x v="2"/>
    <x v="2"/>
  </r>
  <r>
    <s v="RCH-2022-991023"/>
    <x v="654"/>
    <d v="1899-12-30T22:50:00"/>
    <s v="M. Dean"/>
    <x v="1"/>
    <n v="42"/>
    <s v="Other"/>
    <x v="3"/>
    <x v="0"/>
    <n v="6"/>
    <x v="28"/>
    <x v="3"/>
    <x v="1"/>
  </r>
  <r>
    <s v="RCH-2021-444661"/>
    <x v="93"/>
    <d v="1899-12-30T15:40:00"/>
    <s v="B. Evans"/>
    <x v="0"/>
    <n v="13"/>
    <s v="Asian"/>
    <x v="0"/>
    <x v="0"/>
    <n v="6"/>
    <x v="1"/>
    <x v="5"/>
    <x v="0"/>
  </r>
  <r>
    <s v="RCH-2021-274351"/>
    <x v="25"/>
    <d v="1899-12-30T09:55:00"/>
    <s v="A. Carter"/>
    <x v="1"/>
    <n v="36"/>
    <s v="Asian"/>
    <x v="3"/>
    <x v="0"/>
    <n v="9"/>
    <x v="12"/>
    <x v="3"/>
    <x v="1"/>
  </r>
  <r>
    <s v="RCH-2022-468414"/>
    <x v="102"/>
    <d v="1899-12-30T16:35:00"/>
    <s v="D. Clarke"/>
    <x v="1"/>
    <n v="45"/>
    <s v="White"/>
    <x v="5"/>
    <x v="0"/>
    <n v="6"/>
    <x v="19"/>
    <x v="2"/>
    <x v="2"/>
  </r>
  <r>
    <s v="RCH-2021-218194"/>
    <x v="13"/>
    <d v="1899-12-30T07:05:00"/>
    <s v="A. Simmons"/>
    <x v="0"/>
    <n v="52"/>
    <s v="Mixed"/>
    <x v="0"/>
    <x v="0"/>
    <m/>
    <x v="31"/>
    <x v="2"/>
    <x v="2"/>
  </r>
  <r>
    <s v="RCH-2021-909510"/>
    <x v="388"/>
    <d v="1899-12-30T09:30:00"/>
    <s v="J. Davies"/>
    <x v="1"/>
    <n v="12"/>
    <s v="White"/>
    <x v="7"/>
    <x v="0"/>
    <n v="10"/>
    <x v="12"/>
    <x v="1"/>
    <x v="1"/>
  </r>
  <r>
    <s v="RCH-2021-798689"/>
    <x v="189"/>
    <d v="1899-12-30T16:45:00"/>
    <s v="S. Collins"/>
    <x v="1"/>
    <n v="53"/>
    <s v="Black"/>
    <x v="3"/>
    <x v="1"/>
    <n v="8.5"/>
    <x v="17"/>
    <x v="2"/>
    <x v="2"/>
  </r>
  <r>
    <s v="RCH-2021-999477"/>
    <x v="481"/>
    <d v="1899-12-30T19:20:00"/>
    <s v="B. Atkinson"/>
    <x v="1"/>
    <n v="57"/>
    <s v="Mixed"/>
    <x v="5"/>
    <x v="0"/>
    <n v="5"/>
    <x v="7"/>
    <x v="2"/>
    <x v="1"/>
  </r>
  <r>
    <s v="RCH-2022-297609"/>
    <x v="339"/>
    <d v="1899-12-30T16:30:00"/>
    <s v="R. Davison"/>
    <x v="0"/>
    <n v="65"/>
    <s v="White"/>
    <x v="5"/>
    <x v="1"/>
    <n v="4.5"/>
    <x v="34"/>
    <x v="0"/>
    <x v="1"/>
  </r>
  <r>
    <s v="RCH-2022-178818"/>
    <x v="35"/>
    <d v="1899-12-30T13:30:00"/>
    <s v="A. Dawson"/>
    <x v="1"/>
    <n v="15"/>
    <s v="White"/>
    <x v="1"/>
    <x v="1"/>
    <n v="8.5"/>
    <x v="41"/>
    <x v="5"/>
    <x v="3"/>
  </r>
  <r>
    <s v="RCH-2022-769038"/>
    <x v="372"/>
    <d v="1899-12-30T14:00:00"/>
    <s v="M. Griffiths"/>
    <x v="0"/>
    <n v="34"/>
    <s v="White"/>
    <x v="3"/>
    <x v="1"/>
    <n v="2.5"/>
    <x v="27"/>
    <x v="3"/>
    <x v="0"/>
  </r>
  <r>
    <s v="RCH-2021-473577"/>
    <x v="331"/>
    <d v="1899-12-30T08:00:00"/>
    <s v="M. Stanley"/>
    <x v="0"/>
    <n v="72"/>
    <s v="White"/>
    <x v="0"/>
    <x v="0"/>
    <m/>
    <x v="18"/>
    <x v="0"/>
    <x v="2"/>
  </r>
  <r>
    <s v="RCH-2021-334547"/>
    <x v="629"/>
    <d v="1899-12-30T13:40:00"/>
    <s v="A. Hawkins"/>
    <x v="0"/>
    <n v="35"/>
    <s v="White"/>
    <x v="6"/>
    <x v="1"/>
    <n v="5.5"/>
    <x v="18"/>
    <x v="3"/>
    <x v="2"/>
  </r>
  <r>
    <s v="RCH-2021-744586"/>
    <x v="274"/>
    <d v="1899-12-30T20:00:00"/>
    <s v="D. Fletcher"/>
    <x v="0"/>
    <n v="71"/>
    <s v="Other"/>
    <x v="3"/>
    <x v="0"/>
    <m/>
    <x v="24"/>
    <x v="0"/>
    <x v="1"/>
  </r>
  <r>
    <s v="RCH-2022-568451"/>
    <x v="341"/>
    <d v="1899-12-30T07:05:00"/>
    <s v="J. Charlton"/>
    <x v="0"/>
    <n v="70"/>
    <s v="White"/>
    <x v="0"/>
    <x v="0"/>
    <n v="8"/>
    <x v="40"/>
    <x v="0"/>
    <x v="1"/>
  </r>
  <r>
    <s v="RCH-2021-303995"/>
    <x v="558"/>
    <d v="1899-12-30T20:30:00"/>
    <s v="D. Connor"/>
    <x v="0"/>
    <n v="72"/>
    <s v="White"/>
    <x v="2"/>
    <x v="0"/>
    <n v="7"/>
    <x v="14"/>
    <x v="0"/>
    <x v="1"/>
  </r>
  <r>
    <s v="RCH-2021-819257"/>
    <x v="389"/>
    <d v="1899-12-30T05:25:00"/>
    <s v="J. Clayton"/>
    <x v="1"/>
    <n v="40"/>
    <s v="Asian"/>
    <x v="0"/>
    <x v="0"/>
    <n v="8"/>
    <x v="15"/>
    <x v="3"/>
    <x v="2"/>
  </r>
  <r>
    <s v="RCH-2021-691409"/>
    <x v="655"/>
    <d v="1899-12-30T09:20:00"/>
    <s v="M. Reed"/>
    <x v="1"/>
    <n v="22"/>
    <s v="White"/>
    <x v="0"/>
    <x v="1"/>
    <m/>
    <x v="1"/>
    <x v="4"/>
    <x v="0"/>
  </r>
  <r>
    <s v="RCH-2021-167119"/>
    <x v="331"/>
    <d v="1899-12-30T13:20:00"/>
    <s v="J. Holmes"/>
    <x v="0"/>
    <n v="25"/>
    <s v="White"/>
    <x v="3"/>
    <x v="0"/>
    <n v="4"/>
    <x v="13"/>
    <x v="4"/>
    <x v="1"/>
  </r>
  <r>
    <s v="RCH-2021-670388"/>
    <x v="9"/>
    <d v="1899-12-30T22:30:00"/>
    <s v="R. Pickering"/>
    <x v="0"/>
    <n v="39"/>
    <s v="White"/>
    <x v="5"/>
    <x v="0"/>
    <n v="7"/>
    <x v="11"/>
    <x v="3"/>
    <x v="2"/>
  </r>
  <r>
    <s v="RCH-2022-977775"/>
    <x v="106"/>
    <d v="1899-12-30T15:35:00"/>
    <s v="N. Hutchinson"/>
    <x v="1"/>
    <n v="10"/>
    <s v="White"/>
    <x v="5"/>
    <x v="0"/>
    <m/>
    <x v="33"/>
    <x v="1"/>
    <x v="2"/>
  </r>
  <r>
    <s v="RCH-2021-148033"/>
    <x v="656"/>
    <d v="1899-12-30T18:00:00"/>
    <s v="C. Bennett"/>
    <x v="1"/>
    <n v="62"/>
    <s v="White"/>
    <x v="6"/>
    <x v="1"/>
    <n v="5.5"/>
    <x v="17"/>
    <x v="0"/>
    <x v="2"/>
  </r>
  <r>
    <s v="RCH-2021-047008"/>
    <x v="475"/>
    <d v="1899-12-30T16:55:00"/>
    <s v="F. Jones"/>
    <x v="0"/>
    <n v="71"/>
    <s v="White"/>
    <x v="5"/>
    <x v="1"/>
    <n v="5.5"/>
    <x v="1"/>
    <x v="0"/>
    <x v="0"/>
  </r>
  <r>
    <s v="RCH-2022-365423"/>
    <x v="48"/>
    <d v="1899-12-30T05:40:00"/>
    <s v="D. Baxter"/>
    <x v="1"/>
    <n v="67"/>
    <s v="White"/>
    <x v="3"/>
    <x v="1"/>
    <n v="4.5"/>
    <x v="17"/>
    <x v="0"/>
    <x v="2"/>
  </r>
  <r>
    <s v="RCH-2021-012111"/>
    <x v="140"/>
    <d v="1899-12-30T08:15:00"/>
    <s v="A. Sykes"/>
    <x v="1"/>
    <n v="68"/>
    <s v="White"/>
    <x v="0"/>
    <x v="0"/>
    <n v="7"/>
    <x v="17"/>
    <x v="0"/>
    <x v="2"/>
  </r>
  <r>
    <s v="RCH-2022-063399"/>
    <x v="604"/>
    <d v="1899-12-30T17:15:00"/>
    <s v="C. Sims"/>
    <x v="0"/>
    <n v="21"/>
    <s v="White"/>
    <x v="2"/>
    <x v="0"/>
    <n v="6"/>
    <x v="7"/>
    <x v="4"/>
    <x v="1"/>
  </r>
  <r>
    <s v="RCH-2021-632900"/>
    <x v="657"/>
    <d v="1899-12-30T12:20:00"/>
    <s v="M. Coles"/>
    <x v="1"/>
    <n v="38"/>
    <s v="White"/>
    <x v="5"/>
    <x v="1"/>
    <n v="7.5"/>
    <x v="2"/>
    <x v="3"/>
    <x v="1"/>
  </r>
  <r>
    <s v="RCH-2021-059812"/>
    <x v="637"/>
    <d v="1899-12-30T07:30:00"/>
    <s v="K. Woodward"/>
    <x v="0"/>
    <n v="71"/>
    <s v="White"/>
    <x v="6"/>
    <x v="1"/>
    <n v="9.5"/>
    <x v="29"/>
    <x v="0"/>
    <x v="1"/>
  </r>
  <r>
    <s v="RCH-2021-896674"/>
    <x v="214"/>
    <d v="1899-12-30T09:55:00"/>
    <s v="N. Dale"/>
    <x v="0"/>
    <n v="45"/>
    <s v="White"/>
    <x v="3"/>
    <x v="1"/>
    <n v="5.5"/>
    <x v="5"/>
    <x v="2"/>
    <x v="1"/>
  </r>
  <r>
    <s v="RCH-2022-225606"/>
    <x v="326"/>
    <d v="1899-12-30T04:35:00"/>
    <s v="C. James"/>
    <x v="0"/>
    <n v="34"/>
    <s v="Asian"/>
    <x v="5"/>
    <x v="0"/>
    <n v="6"/>
    <x v="28"/>
    <x v="3"/>
    <x v="1"/>
  </r>
  <r>
    <s v="RCH-2022-055517"/>
    <x v="286"/>
    <d v="1899-12-30T07:25:00"/>
    <s v="B. Flynn"/>
    <x v="1"/>
    <n v="41"/>
    <s v="White"/>
    <x v="0"/>
    <x v="1"/>
    <n v="5.5"/>
    <x v="26"/>
    <x v="3"/>
    <x v="0"/>
  </r>
  <r>
    <s v="RCH-2021-525298"/>
    <x v="187"/>
    <d v="1899-12-30T13:45:00"/>
    <s v="A. Coates"/>
    <x v="1"/>
    <n v="8"/>
    <s v="White"/>
    <x v="1"/>
    <x v="1"/>
    <n v="7.5"/>
    <x v="24"/>
    <x v="1"/>
    <x v="1"/>
  </r>
  <r>
    <s v="RCH-2021-892101"/>
    <x v="658"/>
    <d v="1899-12-30T16:20:00"/>
    <s v="G. Armstrong"/>
    <x v="1"/>
    <n v="48"/>
    <s v="White"/>
    <x v="0"/>
    <x v="0"/>
    <n v="3"/>
    <x v="23"/>
    <x v="2"/>
    <x v="0"/>
  </r>
  <r>
    <s v="RCH-2022-345310"/>
    <x v="66"/>
    <d v="1899-12-30T22:05:00"/>
    <s v="S. Adams"/>
    <x v="1"/>
    <n v="17"/>
    <s v="White"/>
    <x v="1"/>
    <x v="0"/>
    <n v="6"/>
    <x v="39"/>
    <x v="5"/>
    <x v="1"/>
  </r>
  <r>
    <s v="RCH-2021-050857"/>
    <x v="598"/>
    <d v="1899-12-30T07:10:00"/>
    <s v="M. Dickinson"/>
    <x v="1"/>
    <n v="43"/>
    <s v="White"/>
    <x v="4"/>
    <x v="0"/>
    <n v="6"/>
    <x v="17"/>
    <x v="3"/>
    <x v="2"/>
  </r>
  <r>
    <s v="RCH-2021-268571"/>
    <x v="659"/>
    <d v="1899-12-30T12:50:00"/>
    <s v="K. Norman"/>
    <x v="0"/>
    <n v="22"/>
    <s v="White"/>
    <x v="0"/>
    <x v="0"/>
    <n v="6"/>
    <x v="15"/>
    <x v="4"/>
    <x v="2"/>
  </r>
  <r>
    <s v="RCH-2022-272525"/>
    <x v="180"/>
    <d v="1899-12-30T10:00:00"/>
    <s v="L. Weston"/>
    <x v="1"/>
    <n v="69"/>
    <s v="White"/>
    <x v="2"/>
    <x v="0"/>
    <n v="4"/>
    <x v="24"/>
    <x v="0"/>
    <x v="1"/>
  </r>
  <r>
    <s v="RCH-2021-777858"/>
    <x v="660"/>
    <d v="1899-12-30T13:05:00"/>
    <s v="M. Cook"/>
    <x v="0"/>
    <n v="68"/>
    <s v="White"/>
    <x v="0"/>
    <x v="0"/>
    <n v="5"/>
    <x v="18"/>
    <x v="0"/>
    <x v="2"/>
  </r>
  <r>
    <s v="RCH-2021-137240"/>
    <x v="595"/>
    <d v="1899-12-30T21:40:00"/>
    <s v="J. Sykes"/>
    <x v="0"/>
    <n v="17"/>
    <s v="White"/>
    <x v="7"/>
    <x v="0"/>
    <n v="6"/>
    <x v="34"/>
    <x v="5"/>
    <x v="1"/>
  </r>
  <r>
    <s v="RCH-2022-887343"/>
    <x v="66"/>
    <d v="1899-12-30T20:15:00"/>
    <s v="R. Brown"/>
    <x v="1"/>
    <n v="45"/>
    <s v="White"/>
    <x v="5"/>
    <x v="0"/>
    <n v="7"/>
    <x v="15"/>
    <x v="2"/>
    <x v="2"/>
  </r>
  <r>
    <s v="RCH-2021-455768"/>
    <x v="4"/>
    <d v="1899-12-30T01:40:00"/>
    <s v="J. Reid"/>
    <x v="1"/>
    <n v="72"/>
    <s v="White"/>
    <x v="4"/>
    <x v="0"/>
    <n v="9"/>
    <x v="43"/>
    <x v="0"/>
    <x v="0"/>
  </r>
  <r>
    <s v="RCH-2022-666855"/>
    <x v="221"/>
    <d v="1899-12-30T15:10:00"/>
    <s v="J. Davies"/>
    <x v="0"/>
    <n v="73"/>
    <s v="White"/>
    <x v="2"/>
    <x v="0"/>
    <n v="8"/>
    <x v="34"/>
    <x v="0"/>
    <x v="1"/>
  </r>
  <r>
    <s v="RCH-2022-036385"/>
    <x v="557"/>
    <d v="1899-12-30T14:40:00"/>
    <s v="M. Bradley"/>
    <x v="1"/>
    <n v="29"/>
    <s v="White"/>
    <x v="0"/>
    <x v="1"/>
    <n v="7.5"/>
    <x v="6"/>
    <x v="4"/>
    <x v="2"/>
  </r>
  <r>
    <s v="RCH-2021-979560"/>
    <x v="661"/>
    <d v="1899-12-30T12:20:00"/>
    <s v="D. Thompson"/>
    <x v="0"/>
    <n v="34"/>
    <s v="Asian"/>
    <x v="3"/>
    <x v="1"/>
    <n v="9.5"/>
    <x v="6"/>
    <x v="3"/>
    <x v="2"/>
  </r>
  <r>
    <s v="RCH-2022-224972"/>
    <x v="466"/>
    <d v="1899-12-30T08:45:00"/>
    <s v="J. Warner"/>
    <x v="1"/>
    <n v="68"/>
    <s v="Asian"/>
    <x v="0"/>
    <x v="1"/>
    <m/>
    <x v="22"/>
    <x v="0"/>
    <x v="2"/>
  </r>
  <r>
    <s v="RCH-2022-004204"/>
    <x v="662"/>
    <d v="1899-12-30T14:55:00"/>
    <s v="D. Day"/>
    <x v="1"/>
    <n v="65"/>
    <s v="White"/>
    <x v="3"/>
    <x v="1"/>
    <n v="5.5"/>
    <x v="11"/>
    <x v="0"/>
    <x v="2"/>
  </r>
  <r>
    <s v="RCH-2021-753085"/>
    <x v="663"/>
    <d v="1899-12-30T21:55:00"/>
    <s v="C. Harrison"/>
    <x v="0"/>
    <n v="48"/>
    <s v="Gypsy or Irish Traveller"/>
    <x v="5"/>
    <x v="0"/>
    <n v="9"/>
    <x v="13"/>
    <x v="2"/>
    <x v="1"/>
  </r>
  <r>
    <s v="RCH-2021-637254"/>
    <x v="56"/>
    <d v="1899-12-30T10:05:00"/>
    <s v="R. Ward"/>
    <x v="1"/>
    <n v="59"/>
    <s v="Asian"/>
    <x v="2"/>
    <x v="0"/>
    <n v="9"/>
    <x v="6"/>
    <x v="2"/>
    <x v="2"/>
  </r>
  <r>
    <s v="RCH-2022-937084"/>
    <x v="572"/>
    <d v="1899-12-30T18:25:00"/>
    <s v="M. Cox"/>
    <x v="0"/>
    <n v="77"/>
    <s v="White"/>
    <x v="4"/>
    <x v="0"/>
    <n v="9"/>
    <x v="8"/>
    <x v="6"/>
    <x v="0"/>
  </r>
  <r>
    <s v="RCH-2021-239990"/>
    <x v="113"/>
    <d v="1899-12-30T12:40:00"/>
    <s v="W. Wilkinson"/>
    <x v="0"/>
    <n v="32"/>
    <s v="Gypsy or Irish Traveller"/>
    <x v="2"/>
    <x v="0"/>
    <n v="9"/>
    <x v="35"/>
    <x v="3"/>
    <x v="1"/>
  </r>
  <r>
    <s v="RCH-2022-926593"/>
    <x v="297"/>
    <d v="1899-12-30T14:55:00"/>
    <s v="P. Gibbs"/>
    <x v="0"/>
    <n v="47"/>
    <s v="Asian"/>
    <x v="5"/>
    <x v="0"/>
    <n v="6"/>
    <x v="40"/>
    <x v="2"/>
    <x v="1"/>
  </r>
  <r>
    <s v="RCH-2022-410231"/>
    <x v="576"/>
    <d v="1899-12-30T12:20:00"/>
    <s v="P. Bryant"/>
    <x v="1"/>
    <n v="62"/>
    <s v="White"/>
    <x v="2"/>
    <x v="0"/>
    <n v="7"/>
    <x v="12"/>
    <x v="0"/>
    <x v="1"/>
  </r>
  <r>
    <s v="RCH-2022-481358"/>
    <x v="180"/>
    <d v="1899-12-30T12:45:00"/>
    <s v="C. Mills"/>
    <x v="1"/>
    <n v="63"/>
    <s v="White"/>
    <x v="6"/>
    <x v="1"/>
    <n v="7.5"/>
    <x v="18"/>
    <x v="0"/>
    <x v="2"/>
  </r>
  <r>
    <s v="RCH-2022-525455"/>
    <x v="70"/>
    <d v="1899-12-30T07:05:00"/>
    <s v="D. Hayes"/>
    <x v="1"/>
    <n v="64"/>
    <s v="Arab"/>
    <x v="2"/>
    <x v="0"/>
    <n v="10"/>
    <x v="5"/>
    <x v="0"/>
    <x v="1"/>
  </r>
  <r>
    <s v="RCH-2022-485071"/>
    <x v="270"/>
    <d v="1899-12-30T15:45:00"/>
    <s v="M. Hill"/>
    <x v="1"/>
    <n v="23"/>
    <s v="White"/>
    <x v="5"/>
    <x v="1"/>
    <n v="2.5"/>
    <x v="37"/>
    <x v="4"/>
    <x v="2"/>
  </r>
  <r>
    <s v="RCH-2022-596524"/>
    <x v="139"/>
    <d v="1899-12-30T21:50:00"/>
    <s v="D. Jones"/>
    <x v="1"/>
    <n v="42"/>
    <s v="White"/>
    <x v="2"/>
    <x v="0"/>
    <n v="8"/>
    <x v="34"/>
    <x v="3"/>
    <x v="1"/>
  </r>
  <r>
    <s v="RCH-2021-501217"/>
    <x v="335"/>
    <d v="1899-12-30T19:35:00"/>
    <s v="K. Collins"/>
    <x v="0"/>
    <n v="66"/>
    <s v="White"/>
    <x v="2"/>
    <x v="1"/>
    <n v="3.5"/>
    <x v="10"/>
    <x v="0"/>
    <x v="2"/>
  </r>
  <r>
    <s v="RCH-2022-746919"/>
    <x v="221"/>
    <d v="1899-12-30T15:55:00"/>
    <s v="H. Mills"/>
    <x v="1"/>
    <n v="65"/>
    <s v="White"/>
    <x v="7"/>
    <x v="0"/>
    <n v="9"/>
    <x v="7"/>
    <x v="0"/>
    <x v="1"/>
  </r>
  <r>
    <s v="RCH-2022-855614"/>
    <x v="168"/>
    <d v="1899-12-30T07:20:00"/>
    <s v="K. Ryan"/>
    <x v="1"/>
    <n v="30"/>
    <s v="Other"/>
    <x v="5"/>
    <x v="0"/>
    <n v="5"/>
    <x v="31"/>
    <x v="3"/>
    <x v="2"/>
  </r>
  <r>
    <s v="RCH-2021-869687"/>
    <x v="664"/>
    <d v="1899-12-30T22:05:00"/>
    <s v="J. Young"/>
    <x v="0"/>
    <n v="19"/>
    <s v="White"/>
    <x v="0"/>
    <x v="0"/>
    <n v="7"/>
    <x v="40"/>
    <x v="4"/>
    <x v="1"/>
  </r>
  <r>
    <s v="RCH-2021-391758"/>
    <x v="51"/>
    <d v="1899-12-30T20:35:00"/>
    <s v="M. Williams"/>
    <x v="1"/>
    <n v="38"/>
    <s v="Asian"/>
    <x v="0"/>
    <x v="0"/>
    <n v="8"/>
    <x v="15"/>
    <x v="3"/>
    <x v="2"/>
  </r>
  <r>
    <s v="RCH-2022-618975"/>
    <x v="111"/>
    <d v="1899-12-30T07:50:00"/>
    <s v="N. Lee"/>
    <x v="0"/>
    <n v="42"/>
    <s v="Mixed"/>
    <x v="5"/>
    <x v="0"/>
    <n v="8"/>
    <x v="5"/>
    <x v="3"/>
    <x v="1"/>
  </r>
  <r>
    <s v="RCH-2022-915569"/>
    <x v="339"/>
    <d v="1899-12-30T20:25:00"/>
    <s v="J. Curtis"/>
    <x v="0"/>
    <n v="34"/>
    <s v="White"/>
    <x v="0"/>
    <x v="1"/>
    <n v="5.5"/>
    <x v="21"/>
    <x v="3"/>
    <x v="2"/>
  </r>
  <r>
    <s v="RCH-2022-533339"/>
    <x v="164"/>
    <d v="1899-12-30T17:45:00"/>
    <s v="G. Hill"/>
    <x v="0"/>
    <n v="69"/>
    <s v="White"/>
    <x v="0"/>
    <x v="0"/>
    <n v="8"/>
    <x v="2"/>
    <x v="0"/>
    <x v="1"/>
  </r>
  <r>
    <s v="RCH-2022-678247"/>
    <x v="495"/>
    <d v="1899-12-30T17:35:00"/>
    <s v="S. Taylor"/>
    <x v="0"/>
    <n v="50"/>
    <s v="White"/>
    <x v="5"/>
    <x v="0"/>
    <m/>
    <x v="14"/>
    <x v="2"/>
    <x v="1"/>
  </r>
  <r>
    <s v="RCH-2021-316374"/>
    <x v="428"/>
    <d v="1899-12-30T09:50:00"/>
    <s v="C. Holland"/>
    <x v="0"/>
    <n v="51"/>
    <s v="White"/>
    <x v="3"/>
    <x v="1"/>
    <n v="1.5"/>
    <x v="16"/>
    <x v="2"/>
    <x v="2"/>
  </r>
  <r>
    <s v="RCH-2021-263989"/>
    <x v="368"/>
    <d v="1899-12-30T16:20:00"/>
    <s v="R. O'Neill"/>
    <x v="0"/>
    <n v="39"/>
    <s v="Arab"/>
    <x v="5"/>
    <x v="1"/>
    <n v="9.5"/>
    <x v="34"/>
    <x v="3"/>
    <x v="1"/>
  </r>
  <r>
    <s v="RCH-2022-642459"/>
    <x v="251"/>
    <d v="1899-12-30T22:10:00"/>
    <s v="J. Jones"/>
    <x v="1"/>
    <n v="68"/>
    <s v="White"/>
    <x v="6"/>
    <x v="1"/>
    <n v="4.5"/>
    <x v="32"/>
    <x v="0"/>
    <x v="2"/>
  </r>
  <r>
    <s v="RCH-2021-167584"/>
    <x v="189"/>
    <d v="1899-12-30T21:10:00"/>
    <s v="K. Jenkins"/>
    <x v="0"/>
    <n v="39"/>
    <s v="Asian"/>
    <x v="2"/>
    <x v="0"/>
    <n v="8"/>
    <x v="39"/>
    <x v="3"/>
    <x v="1"/>
  </r>
  <r>
    <s v="RCH-2022-939269"/>
    <x v="42"/>
    <d v="1899-12-30T14:55:00"/>
    <s v="A. Thompson"/>
    <x v="0"/>
    <n v="40"/>
    <s v="White"/>
    <x v="2"/>
    <x v="0"/>
    <m/>
    <x v="38"/>
    <x v="3"/>
    <x v="3"/>
  </r>
  <r>
    <s v="RCH-2021-570574"/>
    <x v="1"/>
    <d v="1899-12-30T18:00:00"/>
    <s v="K. Green"/>
    <x v="0"/>
    <n v="56"/>
    <s v="White"/>
    <x v="5"/>
    <x v="1"/>
    <m/>
    <x v="18"/>
    <x v="2"/>
    <x v="2"/>
  </r>
  <r>
    <s v="RCH-2021-772262"/>
    <x v="195"/>
    <d v="1899-12-30T10:05:00"/>
    <s v="D. Pearce"/>
    <x v="0"/>
    <n v="40"/>
    <s v="Black"/>
    <x v="0"/>
    <x v="0"/>
    <n v="6"/>
    <x v="24"/>
    <x v="3"/>
    <x v="1"/>
  </r>
  <r>
    <s v="RCH-2022-538945"/>
    <x v="501"/>
    <d v="1899-12-30T14:25:00"/>
    <s v="E. Waters"/>
    <x v="1"/>
    <n v="34"/>
    <s v="White"/>
    <x v="4"/>
    <x v="0"/>
    <n v="8"/>
    <x v="12"/>
    <x v="3"/>
    <x v="1"/>
  </r>
  <r>
    <s v="RCH-2022-605711"/>
    <x v="359"/>
    <d v="1899-12-30T22:45:00"/>
    <s v="B. Brown"/>
    <x v="0"/>
    <n v="51"/>
    <s v="White"/>
    <x v="5"/>
    <x v="0"/>
    <m/>
    <x v="4"/>
    <x v="2"/>
    <x v="1"/>
  </r>
  <r>
    <s v="RCH-2022-984369"/>
    <x v="341"/>
    <d v="1899-12-30T17:10:00"/>
    <s v="C. Thomas"/>
    <x v="1"/>
    <n v="63"/>
    <s v="Mixed"/>
    <x v="5"/>
    <x v="1"/>
    <n v="8.5"/>
    <x v="7"/>
    <x v="0"/>
    <x v="1"/>
  </r>
  <r>
    <s v="RCH-2022-497296"/>
    <x v="326"/>
    <d v="1899-12-30T08:10:00"/>
    <s v="D. Smith"/>
    <x v="0"/>
    <n v="45"/>
    <s v="White"/>
    <x v="2"/>
    <x v="0"/>
    <m/>
    <x v="39"/>
    <x v="2"/>
    <x v="1"/>
  </r>
  <r>
    <s v="RCH-2021-613547"/>
    <x v="541"/>
    <d v="1899-12-30T17:20:00"/>
    <s v="L. Stevens"/>
    <x v="0"/>
    <n v="35"/>
    <s v="White"/>
    <x v="3"/>
    <x v="1"/>
    <n v="8.5"/>
    <x v="22"/>
    <x v="3"/>
    <x v="2"/>
  </r>
  <r>
    <s v="RCH-2022-469670"/>
    <x v="441"/>
    <d v="1899-12-30T19:15:00"/>
    <s v="S. Matthews"/>
    <x v="0"/>
    <n v="34"/>
    <s v="Asian"/>
    <x v="6"/>
    <x v="1"/>
    <n v="6.5"/>
    <x v="33"/>
    <x v="3"/>
    <x v="2"/>
  </r>
  <r>
    <s v="RCH-2022-855361"/>
    <x v="665"/>
    <d v="1899-12-30T14:10:00"/>
    <s v="J. Macdonald"/>
    <x v="1"/>
    <n v="52"/>
    <s v="White"/>
    <x v="4"/>
    <x v="1"/>
    <m/>
    <x v="19"/>
    <x v="2"/>
    <x v="2"/>
  </r>
  <r>
    <s v="RCH-2021-049928"/>
    <x v="67"/>
    <d v="1899-12-30T16:10:00"/>
    <s v="A. Dale"/>
    <x v="1"/>
    <n v="42"/>
    <s v="White"/>
    <x v="5"/>
    <x v="0"/>
    <n v="6"/>
    <x v="6"/>
    <x v="3"/>
    <x v="2"/>
  </r>
  <r>
    <s v="RCH-2021-825974"/>
    <x v="149"/>
    <d v="1899-12-30T22:05:00"/>
    <s v="J. Smith"/>
    <x v="0"/>
    <n v="38"/>
    <s v="White"/>
    <x v="5"/>
    <x v="0"/>
    <n v="5"/>
    <x v="12"/>
    <x v="3"/>
    <x v="1"/>
  </r>
  <r>
    <s v="RCH-2022-201195"/>
    <x v="98"/>
    <d v="1899-12-30T23:50:00"/>
    <s v="H. Bryant"/>
    <x v="0"/>
    <n v="55"/>
    <s v="Asian"/>
    <x v="6"/>
    <x v="1"/>
    <n v="4.5"/>
    <x v="47"/>
    <x v="2"/>
    <x v="3"/>
  </r>
  <r>
    <s v="RCH-2022-645607"/>
    <x v="256"/>
    <d v="1899-12-30T17:30:00"/>
    <s v="R. Richards"/>
    <x v="0"/>
    <n v="14"/>
    <s v="Asian"/>
    <x v="1"/>
    <x v="0"/>
    <n v="7"/>
    <x v="29"/>
    <x v="5"/>
    <x v="1"/>
  </r>
  <r>
    <s v="RCH-2021-088102"/>
    <x v="606"/>
    <d v="1899-12-30T20:50:00"/>
    <s v="B. Gordon"/>
    <x v="1"/>
    <n v="43"/>
    <s v="Arab"/>
    <x v="6"/>
    <x v="1"/>
    <n v="5.5"/>
    <x v="33"/>
    <x v="3"/>
    <x v="2"/>
  </r>
  <r>
    <s v="RCH-2022-614192"/>
    <x v="88"/>
    <d v="1899-12-30T09:45:00"/>
    <s v="A. Hamilton"/>
    <x v="0"/>
    <n v="33"/>
    <s v="White"/>
    <x v="7"/>
    <x v="0"/>
    <n v="7"/>
    <x v="5"/>
    <x v="3"/>
    <x v="1"/>
  </r>
  <r>
    <s v="RCH-2022-800088"/>
    <x v="380"/>
    <d v="1899-12-30T15:35:00"/>
    <s v="L. Campbell"/>
    <x v="1"/>
    <n v="39"/>
    <s v="Asian"/>
    <x v="3"/>
    <x v="0"/>
    <n v="6"/>
    <x v="28"/>
    <x v="3"/>
    <x v="1"/>
  </r>
  <r>
    <s v="RCH-2021-153303"/>
    <x v="577"/>
    <d v="1899-12-30T23:35:00"/>
    <s v="C. Bolton"/>
    <x v="1"/>
    <n v="39"/>
    <s v="White"/>
    <x v="6"/>
    <x v="0"/>
    <n v="8"/>
    <x v="9"/>
    <x v="3"/>
    <x v="2"/>
  </r>
  <r>
    <s v="RCH-2022-153937"/>
    <x v="480"/>
    <d v="1899-12-30T13:45:00"/>
    <s v="J. Matthews"/>
    <x v="0"/>
    <n v="64"/>
    <s v="White"/>
    <x v="5"/>
    <x v="0"/>
    <n v="8"/>
    <x v="24"/>
    <x v="0"/>
    <x v="1"/>
  </r>
  <r>
    <s v="RCH-2021-998309"/>
    <x v="160"/>
    <d v="1899-12-30T11:15:00"/>
    <s v="B. Gill"/>
    <x v="0"/>
    <n v="71"/>
    <s v="White"/>
    <x v="0"/>
    <x v="1"/>
    <n v="5.5"/>
    <x v="37"/>
    <x v="0"/>
    <x v="2"/>
  </r>
  <r>
    <s v="RCH-2022-473450"/>
    <x v="429"/>
    <d v="1899-12-30T19:10:00"/>
    <s v="N. Skinner"/>
    <x v="1"/>
    <n v="46"/>
    <s v="Asian"/>
    <x v="0"/>
    <x v="0"/>
    <n v="8"/>
    <x v="1"/>
    <x v="2"/>
    <x v="0"/>
  </r>
  <r>
    <s v="RCH-2021-021073"/>
    <x v="199"/>
    <d v="1899-12-30T07:00:00"/>
    <s v="L. Gordon"/>
    <x v="1"/>
    <n v="25"/>
    <s v="White"/>
    <x v="3"/>
    <x v="0"/>
    <m/>
    <x v="32"/>
    <x v="4"/>
    <x v="2"/>
  </r>
  <r>
    <s v="RCH-2021-286582"/>
    <x v="319"/>
    <d v="1899-12-30T07:50:00"/>
    <s v="L. Gibson"/>
    <x v="0"/>
    <n v="39"/>
    <s v="White"/>
    <x v="3"/>
    <x v="1"/>
    <m/>
    <x v="49"/>
    <x v="3"/>
    <x v="0"/>
  </r>
  <r>
    <s v="RCH-2022-081488"/>
    <x v="516"/>
    <d v="1899-12-30T18:20:00"/>
    <s v="M. Jones"/>
    <x v="1"/>
    <n v="51"/>
    <s v="White"/>
    <x v="3"/>
    <x v="1"/>
    <n v="8.5"/>
    <x v="20"/>
    <x v="2"/>
    <x v="0"/>
  </r>
  <r>
    <s v="RCH-2022-654848"/>
    <x v="102"/>
    <d v="1899-12-30T10:50:00"/>
    <s v="M. Rogers"/>
    <x v="1"/>
    <n v="17"/>
    <s v="White"/>
    <x v="1"/>
    <x v="0"/>
    <n v="6"/>
    <x v="28"/>
    <x v="5"/>
    <x v="1"/>
  </r>
  <r>
    <s v="RCH-2021-931919"/>
    <x v="1"/>
    <d v="1899-12-30T23:00:00"/>
    <s v="J. Ford"/>
    <x v="0"/>
    <n v="14"/>
    <s v="White"/>
    <x v="2"/>
    <x v="0"/>
    <m/>
    <x v="34"/>
    <x v="5"/>
    <x v="1"/>
  </r>
  <r>
    <s v="RCH-2021-432089"/>
    <x v="664"/>
    <d v="1899-12-30T16:50:00"/>
    <s v="D. Richardson"/>
    <x v="1"/>
    <n v="31"/>
    <s v="White"/>
    <x v="2"/>
    <x v="0"/>
    <n v="9"/>
    <x v="40"/>
    <x v="3"/>
    <x v="1"/>
  </r>
  <r>
    <s v="RCH-2021-690495"/>
    <x v="199"/>
    <d v="1899-12-30T13:05:00"/>
    <s v="J. Fleming"/>
    <x v="0"/>
    <n v="71"/>
    <s v="White"/>
    <x v="0"/>
    <x v="0"/>
    <n v="8"/>
    <x v="40"/>
    <x v="0"/>
    <x v="1"/>
  </r>
  <r>
    <s v="RCH-2021-694350"/>
    <x v="666"/>
    <d v="1899-12-30T03:30:00"/>
    <s v="M. Wright"/>
    <x v="0"/>
    <n v="46"/>
    <s v="White"/>
    <x v="0"/>
    <x v="0"/>
    <m/>
    <x v="15"/>
    <x v="2"/>
    <x v="2"/>
  </r>
  <r>
    <s v="RCH-2021-955123"/>
    <x v="332"/>
    <d v="1899-12-30T12:10:00"/>
    <s v="E. Lewis"/>
    <x v="0"/>
    <n v="12"/>
    <s v="White"/>
    <x v="7"/>
    <x v="0"/>
    <n v="6"/>
    <x v="24"/>
    <x v="1"/>
    <x v="1"/>
  </r>
  <r>
    <s v="RCH-2022-901450"/>
    <x v="59"/>
    <d v="1899-12-30T17:45:00"/>
    <s v="C. Reeves"/>
    <x v="1"/>
    <n v="67"/>
    <s v="White"/>
    <x v="0"/>
    <x v="0"/>
    <n v="7"/>
    <x v="11"/>
    <x v="0"/>
    <x v="2"/>
  </r>
  <r>
    <s v="RCH-2021-836563"/>
    <x v="658"/>
    <d v="1899-12-30T14:05:00"/>
    <s v="K. O'Brien"/>
    <x v="1"/>
    <n v="10"/>
    <s v="White"/>
    <x v="1"/>
    <x v="0"/>
    <n v="8"/>
    <x v="15"/>
    <x v="1"/>
    <x v="2"/>
  </r>
  <r>
    <s v="RCH-2022-012053"/>
    <x v="490"/>
    <d v="1899-12-30T19:55:00"/>
    <s v="J. Austin"/>
    <x v="0"/>
    <n v="54"/>
    <s v="White"/>
    <x v="5"/>
    <x v="0"/>
    <n v="6"/>
    <x v="2"/>
    <x v="2"/>
    <x v="1"/>
  </r>
  <r>
    <s v="RCH-2022-549855"/>
    <x v="182"/>
    <d v="1899-12-30T06:00:00"/>
    <s v="D. Watts"/>
    <x v="0"/>
    <n v="65"/>
    <s v="White"/>
    <x v="3"/>
    <x v="0"/>
    <n v="7"/>
    <x v="5"/>
    <x v="0"/>
    <x v="1"/>
  </r>
  <r>
    <s v="RCH-2022-810322"/>
    <x v="280"/>
    <d v="1899-12-30T22:20:00"/>
    <s v="S. Vincent"/>
    <x v="0"/>
    <n v="38"/>
    <s v="White"/>
    <x v="5"/>
    <x v="1"/>
    <n v="5.5"/>
    <x v="25"/>
    <x v="3"/>
    <x v="0"/>
  </r>
  <r>
    <s v="RCH-2022-159686"/>
    <x v="83"/>
    <d v="1899-12-30T07:30:00"/>
    <s v="T. Collins"/>
    <x v="1"/>
    <n v="33"/>
    <s v="Asian"/>
    <x v="2"/>
    <x v="0"/>
    <n v="7"/>
    <x v="28"/>
    <x v="3"/>
    <x v="1"/>
  </r>
  <r>
    <s v="RCH-2021-158683"/>
    <x v="258"/>
    <d v="1899-12-30T10:10:00"/>
    <s v="S. Hunt"/>
    <x v="1"/>
    <n v="36"/>
    <s v="White"/>
    <x v="0"/>
    <x v="0"/>
    <n v="9"/>
    <x v="16"/>
    <x v="3"/>
    <x v="2"/>
  </r>
  <r>
    <s v="RCH-2021-846714"/>
    <x v="43"/>
    <d v="1899-12-30T12:00:00"/>
    <s v="B. Evans"/>
    <x v="1"/>
    <n v="67"/>
    <s v="White"/>
    <x v="3"/>
    <x v="0"/>
    <n v="7"/>
    <x v="1"/>
    <x v="0"/>
    <x v="0"/>
  </r>
  <r>
    <s v="RCH-2022-803105"/>
    <x v="142"/>
    <d v="1899-12-30T15:05:00"/>
    <s v="C. Price"/>
    <x v="1"/>
    <n v="37"/>
    <s v="White"/>
    <x v="6"/>
    <x v="0"/>
    <n v="8"/>
    <x v="6"/>
    <x v="3"/>
    <x v="2"/>
  </r>
  <r>
    <s v="RCH-2021-631907"/>
    <x v="646"/>
    <d v="1899-12-30T19:25:00"/>
    <s v="M. Burke"/>
    <x v="1"/>
    <n v="31"/>
    <s v="Asian"/>
    <x v="4"/>
    <x v="1"/>
    <n v="5.5"/>
    <x v="32"/>
    <x v="3"/>
    <x v="2"/>
  </r>
  <r>
    <s v="RCH-2021-654546"/>
    <x v="477"/>
    <d v="1899-12-30T18:00:00"/>
    <s v="D. Spencer"/>
    <x v="0"/>
    <n v="37"/>
    <s v="White"/>
    <x v="5"/>
    <x v="0"/>
    <n v="8"/>
    <x v="10"/>
    <x v="3"/>
    <x v="2"/>
  </r>
  <r>
    <s v="RCH-2021-571816"/>
    <x v="203"/>
    <d v="1899-12-30T23:45:00"/>
    <s v="A. Mistry"/>
    <x v="0"/>
    <n v="24"/>
    <s v="Asian"/>
    <x v="5"/>
    <x v="0"/>
    <n v="5"/>
    <x v="11"/>
    <x v="4"/>
    <x v="2"/>
  </r>
  <r>
    <s v="RCH-2021-801612"/>
    <x v="60"/>
    <d v="1899-12-30T18:40:00"/>
    <s v="W. Davies"/>
    <x v="0"/>
    <n v="22"/>
    <s v="Mixed"/>
    <x v="6"/>
    <x v="1"/>
    <n v="6.5"/>
    <x v="5"/>
    <x v="4"/>
    <x v="1"/>
  </r>
  <r>
    <s v="RCH-2022-293319"/>
    <x v="572"/>
    <d v="1899-12-30T16:25:00"/>
    <s v="J. King"/>
    <x v="0"/>
    <n v="26"/>
    <s v="White"/>
    <x v="6"/>
    <x v="1"/>
    <n v="5.5"/>
    <x v="16"/>
    <x v="4"/>
    <x v="2"/>
  </r>
  <r>
    <s v="RCH-2022-520274"/>
    <x v="257"/>
    <d v="1899-12-30T07:05:00"/>
    <s v="S. Ellis"/>
    <x v="0"/>
    <n v="42"/>
    <s v="White"/>
    <x v="2"/>
    <x v="0"/>
    <n v="7"/>
    <x v="12"/>
    <x v="3"/>
    <x v="1"/>
  </r>
  <r>
    <s v="RCH-2022-972210"/>
    <x v="667"/>
    <d v="1899-12-30T20:30:00"/>
    <s v="H. Hall"/>
    <x v="0"/>
    <n v="40"/>
    <s v="White"/>
    <x v="6"/>
    <x v="1"/>
    <n v="4.5"/>
    <x v="4"/>
    <x v="3"/>
    <x v="1"/>
  </r>
  <r>
    <s v="RCH-2021-136662"/>
    <x v="657"/>
    <d v="1899-12-30T16:35:00"/>
    <s v="H. Turner"/>
    <x v="1"/>
    <n v="54"/>
    <s v="White"/>
    <x v="0"/>
    <x v="0"/>
    <n v="4"/>
    <x v="32"/>
    <x v="2"/>
    <x v="2"/>
  </r>
  <r>
    <s v="RCH-2021-380232"/>
    <x v="203"/>
    <d v="1899-12-30T21:45:00"/>
    <s v="D. Nicholson"/>
    <x v="0"/>
    <n v="22"/>
    <s v="White"/>
    <x v="2"/>
    <x v="1"/>
    <n v="6.5"/>
    <x v="22"/>
    <x v="4"/>
    <x v="2"/>
  </r>
  <r>
    <s v="RCH-2021-449546"/>
    <x v="376"/>
    <d v="1899-12-30T12:25:00"/>
    <s v="B. Marshall"/>
    <x v="0"/>
    <n v="14"/>
    <s v="White"/>
    <x v="5"/>
    <x v="1"/>
    <n v="7.5"/>
    <x v="2"/>
    <x v="5"/>
    <x v="1"/>
  </r>
  <r>
    <s v="RCH-2021-833081"/>
    <x v="54"/>
    <d v="1899-12-30T14:20:00"/>
    <s v="C. Chan"/>
    <x v="1"/>
    <n v="47"/>
    <s v="White"/>
    <x v="3"/>
    <x v="0"/>
    <n v="6"/>
    <x v="46"/>
    <x v="2"/>
    <x v="3"/>
  </r>
  <r>
    <s v="RCH-2022-753105"/>
    <x v="642"/>
    <d v="1899-12-30T12:10:00"/>
    <s v="G. Williams"/>
    <x v="0"/>
    <n v="40"/>
    <s v="Gypsy or Irish Traveller"/>
    <x v="5"/>
    <x v="0"/>
    <n v="8"/>
    <x v="19"/>
    <x v="3"/>
    <x v="2"/>
  </r>
  <r>
    <s v="RCH-2022-107196"/>
    <x v="458"/>
    <d v="1899-12-30T06:40:00"/>
    <s v="J. Robinson"/>
    <x v="1"/>
    <n v="33"/>
    <s v="White"/>
    <x v="5"/>
    <x v="0"/>
    <n v="7"/>
    <x v="10"/>
    <x v="3"/>
    <x v="2"/>
  </r>
  <r>
    <s v="RCH-2022-675756"/>
    <x v="263"/>
    <d v="1899-12-30T11:20:00"/>
    <s v="L. Carter"/>
    <x v="0"/>
    <n v="73"/>
    <s v="White"/>
    <x v="4"/>
    <x v="0"/>
    <n v="8"/>
    <x v="35"/>
    <x v="0"/>
    <x v="1"/>
  </r>
  <r>
    <s v="RCH-2021-527077"/>
    <x v="309"/>
    <d v="1899-12-30T21:55:00"/>
    <s v="T. Bradley"/>
    <x v="1"/>
    <n v="27"/>
    <s v="Other"/>
    <x v="5"/>
    <x v="0"/>
    <m/>
    <x v="2"/>
    <x v="4"/>
    <x v="1"/>
  </r>
  <r>
    <s v="RCH-2022-964563"/>
    <x v="526"/>
    <d v="1899-12-30T16:00:00"/>
    <s v="T. Wright"/>
    <x v="0"/>
    <n v="58"/>
    <s v="White"/>
    <x v="2"/>
    <x v="1"/>
    <n v="5.5"/>
    <x v="35"/>
    <x v="2"/>
    <x v="1"/>
  </r>
  <r>
    <s v="RCH-2022-346551"/>
    <x v="564"/>
    <d v="1899-12-30T15:50:00"/>
    <s v="B. Williams"/>
    <x v="0"/>
    <n v="44"/>
    <s v="White"/>
    <x v="4"/>
    <x v="1"/>
    <n v="9.5"/>
    <x v="28"/>
    <x v="3"/>
    <x v="1"/>
  </r>
  <r>
    <s v="RCH-2022-673652"/>
    <x v="382"/>
    <d v="1899-12-30T19:10:00"/>
    <s v="K. Burton"/>
    <x v="1"/>
    <n v="72"/>
    <s v="White"/>
    <x v="2"/>
    <x v="0"/>
    <m/>
    <x v="14"/>
    <x v="0"/>
    <x v="1"/>
  </r>
  <r>
    <s v="RCH-2022-018783"/>
    <x v="254"/>
    <d v="1899-12-30T14:55:00"/>
    <s v="W. Perry"/>
    <x v="0"/>
    <n v="74"/>
    <s v="White"/>
    <x v="5"/>
    <x v="1"/>
    <n v="7.5"/>
    <x v="5"/>
    <x v="0"/>
    <x v="1"/>
  </r>
  <r>
    <s v="RCH-2021-201556"/>
    <x v="258"/>
    <d v="1899-12-30T17:20:00"/>
    <s v="S. Potter"/>
    <x v="1"/>
    <n v="36"/>
    <s v="White"/>
    <x v="3"/>
    <x v="0"/>
    <n v="10"/>
    <x v="7"/>
    <x v="3"/>
    <x v="1"/>
  </r>
  <r>
    <s v="RCH-2022-157716"/>
    <x v="45"/>
    <d v="1899-12-30T10:45:00"/>
    <s v="A. Lee"/>
    <x v="0"/>
    <n v="69"/>
    <s v="White"/>
    <x v="5"/>
    <x v="1"/>
    <n v="4.5"/>
    <x v="20"/>
    <x v="0"/>
    <x v="0"/>
  </r>
  <r>
    <s v="RCH-2022-397677"/>
    <x v="647"/>
    <d v="1899-12-30T18:40:00"/>
    <s v="W. Evans"/>
    <x v="1"/>
    <n v="23"/>
    <s v="White"/>
    <x v="7"/>
    <x v="0"/>
    <n v="6"/>
    <x v="46"/>
    <x v="4"/>
    <x v="3"/>
  </r>
  <r>
    <s v="RCH-2022-097830"/>
    <x v="68"/>
    <d v="1899-12-30T16:50:00"/>
    <s v="S. Wilson"/>
    <x v="0"/>
    <n v="27"/>
    <s v="White"/>
    <x v="5"/>
    <x v="1"/>
    <n v="4.5"/>
    <x v="12"/>
    <x v="4"/>
    <x v="1"/>
  </r>
  <r>
    <s v="RCH-2021-423069"/>
    <x v="492"/>
    <d v="1899-12-30T18:55:00"/>
    <s v="S. Welch"/>
    <x v="1"/>
    <n v="63"/>
    <s v="White"/>
    <x v="5"/>
    <x v="1"/>
    <n v="6.5"/>
    <x v="27"/>
    <x v="0"/>
    <x v="0"/>
  </r>
  <r>
    <s v="RCH-2021-781033"/>
    <x v="10"/>
    <d v="1899-12-30T22:50:00"/>
    <s v="M. Lewis"/>
    <x v="0"/>
    <n v="15"/>
    <s v="White"/>
    <x v="5"/>
    <x v="0"/>
    <n v="7"/>
    <x v="20"/>
    <x v="5"/>
    <x v="0"/>
  </r>
  <r>
    <s v="RCH-2022-162791"/>
    <x v="590"/>
    <d v="1899-12-30T16:15:00"/>
    <s v="N. Russell"/>
    <x v="0"/>
    <n v="78"/>
    <s v="White"/>
    <x v="7"/>
    <x v="0"/>
    <m/>
    <x v="15"/>
    <x v="6"/>
    <x v="2"/>
  </r>
  <r>
    <s v="RCH-2022-912792"/>
    <x v="588"/>
    <d v="1899-12-30T16:30:00"/>
    <s v="M. Davies"/>
    <x v="0"/>
    <n v="20"/>
    <s v="White"/>
    <x v="0"/>
    <x v="0"/>
    <n v="8"/>
    <x v="13"/>
    <x v="4"/>
    <x v="1"/>
  </r>
  <r>
    <s v="RCH-2022-134356"/>
    <x v="272"/>
    <d v="1899-12-30T13:50:00"/>
    <s v="J. Wong"/>
    <x v="0"/>
    <n v="29"/>
    <s v="Other"/>
    <x v="7"/>
    <x v="0"/>
    <m/>
    <x v="17"/>
    <x v="4"/>
    <x v="2"/>
  </r>
  <r>
    <s v="RCH-2022-163870"/>
    <x v="263"/>
    <d v="1899-12-30T18:35:00"/>
    <s v="J. Atkins"/>
    <x v="1"/>
    <n v="27"/>
    <s v="White"/>
    <x v="0"/>
    <x v="0"/>
    <n v="3"/>
    <x v="16"/>
    <x v="4"/>
    <x v="2"/>
  </r>
  <r>
    <s v="RCH-2022-848658"/>
    <x v="92"/>
    <d v="1899-12-30T09:20:00"/>
    <s v="D. Jackson"/>
    <x v="1"/>
    <n v="68"/>
    <s v="White"/>
    <x v="5"/>
    <x v="0"/>
    <n v="6"/>
    <x v="6"/>
    <x v="0"/>
    <x v="2"/>
  </r>
  <r>
    <s v="RCH-2021-540669"/>
    <x v="440"/>
    <d v="1899-12-30T18:40:00"/>
    <s v="G. Porter"/>
    <x v="1"/>
    <n v="65"/>
    <s v="Asian"/>
    <x v="6"/>
    <x v="1"/>
    <n v="3.5"/>
    <x v="37"/>
    <x v="0"/>
    <x v="2"/>
  </r>
  <r>
    <s v="RCH-2021-795207"/>
    <x v="369"/>
    <d v="1899-12-30T20:50:00"/>
    <s v="A. Smith"/>
    <x v="1"/>
    <n v="44"/>
    <s v="White"/>
    <x v="6"/>
    <x v="1"/>
    <n v="3.5"/>
    <x v="18"/>
    <x v="3"/>
    <x v="2"/>
  </r>
  <r>
    <s v="RCH-2021-636261"/>
    <x v="668"/>
    <d v="1899-12-30T23:25:00"/>
    <s v="T. Ahmed"/>
    <x v="1"/>
    <n v="49"/>
    <s v="White"/>
    <x v="5"/>
    <x v="1"/>
    <n v="9.5"/>
    <x v="15"/>
    <x v="2"/>
    <x v="2"/>
  </r>
  <r>
    <s v="RCH-2021-008512"/>
    <x v="453"/>
    <d v="1899-12-30T18:25:00"/>
    <s v="M. West"/>
    <x v="0"/>
    <n v="18"/>
    <s v="White"/>
    <x v="1"/>
    <x v="0"/>
    <n v="8"/>
    <x v="4"/>
    <x v="4"/>
    <x v="1"/>
  </r>
  <r>
    <s v="RCH-2022-224583"/>
    <x v="630"/>
    <d v="1899-12-30T22:45:00"/>
    <s v="S. Price"/>
    <x v="1"/>
    <n v="26"/>
    <s v="White"/>
    <x v="3"/>
    <x v="1"/>
    <m/>
    <x v="38"/>
    <x v="4"/>
    <x v="3"/>
  </r>
  <r>
    <s v="RCH-2021-893677"/>
    <x v="214"/>
    <d v="1899-12-30T22:45:00"/>
    <s v="M. Nash"/>
    <x v="1"/>
    <n v="28"/>
    <s v="Mixed"/>
    <x v="2"/>
    <x v="0"/>
    <n v="8"/>
    <x v="41"/>
    <x v="4"/>
    <x v="3"/>
  </r>
  <r>
    <s v="RCH-2022-913110"/>
    <x v="111"/>
    <d v="1899-12-30T19:35:00"/>
    <s v="C. Holmes"/>
    <x v="0"/>
    <n v="33"/>
    <s v="Asian"/>
    <x v="5"/>
    <x v="0"/>
    <n v="6"/>
    <x v="7"/>
    <x v="3"/>
    <x v="1"/>
  </r>
  <r>
    <s v="RCH-2021-361567"/>
    <x v="669"/>
    <d v="1899-12-30T19:25:00"/>
    <s v="J. Brown"/>
    <x v="0"/>
    <n v="26"/>
    <s v="White"/>
    <x v="0"/>
    <x v="0"/>
    <n v="8"/>
    <x v="11"/>
    <x v="4"/>
    <x v="2"/>
  </r>
  <r>
    <s v="RCH-2021-699084"/>
    <x v="113"/>
    <d v="1899-12-30T17:10:00"/>
    <s v="T. Green"/>
    <x v="0"/>
    <n v="45"/>
    <s v="White"/>
    <x v="5"/>
    <x v="0"/>
    <n v="9"/>
    <x v="12"/>
    <x v="2"/>
    <x v="1"/>
  </r>
  <r>
    <s v="RCH-2021-357180"/>
    <x v="556"/>
    <d v="1899-12-30T11:55:00"/>
    <s v="T. Harper"/>
    <x v="1"/>
    <n v="59"/>
    <s v="White"/>
    <x v="0"/>
    <x v="0"/>
    <n v="6"/>
    <x v="39"/>
    <x v="2"/>
    <x v="1"/>
  </r>
  <r>
    <s v="RCH-2022-727132"/>
    <x v="473"/>
    <d v="1899-12-30T10:55:00"/>
    <s v="R. Scott"/>
    <x v="0"/>
    <n v="34"/>
    <s v="White"/>
    <x v="5"/>
    <x v="0"/>
    <n v="9"/>
    <x v="34"/>
    <x v="3"/>
    <x v="1"/>
  </r>
  <r>
    <s v="RCH-2021-267721"/>
    <x v="513"/>
    <d v="1899-12-30T23:25:00"/>
    <s v="W. Walsh"/>
    <x v="1"/>
    <n v="45"/>
    <s v="White"/>
    <x v="0"/>
    <x v="0"/>
    <m/>
    <x v="15"/>
    <x v="2"/>
    <x v="2"/>
  </r>
  <r>
    <s v="RCH-2021-839107"/>
    <x v="370"/>
    <d v="1899-12-30T13:30:00"/>
    <s v="A. Macdonald"/>
    <x v="0"/>
    <n v="31"/>
    <s v="White"/>
    <x v="0"/>
    <x v="1"/>
    <n v="7.5"/>
    <x v="5"/>
    <x v="3"/>
    <x v="1"/>
  </r>
  <r>
    <s v="RCH-2021-954970"/>
    <x v="467"/>
    <d v="1899-12-30T07:55:00"/>
    <s v="D. Jones"/>
    <x v="1"/>
    <n v="69"/>
    <s v="Black"/>
    <x v="0"/>
    <x v="0"/>
    <n v="10"/>
    <x v="22"/>
    <x v="0"/>
    <x v="2"/>
  </r>
  <r>
    <s v="RCH-2021-834378"/>
    <x v="143"/>
    <d v="1899-12-30T17:05:00"/>
    <s v="C. Sutton"/>
    <x v="0"/>
    <n v="28"/>
    <s v="White"/>
    <x v="2"/>
    <x v="0"/>
    <n v="9"/>
    <x v="13"/>
    <x v="4"/>
    <x v="1"/>
  </r>
  <r>
    <s v="RCH-2021-710637"/>
    <x v="547"/>
    <d v="1899-12-30T20:30:00"/>
    <s v="G. Hughes"/>
    <x v="0"/>
    <n v="12"/>
    <s v="White"/>
    <x v="1"/>
    <x v="0"/>
    <m/>
    <x v="2"/>
    <x v="1"/>
    <x v="1"/>
  </r>
  <r>
    <s v="RCH-2021-129637"/>
    <x v="614"/>
    <d v="1899-12-30T10:15:00"/>
    <s v="J. Hughes"/>
    <x v="0"/>
    <n v="46"/>
    <s v="White"/>
    <x v="0"/>
    <x v="0"/>
    <n v="8"/>
    <x v="37"/>
    <x v="2"/>
    <x v="2"/>
  </r>
  <r>
    <s v="RCH-2022-551422"/>
    <x v="511"/>
    <d v="1899-12-30T07:50:00"/>
    <s v="K. Pearce"/>
    <x v="1"/>
    <n v="27"/>
    <s v="White"/>
    <x v="2"/>
    <x v="0"/>
    <n v="5"/>
    <x v="37"/>
    <x v="4"/>
    <x v="2"/>
  </r>
  <r>
    <s v="RCH-2021-379764"/>
    <x v="25"/>
    <d v="1899-12-30T15:45:00"/>
    <s v="J. Dale"/>
    <x v="0"/>
    <n v="28"/>
    <s v="White"/>
    <x v="3"/>
    <x v="0"/>
    <n v="7"/>
    <x v="19"/>
    <x v="4"/>
    <x v="2"/>
  </r>
  <r>
    <s v="RCH-2022-435686"/>
    <x v="484"/>
    <d v="1899-12-30T08:25:00"/>
    <s v="L. Mitchell"/>
    <x v="1"/>
    <n v="63"/>
    <s v="Black"/>
    <x v="0"/>
    <x v="0"/>
    <m/>
    <x v="10"/>
    <x v="0"/>
    <x v="2"/>
  </r>
  <r>
    <s v="RCH-2022-081277"/>
    <x v="248"/>
    <d v="1899-12-30T05:10:00"/>
    <s v="R. Robinson"/>
    <x v="1"/>
    <n v="41"/>
    <s v="Mixed"/>
    <x v="0"/>
    <x v="0"/>
    <n v="4"/>
    <x v="22"/>
    <x v="3"/>
    <x v="2"/>
  </r>
  <r>
    <s v="RCH-2022-278675"/>
    <x v="237"/>
    <d v="1899-12-30T13:40:00"/>
    <s v="K. Carroll"/>
    <x v="1"/>
    <n v="35"/>
    <s v="Mixed"/>
    <x v="5"/>
    <x v="1"/>
    <n v="9.5"/>
    <x v="3"/>
    <x v="3"/>
    <x v="1"/>
  </r>
  <r>
    <s v="RCH-2021-053497"/>
    <x v="566"/>
    <d v="1899-12-30T12:30:00"/>
    <s v="R. Finch"/>
    <x v="1"/>
    <n v="31"/>
    <s v="White"/>
    <x v="5"/>
    <x v="1"/>
    <n v="4.5"/>
    <x v="27"/>
    <x v="3"/>
    <x v="0"/>
  </r>
  <r>
    <s v="RCH-2022-498729"/>
    <x v="182"/>
    <d v="1899-12-30T08:40:00"/>
    <s v="C. White"/>
    <x v="1"/>
    <n v="52"/>
    <s v="White"/>
    <x v="0"/>
    <x v="0"/>
    <n v="9"/>
    <x v="11"/>
    <x v="2"/>
    <x v="2"/>
  </r>
  <r>
    <s v="RCH-2021-328632"/>
    <x v="149"/>
    <d v="1899-12-30T08:20:00"/>
    <s v="R. Thompson"/>
    <x v="1"/>
    <n v="11"/>
    <s v="Asian"/>
    <x v="5"/>
    <x v="0"/>
    <n v="9"/>
    <x v="34"/>
    <x v="1"/>
    <x v="1"/>
  </r>
  <r>
    <s v="RCH-2022-610958"/>
    <x v="564"/>
    <d v="1899-12-30T20:15:00"/>
    <s v="K. Stevenson"/>
    <x v="1"/>
    <n v="2"/>
    <s v="White"/>
    <x v="1"/>
    <x v="0"/>
    <n v="8"/>
    <x v="28"/>
    <x v="1"/>
    <x v="1"/>
  </r>
  <r>
    <s v="RCH-2022-514505"/>
    <x v="233"/>
    <d v="1899-12-30T23:20:00"/>
    <s v="A. Griffiths"/>
    <x v="0"/>
    <n v="35"/>
    <s v="Black"/>
    <x v="0"/>
    <x v="0"/>
    <n v="5"/>
    <x v="32"/>
    <x v="3"/>
    <x v="2"/>
  </r>
  <r>
    <s v="RCH-2022-542361"/>
    <x v="71"/>
    <d v="1899-12-30T08:10:00"/>
    <s v="N. Leach"/>
    <x v="0"/>
    <n v="55"/>
    <s v="White"/>
    <x v="2"/>
    <x v="0"/>
    <n v="7"/>
    <x v="33"/>
    <x v="2"/>
    <x v="2"/>
  </r>
  <r>
    <s v="RCH-2021-535808"/>
    <x v="252"/>
    <d v="1899-12-30T15:10:00"/>
    <s v="M. Jackson"/>
    <x v="1"/>
    <n v="25"/>
    <s v="White"/>
    <x v="2"/>
    <x v="0"/>
    <m/>
    <x v="5"/>
    <x v="4"/>
    <x v="1"/>
  </r>
  <r>
    <s v="RCH-2021-849893"/>
    <x v="33"/>
    <d v="1899-12-30T16:50:00"/>
    <s v="N. Graham"/>
    <x v="1"/>
    <n v="42"/>
    <s v="White"/>
    <x v="5"/>
    <x v="0"/>
    <m/>
    <x v="33"/>
    <x v="3"/>
    <x v="2"/>
  </r>
  <r>
    <s v="RCH-2022-533672"/>
    <x v="323"/>
    <d v="1899-12-30T19:50:00"/>
    <s v="J. Higgins"/>
    <x v="1"/>
    <n v="41"/>
    <s v="White"/>
    <x v="5"/>
    <x v="1"/>
    <n v="7.5"/>
    <x v="33"/>
    <x v="3"/>
    <x v="2"/>
  </r>
  <r>
    <s v="RCH-2021-227111"/>
    <x v="122"/>
    <d v="1899-12-30T05:25:00"/>
    <s v="H. Morgan"/>
    <x v="0"/>
    <n v="40"/>
    <s v="Asian"/>
    <x v="4"/>
    <x v="0"/>
    <n v="5"/>
    <x v="2"/>
    <x v="3"/>
    <x v="1"/>
  </r>
  <r>
    <s v="RCH-2021-996376"/>
    <x v="562"/>
    <d v="1899-12-30T22:20:00"/>
    <s v="P. Williams"/>
    <x v="0"/>
    <n v="67"/>
    <s v="White"/>
    <x v="0"/>
    <x v="0"/>
    <n v="5"/>
    <x v="37"/>
    <x v="0"/>
    <x v="2"/>
  </r>
  <r>
    <s v="RCH-2022-799630"/>
    <x v="137"/>
    <d v="1899-12-30T16:30:00"/>
    <s v="C. Potter"/>
    <x v="1"/>
    <n v="71"/>
    <s v="White"/>
    <x v="0"/>
    <x v="0"/>
    <n v="10"/>
    <x v="11"/>
    <x v="0"/>
    <x v="2"/>
  </r>
  <r>
    <s v="RCH-2021-836859"/>
    <x v="331"/>
    <d v="1899-12-30T10:55:00"/>
    <s v="J. Hicks"/>
    <x v="0"/>
    <n v="11"/>
    <s v="Mixed"/>
    <x v="1"/>
    <x v="0"/>
    <m/>
    <x v="2"/>
    <x v="1"/>
    <x v="1"/>
  </r>
  <r>
    <s v="RCH-2021-462675"/>
    <x v="504"/>
    <d v="1899-12-30T19:00:00"/>
    <s v="C. Lewis"/>
    <x v="1"/>
    <n v="23"/>
    <s v="White"/>
    <x v="3"/>
    <x v="1"/>
    <n v="6.5"/>
    <x v="9"/>
    <x v="4"/>
    <x v="2"/>
  </r>
  <r>
    <s v="RCH-2022-238712"/>
    <x v="57"/>
    <d v="1899-12-30T22:40:00"/>
    <s v="C. Scott"/>
    <x v="1"/>
    <n v="72"/>
    <s v="White"/>
    <x v="3"/>
    <x v="1"/>
    <n v="8.5"/>
    <x v="34"/>
    <x v="0"/>
    <x v="1"/>
  </r>
  <r>
    <s v="RCH-2021-568632"/>
    <x v="452"/>
    <d v="1899-12-30T09:15:00"/>
    <s v="S. Moore"/>
    <x v="1"/>
    <n v="15"/>
    <s v="White"/>
    <x v="5"/>
    <x v="0"/>
    <m/>
    <x v="5"/>
    <x v="5"/>
    <x v="1"/>
  </r>
  <r>
    <s v="RCH-2022-583520"/>
    <x v="117"/>
    <d v="1899-12-30T19:05:00"/>
    <s v="R. Russell"/>
    <x v="1"/>
    <n v="11"/>
    <s v="Other"/>
    <x v="1"/>
    <x v="0"/>
    <n v="9"/>
    <x v="39"/>
    <x v="1"/>
    <x v="1"/>
  </r>
  <r>
    <s v="RCH-2021-087942"/>
    <x v="65"/>
    <d v="1899-12-30T12:25:00"/>
    <s v="K. Hartley"/>
    <x v="0"/>
    <n v="32"/>
    <s v="White"/>
    <x v="0"/>
    <x v="1"/>
    <n v="5.5"/>
    <x v="15"/>
    <x v="3"/>
    <x v="2"/>
  </r>
  <r>
    <s v="RCH-2022-092179"/>
    <x v="670"/>
    <d v="1899-12-30T19:15:00"/>
    <s v="E. McCarthy"/>
    <x v="0"/>
    <n v="39"/>
    <s v="White"/>
    <x v="5"/>
    <x v="0"/>
    <n v="8"/>
    <x v="34"/>
    <x v="3"/>
    <x v="1"/>
  </r>
  <r>
    <s v="RCH-2021-306062"/>
    <x v="374"/>
    <d v="1899-12-30T06:15:00"/>
    <s v="E. Barnett"/>
    <x v="1"/>
    <n v="71"/>
    <s v="White"/>
    <x v="0"/>
    <x v="1"/>
    <n v="7.5"/>
    <x v="45"/>
    <x v="0"/>
    <x v="0"/>
  </r>
  <r>
    <s v="RCH-2021-817744"/>
    <x v="226"/>
    <d v="1899-12-30T16:50:00"/>
    <s v="L. Clarke"/>
    <x v="1"/>
    <n v="23"/>
    <s v="White"/>
    <x v="3"/>
    <x v="1"/>
    <n v="8.5"/>
    <x v="11"/>
    <x v="4"/>
    <x v="2"/>
  </r>
  <r>
    <s v="RCH-2021-461837"/>
    <x v="93"/>
    <d v="1899-12-30T13:30:00"/>
    <s v="S. Power"/>
    <x v="0"/>
    <n v="61"/>
    <s v="White"/>
    <x v="5"/>
    <x v="0"/>
    <n v="7"/>
    <x v="3"/>
    <x v="0"/>
    <x v="1"/>
  </r>
  <r>
    <s v="RCH-2022-854918"/>
    <x v="97"/>
    <d v="1899-12-30T19:25:00"/>
    <s v="P. Sharp"/>
    <x v="1"/>
    <n v="58"/>
    <s v="Asian"/>
    <x v="0"/>
    <x v="1"/>
    <n v="7.5"/>
    <x v="32"/>
    <x v="2"/>
    <x v="2"/>
  </r>
  <r>
    <s v="RCH-2021-345771"/>
    <x v="209"/>
    <d v="1899-12-30T20:20:00"/>
    <s v="J. Roberts"/>
    <x v="0"/>
    <n v="13"/>
    <s v="White"/>
    <x v="7"/>
    <x v="0"/>
    <n v="8"/>
    <x v="38"/>
    <x v="5"/>
    <x v="3"/>
  </r>
  <r>
    <s v="RCH-2022-323133"/>
    <x v="66"/>
    <d v="1899-12-30T17:05:00"/>
    <s v="K. Brown"/>
    <x v="0"/>
    <n v="36"/>
    <s v="White"/>
    <x v="5"/>
    <x v="0"/>
    <n v="6"/>
    <x v="2"/>
    <x v="3"/>
    <x v="1"/>
  </r>
  <r>
    <s v="RCH-2022-139728"/>
    <x v="210"/>
    <d v="1899-12-30T20:50:00"/>
    <s v="S. Walker"/>
    <x v="0"/>
    <n v="34"/>
    <s v="White"/>
    <x v="6"/>
    <x v="1"/>
    <n v="5.5"/>
    <x v="17"/>
    <x v="3"/>
    <x v="2"/>
  </r>
  <r>
    <s v="RCH-2021-177999"/>
    <x v="637"/>
    <d v="1899-12-30T08:15:00"/>
    <s v="C. Johnson"/>
    <x v="0"/>
    <n v="49"/>
    <s v="Asian"/>
    <x v="6"/>
    <x v="0"/>
    <n v="9"/>
    <x v="16"/>
    <x v="2"/>
    <x v="2"/>
  </r>
  <r>
    <s v="RCH-2022-096546"/>
    <x v="671"/>
    <d v="1899-12-30T11:15:00"/>
    <s v="D. Poole"/>
    <x v="1"/>
    <n v="58"/>
    <s v="White"/>
    <x v="6"/>
    <x v="0"/>
    <n v="4"/>
    <x v="37"/>
    <x v="2"/>
    <x v="2"/>
  </r>
  <r>
    <s v="RCH-2022-707804"/>
    <x v="156"/>
    <d v="1899-12-30T11:00:00"/>
    <s v="J. Hall"/>
    <x v="1"/>
    <n v="28"/>
    <s v="White"/>
    <x v="2"/>
    <x v="1"/>
    <n v="7.5"/>
    <x v="24"/>
    <x v="4"/>
    <x v="1"/>
  </r>
  <r>
    <s v="RCH-2021-067857"/>
    <x v="496"/>
    <d v="1899-12-30T13:10:00"/>
    <s v="R. Cole"/>
    <x v="0"/>
    <n v="49"/>
    <s v="White"/>
    <x v="7"/>
    <x v="0"/>
    <n v="5"/>
    <x v="35"/>
    <x v="2"/>
    <x v="1"/>
  </r>
  <r>
    <s v="RCH-2022-033412"/>
    <x v="466"/>
    <d v="1899-12-30T15:30:00"/>
    <s v="W. Robinson"/>
    <x v="0"/>
    <n v="22"/>
    <s v="Mixed"/>
    <x v="0"/>
    <x v="1"/>
    <n v="5.5"/>
    <x v="12"/>
    <x v="4"/>
    <x v="1"/>
  </r>
  <r>
    <s v="RCH-2021-258460"/>
    <x v="309"/>
    <d v="1899-12-30T10:05:00"/>
    <s v="A. Baker"/>
    <x v="1"/>
    <n v="50"/>
    <s v="White"/>
    <x v="5"/>
    <x v="0"/>
    <n v="7"/>
    <x v="11"/>
    <x v="2"/>
    <x v="2"/>
  </r>
  <r>
    <s v="RCH-2022-732923"/>
    <x v="95"/>
    <d v="1899-12-30T21:55:00"/>
    <s v="S. Robinson"/>
    <x v="1"/>
    <n v="37"/>
    <s v="White"/>
    <x v="4"/>
    <x v="0"/>
    <n v="6"/>
    <x v="12"/>
    <x v="3"/>
    <x v="1"/>
  </r>
  <r>
    <s v="RCH-2022-665907"/>
    <x v="672"/>
    <d v="1899-12-30T21:25:00"/>
    <s v="J. Jackson"/>
    <x v="0"/>
    <n v="36"/>
    <s v="White"/>
    <x v="2"/>
    <x v="1"/>
    <n v="9.5"/>
    <x v="12"/>
    <x v="3"/>
    <x v="1"/>
  </r>
  <r>
    <s v="RCH-2021-998380"/>
    <x v="332"/>
    <d v="1899-12-30T23:25:00"/>
    <s v="W. Kelly"/>
    <x v="0"/>
    <n v="30"/>
    <s v="White"/>
    <x v="0"/>
    <x v="0"/>
    <m/>
    <x v="31"/>
    <x v="3"/>
    <x v="2"/>
  </r>
  <r>
    <s v="RCH-2021-938927"/>
    <x v="401"/>
    <d v="1899-12-30T21:00:00"/>
    <s v="T. Edwards"/>
    <x v="0"/>
    <n v="48"/>
    <s v="Gypsy or Irish Traveller"/>
    <x v="2"/>
    <x v="1"/>
    <n v="5.5"/>
    <x v="15"/>
    <x v="2"/>
    <x v="2"/>
  </r>
  <r>
    <s v="RCH-2021-893435"/>
    <x v="356"/>
    <d v="1899-12-30T19:55:00"/>
    <s v="T. Savage"/>
    <x v="0"/>
    <n v="29"/>
    <s v="White"/>
    <x v="2"/>
    <x v="0"/>
    <n v="6"/>
    <x v="17"/>
    <x v="4"/>
    <x v="2"/>
  </r>
  <r>
    <s v="RCH-2022-316297"/>
    <x v="227"/>
    <d v="1899-12-30T14:45:00"/>
    <s v="S. Patterson"/>
    <x v="1"/>
    <n v="14"/>
    <s v="White"/>
    <x v="1"/>
    <x v="1"/>
    <n v="5.5"/>
    <x v="5"/>
    <x v="5"/>
    <x v="1"/>
  </r>
  <r>
    <s v="RCH-2022-914233"/>
    <x v="95"/>
    <d v="1899-12-30T20:15:00"/>
    <s v="L. Jones"/>
    <x v="1"/>
    <n v="72"/>
    <s v="Asian"/>
    <x v="2"/>
    <x v="1"/>
    <n v="3.5"/>
    <x v="14"/>
    <x v="0"/>
    <x v="1"/>
  </r>
  <r>
    <s v="RCH-2021-098294"/>
    <x v="578"/>
    <d v="1899-12-30T20:45:00"/>
    <s v="C. Shah"/>
    <x v="0"/>
    <n v="36"/>
    <s v="White"/>
    <x v="5"/>
    <x v="0"/>
    <m/>
    <x v="1"/>
    <x v="3"/>
    <x v="0"/>
  </r>
  <r>
    <s v="RCH-2022-379645"/>
    <x v="642"/>
    <d v="1899-12-30T10:20:00"/>
    <s v="J. Arnold"/>
    <x v="0"/>
    <n v="17"/>
    <s v="Asian"/>
    <x v="1"/>
    <x v="0"/>
    <n v="7"/>
    <x v="18"/>
    <x v="5"/>
    <x v="2"/>
  </r>
  <r>
    <s v="RCH-2022-521434"/>
    <x v="42"/>
    <d v="1899-12-30T17:30:00"/>
    <s v="A. Smith"/>
    <x v="0"/>
    <n v="40"/>
    <s v="White"/>
    <x v="2"/>
    <x v="0"/>
    <n v="7"/>
    <x v="5"/>
    <x v="3"/>
    <x v="1"/>
  </r>
  <r>
    <s v="RCH-2021-197714"/>
    <x v="365"/>
    <d v="1899-12-30T16:45:00"/>
    <s v="R. Hawkins"/>
    <x v="0"/>
    <n v="22"/>
    <s v="White"/>
    <x v="5"/>
    <x v="0"/>
    <n v="6"/>
    <x v="29"/>
    <x v="4"/>
    <x v="1"/>
  </r>
  <r>
    <s v="RCH-2022-365836"/>
    <x v="352"/>
    <d v="1899-12-30T17:20:00"/>
    <s v="L. Fletcher"/>
    <x v="0"/>
    <n v="64"/>
    <s v="White"/>
    <x v="3"/>
    <x v="0"/>
    <m/>
    <x v="6"/>
    <x v="0"/>
    <x v="2"/>
  </r>
  <r>
    <s v="RCH-2022-874472"/>
    <x v="673"/>
    <d v="1899-12-30T01:50:00"/>
    <s v="S. White"/>
    <x v="0"/>
    <n v="51"/>
    <s v="Other"/>
    <x v="6"/>
    <x v="0"/>
    <n v="9"/>
    <x v="2"/>
    <x v="2"/>
    <x v="1"/>
  </r>
  <r>
    <s v="RCH-2022-437260"/>
    <x v="642"/>
    <d v="1899-12-30T06:10:00"/>
    <s v="T. O'Connor"/>
    <x v="1"/>
    <n v="36"/>
    <s v="White"/>
    <x v="3"/>
    <x v="1"/>
    <n v="1.5"/>
    <x v="31"/>
    <x v="3"/>
    <x v="2"/>
  </r>
  <r>
    <s v="RCH-2021-143252"/>
    <x v="592"/>
    <d v="1899-12-30T20:25:00"/>
    <s v="A. Thompson"/>
    <x v="1"/>
    <n v="50"/>
    <s v="White"/>
    <x v="0"/>
    <x v="1"/>
    <n v="9.5"/>
    <x v="34"/>
    <x v="2"/>
    <x v="1"/>
  </r>
  <r>
    <s v="RCH-2021-667501"/>
    <x v="342"/>
    <d v="1899-12-30T12:20:00"/>
    <s v="R. Williams"/>
    <x v="1"/>
    <n v="23"/>
    <s v="White"/>
    <x v="5"/>
    <x v="1"/>
    <n v="7.5"/>
    <x v="5"/>
    <x v="4"/>
    <x v="1"/>
  </r>
  <r>
    <s v="RCH-2021-507372"/>
    <x v="517"/>
    <d v="1899-12-30T00:25:00"/>
    <s v="D. Sullivan"/>
    <x v="1"/>
    <n v="53"/>
    <s v="White"/>
    <x v="0"/>
    <x v="0"/>
    <n v="7"/>
    <x v="18"/>
    <x v="2"/>
    <x v="2"/>
  </r>
  <r>
    <s v="RCH-2022-485447"/>
    <x v="173"/>
    <d v="1899-12-30T20:05:00"/>
    <s v="J. Black"/>
    <x v="1"/>
    <n v="37"/>
    <s v="Black"/>
    <x v="2"/>
    <x v="0"/>
    <n v="8"/>
    <x v="19"/>
    <x v="3"/>
    <x v="2"/>
  </r>
  <r>
    <s v="RCH-2022-077266"/>
    <x v="674"/>
    <d v="1899-12-30T03:25:00"/>
    <s v="K. O'Neill"/>
    <x v="0"/>
    <n v="39"/>
    <s v="White"/>
    <x v="3"/>
    <x v="0"/>
    <n v="9"/>
    <x v="3"/>
    <x v="3"/>
    <x v="1"/>
  </r>
  <r>
    <s v="RCH-2021-315028"/>
    <x v="556"/>
    <d v="1899-12-30T07:05:00"/>
    <s v="K. Martin"/>
    <x v="0"/>
    <n v="70"/>
    <s v="White"/>
    <x v="2"/>
    <x v="0"/>
    <n v="8"/>
    <x v="28"/>
    <x v="0"/>
    <x v="1"/>
  </r>
  <r>
    <s v="RCH-2021-531450"/>
    <x v="77"/>
    <d v="1899-12-30T12:50:00"/>
    <s v="A. Campbell"/>
    <x v="0"/>
    <n v="21"/>
    <s v="White"/>
    <x v="2"/>
    <x v="0"/>
    <n v="7"/>
    <x v="22"/>
    <x v="4"/>
    <x v="2"/>
  </r>
  <r>
    <s v="RCH-2021-308404"/>
    <x v="208"/>
    <d v="1899-12-30T10:45:00"/>
    <s v="C. Williams"/>
    <x v="1"/>
    <n v="30"/>
    <s v="White"/>
    <x v="6"/>
    <x v="0"/>
    <n v="5"/>
    <x v="5"/>
    <x v="3"/>
    <x v="1"/>
  </r>
  <r>
    <s v="RCH-2021-832992"/>
    <x v="356"/>
    <d v="1899-12-30T20:20:00"/>
    <s v="M. Moore"/>
    <x v="1"/>
    <n v="31"/>
    <s v="White"/>
    <x v="0"/>
    <x v="1"/>
    <n v="6.5"/>
    <x v="2"/>
    <x v="3"/>
    <x v="1"/>
  </r>
  <r>
    <s v="RCH-2022-334615"/>
    <x v="426"/>
    <d v="1899-12-30T19:30:00"/>
    <s v="L. Dean"/>
    <x v="1"/>
    <n v="31"/>
    <s v="Mixed"/>
    <x v="0"/>
    <x v="0"/>
    <n v="5"/>
    <x v="17"/>
    <x v="3"/>
    <x v="2"/>
  </r>
  <r>
    <s v="RCH-2022-187644"/>
    <x v="18"/>
    <d v="1899-12-30T12:10:00"/>
    <s v="C. Reed"/>
    <x v="1"/>
    <n v="42"/>
    <s v="White"/>
    <x v="5"/>
    <x v="0"/>
    <m/>
    <x v="18"/>
    <x v="3"/>
    <x v="2"/>
  </r>
  <r>
    <s v="RCH-2021-597015"/>
    <x v="138"/>
    <d v="1899-12-30T13:50:00"/>
    <s v="K. Tyler"/>
    <x v="0"/>
    <n v="59"/>
    <s v="White"/>
    <x v="5"/>
    <x v="0"/>
    <n v="8"/>
    <x v="34"/>
    <x v="2"/>
    <x v="1"/>
  </r>
  <r>
    <s v="RCH-2022-876206"/>
    <x v="644"/>
    <d v="1899-12-30T17:45:00"/>
    <s v="L. Wood"/>
    <x v="1"/>
    <n v="77"/>
    <s v="White"/>
    <x v="0"/>
    <x v="0"/>
    <m/>
    <x v="22"/>
    <x v="6"/>
    <x v="2"/>
  </r>
  <r>
    <s v="RCH-2022-010180"/>
    <x v="59"/>
    <d v="1899-12-30T05:50:00"/>
    <s v="J. Byrne"/>
    <x v="0"/>
    <n v="11"/>
    <s v="White"/>
    <x v="1"/>
    <x v="0"/>
    <n v="6"/>
    <x v="2"/>
    <x v="1"/>
    <x v="1"/>
  </r>
  <r>
    <s v="RCH-2021-048860"/>
    <x v="235"/>
    <d v="1899-12-30T11:40:00"/>
    <s v="S. Doherty"/>
    <x v="1"/>
    <n v="70"/>
    <s v="Asian"/>
    <x v="0"/>
    <x v="0"/>
    <n v="6"/>
    <x v="35"/>
    <x v="0"/>
    <x v="1"/>
  </r>
  <r>
    <s v="RCH-2021-741999"/>
    <x v="330"/>
    <d v="1899-12-30T04:05:00"/>
    <s v="S. Palmer"/>
    <x v="1"/>
    <n v="30"/>
    <s v="Asian"/>
    <x v="5"/>
    <x v="0"/>
    <n v="5"/>
    <x v="15"/>
    <x v="3"/>
    <x v="2"/>
  </r>
  <r>
    <s v="RCH-2021-090006"/>
    <x v="74"/>
    <d v="1899-12-30T17:05:00"/>
    <s v="E. Hussain"/>
    <x v="0"/>
    <n v="56"/>
    <s v="Asian"/>
    <x v="7"/>
    <x v="0"/>
    <n v="8"/>
    <x v="3"/>
    <x v="2"/>
    <x v="1"/>
  </r>
  <r>
    <s v="RCH-2022-261078"/>
    <x v="7"/>
    <d v="1899-12-30T20:55:00"/>
    <s v="K. Fuller"/>
    <x v="0"/>
    <n v="8"/>
    <s v="White"/>
    <x v="5"/>
    <x v="1"/>
    <n v="8.5"/>
    <x v="10"/>
    <x v="1"/>
    <x v="2"/>
  </r>
  <r>
    <s v="RCH-2021-373954"/>
    <x v="332"/>
    <d v="1899-12-30T21:30:00"/>
    <s v="T. Bird"/>
    <x v="1"/>
    <n v="38"/>
    <s v="White"/>
    <x v="2"/>
    <x v="0"/>
    <n v="7"/>
    <x v="19"/>
    <x v="3"/>
    <x v="2"/>
  </r>
  <r>
    <s v="RCH-2021-269693"/>
    <x v="492"/>
    <d v="1899-12-30T16:15:00"/>
    <s v="J. Marshall"/>
    <x v="1"/>
    <n v="39"/>
    <s v="Asian"/>
    <x v="0"/>
    <x v="0"/>
    <n v="6"/>
    <x v="6"/>
    <x v="3"/>
    <x v="2"/>
  </r>
  <r>
    <s v="RCH-2022-651133"/>
    <x v="213"/>
    <d v="1899-12-30T07:00:00"/>
    <s v="S. Hart"/>
    <x v="0"/>
    <n v="15"/>
    <s v="White"/>
    <x v="2"/>
    <x v="0"/>
    <n v="8"/>
    <x v="41"/>
    <x v="5"/>
    <x v="3"/>
  </r>
  <r>
    <s v="RCH-2022-108026"/>
    <x v="263"/>
    <d v="1899-12-30T22:15:00"/>
    <s v="A. Weston"/>
    <x v="1"/>
    <n v="49"/>
    <s v="White"/>
    <x v="6"/>
    <x v="0"/>
    <m/>
    <x v="40"/>
    <x v="2"/>
    <x v="1"/>
  </r>
  <r>
    <s v="RCH-2021-745333"/>
    <x v="675"/>
    <d v="1899-12-30T19:50:00"/>
    <s v="K. Chambers"/>
    <x v="0"/>
    <n v="31"/>
    <s v="Asian"/>
    <x v="0"/>
    <x v="1"/>
    <n v="6.5"/>
    <x v="6"/>
    <x v="3"/>
    <x v="2"/>
  </r>
  <r>
    <s v="RCH-2021-891817"/>
    <x v="562"/>
    <d v="1899-12-30T18:20:00"/>
    <s v="M. Fisher"/>
    <x v="0"/>
    <n v="37"/>
    <s v="White"/>
    <x v="0"/>
    <x v="0"/>
    <m/>
    <x v="16"/>
    <x v="3"/>
    <x v="2"/>
  </r>
  <r>
    <s v="RCH-2022-103154"/>
    <x v="334"/>
    <d v="1899-12-30T07:10:00"/>
    <s v="M. Davies"/>
    <x v="0"/>
    <n v="62"/>
    <s v="White"/>
    <x v="0"/>
    <x v="0"/>
    <n v="5"/>
    <x v="20"/>
    <x v="0"/>
    <x v="0"/>
  </r>
  <r>
    <s v="RCH-2022-570312"/>
    <x v="280"/>
    <d v="1899-12-30T10:15:00"/>
    <s v="J. Todd"/>
    <x v="1"/>
    <n v="66"/>
    <s v="White"/>
    <x v="2"/>
    <x v="1"/>
    <n v="7.5"/>
    <x v="34"/>
    <x v="0"/>
    <x v="1"/>
  </r>
  <r>
    <s v="RCH-2021-965602"/>
    <x v="275"/>
    <d v="1899-12-30T16:30:00"/>
    <s v="M. Hudson"/>
    <x v="0"/>
    <n v="32"/>
    <s v="White"/>
    <x v="0"/>
    <x v="0"/>
    <m/>
    <x v="35"/>
    <x v="3"/>
    <x v="1"/>
  </r>
  <r>
    <s v="RCH-2022-075752"/>
    <x v="207"/>
    <d v="1899-12-30T07:05:00"/>
    <s v="C. Payne"/>
    <x v="0"/>
    <n v="18"/>
    <s v="White"/>
    <x v="5"/>
    <x v="0"/>
    <n v="5"/>
    <x v="4"/>
    <x v="4"/>
    <x v="1"/>
  </r>
  <r>
    <s v="RCH-2021-096766"/>
    <x v="277"/>
    <d v="1899-12-30T10:20:00"/>
    <s v="C. Hamilton"/>
    <x v="0"/>
    <n v="23"/>
    <s v="White"/>
    <x v="0"/>
    <x v="0"/>
    <n v="7"/>
    <x v="39"/>
    <x v="4"/>
    <x v="1"/>
  </r>
  <r>
    <s v="RCH-2021-829078"/>
    <x v="676"/>
    <d v="1899-12-30T13:10:00"/>
    <s v="R. Wright"/>
    <x v="1"/>
    <n v="25"/>
    <s v="White"/>
    <x v="2"/>
    <x v="0"/>
    <n v="9"/>
    <x v="39"/>
    <x v="4"/>
    <x v="1"/>
  </r>
  <r>
    <s v="RCH-2022-113073"/>
    <x v="234"/>
    <d v="1899-12-30T19:20:00"/>
    <s v="M. Roberts"/>
    <x v="1"/>
    <n v="37"/>
    <s v="White"/>
    <x v="0"/>
    <x v="0"/>
    <n v="7"/>
    <x v="22"/>
    <x v="3"/>
    <x v="2"/>
  </r>
  <r>
    <s v="RCH-2022-776781"/>
    <x v="576"/>
    <d v="1899-12-30T08:15:00"/>
    <s v="S. Jones"/>
    <x v="0"/>
    <n v="29"/>
    <s v="White"/>
    <x v="5"/>
    <x v="0"/>
    <n v="7"/>
    <x v="35"/>
    <x v="4"/>
    <x v="1"/>
  </r>
  <r>
    <s v="RCH-2021-738953"/>
    <x v="32"/>
    <d v="1899-12-30T05:40:00"/>
    <s v="L. Thomas"/>
    <x v="1"/>
    <n v="21"/>
    <s v="White"/>
    <x v="0"/>
    <x v="0"/>
    <n v="7"/>
    <x v="31"/>
    <x v="4"/>
    <x v="2"/>
  </r>
  <r>
    <s v="RCH-2022-262148"/>
    <x v="554"/>
    <d v="1899-12-30T18:55:00"/>
    <s v="A. Storey"/>
    <x v="1"/>
    <n v="29"/>
    <s v="White"/>
    <x v="6"/>
    <x v="0"/>
    <n v="8"/>
    <x v="7"/>
    <x v="4"/>
    <x v="1"/>
  </r>
  <r>
    <s v="RCH-2022-882916"/>
    <x v="230"/>
    <d v="1899-12-30T12:35:00"/>
    <s v="Y. Graham"/>
    <x v="1"/>
    <n v="70"/>
    <s v="Mixed"/>
    <x v="0"/>
    <x v="1"/>
    <n v="6.5"/>
    <x v="32"/>
    <x v="0"/>
    <x v="2"/>
  </r>
  <r>
    <s v="RCH-2022-890990"/>
    <x v="677"/>
    <d v="1899-12-30T14:20:00"/>
    <s v="A. Summers"/>
    <x v="1"/>
    <n v="39"/>
    <s v="White"/>
    <x v="5"/>
    <x v="0"/>
    <n v="7"/>
    <x v="17"/>
    <x v="3"/>
    <x v="2"/>
  </r>
  <r>
    <s v="RCH-2021-742168"/>
    <x v="474"/>
    <d v="1899-12-30T17:35:00"/>
    <s v="D. Hart"/>
    <x v="0"/>
    <n v="54"/>
    <s v="Arab"/>
    <x v="5"/>
    <x v="1"/>
    <n v="3.5"/>
    <x v="16"/>
    <x v="2"/>
    <x v="2"/>
  </r>
  <r>
    <s v="RCH-2021-623034"/>
    <x v="592"/>
    <d v="1899-12-30T14:30:00"/>
    <s v="B. Wallace"/>
    <x v="0"/>
    <n v="48"/>
    <s v="White"/>
    <x v="6"/>
    <x v="0"/>
    <n v="5"/>
    <x v="14"/>
    <x v="2"/>
    <x v="1"/>
  </r>
  <r>
    <s v="RCH-2022-028468"/>
    <x v="635"/>
    <d v="1899-12-30T17:05:00"/>
    <s v="J. Robinson"/>
    <x v="0"/>
    <n v="7"/>
    <s v="White"/>
    <x v="0"/>
    <x v="0"/>
    <n v="10"/>
    <x v="35"/>
    <x v="1"/>
    <x v="1"/>
  </r>
  <r>
    <s v="RCH-2022-637909"/>
    <x v="678"/>
    <d v="1899-12-30T21:45:00"/>
    <s v="C. Baker"/>
    <x v="1"/>
    <n v="27"/>
    <s v="White"/>
    <x v="4"/>
    <x v="1"/>
    <n v="7.5"/>
    <x v="19"/>
    <x v="4"/>
    <x v="2"/>
  </r>
  <r>
    <s v="RCH-2021-508098"/>
    <x v="60"/>
    <d v="1899-12-30T18:00:00"/>
    <s v="A. Johnston"/>
    <x v="0"/>
    <n v="36"/>
    <s v="White"/>
    <x v="4"/>
    <x v="1"/>
    <n v="7.5"/>
    <x v="23"/>
    <x v="3"/>
    <x v="0"/>
  </r>
  <r>
    <s v="RCH-2021-844490"/>
    <x v="433"/>
    <d v="1899-12-30T09:45:00"/>
    <s v="D. Morgan"/>
    <x v="0"/>
    <n v="27"/>
    <s v="Black"/>
    <x v="0"/>
    <x v="0"/>
    <n v="5"/>
    <x v="33"/>
    <x v="4"/>
    <x v="2"/>
  </r>
  <r>
    <s v="RCH-2021-236366"/>
    <x v="589"/>
    <d v="1899-12-30T19:25:00"/>
    <s v="J. Newton"/>
    <x v="0"/>
    <n v="65"/>
    <s v="Arab"/>
    <x v="0"/>
    <x v="0"/>
    <n v="9"/>
    <x v="21"/>
    <x v="0"/>
    <x v="2"/>
  </r>
  <r>
    <s v="RCH-2022-249793"/>
    <x v="76"/>
    <d v="1899-12-30T17:10:00"/>
    <s v="C. Harris"/>
    <x v="1"/>
    <n v="29"/>
    <s v="White"/>
    <x v="5"/>
    <x v="1"/>
    <n v="7.5"/>
    <x v="27"/>
    <x v="4"/>
    <x v="0"/>
  </r>
  <r>
    <s v="RCH-2022-431808"/>
    <x v="83"/>
    <d v="1899-12-30T09:35:00"/>
    <s v="J. Berry"/>
    <x v="0"/>
    <n v="30"/>
    <s v="White"/>
    <x v="0"/>
    <x v="0"/>
    <n v="10"/>
    <x v="33"/>
    <x v="3"/>
    <x v="2"/>
  </r>
  <r>
    <s v="RCH-2021-987609"/>
    <x v="54"/>
    <d v="1899-12-30T02:25:00"/>
    <s v="D. Hale"/>
    <x v="1"/>
    <n v="32"/>
    <s v="Asian"/>
    <x v="5"/>
    <x v="0"/>
    <n v="8"/>
    <x v="13"/>
    <x v="3"/>
    <x v="1"/>
  </r>
  <r>
    <s v="RCH-2022-508073"/>
    <x v="415"/>
    <d v="1899-12-30T14:50:00"/>
    <s v="P. Price"/>
    <x v="0"/>
    <n v="21"/>
    <s v="White"/>
    <x v="0"/>
    <x v="0"/>
    <n v="7"/>
    <x v="34"/>
    <x v="4"/>
    <x v="1"/>
  </r>
  <r>
    <s v="RCH-2021-801340"/>
    <x v="652"/>
    <d v="1899-12-30T02:20:00"/>
    <s v="R. Cook"/>
    <x v="1"/>
    <n v="35"/>
    <s v="White"/>
    <x v="0"/>
    <x v="0"/>
    <n v="10"/>
    <x v="19"/>
    <x v="3"/>
    <x v="2"/>
  </r>
  <r>
    <s v="RCH-2022-327413"/>
    <x v="225"/>
    <d v="1899-12-30T14:05:00"/>
    <s v="A. Hunter"/>
    <x v="1"/>
    <n v="67"/>
    <s v="Asian"/>
    <x v="2"/>
    <x v="0"/>
    <n v="5"/>
    <x v="12"/>
    <x v="0"/>
    <x v="1"/>
  </r>
  <r>
    <s v="RCH-2021-178164"/>
    <x v="532"/>
    <d v="1899-12-30T15:20:00"/>
    <s v="D. Morris"/>
    <x v="1"/>
    <n v="17"/>
    <s v="White"/>
    <x v="1"/>
    <x v="0"/>
    <n v="9"/>
    <x v="11"/>
    <x v="5"/>
    <x v="2"/>
  </r>
  <r>
    <s v="RCH-2022-604413"/>
    <x v="291"/>
    <d v="1899-12-30T12:05:00"/>
    <s v="H. Davies"/>
    <x v="0"/>
    <n v="44"/>
    <s v="Black"/>
    <x v="6"/>
    <x v="1"/>
    <n v="4.5"/>
    <x v="1"/>
    <x v="3"/>
    <x v="0"/>
  </r>
  <r>
    <s v="RCH-2022-862988"/>
    <x v="29"/>
    <d v="1899-12-30T22:35:00"/>
    <s v="B. Williams"/>
    <x v="1"/>
    <n v="63"/>
    <s v="White"/>
    <x v="4"/>
    <x v="1"/>
    <n v="4.5"/>
    <x v="15"/>
    <x v="0"/>
    <x v="2"/>
  </r>
  <r>
    <s v="RCH-2022-559074"/>
    <x v="45"/>
    <d v="1899-12-30T17:25:00"/>
    <s v="M. Godfrey"/>
    <x v="0"/>
    <n v="19"/>
    <s v="White"/>
    <x v="3"/>
    <x v="1"/>
    <n v="6.5"/>
    <x v="27"/>
    <x v="4"/>
    <x v="0"/>
  </r>
  <r>
    <s v="RCH-2021-997440"/>
    <x v="13"/>
    <d v="1899-12-30T18:55:00"/>
    <s v="J. Warner"/>
    <x v="1"/>
    <n v="46"/>
    <s v="Asian"/>
    <x v="2"/>
    <x v="1"/>
    <n v="6.5"/>
    <x v="40"/>
    <x v="2"/>
    <x v="1"/>
  </r>
  <r>
    <s v="RCH-2022-680958"/>
    <x v="679"/>
    <d v="1899-12-30T17:00:00"/>
    <s v="J. Wright"/>
    <x v="1"/>
    <n v="38"/>
    <s v="Other"/>
    <x v="3"/>
    <x v="1"/>
    <n v="3.5"/>
    <x v="13"/>
    <x v="3"/>
    <x v="1"/>
  </r>
  <r>
    <s v="RCH-2022-243471"/>
    <x v="444"/>
    <d v="1899-12-30T08:55:00"/>
    <s v="J. Smith"/>
    <x v="1"/>
    <n v="70"/>
    <s v="White"/>
    <x v="5"/>
    <x v="1"/>
    <m/>
    <x v="6"/>
    <x v="0"/>
    <x v="2"/>
  </r>
  <r>
    <s v="RCH-2022-678775"/>
    <x v="163"/>
    <d v="1899-12-30T02:25:00"/>
    <s v="C. Thomas"/>
    <x v="0"/>
    <n v="33"/>
    <s v="White"/>
    <x v="5"/>
    <x v="1"/>
    <n v="8.5"/>
    <x v="46"/>
    <x v="3"/>
    <x v="3"/>
  </r>
  <r>
    <s v="RCH-2021-249294"/>
    <x v="60"/>
    <d v="1899-12-30T21:55:00"/>
    <s v="E. Campbell"/>
    <x v="0"/>
    <n v="31"/>
    <s v="Black"/>
    <x v="2"/>
    <x v="0"/>
    <n v="7"/>
    <x v="37"/>
    <x v="3"/>
    <x v="2"/>
  </r>
  <r>
    <s v="RCH-2022-654509"/>
    <x v="242"/>
    <d v="1899-12-30T23:00:00"/>
    <s v="R. Holland"/>
    <x v="1"/>
    <n v="24"/>
    <s v="White"/>
    <x v="0"/>
    <x v="1"/>
    <n v="2.5"/>
    <x v="6"/>
    <x v="4"/>
    <x v="2"/>
  </r>
  <r>
    <s v="RCH-2021-765631"/>
    <x v="347"/>
    <d v="1899-12-30T21:20:00"/>
    <s v="J. Humphreys"/>
    <x v="1"/>
    <n v="38"/>
    <s v="White"/>
    <x v="6"/>
    <x v="1"/>
    <m/>
    <x v="2"/>
    <x v="3"/>
    <x v="1"/>
  </r>
  <r>
    <s v="RCH-2022-637239"/>
    <x v="211"/>
    <d v="1899-12-30T12:05:00"/>
    <s v="C. Gray"/>
    <x v="1"/>
    <n v="44"/>
    <s v="Black"/>
    <x v="0"/>
    <x v="1"/>
    <n v="6.5"/>
    <x v="16"/>
    <x v="3"/>
    <x v="2"/>
  </r>
  <r>
    <s v="RCH-2022-401974"/>
    <x v="272"/>
    <d v="1899-12-30T09:15:00"/>
    <s v="S. Lloyd"/>
    <x v="1"/>
    <n v="50"/>
    <s v="White"/>
    <x v="5"/>
    <x v="0"/>
    <n v="6"/>
    <x v="26"/>
    <x v="2"/>
    <x v="0"/>
  </r>
  <r>
    <s v="RCH-2021-506943"/>
    <x v="527"/>
    <d v="1899-12-30T14:50:00"/>
    <s v="L. Fleming"/>
    <x v="1"/>
    <n v="50"/>
    <s v="Other"/>
    <x v="3"/>
    <x v="0"/>
    <n v="5"/>
    <x v="31"/>
    <x v="2"/>
    <x v="2"/>
  </r>
  <r>
    <s v="RCH-2021-540205"/>
    <x v="31"/>
    <d v="1899-12-30T09:15:00"/>
    <s v="N. Hughes"/>
    <x v="0"/>
    <n v="14"/>
    <s v="White"/>
    <x v="2"/>
    <x v="0"/>
    <n v="9"/>
    <x v="5"/>
    <x v="5"/>
    <x v="1"/>
  </r>
  <r>
    <s v="RCH-2021-638211"/>
    <x v="253"/>
    <d v="1899-12-30T09:10:00"/>
    <s v="N. Nash"/>
    <x v="1"/>
    <n v="28"/>
    <s v="White"/>
    <x v="5"/>
    <x v="1"/>
    <n v="6.5"/>
    <x v="11"/>
    <x v="4"/>
    <x v="2"/>
  </r>
  <r>
    <s v="RCH-2021-117657"/>
    <x v="202"/>
    <d v="1899-12-30T22:45:00"/>
    <s v="C. Sharp"/>
    <x v="1"/>
    <n v="58"/>
    <s v="Asian"/>
    <x v="5"/>
    <x v="1"/>
    <n v="5.5"/>
    <x v="26"/>
    <x v="2"/>
    <x v="0"/>
  </r>
  <r>
    <s v="RCH-2021-113561"/>
    <x v="504"/>
    <d v="1899-12-30T16:55:00"/>
    <s v="A. Cooper"/>
    <x v="0"/>
    <n v="40"/>
    <s v="White"/>
    <x v="5"/>
    <x v="0"/>
    <n v="2"/>
    <x v="6"/>
    <x v="3"/>
    <x v="2"/>
  </r>
  <r>
    <s v="RCH-2021-357032"/>
    <x v="541"/>
    <d v="1899-12-30T22:15:00"/>
    <s v="D. Smith"/>
    <x v="1"/>
    <n v="39"/>
    <s v="White"/>
    <x v="0"/>
    <x v="1"/>
    <n v="4.5"/>
    <x v="37"/>
    <x v="3"/>
    <x v="2"/>
  </r>
  <r>
    <s v="RCH-2021-645968"/>
    <x v="143"/>
    <d v="1899-12-30T01:00:00"/>
    <s v="J. Rogers"/>
    <x v="0"/>
    <n v="14"/>
    <s v="Asian"/>
    <x v="1"/>
    <x v="0"/>
    <m/>
    <x v="34"/>
    <x v="5"/>
    <x v="1"/>
  </r>
  <r>
    <s v="RCH-2022-761980"/>
    <x v="128"/>
    <d v="1899-12-30T20:50:00"/>
    <s v="K. Stevens"/>
    <x v="1"/>
    <n v="23"/>
    <s v="White"/>
    <x v="4"/>
    <x v="0"/>
    <n v="6"/>
    <x v="7"/>
    <x v="4"/>
    <x v="1"/>
  </r>
  <r>
    <s v="RCH-2022-317922"/>
    <x v="239"/>
    <d v="1899-12-30T10:50:00"/>
    <s v="M. Powell"/>
    <x v="0"/>
    <n v="35"/>
    <s v="White"/>
    <x v="0"/>
    <x v="0"/>
    <m/>
    <x v="33"/>
    <x v="3"/>
    <x v="2"/>
  </r>
  <r>
    <s v="RCH-2021-743264"/>
    <x v="584"/>
    <d v="1899-12-30T18:50:00"/>
    <s v="M. Parker"/>
    <x v="1"/>
    <n v="35"/>
    <s v="White"/>
    <x v="7"/>
    <x v="0"/>
    <m/>
    <x v="35"/>
    <x v="3"/>
    <x v="1"/>
  </r>
  <r>
    <s v="RCH-2021-139166"/>
    <x v="340"/>
    <d v="1899-12-30T11:10:00"/>
    <s v="A. Skinner"/>
    <x v="1"/>
    <n v="70"/>
    <s v="White"/>
    <x v="0"/>
    <x v="0"/>
    <n v="7"/>
    <x v="15"/>
    <x v="0"/>
    <x v="2"/>
  </r>
  <r>
    <s v="RCH-2021-703064"/>
    <x v="368"/>
    <d v="1899-12-30T20:40:00"/>
    <s v="J. Burton"/>
    <x v="0"/>
    <n v="35"/>
    <s v="White"/>
    <x v="0"/>
    <x v="1"/>
    <n v="4.5"/>
    <x v="34"/>
    <x v="3"/>
    <x v="1"/>
  </r>
  <r>
    <s v="RCH-2022-324627"/>
    <x v="137"/>
    <d v="1899-12-30T17:45:00"/>
    <s v="E. Townsend"/>
    <x v="0"/>
    <n v="43"/>
    <s v="White"/>
    <x v="5"/>
    <x v="1"/>
    <n v="5.5"/>
    <x v="26"/>
    <x v="3"/>
    <x v="0"/>
  </r>
  <r>
    <s v="RCH-2022-008893"/>
    <x v="273"/>
    <d v="1899-12-30T01:55:00"/>
    <s v="M. Pope"/>
    <x v="0"/>
    <n v="19"/>
    <s v="White"/>
    <x v="5"/>
    <x v="1"/>
    <n v="8.5"/>
    <x v="13"/>
    <x v="4"/>
    <x v="1"/>
  </r>
  <r>
    <s v="RCH-2021-007336"/>
    <x v="617"/>
    <d v="1899-12-30T21:25:00"/>
    <s v="E. Burgess"/>
    <x v="1"/>
    <n v="33"/>
    <s v="White"/>
    <x v="2"/>
    <x v="0"/>
    <n v="6"/>
    <x v="9"/>
    <x v="3"/>
    <x v="2"/>
  </r>
  <r>
    <s v="RCH-2022-788356"/>
    <x v="510"/>
    <d v="1899-12-30T16:45:00"/>
    <s v="D. Brown"/>
    <x v="0"/>
    <n v="70"/>
    <s v="White"/>
    <x v="6"/>
    <x v="1"/>
    <n v="6.5"/>
    <x v="8"/>
    <x v="0"/>
    <x v="0"/>
  </r>
  <r>
    <s v="RCH-2022-146978"/>
    <x v="480"/>
    <d v="1899-12-30T18:00:00"/>
    <s v="R. King"/>
    <x v="1"/>
    <n v="49"/>
    <s v="Arab"/>
    <x v="2"/>
    <x v="1"/>
    <m/>
    <x v="35"/>
    <x v="2"/>
    <x v="1"/>
  </r>
  <r>
    <s v="RCH-2022-780380"/>
    <x v="108"/>
    <d v="1899-12-30T12:40:00"/>
    <s v="K. Dunn"/>
    <x v="1"/>
    <n v="68"/>
    <s v="White"/>
    <x v="0"/>
    <x v="0"/>
    <n v="7"/>
    <x v="6"/>
    <x v="0"/>
    <x v="2"/>
  </r>
  <r>
    <s v="RCH-2022-683367"/>
    <x v="261"/>
    <d v="1899-12-30T08:10:00"/>
    <s v="E. Brown"/>
    <x v="0"/>
    <n v="5"/>
    <s v="White"/>
    <x v="1"/>
    <x v="0"/>
    <n v="5"/>
    <x v="39"/>
    <x v="1"/>
    <x v="1"/>
  </r>
  <r>
    <s v="RCH-2022-990360"/>
    <x v="191"/>
    <d v="1899-12-30T18:40:00"/>
    <s v="M. White"/>
    <x v="1"/>
    <n v="19"/>
    <s v="White"/>
    <x v="4"/>
    <x v="1"/>
    <m/>
    <x v="18"/>
    <x v="4"/>
    <x v="2"/>
  </r>
  <r>
    <s v="RCH-2022-362540"/>
    <x v="404"/>
    <d v="1899-12-30T15:50:00"/>
    <s v="L. Nicholson"/>
    <x v="0"/>
    <n v="39"/>
    <s v="White"/>
    <x v="7"/>
    <x v="0"/>
    <m/>
    <x v="3"/>
    <x v="3"/>
    <x v="1"/>
  </r>
  <r>
    <s v="RCH-2022-230919"/>
    <x v="279"/>
    <d v="1899-12-30T12:15:00"/>
    <s v="P. Simpson"/>
    <x v="1"/>
    <n v="11"/>
    <s v="White"/>
    <x v="1"/>
    <x v="0"/>
    <m/>
    <x v="35"/>
    <x v="1"/>
    <x v="1"/>
  </r>
  <r>
    <s v="RCH-2021-794043"/>
    <x v="575"/>
    <d v="1899-12-30T12:05:00"/>
    <s v="A. Perry"/>
    <x v="0"/>
    <n v="56"/>
    <s v="White"/>
    <x v="5"/>
    <x v="1"/>
    <n v="6.5"/>
    <x v="24"/>
    <x v="2"/>
    <x v="1"/>
  </r>
  <r>
    <s v="RCH-2021-801976"/>
    <x v="376"/>
    <d v="1899-12-30T15:30:00"/>
    <s v="C. Taylor"/>
    <x v="1"/>
    <n v="35"/>
    <s v="Asian"/>
    <x v="2"/>
    <x v="0"/>
    <n v="8"/>
    <x v="29"/>
    <x v="3"/>
    <x v="1"/>
  </r>
  <r>
    <s v="RCH-2022-419842"/>
    <x v="406"/>
    <d v="1899-12-30T20:40:00"/>
    <s v="M. Thorpe"/>
    <x v="1"/>
    <n v="29"/>
    <s v="Black"/>
    <x v="0"/>
    <x v="0"/>
    <n v="8"/>
    <x v="33"/>
    <x v="4"/>
    <x v="2"/>
  </r>
  <r>
    <s v="RCH-2022-806649"/>
    <x v="680"/>
    <d v="1899-12-30T11:45:00"/>
    <s v="N. Parkinson"/>
    <x v="1"/>
    <n v="33"/>
    <s v="White"/>
    <x v="0"/>
    <x v="0"/>
    <m/>
    <x v="22"/>
    <x v="3"/>
    <x v="2"/>
  </r>
  <r>
    <s v="RCH-2021-617497"/>
    <x v="453"/>
    <d v="1899-12-30T06:15:00"/>
    <s v="A. Begum"/>
    <x v="1"/>
    <n v="5"/>
    <s v="Mixed"/>
    <x v="2"/>
    <x v="0"/>
    <n v="7"/>
    <x v="16"/>
    <x v="1"/>
    <x v="2"/>
  </r>
  <r>
    <s v="RCH-2022-447335"/>
    <x v="484"/>
    <d v="1899-12-30T13:55:00"/>
    <s v="V. Storey"/>
    <x v="1"/>
    <n v="22"/>
    <s v="White"/>
    <x v="5"/>
    <x v="1"/>
    <m/>
    <x v="5"/>
    <x v="4"/>
    <x v="1"/>
  </r>
  <r>
    <s v="RCH-2021-829414"/>
    <x v="456"/>
    <d v="1899-12-30T21:50:00"/>
    <s v="J. Leonard"/>
    <x v="1"/>
    <n v="29"/>
    <s v="White"/>
    <x v="4"/>
    <x v="0"/>
    <m/>
    <x v="12"/>
    <x v="4"/>
    <x v="1"/>
  </r>
  <r>
    <s v="RCH-2022-941096"/>
    <x v="665"/>
    <d v="1899-12-30T10:30:00"/>
    <s v="T. Taylor"/>
    <x v="1"/>
    <n v="67"/>
    <s v="Black"/>
    <x v="5"/>
    <x v="1"/>
    <n v="5.5"/>
    <x v="31"/>
    <x v="0"/>
    <x v="2"/>
  </r>
  <r>
    <s v="RCH-2021-247686"/>
    <x v="324"/>
    <d v="1899-12-30T14:55:00"/>
    <s v="E. Jenkins"/>
    <x v="1"/>
    <n v="34"/>
    <s v="White"/>
    <x v="6"/>
    <x v="0"/>
    <n v="8"/>
    <x v="4"/>
    <x v="3"/>
    <x v="1"/>
  </r>
  <r>
    <s v="RCH-2022-521446"/>
    <x v="137"/>
    <d v="1899-12-30T21:20:00"/>
    <s v="D. Dale"/>
    <x v="1"/>
    <n v="34"/>
    <s v="White"/>
    <x v="0"/>
    <x v="0"/>
    <m/>
    <x v="34"/>
    <x v="3"/>
    <x v="1"/>
  </r>
  <r>
    <s v="RCH-2022-089347"/>
    <x v="278"/>
    <d v="1899-12-30T18:55:00"/>
    <s v="S. Burrows"/>
    <x v="1"/>
    <n v="70"/>
    <s v="Black"/>
    <x v="5"/>
    <x v="1"/>
    <n v="6.5"/>
    <x v="5"/>
    <x v="0"/>
    <x v="1"/>
  </r>
  <r>
    <s v="RCH-2022-424604"/>
    <x v="272"/>
    <d v="1899-12-30T05:05:00"/>
    <s v="G. Morgan"/>
    <x v="1"/>
    <n v="44"/>
    <s v="White"/>
    <x v="0"/>
    <x v="1"/>
    <n v="5.5"/>
    <x v="23"/>
    <x v="3"/>
    <x v="0"/>
  </r>
  <r>
    <s v="RCH-2021-657411"/>
    <x v="681"/>
    <d v="1899-12-30T15:20:00"/>
    <s v="N. Middleton"/>
    <x v="0"/>
    <n v="30"/>
    <s v="White"/>
    <x v="4"/>
    <x v="0"/>
    <n v="6"/>
    <x v="11"/>
    <x v="3"/>
    <x v="2"/>
  </r>
  <r>
    <s v="RCH-2022-766192"/>
    <x v="599"/>
    <d v="1899-12-30T14:30:00"/>
    <s v="N. Goodwin"/>
    <x v="1"/>
    <n v="31"/>
    <s v="White"/>
    <x v="6"/>
    <x v="1"/>
    <n v="6.5"/>
    <x v="24"/>
    <x v="3"/>
    <x v="1"/>
  </r>
  <r>
    <s v="RCH-2022-990056"/>
    <x v="7"/>
    <d v="1899-12-30T20:30:00"/>
    <s v="J. Simpson"/>
    <x v="0"/>
    <n v="53"/>
    <s v="White"/>
    <x v="5"/>
    <x v="0"/>
    <n v="5"/>
    <x v="32"/>
    <x v="2"/>
    <x v="2"/>
  </r>
  <r>
    <s v="RCH-2022-769959"/>
    <x v="407"/>
    <d v="1899-12-30T13:05:00"/>
    <s v="A. Fleming"/>
    <x v="0"/>
    <n v="68"/>
    <s v="White"/>
    <x v="2"/>
    <x v="1"/>
    <n v="5.5"/>
    <x v="11"/>
    <x v="0"/>
    <x v="2"/>
  </r>
  <r>
    <s v="RCH-2021-458596"/>
    <x v="145"/>
    <d v="1899-12-30T23:55:00"/>
    <s v="C. Thomas"/>
    <x v="1"/>
    <n v="51"/>
    <s v="White"/>
    <x v="5"/>
    <x v="0"/>
    <m/>
    <x v="3"/>
    <x v="2"/>
    <x v="1"/>
  </r>
  <r>
    <s v="RCH-2022-262625"/>
    <x v="130"/>
    <d v="1899-12-30T01:25:00"/>
    <s v="S. Reed"/>
    <x v="1"/>
    <n v="9"/>
    <s v="White"/>
    <x v="1"/>
    <x v="0"/>
    <n v="10"/>
    <x v="29"/>
    <x v="1"/>
    <x v="1"/>
  </r>
  <r>
    <s v="RCH-2022-122201"/>
    <x v="131"/>
    <d v="1899-12-30T09:25:00"/>
    <s v="B. Hall"/>
    <x v="1"/>
    <n v="69"/>
    <s v="White"/>
    <x v="0"/>
    <x v="0"/>
    <n v="6"/>
    <x v="12"/>
    <x v="0"/>
    <x v="1"/>
  </r>
  <r>
    <s v="RCH-2022-840128"/>
    <x v="15"/>
    <d v="1899-12-30T17:15:00"/>
    <s v="M. Hicks"/>
    <x v="0"/>
    <n v="26"/>
    <s v="Arab"/>
    <x v="5"/>
    <x v="1"/>
    <n v="7.5"/>
    <x v="12"/>
    <x v="4"/>
    <x v="1"/>
  </r>
  <r>
    <s v="RCH-2022-805307"/>
    <x v="594"/>
    <d v="1899-12-30T09:05:00"/>
    <s v="H. Ryan"/>
    <x v="1"/>
    <n v="12"/>
    <s v="Black"/>
    <x v="1"/>
    <x v="1"/>
    <n v="6.5"/>
    <x v="38"/>
    <x v="1"/>
    <x v="3"/>
  </r>
  <r>
    <s v="RCH-2022-285828"/>
    <x v="460"/>
    <d v="1899-12-30T19:30:00"/>
    <s v="T. Noble"/>
    <x v="1"/>
    <n v="14"/>
    <s v="White"/>
    <x v="5"/>
    <x v="0"/>
    <m/>
    <x v="13"/>
    <x v="5"/>
    <x v="1"/>
  </r>
  <r>
    <s v="RCH-2022-797751"/>
    <x v="289"/>
    <d v="1899-12-30T15:30:00"/>
    <s v="L. Owen"/>
    <x v="1"/>
    <n v="37"/>
    <s v="White"/>
    <x v="5"/>
    <x v="1"/>
    <n v="6.5"/>
    <x v="8"/>
    <x v="3"/>
    <x v="0"/>
  </r>
  <r>
    <s v="RCH-2021-794344"/>
    <x v="342"/>
    <d v="1899-12-30T08:20:00"/>
    <s v="T. Thomas"/>
    <x v="1"/>
    <n v="61"/>
    <s v="White"/>
    <x v="5"/>
    <x v="0"/>
    <m/>
    <x v="6"/>
    <x v="0"/>
    <x v="2"/>
  </r>
  <r>
    <s v="RCH-2021-968616"/>
    <x v="531"/>
    <d v="1899-12-30T15:30:00"/>
    <s v="W. Smith"/>
    <x v="1"/>
    <n v="29"/>
    <s v="Black"/>
    <x v="2"/>
    <x v="0"/>
    <n v="9"/>
    <x v="7"/>
    <x v="4"/>
    <x v="1"/>
  </r>
  <r>
    <s v="RCH-2021-851077"/>
    <x v="645"/>
    <d v="1899-12-30T07:25:00"/>
    <s v="G. White"/>
    <x v="1"/>
    <n v="52"/>
    <s v="White"/>
    <x v="2"/>
    <x v="0"/>
    <n v="6"/>
    <x v="31"/>
    <x v="2"/>
    <x v="2"/>
  </r>
  <r>
    <s v="RCH-2021-139212"/>
    <x v="367"/>
    <d v="1899-12-30T11:25:00"/>
    <s v="B. Jones"/>
    <x v="0"/>
    <n v="61"/>
    <s v="White"/>
    <x v="3"/>
    <x v="1"/>
    <n v="8.5"/>
    <x v="28"/>
    <x v="0"/>
    <x v="1"/>
  </r>
  <r>
    <s v="RCH-2022-852883"/>
    <x v="278"/>
    <d v="1899-12-30T14:20:00"/>
    <s v="A. Quinn"/>
    <x v="0"/>
    <n v="70"/>
    <s v="Arab"/>
    <x v="0"/>
    <x v="0"/>
    <m/>
    <x v="12"/>
    <x v="0"/>
    <x v="1"/>
  </r>
  <r>
    <s v="RCH-2021-393056"/>
    <x v="566"/>
    <d v="1899-12-30T11:15:00"/>
    <s v="S. Brennan"/>
    <x v="0"/>
    <n v="67"/>
    <s v="White"/>
    <x v="6"/>
    <x v="1"/>
    <n v="8.5"/>
    <x v="16"/>
    <x v="0"/>
    <x v="2"/>
  </r>
  <r>
    <s v="RCH-2022-923542"/>
    <x v="565"/>
    <d v="1899-12-30T19:00:00"/>
    <s v="J. Gallagher"/>
    <x v="1"/>
    <n v="37"/>
    <s v="Asian"/>
    <x v="6"/>
    <x v="1"/>
    <n v="5.5"/>
    <x v="13"/>
    <x v="3"/>
    <x v="1"/>
  </r>
  <r>
    <s v="RCH-2022-813997"/>
    <x v="265"/>
    <d v="1899-12-30T07:35:00"/>
    <s v="L. Williams"/>
    <x v="0"/>
    <n v="41"/>
    <s v="White"/>
    <x v="5"/>
    <x v="0"/>
    <n v="7"/>
    <x v="20"/>
    <x v="3"/>
    <x v="0"/>
  </r>
  <r>
    <s v="RCH-2022-403351"/>
    <x v="211"/>
    <d v="1899-12-30T11:30:00"/>
    <s v="S. Osborne"/>
    <x v="1"/>
    <n v="39"/>
    <s v="White"/>
    <x v="3"/>
    <x v="0"/>
    <n v="6"/>
    <x v="23"/>
    <x v="3"/>
    <x v="0"/>
  </r>
  <r>
    <s v="RCH-2022-549869"/>
    <x v="396"/>
    <d v="1899-12-30T15:05:00"/>
    <s v="J. Hall"/>
    <x v="1"/>
    <n v="35"/>
    <s v="White"/>
    <x v="6"/>
    <x v="1"/>
    <n v="4.5"/>
    <x v="24"/>
    <x v="3"/>
    <x v="1"/>
  </r>
  <r>
    <s v="RCH-2022-131334"/>
    <x v="5"/>
    <d v="1899-12-30T14:10:00"/>
    <s v="J. Dunn"/>
    <x v="1"/>
    <n v="22"/>
    <s v="White"/>
    <x v="0"/>
    <x v="0"/>
    <n v="6"/>
    <x v="35"/>
    <x v="4"/>
    <x v="1"/>
  </r>
  <r>
    <s v="RCH-2021-036947"/>
    <x v="682"/>
    <d v="1899-12-30T00:25:00"/>
    <s v="M. Stokes"/>
    <x v="0"/>
    <n v="26"/>
    <s v="White"/>
    <x v="0"/>
    <x v="0"/>
    <m/>
    <x v="12"/>
    <x v="4"/>
    <x v="1"/>
  </r>
  <r>
    <s v="RCH-2021-784391"/>
    <x v="113"/>
    <d v="1899-12-30T16:25:00"/>
    <s v="J. Cooke"/>
    <x v="1"/>
    <n v="36"/>
    <s v="Asian"/>
    <x v="5"/>
    <x v="0"/>
    <m/>
    <x v="14"/>
    <x v="3"/>
    <x v="1"/>
  </r>
  <r>
    <s v="RCH-2021-212414"/>
    <x v="84"/>
    <d v="1899-12-30T18:50:00"/>
    <s v="V. Williams"/>
    <x v="1"/>
    <n v="30"/>
    <s v="Asian"/>
    <x v="5"/>
    <x v="1"/>
    <n v="3.5"/>
    <x v="18"/>
    <x v="3"/>
    <x v="2"/>
  </r>
  <r>
    <s v="RCH-2021-938109"/>
    <x v="421"/>
    <d v="1899-12-30T09:20:00"/>
    <s v="C. Walker"/>
    <x v="0"/>
    <n v="26"/>
    <s v="White"/>
    <x v="2"/>
    <x v="0"/>
    <n v="10"/>
    <x v="7"/>
    <x v="4"/>
    <x v="1"/>
  </r>
  <r>
    <s v="RCH-2022-622747"/>
    <x v="560"/>
    <d v="1899-12-30T13:35:00"/>
    <s v="J. Knight"/>
    <x v="1"/>
    <n v="33"/>
    <s v="White"/>
    <x v="0"/>
    <x v="0"/>
    <n v="5"/>
    <x v="8"/>
    <x v="3"/>
    <x v="0"/>
  </r>
  <r>
    <s v="RCH-2022-203986"/>
    <x v="327"/>
    <d v="1899-12-30T22:55:00"/>
    <s v="A. Campbell"/>
    <x v="1"/>
    <n v="44"/>
    <s v="White"/>
    <x v="0"/>
    <x v="0"/>
    <n v="7"/>
    <x v="27"/>
    <x v="3"/>
    <x v="0"/>
  </r>
  <r>
    <s v="RCH-2022-984555"/>
    <x v="270"/>
    <d v="1899-12-30T19:35:00"/>
    <s v="R. Wilson"/>
    <x v="1"/>
    <n v="45"/>
    <s v="White"/>
    <x v="3"/>
    <x v="0"/>
    <n v="8"/>
    <x v="30"/>
    <x v="2"/>
    <x v="0"/>
  </r>
  <r>
    <s v="RCH-2021-617518"/>
    <x v="540"/>
    <d v="1899-12-30T14:00:00"/>
    <s v="M. Atkinson"/>
    <x v="1"/>
    <n v="23"/>
    <s v="White"/>
    <x v="0"/>
    <x v="0"/>
    <n v="9"/>
    <x v="11"/>
    <x v="4"/>
    <x v="2"/>
  </r>
  <r>
    <s v="RCH-2022-546051"/>
    <x v="446"/>
    <d v="1899-12-30T19:35:00"/>
    <s v="R. Moore"/>
    <x v="0"/>
    <n v="28"/>
    <s v="White"/>
    <x v="0"/>
    <x v="1"/>
    <n v="8.5"/>
    <x v="16"/>
    <x v="4"/>
    <x v="2"/>
  </r>
  <r>
    <s v="RCH-2021-187597"/>
    <x v="149"/>
    <d v="1899-12-30T18:50:00"/>
    <s v="F. Morrison"/>
    <x v="1"/>
    <n v="67"/>
    <s v="White"/>
    <x v="4"/>
    <x v="0"/>
    <n v="7"/>
    <x v="12"/>
    <x v="0"/>
    <x v="1"/>
  </r>
  <r>
    <s v="RCH-2021-547027"/>
    <x v="683"/>
    <d v="1899-12-30T17:05:00"/>
    <s v="J. Hilton"/>
    <x v="0"/>
    <n v="28"/>
    <s v="Arab"/>
    <x v="5"/>
    <x v="1"/>
    <m/>
    <x v="16"/>
    <x v="4"/>
    <x v="2"/>
  </r>
  <r>
    <s v="RCH-2022-793000"/>
    <x v="136"/>
    <d v="1899-12-30T13:15:00"/>
    <s v="E. Harrison"/>
    <x v="1"/>
    <n v="53"/>
    <s v="White"/>
    <x v="0"/>
    <x v="0"/>
    <m/>
    <x v="31"/>
    <x v="2"/>
    <x v="2"/>
  </r>
  <r>
    <s v="RCH-2022-189160"/>
    <x v="152"/>
    <d v="1899-12-30T21:45:00"/>
    <s v="S. Forster"/>
    <x v="0"/>
    <n v="77"/>
    <s v="White"/>
    <x v="2"/>
    <x v="1"/>
    <n v="5.5"/>
    <x v="31"/>
    <x v="6"/>
    <x v="2"/>
  </r>
  <r>
    <s v="RCH-2022-738694"/>
    <x v="684"/>
    <d v="1899-12-30T19:25:00"/>
    <s v="D. Mills"/>
    <x v="1"/>
    <n v="8"/>
    <s v="White"/>
    <x v="1"/>
    <x v="1"/>
    <n v="7.5"/>
    <x v="34"/>
    <x v="1"/>
    <x v="1"/>
  </r>
  <r>
    <s v="RCH-2021-470709"/>
    <x v="26"/>
    <d v="1899-12-30T11:45:00"/>
    <s v="R. Hamilton"/>
    <x v="1"/>
    <n v="50"/>
    <s v="White"/>
    <x v="0"/>
    <x v="0"/>
    <n v="8"/>
    <x v="15"/>
    <x v="2"/>
    <x v="2"/>
  </r>
  <r>
    <s v="RCH-2021-596701"/>
    <x v="685"/>
    <d v="1899-12-30T16:05:00"/>
    <s v="C. Hooper"/>
    <x v="1"/>
    <n v="48"/>
    <s v="White"/>
    <x v="0"/>
    <x v="1"/>
    <n v="5.5"/>
    <x v="2"/>
    <x v="2"/>
    <x v="1"/>
  </r>
  <r>
    <s v="RCH-2021-591479"/>
    <x v="661"/>
    <d v="1899-12-30T13:45:00"/>
    <s v="J. Smith"/>
    <x v="0"/>
    <n v="45"/>
    <s v="White"/>
    <x v="5"/>
    <x v="0"/>
    <n v="9"/>
    <x v="14"/>
    <x v="2"/>
    <x v="1"/>
  </r>
  <r>
    <s v="RCH-2021-341917"/>
    <x v="93"/>
    <d v="1899-12-30T13:55:00"/>
    <s v="R. Marshall"/>
    <x v="0"/>
    <n v="65"/>
    <s v="White"/>
    <x v="3"/>
    <x v="0"/>
    <n v="7"/>
    <x v="3"/>
    <x v="0"/>
    <x v="1"/>
  </r>
  <r>
    <s v="RCH-2022-614888"/>
    <x v="387"/>
    <d v="1899-12-30T23:35:00"/>
    <s v="A. Dean"/>
    <x v="0"/>
    <n v="74"/>
    <s v="White"/>
    <x v="0"/>
    <x v="0"/>
    <n v="7"/>
    <x v="45"/>
    <x v="0"/>
    <x v="0"/>
  </r>
  <r>
    <s v="RCH-2021-075199"/>
    <x v="2"/>
    <d v="1899-12-30T14:35:00"/>
    <s v="R. Jones"/>
    <x v="0"/>
    <n v="36"/>
    <s v="White"/>
    <x v="5"/>
    <x v="0"/>
    <n v="9"/>
    <x v="10"/>
    <x v="3"/>
    <x v="2"/>
  </r>
  <r>
    <s v="RCH-2022-611421"/>
    <x v="234"/>
    <d v="1899-12-30T09:55:00"/>
    <s v="J. James"/>
    <x v="0"/>
    <n v="66"/>
    <s v="Asian"/>
    <x v="5"/>
    <x v="0"/>
    <m/>
    <x v="15"/>
    <x v="0"/>
    <x v="2"/>
  </r>
  <r>
    <s v="RCH-2022-772347"/>
    <x v="625"/>
    <d v="1899-12-30T16:40:00"/>
    <s v="L. Reed"/>
    <x v="1"/>
    <n v="31"/>
    <s v="Gypsy or Irish Traveller"/>
    <x v="5"/>
    <x v="0"/>
    <n v="6"/>
    <x v="2"/>
    <x v="3"/>
    <x v="1"/>
  </r>
  <r>
    <s v="RCH-2021-831459"/>
    <x v="686"/>
    <d v="1899-12-30T06:20:00"/>
    <s v="C. Todd"/>
    <x v="0"/>
    <n v="69"/>
    <s v="White"/>
    <x v="5"/>
    <x v="0"/>
    <n v="8"/>
    <x v="16"/>
    <x v="0"/>
    <x v="2"/>
  </r>
  <r>
    <s v="RCH-2021-861205"/>
    <x v="255"/>
    <d v="1899-12-30T06:00:00"/>
    <s v="S. Page"/>
    <x v="1"/>
    <n v="15"/>
    <s v="White"/>
    <x v="1"/>
    <x v="0"/>
    <n v="8"/>
    <x v="38"/>
    <x v="5"/>
    <x v="3"/>
  </r>
  <r>
    <s v="RCH-2022-407815"/>
    <x v="687"/>
    <d v="1899-12-30T17:30:00"/>
    <s v="J. Wall"/>
    <x v="0"/>
    <n v="68"/>
    <s v="White"/>
    <x v="6"/>
    <x v="1"/>
    <n v="8.5"/>
    <x v="46"/>
    <x v="0"/>
    <x v="3"/>
  </r>
  <r>
    <s v="RCH-2022-056035"/>
    <x v="73"/>
    <d v="1899-12-30T14:35:00"/>
    <s v="J. Jones"/>
    <x v="0"/>
    <n v="31"/>
    <s v="White"/>
    <x v="7"/>
    <x v="0"/>
    <n v="10"/>
    <x v="14"/>
    <x v="3"/>
    <x v="1"/>
  </r>
  <r>
    <s v="RCH-2021-600547"/>
    <x v="616"/>
    <d v="1899-12-30T23:30:00"/>
    <s v="C. Stephens"/>
    <x v="0"/>
    <n v="36"/>
    <s v="White"/>
    <x v="2"/>
    <x v="0"/>
    <n v="6"/>
    <x v="3"/>
    <x v="3"/>
    <x v="1"/>
  </r>
  <r>
    <s v="RCH-2022-343938"/>
    <x v="182"/>
    <d v="1899-12-30T17:15:00"/>
    <s v="C. Smith"/>
    <x v="1"/>
    <n v="39"/>
    <s v="White"/>
    <x v="2"/>
    <x v="0"/>
    <n v="7"/>
    <x v="42"/>
    <x v="3"/>
    <x v="3"/>
  </r>
  <r>
    <s v="RCH-2021-403713"/>
    <x v="11"/>
    <d v="1899-12-30T15:05:00"/>
    <s v="N. Parsons"/>
    <x v="1"/>
    <n v="69"/>
    <s v="White"/>
    <x v="0"/>
    <x v="0"/>
    <n v="6"/>
    <x v="23"/>
    <x v="0"/>
    <x v="0"/>
  </r>
  <r>
    <s v="RCH-2022-717410"/>
    <x v="297"/>
    <d v="1899-12-30T10:05:00"/>
    <s v="K. Connolly"/>
    <x v="0"/>
    <n v="60"/>
    <s v="White"/>
    <x v="0"/>
    <x v="0"/>
    <n v="4"/>
    <x v="37"/>
    <x v="0"/>
    <x v="2"/>
  </r>
  <r>
    <s v="RCH-2022-364864"/>
    <x v="555"/>
    <d v="1899-12-30T16:25:00"/>
    <s v="O. Murphy"/>
    <x v="1"/>
    <n v="27"/>
    <s v="Asian"/>
    <x v="0"/>
    <x v="0"/>
    <n v="7"/>
    <x v="7"/>
    <x v="4"/>
    <x v="1"/>
  </r>
  <r>
    <s v="RCH-2021-852593"/>
    <x v="598"/>
    <d v="1899-12-30T15:15:00"/>
    <s v="K. Buckley"/>
    <x v="1"/>
    <n v="42"/>
    <s v="White"/>
    <x v="7"/>
    <x v="0"/>
    <n v="7"/>
    <x v="5"/>
    <x v="3"/>
    <x v="1"/>
  </r>
  <r>
    <s v="RCH-2022-287169"/>
    <x v="94"/>
    <d v="1899-12-30T19:35:00"/>
    <s v="B. Evans"/>
    <x v="1"/>
    <n v="57"/>
    <s v="Asian"/>
    <x v="5"/>
    <x v="1"/>
    <n v="6.5"/>
    <x v="34"/>
    <x v="2"/>
    <x v="1"/>
  </r>
  <r>
    <s v="RCH-2022-861862"/>
    <x v="639"/>
    <d v="1899-12-30T14:05:00"/>
    <s v="L. Thomson"/>
    <x v="1"/>
    <n v="44"/>
    <s v="White"/>
    <x v="0"/>
    <x v="1"/>
    <m/>
    <x v="20"/>
    <x v="3"/>
    <x v="0"/>
  </r>
  <r>
    <s v="RCH-2021-369915"/>
    <x v="652"/>
    <d v="1899-12-30T15:05:00"/>
    <s v="S. Thomas"/>
    <x v="1"/>
    <n v="61"/>
    <s v="Mixed"/>
    <x v="0"/>
    <x v="0"/>
    <n v="9"/>
    <x v="7"/>
    <x v="0"/>
    <x v="1"/>
  </r>
  <r>
    <s v="RCH-2021-338536"/>
    <x v="134"/>
    <d v="1899-12-30T14:50:00"/>
    <s v="S. Butler"/>
    <x v="0"/>
    <n v="29"/>
    <s v="White"/>
    <x v="3"/>
    <x v="0"/>
    <n v="7"/>
    <x v="8"/>
    <x v="4"/>
    <x v="0"/>
  </r>
  <r>
    <s v="RCH-2022-745314"/>
    <x v="148"/>
    <d v="1899-12-30T07:30:00"/>
    <s v="J. Taylor"/>
    <x v="0"/>
    <n v="33"/>
    <s v="White"/>
    <x v="5"/>
    <x v="1"/>
    <n v="7.5"/>
    <x v="11"/>
    <x v="3"/>
    <x v="2"/>
  </r>
  <r>
    <s v="RCH-2021-227874"/>
    <x v="440"/>
    <d v="1899-12-30T11:05:00"/>
    <s v="B. Kirk"/>
    <x v="0"/>
    <n v="75"/>
    <s v="White"/>
    <x v="7"/>
    <x v="1"/>
    <n v="9.5"/>
    <x v="13"/>
    <x v="6"/>
    <x v="1"/>
  </r>
  <r>
    <s v="RCH-2021-125618"/>
    <x v="442"/>
    <d v="1899-12-30T19:55:00"/>
    <s v="M. Patel"/>
    <x v="0"/>
    <n v="71"/>
    <s v="White"/>
    <x v="0"/>
    <x v="1"/>
    <m/>
    <x v="37"/>
    <x v="0"/>
    <x v="2"/>
  </r>
  <r>
    <s v="RCH-2022-944014"/>
    <x v="484"/>
    <d v="1899-12-30T18:00:00"/>
    <s v="W. Hawkins"/>
    <x v="1"/>
    <n v="22"/>
    <s v="Black"/>
    <x v="5"/>
    <x v="1"/>
    <n v="6.5"/>
    <x v="23"/>
    <x v="4"/>
    <x v="0"/>
  </r>
  <r>
    <s v="RCH-2022-057079"/>
    <x v="244"/>
    <d v="1899-12-30T09:55:00"/>
    <s v="A. Potts"/>
    <x v="1"/>
    <n v="58"/>
    <s v="White"/>
    <x v="5"/>
    <x v="1"/>
    <n v="3.5"/>
    <x v="33"/>
    <x v="2"/>
    <x v="2"/>
  </r>
  <r>
    <s v="RCH-2022-905205"/>
    <x v="305"/>
    <d v="1899-12-30T16:20:00"/>
    <s v="S. Yates"/>
    <x v="1"/>
    <n v="69"/>
    <s v="White"/>
    <x v="0"/>
    <x v="0"/>
    <n v="6"/>
    <x v="16"/>
    <x v="0"/>
    <x v="2"/>
  </r>
  <r>
    <s v="RCH-2021-314317"/>
    <x v="688"/>
    <d v="1899-12-30T21:00:00"/>
    <s v="G. Holmes"/>
    <x v="1"/>
    <n v="13"/>
    <s v="White"/>
    <x v="0"/>
    <x v="1"/>
    <m/>
    <x v="37"/>
    <x v="5"/>
    <x v="2"/>
  </r>
  <r>
    <s v="RCH-2021-653686"/>
    <x v="405"/>
    <d v="1899-12-30T22:05:00"/>
    <s v="A. Mason"/>
    <x v="0"/>
    <n v="5"/>
    <s v="Mixed"/>
    <x v="1"/>
    <x v="1"/>
    <n v="5.5"/>
    <x v="2"/>
    <x v="1"/>
    <x v="1"/>
  </r>
  <r>
    <s v="RCH-2022-583890"/>
    <x v="153"/>
    <d v="1899-12-30T20:45:00"/>
    <s v="V. Cole"/>
    <x v="1"/>
    <n v="50"/>
    <s v="White"/>
    <x v="3"/>
    <x v="0"/>
    <n v="4"/>
    <x v="21"/>
    <x v="2"/>
    <x v="2"/>
  </r>
  <r>
    <s v="RCH-2021-437419"/>
    <x v="456"/>
    <d v="1899-12-30T19:25:00"/>
    <s v="E. Webster"/>
    <x v="1"/>
    <n v="34"/>
    <s v="White"/>
    <x v="6"/>
    <x v="1"/>
    <n v="4.5"/>
    <x v="34"/>
    <x v="3"/>
    <x v="1"/>
  </r>
  <r>
    <s v="RCH-2022-736724"/>
    <x v="387"/>
    <d v="1899-12-30T15:15:00"/>
    <s v="A. Robertson"/>
    <x v="1"/>
    <n v="71"/>
    <s v="Mixed"/>
    <x v="5"/>
    <x v="0"/>
    <n v="6"/>
    <x v="33"/>
    <x v="0"/>
    <x v="2"/>
  </r>
  <r>
    <s v="RCH-2021-098794"/>
    <x v="276"/>
    <d v="1899-12-30T01:45:00"/>
    <s v="J. Jordan"/>
    <x v="0"/>
    <n v="69"/>
    <s v="White"/>
    <x v="0"/>
    <x v="0"/>
    <n v="7"/>
    <x v="27"/>
    <x v="0"/>
    <x v="0"/>
  </r>
  <r>
    <s v="RCH-2021-931839"/>
    <x v="689"/>
    <d v="1899-12-30T19:05:00"/>
    <s v="D. Murphy"/>
    <x v="0"/>
    <n v="30"/>
    <s v="White"/>
    <x v="4"/>
    <x v="1"/>
    <m/>
    <x v="28"/>
    <x v="3"/>
    <x v="1"/>
  </r>
  <r>
    <s v="RCH-2021-810985"/>
    <x v="47"/>
    <d v="1899-12-30T15:50:00"/>
    <s v="C. Fraser"/>
    <x v="0"/>
    <n v="61"/>
    <s v="White"/>
    <x v="4"/>
    <x v="0"/>
    <n v="8"/>
    <x v="32"/>
    <x v="0"/>
    <x v="2"/>
  </r>
  <r>
    <s v="RCH-2021-497444"/>
    <x v="388"/>
    <d v="1899-12-30T20:35:00"/>
    <s v="M. Houghton"/>
    <x v="0"/>
    <n v="74"/>
    <s v="White"/>
    <x v="3"/>
    <x v="1"/>
    <n v="7.5"/>
    <x v="9"/>
    <x v="0"/>
    <x v="2"/>
  </r>
  <r>
    <s v="RCH-2022-399005"/>
    <x v="486"/>
    <d v="1899-12-30T22:20:00"/>
    <s v="D. Smith"/>
    <x v="0"/>
    <n v="26"/>
    <s v="White"/>
    <x v="5"/>
    <x v="1"/>
    <n v="6.5"/>
    <x v="24"/>
    <x v="4"/>
    <x v="1"/>
  </r>
  <r>
    <s v="RCH-2022-594672"/>
    <x v="295"/>
    <d v="1899-12-30T11:25:00"/>
    <s v="J. Moore"/>
    <x v="1"/>
    <n v="48"/>
    <s v="Asian"/>
    <x v="6"/>
    <x v="1"/>
    <n v="6.5"/>
    <x v="34"/>
    <x v="2"/>
    <x v="1"/>
  </r>
  <r>
    <s v="RCH-2022-921403"/>
    <x v="651"/>
    <d v="1899-12-30T21:05:00"/>
    <s v="B. Foster"/>
    <x v="0"/>
    <n v="29"/>
    <s v="Gypsy or Irish Traveller"/>
    <x v="3"/>
    <x v="1"/>
    <n v="7.5"/>
    <x v="42"/>
    <x v="4"/>
    <x v="3"/>
  </r>
  <r>
    <s v="RCH-2021-475255"/>
    <x v="422"/>
    <d v="1899-12-30T13:25:00"/>
    <s v="A. Grant"/>
    <x v="0"/>
    <n v="25"/>
    <s v="White"/>
    <x v="3"/>
    <x v="0"/>
    <n v="7"/>
    <x v="21"/>
    <x v="4"/>
    <x v="2"/>
  </r>
  <r>
    <s v="RCH-2022-424037"/>
    <x v="608"/>
    <d v="1899-12-30T08:20:00"/>
    <s v="M. Khan"/>
    <x v="0"/>
    <n v="33"/>
    <s v="Other"/>
    <x v="5"/>
    <x v="0"/>
    <n v="7"/>
    <x v="13"/>
    <x v="3"/>
    <x v="1"/>
  </r>
  <r>
    <s v="RCH-2022-807110"/>
    <x v="378"/>
    <d v="1899-12-30T09:55:00"/>
    <s v="M. Todd"/>
    <x v="1"/>
    <n v="30"/>
    <s v="White"/>
    <x v="0"/>
    <x v="0"/>
    <m/>
    <x v="36"/>
    <x v="3"/>
    <x v="0"/>
  </r>
  <r>
    <s v="RCH-2022-227820"/>
    <x v="42"/>
    <d v="1899-12-30T20:20:00"/>
    <s v="A. Willis"/>
    <x v="0"/>
    <n v="53"/>
    <s v="Asian"/>
    <x v="3"/>
    <x v="0"/>
    <n v="6"/>
    <x v="12"/>
    <x v="2"/>
    <x v="1"/>
  </r>
  <r>
    <s v="RCH-2021-789495"/>
    <x v="539"/>
    <d v="1899-12-30T20:15:00"/>
    <s v="C. Ward"/>
    <x v="1"/>
    <n v="35"/>
    <s v="White"/>
    <x v="5"/>
    <x v="0"/>
    <n v="4"/>
    <x v="24"/>
    <x v="3"/>
    <x v="1"/>
  </r>
  <r>
    <s v="RCH-2022-716848"/>
    <x v="121"/>
    <d v="1899-12-30T07:00:00"/>
    <s v="B. Connor"/>
    <x v="1"/>
    <n v="40"/>
    <s v="White"/>
    <x v="3"/>
    <x v="0"/>
    <m/>
    <x v="10"/>
    <x v="3"/>
    <x v="2"/>
  </r>
  <r>
    <s v="RCH-2022-183384"/>
    <x v="366"/>
    <d v="1899-12-30T23:25:00"/>
    <s v="D. Bailey"/>
    <x v="0"/>
    <n v="41"/>
    <s v="White"/>
    <x v="3"/>
    <x v="1"/>
    <n v="5.5"/>
    <x v="9"/>
    <x v="3"/>
    <x v="2"/>
  </r>
  <r>
    <s v="RCH-2022-099504"/>
    <x v="334"/>
    <d v="1899-12-30T15:00:00"/>
    <s v="K. Allan"/>
    <x v="0"/>
    <n v="50"/>
    <s v="Asian"/>
    <x v="0"/>
    <x v="0"/>
    <n v="7"/>
    <x v="18"/>
    <x v="2"/>
    <x v="2"/>
  </r>
  <r>
    <s v="RCH-2021-214125"/>
    <x v="332"/>
    <d v="1899-12-30T18:10:00"/>
    <s v="T. Horton"/>
    <x v="0"/>
    <n v="15"/>
    <s v="White"/>
    <x v="1"/>
    <x v="1"/>
    <n v="6.5"/>
    <x v="5"/>
    <x v="5"/>
    <x v="1"/>
  </r>
  <r>
    <s v="RCH-2021-438721"/>
    <x v="126"/>
    <d v="1899-12-30T11:50:00"/>
    <s v="M. Stewart"/>
    <x v="0"/>
    <n v="36"/>
    <s v="White"/>
    <x v="3"/>
    <x v="1"/>
    <m/>
    <x v="35"/>
    <x v="3"/>
    <x v="1"/>
  </r>
  <r>
    <s v="RCH-2022-378684"/>
    <x v="153"/>
    <d v="1899-12-30T21:30:00"/>
    <s v="M. Finch"/>
    <x v="0"/>
    <n v="37"/>
    <s v="White"/>
    <x v="2"/>
    <x v="0"/>
    <n v="4"/>
    <x v="14"/>
    <x v="3"/>
    <x v="1"/>
  </r>
  <r>
    <s v="RCH-2021-807306"/>
    <x v="184"/>
    <d v="1899-12-30T09:45:00"/>
    <s v="M. Lowe"/>
    <x v="1"/>
    <n v="36"/>
    <s v="White"/>
    <x v="5"/>
    <x v="1"/>
    <n v="9.5"/>
    <x v="19"/>
    <x v="3"/>
    <x v="2"/>
  </r>
  <r>
    <s v="RCH-2021-510337"/>
    <x v="84"/>
    <d v="1899-12-30T14:25:00"/>
    <s v="E. Law"/>
    <x v="0"/>
    <n v="33"/>
    <s v="Asian"/>
    <x v="0"/>
    <x v="0"/>
    <n v="5"/>
    <x v="13"/>
    <x v="3"/>
    <x v="1"/>
  </r>
  <r>
    <s v="RCH-2021-256452"/>
    <x v="31"/>
    <d v="1899-12-30T02:15:00"/>
    <s v="T. Briggs"/>
    <x v="1"/>
    <n v="53"/>
    <s v="Gypsy or Irish Traveller"/>
    <x v="5"/>
    <x v="1"/>
    <n v="8.5"/>
    <x v="29"/>
    <x v="2"/>
    <x v="1"/>
  </r>
  <r>
    <s v="RCH-2022-867679"/>
    <x v="168"/>
    <d v="1899-12-30T18:20:00"/>
    <s v="S. Kent"/>
    <x v="0"/>
    <n v="31"/>
    <s v="White"/>
    <x v="5"/>
    <x v="1"/>
    <n v="5.5"/>
    <x v="16"/>
    <x v="3"/>
    <x v="2"/>
  </r>
  <r>
    <s v="RCH-2021-619292"/>
    <x v="332"/>
    <d v="1899-12-30T20:05:00"/>
    <s v="K. Smith"/>
    <x v="0"/>
    <n v="48"/>
    <s v="Asian"/>
    <x v="5"/>
    <x v="1"/>
    <n v="7.5"/>
    <x v="15"/>
    <x v="2"/>
    <x v="2"/>
  </r>
  <r>
    <s v="RCH-2022-771765"/>
    <x v="654"/>
    <d v="1899-12-30T17:30:00"/>
    <s v="B. Johnson"/>
    <x v="1"/>
    <n v="67"/>
    <s v="White"/>
    <x v="2"/>
    <x v="0"/>
    <m/>
    <x v="11"/>
    <x v="0"/>
    <x v="2"/>
  </r>
  <r>
    <s v="RCH-2021-056529"/>
    <x v="482"/>
    <d v="1899-12-30T15:45:00"/>
    <s v="D. Waters"/>
    <x v="0"/>
    <n v="43"/>
    <s v="White"/>
    <x v="5"/>
    <x v="1"/>
    <m/>
    <x v="42"/>
    <x v="3"/>
    <x v="3"/>
  </r>
  <r>
    <s v="RCH-2021-068984"/>
    <x v="296"/>
    <d v="1899-12-30T17:40:00"/>
    <s v="D. Goddard"/>
    <x v="0"/>
    <n v="32"/>
    <s v="White"/>
    <x v="0"/>
    <x v="0"/>
    <n v="4"/>
    <x v="22"/>
    <x v="3"/>
    <x v="2"/>
  </r>
  <r>
    <s v="RCH-2022-473299"/>
    <x v="173"/>
    <d v="1899-12-30T12:00:00"/>
    <s v="C. Williams"/>
    <x v="0"/>
    <n v="51"/>
    <s v="White"/>
    <x v="4"/>
    <x v="0"/>
    <n v="7"/>
    <x v="22"/>
    <x v="2"/>
    <x v="2"/>
  </r>
  <r>
    <s v="RCH-2021-401060"/>
    <x v="595"/>
    <d v="1899-12-30T17:55:00"/>
    <s v="J. Shaw"/>
    <x v="1"/>
    <n v="34"/>
    <s v="White"/>
    <x v="5"/>
    <x v="1"/>
    <n v="6.5"/>
    <x v="6"/>
    <x v="3"/>
    <x v="2"/>
  </r>
  <r>
    <s v="RCH-2021-165676"/>
    <x v="113"/>
    <d v="1899-12-30T07:25:00"/>
    <s v="D. Mason"/>
    <x v="0"/>
    <n v="35"/>
    <s v="White"/>
    <x v="0"/>
    <x v="1"/>
    <n v="4.5"/>
    <x v="40"/>
    <x v="3"/>
    <x v="1"/>
  </r>
  <r>
    <s v="RCH-2022-458587"/>
    <x v="441"/>
    <d v="1899-12-30T09:25:00"/>
    <s v="C. Reid"/>
    <x v="0"/>
    <n v="12"/>
    <s v="Arab"/>
    <x v="1"/>
    <x v="0"/>
    <m/>
    <x v="34"/>
    <x v="1"/>
    <x v="1"/>
  </r>
  <r>
    <s v="RCH-2022-494704"/>
    <x v="3"/>
    <d v="1899-12-30T12:10:00"/>
    <s v="K. Williams"/>
    <x v="0"/>
    <n v="31"/>
    <s v="White"/>
    <x v="6"/>
    <x v="1"/>
    <n v="6.5"/>
    <x v="2"/>
    <x v="3"/>
    <x v="1"/>
  </r>
  <r>
    <s v="RCH-2021-541322"/>
    <x v="592"/>
    <d v="1899-12-30T18:40:00"/>
    <s v="L. Houghton"/>
    <x v="1"/>
    <n v="69"/>
    <s v="Asian"/>
    <x v="5"/>
    <x v="0"/>
    <m/>
    <x v="9"/>
    <x v="0"/>
    <x v="2"/>
  </r>
  <r>
    <s v="RCH-2022-328376"/>
    <x v="173"/>
    <d v="1899-12-30T19:10:00"/>
    <s v="S. Jones"/>
    <x v="1"/>
    <n v="10"/>
    <s v="White"/>
    <x v="1"/>
    <x v="0"/>
    <n v="7"/>
    <x v="13"/>
    <x v="1"/>
    <x v="1"/>
  </r>
  <r>
    <s v="RCH-2021-478117"/>
    <x v="578"/>
    <d v="1899-12-30T11:05:00"/>
    <s v="S. Thomas"/>
    <x v="1"/>
    <n v="51"/>
    <s v="Black"/>
    <x v="0"/>
    <x v="0"/>
    <n v="6"/>
    <x v="44"/>
    <x v="2"/>
    <x v="0"/>
  </r>
  <r>
    <s v="RCH-2022-524103"/>
    <x v="194"/>
    <d v="1899-12-30T11:55:00"/>
    <s v="J. Jackson"/>
    <x v="0"/>
    <n v="28"/>
    <s v="White"/>
    <x v="3"/>
    <x v="1"/>
    <m/>
    <x v="39"/>
    <x v="4"/>
    <x v="1"/>
  </r>
  <r>
    <s v="RCH-2022-045672"/>
    <x v="320"/>
    <d v="1899-12-30T18:05:00"/>
    <s v="J. Phillips"/>
    <x v="0"/>
    <n v="55"/>
    <s v="White"/>
    <x v="5"/>
    <x v="0"/>
    <n v="7"/>
    <x v="2"/>
    <x v="2"/>
    <x v="1"/>
  </r>
  <r>
    <s v="RCH-2021-847611"/>
    <x v="147"/>
    <d v="1899-12-30T13:55:00"/>
    <s v="C. Lee"/>
    <x v="0"/>
    <n v="69"/>
    <s v="White"/>
    <x v="5"/>
    <x v="1"/>
    <n v="5.5"/>
    <x v="2"/>
    <x v="0"/>
    <x v="1"/>
  </r>
  <r>
    <s v="RCH-2021-495499"/>
    <x v="413"/>
    <d v="1899-12-30T22:45:00"/>
    <s v="E. Day"/>
    <x v="1"/>
    <n v="26"/>
    <s v="Asian"/>
    <x v="2"/>
    <x v="1"/>
    <n v="3.5"/>
    <x v="13"/>
    <x v="4"/>
    <x v="1"/>
  </r>
  <r>
    <s v="RCH-2022-772237"/>
    <x v="585"/>
    <d v="1899-12-30T17:25:00"/>
    <s v="L. Smith"/>
    <x v="0"/>
    <n v="40"/>
    <s v="White"/>
    <x v="0"/>
    <x v="1"/>
    <n v="7.5"/>
    <x v="22"/>
    <x v="3"/>
    <x v="2"/>
  </r>
  <r>
    <s v="RCH-2022-871877"/>
    <x v="92"/>
    <d v="1899-12-30T12:15:00"/>
    <s v="K. Evans"/>
    <x v="0"/>
    <n v="68"/>
    <s v="Arab"/>
    <x v="0"/>
    <x v="0"/>
    <n v="7"/>
    <x v="30"/>
    <x v="0"/>
    <x v="0"/>
  </r>
  <r>
    <s v="RCH-2021-337670"/>
    <x v="656"/>
    <d v="1899-12-30T21:50:00"/>
    <s v="R. Morgan"/>
    <x v="1"/>
    <n v="66"/>
    <s v="White"/>
    <x v="5"/>
    <x v="0"/>
    <n v="8"/>
    <x v="12"/>
    <x v="0"/>
    <x v="1"/>
  </r>
  <r>
    <s v="RCH-2022-775833"/>
    <x v="444"/>
    <d v="1899-12-30T12:15:00"/>
    <s v="D. Burns"/>
    <x v="1"/>
    <n v="46"/>
    <s v="White"/>
    <x v="6"/>
    <x v="1"/>
    <n v="6.5"/>
    <x v="22"/>
    <x v="2"/>
    <x v="2"/>
  </r>
  <r>
    <s v="RCH-2021-251007"/>
    <x v="562"/>
    <d v="1899-12-30T17:55:00"/>
    <s v="R. Henry"/>
    <x v="1"/>
    <n v="6"/>
    <s v="Asian"/>
    <x v="0"/>
    <x v="1"/>
    <n v="6.5"/>
    <x v="22"/>
    <x v="1"/>
    <x v="2"/>
  </r>
  <r>
    <s v="RCH-2022-126625"/>
    <x v="198"/>
    <d v="1899-12-30T09:30:00"/>
    <s v="J. Simpson"/>
    <x v="1"/>
    <n v="26"/>
    <s v="Asian"/>
    <x v="3"/>
    <x v="1"/>
    <n v="6.5"/>
    <x v="36"/>
    <x v="4"/>
    <x v="0"/>
  </r>
  <r>
    <s v="RCH-2021-799534"/>
    <x v="600"/>
    <d v="1899-12-30T23:40:00"/>
    <s v="S. Patterson"/>
    <x v="0"/>
    <n v="47"/>
    <s v="White"/>
    <x v="2"/>
    <x v="0"/>
    <n v="9"/>
    <x v="40"/>
    <x v="2"/>
    <x v="1"/>
  </r>
  <r>
    <s v="RCH-2021-948774"/>
    <x v="2"/>
    <d v="1899-12-30T22:30:00"/>
    <s v="J. Jackson"/>
    <x v="1"/>
    <n v="33"/>
    <s v="White"/>
    <x v="4"/>
    <x v="1"/>
    <n v="7.5"/>
    <x v="18"/>
    <x v="3"/>
    <x v="2"/>
  </r>
  <r>
    <s v="RCH-2022-329390"/>
    <x v="44"/>
    <d v="1899-12-30T05:15:00"/>
    <s v="N. Wright"/>
    <x v="0"/>
    <n v="75"/>
    <s v="White"/>
    <x v="2"/>
    <x v="0"/>
    <n v="8"/>
    <x v="11"/>
    <x v="6"/>
    <x v="2"/>
  </r>
  <r>
    <s v="RCH-2022-806348"/>
    <x v="604"/>
    <d v="1899-12-30T00:15:00"/>
    <s v="L. Green"/>
    <x v="0"/>
    <n v="72"/>
    <s v="White"/>
    <x v="5"/>
    <x v="1"/>
    <n v="6.5"/>
    <x v="28"/>
    <x v="0"/>
    <x v="1"/>
  </r>
  <r>
    <s v="RCH-2021-579723"/>
    <x v="596"/>
    <d v="1899-12-30T01:45:00"/>
    <s v="M. Pickering"/>
    <x v="0"/>
    <n v="69"/>
    <s v="White"/>
    <x v="4"/>
    <x v="1"/>
    <n v="7.5"/>
    <x v="22"/>
    <x v="0"/>
    <x v="2"/>
  </r>
  <r>
    <s v="RCH-2021-759303"/>
    <x v="505"/>
    <d v="1899-12-30T19:15:00"/>
    <s v="B. Fisher"/>
    <x v="1"/>
    <n v="38"/>
    <s v="White"/>
    <x v="3"/>
    <x v="1"/>
    <n v="4.5"/>
    <x v="21"/>
    <x v="3"/>
    <x v="2"/>
  </r>
  <r>
    <s v="RCH-2021-354919"/>
    <x v="575"/>
    <d v="1899-12-30T13:30:00"/>
    <s v="E. Gray"/>
    <x v="0"/>
    <n v="65"/>
    <s v="White"/>
    <x v="0"/>
    <x v="0"/>
    <n v="8"/>
    <x v="37"/>
    <x v="0"/>
    <x v="2"/>
  </r>
  <r>
    <s v="RCH-2021-229322"/>
    <x v="522"/>
    <d v="1899-12-30T11:30:00"/>
    <s v="J. Moore"/>
    <x v="1"/>
    <n v="61"/>
    <s v="White"/>
    <x v="0"/>
    <x v="1"/>
    <n v="6.5"/>
    <x v="18"/>
    <x v="0"/>
    <x v="2"/>
  </r>
  <r>
    <s v="RCH-2021-186275"/>
    <x v="536"/>
    <d v="1899-12-30T12:30:00"/>
    <s v="D. Ward"/>
    <x v="1"/>
    <n v="43"/>
    <s v="White"/>
    <x v="0"/>
    <x v="0"/>
    <n v="4"/>
    <x v="33"/>
    <x v="3"/>
    <x v="2"/>
  </r>
  <r>
    <s v="RCH-2021-100069"/>
    <x v="219"/>
    <d v="1899-12-30T16:00:00"/>
    <s v="E. Gould"/>
    <x v="1"/>
    <n v="7"/>
    <s v="White"/>
    <x v="1"/>
    <x v="1"/>
    <n v="5.5"/>
    <x v="4"/>
    <x v="1"/>
    <x v="1"/>
  </r>
  <r>
    <s v="RCH-2021-717177"/>
    <x v="330"/>
    <d v="1899-12-30T19:05:00"/>
    <s v="H. Jones"/>
    <x v="1"/>
    <n v="57"/>
    <s v="White"/>
    <x v="0"/>
    <x v="0"/>
    <n v="4"/>
    <x v="5"/>
    <x v="2"/>
    <x v="1"/>
  </r>
  <r>
    <s v="RCH-2022-301338"/>
    <x v="535"/>
    <d v="1899-12-30T10:30:00"/>
    <s v="J. Smith"/>
    <x v="0"/>
    <n v="36"/>
    <s v="Asian"/>
    <x v="0"/>
    <x v="1"/>
    <n v="1.5"/>
    <x v="40"/>
    <x v="3"/>
    <x v="1"/>
  </r>
  <r>
    <s v="RCH-2021-014680"/>
    <x v="6"/>
    <d v="1899-12-30T14:35:00"/>
    <s v="R. Reed"/>
    <x v="0"/>
    <n v="38"/>
    <s v="Mixed"/>
    <x v="2"/>
    <x v="0"/>
    <n v="10"/>
    <x v="17"/>
    <x v="3"/>
    <x v="2"/>
  </r>
  <r>
    <s v="RCH-2021-561682"/>
    <x v="616"/>
    <d v="1899-12-30T02:40:00"/>
    <s v="J. Holland"/>
    <x v="1"/>
    <n v="43"/>
    <s v="White"/>
    <x v="4"/>
    <x v="0"/>
    <m/>
    <x v="8"/>
    <x v="3"/>
    <x v="0"/>
  </r>
  <r>
    <s v="RCH-2022-664620"/>
    <x v="406"/>
    <d v="1899-12-30T19:00:00"/>
    <s v="J. Williams"/>
    <x v="1"/>
    <n v="42"/>
    <s v="White"/>
    <x v="5"/>
    <x v="0"/>
    <n v="9"/>
    <x v="2"/>
    <x v="3"/>
    <x v="1"/>
  </r>
  <r>
    <s v="RCH-2022-230140"/>
    <x v="654"/>
    <d v="1899-12-30T19:45:00"/>
    <s v="E. Knowles"/>
    <x v="0"/>
    <n v="31"/>
    <s v="Asian"/>
    <x v="5"/>
    <x v="1"/>
    <n v="5.5"/>
    <x v="2"/>
    <x v="3"/>
    <x v="1"/>
  </r>
  <r>
    <s v="RCH-2022-340310"/>
    <x v="451"/>
    <d v="1899-12-30T11:35:00"/>
    <s v="F. Smith"/>
    <x v="0"/>
    <n v="34"/>
    <s v="White"/>
    <x v="2"/>
    <x v="0"/>
    <m/>
    <x v="39"/>
    <x v="3"/>
    <x v="1"/>
  </r>
  <r>
    <s v="RCH-2021-844406"/>
    <x v="82"/>
    <d v="1899-12-30T21:15:00"/>
    <s v="K. Hodgson"/>
    <x v="0"/>
    <n v="15"/>
    <s v="White"/>
    <x v="1"/>
    <x v="0"/>
    <n v="9"/>
    <x v="24"/>
    <x v="5"/>
    <x v="1"/>
  </r>
  <r>
    <s v="RCH-2022-822045"/>
    <x v="573"/>
    <d v="1899-12-30T07:40:00"/>
    <s v="C. Barker"/>
    <x v="1"/>
    <n v="41"/>
    <s v="White"/>
    <x v="0"/>
    <x v="1"/>
    <n v="4.5"/>
    <x v="45"/>
    <x v="3"/>
    <x v="0"/>
  </r>
  <r>
    <s v="RCH-2021-705809"/>
    <x v="253"/>
    <d v="1899-12-30T20:10:00"/>
    <s v="J. Hall"/>
    <x v="1"/>
    <n v="41"/>
    <s v="White"/>
    <x v="2"/>
    <x v="0"/>
    <n v="7"/>
    <x v="42"/>
    <x v="3"/>
    <x v="3"/>
  </r>
  <r>
    <s v="RCH-2021-705462"/>
    <x v="606"/>
    <d v="1899-12-30T18:05:00"/>
    <s v="A. Carey"/>
    <x v="0"/>
    <n v="38"/>
    <s v="White"/>
    <x v="5"/>
    <x v="0"/>
    <n v="8"/>
    <x v="33"/>
    <x v="3"/>
    <x v="2"/>
  </r>
  <r>
    <s v="RCH-2022-003816"/>
    <x v="509"/>
    <d v="1899-12-30T12:40:00"/>
    <s v="J. Wright"/>
    <x v="1"/>
    <n v="22"/>
    <s v="White"/>
    <x v="0"/>
    <x v="0"/>
    <n v="8"/>
    <x v="40"/>
    <x v="4"/>
    <x v="1"/>
  </r>
  <r>
    <s v="RCH-2021-683025"/>
    <x v="187"/>
    <d v="1899-12-30T14:05:00"/>
    <s v="M. Barlow"/>
    <x v="0"/>
    <n v="36"/>
    <s v="White"/>
    <x v="0"/>
    <x v="0"/>
    <n v="6"/>
    <x v="11"/>
    <x v="3"/>
    <x v="2"/>
  </r>
  <r>
    <s v="RCH-2022-831449"/>
    <x v="360"/>
    <d v="1899-12-30T13:55:00"/>
    <s v="M. Ball"/>
    <x v="1"/>
    <n v="21"/>
    <s v="White"/>
    <x v="0"/>
    <x v="0"/>
    <m/>
    <x v="34"/>
    <x v="4"/>
    <x v="1"/>
  </r>
  <r>
    <s v="RCH-2021-577969"/>
    <x v="514"/>
    <d v="1899-12-30T21:55:00"/>
    <s v="R. Long"/>
    <x v="1"/>
    <n v="43"/>
    <s v="Black"/>
    <x v="5"/>
    <x v="0"/>
    <n v="7"/>
    <x v="3"/>
    <x v="3"/>
    <x v="1"/>
  </r>
  <r>
    <s v="RCH-2021-742119"/>
    <x v="524"/>
    <d v="1899-12-30T16:10:00"/>
    <s v="S. Watson"/>
    <x v="1"/>
    <n v="68"/>
    <s v="White"/>
    <x v="0"/>
    <x v="1"/>
    <n v="7.5"/>
    <x v="35"/>
    <x v="0"/>
    <x v="1"/>
  </r>
  <r>
    <s v="RCH-2021-086400"/>
    <x v="505"/>
    <d v="1899-12-30T22:40:00"/>
    <s v="N. Howarth"/>
    <x v="1"/>
    <n v="72"/>
    <s v="White"/>
    <x v="3"/>
    <x v="0"/>
    <n v="6"/>
    <x v="21"/>
    <x v="0"/>
    <x v="2"/>
  </r>
  <r>
    <s v="RCH-2022-326861"/>
    <x v="123"/>
    <d v="1899-12-30T20:15:00"/>
    <s v="N. Myers"/>
    <x v="1"/>
    <n v="10"/>
    <s v="Black"/>
    <x v="1"/>
    <x v="1"/>
    <n v="8.5"/>
    <x v="24"/>
    <x v="1"/>
    <x v="1"/>
  </r>
  <r>
    <s v="RCH-2021-496593"/>
    <x v="675"/>
    <d v="1899-12-30T20:35:00"/>
    <s v="W. Ryan"/>
    <x v="1"/>
    <n v="21"/>
    <s v="Other"/>
    <x v="3"/>
    <x v="0"/>
    <m/>
    <x v="30"/>
    <x v="4"/>
    <x v="0"/>
  </r>
  <r>
    <s v="RCH-2021-274598"/>
    <x v="690"/>
    <d v="1899-12-30T18:55:00"/>
    <s v="J. Lane"/>
    <x v="1"/>
    <n v="37"/>
    <s v="Black"/>
    <x v="0"/>
    <x v="0"/>
    <n v="7"/>
    <x v="40"/>
    <x v="3"/>
    <x v="1"/>
  </r>
  <r>
    <s v="RCH-2022-845324"/>
    <x v="612"/>
    <d v="1899-12-30T08:25:00"/>
    <s v="J. Pugh"/>
    <x v="1"/>
    <n v="32"/>
    <s v="White"/>
    <x v="5"/>
    <x v="1"/>
    <n v="4.5"/>
    <x v="17"/>
    <x v="3"/>
    <x v="2"/>
  </r>
  <r>
    <s v="RCH-2021-548804"/>
    <x v="691"/>
    <d v="1899-12-30T05:35:00"/>
    <s v="M. Williams"/>
    <x v="1"/>
    <n v="36"/>
    <s v="White"/>
    <x v="5"/>
    <x v="1"/>
    <n v="4.5"/>
    <x v="13"/>
    <x v="3"/>
    <x v="1"/>
  </r>
  <r>
    <s v="RCH-2021-321320"/>
    <x v="188"/>
    <d v="1899-12-30T19:45:00"/>
    <s v="Y. Begum"/>
    <x v="1"/>
    <n v="32"/>
    <s v="White"/>
    <x v="2"/>
    <x v="0"/>
    <n v="7"/>
    <x v="14"/>
    <x v="3"/>
    <x v="1"/>
  </r>
  <r>
    <s v="RCH-2022-970886"/>
    <x v="404"/>
    <d v="1899-12-30T14:45:00"/>
    <s v="R. Hall"/>
    <x v="0"/>
    <n v="58"/>
    <s v="White"/>
    <x v="4"/>
    <x v="1"/>
    <n v="4.5"/>
    <x v="33"/>
    <x v="2"/>
    <x v="2"/>
  </r>
  <r>
    <s v="RCH-2021-139112"/>
    <x v="518"/>
    <d v="1899-12-30T06:50:00"/>
    <s v="N. Gibbs"/>
    <x v="0"/>
    <n v="59"/>
    <s v="White"/>
    <x v="6"/>
    <x v="1"/>
    <n v="6.5"/>
    <x v="28"/>
    <x v="2"/>
    <x v="1"/>
  </r>
  <r>
    <s v="RCH-2022-936634"/>
    <x v="179"/>
    <d v="1899-12-30T06:15:00"/>
    <s v="G. Wright"/>
    <x v="1"/>
    <n v="30"/>
    <s v="White"/>
    <x v="0"/>
    <x v="0"/>
    <n v="9"/>
    <x v="34"/>
    <x v="3"/>
    <x v="1"/>
  </r>
  <r>
    <s v="RCH-2022-310451"/>
    <x v="191"/>
    <d v="1899-12-30T15:40:00"/>
    <s v="R. Spencer"/>
    <x v="1"/>
    <n v="19"/>
    <s v="White"/>
    <x v="2"/>
    <x v="0"/>
    <n v="7"/>
    <x v="24"/>
    <x v="4"/>
    <x v="1"/>
  </r>
  <r>
    <s v="RCH-2021-226222"/>
    <x v="386"/>
    <d v="1899-12-30T07:45:00"/>
    <s v="T. Porter"/>
    <x v="1"/>
    <n v="71"/>
    <s v="White"/>
    <x v="0"/>
    <x v="0"/>
    <n v="6"/>
    <x v="33"/>
    <x v="0"/>
    <x v="2"/>
  </r>
  <r>
    <s v="RCH-2021-737317"/>
    <x v="349"/>
    <d v="1899-12-30T19:10:00"/>
    <s v="V. Byrne"/>
    <x v="1"/>
    <n v="28"/>
    <s v="Asian"/>
    <x v="2"/>
    <x v="0"/>
    <m/>
    <x v="7"/>
    <x v="4"/>
    <x v="1"/>
  </r>
  <r>
    <s v="RCH-2021-604298"/>
    <x v="474"/>
    <d v="1899-12-30T16:25:00"/>
    <s v="R. Williams"/>
    <x v="0"/>
    <n v="64"/>
    <s v="White"/>
    <x v="5"/>
    <x v="1"/>
    <n v="8.5"/>
    <x v="39"/>
    <x v="0"/>
    <x v="1"/>
  </r>
  <r>
    <s v="RCH-2021-601181"/>
    <x v="277"/>
    <d v="1899-12-30T20:05:00"/>
    <s v="C. Bennett"/>
    <x v="1"/>
    <n v="40"/>
    <s v="White"/>
    <x v="5"/>
    <x v="1"/>
    <m/>
    <x v="23"/>
    <x v="3"/>
    <x v="0"/>
  </r>
  <r>
    <s v="RCH-2021-524452"/>
    <x v="356"/>
    <d v="1899-12-30T17:50:00"/>
    <s v="C. Williams"/>
    <x v="1"/>
    <n v="75"/>
    <s v="Asian"/>
    <x v="0"/>
    <x v="0"/>
    <m/>
    <x v="11"/>
    <x v="6"/>
    <x v="2"/>
  </r>
  <r>
    <s v="RCH-2022-584640"/>
    <x v="278"/>
    <d v="1899-12-30T15:05:00"/>
    <s v="D. Barrett"/>
    <x v="0"/>
    <n v="45"/>
    <s v="White"/>
    <x v="5"/>
    <x v="0"/>
    <n v="10"/>
    <x v="34"/>
    <x v="2"/>
    <x v="1"/>
  </r>
  <r>
    <s v="RCH-2022-479457"/>
    <x v="79"/>
    <d v="1899-12-30T12:40:00"/>
    <s v="A. Fowler"/>
    <x v="1"/>
    <n v="33"/>
    <s v="Arab"/>
    <x v="4"/>
    <x v="0"/>
    <n v="2"/>
    <x v="16"/>
    <x v="3"/>
    <x v="2"/>
  </r>
  <r>
    <s v="RCH-2021-216102"/>
    <x v="322"/>
    <d v="1899-12-30T06:40:00"/>
    <s v="S. Harrison"/>
    <x v="1"/>
    <n v="67"/>
    <s v="White"/>
    <x v="5"/>
    <x v="1"/>
    <n v="5.5"/>
    <x v="12"/>
    <x v="0"/>
    <x v="1"/>
  </r>
  <r>
    <s v="RCH-2021-640404"/>
    <x v="492"/>
    <d v="1899-12-30T07:35:00"/>
    <s v="K. Kemp"/>
    <x v="0"/>
    <n v="61"/>
    <s v="White"/>
    <x v="5"/>
    <x v="0"/>
    <n v="7"/>
    <x v="6"/>
    <x v="0"/>
    <x v="2"/>
  </r>
  <r>
    <s v="RCH-2022-615525"/>
    <x v="215"/>
    <d v="1899-12-30T15:15:00"/>
    <s v="B. Mills"/>
    <x v="1"/>
    <n v="69"/>
    <s v="White"/>
    <x v="6"/>
    <x v="1"/>
    <n v="5.5"/>
    <x v="15"/>
    <x v="0"/>
    <x v="2"/>
  </r>
  <r>
    <s v="RCH-2022-296740"/>
    <x v="49"/>
    <d v="1899-12-30T17:50:00"/>
    <s v="N. Walton"/>
    <x v="1"/>
    <n v="29"/>
    <s v="White"/>
    <x v="5"/>
    <x v="0"/>
    <n v="4"/>
    <x v="18"/>
    <x v="4"/>
    <x v="2"/>
  </r>
  <r>
    <s v="RCH-2022-342869"/>
    <x v="493"/>
    <d v="1899-12-30T16:25:00"/>
    <s v="J. Johnson"/>
    <x v="1"/>
    <n v="63"/>
    <s v="Asian"/>
    <x v="5"/>
    <x v="1"/>
    <n v="2.5"/>
    <x v="38"/>
    <x v="0"/>
    <x v="3"/>
  </r>
  <r>
    <s v="RCH-2022-508217"/>
    <x v="79"/>
    <d v="1899-12-30T08:40:00"/>
    <s v="M. Taylor"/>
    <x v="0"/>
    <n v="5"/>
    <s v="White"/>
    <x v="2"/>
    <x v="0"/>
    <n v="8"/>
    <x v="17"/>
    <x v="1"/>
    <x v="2"/>
  </r>
  <r>
    <s v="RCH-2021-375567"/>
    <x v="229"/>
    <d v="1899-12-30T19:55:00"/>
    <s v="M. Watts"/>
    <x v="1"/>
    <n v="75"/>
    <s v="White"/>
    <x v="3"/>
    <x v="1"/>
    <n v="7.5"/>
    <x v="17"/>
    <x v="6"/>
    <x v="2"/>
  </r>
  <r>
    <s v="RCH-2021-494813"/>
    <x v="682"/>
    <d v="1899-12-30T22:25:00"/>
    <s v="J. Davies"/>
    <x v="1"/>
    <n v="73"/>
    <s v="White"/>
    <x v="0"/>
    <x v="0"/>
    <n v="7"/>
    <x v="10"/>
    <x v="0"/>
    <x v="2"/>
  </r>
  <r>
    <s v="RCH-2021-503332"/>
    <x v="567"/>
    <d v="1899-12-30T23:00:00"/>
    <s v="B. Parkes"/>
    <x v="0"/>
    <n v="58"/>
    <s v="White"/>
    <x v="0"/>
    <x v="0"/>
    <m/>
    <x v="11"/>
    <x v="2"/>
    <x v="2"/>
  </r>
  <r>
    <s v="RCH-2021-944573"/>
    <x v="127"/>
    <d v="1899-12-30T15:50:00"/>
    <s v="S. James"/>
    <x v="0"/>
    <n v="32"/>
    <s v="White"/>
    <x v="4"/>
    <x v="0"/>
    <n v="6"/>
    <x v="10"/>
    <x v="3"/>
    <x v="2"/>
  </r>
  <r>
    <s v="RCH-2022-204622"/>
    <x v="692"/>
    <d v="1899-12-30T07:45:00"/>
    <s v="M. Williams"/>
    <x v="1"/>
    <n v="46"/>
    <s v="Mixed"/>
    <x v="4"/>
    <x v="0"/>
    <n v="4"/>
    <x v="28"/>
    <x v="2"/>
    <x v="1"/>
  </r>
  <r>
    <s v="RCH-2021-666243"/>
    <x v="189"/>
    <d v="1899-12-30T13:50:00"/>
    <s v="E. Herbert"/>
    <x v="1"/>
    <n v="32"/>
    <s v="White"/>
    <x v="5"/>
    <x v="1"/>
    <n v="5.5"/>
    <x v="41"/>
    <x v="3"/>
    <x v="3"/>
  </r>
  <r>
    <s v="RCH-2022-221541"/>
    <x v="247"/>
    <d v="1899-12-30T22:20:00"/>
    <s v="A. Kay"/>
    <x v="1"/>
    <n v="18"/>
    <s v="Black"/>
    <x v="0"/>
    <x v="1"/>
    <n v="7.5"/>
    <x v="9"/>
    <x v="4"/>
    <x v="2"/>
  </r>
  <r>
    <s v="RCH-2021-267826"/>
    <x v="600"/>
    <d v="1899-12-30T20:10:00"/>
    <s v="J. Shah"/>
    <x v="0"/>
    <n v="39"/>
    <s v="White"/>
    <x v="0"/>
    <x v="1"/>
    <n v="4.5"/>
    <x v="16"/>
    <x v="3"/>
    <x v="2"/>
  </r>
  <r>
    <s v="RCH-2021-326124"/>
    <x v="693"/>
    <d v="1899-12-30T20:15:00"/>
    <s v="T. Holt"/>
    <x v="0"/>
    <n v="71"/>
    <s v="White"/>
    <x v="0"/>
    <x v="0"/>
    <n v="6"/>
    <x v="11"/>
    <x v="0"/>
    <x v="2"/>
  </r>
  <r>
    <s v="RCH-2021-959277"/>
    <x v="150"/>
    <d v="1899-12-30T13:05:00"/>
    <s v="A. Roberts"/>
    <x v="1"/>
    <n v="54"/>
    <s v="White"/>
    <x v="5"/>
    <x v="0"/>
    <n v="8"/>
    <x v="28"/>
    <x v="2"/>
    <x v="1"/>
  </r>
  <r>
    <s v="RCH-2022-236224"/>
    <x v="307"/>
    <d v="1899-12-30T10:30:00"/>
    <s v="R. Austin"/>
    <x v="1"/>
    <n v="30"/>
    <s v="White"/>
    <x v="3"/>
    <x v="0"/>
    <n v="7"/>
    <x v="29"/>
    <x v="3"/>
    <x v="1"/>
  </r>
  <r>
    <s v="RCH-2021-799645"/>
    <x v="259"/>
    <d v="1899-12-30T10:50:00"/>
    <s v="S. Bennett"/>
    <x v="0"/>
    <n v="42"/>
    <s v="White"/>
    <x v="4"/>
    <x v="1"/>
    <n v="8.5"/>
    <x v="17"/>
    <x v="3"/>
    <x v="2"/>
  </r>
  <r>
    <s v="RCH-2021-815471"/>
    <x v="212"/>
    <d v="1899-12-30T18:15:00"/>
    <s v="J. Hunt"/>
    <x v="1"/>
    <n v="70"/>
    <s v="White"/>
    <x v="4"/>
    <x v="1"/>
    <n v="6.5"/>
    <x v="24"/>
    <x v="0"/>
    <x v="1"/>
  </r>
  <r>
    <s v="RCH-2021-401037"/>
    <x v="368"/>
    <d v="1899-12-30T14:25:00"/>
    <s v="A. Taylor"/>
    <x v="0"/>
    <n v="32"/>
    <s v="White"/>
    <x v="4"/>
    <x v="1"/>
    <n v="4.5"/>
    <x v="24"/>
    <x v="3"/>
    <x v="1"/>
  </r>
  <r>
    <s v="RCH-2022-414841"/>
    <x v="677"/>
    <d v="1899-12-30T22:25:00"/>
    <s v="A. Khan"/>
    <x v="1"/>
    <n v="26"/>
    <s v="White"/>
    <x v="0"/>
    <x v="0"/>
    <n v="7"/>
    <x v="21"/>
    <x v="4"/>
    <x v="2"/>
  </r>
  <r>
    <s v="RCH-2021-487067"/>
    <x v="368"/>
    <d v="1899-12-30T12:05:00"/>
    <s v="E. Cook"/>
    <x v="0"/>
    <n v="34"/>
    <s v="White"/>
    <x v="3"/>
    <x v="0"/>
    <n v="5"/>
    <x v="28"/>
    <x v="3"/>
    <x v="1"/>
  </r>
  <r>
    <s v="RCH-2021-213681"/>
    <x v="609"/>
    <d v="1899-12-30T09:50:00"/>
    <s v="A. James"/>
    <x v="1"/>
    <n v="47"/>
    <s v="White"/>
    <x v="2"/>
    <x v="0"/>
    <n v="7"/>
    <x v="33"/>
    <x v="2"/>
    <x v="2"/>
  </r>
  <r>
    <s v="RCH-2021-509323"/>
    <x v="13"/>
    <d v="1899-12-30T09:50:00"/>
    <s v="N. Mitchell"/>
    <x v="0"/>
    <n v="40"/>
    <s v="White"/>
    <x v="5"/>
    <x v="0"/>
    <n v="7"/>
    <x v="34"/>
    <x v="3"/>
    <x v="1"/>
  </r>
  <r>
    <s v="RCH-2022-169442"/>
    <x v="612"/>
    <d v="1899-12-30T20:40:00"/>
    <s v="J. Coates"/>
    <x v="1"/>
    <n v="70"/>
    <s v="White"/>
    <x v="0"/>
    <x v="0"/>
    <n v="5"/>
    <x v="6"/>
    <x v="0"/>
    <x v="2"/>
  </r>
  <r>
    <s v="RCH-2022-354362"/>
    <x v="270"/>
    <d v="1899-12-30T20:55:00"/>
    <s v="T. Thompson"/>
    <x v="1"/>
    <n v="32"/>
    <s v="Asian"/>
    <x v="2"/>
    <x v="1"/>
    <n v="4.5"/>
    <x v="14"/>
    <x v="3"/>
    <x v="1"/>
  </r>
  <r>
    <s v="RCH-2021-079988"/>
    <x v="258"/>
    <d v="1899-12-30T10:15:00"/>
    <s v="J. Wilkinson"/>
    <x v="1"/>
    <n v="73"/>
    <s v="White"/>
    <x v="0"/>
    <x v="0"/>
    <n v="10"/>
    <x v="11"/>
    <x v="0"/>
    <x v="2"/>
  </r>
  <r>
    <s v="RCH-2022-422760"/>
    <x v="164"/>
    <d v="1899-12-30T13:55:00"/>
    <s v="L. Wheeler"/>
    <x v="1"/>
    <n v="73"/>
    <s v="White"/>
    <x v="3"/>
    <x v="1"/>
    <n v="5.5"/>
    <x v="29"/>
    <x v="0"/>
    <x v="1"/>
  </r>
  <r>
    <s v="RCH-2021-390302"/>
    <x v="349"/>
    <d v="1899-12-30T09:30:00"/>
    <s v="R. Hill"/>
    <x v="0"/>
    <n v="25"/>
    <s v="White"/>
    <x v="2"/>
    <x v="1"/>
    <n v="2.5"/>
    <x v="32"/>
    <x v="4"/>
    <x v="2"/>
  </r>
  <r>
    <s v="RCH-2021-099007"/>
    <x v="141"/>
    <d v="1899-12-30T09:20:00"/>
    <s v="C. Davies"/>
    <x v="0"/>
    <n v="40"/>
    <s v="White"/>
    <x v="4"/>
    <x v="1"/>
    <n v="6.5"/>
    <x v="19"/>
    <x v="3"/>
    <x v="2"/>
  </r>
  <r>
    <s v="RCH-2021-970517"/>
    <x v="694"/>
    <d v="1899-12-30T18:20:00"/>
    <s v="B. Buckley"/>
    <x v="1"/>
    <n v="20"/>
    <s v="White"/>
    <x v="7"/>
    <x v="0"/>
    <n v="8"/>
    <x v="24"/>
    <x v="4"/>
    <x v="1"/>
  </r>
  <r>
    <s v="RCH-2021-338000"/>
    <x v="562"/>
    <d v="1899-12-30T06:40:00"/>
    <s v="V. Owens"/>
    <x v="1"/>
    <n v="52"/>
    <s v="White"/>
    <x v="3"/>
    <x v="0"/>
    <n v="6"/>
    <x v="37"/>
    <x v="2"/>
    <x v="2"/>
  </r>
  <r>
    <s v="RCH-2021-739813"/>
    <x v="358"/>
    <d v="1899-12-30T15:10:00"/>
    <s v="L. Brennan"/>
    <x v="1"/>
    <n v="57"/>
    <s v="White"/>
    <x v="5"/>
    <x v="1"/>
    <n v="5.5"/>
    <x v="2"/>
    <x v="2"/>
    <x v="1"/>
  </r>
  <r>
    <s v="RCH-2022-300811"/>
    <x v="192"/>
    <d v="1899-12-30T22:30:00"/>
    <s v="B. Wilson"/>
    <x v="0"/>
    <n v="12"/>
    <s v="White"/>
    <x v="1"/>
    <x v="0"/>
    <n v="7"/>
    <x v="16"/>
    <x v="1"/>
    <x v="2"/>
  </r>
  <r>
    <s v="RCH-2021-023861"/>
    <x v="389"/>
    <d v="1899-12-30T23:35:00"/>
    <s v="J. Ali"/>
    <x v="1"/>
    <n v="6"/>
    <s v="Asian"/>
    <x v="1"/>
    <x v="1"/>
    <n v="7.5"/>
    <x v="5"/>
    <x v="1"/>
    <x v="1"/>
  </r>
  <r>
    <s v="RCH-2021-421763"/>
    <x v="356"/>
    <d v="1899-12-30T15:40:00"/>
    <s v="S. Tucker"/>
    <x v="1"/>
    <n v="26"/>
    <s v="White"/>
    <x v="0"/>
    <x v="1"/>
    <m/>
    <x v="28"/>
    <x v="4"/>
    <x v="1"/>
  </r>
  <r>
    <s v="RCH-2022-026895"/>
    <x v="523"/>
    <d v="1899-12-30T12:55:00"/>
    <s v="A. Saunders"/>
    <x v="1"/>
    <n v="49"/>
    <s v="White"/>
    <x v="0"/>
    <x v="0"/>
    <n v="5"/>
    <x v="5"/>
    <x v="2"/>
    <x v="1"/>
  </r>
  <r>
    <s v="RCH-2022-402504"/>
    <x v="695"/>
    <d v="1899-12-30T12:05:00"/>
    <s v="J. Cooper"/>
    <x v="1"/>
    <n v="47"/>
    <s v="Asian"/>
    <x v="5"/>
    <x v="0"/>
    <n v="9"/>
    <x v="39"/>
    <x v="2"/>
    <x v="1"/>
  </r>
  <r>
    <s v="RCH-2022-353009"/>
    <x v="535"/>
    <d v="1899-12-30T19:15:00"/>
    <s v="L. Holloway"/>
    <x v="0"/>
    <n v="50"/>
    <s v="White"/>
    <x v="2"/>
    <x v="0"/>
    <n v="6"/>
    <x v="40"/>
    <x v="2"/>
    <x v="1"/>
  </r>
  <r>
    <s v="RCH-2022-928952"/>
    <x v="108"/>
    <d v="1899-12-30T18:20:00"/>
    <s v="P. Wilson"/>
    <x v="0"/>
    <n v="52"/>
    <s v="White"/>
    <x v="0"/>
    <x v="1"/>
    <n v="5.5"/>
    <x v="15"/>
    <x v="2"/>
    <x v="2"/>
  </r>
  <r>
    <s v="RCH-2021-235120"/>
    <x v="308"/>
    <d v="1899-12-30T08:10:00"/>
    <s v="M. Lloyd"/>
    <x v="0"/>
    <n v="37"/>
    <s v="White"/>
    <x v="3"/>
    <x v="0"/>
    <n v="8"/>
    <x v="17"/>
    <x v="3"/>
    <x v="2"/>
  </r>
  <r>
    <s v="RCH-2021-641098"/>
    <x v="386"/>
    <d v="1899-12-30T07:35:00"/>
    <s v="M. Robinson"/>
    <x v="1"/>
    <n v="30"/>
    <s v="Mixed"/>
    <x v="0"/>
    <x v="0"/>
    <m/>
    <x v="33"/>
    <x v="3"/>
    <x v="2"/>
  </r>
  <r>
    <s v="RCH-2022-930840"/>
    <x v="534"/>
    <d v="1899-12-30T19:20:00"/>
    <s v="W. Hill"/>
    <x v="0"/>
    <n v="71"/>
    <s v="White"/>
    <x v="2"/>
    <x v="0"/>
    <n v="9"/>
    <x v="2"/>
    <x v="0"/>
    <x v="1"/>
  </r>
  <r>
    <s v="RCH-2022-005624"/>
    <x v="79"/>
    <d v="1899-12-30T11:25:00"/>
    <s v="T. Spencer"/>
    <x v="1"/>
    <n v="31"/>
    <s v="White"/>
    <x v="0"/>
    <x v="0"/>
    <n v="6"/>
    <x v="5"/>
    <x v="3"/>
    <x v="1"/>
  </r>
  <r>
    <s v="RCH-2021-308590"/>
    <x v="552"/>
    <d v="1899-12-30T12:05:00"/>
    <s v="C. Begum"/>
    <x v="1"/>
    <n v="26"/>
    <s v="White"/>
    <x v="0"/>
    <x v="0"/>
    <n v="8"/>
    <x v="25"/>
    <x v="4"/>
    <x v="0"/>
  </r>
  <r>
    <s v="RCH-2022-152739"/>
    <x v="169"/>
    <d v="1899-12-30T17:00:00"/>
    <s v="J. Wood"/>
    <x v="1"/>
    <n v="36"/>
    <s v="White"/>
    <x v="5"/>
    <x v="1"/>
    <n v="5.5"/>
    <x v="4"/>
    <x v="3"/>
    <x v="1"/>
  </r>
  <r>
    <s v="RCH-2021-417144"/>
    <x v="536"/>
    <d v="1899-12-30T12:45:00"/>
    <s v="T. Richardson"/>
    <x v="1"/>
    <n v="21"/>
    <s v="White"/>
    <x v="6"/>
    <x v="1"/>
    <n v="9.5"/>
    <x v="18"/>
    <x v="4"/>
    <x v="2"/>
  </r>
  <r>
    <s v="RCH-2022-881165"/>
    <x v="510"/>
    <d v="1899-12-30T11:20:00"/>
    <s v="M. Williams"/>
    <x v="0"/>
    <n v="69"/>
    <s v="White"/>
    <x v="2"/>
    <x v="1"/>
    <n v="6.5"/>
    <x v="27"/>
    <x v="0"/>
    <x v="0"/>
  </r>
  <r>
    <s v="RCH-2022-197098"/>
    <x v="590"/>
    <d v="1899-12-30T10:40:00"/>
    <s v="C. Powell"/>
    <x v="0"/>
    <n v="29"/>
    <s v="Arab"/>
    <x v="5"/>
    <x v="0"/>
    <n v="6"/>
    <x v="17"/>
    <x v="4"/>
    <x v="2"/>
  </r>
  <r>
    <s v="RCH-2022-390605"/>
    <x v="48"/>
    <d v="1899-12-30T12:50:00"/>
    <s v="R. Chapman"/>
    <x v="1"/>
    <n v="17"/>
    <s v="Mixed"/>
    <x v="1"/>
    <x v="0"/>
    <n v="7"/>
    <x v="34"/>
    <x v="5"/>
    <x v="1"/>
  </r>
  <r>
    <s v="RCH-2022-943489"/>
    <x v="576"/>
    <d v="1899-12-30T17:15:00"/>
    <s v="C. Lloyd"/>
    <x v="0"/>
    <n v="50"/>
    <s v="White"/>
    <x v="7"/>
    <x v="0"/>
    <n v="7"/>
    <x v="39"/>
    <x v="2"/>
    <x v="1"/>
  </r>
  <r>
    <s v="RCH-2022-774329"/>
    <x v="261"/>
    <d v="1899-12-30T21:30:00"/>
    <s v="A. Mason"/>
    <x v="1"/>
    <n v="48"/>
    <s v="White"/>
    <x v="5"/>
    <x v="0"/>
    <n v="10"/>
    <x v="5"/>
    <x v="2"/>
    <x v="1"/>
  </r>
  <r>
    <s v="RCH-2021-109643"/>
    <x v="31"/>
    <d v="1899-12-30T19:25:00"/>
    <s v="A. Lewis"/>
    <x v="1"/>
    <n v="2"/>
    <s v="White"/>
    <x v="1"/>
    <x v="0"/>
    <m/>
    <x v="29"/>
    <x v="1"/>
    <x v="1"/>
  </r>
  <r>
    <s v="RCH-2021-289004"/>
    <x v="690"/>
    <d v="1899-12-30T20:30:00"/>
    <s v="J. Smith"/>
    <x v="0"/>
    <n v="31"/>
    <s v="Asian"/>
    <x v="5"/>
    <x v="1"/>
    <n v="7.5"/>
    <x v="7"/>
    <x v="3"/>
    <x v="1"/>
  </r>
  <r>
    <s v="RCH-2021-579645"/>
    <x v="33"/>
    <d v="1899-12-30T12:45:00"/>
    <s v="D. Lawrence"/>
    <x v="1"/>
    <n v="45"/>
    <s v="White"/>
    <x v="2"/>
    <x v="0"/>
    <n v="9"/>
    <x v="3"/>
    <x v="2"/>
    <x v="1"/>
  </r>
  <r>
    <s v="RCH-2022-747105"/>
    <x v="468"/>
    <d v="1899-12-30T14:30:00"/>
    <s v="A. Davies"/>
    <x v="1"/>
    <n v="26"/>
    <s v="White"/>
    <x v="4"/>
    <x v="0"/>
    <n v="6"/>
    <x v="13"/>
    <x v="4"/>
    <x v="1"/>
  </r>
  <r>
    <s v="RCH-2021-213322"/>
    <x v="20"/>
    <d v="1899-12-30T20:25:00"/>
    <s v="D. Grant"/>
    <x v="0"/>
    <n v="19"/>
    <s v="White"/>
    <x v="2"/>
    <x v="0"/>
    <n v="10"/>
    <x v="47"/>
    <x v="4"/>
    <x v="3"/>
  </r>
  <r>
    <s v="RCH-2022-373385"/>
    <x v="71"/>
    <d v="1899-12-30T20:05:00"/>
    <s v="M. West"/>
    <x v="1"/>
    <n v="38"/>
    <s v="White"/>
    <x v="4"/>
    <x v="0"/>
    <m/>
    <x v="35"/>
    <x v="3"/>
    <x v="1"/>
  </r>
  <r>
    <s v="RCH-2021-879444"/>
    <x v="204"/>
    <d v="1899-12-30T09:55:00"/>
    <s v="T. Manning"/>
    <x v="1"/>
    <n v="70"/>
    <s v="White"/>
    <x v="0"/>
    <x v="0"/>
    <n v="10"/>
    <x v="7"/>
    <x v="0"/>
    <x v="1"/>
  </r>
  <r>
    <s v="RCH-2022-524708"/>
    <x v="355"/>
    <d v="1899-12-30T08:50:00"/>
    <s v="B. Chambers"/>
    <x v="0"/>
    <n v="36"/>
    <s v="Black"/>
    <x v="6"/>
    <x v="1"/>
    <n v="6.5"/>
    <x v="34"/>
    <x v="3"/>
    <x v="1"/>
  </r>
  <r>
    <s v="RCH-2021-544097"/>
    <x v="696"/>
    <d v="1899-12-30T20:30:00"/>
    <s v="J. Hall"/>
    <x v="1"/>
    <n v="11"/>
    <s v="White"/>
    <x v="2"/>
    <x v="1"/>
    <n v="6.5"/>
    <x v="5"/>
    <x v="1"/>
    <x v="1"/>
  </r>
  <r>
    <s v="RCH-2021-886333"/>
    <x v="440"/>
    <d v="1899-12-30T07:20:00"/>
    <s v="J. Morley"/>
    <x v="1"/>
    <n v="33"/>
    <s v="White"/>
    <x v="5"/>
    <x v="1"/>
    <n v="4.5"/>
    <x v="13"/>
    <x v="3"/>
    <x v="1"/>
  </r>
  <r>
    <s v="RCH-2021-032214"/>
    <x v="114"/>
    <d v="1899-12-30T18:10:00"/>
    <s v="R. Murphy"/>
    <x v="0"/>
    <n v="31"/>
    <s v="White"/>
    <x v="0"/>
    <x v="0"/>
    <n v="7"/>
    <x v="30"/>
    <x v="3"/>
    <x v="0"/>
  </r>
  <r>
    <s v="RCH-2021-106917"/>
    <x v="567"/>
    <d v="1899-12-30T19:10:00"/>
    <s v="M. Glover"/>
    <x v="0"/>
    <n v="72"/>
    <s v="White"/>
    <x v="2"/>
    <x v="0"/>
    <n v="10"/>
    <x v="11"/>
    <x v="0"/>
    <x v="2"/>
  </r>
  <r>
    <s v="RCH-2022-390856"/>
    <x v="480"/>
    <d v="1899-12-30T16:05:00"/>
    <s v="T. Ford"/>
    <x v="0"/>
    <n v="14"/>
    <s v="White"/>
    <x v="2"/>
    <x v="0"/>
    <n v="9"/>
    <x v="47"/>
    <x v="5"/>
    <x v="3"/>
  </r>
  <r>
    <s v="RCH-2021-514047"/>
    <x v="302"/>
    <d v="1899-12-30T08:10:00"/>
    <s v="K. Smith"/>
    <x v="1"/>
    <n v="44"/>
    <s v="Asian"/>
    <x v="0"/>
    <x v="0"/>
    <n v="3"/>
    <x v="10"/>
    <x v="3"/>
    <x v="2"/>
  </r>
  <r>
    <s v="RCH-2021-500589"/>
    <x v="413"/>
    <d v="1899-12-30T10:05:00"/>
    <s v="N. Burke"/>
    <x v="0"/>
    <n v="21"/>
    <s v="White"/>
    <x v="2"/>
    <x v="0"/>
    <n v="4"/>
    <x v="21"/>
    <x v="4"/>
    <x v="2"/>
  </r>
  <r>
    <s v="RCH-2022-215350"/>
    <x v="7"/>
    <d v="1899-12-30T06:05:00"/>
    <s v="K. Glover"/>
    <x v="0"/>
    <n v="27"/>
    <s v="White"/>
    <x v="2"/>
    <x v="1"/>
    <m/>
    <x v="35"/>
    <x v="4"/>
    <x v="1"/>
  </r>
  <r>
    <s v="RCH-2021-765348"/>
    <x v="584"/>
    <d v="1899-12-30T13:20:00"/>
    <s v="S. Smith"/>
    <x v="1"/>
    <n v="40"/>
    <s v="White"/>
    <x v="0"/>
    <x v="0"/>
    <n v="10"/>
    <x v="40"/>
    <x v="3"/>
    <x v="1"/>
  </r>
  <r>
    <s v="RCH-2022-794543"/>
    <x v="387"/>
    <d v="1899-12-30T20:20:00"/>
    <s v="M. Bradley"/>
    <x v="1"/>
    <n v="36"/>
    <s v="White"/>
    <x v="0"/>
    <x v="0"/>
    <n v="7"/>
    <x v="3"/>
    <x v="3"/>
    <x v="1"/>
  </r>
  <r>
    <s v="RCH-2021-499425"/>
    <x v="578"/>
    <d v="1899-12-30T23:00:00"/>
    <s v="A. Patel"/>
    <x v="1"/>
    <n v="31"/>
    <s v="White"/>
    <x v="3"/>
    <x v="0"/>
    <n v="5"/>
    <x v="7"/>
    <x v="3"/>
    <x v="1"/>
  </r>
  <r>
    <s v="RCH-2021-018177"/>
    <x v="275"/>
    <d v="1899-12-30T20:05:00"/>
    <s v="W. Phillips"/>
    <x v="1"/>
    <n v="58"/>
    <s v="White"/>
    <x v="5"/>
    <x v="0"/>
    <n v="7"/>
    <x v="31"/>
    <x v="2"/>
    <x v="2"/>
  </r>
  <r>
    <s v="RCH-2021-301746"/>
    <x v="373"/>
    <d v="1899-12-30T19:10:00"/>
    <s v="J. Yates"/>
    <x v="1"/>
    <n v="63"/>
    <s v="White"/>
    <x v="4"/>
    <x v="1"/>
    <n v="7.5"/>
    <x v="9"/>
    <x v="0"/>
    <x v="2"/>
  </r>
  <r>
    <s v="RCH-2021-987304"/>
    <x v="606"/>
    <d v="1899-12-30T23:25:00"/>
    <s v="C. Jackson"/>
    <x v="1"/>
    <n v="35"/>
    <s v="Black"/>
    <x v="4"/>
    <x v="1"/>
    <m/>
    <x v="34"/>
    <x v="3"/>
    <x v="1"/>
  </r>
  <r>
    <s v="RCH-2022-914707"/>
    <x v="357"/>
    <d v="1899-12-30T09:10:00"/>
    <s v="M. Richardson"/>
    <x v="1"/>
    <n v="51"/>
    <s v="White"/>
    <x v="2"/>
    <x v="0"/>
    <n v="8"/>
    <x v="32"/>
    <x v="2"/>
    <x v="2"/>
  </r>
  <r>
    <s v="RCH-2022-751909"/>
    <x v="225"/>
    <d v="1899-12-30T17:35:00"/>
    <s v="J. Berry"/>
    <x v="0"/>
    <n v="55"/>
    <s v="White"/>
    <x v="2"/>
    <x v="0"/>
    <n v="7"/>
    <x v="12"/>
    <x v="2"/>
    <x v="1"/>
  </r>
  <r>
    <s v="RCH-2021-520684"/>
    <x v="492"/>
    <d v="1899-12-30T19:55:00"/>
    <s v="K. Bibi"/>
    <x v="0"/>
    <n v="64"/>
    <s v="Black"/>
    <x v="5"/>
    <x v="1"/>
    <n v="7.5"/>
    <x v="2"/>
    <x v="0"/>
    <x v="1"/>
  </r>
  <r>
    <s v="RCH-2021-879760"/>
    <x v="37"/>
    <d v="1899-12-30T03:30:00"/>
    <s v="A. Bruce"/>
    <x v="0"/>
    <n v="4"/>
    <s v="White"/>
    <x v="5"/>
    <x v="0"/>
    <n v="9"/>
    <x v="32"/>
    <x v="1"/>
    <x v="2"/>
  </r>
  <r>
    <s v="RCH-2022-993887"/>
    <x v="391"/>
    <d v="1899-12-30T02:05:00"/>
    <s v="S. Mann"/>
    <x v="0"/>
    <n v="30"/>
    <s v="White"/>
    <x v="4"/>
    <x v="1"/>
    <n v="7.5"/>
    <x v="11"/>
    <x v="3"/>
    <x v="2"/>
  </r>
  <r>
    <s v="RCH-2022-295401"/>
    <x v="210"/>
    <d v="1899-12-30T13:40:00"/>
    <s v="A. Murray"/>
    <x v="1"/>
    <n v="44"/>
    <s v="White"/>
    <x v="7"/>
    <x v="0"/>
    <n v="9"/>
    <x v="14"/>
    <x v="3"/>
    <x v="1"/>
  </r>
  <r>
    <s v="RCH-2021-014067"/>
    <x v="43"/>
    <d v="1899-12-30T17:20:00"/>
    <s v="M. Thomas"/>
    <x v="1"/>
    <n v="38"/>
    <s v="White"/>
    <x v="2"/>
    <x v="0"/>
    <n v="5"/>
    <x v="29"/>
    <x v="3"/>
    <x v="1"/>
  </r>
  <r>
    <s v="RCH-2022-046413"/>
    <x v="142"/>
    <d v="1899-12-30T13:30:00"/>
    <s v="P. Robinson"/>
    <x v="0"/>
    <n v="70"/>
    <s v="White"/>
    <x v="0"/>
    <x v="0"/>
    <n v="6"/>
    <x v="2"/>
    <x v="0"/>
    <x v="1"/>
  </r>
  <r>
    <s v="RCH-2021-065425"/>
    <x v="277"/>
    <d v="1899-12-30T14:20:00"/>
    <s v="G. Evans"/>
    <x v="0"/>
    <n v="72"/>
    <s v="Mixed"/>
    <x v="5"/>
    <x v="0"/>
    <n v="5"/>
    <x v="10"/>
    <x v="0"/>
    <x v="2"/>
  </r>
  <r>
    <s v="RCH-2021-267945"/>
    <x v="541"/>
    <d v="1899-12-30T19:25:00"/>
    <s v="A. Griffin"/>
    <x v="1"/>
    <n v="63"/>
    <s v="White"/>
    <x v="3"/>
    <x v="1"/>
    <n v="4.5"/>
    <x v="4"/>
    <x v="0"/>
    <x v="1"/>
  </r>
  <r>
    <s v="RCH-2022-643513"/>
    <x v="585"/>
    <d v="1899-12-30T14:15:00"/>
    <s v="P. Wallis"/>
    <x v="1"/>
    <n v="44"/>
    <s v="White"/>
    <x v="2"/>
    <x v="0"/>
    <n v="5"/>
    <x v="39"/>
    <x v="3"/>
    <x v="1"/>
  </r>
  <r>
    <s v="RCH-2022-935805"/>
    <x v="42"/>
    <d v="1899-12-30T20:10:00"/>
    <s v="L. Preston"/>
    <x v="1"/>
    <n v="72"/>
    <s v="Asian"/>
    <x v="5"/>
    <x v="1"/>
    <n v="7.5"/>
    <x v="39"/>
    <x v="0"/>
    <x v="1"/>
  </r>
  <r>
    <s v="RCH-2021-842196"/>
    <x v="78"/>
    <d v="1899-12-30T16:00:00"/>
    <s v="A. Lane"/>
    <x v="0"/>
    <n v="46"/>
    <s v="White"/>
    <x v="6"/>
    <x v="1"/>
    <n v="7.5"/>
    <x v="17"/>
    <x v="2"/>
    <x v="2"/>
  </r>
  <r>
    <s v="RCH-2021-777900"/>
    <x v="55"/>
    <d v="1899-12-30T21:55:00"/>
    <s v="D. Spencer"/>
    <x v="0"/>
    <n v="40"/>
    <s v="White"/>
    <x v="3"/>
    <x v="1"/>
    <n v="6.5"/>
    <x v="14"/>
    <x v="3"/>
    <x v="1"/>
  </r>
  <r>
    <s v="RCH-2022-953595"/>
    <x v="457"/>
    <d v="1899-12-30T17:15:00"/>
    <s v="C. O'Sullivan"/>
    <x v="0"/>
    <n v="36"/>
    <s v="White"/>
    <x v="5"/>
    <x v="1"/>
    <n v="8.5"/>
    <x v="33"/>
    <x v="3"/>
    <x v="2"/>
  </r>
  <r>
    <s v="RCH-2021-854665"/>
    <x v="308"/>
    <d v="1899-12-30T06:30:00"/>
    <s v="B. Nelson"/>
    <x v="1"/>
    <n v="59"/>
    <s v="White"/>
    <x v="3"/>
    <x v="0"/>
    <n v="4"/>
    <x v="40"/>
    <x v="2"/>
    <x v="1"/>
  </r>
  <r>
    <s v="RCH-2021-958857"/>
    <x v="393"/>
    <d v="1899-12-30T13:30:00"/>
    <s v="D. Reid"/>
    <x v="1"/>
    <n v="75"/>
    <s v="White"/>
    <x v="0"/>
    <x v="0"/>
    <n v="4"/>
    <x v="13"/>
    <x v="6"/>
    <x v="1"/>
  </r>
  <r>
    <s v="RCH-2022-130667"/>
    <x v="605"/>
    <d v="1899-12-30T21:50:00"/>
    <s v="G. Scott"/>
    <x v="1"/>
    <n v="29"/>
    <s v="White"/>
    <x v="0"/>
    <x v="1"/>
    <n v="6.5"/>
    <x v="22"/>
    <x v="4"/>
    <x v="2"/>
  </r>
  <r>
    <s v="RCH-2022-262661"/>
    <x v="170"/>
    <d v="1899-12-30T10:10:00"/>
    <s v="M. Watts"/>
    <x v="1"/>
    <n v="41"/>
    <s v="Asian"/>
    <x v="5"/>
    <x v="0"/>
    <n v="4"/>
    <x v="2"/>
    <x v="3"/>
    <x v="1"/>
  </r>
  <r>
    <s v="RCH-2021-524504"/>
    <x v="81"/>
    <d v="1899-12-30T08:35:00"/>
    <s v="K. Franklin"/>
    <x v="0"/>
    <n v="36"/>
    <s v="Asian"/>
    <x v="3"/>
    <x v="0"/>
    <n v="2"/>
    <x v="17"/>
    <x v="3"/>
    <x v="2"/>
  </r>
  <r>
    <s v="RCH-2021-311260"/>
    <x v="171"/>
    <d v="1899-12-30T03:25:00"/>
    <s v="E. Smith"/>
    <x v="1"/>
    <n v="71"/>
    <s v="White"/>
    <x v="3"/>
    <x v="0"/>
    <n v="3"/>
    <x v="2"/>
    <x v="0"/>
    <x v="1"/>
  </r>
  <r>
    <s v="RCH-2021-200032"/>
    <x v="697"/>
    <d v="1899-12-30T19:30:00"/>
    <s v="V. Herbert"/>
    <x v="0"/>
    <n v="50"/>
    <s v="White"/>
    <x v="5"/>
    <x v="0"/>
    <n v="4"/>
    <x v="15"/>
    <x v="2"/>
    <x v="2"/>
  </r>
  <r>
    <s v="RCH-2021-214039"/>
    <x v="281"/>
    <d v="1899-12-30T19:25:00"/>
    <s v="D. Mann"/>
    <x v="0"/>
    <n v="43"/>
    <s v="White"/>
    <x v="0"/>
    <x v="0"/>
    <n v="5"/>
    <x v="12"/>
    <x v="3"/>
    <x v="1"/>
  </r>
  <r>
    <s v="RCH-2022-654363"/>
    <x v="569"/>
    <d v="1899-12-30T19:30:00"/>
    <s v="H. Thompson"/>
    <x v="0"/>
    <n v="45"/>
    <s v="White"/>
    <x v="5"/>
    <x v="1"/>
    <n v="5.5"/>
    <x v="41"/>
    <x v="2"/>
    <x v="3"/>
  </r>
  <r>
    <s v="RCH-2022-570371"/>
    <x v="576"/>
    <d v="1899-12-30T13:45:00"/>
    <s v="S. Brown"/>
    <x v="1"/>
    <n v="30"/>
    <s v="White"/>
    <x v="2"/>
    <x v="1"/>
    <n v="4.5"/>
    <x v="31"/>
    <x v="3"/>
    <x v="2"/>
  </r>
  <r>
    <s v="RCH-2021-776666"/>
    <x v="428"/>
    <d v="1899-12-30T22:40:00"/>
    <s v="J. Cooper"/>
    <x v="1"/>
    <n v="70"/>
    <s v="White"/>
    <x v="0"/>
    <x v="1"/>
    <n v="5.5"/>
    <x v="10"/>
    <x v="0"/>
    <x v="2"/>
  </r>
  <r>
    <s v="RCH-2022-651533"/>
    <x v="640"/>
    <d v="1899-12-30T14:05:00"/>
    <s v="A. Davison"/>
    <x v="1"/>
    <n v="41"/>
    <s v="White"/>
    <x v="3"/>
    <x v="0"/>
    <n v="4"/>
    <x v="1"/>
    <x v="3"/>
    <x v="0"/>
  </r>
  <r>
    <s v="RCH-2021-235357"/>
    <x v="231"/>
    <d v="1899-12-30T02:35:00"/>
    <s v="D. Stone"/>
    <x v="1"/>
    <n v="41"/>
    <s v="White"/>
    <x v="3"/>
    <x v="0"/>
    <m/>
    <x v="33"/>
    <x v="3"/>
    <x v="2"/>
  </r>
  <r>
    <s v="RCH-2021-670774"/>
    <x v="188"/>
    <d v="1899-12-30T19:40:00"/>
    <s v="P. Fletcher"/>
    <x v="1"/>
    <n v="49"/>
    <s v="White"/>
    <x v="0"/>
    <x v="0"/>
    <n v="6"/>
    <x v="6"/>
    <x v="2"/>
    <x v="2"/>
  </r>
  <r>
    <s v="RCH-2022-452312"/>
    <x v="630"/>
    <d v="1899-12-30T22:30:00"/>
    <s v="C. Lee"/>
    <x v="1"/>
    <n v="46"/>
    <s v="White"/>
    <x v="0"/>
    <x v="0"/>
    <m/>
    <x v="17"/>
    <x v="2"/>
    <x v="2"/>
  </r>
  <r>
    <s v="RCH-2022-656864"/>
    <x v="261"/>
    <d v="1899-12-30T07:00:00"/>
    <s v="R. Dodd"/>
    <x v="1"/>
    <n v="39"/>
    <s v="White"/>
    <x v="0"/>
    <x v="0"/>
    <n v="7"/>
    <x v="24"/>
    <x v="3"/>
    <x v="1"/>
  </r>
  <r>
    <s v="RCH-2022-561745"/>
    <x v="167"/>
    <d v="1899-12-30T15:45:00"/>
    <s v="R. Perkins"/>
    <x v="1"/>
    <n v="32"/>
    <s v="White"/>
    <x v="0"/>
    <x v="0"/>
    <n v="9"/>
    <x v="26"/>
    <x v="3"/>
    <x v="0"/>
  </r>
  <r>
    <s v="RCH-2021-488807"/>
    <x v="470"/>
    <d v="1899-12-30T22:05:00"/>
    <s v="N. Parry"/>
    <x v="0"/>
    <n v="37"/>
    <s v="Asian"/>
    <x v="2"/>
    <x v="0"/>
    <n v="7"/>
    <x v="12"/>
    <x v="3"/>
    <x v="1"/>
  </r>
  <r>
    <s v="RCH-2021-697409"/>
    <x v="547"/>
    <d v="1899-12-30T13:55:00"/>
    <s v="X. Hayes"/>
    <x v="0"/>
    <n v="41"/>
    <s v="White"/>
    <x v="2"/>
    <x v="0"/>
    <m/>
    <x v="47"/>
    <x v="3"/>
    <x v="3"/>
  </r>
  <r>
    <s v="RCH-2021-919857"/>
    <x v="160"/>
    <d v="1899-12-30T07:00:00"/>
    <s v="M. Todd"/>
    <x v="0"/>
    <n v="46"/>
    <s v="Mixed"/>
    <x v="2"/>
    <x v="1"/>
    <n v="6.5"/>
    <x v="33"/>
    <x v="2"/>
    <x v="2"/>
  </r>
  <r>
    <s v="RCH-2022-556461"/>
    <x v="580"/>
    <d v="1899-12-30T16:10:00"/>
    <s v="A. Wells"/>
    <x v="1"/>
    <n v="40"/>
    <s v="White"/>
    <x v="0"/>
    <x v="0"/>
    <n v="5"/>
    <x v="12"/>
    <x v="3"/>
    <x v="1"/>
  </r>
  <r>
    <s v="RCH-2022-468233"/>
    <x v="191"/>
    <d v="1899-12-30T16:05:00"/>
    <s v="J. Riley"/>
    <x v="1"/>
    <n v="47"/>
    <s v="White"/>
    <x v="5"/>
    <x v="0"/>
    <n v="3"/>
    <x v="19"/>
    <x v="2"/>
    <x v="2"/>
  </r>
  <r>
    <s v="RCH-2022-331709"/>
    <x v="14"/>
    <d v="1899-12-30T12:50:00"/>
    <s v="S. Cox"/>
    <x v="0"/>
    <n v="66"/>
    <s v="White"/>
    <x v="5"/>
    <x v="0"/>
    <n v="5"/>
    <x v="8"/>
    <x v="0"/>
    <x v="0"/>
  </r>
  <r>
    <s v="RCH-2021-713043"/>
    <x v="661"/>
    <d v="1899-12-30T17:20:00"/>
    <s v="P. Ahmed"/>
    <x v="0"/>
    <n v="26"/>
    <s v="White"/>
    <x v="0"/>
    <x v="0"/>
    <n v="4"/>
    <x v="17"/>
    <x v="4"/>
    <x v="2"/>
  </r>
  <r>
    <s v="RCH-2022-399477"/>
    <x v="87"/>
    <d v="1899-12-30T09:00:00"/>
    <s v="L. Waters"/>
    <x v="1"/>
    <n v="67"/>
    <s v="White"/>
    <x v="4"/>
    <x v="1"/>
    <n v="6.5"/>
    <x v="4"/>
    <x v="0"/>
    <x v="1"/>
  </r>
  <r>
    <s v="RCH-2021-810783"/>
    <x v="65"/>
    <d v="1899-12-30T21:25:00"/>
    <s v="A. Simpson"/>
    <x v="1"/>
    <n v="33"/>
    <s v="White"/>
    <x v="0"/>
    <x v="1"/>
    <n v="3.5"/>
    <x v="6"/>
    <x v="3"/>
    <x v="2"/>
  </r>
  <r>
    <s v="RCH-2021-889911"/>
    <x v="187"/>
    <d v="1899-12-30T14:40:00"/>
    <s v="M. Green"/>
    <x v="0"/>
    <n v="39"/>
    <s v="White"/>
    <x v="3"/>
    <x v="1"/>
    <n v="7.5"/>
    <x v="7"/>
    <x v="3"/>
    <x v="1"/>
  </r>
  <r>
    <s v="RCH-2021-096978"/>
    <x v="575"/>
    <d v="1899-12-30T22:15:00"/>
    <s v="M. Green"/>
    <x v="0"/>
    <n v="41"/>
    <s v="White"/>
    <x v="5"/>
    <x v="0"/>
    <n v="9"/>
    <x v="22"/>
    <x v="3"/>
    <x v="2"/>
  </r>
  <r>
    <s v="RCH-2022-050978"/>
    <x v="450"/>
    <d v="1899-12-30T02:40:00"/>
    <s v="K. Davis"/>
    <x v="0"/>
    <n v="40"/>
    <s v="White"/>
    <x v="0"/>
    <x v="0"/>
    <n v="1"/>
    <x v="43"/>
    <x v="3"/>
    <x v="0"/>
  </r>
  <r>
    <s v="RCH-2022-396993"/>
    <x v="455"/>
    <d v="1899-12-30T20:20:00"/>
    <s v="J. Dawson"/>
    <x v="1"/>
    <n v="27"/>
    <s v="White"/>
    <x v="3"/>
    <x v="0"/>
    <n v="9"/>
    <x v="39"/>
    <x v="4"/>
    <x v="1"/>
  </r>
  <r>
    <s v="RCH-2022-265934"/>
    <x v="608"/>
    <d v="1899-12-30T13:05:00"/>
    <s v="D. Jones"/>
    <x v="0"/>
    <n v="30"/>
    <s v="White"/>
    <x v="2"/>
    <x v="0"/>
    <n v="6"/>
    <x v="24"/>
    <x v="3"/>
    <x v="1"/>
  </r>
  <r>
    <s v="RCH-2021-239583"/>
    <x v="698"/>
    <d v="1899-12-30T19:10:00"/>
    <s v="B. Parsons"/>
    <x v="0"/>
    <n v="49"/>
    <s v="White"/>
    <x v="5"/>
    <x v="1"/>
    <n v="7.5"/>
    <x v="28"/>
    <x v="2"/>
    <x v="1"/>
  </r>
  <r>
    <s v="RCH-2021-435068"/>
    <x v="699"/>
    <d v="1899-12-30T19:35:00"/>
    <s v="D. Walker"/>
    <x v="1"/>
    <n v="74"/>
    <s v="White"/>
    <x v="3"/>
    <x v="1"/>
    <n v="7.5"/>
    <x v="33"/>
    <x v="0"/>
    <x v="2"/>
  </r>
  <r>
    <s v="RCH-2021-590431"/>
    <x v="222"/>
    <d v="1899-12-30T19:15:00"/>
    <s v="S. Tucker"/>
    <x v="1"/>
    <n v="10"/>
    <s v="White"/>
    <x v="0"/>
    <x v="1"/>
    <n v="4.5"/>
    <x v="30"/>
    <x v="1"/>
    <x v="0"/>
  </r>
  <r>
    <s v="RCH-2022-097431"/>
    <x v="71"/>
    <d v="1899-12-30T15:10:00"/>
    <s v="L. Stewart"/>
    <x v="0"/>
    <n v="70"/>
    <s v="White"/>
    <x v="5"/>
    <x v="1"/>
    <n v="7.5"/>
    <x v="35"/>
    <x v="0"/>
    <x v="1"/>
  </r>
  <r>
    <s v="RCH-2022-926011"/>
    <x v="534"/>
    <d v="1899-12-30T16:00:00"/>
    <s v="B. Davies"/>
    <x v="1"/>
    <n v="38"/>
    <s v="White"/>
    <x v="4"/>
    <x v="0"/>
    <n v="6"/>
    <x v="7"/>
    <x v="3"/>
    <x v="1"/>
  </r>
  <r>
    <s v="RCH-2021-858527"/>
    <x v="274"/>
    <d v="1899-12-30T21:30:00"/>
    <s v="M. Ford"/>
    <x v="1"/>
    <n v="45"/>
    <s v="Mixed"/>
    <x v="5"/>
    <x v="1"/>
    <n v="6.5"/>
    <x v="24"/>
    <x v="2"/>
    <x v="1"/>
  </r>
  <r>
    <s v="RCH-2022-006926"/>
    <x v="14"/>
    <d v="1899-12-30T18:50:00"/>
    <s v="L. Fletcher"/>
    <x v="0"/>
    <n v="56"/>
    <s v="White"/>
    <x v="0"/>
    <x v="0"/>
    <n v="5"/>
    <x v="27"/>
    <x v="2"/>
    <x v="0"/>
  </r>
  <r>
    <s v="RCH-2021-532345"/>
    <x v="616"/>
    <d v="1899-12-30T13:45:00"/>
    <s v="V. Knowles"/>
    <x v="1"/>
    <n v="32"/>
    <s v="Gypsy or Irish Traveller"/>
    <x v="5"/>
    <x v="0"/>
    <n v="10"/>
    <x v="11"/>
    <x v="3"/>
    <x v="2"/>
  </r>
  <r>
    <s v="RCH-2021-817193"/>
    <x v="219"/>
    <d v="1899-12-30T19:05:00"/>
    <s v="M. Watson"/>
    <x v="0"/>
    <n v="68"/>
    <s v="White"/>
    <x v="0"/>
    <x v="1"/>
    <n v="5.5"/>
    <x v="34"/>
    <x v="0"/>
    <x v="1"/>
  </r>
  <r>
    <s v="RCH-2022-181097"/>
    <x v="170"/>
    <d v="1899-12-30T07:30:00"/>
    <s v="M. Adams"/>
    <x v="0"/>
    <n v="53"/>
    <s v="White"/>
    <x v="0"/>
    <x v="0"/>
    <n v="9"/>
    <x v="11"/>
    <x v="2"/>
    <x v="2"/>
  </r>
  <r>
    <s v="RCH-2021-380197"/>
    <x v="292"/>
    <d v="1899-12-30T23:20:00"/>
    <s v="J. Fisher"/>
    <x v="1"/>
    <n v="25"/>
    <s v="Asian"/>
    <x v="0"/>
    <x v="0"/>
    <m/>
    <x v="32"/>
    <x v="4"/>
    <x v="2"/>
  </r>
  <r>
    <s v="RCH-2021-601702"/>
    <x v="65"/>
    <d v="1899-12-30T03:00:00"/>
    <s v="M. Shaw"/>
    <x v="1"/>
    <n v="29"/>
    <s v="Mixed"/>
    <x v="0"/>
    <x v="0"/>
    <n v="5"/>
    <x v="9"/>
    <x v="4"/>
    <x v="2"/>
  </r>
  <r>
    <s v="RCH-2022-241308"/>
    <x v="73"/>
    <d v="1899-12-30T15:10:00"/>
    <s v="K. Wood"/>
    <x v="1"/>
    <n v="26"/>
    <s v="White"/>
    <x v="0"/>
    <x v="0"/>
    <n v="9"/>
    <x v="15"/>
    <x v="4"/>
    <x v="2"/>
  </r>
  <r>
    <s v="RCH-2021-841564"/>
    <x v="84"/>
    <d v="1899-12-30T18:05:00"/>
    <s v="T. Khan"/>
    <x v="1"/>
    <n v="55"/>
    <s v="White"/>
    <x v="5"/>
    <x v="1"/>
    <n v="7.5"/>
    <x v="17"/>
    <x v="2"/>
    <x v="2"/>
  </r>
  <r>
    <s v="RCH-2021-656986"/>
    <x v="578"/>
    <d v="1899-12-30T22:45:00"/>
    <s v="H. Hodgson"/>
    <x v="1"/>
    <n v="38"/>
    <s v="White"/>
    <x v="2"/>
    <x v="0"/>
    <n v="8"/>
    <x v="24"/>
    <x v="3"/>
    <x v="1"/>
  </r>
  <r>
    <s v="RCH-2021-653165"/>
    <x v="531"/>
    <d v="1899-12-30T16:15:00"/>
    <s v="K. Baker"/>
    <x v="0"/>
    <n v="44"/>
    <s v="White"/>
    <x v="0"/>
    <x v="1"/>
    <m/>
    <x v="13"/>
    <x v="3"/>
    <x v="1"/>
  </r>
  <r>
    <s v="RCH-2022-932160"/>
    <x v="216"/>
    <d v="1899-12-30T10:15:00"/>
    <s v="D. Wood"/>
    <x v="1"/>
    <n v="71"/>
    <s v="White"/>
    <x v="5"/>
    <x v="0"/>
    <n v="10"/>
    <x v="24"/>
    <x v="0"/>
    <x v="1"/>
  </r>
  <r>
    <s v="RCH-2021-878072"/>
    <x v="505"/>
    <d v="1899-12-30T22:15:00"/>
    <s v="D. Booth"/>
    <x v="1"/>
    <n v="41"/>
    <s v="Black"/>
    <x v="5"/>
    <x v="0"/>
    <n v="6"/>
    <x v="24"/>
    <x v="3"/>
    <x v="1"/>
  </r>
  <r>
    <s v="RCH-2022-896342"/>
    <x v="170"/>
    <d v="1899-12-30T19:25:00"/>
    <s v="J. Griffiths"/>
    <x v="1"/>
    <n v="62"/>
    <s v="White"/>
    <x v="5"/>
    <x v="0"/>
    <n v="7"/>
    <x v="18"/>
    <x v="0"/>
    <x v="2"/>
  </r>
  <r>
    <s v="RCH-2022-310280"/>
    <x v="49"/>
    <d v="1899-12-30T19:20:00"/>
    <s v="T. Hussain"/>
    <x v="0"/>
    <n v="51"/>
    <s v="Asian"/>
    <x v="3"/>
    <x v="1"/>
    <n v="6.5"/>
    <x v="19"/>
    <x v="2"/>
    <x v="2"/>
  </r>
  <r>
    <s v="RCH-2021-772825"/>
    <x v="93"/>
    <d v="1899-12-30T07:40:00"/>
    <s v="C. Murray"/>
    <x v="1"/>
    <n v="67"/>
    <s v="White"/>
    <x v="6"/>
    <x v="1"/>
    <n v="3.5"/>
    <x v="31"/>
    <x v="0"/>
    <x v="2"/>
  </r>
  <r>
    <s v="RCH-2022-703557"/>
    <x v="156"/>
    <d v="1899-12-30T23:45:00"/>
    <s v="W. Spencer"/>
    <x v="1"/>
    <n v="38"/>
    <s v="White"/>
    <x v="5"/>
    <x v="0"/>
    <n v="7"/>
    <x v="29"/>
    <x v="3"/>
    <x v="1"/>
  </r>
  <r>
    <s v="RCH-2022-986863"/>
    <x v="530"/>
    <d v="1899-12-30T18:15:00"/>
    <s v="J. Robertson"/>
    <x v="0"/>
    <n v="35"/>
    <s v="Arab"/>
    <x v="4"/>
    <x v="1"/>
    <n v="6.5"/>
    <x v="20"/>
    <x v="3"/>
    <x v="0"/>
  </r>
  <r>
    <s v="RCH-2022-531102"/>
    <x v="210"/>
    <d v="1899-12-30T07:45:00"/>
    <s v="D. Booth"/>
    <x v="1"/>
    <n v="30"/>
    <s v="White"/>
    <x v="0"/>
    <x v="1"/>
    <n v="7.5"/>
    <x v="32"/>
    <x v="3"/>
    <x v="2"/>
  </r>
  <r>
    <s v="RCH-2022-694605"/>
    <x v="647"/>
    <d v="1899-12-30T08:20:00"/>
    <s v="J. Mills"/>
    <x v="0"/>
    <n v="69"/>
    <s v="Mixed"/>
    <x v="2"/>
    <x v="0"/>
    <n v="6"/>
    <x v="40"/>
    <x v="0"/>
    <x v="1"/>
  </r>
  <r>
    <s v="RCH-2021-178119"/>
    <x v="666"/>
    <d v="1899-12-30T14:00:00"/>
    <s v="C. Watson"/>
    <x v="1"/>
    <n v="68"/>
    <s v="White"/>
    <x v="5"/>
    <x v="1"/>
    <n v="3.5"/>
    <x v="20"/>
    <x v="0"/>
    <x v="0"/>
  </r>
  <r>
    <s v="RCH-2022-876607"/>
    <x v="341"/>
    <d v="1899-12-30T17:15:00"/>
    <s v="G. Norris"/>
    <x v="1"/>
    <n v="32"/>
    <s v="White"/>
    <x v="5"/>
    <x v="0"/>
    <n v="4"/>
    <x v="35"/>
    <x v="3"/>
    <x v="1"/>
  </r>
  <r>
    <s v="RCH-2021-755882"/>
    <x v="362"/>
    <d v="1899-12-30T14:35:00"/>
    <s v="J. Marsh"/>
    <x v="0"/>
    <n v="39"/>
    <s v="Asian"/>
    <x v="5"/>
    <x v="1"/>
    <n v="8.5"/>
    <x v="2"/>
    <x v="3"/>
    <x v="1"/>
  </r>
  <r>
    <s v="RCH-2022-898009"/>
    <x v="677"/>
    <d v="1899-12-30T12:15:00"/>
    <s v="A. Graham"/>
    <x v="0"/>
    <n v="71"/>
    <s v="White"/>
    <x v="4"/>
    <x v="1"/>
    <n v="6.5"/>
    <x v="19"/>
    <x v="0"/>
    <x v="2"/>
  </r>
  <r>
    <s v="RCH-2021-121185"/>
    <x v="540"/>
    <d v="1899-12-30T09:15:00"/>
    <s v="D. Simpson"/>
    <x v="0"/>
    <n v="62"/>
    <s v="White"/>
    <x v="7"/>
    <x v="0"/>
    <m/>
    <x v="13"/>
    <x v="0"/>
    <x v="1"/>
  </r>
  <r>
    <s v="RCH-2021-311506"/>
    <x v="82"/>
    <d v="1899-12-30T00:20:00"/>
    <s v="V. Blake"/>
    <x v="1"/>
    <n v="39"/>
    <s v="White"/>
    <x v="7"/>
    <x v="0"/>
    <n v="9"/>
    <x v="14"/>
    <x v="3"/>
    <x v="1"/>
  </r>
  <r>
    <s v="RCH-2022-559427"/>
    <x v="290"/>
    <d v="1899-12-30T16:30:00"/>
    <s v="S. Fry"/>
    <x v="0"/>
    <n v="37"/>
    <s v="Other"/>
    <x v="5"/>
    <x v="1"/>
    <n v="4.5"/>
    <x v="16"/>
    <x v="3"/>
    <x v="2"/>
  </r>
  <r>
    <s v="RCH-2022-053252"/>
    <x v="326"/>
    <d v="1899-12-30T05:20:00"/>
    <s v="S. Wong"/>
    <x v="1"/>
    <n v="42"/>
    <s v="White"/>
    <x v="0"/>
    <x v="0"/>
    <n v="9"/>
    <x v="29"/>
    <x v="3"/>
    <x v="1"/>
  </r>
  <r>
    <s v="RCH-2021-664110"/>
    <x v="10"/>
    <d v="1899-12-30T19:25:00"/>
    <s v="M. Kirk"/>
    <x v="1"/>
    <n v="26"/>
    <s v="White"/>
    <x v="0"/>
    <x v="0"/>
    <m/>
    <x v="18"/>
    <x v="4"/>
    <x v="2"/>
  </r>
  <r>
    <s v="RCH-2022-666987"/>
    <x v="623"/>
    <d v="1899-12-30T09:35:00"/>
    <s v="J. Williams"/>
    <x v="0"/>
    <n v="21"/>
    <s v="White"/>
    <x v="7"/>
    <x v="1"/>
    <n v="5.5"/>
    <x v="29"/>
    <x v="4"/>
    <x v="1"/>
  </r>
  <r>
    <s v="RCH-2021-868718"/>
    <x v="617"/>
    <d v="1899-12-30T16:30:00"/>
    <s v="J. Smith"/>
    <x v="1"/>
    <n v="50"/>
    <s v="Asian"/>
    <x v="0"/>
    <x v="0"/>
    <n v="6"/>
    <x v="19"/>
    <x v="2"/>
    <x v="2"/>
  </r>
  <r>
    <s v="RCH-2022-877681"/>
    <x v="590"/>
    <d v="1899-12-30T19:00:00"/>
    <s v="K. Wilson"/>
    <x v="0"/>
    <n v="31"/>
    <s v="White"/>
    <x v="3"/>
    <x v="0"/>
    <n v="8"/>
    <x v="1"/>
    <x v="3"/>
    <x v="0"/>
  </r>
  <r>
    <s v="RCH-2022-895677"/>
    <x v="305"/>
    <d v="1899-12-30T14:45:00"/>
    <s v="J. Fletcher"/>
    <x v="0"/>
    <n v="30"/>
    <s v="White"/>
    <x v="0"/>
    <x v="0"/>
    <n v="6"/>
    <x v="17"/>
    <x v="3"/>
    <x v="2"/>
  </r>
  <r>
    <s v="RCH-2021-845682"/>
    <x v="699"/>
    <d v="1899-12-30T16:30:00"/>
    <s v="A. Ward"/>
    <x v="0"/>
    <n v="20"/>
    <s v="White"/>
    <x v="0"/>
    <x v="0"/>
    <n v="4"/>
    <x v="30"/>
    <x v="4"/>
    <x v="0"/>
  </r>
  <r>
    <s v="RCH-2022-212211"/>
    <x v="468"/>
    <d v="1899-12-30T16:20:00"/>
    <s v="C. Thomas"/>
    <x v="0"/>
    <n v="41"/>
    <s v="White"/>
    <x v="0"/>
    <x v="1"/>
    <n v="3.5"/>
    <x v="9"/>
    <x v="3"/>
    <x v="2"/>
  </r>
  <r>
    <s v="RCH-2022-557176"/>
    <x v="79"/>
    <d v="1899-12-30T13:45:00"/>
    <s v="C. West"/>
    <x v="1"/>
    <n v="26"/>
    <s v="White"/>
    <x v="5"/>
    <x v="0"/>
    <m/>
    <x v="46"/>
    <x v="4"/>
    <x v="3"/>
  </r>
  <r>
    <s v="RCH-2021-697386"/>
    <x v="424"/>
    <d v="1899-12-30T08:15:00"/>
    <s v="T. McDonald"/>
    <x v="0"/>
    <n v="35"/>
    <s v="Asian"/>
    <x v="5"/>
    <x v="1"/>
    <n v="6.5"/>
    <x v="3"/>
    <x v="3"/>
    <x v="1"/>
  </r>
  <r>
    <s v="RCH-2021-399918"/>
    <x v="60"/>
    <d v="1899-12-30T23:55:00"/>
    <s v="A. Ahmed"/>
    <x v="1"/>
    <n v="40"/>
    <s v="White"/>
    <x v="5"/>
    <x v="1"/>
    <m/>
    <x v="21"/>
    <x v="3"/>
    <x v="2"/>
  </r>
  <r>
    <s v="RCH-2021-532709"/>
    <x v="618"/>
    <d v="1899-12-30T15:05:00"/>
    <s v="B. Ali"/>
    <x v="0"/>
    <n v="38"/>
    <s v="White"/>
    <x v="2"/>
    <x v="0"/>
    <m/>
    <x v="7"/>
    <x v="3"/>
    <x v="1"/>
  </r>
  <r>
    <s v="RCH-2022-314299"/>
    <x v="570"/>
    <d v="1899-12-30T23:55:00"/>
    <s v="A. Johnson"/>
    <x v="0"/>
    <n v="36"/>
    <s v="White"/>
    <x v="5"/>
    <x v="1"/>
    <n v="7.5"/>
    <x v="28"/>
    <x v="3"/>
    <x v="1"/>
  </r>
  <r>
    <s v="RCH-2022-428473"/>
    <x v="318"/>
    <d v="1899-12-30T19:00:00"/>
    <s v="G. Read"/>
    <x v="0"/>
    <n v="16"/>
    <s v="White"/>
    <x v="1"/>
    <x v="0"/>
    <n v="8"/>
    <x v="28"/>
    <x v="5"/>
    <x v="1"/>
  </r>
  <r>
    <s v="RCH-2022-471307"/>
    <x v="124"/>
    <d v="1899-12-30T15:15:00"/>
    <s v="C. Gray"/>
    <x v="0"/>
    <n v="28"/>
    <s v="Arab"/>
    <x v="0"/>
    <x v="0"/>
    <n v="7"/>
    <x v="25"/>
    <x v="4"/>
    <x v="0"/>
  </r>
  <r>
    <s v="RCH-2021-878169"/>
    <x v="414"/>
    <d v="1899-12-30T07:10:00"/>
    <s v="A. Blackburn"/>
    <x v="0"/>
    <n v="45"/>
    <s v="White"/>
    <x v="0"/>
    <x v="0"/>
    <m/>
    <x v="11"/>
    <x v="2"/>
    <x v="2"/>
  </r>
  <r>
    <s v="RCH-2021-061966"/>
    <x v="356"/>
    <d v="1899-12-30T23:05:00"/>
    <s v="C. Moore"/>
    <x v="0"/>
    <n v="48"/>
    <s v="White"/>
    <x v="2"/>
    <x v="1"/>
    <n v="5.5"/>
    <x v="16"/>
    <x v="2"/>
    <x v="2"/>
  </r>
  <r>
    <s v="RCH-2022-755301"/>
    <x v="406"/>
    <d v="1899-12-30T16:55:00"/>
    <s v="J. Hopkins"/>
    <x v="1"/>
    <n v="35"/>
    <s v="Asian"/>
    <x v="4"/>
    <x v="1"/>
    <n v="5.5"/>
    <x v="24"/>
    <x v="3"/>
    <x v="1"/>
  </r>
  <r>
    <s v="RCH-2021-808120"/>
    <x v="691"/>
    <d v="1899-12-30T18:35:00"/>
    <s v="A. Edwards"/>
    <x v="1"/>
    <n v="12"/>
    <s v="White"/>
    <x v="2"/>
    <x v="1"/>
    <n v="4.5"/>
    <x v="15"/>
    <x v="1"/>
    <x v="2"/>
  </r>
  <r>
    <s v="RCH-2022-614773"/>
    <x v="431"/>
    <d v="1899-12-30T07:10:00"/>
    <s v="T. Godfrey"/>
    <x v="1"/>
    <n v="75"/>
    <s v="White"/>
    <x v="3"/>
    <x v="1"/>
    <n v="6.5"/>
    <x v="9"/>
    <x v="6"/>
    <x v="2"/>
  </r>
  <r>
    <s v="RCH-2021-297356"/>
    <x v="140"/>
    <d v="1899-12-30T23:55:00"/>
    <s v="J. Foster"/>
    <x v="0"/>
    <n v="37"/>
    <s v="Arab"/>
    <x v="3"/>
    <x v="0"/>
    <n v="6"/>
    <x v="14"/>
    <x v="3"/>
    <x v="1"/>
  </r>
  <r>
    <s v="RCH-2021-415139"/>
    <x v="582"/>
    <d v="1899-12-30T17:45:00"/>
    <s v="K. Anderson"/>
    <x v="1"/>
    <n v="32"/>
    <s v="Other"/>
    <x v="0"/>
    <x v="0"/>
    <n v="6"/>
    <x v="11"/>
    <x v="3"/>
    <x v="2"/>
  </r>
  <r>
    <s v="RCH-2022-286739"/>
    <x v="462"/>
    <d v="1899-12-30T18:40:00"/>
    <s v="M. Johnston"/>
    <x v="0"/>
    <n v="46"/>
    <s v="White"/>
    <x v="3"/>
    <x v="0"/>
    <n v="6"/>
    <x v="15"/>
    <x v="2"/>
    <x v="2"/>
  </r>
  <r>
    <s v="RCH-2021-109641"/>
    <x v="481"/>
    <d v="1899-12-30T20:25:00"/>
    <s v="C. Thorpe"/>
    <x v="0"/>
    <n v="64"/>
    <s v="White"/>
    <x v="2"/>
    <x v="0"/>
    <n v="6"/>
    <x v="28"/>
    <x v="0"/>
    <x v="1"/>
  </r>
  <r>
    <s v="RCH-2022-124622"/>
    <x v="257"/>
    <d v="1899-12-30T13:20:00"/>
    <s v="K. Cooke"/>
    <x v="0"/>
    <n v="13"/>
    <s v="White"/>
    <x v="1"/>
    <x v="0"/>
    <n v="10"/>
    <x v="29"/>
    <x v="5"/>
    <x v="1"/>
  </r>
  <r>
    <s v="RCH-2021-070985"/>
    <x v="648"/>
    <d v="1899-12-30T19:50:00"/>
    <s v="D. Shaw"/>
    <x v="1"/>
    <n v="44"/>
    <s v="White"/>
    <x v="5"/>
    <x v="1"/>
    <n v="6.5"/>
    <x v="7"/>
    <x v="3"/>
    <x v="1"/>
  </r>
  <r>
    <s v="RCH-2022-409249"/>
    <x v="139"/>
    <d v="1899-12-30T19:30:00"/>
    <s v="D. Smith"/>
    <x v="1"/>
    <n v="32"/>
    <s v="White"/>
    <x v="5"/>
    <x v="0"/>
    <n v="6"/>
    <x v="35"/>
    <x v="3"/>
    <x v="1"/>
  </r>
  <r>
    <s v="RCH-2022-474036"/>
    <x v="649"/>
    <d v="1899-12-30T17:00:00"/>
    <s v="B. Arnold"/>
    <x v="1"/>
    <n v="28"/>
    <s v="White"/>
    <x v="2"/>
    <x v="0"/>
    <n v="6"/>
    <x v="5"/>
    <x v="4"/>
    <x v="1"/>
  </r>
  <r>
    <s v="RCH-2022-365495"/>
    <x v="320"/>
    <d v="1899-12-30T22:15:00"/>
    <s v="F. Fletcher"/>
    <x v="0"/>
    <n v="71"/>
    <s v="White"/>
    <x v="5"/>
    <x v="1"/>
    <n v="7.5"/>
    <x v="28"/>
    <x v="0"/>
    <x v="1"/>
  </r>
  <r>
    <s v="RCH-2021-931267"/>
    <x v="656"/>
    <d v="1899-12-30T23:30:00"/>
    <s v="K. Kaur"/>
    <x v="0"/>
    <n v="28"/>
    <s v="White"/>
    <x v="0"/>
    <x v="0"/>
    <n v="6"/>
    <x v="22"/>
    <x v="4"/>
    <x v="2"/>
  </r>
  <r>
    <s v="RCH-2022-345367"/>
    <x v="148"/>
    <d v="1899-12-30T15:00:00"/>
    <s v="T. Baxter"/>
    <x v="1"/>
    <n v="7"/>
    <s v="White"/>
    <x v="2"/>
    <x v="1"/>
    <n v="4.5"/>
    <x v="11"/>
    <x v="1"/>
    <x v="2"/>
  </r>
  <r>
    <s v="RCH-2022-264130"/>
    <x v="555"/>
    <d v="1899-12-30T12:30:00"/>
    <s v="M. Stewart"/>
    <x v="1"/>
    <n v="53"/>
    <s v="White"/>
    <x v="2"/>
    <x v="1"/>
    <n v="9.5"/>
    <x v="10"/>
    <x v="2"/>
    <x v="2"/>
  </r>
  <r>
    <s v="RCH-2022-581906"/>
    <x v="232"/>
    <d v="1899-12-30T07:45:00"/>
    <s v="C. Wright"/>
    <x v="0"/>
    <n v="46"/>
    <s v="Asian"/>
    <x v="2"/>
    <x v="0"/>
    <n v="7"/>
    <x v="21"/>
    <x v="2"/>
    <x v="2"/>
  </r>
  <r>
    <s v="RCH-2021-807604"/>
    <x v="683"/>
    <d v="1899-12-30T15:30:00"/>
    <s v="M. Watkins"/>
    <x v="0"/>
    <n v="29"/>
    <s v="White"/>
    <x v="2"/>
    <x v="0"/>
    <n v="7"/>
    <x v="12"/>
    <x v="4"/>
    <x v="1"/>
  </r>
  <r>
    <s v="RCH-2022-586061"/>
    <x v="227"/>
    <d v="1899-12-30T15:45:00"/>
    <s v="N. Bell"/>
    <x v="0"/>
    <n v="29"/>
    <s v="White"/>
    <x v="5"/>
    <x v="0"/>
    <n v="9"/>
    <x v="20"/>
    <x v="4"/>
    <x v="0"/>
  </r>
  <r>
    <s v="RCH-2022-533001"/>
    <x v="94"/>
    <d v="1899-12-30T11:50:00"/>
    <s v="F. Armstrong"/>
    <x v="1"/>
    <n v="38"/>
    <s v="Mixed"/>
    <x v="0"/>
    <x v="0"/>
    <m/>
    <x v="7"/>
    <x v="3"/>
    <x v="1"/>
  </r>
  <r>
    <s v="RCH-2021-838694"/>
    <x v="96"/>
    <d v="1899-12-30T14:00:00"/>
    <s v="V. Powell"/>
    <x v="1"/>
    <n v="12"/>
    <s v="White"/>
    <x v="1"/>
    <x v="0"/>
    <n v="9"/>
    <x v="41"/>
    <x v="1"/>
    <x v="3"/>
  </r>
  <r>
    <s v="RCH-2021-858312"/>
    <x v="185"/>
    <d v="1899-12-30T12:25:00"/>
    <s v="J. Willis"/>
    <x v="1"/>
    <n v="48"/>
    <s v="White"/>
    <x v="0"/>
    <x v="0"/>
    <n v="9"/>
    <x v="14"/>
    <x v="2"/>
    <x v="1"/>
  </r>
  <r>
    <s v="RCH-2021-593643"/>
    <x v="690"/>
    <d v="1899-12-30T07:40:00"/>
    <s v="E. Ross"/>
    <x v="0"/>
    <n v="34"/>
    <s v="White"/>
    <x v="0"/>
    <x v="0"/>
    <n v="5"/>
    <x v="31"/>
    <x v="3"/>
    <x v="2"/>
  </r>
  <r>
    <s v="RCH-2021-851577"/>
    <x v="547"/>
    <d v="1899-12-30T07:55:00"/>
    <s v="J. Carr"/>
    <x v="1"/>
    <n v="25"/>
    <s v="White"/>
    <x v="5"/>
    <x v="1"/>
    <n v="4.5"/>
    <x v="13"/>
    <x v="4"/>
    <x v="1"/>
  </r>
  <r>
    <s v="RCH-2022-988368"/>
    <x v="265"/>
    <d v="1899-12-30T13:50:00"/>
    <s v="S. Ford"/>
    <x v="0"/>
    <n v="14"/>
    <s v="White"/>
    <x v="1"/>
    <x v="0"/>
    <n v="7"/>
    <x v="14"/>
    <x v="5"/>
    <x v="1"/>
  </r>
  <r>
    <s v="RCH-2021-401155"/>
    <x v="24"/>
    <d v="1899-12-30T21:00:00"/>
    <s v="E. Duffy"/>
    <x v="1"/>
    <n v="49"/>
    <s v="White"/>
    <x v="6"/>
    <x v="0"/>
    <n v="7"/>
    <x v="35"/>
    <x v="2"/>
    <x v="1"/>
  </r>
  <r>
    <s v="RCH-2021-903544"/>
    <x v="442"/>
    <d v="1899-12-30T21:35:00"/>
    <s v="A. Johnson"/>
    <x v="0"/>
    <n v="31"/>
    <s v="White"/>
    <x v="3"/>
    <x v="1"/>
    <n v="7.5"/>
    <x v="13"/>
    <x v="3"/>
    <x v="1"/>
  </r>
  <r>
    <s v="RCH-2021-882775"/>
    <x v="690"/>
    <d v="1899-12-30T16:55:00"/>
    <s v="J. King"/>
    <x v="1"/>
    <n v="30"/>
    <s v="Asian"/>
    <x v="0"/>
    <x v="0"/>
    <n v="8"/>
    <x v="3"/>
    <x v="3"/>
    <x v="1"/>
  </r>
  <r>
    <s v="RCH-2022-269637"/>
    <x v="418"/>
    <d v="1899-12-30T07:55:00"/>
    <s v="S. Poole"/>
    <x v="0"/>
    <n v="37"/>
    <s v="Mixed"/>
    <x v="4"/>
    <x v="0"/>
    <n v="4"/>
    <x v="21"/>
    <x v="3"/>
    <x v="2"/>
  </r>
  <r>
    <s v="RCH-2022-214981"/>
    <x v="320"/>
    <d v="1899-12-30T07:15:00"/>
    <s v="B. Bennett"/>
    <x v="0"/>
    <n v="19"/>
    <s v="White"/>
    <x v="5"/>
    <x v="1"/>
    <m/>
    <x v="28"/>
    <x v="4"/>
    <x v="1"/>
  </r>
  <r>
    <s v="RCH-2022-164403"/>
    <x v="468"/>
    <d v="1899-12-30T14:20:00"/>
    <s v="C. Brown"/>
    <x v="1"/>
    <n v="34"/>
    <s v="White"/>
    <x v="0"/>
    <x v="0"/>
    <n v="9"/>
    <x v="17"/>
    <x v="3"/>
    <x v="2"/>
  </r>
  <r>
    <s v="RCH-2021-517728"/>
    <x v="529"/>
    <d v="1899-12-30T19:10:00"/>
    <s v="A. Nash"/>
    <x v="0"/>
    <n v="46"/>
    <s v="Black"/>
    <x v="0"/>
    <x v="0"/>
    <m/>
    <x v="1"/>
    <x v="2"/>
    <x v="0"/>
  </r>
  <r>
    <s v="RCH-2021-053753"/>
    <x v="135"/>
    <d v="1899-12-30T07:15:00"/>
    <s v="C. Griffiths"/>
    <x v="0"/>
    <n v="48"/>
    <s v="White"/>
    <x v="6"/>
    <x v="1"/>
    <n v="8.5"/>
    <x v="31"/>
    <x v="2"/>
    <x v="2"/>
  </r>
  <r>
    <s v="RCH-2021-519507"/>
    <x v="199"/>
    <d v="1899-12-30T17:25:00"/>
    <s v="J. Wilson"/>
    <x v="0"/>
    <n v="72"/>
    <s v="White"/>
    <x v="2"/>
    <x v="1"/>
    <n v="6.5"/>
    <x v="13"/>
    <x v="0"/>
    <x v="1"/>
  </r>
  <r>
    <s v="RCH-2022-656171"/>
    <x v="366"/>
    <d v="1899-12-30T14:10:00"/>
    <s v="V. Price"/>
    <x v="1"/>
    <n v="21"/>
    <s v="White"/>
    <x v="5"/>
    <x v="0"/>
    <n v="5"/>
    <x v="15"/>
    <x v="4"/>
    <x v="2"/>
  </r>
  <r>
    <s v="RCH-2021-919841"/>
    <x v="362"/>
    <d v="1899-12-30T10:50:00"/>
    <s v="D. Matthews"/>
    <x v="0"/>
    <n v="40"/>
    <s v="White"/>
    <x v="3"/>
    <x v="1"/>
    <n v="6.5"/>
    <x v="40"/>
    <x v="3"/>
    <x v="1"/>
  </r>
  <r>
    <s v="RCH-2022-007853"/>
    <x v="49"/>
    <d v="1899-12-30T16:50:00"/>
    <s v="R. Graham"/>
    <x v="1"/>
    <n v="34"/>
    <s v="White"/>
    <x v="0"/>
    <x v="0"/>
    <n v="6"/>
    <x v="30"/>
    <x v="3"/>
    <x v="0"/>
  </r>
  <r>
    <s v="RCH-2022-670143"/>
    <x v="261"/>
    <d v="1899-12-30T18:35:00"/>
    <s v="B. Parsons"/>
    <x v="1"/>
    <n v="12"/>
    <s v="White"/>
    <x v="1"/>
    <x v="0"/>
    <n v="5"/>
    <x v="34"/>
    <x v="1"/>
    <x v="1"/>
  </r>
  <r>
    <s v="RCH-2022-284799"/>
    <x v="573"/>
    <d v="1899-12-30T18:10:00"/>
    <s v="D. Chapman"/>
    <x v="0"/>
    <n v="43"/>
    <s v="White"/>
    <x v="0"/>
    <x v="0"/>
    <n v="4"/>
    <x v="5"/>
    <x v="3"/>
    <x v="1"/>
  </r>
  <r>
    <s v="RCH-2022-547363"/>
    <x v="16"/>
    <d v="1899-12-30T11:45:00"/>
    <s v="P. Higgins"/>
    <x v="0"/>
    <n v="10"/>
    <s v="White"/>
    <x v="1"/>
    <x v="0"/>
    <n v="8"/>
    <x v="33"/>
    <x v="1"/>
    <x v="2"/>
  </r>
  <r>
    <s v="RCH-2022-391741"/>
    <x v="251"/>
    <d v="1899-12-30T21:35:00"/>
    <s v="C. Middleton"/>
    <x v="1"/>
    <n v="27"/>
    <s v="White"/>
    <x v="2"/>
    <x v="0"/>
    <n v="9"/>
    <x v="32"/>
    <x v="4"/>
    <x v="2"/>
  </r>
  <r>
    <s v="RCH-2022-923749"/>
    <x v="429"/>
    <d v="1899-12-30T17:40:00"/>
    <s v="W. Jennings"/>
    <x v="0"/>
    <n v="34"/>
    <s v="White"/>
    <x v="3"/>
    <x v="1"/>
    <n v="7.5"/>
    <x v="37"/>
    <x v="3"/>
    <x v="2"/>
  </r>
  <r>
    <s v="RCH-2021-602822"/>
    <x v="645"/>
    <d v="1899-12-30T21:45:00"/>
    <s v="S. Davies"/>
    <x v="1"/>
    <n v="67"/>
    <s v="White"/>
    <x v="5"/>
    <x v="0"/>
    <n v="10"/>
    <x v="12"/>
    <x v="0"/>
    <x v="1"/>
  </r>
  <r>
    <s v="RCH-2021-396481"/>
    <x v="600"/>
    <d v="1899-12-30T13:50:00"/>
    <s v="T. Morgan"/>
    <x v="0"/>
    <n v="20"/>
    <s v="White"/>
    <x v="0"/>
    <x v="1"/>
    <n v="9.5"/>
    <x v="19"/>
    <x v="4"/>
    <x v="2"/>
  </r>
  <r>
    <s v="RCH-2021-516975"/>
    <x v="229"/>
    <d v="1899-12-30T19:25:00"/>
    <s v="E. Morris"/>
    <x v="1"/>
    <n v="40"/>
    <s v="White"/>
    <x v="5"/>
    <x v="1"/>
    <m/>
    <x v="31"/>
    <x v="3"/>
    <x v="2"/>
  </r>
  <r>
    <s v="RCH-2021-572914"/>
    <x v="589"/>
    <d v="1899-12-30T09:35:00"/>
    <s v="J. Ahmed"/>
    <x v="0"/>
    <n v="76"/>
    <s v="Black"/>
    <x v="2"/>
    <x v="0"/>
    <n v="6"/>
    <x v="10"/>
    <x v="6"/>
    <x v="2"/>
  </r>
  <r>
    <s v="RCH-2022-679714"/>
    <x v="120"/>
    <d v="1899-12-30T11:50:00"/>
    <s v="B. Berry"/>
    <x v="0"/>
    <n v="69"/>
    <s v="White"/>
    <x v="0"/>
    <x v="0"/>
    <n v="5"/>
    <x v="15"/>
    <x v="0"/>
    <x v="2"/>
  </r>
  <r>
    <s v="RCH-2021-685729"/>
    <x v="442"/>
    <d v="1899-12-30T16:05:00"/>
    <s v="S. Allen"/>
    <x v="0"/>
    <n v="42"/>
    <s v="White"/>
    <x v="5"/>
    <x v="1"/>
    <n v="5.5"/>
    <x v="33"/>
    <x v="3"/>
    <x v="2"/>
  </r>
  <r>
    <s v="RCH-2021-744535"/>
    <x v="683"/>
    <d v="1899-12-30T19:25:00"/>
    <s v="M. Page"/>
    <x v="1"/>
    <n v="39"/>
    <s v="Asian"/>
    <x v="5"/>
    <x v="0"/>
    <n v="4"/>
    <x v="24"/>
    <x v="3"/>
    <x v="1"/>
  </r>
  <r>
    <s v="RCH-2022-460345"/>
    <x v="192"/>
    <d v="1899-12-30T08:55:00"/>
    <s v="D. Hall"/>
    <x v="0"/>
    <n v="73"/>
    <s v="Asian"/>
    <x v="0"/>
    <x v="0"/>
    <n v="7"/>
    <x v="21"/>
    <x v="0"/>
    <x v="2"/>
  </r>
  <r>
    <s v="RCH-2021-496273"/>
    <x v="562"/>
    <d v="1899-12-30T23:55:00"/>
    <s v="L. Hill"/>
    <x v="0"/>
    <n v="68"/>
    <s v="White"/>
    <x v="3"/>
    <x v="0"/>
    <m/>
    <x v="0"/>
    <x v="0"/>
    <x v="0"/>
  </r>
  <r>
    <s v="RCH-2021-762729"/>
    <x v="421"/>
    <d v="1899-12-30T19:35:00"/>
    <s v="M. Carter"/>
    <x v="0"/>
    <n v="17"/>
    <s v="White"/>
    <x v="0"/>
    <x v="0"/>
    <n v="6"/>
    <x v="7"/>
    <x v="5"/>
    <x v="1"/>
  </r>
  <r>
    <s v="RCH-2021-568795"/>
    <x v="698"/>
    <d v="1899-12-30T15:30:00"/>
    <s v="A. Summers"/>
    <x v="0"/>
    <n v="49"/>
    <s v="White"/>
    <x v="2"/>
    <x v="0"/>
    <n v="7"/>
    <x v="19"/>
    <x v="2"/>
    <x v="2"/>
  </r>
  <r>
    <s v="RCH-2021-777412"/>
    <x v="614"/>
    <d v="1899-12-30T13:30:00"/>
    <s v="J. Hodgson"/>
    <x v="0"/>
    <n v="51"/>
    <s v="White"/>
    <x v="6"/>
    <x v="1"/>
    <n v="4.5"/>
    <x v="4"/>
    <x v="2"/>
    <x v="1"/>
  </r>
  <r>
    <s v="RCH-2022-708015"/>
    <x v="236"/>
    <d v="1899-12-30T23:15:00"/>
    <s v="K. Richards"/>
    <x v="1"/>
    <n v="26"/>
    <s v="White"/>
    <x v="4"/>
    <x v="0"/>
    <m/>
    <x v="15"/>
    <x v="4"/>
    <x v="2"/>
  </r>
  <r>
    <s v="RCH-2021-282997"/>
    <x v="432"/>
    <d v="1899-12-30T15:20:00"/>
    <s v="E. Kelly"/>
    <x v="0"/>
    <n v="27"/>
    <s v="White"/>
    <x v="3"/>
    <x v="0"/>
    <n v="7"/>
    <x v="20"/>
    <x v="4"/>
    <x v="0"/>
  </r>
  <r>
    <s v="RCH-2022-196305"/>
    <x v="193"/>
    <d v="1899-12-30T07:35:00"/>
    <s v="D. Fisher"/>
    <x v="1"/>
    <n v="49"/>
    <s v="White"/>
    <x v="4"/>
    <x v="0"/>
    <n v="6"/>
    <x v="12"/>
    <x v="2"/>
    <x v="1"/>
  </r>
  <r>
    <s v="RCH-2021-481455"/>
    <x v="212"/>
    <d v="1899-12-30T20:40:00"/>
    <s v="N. Lord"/>
    <x v="0"/>
    <n v="35"/>
    <s v="White"/>
    <x v="5"/>
    <x v="1"/>
    <n v="5.5"/>
    <x v="14"/>
    <x v="3"/>
    <x v="1"/>
  </r>
  <r>
    <s v="RCH-2022-738724"/>
    <x v="68"/>
    <d v="1899-12-30T08:25:00"/>
    <s v="B. Walker"/>
    <x v="0"/>
    <n v="11"/>
    <s v="White"/>
    <x v="1"/>
    <x v="0"/>
    <n v="5"/>
    <x v="6"/>
    <x v="1"/>
    <x v="2"/>
  </r>
  <r>
    <s v="RCH-2021-417686"/>
    <x v="252"/>
    <d v="1899-12-30T12:10:00"/>
    <s v="S. Watts"/>
    <x v="0"/>
    <n v="51"/>
    <s v="White"/>
    <x v="0"/>
    <x v="0"/>
    <n v="4"/>
    <x v="11"/>
    <x v="2"/>
    <x v="2"/>
  </r>
  <r>
    <s v="RCH-2021-953677"/>
    <x v="373"/>
    <d v="1899-12-30T10:25:00"/>
    <s v="M. Gould"/>
    <x v="0"/>
    <n v="26"/>
    <s v="White"/>
    <x v="3"/>
    <x v="0"/>
    <n v="6"/>
    <x v="27"/>
    <x v="4"/>
    <x v="0"/>
  </r>
  <r>
    <s v="RCH-2022-319467"/>
    <x v="215"/>
    <d v="1899-12-30T11:05:00"/>
    <s v="J. Smith"/>
    <x v="0"/>
    <n v="3"/>
    <s v="White"/>
    <x v="1"/>
    <x v="0"/>
    <n v="9"/>
    <x v="13"/>
    <x v="1"/>
    <x v="1"/>
  </r>
  <r>
    <s v="RCH-2021-217739"/>
    <x v="412"/>
    <d v="1899-12-30T15:35:00"/>
    <s v="A. Smith"/>
    <x v="1"/>
    <n v="40"/>
    <s v="White"/>
    <x v="3"/>
    <x v="1"/>
    <n v="8.5"/>
    <x v="15"/>
    <x v="3"/>
    <x v="2"/>
  </r>
  <r>
    <s v="RCH-2022-385171"/>
    <x v="227"/>
    <d v="1899-12-30T11:50:00"/>
    <s v="K. Begum"/>
    <x v="0"/>
    <n v="35"/>
    <s v="White"/>
    <x v="0"/>
    <x v="0"/>
    <n v="10"/>
    <x v="33"/>
    <x v="3"/>
    <x v="2"/>
  </r>
  <r>
    <s v="RCH-2022-006973"/>
    <x v="241"/>
    <d v="1899-12-30T15:40:00"/>
    <s v="E. Knight"/>
    <x v="1"/>
    <n v="36"/>
    <s v="White"/>
    <x v="0"/>
    <x v="0"/>
    <n v="9"/>
    <x v="7"/>
    <x v="3"/>
    <x v="1"/>
  </r>
  <r>
    <s v="RCH-2021-414278"/>
    <x v="222"/>
    <d v="1899-12-30T13:40:00"/>
    <s v="T. Barnes"/>
    <x v="1"/>
    <n v="50"/>
    <s v="White"/>
    <x v="2"/>
    <x v="0"/>
    <n v="5"/>
    <x v="18"/>
    <x v="2"/>
    <x v="2"/>
  </r>
  <r>
    <s v="RCH-2021-782231"/>
    <x v="512"/>
    <d v="1899-12-30T06:45:00"/>
    <s v="C. Bennett"/>
    <x v="1"/>
    <n v="68"/>
    <s v="White"/>
    <x v="5"/>
    <x v="0"/>
    <n v="5"/>
    <x v="7"/>
    <x v="0"/>
    <x v="1"/>
  </r>
  <r>
    <s v="RCH-2022-339813"/>
    <x v="700"/>
    <d v="1899-12-30T20:40:00"/>
    <s v="A. McDonald"/>
    <x v="0"/>
    <n v="33"/>
    <s v="White"/>
    <x v="0"/>
    <x v="0"/>
    <n v="6"/>
    <x v="35"/>
    <x v="3"/>
    <x v="1"/>
  </r>
  <r>
    <s v="RCH-2022-839068"/>
    <x v="282"/>
    <d v="1899-12-30T02:05:00"/>
    <s v="E. Chambers"/>
    <x v="0"/>
    <n v="51"/>
    <s v="White"/>
    <x v="5"/>
    <x v="1"/>
    <n v="9.5"/>
    <x v="18"/>
    <x v="2"/>
    <x v="2"/>
  </r>
  <r>
    <s v="RCH-2021-832096"/>
    <x v="319"/>
    <d v="1899-12-30T16:20:00"/>
    <s v="G. O'Connor"/>
    <x v="0"/>
    <n v="71"/>
    <s v="White"/>
    <x v="0"/>
    <x v="0"/>
    <m/>
    <x v="45"/>
    <x v="0"/>
    <x v="0"/>
  </r>
  <r>
    <s v="RCH-2021-263815"/>
    <x v="433"/>
    <d v="1899-12-30T01:25:00"/>
    <s v="W. Crawford"/>
    <x v="0"/>
    <n v="73"/>
    <s v="White"/>
    <x v="0"/>
    <x v="0"/>
    <n v="9"/>
    <x v="19"/>
    <x v="0"/>
    <x v="2"/>
  </r>
  <r>
    <s v="RCH-2022-961723"/>
    <x v="625"/>
    <d v="1899-12-30T08:40:00"/>
    <s v="M. Stevens"/>
    <x v="0"/>
    <n v="31"/>
    <s v="White"/>
    <x v="0"/>
    <x v="1"/>
    <n v="4.5"/>
    <x v="21"/>
    <x v="3"/>
    <x v="2"/>
  </r>
  <r>
    <s v="RCH-2022-386761"/>
    <x v="511"/>
    <d v="1899-12-30T09:40:00"/>
    <s v="J. Cartwright"/>
    <x v="1"/>
    <n v="42"/>
    <s v="White"/>
    <x v="0"/>
    <x v="0"/>
    <n v="9"/>
    <x v="6"/>
    <x v="3"/>
    <x v="2"/>
  </r>
  <r>
    <s v="RCH-2022-286492"/>
    <x v="406"/>
    <d v="1899-12-30T17:00:00"/>
    <s v="L. Marsh"/>
    <x v="1"/>
    <n v="52"/>
    <s v="White"/>
    <x v="2"/>
    <x v="0"/>
    <n v="7"/>
    <x v="5"/>
    <x v="2"/>
    <x v="1"/>
  </r>
  <r>
    <s v="RCH-2022-025354"/>
    <x v="156"/>
    <d v="1899-12-30T13:20:00"/>
    <s v="E. O'Brien"/>
    <x v="0"/>
    <n v="38"/>
    <s v="White"/>
    <x v="5"/>
    <x v="1"/>
    <n v="8.5"/>
    <x v="24"/>
    <x v="3"/>
    <x v="1"/>
  </r>
  <r>
    <s v="RCH-2022-868571"/>
    <x v="509"/>
    <d v="1899-12-30T17:40:00"/>
    <s v="E. Evans"/>
    <x v="1"/>
    <n v="32"/>
    <s v="Mixed"/>
    <x v="4"/>
    <x v="0"/>
    <n v="7"/>
    <x v="21"/>
    <x v="3"/>
    <x v="2"/>
  </r>
  <r>
    <s v="RCH-2022-058878"/>
    <x v="166"/>
    <d v="1899-12-30T16:15:00"/>
    <s v="A. Nelson"/>
    <x v="0"/>
    <n v="50"/>
    <s v="Other"/>
    <x v="5"/>
    <x v="0"/>
    <n v="2"/>
    <x v="31"/>
    <x v="2"/>
    <x v="2"/>
  </r>
  <r>
    <s v="RCH-2021-349265"/>
    <x v="659"/>
    <d v="1899-12-30T13:30:00"/>
    <s v="S. Wilson"/>
    <x v="1"/>
    <n v="48"/>
    <s v="White"/>
    <x v="5"/>
    <x v="0"/>
    <m/>
    <x v="31"/>
    <x v="2"/>
    <x v="2"/>
  </r>
  <r>
    <s v="RCH-2022-157334"/>
    <x v="230"/>
    <d v="1899-12-30T23:25:00"/>
    <s v="M. Brooks"/>
    <x v="0"/>
    <n v="33"/>
    <s v="White"/>
    <x v="3"/>
    <x v="0"/>
    <n v="5"/>
    <x v="28"/>
    <x v="3"/>
    <x v="1"/>
  </r>
  <r>
    <s v="RCH-2021-004839"/>
    <x v="105"/>
    <d v="1899-12-30T18:55:00"/>
    <s v="C. Willis"/>
    <x v="1"/>
    <n v="35"/>
    <s v="White"/>
    <x v="5"/>
    <x v="0"/>
    <n v="8"/>
    <x v="33"/>
    <x v="3"/>
    <x v="2"/>
  </r>
  <r>
    <s v="RCH-2022-365899"/>
    <x v="307"/>
    <d v="1899-12-30T14:40:00"/>
    <s v="A. Evans"/>
    <x v="1"/>
    <n v="73"/>
    <s v="White"/>
    <x v="5"/>
    <x v="0"/>
    <n v="6"/>
    <x v="7"/>
    <x v="0"/>
    <x v="1"/>
  </r>
  <r>
    <s v="RCH-2022-629202"/>
    <x v="680"/>
    <d v="1899-12-30T14:45:00"/>
    <s v="T. Shaw"/>
    <x v="1"/>
    <n v="68"/>
    <s v="White"/>
    <x v="6"/>
    <x v="1"/>
    <n v="6.5"/>
    <x v="40"/>
    <x v="0"/>
    <x v="1"/>
  </r>
  <r>
    <s v="RCH-2021-594296"/>
    <x v="161"/>
    <d v="1899-12-30T06:55:00"/>
    <s v="A. Wilson"/>
    <x v="1"/>
    <n v="49"/>
    <s v="White"/>
    <x v="2"/>
    <x v="0"/>
    <n v="7"/>
    <x v="34"/>
    <x v="2"/>
    <x v="1"/>
  </r>
  <r>
    <s v="RCH-2021-627240"/>
    <x v="633"/>
    <d v="1899-12-30T01:50:00"/>
    <s v="T. Phillips"/>
    <x v="1"/>
    <n v="35"/>
    <s v="White"/>
    <x v="0"/>
    <x v="0"/>
    <n v="7"/>
    <x v="10"/>
    <x v="3"/>
    <x v="2"/>
  </r>
  <r>
    <s v="RCH-2021-200143"/>
    <x v="317"/>
    <d v="1899-12-30T15:30:00"/>
    <s v="S. Watkins"/>
    <x v="1"/>
    <n v="70"/>
    <s v="White"/>
    <x v="0"/>
    <x v="0"/>
    <n v="4"/>
    <x v="31"/>
    <x v="0"/>
    <x v="2"/>
  </r>
  <r>
    <s v="RCH-2021-072348"/>
    <x v="147"/>
    <d v="1899-12-30T08:35:00"/>
    <s v="J. Collins"/>
    <x v="1"/>
    <n v="56"/>
    <s v="White"/>
    <x v="2"/>
    <x v="1"/>
    <n v="2.5"/>
    <x v="35"/>
    <x v="2"/>
    <x v="1"/>
  </r>
  <r>
    <s v="RCH-2022-482409"/>
    <x v="650"/>
    <d v="1899-12-30T20:10:00"/>
    <s v="T. Hall"/>
    <x v="1"/>
    <n v="23"/>
    <s v="White"/>
    <x v="6"/>
    <x v="1"/>
    <n v="6.5"/>
    <x v="13"/>
    <x v="4"/>
    <x v="1"/>
  </r>
  <r>
    <s v="RCH-2022-089665"/>
    <x v="132"/>
    <d v="1899-12-30T19:00:00"/>
    <s v="W. Walker"/>
    <x v="0"/>
    <n v="12"/>
    <s v="White"/>
    <x v="0"/>
    <x v="0"/>
    <n v="7"/>
    <x v="6"/>
    <x v="1"/>
    <x v="2"/>
  </r>
  <r>
    <s v="RCH-2022-263355"/>
    <x v="256"/>
    <d v="1899-12-30T05:20:00"/>
    <s v="R. Marshall"/>
    <x v="0"/>
    <n v="34"/>
    <s v="White"/>
    <x v="4"/>
    <x v="1"/>
    <n v="5.5"/>
    <x v="17"/>
    <x v="3"/>
    <x v="2"/>
  </r>
  <r>
    <s v="RCH-2022-522710"/>
    <x v="400"/>
    <d v="1899-12-30T11:35:00"/>
    <s v="J. Porter"/>
    <x v="1"/>
    <n v="34"/>
    <s v="White"/>
    <x v="2"/>
    <x v="0"/>
    <n v="9"/>
    <x v="2"/>
    <x v="3"/>
    <x v="1"/>
  </r>
  <r>
    <s v="RCH-2021-487457"/>
    <x v="58"/>
    <d v="1899-12-30T18:30:00"/>
    <s v="J. Marshall"/>
    <x v="0"/>
    <n v="47"/>
    <s v="Black"/>
    <x v="7"/>
    <x v="0"/>
    <n v="3"/>
    <x v="2"/>
    <x v="2"/>
    <x v="1"/>
  </r>
  <r>
    <s v="RCH-2022-921561"/>
    <x v="39"/>
    <d v="1899-12-30T00:25:00"/>
    <s v="K. Buckley"/>
    <x v="0"/>
    <n v="79"/>
    <s v="White"/>
    <x v="3"/>
    <x v="1"/>
    <m/>
    <x v="12"/>
    <x v="6"/>
    <x v="1"/>
  </r>
  <r>
    <s v="RCH-2022-221772"/>
    <x v="290"/>
    <d v="1899-12-30T22:25:00"/>
    <s v="E. Godfrey"/>
    <x v="0"/>
    <n v="61"/>
    <s v="White"/>
    <x v="0"/>
    <x v="0"/>
    <m/>
    <x v="30"/>
    <x v="0"/>
    <x v="0"/>
  </r>
  <r>
    <s v="RCH-2021-669885"/>
    <x v="432"/>
    <d v="1899-12-30T10:55:00"/>
    <s v="A. Hayes"/>
    <x v="0"/>
    <n v="40"/>
    <s v="White"/>
    <x v="0"/>
    <x v="1"/>
    <n v="3.5"/>
    <x v="36"/>
    <x v="3"/>
    <x v="0"/>
  </r>
  <r>
    <s v="RCH-2022-022666"/>
    <x v="196"/>
    <d v="1899-12-30T17:35:00"/>
    <s v="R. Evans"/>
    <x v="0"/>
    <n v="45"/>
    <s v="White"/>
    <x v="2"/>
    <x v="0"/>
    <n v="5"/>
    <x v="5"/>
    <x v="2"/>
    <x v="1"/>
  </r>
  <r>
    <s v="RCH-2021-486719"/>
    <x v="437"/>
    <d v="1899-12-30T18:05:00"/>
    <s v="A. Davies"/>
    <x v="0"/>
    <n v="74"/>
    <s v="White"/>
    <x v="5"/>
    <x v="0"/>
    <n v="6"/>
    <x v="6"/>
    <x v="0"/>
    <x v="2"/>
  </r>
  <r>
    <s v="RCH-2022-696572"/>
    <x v="495"/>
    <d v="1899-12-30T21:45:00"/>
    <s v="A. Cook"/>
    <x v="1"/>
    <n v="35"/>
    <s v="Mixed"/>
    <x v="0"/>
    <x v="1"/>
    <m/>
    <x v="20"/>
    <x v="3"/>
    <x v="0"/>
  </r>
  <r>
    <s v="RCH-2022-537096"/>
    <x v="128"/>
    <d v="1899-12-30T03:50:00"/>
    <s v="K. Simpson"/>
    <x v="1"/>
    <n v="64"/>
    <s v="White"/>
    <x v="5"/>
    <x v="0"/>
    <n v="5"/>
    <x v="37"/>
    <x v="0"/>
    <x v="2"/>
  </r>
  <r>
    <s v="RCH-2021-192521"/>
    <x v="54"/>
    <d v="1899-12-30T18:20:00"/>
    <s v="A. Cameron"/>
    <x v="0"/>
    <n v="9"/>
    <s v="White"/>
    <x v="1"/>
    <x v="1"/>
    <n v="9.5"/>
    <x v="12"/>
    <x v="1"/>
    <x v="1"/>
  </r>
  <r>
    <s v="RCH-2021-374307"/>
    <x v="657"/>
    <d v="1899-12-30T14:00:00"/>
    <s v="C. Bailey"/>
    <x v="1"/>
    <n v="35"/>
    <s v="White"/>
    <x v="4"/>
    <x v="0"/>
    <n v="7"/>
    <x v="33"/>
    <x v="3"/>
    <x v="2"/>
  </r>
  <r>
    <s v="RCH-2021-675515"/>
    <x v="281"/>
    <d v="1899-12-30T16:15:00"/>
    <s v="B. Hill"/>
    <x v="1"/>
    <n v="67"/>
    <s v="Asian"/>
    <x v="6"/>
    <x v="0"/>
    <m/>
    <x v="12"/>
    <x v="0"/>
    <x v="1"/>
  </r>
  <r>
    <s v="RCH-2021-735644"/>
    <x v="253"/>
    <d v="1899-12-30T05:20:00"/>
    <s v="J. Holloway"/>
    <x v="0"/>
    <n v="50"/>
    <s v="White"/>
    <x v="0"/>
    <x v="0"/>
    <n v="7"/>
    <x v="14"/>
    <x v="2"/>
    <x v="1"/>
  </r>
  <r>
    <s v="RCH-2021-273762"/>
    <x v="701"/>
    <d v="1899-12-30T08:05:00"/>
    <s v="A. Mitchell"/>
    <x v="1"/>
    <n v="30"/>
    <s v="White"/>
    <x v="6"/>
    <x v="1"/>
    <n v="5.5"/>
    <x v="31"/>
    <x v="3"/>
    <x v="2"/>
  </r>
  <r>
    <s v="RCH-2021-958366"/>
    <x v="492"/>
    <d v="1899-12-30T20:55:00"/>
    <s v="T. Owen"/>
    <x v="0"/>
    <n v="49"/>
    <s v="White"/>
    <x v="2"/>
    <x v="1"/>
    <m/>
    <x v="12"/>
    <x v="2"/>
    <x v="1"/>
  </r>
  <r>
    <s v="RCH-2021-883557"/>
    <x v="487"/>
    <d v="1899-12-30T17:05:00"/>
    <s v="S. Thomas"/>
    <x v="0"/>
    <n v="44"/>
    <s v="Gypsy or Irish Traveller"/>
    <x v="3"/>
    <x v="1"/>
    <n v="4.5"/>
    <x v="22"/>
    <x v="3"/>
    <x v="2"/>
  </r>
  <r>
    <s v="RCH-2021-690635"/>
    <x v="683"/>
    <d v="1899-12-30T23:30:00"/>
    <s v="A. Rees"/>
    <x v="1"/>
    <n v="27"/>
    <s v="Asian"/>
    <x v="0"/>
    <x v="0"/>
    <n v="7"/>
    <x v="15"/>
    <x v="4"/>
    <x v="2"/>
  </r>
  <r>
    <s v="RCH-2022-461624"/>
    <x v="354"/>
    <d v="1899-12-30T22:20:00"/>
    <s v="P. Morton"/>
    <x v="0"/>
    <n v="28"/>
    <s v="White"/>
    <x v="3"/>
    <x v="1"/>
    <n v="6.5"/>
    <x v="39"/>
    <x v="4"/>
    <x v="1"/>
  </r>
  <r>
    <s v="RCH-2021-418435"/>
    <x v="81"/>
    <d v="1899-12-30T22:15:00"/>
    <s v="S. Dickinson"/>
    <x v="1"/>
    <n v="44"/>
    <s v="White"/>
    <x v="4"/>
    <x v="0"/>
    <n v="8"/>
    <x v="34"/>
    <x v="3"/>
    <x v="1"/>
  </r>
  <r>
    <s v="RCH-2022-032303"/>
    <x v="270"/>
    <d v="1899-12-30T16:10:00"/>
    <s v="B. Hughes"/>
    <x v="0"/>
    <n v="31"/>
    <s v="White"/>
    <x v="5"/>
    <x v="0"/>
    <m/>
    <x v="14"/>
    <x v="3"/>
    <x v="1"/>
  </r>
  <r>
    <s v="RCH-2021-641274"/>
    <x v="643"/>
    <d v="1899-12-30T21:05:00"/>
    <s v="A. Jones"/>
    <x v="0"/>
    <n v="8"/>
    <s v="White"/>
    <x v="1"/>
    <x v="0"/>
    <n v="8"/>
    <x v="46"/>
    <x v="1"/>
    <x v="3"/>
  </r>
  <r>
    <s v="RCH-2021-404053"/>
    <x v="542"/>
    <d v="1899-12-30T14:05:00"/>
    <s v="J. Ryan"/>
    <x v="0"/>
    <n v="32"/>
    <s v="Black"/>
    <x v="2"/>
    <x v="0"/>
    <m/>
    <x v="40"/>
    <x v="3"/>
    <x v="1"/>
  </r>
  <r>
    <s v="RCH-2022-407726"/>
    <x v="307"/>
    <d v="1899-12-30T14:00:00"/>
    <s v="E. Clark"/>
    <x v="1"/>
    <n v="41"/>
    <s v="White"/>
    <x v="3"/>
    <x v="1"/>
    <n v="2.5"/>
    <x v="33"/>
    <x v="3"/>
    <x v="2"/>
  </r>
  <r>
    <s v="RCH-2021-064185"/>
    <x v="410"/>
    <d v="1899-12-30T17:35:00"/>
    <s v="J. Fitzgerald"/>
    <x v="0"/>
    <n v="61"/>
    <s v="White"/>
    <x v="4"/>
    <x v="0"/>
    <n v="4"/>
    <x v="11"/>
    <x v="0"/>
    <x v="2"/>
  </r>
  <r>
    <s v="RCH-2022-344339"/>
    <x v="182"/>
    <d v="1899-12-30T18:10:00"/>
    <s v="N. Grant"/>
    <x v="0"/>
    <n v="60"/>
    <s v="White"/>
    <x v="5"/>
    <x v="0"/>
    <n v="5"/>
    <x v="7"/>
    <x v="0"/>
    <x v="1"/>
  </r>
  <r>
    <s v="RCH-2021-050251"/>
    <x v="589"/>
    <d v="1899-12-30T14:00:00"/>
    <s v="R. Nicholson"/>
    <x v="1"/>
    <n v="76"/>
    <s v="White"/>
    <x v="0"/>
    <x v="0"/>
    <n v="6"/>
    <x v="37"/>
    <x v="6"/>
    <x v="2"/>
  </r>
  <r>
    <s v="RCH-2021-809479"/>
    <x v="226"/>
    <d v="1899-12-30T10:35:00"/>
    <s v="A. Hardy"/>
    <x v="0"/>
    <n v="69"/>
    <s v="White"/>
    <x v="3"/>
    <x v="1"/>
    <n v="6.5"/>
    <x v="21"/>
    <x v="0"/>
    <x v="2"/>
  </r>
  <r>
    <s v="RCH-2021-410285"/>
    <x v="386"/>
    <d v="1899-12-30T12:10:00"/>
    <s v="S. Clark"/>
    <x v="1"/>
    <n v="16"/>
    <s v="White"/>
    <x v="1"/>
    <x v="1"/>
    <n v="8.5"/>
    <x v="3"/>
    <x v="5"/>
    <x v="1"/>
  </r>
  <r>
    <s v="RCH-2021-990111"/>
    <x v="89"/>
    <d v="1899-12-30T10:05:00"/>
    <s v="B. Woods"/>
    <x v="0"/>
    <n v="56"/>
    <s v="White"/>
    <x v="5"/>
    <x v="0"/>
    <n v="7"/>
    <x v="13"/>
    <x v="2"/>
    <x v="1"/>
  </r>
  <r>
    <s v="RCH-2021-084321"/>
    <x v="55"/>
    <d v="1899-12-30T21:55:00"/>
    <s v="N. Robinson"/>
    <x v="0"/>
    <n v="23"/>
    <s v="White"/>
    <x v="5"/>
    <x v="0"/>
    <n v="3"/>
    <x v="13"/>
    <x v="4"/>
    <x v="1"/>
  </r>
  <r>
    <s v="RCH-2022-342163"/>
    <x v="489"/>
    <d v="1899-12-30T13:50:00"/>
    <s v="M. Thompson"/>
    <x v="1"/>
    <n v="42"/>
    <s v="White"/>
    <x v="6"/>
    <x v="1"/>
    <n v="6.5"/>
    <x v="31"/>
    <x v="3"/>
    <x v="2"/>
  </r>
  <r>
    <s v="RCH-2021-161015"/>
    <x v="240"/>
    <d v="1899-12-30T00:50:00"/>
    <s v="R. White"/>
    <x v="1"/>
    <n v="39"/>
    <s v="White"/>
    <x v="0"/>
    <x v="0"/>
    <n v="5"/>
    <x v="5"/>
    <x v="3"/>
    <x v="1"/>
  </r>
  <r>
    <s v="RCH-2021-350233"/>
    <x v="23"/>
    <d v="1899-12-30T16:35:00"/>
    <s v="J. Clark"/>
    <x v="0"/>
    <n v="43"/>
    <s v="White"/>
    <x v="2"/>
    <x v="0"/>
    <n v="10"/>
    <x v="40"/>
    <x v="3"/>
    <x v="1"/>
  </r>
  <r>
    <s v="RCH-2022-716419"/>
    <x v="306"/>
    <d v="1899-12-30T22:50:00"/>
    <s v="T. Edwards"/>
    <x v="1"/>
    <n v="77"/>
    <s v="White"/>
    <x v="4"/>
    <x v="0"/>
    <n v="6"/>
    <x v="26"/>
    <x v="6"/>
    <x v="0"/>
  </r>
  <r>
    <s v="RCH-2022-348236"/>
    <x v="448"/>
    <d v="1899-12-30T10:10:00"/>
    <s v="J. Walker"/>
    <x v="1"/>
    <n v="31"/>
    <s v="White"/>
    <x v="3"/>
    <x v="1"/>
    <n v="6.5"/>
    <x v="15"/>
    <x v="3"/>
    <x v="2"/>
  </r>
  <r>
    <s v="RCH-2021-322773"/>
    <x v="93"/>
    <d v="1899-12-30T23:35:00"/>
    <s v="K. Cox"/>
    <x v="1"/>
    <n v="77"/>
    <s v="White"/>
    <x v="0"/>
    <x v="0"/>
    <n v="4"/>
    <x v="23"/>
    <x v="6"/>
    <x v="0"/>
  </r>
  <r>
    <s v="RCH-2021-318956"/>
    <x v="539"/>
    <d v="1899-12-30T02:50:00"/>
    <s v="K. Wilkins"/>
    <x v="0"/>
    <n v="3"/>
    <s v="White"/>
    <x v="1"/>
    <x v="0"/>
    <n v="6"/>
    <x v="2"/>
    <x v="1"/>
    <x v="1"/>
  </r>
  <r>
    <s v="RCH-2021-212156"/>
    <x v="171"/>
    <d v="1899-12-30T11:45:00"/>
    <s v="K. Griffiths"/>
    <x v="1"/>
    <n v="74"/>
    <s v="White"/>
    <x v="5"/>
    <x v="0"/>
    <n v="7"/>
    <x v="38"/>
    <x v="0"/>
    <x v="3"/>
  </r>
  <r>
    <s v="RCH-2021-100389"/>
    <x v="283"/>
    <d v="1899-12-30T13:00:00"/>
    <s v="J. King"/>
    <x v="1"/>
    <n v="35"/>
    <s v="White"/>
    <x v="3"/>
    <x v="1"/>
    <n v="9.5"/>
    <x v="15"/>
    <x v="3"/>
    <x v="2"/>
  </r>
  <r>
    <s v="RCH-2022-794484"/>
    <x v="526"/>
    <d v="1899-12-30T12:05:00"/>
    <s v="A. Thompson"/>
    <x v="1"/>
    <n v="42"/>
    <s v="White"/>
    <x v="0"/>
    <x v="0"/>
    <n v="8"/>
    <x v="17"/>
    <x v="3"/>
    <x v="2"/>
  </r>
  <r>
    <s v="RCH-2021-474209"/>
    <x v="315"/>
    <d v="1899-12-30T11:10:00"/>
    <s v="J. Herbert"/>
    <x v="1"/>
    <n v="75"/>
    <s v="White"/>
    <x v="0"/>
    <x v="0"/>
    <n v="6"/>
    <x v="30"/>
    <x v="6"/>
    <x v="0"/>
  </r>
  <r>
    <s v="RCH-2021-961185"/>
    <x v="586"/>
    <d v="1899-12-30T18:20:00"/>
    <s v="R. Smith"/>
    <x v="0"/>
    <n v="39"/>
    <s v="White"/>
    <x v="6"/>
    <x v="1"/>
    <m/>
    <x v="34"/>
    <x v="3"/>
    <x v="1"/>
  </r>
  <r>
    <s v="RCH-2021-441258"/>
    <x v="592"/>
    <d v="1899-12-30T17:25:00"/>
    <s v="M. Johnson"/>
    <x v="0"/>
    <n v="78"/>
    <s v="White"/>
    <x v="7"/>
    <x v="0"/>
    <m/>
    <x v="16"/>
    <x v="6"/>
    <x v="2"/>
  </r>
  <r>
    <s v="RCH-2021-299218"/>
    <x v="646"/>
    <d v="1899-12-30T23:25:00"/>
    <s v="M. Kent"/>
    <x v="1"/>
    <n v="59"/>
    <s v="White"/>
    <x v="4"/>
    <x v="1"/>
    <m/>
    <x v="35"/>
    <x v="2"/>
    <x v="1"/>
  </r>
  <r>
    <s v="RCH-2021-400369"/>
    <x v="364"/>
    <d v="1899-12-30T12:50:00"/>
    <s v="C. Jones"/>
    <x v="1"/>
    <n v="8"/>
    <s v="White"/>
    <x v="1"/>
    <x v="1"/>
    <n v="5.5"/>
    <x v="34"/>
    <x v="1"/>
    <x v="1"/>
  </r>
  <r>
    <s v="RCH-2022-410273"/>
    <x v="403"/>
    <d v="1899-12-30T15:15:00"/>
    <s v="A. Norton"/>
    <x v="0"/>
    <n v="61"/>
    <s v="White"/>
    <x v="0"/>
    <x v="0"/>
    <n v="4"/>
    <x v="30"/>
    <x v="0"/>
    <x v="0"/>
  </r>
  <r>
    <s v="RCH-2021-899461"/>
    <x v="417"/>
    <d v="1899-12-30T17:45:00"/>
    <s v="B. Owen"/>
    <x v="0"/>
    <n v="44"/>
    <s v="White"/>
    <x v="5"/>
    <x v="0"/>
    <n v="7"/>
    <x v="5"/>
    <x v="3"/>
    <x v="1"/>
  </r>
  <r>
    <s v="RCH-2021-529026"/>
    <x v="689"/>
    <d v="1899-12-30T15:15:00"/>
    <s v="K. Richards"/>
    <x v="0"/>
    <n v="34"/>
    <s v="White"/>
    <x v="2"/>
    <x v="1"/>
    <n v="9.5"/>
    <x v="17"/>
    <x v="3"/>
    <x v="2"/>
  </r>
  <r>
    <s v="RCH-2021-748380"/>
    <x v="702"/>
    <d v="1899-12-30T20:55:00"/>
    <s v="B. Campbell"/>
    <x v="1"/>
    <n v="37"/>
    <s v="White"/>
    <x v="5"/>
    <x v="0"/>
    <n v="5"/>
    <x v="15"/>
    <x v="3"/>
    <x v="2"/>
  </r>
  <r>
    <s v="RCH-2021-459050"/>
    <x v="60"/>
    <d v="1899-12-30T12:05:00"/>
    <s v="H. Smith"/>
    <x v="1"/>
    <n v="26"/>
    <s v="White"/>
    <x v="5"/>
    <x v="0"/>
    <n v="8"/>
    <x v="33"/>
    <x v="4"/>
    <x v="2"/>
  </r>
  <r>
    <s v="RCH-2022-085972"/>
    <x v="279"/>
    <d v="1899-12-30T20:15:00"/>
    <s v="J. Baker"/>
    <x v="0"/>
    <n v="52"/>
    <s v="White"/>
    <x v="2"/>
    <x v="0"/>
    <m/>
    <x v="24"/>
    <x v="2"/>
    <x v="1"/>
  </r>
  <r>
    <s v="RCH-2022-209084"/>
    <x v="703"/>
    <d v="1899-12-30T17:50:00"/>
    <s v="L. Thompson"/>
    <x v="1"/>
    <n v="61"/>
    <s v="Asian"/>
    <x v="3"/>
    <x v="1"/>
    <n v="5.5"/>
    <x v="11"/>
    <x v="0"/>
    <x v="2"/>
  </r>
  <r>
    <s v="RCH-2021-250334"/>
    <x v="160"/>
    <d v="1899-12-30T21:05:00"/>
    <s v="C. Houghton"/>
    <x v="1"/>
    <n v="76"/>
    <s v="White"/>
    <x v="0"/>
    <x v="1"/>
    <n v="6.5"/>
    <x v="25"/>
    <x v="6"/>
    <x v="0"/>
  </r>
  <r>
    <s v="RCH-2021-186902"/>
    <x v="420"/>
    <d v="1899-12-30T10:05:00"/>
    <s v="M. Pratt"/>
    <x v="1"/>
    <n v="33"/>
    <s v="White"/>
    <x v="0"/>
    <x v="0"/>
    <n v="8"/>
    <x v="20"/>
    <x v="3"/>
    <x v="0"/>
  </r>
  <r>
    <s v="RCH-2021-836474"/>
    <x v="293"/>
    <d v="1899-12-30T14:00:00"/>
    <s v="J. Connolly"/>
    <x v="1"/>
    <n v="39"/>
    <s v="White"/>
    <x v="0"/>
    <x v="0"/>
    <n v="3"/>
    <x v="21"/>
    <x v="3"/>
    <x v="2"/>
  </r>
  <r>
    <s v="RCH-2022-440840"/>
    <x v="444"/>
    <d v="1899-12-30T07:05:00"/>
    <s v="S. Edwards"/>
    <x v="0"/>
    <n v="51"/>
    <s v="White"/>
    <x v="0"/>
    <x v="1"/>
    <n v="5.5"/>
    <x v="3"/>
    <x v="2"/>
    <x v="1"/>
  </r>
  <r>
    <s v="RCH-2022-872986"/>
    <x v="86"/>
    <d v="1899-12-30T12:25:00"/>
    <s v="L. Ellis"/>
    <x v="0"/>
    <n v="68"/>
    <s v="White"/>
    <x v="0"/>
    <x v="1"/>
    <n v="6.5"/>
    <x v="16"/>
    <x v="0"/>
    <x v="2"/>
  </r>
  <r>
    <s v="RCH-2021-445904"/>
    <x v="574"/>
    <d v="1899-12-30T07:40:00"/>
    <s v="J. Lucas"/>
    <x v="0"/>
    <n v="37"/>
    <s v="White"/>
    <x v="5"/>
    <x v="0"/>
    <n v="5"/>
    <x v="40"/>
    <x v="3"/>
    <x v="1"/>
  </r>
  <r>
    <s v="RCH-2021-465184"/>
    <x v="262"/>
    <d v="1899-12-30T17:25:00"/>
    <s v="A. Brown"/>
    <x v="0"/>
    <n v="26"/>
    <s v="White"/>
    <x v="2"/>
    <x v="0"/>
    <n v="8"/>
    <x v="5"/>
    <x v="4"/>
    <x v="1"/>
  </r>
  <r>
    <s v="RCH-2022-812957"/>
    <x v="408"/>
    <d v="1899-12-30T22:40:00"/>
    <s v="M. Jackson"/>
    <x v="1"/>
    <n v="33"/>
    <s v="White"/>
    <x v="6"/>
    <x v="1"/>
    <n v="4.5"/>
    <x v="39"/>
    <x v="3"/>
    <x v="1"/>
  </r>
  <r>
    <s v="RCH-2022-040353"/>
    <x v="490"/>
    <d v="1899-12-30T23:50:00"/>
    <s v="E. Hill"/>
    <x v="1"/>
    <n v="56"/>
    <s v="White"/>
    <x v="6"/>
    <x v="1"/>
    <n v="9.5"/>
    <x v="5"/>
    <x v="2"/>
    <x v="1"/>
  </r>
  <r>
    <s v="RCH-2021-326566"/>
    <x v="212"/>
    <d v="1899-12-30T12:15:00"/>
    <s v="T. Taylor"/>
    <x v="1"/>
    <n v="43"/>
    <s v="White"/>
    <x v="2"/>
    <x v="0"/>
    <n v="6"/>
    <x v="12"/>
    <x v="3"/>
    <x v="1"/>
  </r>
  <r>
    <s v="RCH-2022-562431"/>
    <x v="109"/>
    <d v="1899-12-30T14:20:00"/>
    <s v="R. Jackson"/>
    <x v="1"/>
    <n v="10"/>
    <s v="Asian"/>
    <x v="1"/>
    <x v="0"/>
    <n v="7"/>
    <x v="29"/>
    <x v="1"/>
    <x v="1"/>
  </r>
  <r>
    <s v="RCH-2022-988840"/>
    <x v="163"/>
    <d v="1899-12-30T20:05:00"/>
    <s v="M. Shaw"/>
    <x v="1"/>
    <n v="47"/>
    <s v="White"/>
    <x v="5"/>
    <x v="0"/>
    <n v="7"/>
    <x v="1"/>
    <x v="2"/>
    <x v="0"/>
  </r>
  <r>
    <s v="RCH-2022-569546"/>
    <x v="341"/>
    <d v="1899-12-30T15:35:00"/>
    <s v="J. Pearson"/>
    <x v="0"/>
    <n v="31"/>
    <s v="Asian"/>
    <x v="2"/>
    <x v="1"/>
    <n v="9.5"/>
    <x v="17"/>
    <x v="3"/>
    <x v="2"/>
  </r>
  <r>
    <s v="RCH-2022-492356"/>
    <x v="573"/>
    <d v="1899-12-30T08:05:00"/>
    <s v="T. Potts"/>
    <x v="0"/>
    <n v="68"/>
    <s v="White"/>
    <x v="5"/>
    <x v="0"/>
    <m/>
    <x v="19"/>
    <x v="0"/>
    <x v="2"/>
  </r>
  <r>
    <s v="RCH-2021-464051"/>
    <x v="704"/>
    <d v="1899-12-30T10:55:00"/>
    <s v="A. Lewis"/>
    <x v="0"/>
    <n v="47"/>
    <s v="White"/>
    <x v="0"/>
    <x v="0"/>
    <n v="4"/>
    <x v="26"/>
    <x v="2"/>
    <x v="0"/>
  </r>
  <r>
    <s v="RCH-2022-402092"/>
    <x v="484"/>
    <d v="1899-12-30T18:00:00"/>
    <s v="N. Wade"/>
    <x v="0"/>
    <n v="6"/>
    <s v="White"/>
    <x v="1"/>
    <x v="0"/>
    <n v="9"/>
    <x v="6"/>
    <x v="1"/>
    <x v="2"/>
  </r>
  <r>
    <s v="RCH-2022-545614"/>
    <x v="227"/>
    <d v="1899-12-30T17:55:00"/>
    <s v="L. Lowe"/>
    <x v="0"/>
    <n v="43"/>
    <s v="White"/>
    <x v="0"/>
    <x v="0"/>
    <m/>
    <x v="14"/>
    <x v="3"/>
    <x v="1"/>
  </r>
  <r>
    <s v="RCH-2021-165835"/>
    <x v="25"/>
    <d v="1899-12-30T17:30:00"/>
    <s v="A. Price"/>
    <x v="0"/>
    <n v="67"/>
    <s v="White"/>
    <x v="5"/>
    <x v="0"/>
    <m/>
    <x v="5"/>
    <x v="0"/>
    <x v="1"/>
  </r>
  <r>
    <s v="RCH-2022-538672"/>
    <x v="57"/>
    <d v="1899-12-30T20:20:00"/>
    <s v="J. Rose"/>
    <x v="0"/>
    <n v="25"/>
    <s v="Mixed"/>
    <x v="3"/>
    <x v="0"/>
    <n v="6"/>
    <x v="15"/>
    <x v="4"/>
    <x v="2"/>
  </r>
  <r>
    <s v="RCH-2022-003802"/>
    <x v="379"/>
    <d v="1899-12-30T23:40:00"/>
    <s v="A. Phillips"/>
    <x v="1"/>
    <n v="15"/>
    <s v="White"/>
    <x v="1"/>
    <x v="0"/>
    <n v="8"/>
    <x v="35"/>
    <x v="5"/>
    <x v="1"/>
  </r>
  <r>
    <s v="RCH-2022-500427"/>
    <x v="178"/>
    <d v="1899-12-30T11:30:00"/>
    <s v="A. Wheeler"/>
    <x v="0"/>
    <n v="27"/>
    <s v="White"/>
    <x v="2"/>
    <x v="0"/>
    <m/>
    <x v="16"/>
    <x v="4"/>
    <x v="2"/>
  </r>
  <r>
    <s v="RCH-2021-746922"/>
    <x v="581"/>
    <d v="1899-12-30T18:45:00"/>
    <s v="S. Ball"/>
    <x v="1"/>
    <n v="37"/>
    <s v="White"/>
    <x v="7"/>
    <x v="0"/>
    <n v="9"/>
    <x v="41"/>
    <x v="3"/>
    <x v="3"/>
  </r>
  <r>
    <s v="RCH-2022-241389"/>
    <x v="473"/>
    <d v="1899-12-30T13:25:00"/>
    <s v="A. Taylor"/>
    <x v="1"/>
    <n v="76"/>
    <s v="White"/>
    <x v="5"/>
    <x v="0"/>
    <n v="6"/>
    <x v="20"/>
    <x v="6"/>
    <x v="0"/>
  </r>
  <r>
    <s v="RCH-2022-279406"/>
    <x v="190"/>
    <d v="1899-12-30T13:15:00"/>
    <s v="L. Cole"/>
    <x v="0"/>
    <n v="65"/>
    <s v="White"/>
    <x v="6"/>
    <x v="1"/>
    <n v="7.5"/>
    <x v="7"/>
    <x v="0"/>
    <x v="1"/>
  </r>
  <r>
    <s v="RCH-2022-641796"/>
    <x v="218"/>
    <d v="1899-12-30T04:35:00"/>
    <s v="K. Smith"/>
    <x v="1"/>
    <n v="35"/>
    <s v="Other"/>
    <x v="5"/>
    <x v="0"/>
    <m/>
    <x v="11"/>
    <x v="3"/>
    <x v="2"/>
  </r>
  <r>
    <s v="RCH-2021-200233"/>
    <x v="566"/>
    <d v="1899-12-30T17:05:00"/>
    <s v="K. Robson"/>
    <x v="0"/>
    <n v="45"/>
    <s v="White"/>
    <x v="5"/>
    <x v="1"/>
    <n v="2.5"/>
    <x v="11"/>
    <x v="2"/>
    <x v="2"/>
  </r>
  <r>
    <s v="RCH-2022-436705"/>
    <x v="476"/>
    <d v="1899-12-30T23:10:00"/>
    <s v="W. Parsons"/>
    <x v="1"/>
    <n v="26"/>
    <s v="White"/>
    <x v="0"/>
    <x v="1"/>
    <n v="9.5"/>
    <x v="33"/>
    <x v="4"/>
    <x v="2"/>
  </r>
  <r>
    <s v="RCH-2021-002996"/>
    <x v="201"/>
    <d v="1899-12-30T11:15:00"/>
    <s v="T. Lambert"/>
    <x v="0"/>
    <n v="34"/>
    <s v="White"/>
    <x v="5"/>
    <x v="1"/>
    <n v="3.5"/>
    <x v="37"/>
    <x v="3"/>
    <x v="2"/>
  </r>
  <r>
    <s v="RCH-2022-501923"/>
    <x v="290"/>
    <d v="1899-12-30T17:05:00"/>
    <s v="K. Chapman"/>
    <x v="0"/>
    <n v="73"/>
    <s v="White"/>
    <x v="4"/>
    <x v="0"/>
    <n v="10"/>
    <x v="34"/>
    <x v="0"/>
    <x v="1"/>
  </r>
  <r>
    <s v="RCH-2021-821406"/>
    <x v="529"/>
    <d v="1899-12-30T18:10:00"/>
    <s v="M. Porter"/>
    <x v="1"/>
    <n v="36"/>
    <s v="White"/>
    <x v="0"/>
    <x v="1"/>
    <n v="4.5"/>
    <x v="26"/>
    <x v="3"/>
    <x v="0"/>
  </r>
  <r>
    <s v="RCH-2022-992418"/>
    <x v="484"/>
    <d v="1899-12-30T19:15:00"/>
    <s v="J. Barker"/>
    <x v="0"/>
    <n v="41"/>
    <s v="White"/>
    <x v="5"/>
    <x v="1"/>
    <n v="9.5"/>
    <x v="22"/>
    <x v="3"/>
    <x v="2"/>
  </r>
  <r>
    <s v="RCH-2021-869450"/>
    <x v="314"/>
    <d v="1899-12-30T12:05:00"/>
    <s v="C. Murray"/>
    <x v="0"/>
    <n v="61"/>
    <s v="White"/>
    <x v="2"/>
    <x v="1"/>
    <n v="6.5"/>
    <x v="40"/>
    <x v="0"/>
    <x v="1"/>
  </r>
  <r>
    <s v="RCH-2021-945535"/>
    <x v="664"/>
    <d v="1899-12-30T07:20:00"/>
    <s v="J. Begum"/>
    <x v="1"/>
    <n v="28"/>
    <s v="White"/>
    <x v="2"/>
    <x v="0"/>
    <n v="6"/>
    <x v="13"/>
    <x v="4"/>
    <x v="1"/>
  </r>
  <r>
    <s v="RCH-2021-824891"/>
    <x v="627"/>
    <d v="1899-12-30T18:05:00"/>
    <s v="L. Hartley"/>
    <x v="1"/>
    <n v="68"/>
    <s v="White"/>
    <x v="2"/>
    <x v="0"/>
    <n v="8"/>
    <x v="15"/>
    <x v="0"/>
    <x v="2"/>
  </r>
  <r>
    <s v="RCH-2022-584159"/>
    <x v="94"/>
    <d v="1899-12-30T20:00:00"/>
    <s v="T. Kelly"/>
    <x v="0"/>
    <n v="41"/>
    <s v="White"/>
    <x v="7"/>
    <x v="0"/>
    <m/>
    <x v="14"/>
    <x v="3"/>
    <x v="1"/>
  </r>
  <r>
    <s v="RCH-2022-941393"/>
    <x v="98"/>
    <d v="1899-12-30T19:55:00"/>
    <s v="T. Harris"/>
    <x v="0"/>
    <n v="22"/>
    <s v="Other"/>
    <x v="2"/>
    <x v="1"/>
    <n v="6.5"/>
    <x v="28"/>
    <x v="4"/>
    <x v="1"/>
  </r>
  <r>
    <s v="RCH-2022-691750"/>
    <x v="468"/>
    <d v="1899-12-30T17:25:00"/>
    <s v="W. Stevens"/>
    <x v="0"/>
    <n v="62"/>
    <s v="White"/>
    <x v="0"/>
    <x v="0"/>
    <n v="9"/>
    <x v="31"/>
    <x v="0"/>
    <x v="2"/>
  </r>
  <r>
    <s v="RCH-2021-673274"/>
    <x v="77"/>
    <d v="1899-12-30T21:50:00"/>
    <s v="M. Akhtar"/>
    <x v="0"/>
    <n v="59"/>
    <s v="White"/>
    <x v="4"/>
    <x v="0"/>
    <m/>
    <x v="8"/>
    <x v="2"/>
    <x v="0"/>
  </r>
  <r>
    <s v="RCH-2022-647365"/>
    <x v="5"/>
    <d v="1899-12-30T21:40:00"/>
    <s v="K. Allen"/>
    <x v="1"/>
    <n v="44"/>
    <s v="White"/>
    <x v="0"/>
    <x v="0"/>
    <n v="6"/>
    <x v="29"/>
    <x v="3"/>
    <x v="1"/>
  </r>
  <r>
    <s v="RCH-2021-273595"/>
    <x v="412"/>
    <d v="1899-12-30T20:45:00"/>
    <s v="C. Johnson"/>
    <x v="0"/>
    <n v="47"/>
    <s v="White"/>
    <x v="2"/>
    <x v="0"/>
    <n v="5"/>
    <x v="32"/>
    <x v="2"/>
    <x v="2"/>
  </r>
  <r>
    <s v="RCH-2022-481667"/>
    <x v="156"/>
    <d v="1899-12-30T13:05:00"/>
    <s v="S. Marshall"/>
    <x v="1"/>
    <n v="71"/>
    <s v="White"/>
    <x v="0"/>
    <x v="1"/>
    <n v="5.5"/>
    <x v="19"/>
    <x v="0"/>
    <x v="2"/>
  </r>
  <r>
    <s v="RCH-2021-756197"/>
    <x v="689"/>
    <d v="1899-12-30T11:50:00"/>
    <s v="K. Miller"/>
    <x v="0"/>
    <n v="34"/>
    <s v="White"/>
    <x v="0"/>
    <x v="0"/>
    <n v="9"/>
    <x v="34"/>
    <x v="3"/>
    <x v="1"/>
  </r>
  <r>
    <s v="RCH-2022-658604"/>
    <x v="563"/>
    <d v="1899-12-30T07:25:00"/>
    <s v="T. Owen"/>
    <x v="1"/>
    <n v="36"/>
    <s v="White"/>
    <x v="4"/>
    <x v="0"/>
    <n v="7"/>
    <x v="12"/>
    <x v="3"/>
    <x v="1"/>
  </r>
  <r>
    <s v="RCH-2022-403698"/>
    <x v="79"/>
    <d v="1899-12-30T09:30:00"/>
    <s v="K. Marshall"/>
    <x v="1"/>
    <n v="44"/>
    <s v="White"/>
    <x v="0"/>
    <x v="0"/>
    <n v="5"/>
    <x v="35"/>
    <x v="3"/>
    <x v="1"/>
  </r>
  <r>
    <s v="RCH-2022-107947"/>
    <x v="523"/>
    <d v="1899-12-30T23:55:00"/>
    <s v="M. Nicholls"/>
    <x v="0"/>
    <n v="35"/>
    <s v="White"/>
    <x v="3"/>
    <x v="1"/>
    <n v="2.5"/>
    <x v="8"/>
    <x v="3"/>
    <x v="0"/>
  </r>
  <r>
    <s v="RCH-2021-084080"/>
    <x v="507"/>
    <d v="1899-12-30T00:45:00"/>
    <s v="S. Barton"/>
    <x v="1"/>
    <n v="13"/>
    <s v="White"/>
    <x v="1"/>
    <x v="1"/>
    <n v="8.5"/>
    <x v="6"/>
    <x v="5"/>
    <x v="2"/>
  </r>
  <r>
    <s v="RCH-2022-925677"/>
    <x v="198"/>
    <d v="1899-12-30T17:10:00"/>
    <s v="A. Gough"/>
    <x v="1"/>
    <n v="36"/>
    <s v="White"/>
    <x v="0"/>
    <x v="1"/>
    <n v="4.5"/>
    <x v="37"/>
    <x v="3"/>
    <x v="2"/>
  </r>
  <r>
    <s v="RCH-2021-021337"/>
    <x v="65"/>
    <d v="1899-12-30T17:25:00"/>
    <s v="K. Hussain"/>
    <x v="0"/>
    <n v="72"/>
    <s v="Asian"/>
    <x v="6"/>
    <x v="1"/>
    <n v="2.5"/>
    <x v="24"/>
    <x v="0"/>
    <x v="1"/>
  </r>
  <r>
    <s v="RCH-2022-167567"/>
    <x v="684"/>
    <d v="1899-12-30T14:30:00"/>
    <s v="M. Campbell"/>
    <x v="0"/>
    <n v="29"/>
    <s v="White"/>
    <x v="0"/>
    <x v="0"/>
    <n v="7"/>
    <x v="30"/>
    <x v="4"/>
    <x v="0"/>
  </r>
  <r>
    <s v="RCH-2021-520306"/>
    <x v="151"/>
    <d v="1899-12-30T09:30:00"/>
    <s v="K. Taylor"/>
    <x v="0"/>
    <n v="40"/>
    <s v="White"/>
    <x v="5"/>
    <x v="0"/>
    <n v="6"/>
    <x v="29"/>
    <x v="3"/>
    <x v="1"/>
  </r>
  <r>
    <s v="RCH-2021-432659"/>
    <x v="317"/>
    <d v="1899-12-30T07:45:00"/>
    <s v="J. Knight"/>
    <x v="1"/>
    <n v="33"/>
    <s v="White"/>
    <x v="2"/>
    <x v="0"/>
    <n v="7"/>
    <x v="10"/>
    <x v="3"/>
    <x v="2"/>
  </r>
  <r>
    <s v="RCH-2022-459079"/>
    <x v="152"/>
    <d v="1899-12-30T09:00:00"/>
    <s v="S. Bird"/>
    <x v="0"/>
    <n v="64"/>
    <s v="White"/>
    <x v="5"/>
    <x v="1"/>
    <m/>
    <x v="6"/>
    <x v="0"/>
    <x v="2"/>
  </r>
  <r>
    <s v="RCH-2022-871174"/>
    <x v="197"/>
    <d v="1899-12-30T20:25:00"/>
    <s v="K. Waters"/>
    <x v="0"/>
    <n v="32"/>
    <s v="White"/>
    <x v="0"/>
    <x v="1"/>
    <n v="8.5"/>
    <x v="45"/>
    <x v="3"/>
    <x v="0"/>
  </r>
  <r>
    <s v="RCH-2022-345361"/>
    <x v="429"/>
    <d v="1899-12-30T04:45:00"/>
    <s v="S. James"/>
    <x v="0"/>
    <n v="33"/>
    <s v="White"/>
    <x v="6"/>
    <x v="1"/>
    <n v="3.5"/>
    <x v="24"/>
    <x v="3"/>
    <x v="1"/>
  </r>
  <r>
    <s v="RCH-2021-861771"/>
    <x v="105"/>
    <d v="1899-12-30T14:40:00"/>
    <s v="J. Hopkins"/>
    <x v="0"/>
    <n v="70"/>
    <s v="White"/>
    <x v="2"/>
    <x v="0"/>
    <n v="8"/>
    <x v="13"/>
    <x v="0"/>
    <x v="1"/>
  </r>
  <r>
    <s v="RCH-2022-929056"/>
    <x v="273"/>
    <d v="1899-12-30T08:20:00"/>
    <s v="H. Norman"/>
    <x v="1"/>
    <n v="71"/>
    <s v="White"/>
    <x v="5"/>
    <x v="1"/>
    <n v="7.5"/>
    <x v="47"/>
    <x v="0"/>
    <x v="3"/>
  </r>
  <r>
    <s v="RCH-2022-684384"/>
    <x v="14"/>
    <d v="1899-12-30T18:20:00"/>
    <s v="A. Mistry"/>
    <x v="0"/>
    <n v="37"/>
    <s v="Asian"/>
    <x v="5"/>
    <x v="0"/>
    <n v="5"/>
    <x v="21"/>
    <x v="3"/>
    <x v="2"/>
  </r>
  <r>
    <s v="RCH-2021-847534"/>
    <x v="113"/>
    <d v="1899-12-30T19:55:00"/>
    <s v="R. Morgan"/>
    <x v="0"/>
    <n v="17"/>
    <s v="White"/>
    <x v="2"/>
    <x v="0"/>
    <m/>
    <x v="2"/>
    <x v="5"/>
    <x v="1"/>
  </r>
  <r>
    <s v="RCH-2021-013821"/>
    <x v="567"/>
    <d v="1899-12-30T12:00:00"/>
    <s v="D. Armstrong"/>
    <x v="1"/>
    <n v="46"/>
    <s v="White"/>
    <x v="3"/>
    <x v="0"/>
    <n v="10"/>
    <x v="16"/>
    <x v="2"/>
    <x v="2"/>
  </r>
  <r>
    <s v="RCH-2021-569653"/>
    <x v="212"/>
    <d v="1899-12-30T23:45:00"/>
    <s v="B. Williams"/>
    <x v="0"/>
    <n v="51"/>
    <s v="Black"/>
    <x v="6"/>
    <x v="0"/>
    <n v="7"/>
    <x v="14"/>
    <x v="2"/>
    <x v="1"/>
  </r>
  <r>
    <s v="RCH-2022-132512"/>
    <x v="159"/>
    <d v="1899-12-30T11:30:00"/>
    <s v="S. Hughes"/>
    <x v="1"/>
    <n v="31"/>
    <s v="White"/>
    <x v="5"/>
    <x v="1"/>
    <n v="4.5"/>
    <x v="10"/>
    <x v="3"/>
    <x v="2"/>
  </r>
  <r>
    <s v="RCH-2022-290308"/>
    <x v="41"/>
    <d v="1899-12-30T13:40:00"/>
    <s v="R. Hughes"/>
    <x v="1"/>
    <n v="48"/>
    <s v="White"/>
    <x v="2"/>
    <x v="0"/>
    <n v="7"/>
    <x v="10"/>
    <x v="2"/>
    <x v="2"/>
  </r>
  <r>
    <s v="RCH-2022-058053"/>
    <x v="705"/>
    <d v="1899-12-30T22:25:00"/>
    <s v="M. Williams"/>
    <x v="0"/>
    <n v="10"/>
    <s v="White"/>
    <x v="1"/>
    <x v="0"/>
    <n v="8"/>
    <x v="46"/>
    <x v="1"/>
    <x v="3"/>
  </r>
  <r>
    <s v="RCH-2022-236400"/>
    <x v="307"/>
    <d v="1899-12-30T10:00:00"/>
    <s v="A. O'Connor"/>
    <x v="1"/>
    <n v="7"/>
    <s v="White"/>
    <x v="1"/>
    <x v="1"/>
    <n v="3.5"/>
    <x v="33"/>
    <x v="1"/>
    <x v="2"/>
  </r>
  <r>
    <s v="RCH-2022-488870"/>
    <x v="446"/>
    <d v="1899-12-30T18:05:00"/>
    <s v="L. Carter"/>
    <x v="0"/>
    <n v="36"/>
    <s v="Black"/>
    <x v="5"/>
    <x v="0"/>
    <m/>
    <x v="5"/>
    <x v="3"/>
    <x v="1"/>
  </r>
  <r>
    <s v="RCH-2022-241103"/>
    <x v="485"/>
    <d v="1899-12-30T22:15:00"/>
    <s v="C. Lewis"/>
    <x v="1"/>
    <n v="36"/>
    <s v="White"/>
    <x v="3"/>
    <x v="1"/>
    <n v="5.5"/>
    <x v="35"/>
    <x v="3"/>
    <x v="1"/>
  </r>
  <r>
    <s v="RCH-2021-571200"/>
    <x v="541"/>
    <d v="1899-12-30T15:45:00"/>
    <s v="D. Grant"/>
    <x v="1"/>
    <n v="52"/>
    <s v="White"/>
    <x v="0"/>
    <x v="0"/>
    <n v="5"/>
    <x v="20"/>
    <x v="2"/>
    <x v="0"/>
  </r>
  <r>
    <s v="RCH-2022-597463"/>
    <x v="128"/>
    <d v="1899-12-30T08:45:00"/>
    <s v="B. Todd"/>
    <x v="1"/>
    <n v="58"/>
    <s v="White"/>
    <x v="2"/>
    <x v="1"/>
    <n v="7.5"/>
    <x v="34"/>
    <x v="2"/>
    <x v="1"/>
  </r>
  <r>
    <s v="RCH-2021-093826"/>
    <x v="559"/>
    <d v="1899-12-30T12:10:00"/>
    <s v="K. Goddard"/>
    <x v="1"/>
    <n v="46"/>
    <s v="White"/>
    <x v="3"/>
    <x v="1"/>
    <n v="7.5"/>
    <x v="39"/>
    <x v="2"/>
    <x v="1"/>
  </r>
  <r>
    <s v="RCH-2022-813341"/>
    <x v="248"/>
    <d v="1899-12-30T21:55:00"/>
    <s v="B. Roberts"/>
    <x v="0"/>
    <n v="64"/>
    <s v="White"/>
    <x v="5"/>
    <x v="0"/>
    <m/>
    <x v="38"/>
    <x v="0"/>
    <x v="3"/>
  </r>
  <r>
    <s v="RCH-2021-973532"/>
    <x v="82"/>
    <d v="1899-12-30T10:15:00"/>
    <s v="D. Simpson"/>
    <x v="0"/>
    <n v="40"/>
    <s v="White"/>
    <x v="6"/>
    <x v="0"/>
    <n v="4"/>
    <x v="3"/>
    <x v="3"/>
    <x v="1"/>
  </r>
  <r>
    <s v="RCH-2022-108011"/>
    <x v="555"/>
    <d v="1899-12-30T10:35:00"/>
    <s v="C. Williams"/>
    <x v="1"/>
    <n v="39"/>
    <s v="White"/>
    <x v="0"/>
    <x v="0"/>
    <n v="8"/>
    <x v="32"/>
    <x v="3"/>
    <x v="2"/>
  </r>
  <r>
    <s v="RCH-2022-350436"/>
    <x v="193"/>
    <d v="1899-12-30T16:40:00"/>
    <s v="T. Browne"/>
    <x v="0"/>
    <n v="18"/>
    <s v="White"/>
    <x v="1"/>
    <x v="0"/>
    <m/>
    <x v="14"/>
    <x v="4"/>
    <x v="1"/>
  </r>
  <r>
    <s v="RCH-2022-768731"/>
    <x v="677"/>
    <d v="1899-12-30T11:15:00"/>
    <s v="C. Brown"/>
    <x v="1"/>
    <n v="68"/>
    <s v="White"/>
    <x v="5"/>
    <x v="1"/>
    <n v="9.5"/>
    <x v="33"/>
    <x v="0"/>
    <x v="2"/>
  </r>
  <r>
    <s v="RCH-2022-068737"/>
    <x v="337"/>
    <d v="1899-12-30T18:35:00"/>
    <s v="V. Murray"/>
    <x v="0"/>
    <n v="55"/>
    <s v="White"/>
    <x v="0"/>
    <x v="1"/>
    <n v="7.5"/>
    <x v="3"/>
    <x v="2"/>
    <x v="1"/>
  </r>
  <r>
    <s v="RCH-2021-116972"/>
    <x v="584"/>
    <d v="1899-12-30T14:05:00"/>
    <s v="T. Moore"/>
    <x v="0"/>
    <n v="68"/>
    <s v="Asian"/>
    <x v="2"/>
    <x v="0"/>
    <m/>
    <x v="13"/>
    <x v="0"/>
    <x v="1"/>
  </r>
  <r>
    <s v="RCH-2021-150900"/>
    <x v="389"/>
    <d v="1899-12-30T12:25:00"/>
    <s v="J. Walters"/>
    <x v="0"/>
    <n v="39"/>
    <s v="White"/>
    <x v="3"/>
    <x v="1"/>
    <n v="7.5"/>
    <x v="20"/>
    <x v="3"/>
    <x v="0"/>
  </r>
  <r>
    <s v="RCH-2021-792761"/>
    <x v="689"/>
    <d v="1899-12-30T09:45:00"/>
    <s v="K. Kay"/>
    <x v="1"/>
    <n v="24"/>
    <s v="White"/>
    <x v="5"/>
    <x v="1"/>
    <n v="6.5"/>
    <x v="11"/>
    <x v="4"/>
    <x v="2"/>
  </r>
  <r>
    <s v="RCH-2021-366180"/>
    <x v="419"/>
    <d v="1899-12-30T18:55:00"/>
    <s v="J. Graham"/>
    <x v="0"/>
    <n v="37"/>
    <s v="White"/>
    <x v="5"/>
    <x v="0"/>
    <n v="5"/>
    <x v="7"/>
    <x v="3"/>
    <x v="1"/>
  </r>
  <r>
    <s v="RCH-2022-882717"/>
    <x v="570"/>
    <d v="1899-12-30T11:05:00"/>
    <s v="B. Warren"/>
    <x v="0"/>
    <n v="34"/>
    <s v="White"/>
    <x v="0"/>
    <x v="0"/>
    <m/>
    <x v="11"/>
    <x v="3"/>
    <x v="2"/>
  </r>
  <r>
    <s v="RCH-2021-548291"/>
    <x v="2"/>
    <d v="1899-12-30T17:10:00"/>
    <s v="N. Clarke"/>
    <x v="1"/>
    <n v="30"/>
    <s v="White"/>
    <x v="2"/>
    <x v="0"/>
    <n v="7"/>
    <x v="34"/>
    <x v="3"/>
    <x v="1"/>
  </r>
  <r>
    <s v="RCH-2022-219352"/>
    <x v="357"/>
    <d v="1899-12-30T18:50:00"/>
    <s v="J. Reeves"/>
    <x v="1"/>
    <n v="60"/>
    <s v="White"/>
    <x v="0"/>
    <x v="0"/>
    <n v="4"/>
    <x v="11"/>
    <x v="0"/>
    <x v="2"/>
  </r>
  <r>
    <s v="RCH-2021-267094"/>
    <x v="637"/>
    <d v="1899-12-30T10:25:00"/>
    <s v="D. Turner"/>
    <x v="1"/>
    <n v="71"/>
    <s v="White"/>
    <x v="5"/>
    <x v="0"/>
    <m/>
    <x v="6"/>
    <x v="0"/>
    <x v="2"/>
  </r>
  <r>
    <s v="RCH-2022-855833"/>
    <x v="178"/>
    <d v="1899-12-30T07:45:00"/>
    <s v="M. Young"/>
    <x v="1"/>
    <n v="33"/>
    <s v="Mixed"/>
    <x v="5"/>
    <x v="1"/>
    <n v="7.5"/>
    <x v="2"/>
    <x v="3"/>
    <x v="1"/>
  </r>
  <r>
    <s v="RCH-2021-711084"/>
    <x v="135"/>
    <d v="1899-12-30T02:00:00"/>
    <s v="M. Brady"/>
    <x v="0"/>
    <n v="70"/>
    <s v="White"/>
    <x v="6"/>
    <x v="0"/>
    <n v="7"/>
    <x v="24"/>
    <x v="0"/>
    <x v="1"/>
  </r>
  <r>
    <s v="RCH-2021-210937"/>
    <x v="329"/>
    <d v="1899-12-30T14:25:00"/>
    <s v="A. Woodward"/>
    <x v="1"/>
    <n v="55"/>
    <s v="White"/>
    <x v="0"/>
    <x v="0"/>
    <n v="4"/>
    <x v="21"/>
    <x v="2"/>
    <x v="2"/>
  </r>
  <r>
    <s v="RCH-2021-803879"/>
    <x v="690"/>
    <d v="1899-12-30T11:40:00"/>
    <s v="M. Hope"/>
    <x v="0"/>
    <n v="69"/>
    <s v="Asian"/>
    <x v="0"/>
    <x v="0"/>
    <n v="8"/>
    <x v="16"/>
    <x v="0"/>
    <x v="2"/>
  </r>
  <r>
    <s v="RCH-2021-019280"/>
    <x v="522"/>
    <d v="1899-12-30T16:00:00"/>
    <s v="D. White"/>
    <x v="1"/>
    <n v="47"/>
    <s v="Mixed"/>
    <x v="2"/>
    <x v="1"/>
    <n v="3.5"/>
    <x v="16"/>
    <x v="2"/>
    <x v="2"/>
  </r>
  <r>
    <s v="RCH-2021-318754"/>
    <x v="443"/>
    <d v="1899-12-30T04:55:00"/>
    <s v="A. Owen"/>
    <x v="1"/>
    <n v="46"/>
    <s v="White"/>
    <x v="6"/>
    <x v="1"/>
    <n v="8.5"/>
    <x v="18"/>
    <x v="2"/>
    <x v="2"/>
  </r>
  <r>
    <s v="RCH-2022-346485"/>
    <x v="684"/>
    <d v="1899-12-30T15:40:00"/>
    <s v="G. Storey"/>
    <x v="0"/>
    <n v="55"/>
    <s v="White"/>
    <x v="5"/>
    <x v="0"/>
    <n v="7"/>
    <x v="15"/>
    <x v="2"/>
    <x v="2"/>
  </r>
  <r>
    <s v="RCH-2022-364739"/>
    <x v="381"/>
    <d v="1899-12-30T19:45:00"/>
    <s v="T. Smith"/>
    <x v="1"/>
    <n v="55"/>
    <s v="White"/>
    <x v="0"/>
    <x v="0"/>
    <n v="6"/>
    <x v="9"/>
    <x v="2"/>
    <x v="2"/>
  </r>
  <r>
    <s v="RCH-2021-293038"/>
    <x v="147"/>
    <d v="1899-12-30T14:45:00"/>
    <s v="V. Thompson"/>
    <x v="0"/>
    <n v="17"/>
    <s v="Black"/>
    <x v="1"/>
    <x v="0"/>
    <n v="5"/>
    <x v="34"/>
    <x v="5"/>
    <x v="1"/>
  </r>
  <r>
    <s v="RCH-2022-821899"/>
    <x v="348"/>
    <d v="1899-12-30T20:00:00"/>
    <s v="P. Stephenson"/>
    <x v="0"/>
    <n v="45"/>
    <s v="White"/>
    <x v="4"/>
    <x v="1"/>
    <n v="7.5"/>
    <x v="11"/>
    <x v="2"/>
    <x v="2"/>
  </r>
  <r>
    <s v="RCH-2022-349753"/>
    <x v="152"/>
    <d v="1899-12-30T18:15:00"/>
    <s v="A. Reed"/>
    <x v="0"/>
    <n v="19"/>
    <s v="White"/>
    <x v="5"/>
    <x v="0"/>
    <n v="8"/>
    <x v="17"/>
    <x v="4"/>
    <x v="2"/>
  </r>
  <r>
    <s v="RCH-2022-117469"/>
    <x v="289"/>
    <d v="1899-12-30T07:15:00"/>
    <s v="K. Wyatt"/>
    <x v="0"/>
    <n v="32"/>
    <s v="White"/>
    <x v="0"/>
    <x v="0"/>
    <n v="7"/>
    <x v="33"/>
    <x v="3"/>
    <x v="2"/>
  </r>
  <r>
    <s v="RCH-2021-789135"/>
    <x v="614"/>
    <d v="1899-12-30T12:05:00"/>
    <s v="R. Patterson"/>
    <x v="1"/>
    <n v="38"/>
    <s v="White"/>
    <x v="4"/>
    <x v="1"/>
    <n v="2.5"/>
    <x v="35"/>
    <x v="3"/>
    <x v="1"/>
  </r>
  <r>
    <s v="RCH-2021-090251"/>
    <x v="374"/>
    <d v="1899-12-30T11:55:00"/>
    <s v="A. Richards"/>
    <x v="0"/>
    <n v="76"/>
    <s v="White"/>
    <x v="5"/>
    <x v="1"/>
    <n v="9.5"/>
    <x v="40"/>
    <x v="6"/>
    <x v="1"/>
  </r>
  <r>
    <s v="RCH-2021-178425"/>
    <x v="315"/>
    <d v="1899-12-30T05:30:00"/>
    <s v="C. Daniels"/>
    <x v="1"/>
    <n v="11"/>
    <s v="White"/>
    <x v="0"/>
    <x v="1"/>
    <n v="7.5"/>
    <x v="31"/>
    <x v="1"/>
    <x v="2"/>
  </r>
  <r>
    <s v="RCH-2021-340141"/>
    <x v="504"/>
    <d v="1899-12-30T22:50:00"/>
    <s v="M. Short"/>
    <x v="0"/>
    <n v="41"/>
    <s v="White"/>
    <x v="2"/>
    <x v="1"/>
    <n v="4.5"/>
    <x v="40"/>
    <x v="3"/>
    <x v="1"/>
  </r>
  <r>
    <s v="RCH-2022-018627"/>
    <x v="363"/>
    <d v="1899-12-30T08:50:00"/>
    <s v="S. Bolton"/>
    <x v="0"/>
    <n v="64"/>
    <s v="White"/>
    <x v="6"/>
    <x v="1"/>
    <n v="2.5"/>
    <x v="12"/>
    <x v="0"/>
    <x v="1"/>
  </r>
  <r>
    <s v="RCH-2021-511771"/>
    <x v="706"/>
    <d v="1899-12-30T07:40:00"/>
    <s v="K. Jackson"/>
    <x v="0"/>
    <n v="71"/>
    <s v="Black"/>
    <x v="4"/>
    <x v="0"/>
    <n v="6"/>
    <x v="45"/>
    <x v="0"/>
    <x v="0"/>
  </r>
  <r>
    <s v="RCH-2021-216704"/>
    <x v="545"/>
    <d v="1899-12-30T04:15:00"/>
    <s v="C. Finch"/>
    <x v="1"/>
    <n v="35"/>
    <s v="Asian"/>
    <x v="2"/>
    <x v="0"/>
    <n v="6"/>
    <x v="2"/>
    <x v="3"/>
    <x v="1"/>
  </r>
  <r>
    <s v="RCH-2021-870741"/>
    <x v="125"/>
    <d v="1899-12-30T13:50:00"/>
    <s v="K. Rowley"/>
    <x v="0"/>
    <n v="29"/>
    <s v="White"/>
    <x v="0"/>
    <x v="1"/>
    <n v="7.5"/>
    <x v="9"/>
    <x v="4"/>
    <x v="2"/>
  </r>
  <r>
    <s v="RCH-2021-340398"/>
    <x v="664"/>
    <d v="1899-12-30T07:45:00"/>
    <s v="R. Jones"/>
    <x v="1"/>
    <n v="21"/>
    <s v="White"/>
    <x v="3"/>
    <x v="1"/>
    <n v="8.5"/>
    <x v="11"/>
    <x v="4"/>
    <x v="2"/>
  </r>
  <r>
    <s v="RCH-2021-191308"/>
    <x v="470"/>
    <d v="1899-12-30T22:45:00"/>
    <s v="Z. Brady"/>
    <x v="0"/>
    <n v="37"/>
    <s v="Gypsy or Irish Traveller"/>
    <x v="7"/>
    <x v="0"/>
    <m/>
    <x v="14"/>
    <x v="3"/>
    <x v="1"/>
  </r>
  <r>
    <s v="RCH-2022-141305"/>
    <x v="625"/>
    <d v="1899-12-30T23:15:00"/>
    <s v="J. Watson"/>
    <x v="0"/>
    <n v="45"/>
    <s v="Asian"/>
    <x v="5"/>
    <x v="0"/>
    <n v="6"/>
    <x v="5"/>
    <x v="2"/>
    <x v="1"/>
  </r>
  <r>
    <s v="RCH-2022-922511"/>
    <x v="380"/>
    <d v="1899-12-30T15:20:00"/>
    <s v="K. Bray"/>
    <x v="0"/>
    <n v="36"/>
    <s v="Mixed"/>
    <x v="5"/>
    <x v="0"/>
    <n v="9"/>
    <x v="2"/>
    <x v="3"/>
    <x v="1"/>
  </r>
  <r>
    <s v="RCH-2022-621982"/>
    <x v="591"/>
    <d v="1899-12-30T23:25:00"/>
    <s v="M. Turner"/>
    <x v="1"/>
    <n v="44"/>
    <s v="White"/>
    <x v="4"/>
    <x v="1"/>
    <m/>
    <x v="26"/>
    <x v="3"/>
    <x v="0"/>
  </r>
  <r>
    <s v="RCH-2022-947607"/>
    <x v="157"/>
    <d v="1899-12-30T23:40:00"/>
    <s v="B. Phillips"/>
    <x v="1"/>
    <n v="25"/>
    <s v="White"/>
    <x v="2"/>
    <x v="0"/>
    <n v="6"/>
    <x v="2"/>
    <x v="4"/>
    <x v="1"/>
  </r>
  <r>
    <s v="RCH-2021-670757"/>
    <x v="161"/>
    <d v="1899-12-30T16:45:00"/>
    <s v="S. Archer"/>
    <x v="1"/>
    <n v="41"/>
    <s v="White"/>
    <x v="3"/>
    <x v="0"/>
    <n v="5"/>
    <x v="27"/>
    <x v="3"/>
    <x v="0"/>
  </r>
  <r>
    <s v="RCH-2022-697884"/>
    <x v="237"/>
    <d v="1899-12-30T12:20:00"/>
    <s v="J. Franklin"/>
    <x v="0"/>
    <n v="31"/>
    <s v="White"/>
    <x v="3"/>
    <x v="1"/>
    <n v="3.5"/>
    <x v="21"/>
    <x v="3"/>
    <x v="2"/>
  </r>
  <r>
    <s v="RCH-2021-455411"/>
    <x v="32"/>
    <d v="1899-12-30T09:25:00"/>
    <s v="S. Gordon"/>
    <x v="0"/>
    <n v="38"/>
    <s v="White"/>
    <x v="5"/>
    <x v="0"/>
    <n v="7"/>
    <x v="35"/>
    <x v="3"/>
    <x v="1"/>
  </r>
  <r>
    <s v="RCH-2022-775637"/>
    <x v="39"/>
    <d v="1899-12-30T12:25:00"/>
    <s v="G. Patel"/>
    <x v="0"/>
    <n v="34"/>
    <s v="White"/>
    <x v="0"/>
    <x v="0"/>
    <n v="7"/>
    <x v="1"/>
    <x v="3"/>
    <x v="0"/>
  </r>
  <r>
    <s v="RCH-2021-219124"/>
    <x v="558"/>
    <d v="1899-12-30T17:45:00"/>
    <s v="J. Johnson"/>
    <x v="1"/>
    <n v="32"/>
    <s v="White"/>
    <x v="3"/>
    <x v="1"/>
    <n v="7.5"/>
    <x v="25"/>
    <x v="3"/>
    <x v="0"/>
  </r>
  <r>
    <s v="RCH-2021-497230"/>
    <x v="183"/>
    <d v="1899-12-30T22:55:00"/>
    <s v="L. Archer"/>
    <x v="0"/>
    <n v="27"/>
    <s v="White"/>
    <x v="5"/>
    <x v="1"/>
    <n v="4.5"/>
    <x v="6"/>
    <x v="4"/>
    <x v="2"/>
  </r>
  <r>
    <s v="RCH-2021-127007"/>
    <x v="414"/>
    <d v="1899-12-30T17:35:00"/>
    <s v="A. Nicholls"/>
    <x v="1"/>
    <n v="33"/>
    <s v="White"/>
    <x v="2"/>
    <x v="0"/>
    <n v="7"/>
    <x v="13"/>
    <x v="3"/>
    <x v="1"/>
  </r>
  <r>
    <s v="RCH-2021-259776"/>
    <x v="293"/>
    <d v="1899-12-30T12:45:00"/>
    <s v="A. Robinson"/>
    <x v="0"/>
    <n v="43"/>
    <s v="White"/>
    <x v="0"/>
    <x v="1"/>
    <n v="4.5"/>
    <x v="9"/>
    <x v="3"/>
    <x v="2"/>
  </r>
  <r>
    <s v="RCH-2022-148345"/>
    <x v="121"/>
    <d v="1899-12-30T18:15:00"/>
    <s v="S. Harris"/>
    <x v="1"/>
    <n v="4"/>
    <s v="White"/>
    <x v="7"/>
    <x v="1"/>
    <m/>
    <x v="4"/>
    <x v="1"/>
    <x v="1"/>
  </r>
  <r>
    <s v="RCH-2021-415472"/>
    <x v="634"/>
    <d v="1899-12-30T08:45:00"/>
    <s v="R. Spencer"/>
    <x v="1"/>
    <n v="7"/>
    <s v="White"/>
    <x v="5"/>
    <x v="0"/>
    <m/>
    <x v="3"/>
    <x v="1"/>
    <x v="1"/>
  </r>
  <r>
    <s v="RCH-2021-109153"/>
    <x v="31"/>
    <d v="1899-12-30T11:10:00"/>
    <s v="P. Nelson"/>
    <x v="0"/>
    <n v="5"/>
    <s v="White"/>
    <x v="0"/>
    <x v="0"/>
    <n v="6"/>
    <x v="43"/>
    <x v="1"/>
    <x v="0"/>
  </r>
  <r>
    <s v="RCH-2021-589898"/>
    <x v="558"/>
    <d v="1899-12-30T09:15:00"/>
    <s v="M. Watkins"/>
    <x v="0"/>
    <n v="28"/>
    <s v="White"/>
    <x v="4"/>
    <x v="1"/>
    <n v="5.5"/>
    <x v="28"/>
    <x v="4"/>
    <x v="1"/>
  </r>
  <r>
    <s v="RCH-2021-469893"/>
    <x v="144"/>
    <d v="1899-12-30T14:35:00"/>
    <s v="A. Walton"/>
    <x v="1"/>
    <n v="63"/>
    <s v="White"/>
    <x v="0"/>
    <x v="0"/>
    <n v="6"/>
    <x v="16"/>
    <x v="0"/>
    <x v="2"/>
  </r>
  <r>
    <s v="RCH-2021-135516"/>
    <x v="596"/>
    <d v="1899-12-30T11:40:00"/>
    <s v="Z. Hyde"/>
    <x v="1"/>
    <n v="18"/>
    <s v="Arab"/>
    <x v="1"/>
    <x v="0"/>
    <n v="5"/>
    <x v="24"/>
    <x v="4"/>
    <x v="1"/>
  </r>
  <r>
    <s v="RCH-2021-942789"/>
    <x v="610"/>
    <d v="1899-12-30T19:50:00"/>
    <s v="B. Jones"/>
    <x v="1"/>
    <n v="43"/>
    <s v="White"/>
    <x v="4"/>
    <x v="0"/>
    <n v="7"/>
    <x v="37"/>
    <x v="3"/>
    <x v="2"/>
  </r>
  <r>
    <s v="RCH-2021-223544"/>
    <x v="224"/>
    <d v="1899-12-30T17:30:00"/>
    <s v="M. Chapman"/>
    <x v="1"/>
    <n v="24"/>
    <s v="White"/>
    <x v="7"/>
    <x v="0"/>
    <n v="8"/>
    <x v="3"/>
    <x v="4"/>
    <x v="1"/>
  </r>
  <r>
    <s v="RCH-2022-250654"/>
    <x v="3"/>
    <d v="1899-12-30T02:55:00"/>
    <s v="M. Norman"/>
    <x v="0"/>
    <n v="36"/>
    <s v="White"/>
    <x v="5"/>
    <x v="0"/>
    <n v="4"/>
    <x v="37"/>
    <x v="3"/>
    <x v="2"/>
  </r>
  <r>
    <s v="RCH-2021-138530"/>
    <x v="562"/>
    <d v="1899-12-30T13:10:00"/>
    <s v="W. O'Brien"/>
    <x v="0"/>
    <n v="36"/>
    <s v="White"/>
    <x v="5"/>
    <x v="0"/>
    <n v="8"/>
    <x v="33"/>
    <x v="3"/>
    <x v="2"/>
  </r>
  <r>
    <s v="RCH-2022-342628"/>
    <x v="152"/>
    <d v="1899-12-30T06:25:00"/>
    <s v="B. Smith"/>
    <x v="1"/>
    <n v="35"/>
    <s v="White"/>
    <x v="5"/>
    <x v="0"/>
    <n v="9"/>
    <x v="25"/>
    <x v="3"/>
    <x v="0"/>
  </r>
  <r>
    <s v="RCH-2021-147226"/>
    <x v="202"/>
    <d v="1899-12-30T04:40:00"/>
    <s v="L. Jordan"/>
    <x v="1"/>
    <n v="31"/>
    <s v="White"/>
    <x v="7"/>
    <x v="0"/>
    <m/>
    <x v="38"/>
    <x v="3"/>
    <x v="3"/>
  </r>
  <r>
    <s v="RCH-2021-378553"/>
    <x v="309"/>
    <d v="1899-12-30T06:15:00"/>
    <s v="B. Bishop"/>
    <x v="0"/>
    <n v="59"/>
    <s v="White"/>
    <x v="5"/>
    <x v="0"/>
    <n v="9"/>
    <x v="2"/>
    <x v="2"/>
    <x v="1"/>
  </r>
  <r>
    <s v="RCH-2022-224147"/>
    <x v="565"/>
    <d v="1899-12-30T14:50:00"/>
    <s v="J. Taylor"/>
    <x v="0"/>
    <n v="69"/>
    <s v="White"/>
    <x v="0"/>
    <x v="0"/>
    <n v="4"/>
    <x v="15"/>
    <x v="0"/>
    <x v="2"/>
  </r>
  <r>
    <s v="RCH-2021-312892"/>
    <x v="539"/>
    <d v="1899-12-30T08:00:00"/>
    <s v="J. Simpson"/>
    <x v="0"/>
    <n v="38"/>
    <s v="White"/>
    <x v="5"/>
    <x v="1"/>
    <n v="6.5"/>
    <x v="40"/>
    <x v="3"/>
    <x v="1"/>
  </r>
  <r>
    <s v="RCH-2022-473001"/>
    <x v="121"/>
    <d v="1899-12-30T10:15:00"/>
    <s v="P. Russell"/>
    <x v="0"/>
    <n v="45"/>
    <s v="White"/>
    <x v="2"/>
    <x v="1"/>
    <n v="1.5"/>
    <x v="32"/>
    <x v="2"/>
    <x v="2"/>
  </r>
  <r>
    <s v="RCH-2021-541709"/>
    <x v="332"/>
    <d v="1899-12-30T11:05:00"/>
    <s v="E. Morgan"/>
    <x v="0"/>
    <n v="24"/>
    <s v="White"/>
    <x v="0"/>
    <x v="0"/>
    <n v="5"/>
    <x v="8"/>
    <x v="4"/>
    <x v="0"/>
  </r>
  <r>
    <s v="RCH-2022-801859"/>
    <x v="498"/>
    <d v="1899-12-30T22:55:00"/>
    <s v="C. Wilson"/>
    <x v="1"/>
    <n v="29"/>
    <s v="White"/>
    <x v="0"/>
    <x v="1"/>
    <m/>
    <x v="27"/>
    <x v="4"/>
    <x v="0"/>
  </r>
  <r>
    <s v="RCH-2021-597088"/>
    <x v="584"/>
    <d v="1899-12-30T10:05:00"/>
    <s v="B. McDonald"/>
    <x v="1"/>
    <n v="46"/>
    <s v="Asian"/>
    <x v="3"/>
    <x v="0"/>
    <n v="7"/>
    <x v="35"/>
    <x v="2"/>
    <x v="1"/>
  </r>
  <r>
    <s v="RCH-2021-653135"/>
    <x v="229"/>
    <d v="1899-12-30T11:15:00"/>
    <s v="P. Price"/>
    <x v="1"/>
    <n v="36"/>
    <s v="White"/>
    <x v="2"/>
    <x v="0"/>
    <n v="4"/>
    <x v="2"/>
    <x v="3"/>
    <x v="1"/>
  </r>
  <r>
    <s v="RCH-2021-569119"/>
    <x v="9"/>
    <d v="1899-12-30T13:25:00"/>
    <s v="J. Parsons"/>
    <x v="0"/>
    <n v="29"/>
    <s v="Asian"/>
    <x v="5"/>
    <x v="1"/>
    <n v="6.5"/>
    <x v="40"/>
    <x v="4"/>
    <x v="1"/>
  </r>
  <r>
    <s v="RCH-2022-694989"/>
    <x v="705"/>
    <d v="1899-12-30T15:25:00"/>
    <s v="A. Murray"/>
    <x v="1"/>
    <n v="70"/>
    <s v="Asian"/>
    <x v="5"/>
    <x v="0"/>
    <m/>
    <x v="17"/>
    <x v="0"/>
    <x v="2"/>
  </r>
  <r>
    <s v="RCH-2021-796355"/>
    <x v="542"/>
    <d v="1899-12-30T23:35:00"/>
    <s v="K. Mason"/>
    <x v="1"/>
    <n v="15"/>
    <s v="White"/>
    <x v="2"/>
    <x v="1"/>
    <n v="6.5"/>
    <x v="6"/>
    <x v="5"/>
    <x v="2"/>
  </r>
  <r>
    <s v="RCH-2022-510317"/>
    <x v="35"/>
    <d v="1899-12-30T12:45:00"/>
    <s v="R. Hall"/>
    <x v="0"/>
    <n v="38"/>
    <s v="White"/>
    <x v="0"/>
    <x v="1"/>
    <n v="5.5"/>
    <x v="6"/>
    <x v="3"/>
    <x v="2"/>
  </r>
  <r>
    <s v="RCH-2022-462327"/>
    <x v="451"/>
    <d v="1899-12-30T12:50:00"/>
    <s v="J. Parker"/>
    <x v="1"/>
    <n v="31"/>
    <s v="White"/>
    <x v="6"/>
    <x v="1"/>
    <n v="6.5"/>
    <x v="29"/>
    <x v="3"/>
    <x v="1"/>
  </r>
  <r>
    <s v="RCH-2021-206025"/>
    <x v="603"/>
    <d v="1899-12-30T17:35:00"/>
    <s v="A. Moore"/>
    <x v="1"/>
    <n v="30"/>
    <s v="White"/>
    <x v="2"/>
    <x v="0"/>
    <n v="7"/>
    <x v="39"/>
    <x v="3"/>
    <x v="1"/>
  </r>
  <r>
    <s v="RCH-2021-722099"/>
    <x v="503"/>
    <d v="1899-12-30T14:05:00"/>
    <s v="D. Harrison"/>
    <x v="0"/>
    <n v="45"/>
    <s v="White"/>
    <x v="3"/>
    <x v="0"/>
    <n v="7"/>
    <x v="19"/>
    <x v="2"/>
    <x v="2"/>
  </r>
  <r>
    <s v="RCH-2022-552455"/>
    <x v="469"/>
    <d v="1899-12-30T19:15:00"/>
    <s v="A. Murphy"/>
    <x v="0"/>
    <n v="43"/>
    <s v="White"/>
    <x v="0"/>
    <x v="1"/>
    <n v="7.5"/>
    <x v="19"/>
    <x v="3"/>
    <x v="2"/>
  </r>
  <r>
    <s v="RCH-2021-522852"/>
    <x v="315"/>
    <d v="1899-12-30T22:10:00"/>
    <s v="J. Shepherd"/>
    <x v="0"/>
    <n v="62"/>
    <s v="White"/>
    <x v="6"/>
    <x v="0"/>
    <n v="10"/>
    <x v="38"/>
    <x v="0"/>
    <x v="3"/>
  </r>
  <r>
    <s v="RCH-2022-440539"/>
    <x v="99"/>
    <d v="1899-12-30T13:25:00"/>
    <s v="N. Dennis"/>
    <x v="1"/>
    <n v="34"/>
    <s v="White"/>
    <x v="5"/>
    <x v="1"/>
    <n v="5.5"/>
    <x v="8"/>
    <x v="3"/>
    <x v="0"/>
  </r>
  <r>
    <s v="RCH-2021-316059"/>
    <x v="34"/>
    <d v="1899-12-30T07:25:00"/>
    <s v="J. Lewis"/>
    <x v="0"/>
    <n v="44"/>
    <s v="White"/>
    <x v="5"/>
    <x v="0"/>
    <n v="9"/>
    <x v="33"/>
    <x v="3"/>
    <x v="2"/>
  </r>
  <r>
    <s v="RCH-2021-491096"/>
    <x v="143"/>
    <d v="1899-12-30T12:15:00"/>
    <s v="J. West"/>
    <x v="0"/>
    <n v="48"/>
    <s v="Asian"/>
    <x v="5"/>
    <x v="0"/>
    <n v="8"/>
    <x v="2"/>
    <x v="2"/>
    <x v="1"/>
  </r>
  <r>
    <s v="RCH-2021-806888"/>
    <x v="659"/>
    <d v="1899-12-30T23:15:00"/>
    <s v="J. Smith"/>
    <x v="0"/>
    <n v="37"/>
    <s v="White"/>
    <x v="3"/>
    <x v="1"/>
    <n v="5.5"/>
    <x v="18"/>
    <x v="3"/>
    <x v="2"/>
  </r>
  <r>
    <s v="RCH-2021-443799"/>
    <x v="566"/>
    <d v="1899-12-30T12:05:00"/>
    <s v="D. Humphreys"/>
    <x v="1"/>
    <n v="68"/>
    <s v="White"/>
    <x v="0"/>
    <x v="0"/>
    <n v="7"/>
    <x v="11"/>
    <x v="0"/>
    <x v="2"/>
  </r>
  <r>
    <s v="RCH-2021-742411"/>
    <x v="568"/>
    <d v="1899-12-30T14:25:00"/>
    <s v="E. Burgess"/>
    <x v="0"/>
    <n v="35"/>
    <s v="White"/>
    <x v="2"/>
    <x v="0"/>
    <m/>
    <x v="24"/>
    <x v="3"/>
    <x v="1"/>
  </r>
  <r>
    <s v="RCH-2022-004556"/>
    <x v="639"/>
    <d v="1899-12-30T18:00:00"/>
    <s v="S. Begum"/>
    <x v="0"/>
    <n v="39"/>
    <s v="Mixed"/>
    <x v="2"/>
    <x v="1"/>
    <n v="4.5"/>
    <x v="32"/>
    <x v="3"/>
    <x v="2"/>
  </r>
  <r>
    <s v="RCH-2021-995029"/>
    <x v="368"/>
    <d v="1899-12-30T11:40:00"/>
    <s v="C. Pope"/>
    <x v="1"/>
    <n v="41"/>
    <s v="White"/>
    <x v="2"/>
    <x v="0"/>
    <n v="6"/>
    <x v="35"/>
    <x v="3"/>
    <x v="1"/>
  </r>
  <r>
    <s v="RCH-2022-905065"/>
    <x v="684"/>
    <d v="1899-12-30T13:35:00"/>
    <s v="A. Humphries"/>
    <x v="1"/>
    <n v="41"/>
    <s v="White"/>
    <x v="5"/>
    <x v="0"/>
    <m/>
    <x v="33"/>
    <x v="3"/>
    <x v="2"/>
  </r>
  <r>
    <s v="RCH-2022-865345"/>
    <x v="680"/>
    <d v="1899-12-30T17:10:00"/>
    <s v="A. Yates"/>
    <x v="1"/>
    <n v="51"/>
    <s v="White"/>
    <x v="3"/>
    <x v="0"/>
    <n v="8"/>
    <x v="7"/>
    <x v="2"/>
    <x v="1"/>
  </r>
  <r>
    <s v="RCH-2022-852879"/>
    <x v="423"/>
    <d v="1899-12-30T13:45:00"/>
    <s v="W. Bell"/>
    <x v="0"/>
    <n v="35"/>
    <s v="White"/>
    <x v="5"/>
    <x v="0"/>
    <m/>
    <x v="22"/>
    <x v="3"/>
    <x v="2"/>
  </r>
  <r>
    <s v="RCH-2022-960818"/>
    <x v="707"/>
    <d v="1899-12-30T19:00:00"/>
    <s v="T. Dixon"/>
    <x v="1"/>
    <n v="73"/>
    <s v="White"/>
    <x v="5"/>
    <x v="1"/>
    <n v="7.5"/>
    <x v="28"/>
    <x v="0"/>
    <x v="1"/>
  </r>
  <r>
    <s v="RCH-2021-245093"/>
    <x v="171"/>
    <d v="1899-12-30T12:15:00"/>
    <s v="E. Webb"/>
    <x v="1"/>
    <n v="64"/>
    <s v="White"/>
    <x v="5"/>
    <x v="0"/>
    <n v="6"/>
    <x v="3"/>
    <x v="0"/>
    <x v="1"/>
  </r>
  <r>
    <s v="RCH-2022-810224"/>
    <x v="102"/>
    <d v="1899-12-30T09:00:00"/>
    <s v="N. Harrison"/>
    <x v="1"/>
    <n v="38"/>
    <s v="White"/>
    <x v="0"/>
    <x v="0"/>
    <n v="7"/>
    <x v="10"/>
    <x v="3"/>
    <x v="2"/>
  </r>
  <r>
    <s v="RCH-2021-218210"/>
    <x v="698"/>
    <d v="1899-12-30T07:15:00"/>
    <s v="A. Davidson"/>
    <x v="1"/>
    <n v="18"/>
    <s v="White"/>
    <x v="1"/>
    <x v="1"/>
    <n v="8.5"/>
    <x v="28"/>
    <x v="4"/>
    <x v="1"/>
  </r>
  <r>
    <s v="RCH-2022-983467"/>
    <x v="555"/>
    <d v="1899-12-30T21:40:00"/>
    <s v="E. Cooke"/>
    <x v="1"/>
    <n v="44"/>
    <s v="Gypsy or Irish Traveller"/>
    <x v="5"/>
    <x v="0"/>
    <n v="6"/>
    <x v="13"/>
    <x v="3"/>
    <x v="1"/>
  </r>
  <r>
    <s v="RCH-2021-638865"/>
    <x v="616"/>
    <d v="1899-12-30T16:55:00"/>
    <s v="D. Jackson"/>
    <x v="1"/>
    <n v="25"/>
    <s v="White"/>
    <x v="0"/>
    <x v="0"/>
    <n v="7"/>
    <x v="21"/>
    <x v="4"/>
    <x v="2"/>
  </r>
  <r>
    <s v="RCH-2022-744309"/>
    <x v="406"/>
    <d v="1899-12-30T18:35:00"/>
    <s v="D. Walker"/>
    <x v="1"/>
    <n v="46"/>
    <s v="White"/>
    <x v="0"/>
    <x v="0"/>
    <n v="6"/>
    <x v="37"/>
    <x v="2"/>
    <x v="2"/>
  </r>
  <r>
    <s v="RCH-2021-039883"/>
    <x v="353"/>
    <d v="1899-12-30T14:25:00"/>
    <s v="O. Begum"/>
    <x v="0"/>
    <n v="69"/>
    <s v="White"/>
    <x v="2"/>
    <x v="0"/>
    <n v="10"/>
    <x v="4"/>
    <x v="0"/>
    <x v="1"/>
  </r>
  <r>
    <s v="RCH-2021-746393"/>
    <x v="529"/>
    <d v="1899-12-30T21:15:00"/>
    <s v="S. Lloyd"/>
    <x v="1"/>
    <n v="49"/>
    <s v="White"/>
    <x v="5"/>
    <x v="0"/>
    <n v="8"/>
    <x v="5"/>
    <x v="2"/>
    <x v="1"/>
  </r>
  <r>
    <s v="RCH-2021-385930"/>
    <x v="362"/>
    <d v="1899-12-30T12:15:00"/>
    <s v="S. Carter"/>
    <x v="1"/>
    <n v="48"/>
    <s v="Black"/>
    <x v="5"/>
    <x v="0"/>
    <n v="5"/>
    <x v="3"/>
    <x v="2"/>
    <x v="1"/>
  </r>
  <r>
    <s v="RCH-2022-957761"/>
    <x v="400"/>
    <d v="1899-12-30T21:15:00"/>
    <s v="D. Robinson"/>
    <x v="0"/>
    <n v="66"/>
    <s v="Other"/>
    <x v="5"/>
    <x v="1"/>
    <n v="8.5"/>
    <x v="34"/>
    <x v="0"/>
    <x v="1"/>
  </r>
  <r>
    <s v="RCH-2021-661838"/>
    <x v="421"/>
    <d v="1899-12-30T19:00:00"/>
    <s v="K. King"/>
    <x v="0"/>
    <n v="73"/>
    <s v="Asian"/>
    <x v="5"/>
    <x v="1"/>
    <n v="4.5"/>
    <x v="3"/>
    <x v="0"/>
    <x v="1"/>
  </r>
  <r>
    <s v="RCH-2021-784995"/>
    <x v="531"/>
    <d v="1899-12-30T07:15:00"/>
    <s v="K. Wright"/>
    <x v="0"/>
    <n v="33"/>
    <s v="White"/>
    <x v="5"/>
    <x v="1"/>
    <n v="8.5"/>
    <x v="5"/>
    <x v="3"/>
    <x v="1"/>
  </r>
  <r>
    <s v="RCH-2021-852506"/>
    <x v="0"/>
    <d v="1899-12-30T23:35:00"/>
    <s v="S. Ryan"/>
    <x v="0"/>
    <n v="47"/>
    <s v="White"/>
    <x v="3"/>
    <x v="1"/>
    <n v="7.5"/>
    <x v="6"/>
    <x v="2"/>
    <x v="2"/>
  </r>
  <r>
    <s v="RCH-2021-171455"/>
    <x v="214"/>
    <d v="1899-12-30T19:25:00"/>
    <s v="P. Fry"/>
    <x v="0"/>
    <n v="35"/>
    <s v="White"/>
    <x v="3"/>
    <x v="0"/>
    <n v="10"/>
    <x v="22"/>
    <x v="3"/>
    <x v="2"/>
  </r>
  <r>
    <s v="RCH-2021-922111"/>
    <x v="539"/>
    <d v="1899-12-30T16:05:00"/>
    <s v="M. Hammond"/>
    <x v="1"/>
    <n v="34"/>
    <s v="White"/>
    <x v="5"/>
    <x v="0"/>
    <n v="5"/>
    <x v="16"/>
    <x v="3"/>
    <x v="2"/>
  </r>
  <r>
    <s v="RCH-2021-013972"/>
    <x v="481"/>
    <d v="1899-12-30T05:05:00"/>
    <s v="P. Gordon"/>
    <x v="0"/>
    <n v="60"/>
    <s v="White"/>
    <x v="3"/>
    <x v="1"/>
    <n v="5.5"/>
    <x v="25"/>
    <x v="0"/>
    <x v="0"/>
  </r>
  <r>
    <s v="RCH-2021-511562"/>
    <x v="481"/>
    <d v="1899-12-30T17:20:00"/>
    <s v="J. Moore"/>
    <x v="1"/>
    <n v="65"/>
    <s v="White"/>
    <x v="0"/>
    <x v="1"/>
    <n v="7.5"/>
    <x v="40"/>
    <x v="0"/>
    <x v="1"/>
  </r>
  <r>
    <s v="RCH-2021-882561"/>
    <x v="312"/>
    <d v="1899-12-30T22:30:00"/>
    <s v="R. Brookes"/>
    <x v="0"/>
    <n v="24"/>
    <s v="White"/>
    <x v="0"/>
    <x v="0"/>
    <n v="7"/>
    <x v="25"/>
    <x v="4"/>
    <x v="0"/>
  </r>
  <r>
    <s v="RCH-2022-219131"/>
    <x v="354"/>
    <d v="1899-12-30T22:40:00"/>
    <s v="C. Anderson"/>
    <x v="0"/>
    <n v="22"/>
    <s v="White"/>
    <x v="4"/>
    <x v="0"/>
    <m/>
    <x v="40"/>
    <x v="4"/>
    <x v="1"/>
  </r>
  <r>
    <s v="RCH-2021-658168"/>
    <x v="421"/>
    <d v="1899-12-30T06:10:00"/>
    <s v="S. Davies"/>
    <x v="0"/>
    <n v="36"/>
    <s v="White"/>
    <x v="2"/>
    <x v="0"/>
    <n v="6"/>
    <x v="22"/>
    <x v="3"/>
    <x v="2"/>
  </r>
  <r>
    <s v="RCH-2022-627218"/>
    <x v="555"/>
    <d v="1899-12-30T17:25:00"/>
    <s v="S. McLean"/>
    <x v="0"/>
    <n v="11"/>
    <s v="White"/>
    <x v="5"/>
    <x v="1"/>
    <n v="9.5"/>
    <x v="18"/>
    <x v="1"/>
    <x v="2"/>
  </r>
  <r>
    <s v="RCH-2021-711033"/>
    <x v="175"/>
    <d v="1899-12-30T21:20:00"/>
    <s v="B. Mills"/>
    <x v="0"/>
    <n v="71"/>
    <s v="Asian"/>
    <x v="3"/>
    <x v="0"/>
    <n v="5"/>
    <x v="37"/>
    <x v="0"/>
    <x v="2"/>
  </r>
  <r>
    <s v="RCH-2021-906411"/>
    <x v="338"/>
    <d v="1899-12-30T07:50:00"/>
    <s v="S. James"/>
    <x v="0"/>
    <n v="70"/>
    <s v="White"/>
    <x v="5"/>
    <x v="0"/>
    <n v="5"/>
    <x v="17"/>
    <x v="0"/>
    <x v="2"/>
  </r>
  <r>
    <s v="RCH-2022-715641"/>
    <x v="573"/>
    <d v="1899-12-30T13:15:00"/>
    <s v="D. Fowler"/>
    <x v="0"/>
    <n v="72"/>
    <s v="White"/>
    <x v="5"/>
    <x v="0"/>
    <n v="6"/>
    <x v="29"/>
    <x v="0"/>
    <x v="1"/>
  </r>
  <r>
    <s v="RCH-2021-720629"/>
    <x v="31"/>
    <d v="1899-12-30T19:00:00"/>
    <s v="B. Williamson"/>
    <x v="0"/>
    <n v="27"/>
    <s v="White"/>
    <x v="5"/>
    <x v="0"/>
    <m/>
    <x v="16"/>
    <x v="4"/>
    <x v="2"/>
  </r>
  <r>
    <s v="RCH-2021-173608"/>
    <x v="149"/>
    <d v="1899-12-30T02:05:00"/>
    <s v="M. Rowe"/>
    <x v="0"/>
    <n v="51"/>
    <s v="White"/>
    <x v="0"/>
    <x v="0"/>
    <n v="7"/>
    <x v="37"/>
    <x v="2"/>
    <x v="2"/>
  </r>
  <r>
    <s v="RCH-2021-748221"/>
    <x v="201"/>
    <d v="1899-12-30T19:50:00"/>
    <s v="A. Mitchell"/>
    <x v="0"/>
    <n v="41"/>
    <s v="White"/>
    <x v="2"/>
    <x v="1"/>
    <n v="5.5"/>
    <x v="39"/>
    <x v="3"/>
    <x v="1"/>
  </r>
  <r>
    <s v="RCH-2022-240779"/>
    <x v="194"/>
    <d v="1899-12-30T18:55:00"/>
    <s v="C. Cole"/>
    <x v="1"/>
    <n v="31"/>
    <s v="White"/>
    <x v="2"/>
    <x v="1"/>
    <n v="9.5"/>
    <x v="5"/>
    <x v="3"/>
    <x v="1"/>
  </r>
  <r>
    <s v="RCH-2022-840724"/>
    <x v="304"/>
    <d v="1899-12-30T09:35:00"/>
    <s v="T. Harrison"/>
    <x v="1"/>
    <n v="67"/>
    <s v="Asian"/>
    <x v="5"/>
    <x v="1"/>
    <n v="7.5"/>
    <x v="17"/>
    <x v="0"/>
    <x v="2"/>
  </r>
  <r>
    <s v="RCH-2022-165407"/>
    <x v="241"/>
    <d v="1899-12-30T15:15:00"/>
    <s v="J. Moore"/>
    <x v="1"/>
    <n v="44"/>
    <s v="White"/>
    <x v="6"/>
    <x v="1"/>
    <n v="5.5"/>
    <x v="9"/>
    <x v="3"/>
    <x v="2"/>
  </r>
  <r>
    <s v="RCH-2021-605936"/>
    <x v="708"/>
    <d v="1899-12-30T20:45:00"/>
    <s v="D. Smith"/>
    <x v="0"/>
    <n v="66"/>
    <s v="White"/>
    <x v="0"/>
    <x v="0"/>
    <n v="7"/>
    <x v="40"/>
    <x v="0"/>
    <x v="1"/>
  </r>
  <r>
    <s v="RCH-2022-812931"/>
    <x v="446"/>
    <d v="1899-12-30T04:50:00"/>
    <s v="H. Cook"/>
    <x v="1"/>
    <n v="70"/>
    <s v="White"/>
    <x v="3"/>
    <x v="1"/>
    <n v="5.5"/>
    <x v="20"/>
    <x v="0"/>
    <x v="0"/>
  </r>
  <r>
    <s v="RCH-2021-092665"/>
    <x v="138"/>
    <d v="1899-12-30T15:15:00"/>
    <s v="S. Arnold"/>
    <x v="0"/>
    <n v="33"/>
    <s v="White"/>
    <x v="7"/>
    <x v="0"/>
    <n v="7"/>
    <x v="28"/>
    <x v="3"/>
    <x v="1"/>
  </r>
  <r>
    <s v="RCH-2022-968644"/>
    <x v="228"/>
    <d v="1899-12-30T16:40:00"/>
    <s v="J. Morris"/>
    <x v="0"/>
    <n v="68"/>
    <s v="Asian"/>
    <x v="0"/>
    <x v="0"/>
    <n v="6"/>
    <x v="33"/>
    <x v="0"/>
    <x v="2"/>
  </r>
  <r>
    <s v="RCH-2021-854699"/>
    <x v="17"/>
    <d v="1899-12-30T14:55:00"/>
    <s v="N. Goddard"/>
    <x v="0"/>
    <n v="43"/>
    <s v="Asian"/>
    <x v="6"/>
    <x v="0"/>
    <m/>
    <x v="32"/>
    <x v="3"/>
    <x v="2"/>
  </r>
  <r>
    <s v="RCH-2021-849910"/>
    <x v="536"/>
    <d v="1899-12-30T09:35:00"/>
    <s v="T. Wright"/>
    <x v="1"/>
    <n v="38"/>
    <s v="Mixed"/>
    <x v="3"/>
    <x v="1"/>
    <n v="5.5"/>
    <x v="12"/>
    <x v="3"/>
    <x v="1"/>
  </r>
  <r>
    <s v="RCH-2021-691040"/>
    <x v="492"/>
    <d v="1899-12-30T14:20:00"/>
    <s v="E. Harvey"/>
    <x v="0"/>
    <n v="51"/>
    <s v="White"/>
    <x v="0"/>
    <x v="0"/>
    <n v="6"/>
    <x v="24"/>
    <x v="2"/>
    <x v="1"/>
  </r>
  <r>
    <s v="RCH-2021-430945"/>
    <x v="292"/>
    <d v="1899-12-30T06:05:00"/>
    <s v="T. Pickering"/>
    <x v="1"/>
    <n v="22"/>
    <s v="Arab"/>
    <x v="6"/>
    <x v="1"/>
    <n v="6.5"/>
    <x v="21"/>
    <x v="4"/>
    <x v="2"/>
  </r>
  <r>
    <s v="RCH-2022-348162"/>
    <x v="594"/>
    <d v="1899-12-30T10:40:00"/>
    <s v="A. Richardson"/>
    <x v="1"/>
    <n v="40"/>
    <s v="White"/>
    <x v="5"/>
    <x v="0"/>
    <n v="8"/>
    <x v="12"/>
    <x v="3"/>
    <x v="1"/>
  </r>
  <r>
    <s v="RCH-2021-174073"/>
    <x v="138"/>
    <d v="1899-12-30T23:10:00"/>
    <s v="J. Lee"/>
    <x v="0"/>
    <n v="1"/>
    <s v="White"/>
    <x v="1"/>
    <x v="0"/>
    <n v="4"/>
    <x v="38"/>
    <x v="1"/>
    <x v="3"/>
  </r>
  <r>
    <s v="RCH-2022-876804"/>
    <x v="444"/>
    <d v="1899-12-30T10:10:00"/>
    <s v="S. Thompson"/>
    <x v="1"/>
    <n v="45"/>
    <s v="White"/>
    <x v="3"/>
    <x v="1"/>
    <n v="4.5"/>
    <x v="10"/>
    <x v="2"/>
    <x v="2"/>
  </r>
  <r>
    <s v="RCH-2022-558107"/>
    <x v="260"/>
    <d v="1899-12-30T20:30:00"/>
    <s v="C. Johnson"/>
    <x v="0"/>
    <n v="23"/>
    <s v="Black"/>
    <x v="0"/>
    <x v="0"/>
    <m/>
    <x v="34"/>
    <x v="4"/>
    <x v="1"/>
  </r>
  <r>
    <s v="RCH-2022-528950"/>
    <x v="639"/>
    <d v="1899-12-30T21:25:00"/>
    <s v="R. Bishop"/>
    <x v="0"/>
    <n v="30"/>
    <s v="White"/>
    <x v="0"/>
    <x v="1"/>
    <n v="3.5"/>
    <x v="19"/>
    <x v="3"/>
    <x v="2"/>
  </r>
  <r>
    <s v="RCH-2022-382147"/>
    <x v="359"/>
    <d v="1899-12-30T04:45:00"/>
    <s v="L. Akhtar"/>
    <x v="1"/>
    <n v="38"/>
    <s v="White"/>
    <x v="0"/>
    <x v="1"/>
    <m/>
    <x v="27"/>
    <x v="3"/>
    <x v="0"/>
  </r>
  <r>
    <s v="RCH-2022-472009"/>
    <x v="213"/>
    <d v="1899-12-30T08:00:00"/>
    <s v="M. Watson"/>
    <x v="1"/>
    <n v="23"/>
    <s v="White"/>
    <x v="2"/>
    <x v="0"/>
    <m/>
    <x v="31"/>
    <x v="4"/>
    <x v="2"/>
  </r>
  <r>
    <s v="RCH-2022-321743"/>
    <x v="709"/>
    <d v="1899-12-30T10:25:00"/>
    <s v="R. Sheppard"/>
    <x v="1"/>
    <n v="43"/>
    <s v="White"/>
    <x v="7"/>
    <x v="0"/>
    <n v="10"/>
    <x v="40"/>
    <x v="3"/>
    <x v="1"/>
  </r>
  <r>
    <s v="RCH-2022-660856"/>
    <x v="257"/>
    <d v="1899-12-30T22:45:00"/>
    <s v="M. Mann"/>
    <x v="1"/>
    <n v="46"/>
    <s v="White"/>
    <x v="3"/>
    <x v="1"/>
    <m/>
    <x v="18"/>
    <x v="2"/>
    <x v="2"/>
  </r>
  <r>
    <s v="RCH-2022-562676"/>
    <x v="466"/>
    <d v="1899-12-30T08:40:00"/>
    <s v="T. Stanley"/>
    <x v="0"/>
    <n v="37"/>
    <s v="White"/>
    <x v="7"/>
    <x v="0"/>
    <n v="6"/>
    <x v="14"/>
    <x v="3"/>
    <x v="1"/>
  </r>
  <r>
    <s v="RCH-2022-495914"/>
    <x v="587"/>
    <d v="1899-12-30T19:30:00"/>
    <s v="J. Warren"/>
    <x v="1"/>
    <n v="64"/>
    <s v="White"/>
    <x v="2"/>
    <x v="0"/>
    <n v="10"/>
    <x v="14"/>
    <x v="0"/>
    <x v="1"/>
  </r>
  <r>
    <s v="RCH-2022-211018"/>
    <x v="480"/>
    <d v="1899-12-30T16:10:00"/>
    <s v="K. Farmer"/>
    <x v="1"/>
    <n v="73"/>
    <s v="Asian"/>
    <x v="3"/>
    <x v="1"/>
    <n v="1.5"/>
    <x v="17"/>
    <x v="0"/>
    <x v="2"/>
  </r>
  <r>
    <s v="RCH-2021-161559"/>
    <x v="281"/>
    <d v="1899-12-30T12:35:00"/>
    <s v="J. Thorpe"/>
    <x v="1"/>
    <n v="75"/>
    <s v="White"/>
    <x v="0"/>
    <x v="1"/>
    <n v="4.5"/>
    <x v="23"/>
    <x v="6"/>
    <x v="0"/>
  </r>
  <r>
    <s v="RCH-2021-849631"/>
    <x v="540"/>
    <d v="1899-12-30T10:10:00"/>
    <s v="C. Cunningham"/>
    <x v="1"/>
    <n v="19"/>
    <s v="White"/>
    <x v="0"/>
    <x v="0"/>
    <n v="6"/>
    <x v="22"/>
    <x v="4"/>
    <x v="2"/>
  </r>
  <r>
    <s v="RCH-2022-435606"/>
    <x v="228"/>
    <d v="1899-12-30T12:20:00"/>
    <s v="D. Miles"/>
    <x v="1"/>
    <n v="17"/>
    <s v="White"/>
    <x v="1"/>
    <x v="0"/>
    <m/>
    <x v="33"/>
    <x v="5"/>
    <x v="2"/>
  </r>
  <r>
    <s v="RCH-2022-728381"/>
    <x v="339"/>
    <d v="1899-12-30T14:00:00"/>
    <s v="S. Charlton"/>
    <x v="1"/>
    <n v="30"/>
    <s v="White"/>
    <x v="6"/>
    <x v="0"/>
    <n v="4"/>
    <x v="35"/>
    <x v="3"/>
    <x v="1"/>
  </r>
  <r>
    <s v="RCH-2022-328130"/>
    <x v="511"/>
    <d v="1899-12-30T15:05:00"/>
    <s v="A. Forster"/>
    <x v="0"/>
    <n v="37"/>
    <s v="White"/>
    <x v="2"/>
    <x v="0"/>
    <m/>
    <x v="15"/>
    <x v="3"/>
    <x v="2"/>
  </r>
  <r>
    <s v="RCH-2022-103881"/>
    <x v="640"/>
    <d v="1899-12-30T19:50:00"/>
    <s v="T. Austin"/>
    <x v="0"/>
    <n v="35"/>
    <s v="White"/>
    <x v="6"/>
    <x v="0"/>
    <n v="7"/>
    <x v="3"/>
    <x v="3"/>
    <x v="1"/>
  </r>
  <r>
    <s v="RCH-2021-500250"/>
    <x v="154"/>
    <d v="1899-12-30T13:00:00"/>
    <s v="D. Savage"/>
    <x v="1"/>
    <n v="17"/>
    <s v="White"/>
    <x v="2"/>
    <x v="0"/>
    <n v="7"/>
    <x v="3"/>
    <x v="5"/>
    <x v="1"/>
  </r>
  <r>
    <s v="RCH-2022-741463"/>
    <x v="472"/>
    <d v="1899-12-30T09:40:00"/>
    <s v="C. Frost"/>
    <x v="0"/>
    <n v="9"/>
    <s v="White"/>
    <x v="1"/>
    <x v="1"/>
    <m/>
    <x v="2"/>
    <x v="1"/>
    <x v="1"/>
  </r>
  <r>
    <s v="RCH-2021-301790"/>
    <x v="25"/>
    <d v="1899-12-30T07:50:00"/>
    <s v="D. Gibbons"/>
    <x v="1"/>
    <n v="37"/>
    <s v="White"/>
    <x v="0"/>
    <x v="0"/>
    <n v="5"/>
    <x v="7"/>
    <x v="3"/>
    <x v="1"/>
  </r>
  <r>
    <s v="RCH-2022-242135"/>
    <x v="260"/>
    <d v="1899-12-30T03:55:00"/>
    <s v="K. Thompson"/>
    <x v="0"/>
    <n v="78"/>
    <s v="White"/>
    <x v="7"/>
    <x v="0"/>
    <n v="6"/>
    <x v="12"/>
    <x v="6"/>
    <x v="1"/>
  </r>
  <r>
    <s v="RCH-2021-222240"/>
    <x v="624"/>
    <d v="1899-12-30T16:55:00"/>
    <s v="J. Elliott"/>
    <x v="0"/>
    <n v="68"/>
    <s v="Mixed"/>
    <x v="2"/>
    <x v="0"/>
    <m/>
    <x v="11"/>
    <x v="0"/>
    <x v="2"/>
  </r>
  <r>
    <s v="RCH-2022-547952"/>
    <x v="303"/>
    <d v="1899-12-30T14:50:00"/>
    <s v="A. Jones"/>
    <x v="1"/>
    <n v="18"/>
    <s v="White"/>
    <x v="1"/>
    <x v="1"/>
    <n v="6.5"/>
    <x v="17"/>
    <x v="4"/>
    <x v="2"/>
  </r>
  <r>
    <s v="RCH-2021-338186"/>
    <x v="388"/>
    <d v="1899-12-30T14:10:00"/>
    <s v="M. Cross"/>
    <x v="0"/>
    <n v="34"/>
    <s v="White"/>
    <x v="5"/>
    <x v="0"/>
    <n v="8"/>
    <x v="13"/>
    <x v="3"/>
    <x v="1"/>
  </r>
  <r>
    <s v="RCH-2022-246186"/>
    <x v="670"/>
    <d v="1899-12-30T15:00:00"/>
    <s v="A. Bradshaw"/>
    <x v="1"/>
    <n v="44"/>
    <s v="White"/>
    <x v="5"/>
    <x v="1"/>
    <n v="4.5"/>
    <x v="49"/>
    <x v="3"/>
    <x v="0"/>
  </r>
  <r>
    <s v="RCH-2021-597893"/>
    <x v="471"/>
    <d v="1899-12-30T12:25:00"/>
    <s v="T. Goddard"/>
    <x v="0"/>
    <n v="76"/>
    <s v="White"/>
    <x v="3"/>
    <x v="0"/>
    <m/>
    <x v="13"/>
    <x v="6"/>
    <x v="1"/>
  </r>
  <r>
    <s v="RCH-2021-240702"/>
    <x v="8"/>
    <d v="1899-12-30T19:40:00"/>
    <s v="J. Akhtar"/>
    <x v="0"/>
    <n v="37"/>
    <s v="White"/>
    <x v="0"/>
    <x v="0"/>
    <n v="10"/>
    <x v="17"/>
    <x v="3"/>
    <x v="2"/>
  </r>
  <r>
    <s v="RCH-2021-047736"/>
    <x v="81"/>
    <d v="1899-12-30T13:00:00"/>
    <s v="E. Evans"/>
    <x v="0"/>
    <n v="32"/>
    <s v="Mixed"/>
    <x v="2"/>
    <x v="0"/>
    <m/>
    <x v="12"/>
    <x v="3"/>
    <x v="1"/>
  </r>
  <r>
    <s v="RCH-2021-081095"/>
    <x v="668"/>
    <d v="1899-12-30T14:55:00"/>
    <s v="K. Roberts"/>
    <x v="1"/>
    <n v="10"/>
    <s v="White"/>
    <x v="5"/>
    <x v="1"/>
    <n v="5.5"/>
    <x v="13"/>
    <x v="1"/>
    <x v="1"/>
  </r>
  <r>
    <s v="RCH-2021-265847"/>
    <x v="183"/>
    <d v="1899-12-30T12:50:00"/>
    <s v="T. Green"/>
    <x v="1"/>
    <n v="31"/>
    <s v="White"/>
    <x v="0"/>
    <x v="0"/>
    <m/>
    <x v="27"/>
    <x v="3"/>
    <x v="0"/>
  </r>
  <r>
    <s v="RCH-2022-435392"/>
    <x v="649"/>
    <d v="1899-12-30T12:05:00"/>
    <s v="A. Farrell"/>
    <x v="0"/>
    <n v="24"/>
    <s v="White"/>
    <x v="2"/>
    <x v="0"/>
    <n v="8"/>
    <x v="40"/>
    <x v="4"/>
    <x v="1"/>
  </r>
  <r>
    <s v="RCH-2021-615230"/>
    <x v="513"/>
    <d v="1899-12-30T18:05:00"/>
    <s v="M. Briggs"/>
    <x v="0"/>
    <n v="64"/>
    <s v="White"/>
    <x v="0"/>
    <x v="0"/>
    <m/>
    <x v="33"/>
    <x v="0"/>
    <x v="2"/>
  </r>
  <r>
    <s v="RCH-2021-735096"/>
    <x v="231"/>
    <d v="1899-12-30T23:40:00"/>
    <s v="C. Vaughan"/>
    <x v="0"/>
    <n v="68"/>
    <s v="Asian"/>
    <x v="3"/>
    <x v="0"/>
    <n v="5"/>
    <x v="33"/>
    <x v="0"/>
    <x v="2"/>
  </r>
  <r>
    <s v="RCH-2021-603214"/>
    <x v="445"/>
    <d v="1899-12-30T18:55:00"/>
    <s v="A. King"/>
    <x v="1"/>
    <n v="30"/>
    <s v="White"/>
    <x v="5"/>
    <x v="0"/>
    <n v="3"/>
    <x v="18"/>
    <x v="3"/>
    <x v="2"/>
  </r>
  <r>
    <s v="RCH-2021-839705"/>
    <x v="566"/>
    <d v="1899-12-30T12:10:00"/>
    <s v="R. Roberts"/>
    <x v="0"/>
    <n v="51"/>
    <s v="White"/>
    <x v="5"/>
    <x v="1"/>
    <n v="7.5"/>
    <x v="2"/>
    <x v="2"/>
    <x v="1"/>
  </r>
  <r>
    <s v="RCH-2022-594429"/>
    <x v="588"/>
    <d v="1899-12-30T22:35:00"/>
    <s v="E. Murphy"/>
    <x v="1"/>
    <n v="39"/>
    <s v="White"/>
    <x v="4"/>
    <x v="0"/>
    <n v="8"/>
    <x v="36"/>
    <x v="3"/>
    <x v="0"/>
  </r>
  <r>
    <s v="RCH-2022-279136"/>
    <x v="612"/>
    <d v="1899-12-30T18:10:00"/>
    <s v="L. Elliott"/>
    <x v="1"/>
    <n v="53"/>
    <s v="Mixed"/>
    <x v="2"/>
    <x v="0"/>
    <n v="9"/>
    <x v="24"/>
    <x v="2"/>
    <x v="1"/>
  </r>
  <r>
    <s v="RCH-2022-924165"/>
    <x v="523"/>
    <d v="1899-12-30T12:45:00"/>
    <s v="J. Middleton"/>
    <x v="1"/>
    <n v="66"/>
    <s v="White"/>
    <x v="2"/>
    <x v="0"/>
    <m/>
    <x v="10"/>
    <x v="0"/>
    <x v="2"/>
  </r>
  <r>
    <s v="RCH-2021-585364"/>
    <x v="610"/>
    <d v="1899-12-30T22:40:00"/>
    <s v="A. Richardson"/>
    <x v="0"/>
    <n v="6"/>
    <s v="White"/>
    <x v="1"/>
    <x v="0"/>
    <n v="4"/>
    <x v="37"/>
    <x v="1"/>
    <x v="2"/>
  </r>
  <r>
    <s v="RCH-2022-460523"/>
    <x v="479"/>
    <d v="1899-12-30T07:25:00"/>
    <s v="C. Stokes"/>
    <x v="0"/>
    <n v="3"/>
    <s v="Asian"/>
    <x v="1"/>
    <x v="0"/>
    <n v="6"/>
    <x v="12"/>
    <x v="1"/>
    <x v="1"/>
  </r>
  <r>
    <s v="RCH-2021-083409"/>
    <x v="556"/>
    <d v="1899-12-30T10:00:00"/>
    <s v="M. Harris"/>
    <x v="1"/>
    <n v="8"/>
    <s v="Gypsy or Irish Traveller"/>
    <x v="0"/>
    <x v="0"/>
    <m/>
    <x v="27"/>
    <x v="1"/>
    <x v="0"/>
  </r>
  <r>
    <s v="RCH-2021-310464"/>
    <x v="681"/>
    <d v="1899-12-30T18:00:00"/>
    <s v="B. Chadwick"/>
    <x v="1"/>
    <n v="27"/>
    <s v="White"/>
    <x v="5"/>
    <x v="1"/>
    <n v="7.5"/>
    <x v="28"/>
    <x v="4"/>
    <x v="1"/>
  </r>
  <r>
    <s v="RCH-2022-610724"/>
    <x v="57"/>
    <d v="1899-12-30T23:15:00"/>
    <s v="D. Rowe"/>
    <x v="1"/>
    <n v="66"/>
    <s v="White"/>
    <x v="6"/>
    <x v="0"/>
    <m/>
    <x v="2"/>
    <x v="0"/>
    <x v="1"/>
  </r>
  <r>
    <s v="RCH-2022-794118"/>
    <x v="612"/>
    <d v="1899-12-30T20:05:00"/>
    <s v="A. Smith"/>
    <x v="0"/>
    <n v="69"/>
    <s v="White"/>
    <x v="0"/>
    <x v="0"/>
    <n v="6"/>
    <x v="32"/>
    <x v="0"/>
    <x v="2"/>
  </r>
  <r>
    <s v="RCH-2022-994846"/>
    <x v="594"/>
    <d v="1899-12-30T11:30:00"/>
    <s v="K. Phillips"/>
    <x v="1"/>
    <n v="20"/>
    <s v="White"/>
    <x v="3"/>
    <x v="1"/>
    <n v="7.5"/>
    <x v="20"/>
    <x v="4"/>
    <x v="0"/>
  </r>
  <r>
    <s v="RCH-2022-833120"/>
    <x v="101"/>
    <d v="1899-12-30T17:35:00"/>
    <s v="J. Edwards"/>
    <x v="0"/>
    <n v="42"/>
    <s v="White"/>
    <x v="0"/>
    <x v="0"/>
    <n v="7"/>
    <x v="20"/>
    <x v="3"/>
    <x v="0"/>
  </r>
  <r>
    <s v="RCH-2021-413999"/>
    <x v="309"/>
    <d v="1899-12-30T13:25:00"/>
    <s v="K. Martin"/>
    <x v="1"/>
    <n v="7"/>
    <s v="White"/>
    <x v="1"/>
    <x v="0"/>
    <n v="5"/>
    <x v="47"/>
    <x v="1"/>
    <x v="3"/>
  </r>
  <r>
    <s v="RCH-2022-832641"/>
    <x v="290"/>
    <d v="1899-12-30T11:20:00"/>
    <s v="C. Humphreys"/>
    <x v="1"/>
    <n v="39"/>
    <s v="Black"/>
    <x v="5"/>
    <x v="0"/>
    <n v="10"/>
    <x v="33"/>
    <x v="3"/>
    <x v="2"/>
  </r>
  <r>
    <s v="RCH-2022-635380"/>
    <x v="177"/>
    <d v="1899-12-30T14:15:00"/>
    <s v="E. Robinson"/>
    <x v="1"/>
    <n v="48"/>
    <s v="White"/>
    <x v="6"/>
    <x v="1"/>
    <n v="5.5"/>
    <x v="23"/>
    <x v="2"/>
    <x v="0"/>
  </r>
  <r>
    <s v="RCH-2021-952580"/>
    <x v="351"/>
    <d v="1899-12-30T08:00:00"/>
    <s v="C. Reeves"/>
    <x v="1"/>
    <n v="40"/>
    <s v="White"/>
    <x v="2"/>
    <x v="0"/>
    <n v="8"/>
    <x v="22"/>
    <x v="3"/>
    <x v="2"/>
  </r>
  <r>
    <s v="RCH-2022-058372"/>
    <x v="121"/>
    <d v="1899-12-30T18:05:00"/>
    <s v="J. Watkins"/>
    <x v="0"/>
    <n v="18"/>
    <s v="White"/>
    <x v="0"/>
    <x v="0"/>
    <n v="7"/>
    <x v="1"/>
    <x v="4"/>
    <x v="0"/>
  </r>
  <r>
    <s v="RCH-2022-162884"/>
    <x v="206"/>
    <d v="1899-12-30T23:40:00"/>
    <s v="K. Smith"/>
    <x v="1"/>
    <n v="38"/>
    <s v="Asian"/>
    <x v="0"/>
    <x v="0"/>
    <n v="6"/>
    <x v="33"/>
    <x v="3"/>
    <x v="2"/>
  </r>
  <r>
    <s v="RCH-2022-540077"/>
    <x v="263"/>
    <d v="1899-12-30T11:35:00"/>
    <s v="R. Clarke"/>
    <x v="1"/>
    <n v="8"/>
    <s v="White"/>
    <x v="0"/>
    <x v="1"/>
    <n v="5.5"/>
    <x v="17"/>
    <x v="1"/>
    <x v="2"/>
  </r>
  <r>
    <s v="RCH-2022-395522"/>
    <x v="137"/>
    <d v="1899-12-30T22:55:00"/>
    <s v="B. Blackburn"/>
    <x v="1"/>
    <n v="30"/>
    <s v="White"/>
    <x v="7"/>
    <x v="0"/>
    <n v="5"/>
    <x v="2"/>
    <x v="3"/>
    <x v="1"/>
  </r>
  <r>
    <s v="RCH-2022-701674"/>
    <x v="217"/>
    <d v="1899-12-30T17:35:00"/>
    <s v="C. Jones"/>
    <x v="0"/>
    <n v="42"/>
    <s v="White"/>
    <x v="4"/>
    <x v="1"/>
    <m/>
    <x v="40"/>
    <x v="3"/>
    <x v="1"/>
  </r>
  <r>
    <s v="RCH-2022-987542"/>
    <x v="215"/>
    <d v="1899-12-30T13:10:00"/>
    <s v="B. Bond"/>
    <x v="0"/>
    <n v="47"/>
    <s v="White"/>
    <x v="6"/>
    <x v="1"/>
    <n v="4.5"/>
    <x v="1"/>
    <x v="2"/>
    <x v="0"/>
  </r>
  <r>
    <s v="RCH-2021-982734"/>
    <x v="212"/>
    <d v="1899-12-30T05:50:00"/>
    <s v="E. Murphy"/>
    <x v="0"/>
    <n v="29"/>
    <s v="White"/>
    <x v="3"/>
    <x v="0"/>
    <n v="6"/>
    <x v="18"/>
    <x v="4"/>
    <x v="2"/>
  </r>
  <r>
    <s v="RCH-2022-764163"/>
    <x v="499"/>
    <d v="1899-12-30T15:35:00"/>
    <s v="A. Wright"/>
    <x v="1"/>
    <n v="37"/>
    <s v="Asian"/>
    <x v="0"/>
    <x v="0"/>
    <m/>
    <x v="10"/>
    <x v="3"/>
    <x v="2"/>
  </r>
  <r>
    <s v="RCH-2021-874927"/>
    <x v="184"/>
    <d v="1899-12-30T16:00:00"/>
    <s v="D. McDonald"/>
    <x v="0"/>
    <n v="45"/>
    <s v="Mixed"/>
    <x v="2"/>
    <x v="0"/>
    <m/>
    <x v="14"/>
    <x v="2"/>
    <x v="1"/>
  </r>
  <r>
    <s v="RCH-2022-456432"/>
    <x v="289"/>
    <d v="1899-12-30T18:10:00"/>
    <s v="L. Price"/>
    <x v="0"/>
    <n v="21"/>
    <s v="White"/>
    <x v="0"/>
    <x v="1"/>
    <n v="7.5"/>
    <x v="11"/>
    <x v="4"/>
    <x v="2"/>
  </r>
  <r>
    <s v="RCH-2021-233190"/>
    <x v="205"/>
    <d v="1899-12-30T17:25:00"/>
    <s v="D. Donnelly"/>
    <x v="1"/>
    <n v="62"/>
    <s v="White"/>
    <x v="3"/>
    <x v="1"/>
    <n v="6.5"/>
    <x v="46"/>
    <x v="0"/>
    <x v="3"/>
  </r>
  <r>
    <s v="RCH-2022-073170"/>
    <x v="179"/>
    <d v="1899-12-30T09:45:00"/>
    <s v="D. Newton"/>
    <x v="1"/>
    <n v="67"/>
    <s v="White"/>
    <x v="0"/>
    <x v="0"/>
    <n v="5"/>
    <x v="22"/>
    <x v="0"/>
    <x v="2"/>
  </r>
  <r>
    <s v="RCH-2022-500706"/>
    <x v="137"/>
    <d v="1899-12-30T14:10:00"/>
    <s v="G. Edwards"/>
    <x v="0"/>
    <n v="47"/>
    <s v="White"/>
    <x v="0"/>
    <x v="0"/>
    <n v="7"/>
    <x v="32"/>
    <x v="2"/>
    <x v="2"/>
  </r>
  <r>
    <s v="RCH-2021-890014"/>
    <x v="329"/>
    <d v="1899-12-30T23:25:00"/>
    <s v="J. Scott"/>
    <x v="0"/>
    <n v="19"/>
    <s v="White"/>
    <x v="2"/>
    <x v="0"/>
    <n v="9"/>
    <x v="33"/>
    <x v="4"/>
    <x v="2"/>
  </r>
  <r>
    <s v="RCH-2021-219639"/>
    <x v="302"/>
    <d v="1899-12-30T17:30:00"/>
    <s v="C. Stone"/>
    <x v="0"/>
    <n v="77"/>
    <s v="Mixed"/>
    <x v="0"/>
    <x v="0"/>
    <m/>
    <x v="10"/>
    <x v="6"/>
    <x v="2"/>
  </r>
  <r>
    <s v="RCH-2021-846873"/>
    <x v="300"/>
    <d v="1899-12-30T17:50:00"/>
    <s v="M. Gray"/>
    <x v="1"/>
    <n v="35"/>
    <s v="White"/>
    <x v="5"/>
    <x v="1"/>
    <n v="7.5"/>
    <x v="22"/>
    <x v="3"/>
    <x v="2"/>
  </r>
  <r>
    <s v="RCH-2022-891413"/>
    <x v="710"/>
    <d v="1899-12-30T14:35:00"/>
    <s v="A. Payne"/>
    <x v="0"/>
    <n v="47"/>
    <s v="Black"/>
    <x v="0"/>
    <x v="0"/>
    <n v="6"/>
    <x v="22"/>
    <x v="2"/>
    <x v="2"/>
  </r>
  <r>
    <s v="RCH-2021-237736"/>
    <x v="525"/>
    <d v="1899-12-30T13:15:00"/>
    <s v="K. Marshall"/>
    <x v="1"/>
    <n v="49"/>
    <s v="White"/>
    <x v="0"/>
    <x v="0"/>
    <m/>
    <x v="28"/>
    <x v="2"/>
    <x v="1"/>
  </r>
  <r>
    <s v="RCH-2021-864410"/>
    <x v="126"/>
    <d v="1899-12-30T04:30:00"/>
    <s v="T. Williams"/>
    <x v="0"/>
    <n v="26"/>
    <s v="White"/>
    <x v="4"/>
    <x v="1"/>
    <n v="8.5"/>
    <x v="16"/>
    <x v="4"/>
    <x v="2"/>
  </r>
  <r>
    <s v="RCH-2022-703238"/>
    <x v="218"/>
    <d v="1899-12-30T18:40:00"/>
    <s v="D. Moore"/>
    <x v="1"/>
    <n v="75"/>
    <s v="Asian"/>
    <x v="3"/>
    <x v="1"/>
    <m/>
    <x v="33"/>
    <x v="6"/>
    <x v="2"/>
  </r>
  <r>
    <s v="RCH-2021-357624"/>
    <x v="711"/>
    <d v="1899-12-30T11:10:00"/>
    <s v="J. Noble"/>
    <x v="0"/>
    <n v="44"/>
    <s v="White"/>
    <x v="5"/>
    <x v="1"/>
    <m/>
    <x v="5"/>
    <x v="3"/>
    <x v="1"/>
  </r>
  <r>
    <s v="RCH-2021-264562"/>
    <x v="262"/>
    <d v="1899-12-30T06:40:00"/>
    <s v="K. Webb"/>
    <x v="0"/>
    <n v="6"/>
    <s v="White"/>
    <x v="1"/>
    <x v="0"/>
    <n v="8"/>
    <x v="46"/>
    <x v="1"/>
    <x v="3"/>
  </r>
  <r>
    <s v="RCH-2021-886111"/>
    <x v="658"/>
    <d v="1899-12-30T15:20:00"/>
    <s v="T. Moore"/>
    <x v="0"/>
    <n v="38"/>
    <s v="White"/>
    <x v="0"/>
    <x v="0"/>
    <n v="7"/>
    <x v="30"/>
    <x v="3"/>
    <x v="0"/>
  </r>
  <r>
    <s v="RCH-2021-285780"/>
    <x v="356"/>
    <d v="1899-12-30T00:25:00"/>
    <s v="E. Harrison"/>
    <x v="0"/>
    <n v="39"/>
    <s v="White"/>
    <x v="4"/>
    <x v="1"/>
    <n v="9.5"/>
    <x v="29"/>
    <x v="3"/>
    <x v="1"/>
  </r>
  <r>
    <s v="RCH-2022-916320"/>
    <x v="670"/>
    <d v="1899-12-30T23:50:00"/>
    <s v="M. Smith"/>
    <x v="0"/>
    <n v="7"/>
    <s v="White"/>
    <x v="0"/>
    <x v="1"/>
    <n v="6.5"/>
    <x v="25"/>
    <x v="1"/>
    <x v="0"/>
  </r>
  <r>
    <s v="RCH-2022-852890"/>
    <x v="679"/>
    <d v="1899-12-30T15:25:00"/>
    <s v="M. White"/>
    <x v="0"/>
    <n v="44"/>
    <s v="White"/>
    <x v="5"/>
    <x v="1"/>
    <m/>
    <x v="26"/>
    <x v="3"/>
    <x v="0"/>
  </r>
  <r>
    <s v="RCH-2021-435120"/>
    <x v="583"/>
    <d v="1899-12-30T07:45:00"/>
    <s v="S. Dobson"/>
    <x v="0"/>
    <n v="23"/>
    <s v="Arab"/>
    <x v="5"/>
    <x v="1"/>
    <n v="9.5"/>
    <x v="10"/>
    <x v="4"/>
    <x v="2"/>
  </r>
  <r>
    <s v="RCH-2022-395956"/>
    <x v="123"/>
    <d v="1899-12-30T14:20:00"/>
    <s v="N. Green"/>
    <x v="1"/>
    <n v="30"/>
    <s v="White"/>
    <x v="6"/>
    <x v="1"/>
    <n v="6.5"/>
    <x v="7"/>
    <x v="3"/>
    <x v="1"/>
  </r>
  <r>
    <s v="RCH-2022-114110"/>
    <x v="106"/>
    <d v="1899-12-30T13:15:00"/>
    <s v="A. Ingram"/>
    <x v="0"/>
    <n v="43"/>
    <s v="Asian"/>
    <x v="2"/>
    <x v="0"/>
    <m/>
    <x v="6"/>
    <x v="3"/>
    <x v="2"/>
  </r>
  <r>
    <s v="RCH-2022-869963"/>
    <x v="102"/>
    <d v="1899-12-30T17:50:00"/>
    <s v="S. Davis"/>
    <x v="0"/>
    <n v="37"/>
    <s v="White"/>
    <x v="0"/>
    <x v="0"/>
    <n v="7"/>
    <x v="28"/>
    <x v="3"/>
    <x v="1"/>
  </r>
  <r>
    <s v="RCH-2022-363919"/>
    <x v="210"/>
    <d v="1899-12-30T10:55:00"/>
    <s v="M. Arnold"/>
    <x v="1"/>
    <n v="66"/>
    <s v="Asian"/>
    <x v="6"/>
    <x v="1"/>
    <n v="9.5"/>
    <x v="24"/>
    <x v="0"/>
    <x v="1"/>
  </r>
  <r>
    <s v="RCH-2022-293487"/>
    <x v="313"/>
    <d v="1899-12-30T06:05:00"/>
    <s v="N. Parkinson"/>
    <x v="0"/>
    <n v="44"/>
    <s v="White"/>
    <x v="4"/>
    <x v="1"/>
    <n v="8.5"/>
    <x v="10"/>
    <x v="3"/>
    <x v="2"/>
  </r>
  <r>
    <s v="RCH-2021-663079"/>
    <x v="65"/>
    <d v="1899-12-30T05:55:00"/>
    <s v="T. Pope"/>
    <x v="1"/>
    <n v="34"/>
    <s v="White"/>
    <x v="0"/>
    <x v="0"/>
    <n v="8"/>
    <x v="2"/>
    <x v="3"/>
    <x v="1"/>
  </r>
  <r>
    <s v="RCH-2021-370439"/>
    <x v="222"/>
    <d v="1899-12-30T15:55:00"/>
    <s v="R. Fowler"/>
    <x v="1"/>
    <n v="56"/>
    <s v="White"/>
    <x v="5"/>
    <x v="1"/>
    <n v="5.5"/>
    <x v="19"/>
    <x v="2"/>
    <x v="2"/>
  </r>
  <r>
    <s v="RCH-2021-479514"/>
    <x v="373"/>
    <d v="1899-12-30T22:30:00"/>
    <s v="L. James"/>
    <x v="0"/>
    <n v="41"/>
    <s v="White"/>
    <x v="4"/>
    <x v="1"/>
    <m/>
    <x v="36"/>
    <x v="3"/>
    <x v="0"/>
  </r>
  <r>
    <s v="RCH-2022-767090"/>
    <x v="182"/>
    <d v="1899-12-30T22:55:00"/>
    <s v="M. Smith"/>
    <x v="1"/>
    <n v="22"/>
    <s v="White"/>
    <x v="4"/>
    <x v="0"/>
    <n v="8"/>
    <x v="11"/>
    <x v="4"/>
    <x v="2"/>
  </r>
  <r>
    <s v="RCH-2021-058323"/>
    <x v="188"/>
    <d v="1899-12-30T08:10:00"/>
    <s v="L. Gordon"/>
    <x v="0"/>
    <n v="39"/>
    <s v="White"/>
    <x v="5"/>
    <x v="0"/>
    <n v="5"/>
    <x v="16"/>
    <x v="3"/>
    <x v="2"/>
  </r>
  <r>
    <s v="RCH-2021-252239"/>
    <x v="331"/>
    <d v="1899-12-30T09:20:00"/>
    <s v="L. Brown"/>
    <x v="0"/>
    <n v="45"/>
    <s v="White"/>
    <x v="5"/>
    <x v="0"/>
    <n v="9"/>
    <x v="17"/>
    <x v="2"/>
    <x v="2"/>
  </r>
  <r>
    <s v="RCH-2022-760964"/>
    <x v="95"/>
    <d v="1899-12-30T07:10:00"/>
    <s v="T. Shaw"/>
    <x v="0"/>
    <n v="44"/>
    <s v="White"/>
    <x v="6"/>
    <x v="1"/>
    <n v="5.5"/>
    <x v="24"/>
    <x v="3"/>
    <x v="1"/>
  </r>
  <r>
    <s v="RCH-2022-795304"/>
    <x v="662"/>
    <d v="1899-12-30T08:10:00"/>
    <s v="S. Little"/>
    <x v="0"/>
    <n v="60"/>
    <s v="White"/>
    <x v="0"/>
    <x v="1"/>
    <n v="4.5"/>
    <x v="22"/>
    <x v="0"/>
    <x v="2"/>
  </r>
  <r>
    <s v="RCH-2022-348097"/>
    <x v="390"/>
    <d v="1899-12-30T21:00:00"/>
    <s v="A. Nelson"/>
    <x v="1"/>
    <n v="67"/>
    <s v="White"/>
    <x v="2"/>
    <x v="1"/>
    <n v="9.5"/>
    <x v="42"/>
    <x v="0"/>
    <x v="3"/>
  </r>
  <r>
    <s v="RCH-2021-774482"/>
    <x v="149"/>
    <d v="1899-12-30T22:45:00"/>
    <s v="A. Bennett"/>
    <x v="0"/>
    <n v="4"/>
    <s v="White"/>
    <x v="0"/>
    <x v="0"/>
    <n v="8"/>
    <x v="18"/>
    <x v="1"/>
    <x v="2"/>
  </r>
  <r>
    <s v="RCH-2021-646783"/>
    <x v="292"/>
    <d v="1899-12-30T13:15:00"/>
    <s v="A. Richardson"/>
    <x v="0"/>
    <n v="65"/>
    <s v="White"/>
    <x v="5"/>
    <x v="1"/>
    <n v="7.5"/>
    <x v="12"/>
    <x v="0"/>
    <x v="1"/>
  </r>
  <r>
    <s v="RCH-2021-914111"/>
    <x v="107"/>
    <d v="1899-12-30T16:05:00"/>
    <s v="K. Smith"/>
    <x v="0"/>
    <n v="48"/>
    <s v="White"/>
    <x v="5"/>
    <x v="1"/>
    <n v="6.5"/>
    <x v="17"/>
    <x v="2"/>
    <x v="2"/>
  </r>
  <r>
    <s v="RCH-2021-274413"/>
    <x v="628"/>
    <d v="1899-12-30T13:35:00"/>
    <s v="M. Sheppard"/>
    <x v="1"/>
    <n v="71"/>
    <s v="White"/>
    <x v="4"/>
    <x v="1"/>
    <n v="3.5"/>
    <x v="33"/>
    <x v="0"/>
    <x v="2"/>
  </r>
  <r>
    <s v="RCH-2022-766390"/>
    <x v="380"/>
    <d v="1899-12-30T08:55:00"/>
    <s v="C. Hall"/>
    <x v="0"/>
    <n v="64"/>
    <s v="White"/>
    <x v="6"/>
    <x v="0"/>
    <n v="10"/>
    <x v="10"/>
    <x v="0"/>
    <x v="2"/>
  </r>
  <r>
    <s v="RCH-2021-265434"/>
    <x v="655"/>
    <d v="1899-12-30T02:45:00"/>
    <s v="K. Shah"/>
    <x v="1"/>
    <n v="62"/>
    <s v="White"/>
    <x v="2"/>
    <x v="1"/>
    <n v="9.5"/>
    <x v="24"/>
    <x v="0"/>
    <x v="1"/>
  </r>
  <r>
    <s v="RCH-2022-390618"/>
    <x v="611"/>
    <d v="1899-12-30T08:45:00"/>
    <s v="M. Taylor"/>
    <x v="0"/>
    <n v="31"/>
    <s v="Mixed"/>
    <x v="6"/>
    <x v="1"/>
    <n v="8.5"/>
    <x v="35"/>
    <x v="3"/>
    <x v="1"/>
  </r>
  <r>
    <s v="RCH-2021-938512"/>
    <x v="67"/>
    <d v="1899-12-30T10:05:00"/>
    <s v="D. Smith"/>
    <x v="1"/>
    <n v="69"/>
    <s v="White"/>
    <x v="0"/>
    <x v="0"/>
    <n v="5"/>
    <x v="16"/>
    <x v="0"/>
    <x v="2"/>
  </r>
  <r>
    <s v="RCH-2021-787448"/>
    <x v="133"/>
    <d v="1899-12-30T10:40:00"/>
    <s v="M. Edwards"/>
    <x v="1"/>
    <n v="39"/>
    <s v="White"/>
    <x v="3"/>
    <x v="0"/>
    <m/>
    <x v="22"/>
    <x v="3"/>
    <x v="2"/>
  </r>
  <r>
    <s v="RCH-2022-363079"/>
    <x v="488"/>
    <d v="1899-12-30T12:35:00"/>
    <s v="A. Jones"/>
    <x v="0"/>
    <n v="64"/>
    <s v="White"/>
    <x v="5"/>
    <x v="1"/>
    <n v="7.5"/>
    <x v="35"/>
    <x v="0"/>
    <x v="1"/>
  </r>
  <r>
    <s v="RCH-2021-055179"/>
    <x v="75"/>
    <d v="1899-12-30T13:05:00"/>
    <s v="A. Taylor"/>
    <x v="0"/>
    <n v="13"/>
    <s v="White"/>
    <x v="1"/>
    <x v="0"/>
    <n v="2"/>
    <x v="15"/>
    <x v="5"/>
    <x v="2"/>
  </r>
  <r>
    <s v="RCH-2022-983178"/>
    <x v="510"/>
    <d v="1899-12-30T17:10:00"/>
    <s v="M. Kirk"/>
    <x v="0"/>
    <n v="60"/>
    <s v="White"/>
    <x v="5"/>
    <x v="1"/>
    <n v="6.5"/>
    <x v="28"/>
    <x v="0"/>
    <x v="1"/>
  </r>
  <r>
    <s v="RCH-2021-563944"/>
    <x v="329"/>
    <d v="1899-12-30T16:55:00"/>
    <s v="J. Wheeler"/>
    <x v="1"/>
    <n v="41"/>
    <s v="Gypsy or Irish Traveller"/>
    <x v="2"/>
    <x v="0"/>
    <n v="6"/>
    <x v="33"/>
    <x v="3"/>
    <x v="2"/>
  </r>
  <r>
    <s v="RCH-2021-478255"/>
    <x v="656"/>
    <d v="1899-12-30T10:05:00"/>
    <s v="A. Norman"/>
    <x v="0"/>
    <n v="73"/>
    <s v="White"/>
    <x v="5"/>
    <x v="0"/>
    <n v="6"/>
    <x v="6"/>
    <x v="0"/>
    <x v="2"/>
  </r>
  <r>
    <s v="RCH-2021-245123"/>
    <x v="171"/>
    <d v="1899-12-30T19:10:00"/>
    <s v="S. Robinson"/>
    <x v="1"/>
    <n v="19"/>
    <s v="White"/>
    <x v="2"/>
    <x v="0"/>
    <n v="7"/>
    <x v="5"/>
    <x v="4"/>
    <x v="1"/>
  </r>
  <r>
    <s v="RCH-2021-474812"/>
    <x v="629"/>
    <d v="1899-12-30T18:50:00"/>
    <s v="S. Williams"/>
    <x v="0"/>
    <n v="27"/>
    <s v="White"/>
    <x v="3"/>
    <x v="1"/>
    <n v="6.5"/>
    <x v="13"/>
    <x v="4"/>
    <x v="1"/>
  </r>
  <r>
    <s v="RCH-2022-153862"/>
    <x v="341"/>
    <d v="1899-12-30T03:45:00"/>
    <s v="L. Ellis"/>
    <x v="1"/>
    <n v="16"/>
    <s v="White"/>
    <x v="0"/>
    <x v="0"/>
    <n v="8"/>
    <x v="19"/>
    <x v="5"/>
    <x v="2"/>
  </r>
  <r>
    <s v="RCH-2022-742312"/>
    <x v="590"/>
    <d v="1899-12-30T17:10:00"/>
    <s v="M. Wilson"/>
    <x v="0"/>
    <n v="52"/>
    <s v="White"/>
    <x v="5"/>
    <x v="0"/>
    <n v="7"/>
    <x v="35"/>
    <x v="2"/>
    <x v="1"/>
  </r>
  <r>
    <s v="RCH-2022-914907"/>
    <x v="519"/>
    <d v="1899-12-30T05:35:00"/>
    <s v="A. James"/>
    <x v="0"/>
    <n v="41"/>
    <s v="White"/>
    <x v="0"/>
    <x v="0"/>
    <n v="5"/>
    <x v="20"/>
    <x v="3"/>
    <x v="0"/>
  </r>
  <r>
    <s v="RCH-2021-746775"/>
    <x v="666"/>
    <d v="1899-12-30T19:30:00"/>
    <s v="D. Bennett"/>
    <x v="0"/>
    <n v="56"/>
    <s v="White"/>
    <x v="0"/>
    <x v="0"/>
    <n v="8"/>
    <x v="10"/>
    <x v="2"/>
    <x v="2"/>
  </r>
  <r>
    <s v="RCH-2022-636684"/>
    <x v="117"/>
    <d v="1899-12-30T10:20:00"/>
    <s v="R. Riley"/>
    <x v="1"/>
    <n v="13"/>
    <s v="White"/>
    <x v="1"/>
    <x v="0"/>
    <n v="8"/>
    <x v="34"/>
    <x v="5"/>
    <x v="1"/>
  </r>
  <r>
    <s v="RCH-2022-823261"/>
    <x v="241"/>
    <d v="1899-12-30T15:55:00"/>
    <s v="P. O'Donnell"/>
    <x v="0"/>
    <n v="49"/>
    <s v="White"/>
    <x v="5"/>
    <x v="0"/>
    <n v="8"/>
    <x v="14"/>
    <x v="2"/>
    <x v="1"/>
  </r>
  <r>
    <s v="RCH-2022-281481"/>
    <x v="313"/>
    <d v="1899-12-30T16:00:00"/>
    <s v="N. Hudson"/>
    <x v="0"/>
    <n v="46"/>
    <s v="White"/>
    <x v="4"/>
    <x v="0"/>
    <n v="8"/>
    <x v="7"/>
    <x v="2"/>
    <x v="1"/>
  </r>
  <r>
    <s v="RCH-2021-773416"/>
    <x v="277"/>
    <d v="1899-12-30T06:50:00"/>
    <s v="J. Hart"/>
    <x v="0"/>
    <n v="27"/>
    <s v="Mixed"/>
    <x v="2"/>
    <x v="0"/>
    <n v="10"/>
    <x v="3"/>
    <x v="4"/>
    <x v="1"/>
  </r>
  <r>
    <s v="RCH-2021-355959"/>
    <x v="75"/>
    <d v="1899-12-30T20:50:00"/>
    <s v="J. Fletcher"/>
    <x v="0"/>
    <n v="40"/>
    <s v="White"/>
    <x v="4"/>
    <x v="1"/>
    <n v="4.5"/>
    <x v="34"/>
    <x v="3"/>
    <x v="1"/>
  </r>
  <r>
    <s v="RCH-2022-464950"/>
    <x v="117"/>
    <d v="1899-12-30T17:35:00"/>
    <s v="G. Jones"/>
    <x v="0"/>
    <n v="75"/>
    <s v="White"/>
    <x v="0"/>
    <x v="0"/>
    <n v="6"/>
    <x v="15"/>
    <x v="6"/>
    <x v="2"/>
  </r>
  <r>
    <s v="RCH-2022-014941"/>
    <x v="36"/>
    <d v="1899-12-30T20:35:00"/>
    <s v="A. Price"/>
    <x v="1"/>
    <n v="67"/>
    <s v="Mixed"/>
    <x v="6"/>
    <x v="1"/>
    <n v="7.5"/>
    <x v="40"/>
    <x v="0"/>
    <x v="1"/>
  </r>
  <r>
    <s v="RCH-2022-412565"/>
    <x v="337"/>
    <d v="1899-12-30T22:55:00"/>
    <s v="R. Smith"/>
    <x v="1"/>
    <n v="48"/>
    <s v="Mixed"/>
    <x v="4"/>
    <x v="0"/>
    <n v="5"/>
    <x v="22"/>
    <x v="2"/>
    <x v="2"/>
  </r>
  <r>
    <s v="RCH-2022-160267"/>
    <x v="153"/>
    <d v="1899-12-30T02:50:00"/>
    <s v="J. Palmer"/>
    <x v="0"/>
    <n v="38"/>
    <s v="White"/>
    <x v="4"/>
    <x v="0"/>
    <n v="6"/>
    <x v="38"/>
    <x v="3"/>
    <x v="3"/>
  </r>
  <r>
    <s v="RCH-2021-220109"/>
    <x v="505"/>
    <d v="1899-12-30T21:10:00"/>
    <s v="P. Lawrence"/>
    <x v="0"/>
    <n v="64"/>
    <s v="White"/>
    <x v="5"/>
    <x v="0"/>
    <n v="8"/>
    <x v="47"/>
    <x v="0"/>
    <x v="3"/>
  </r>
  <r>
    <s v="RCH-2021-444811"/>
    <x v="648"/>
    <d v="1899-12-30T19:55:00"/>
    <s v="F. Bradley"/>
    <x v="1"/>
    <n v="59"/>
    <s v="Asian"/>
    <x v="5"/>
    <x v="0"/>
    <n v="6"/>
    <x v="22"/>
    <x v="2"/>
    <x v="2"/>
  </r>
  <r>
    <s v="RCH-2021-807880"/>
    <x v="538"/>
    <d v="1899-12-30T04:05:00"/>
    <s v="S. Baker"/>
    <x v="0"/>
    <n v="52"/>
    <s v="White"/>
    <x v="3"/>
    <x v="0"/>
    <n v="10"/>
    <x v="29"/>
    <x v="2"/>
    <x v="1"/>
  </r>
  <r>
    <s v="RCH-2021-743222"/>
    <x v="229"/>
    <d v="1899-12-30T10:20:00"/>
    <s v="M. Wilson"/>
    <x v="0"/>
    <n v="42"/>
    <s v="White"/>
    <x v="3"/>
    <x v="0"/>
    <n v="5"/>
    <x v="30"/>
    <x v="3"/>
    <x v="0"/>
  </r>
  <r>
    <s v="RCH-2021-384148"/>
    <x v="487"/>
    <d v="1899-12-30T22:05:00"/>
    <s v="J. Robson"/>
    <x v="1"/>
    <n v="62"/>
    <s v="White"/>
    <x v="0"/>
    <x v="0"/>
    <m/>
    <x v="40"/>
    <x v="0"/>
    <x v="1"/>
  </r>
  <r>
    <s v="RCH-2021-524050"/>
    <x v="505"/>
    <d v="1899-12-30T16:15:00"/>
    <s v="B. Webster"/>
    <x v="1"/>
    <n v="40"/>
    <s v="White"/>
    <x v="4"/>
    <x v="1"/>
    <n v="5.5"/>
    <x v="40"/>
    <x v="3"/>
    <x v="1"/>
  </r>
  <r>
    <s v="RCH-2021-528699"/>
    <x v="351"/>
    <d v="1899-12-30T12:05:00"/>
    <s v="D. Howe"/>
    <x v="1"/>
    <n v="49"/>
    <s v="White"/>
    <x v="3"/>
    <x v="1"/>
    <n v="7.5"/>
    <x v="7"/>
    <x v="2"/>
    <x v="1"/>
  </r>
  <r>
    <s v="RCH-2022-807902"/>
    <x v="121"/>
    <d v="1899-12-30T08:15:00"/>
    <s v="A. Turner"/>
    <x v="0"/>
    <n v="63"/>
    <s v="White"/>
    <x v="2"/>
    <x v="0"/>
    <n v="8"/>
    <x v="5"/>
    <x v="0"/>
    <x v="1"/>
  </r>
  <r>
    <s v="RCH-2022-676157"/>
    <x v="19"/>
    <d v="1899-12-30T08:15:00"/>
    <s v="T. Hughes"/>
    <x v="0"/>
    <n v="38"/>
    <s v="Asian"/>
    <x v="2"/>
    <x v="0"/>
    <n v="5"/>
    <x v="40"/>
    <x v="3"/>
    <x v="1"/>
  </r>
  <r>
    <s v="RCH-2021-329299"/>
    <x v="51"/>
    <d v="1899-12-30T03:20:00"/>
    <s v="A. Simpson"/>
    <x v="0"/>
    <n v="61"/>
    <s v="White"/>
    <x v="5"/>
    <x v="0"/>
    <m/>
    <x v="3"/>
    <x v="0"/>
    <x v="1"/>
  </r>
  <r>
    <s v="RCH-2022-778379"/>
    <x v="667"/>
    <d v="1899-12-30T11:25:00"/>
    <s v="M. James"/>
    <x v="0"/>
    <n v="30"/>
    <s v="White"/>
    <x v="3"/>
    <x v="0"/>
    <n v="5"/>
    <x v="31"/>
    <x v="3"/>
    <x v="2"/>
  </r>
  <r>
    <s v="RCH-2022-022094"/>
    <x v="489"/>
    <d v="1899-12-30T23:20:00"/>
    <s v="S. Fry"/>
    <x v="1"/>
    <n v="51"/>
    <s v="Mixed"/>
    <x v="7"/>
    <x v="0"/>
    <n v="6"/>
    <x v="14"/>
    <x v="2"/>
    <x v="1"/>
  </r>
  <r>
    <s v="RCH-2021-373456"/>
    <x v="100"/>
    <d v="1899-12-30T19:35:00"/>
    <s v="O. Turner"/>
    <x v="0"/>
    <n v="73"/>
    <s v="White"/>
    <x v="5"/>
    <x v="1"/>
    <n v="8.5"/>
    <x v="37"/>
    <x v="0"/>
    <x v="2"/>
  </r>
  <r>
    <s v="RCH-2022-155963"/>
    <x v="469"/>
    <d v="1899-12-30T14:45:00"/>
    <s v="K. Lowe"/>
    <x v="1"/>
    <n v="48"/>
    <s v="White"/>
    <x v="2"/>
    <x v="0"/>
    <n v="9"/>
    <x v="12"/>
    <x v="2"/>
    <x v="1"/>
  </r>
  <r>
    <s v="RCH-2022-438617"/>
    <x v="400"/>
    <d v="1899-12-30T22:25:00"/>
    <s v="J. Barlow"/>
    <x v="1"/>
    <n v="44"/>
    <s v="White"/>
    <x v="5"/>
    <x v="1"/>
    <m/>
    <x v="35"/>
    <x v="3"/>
    <x v="1"/>
  </r>
  <r>
    <s v="RCH-2022-696916"/>
    <x v="580"/>
    <d v="1899-12-30T19:05:00"/>
    <s v="R. Ahmed"/>
    <x v="1"/>
    <n v="71"/>
    <s v="Black"/>
    <x v="2"/>
    <x v="1"/>
    <n v="6.5"/>
    <x v="5"/>
    <x v="0"/>
    <x v="1"/>
  </r>
  <r>
    <s v="RCH-2022-399298"/>
    <x v="251"/>
    <d v="1899-12-30T23:50:00"/>
    <s v="K. Williams"/>
    <x v="0"/>
    <n v="42"/>
    <s v="White"/>
    <x v="0"/>
    <x v="0"/>
    <n v="5"/>
    <x v="32"/>
    <x v="3"/>
    <x v="2"/>
  </r>
  <r>
    <s v="RCH-2021-068023"/>
    <x v="373"/>
    <d v="1899-12-30T19:10:00"/>
    <s v="D. Robinson"/>
    <x v="0"/>
    <n v="67"/>
    <s v="White"/>
    <x v="5"/>
    <x v="0"/>
    <n v="9"/>
    <x v="32"/>
    <x v="0"/>
    <x v="2"/>
  </r>
  <r>
    <s v="RCH-2022-897619"/>
    <x v="64"/>
    <d v="1899-12-30T03:10:00"/>
    <s v="K. Newton"/>
    <x v="1"/>
    <n v="33"/>
    <s v="White"/>
    <x v="2"/>
    <x v="1"/>
    <n v="3.5"/>
    <x v="21"/>
    <x v="3"/>
    <x v="2"/>
  </r>
  <r>
    <s v="RCH-2022-571692"/>
    <x v="460"/>
    <d v="1899-12-30T08:00:00"/>
    <s v="M. Parsons"/>
    <x v="1"/>
    <n v="43"/>
    <s v="Asian"/>
    <x v="5"/>
    <x v="1"/>
    <n v="5.5"/>
    <x v="35"/>
    <x v="3"/>
    <x v="1"/>
  </r>
  <r>
    <s v="RCH-2022-626117"/>
    <x v="554"/>
    <d v="1899-12-30T14:10:00"/>
    <s v="D. Tomlinson"/>
    <x v="0"/>
    <n v="49"/>
    <s v="Black"/>
    <x v="3"/>
    <x v="1"/>
    <n v="7.5"/>
    <x v="15"/>
    <x v="2"/>
    <x v="2"/>
  </r>
  <r>
    <s v="RCH-2022-811990"/>
    <x v="359"/>
    <d v="1899-12-30T18:35:00"/>
    <s v="S. Gallagher"/>
    <x v="1"/>
    <n v="23"/>
    <s v="White"/>
    <x v="0"/>
    <x v="0"/>
    <n v="5"/>
    <x v="18"/>
    <x v="4"/>
    <x v="2"/>
  </r>
  <r>
    <s v="RCH-2022-025788"/>
    <x v="654"/>
    <d v="1899-12-30T17:15:00"/>
    <s v="T. Williams"/>
    <x v="0"/>
    <n v="33"/>
    <s v="White"/>
    <x v="5"/>
    <x v="0"/>
    <n v="9"/>
    <x v="14"/>
    <x v="3"/>
    <x v="1"/>
  </r>
  <r>
    <s v="RCH-2021-408656"/>
    <x v="515"/>
    <d v="1899-12-30T08:35:00"/>
    <s v="E. Berry"/>
    <x v="1"/>
    <n v="68"/>
    <s v="White"/>
    <x v="4"/>
    <x v="1"/>
    <n v="6.5"/>
    <x v="33"/>
    <x v="0"/>
    <x v="2"/>
  </r>
  <r>
    <s v="RCH-2021-169631"/>
    <x v="583"/>
    <d v="1899-12-30T15:30:00"/>
    <s v="N. Hall"/>
    <x v="0"/>
    <n v="56"/>
    <s v="White"/>
    <x v="0"/>
    <x v="0"/>
    <n v="5"/>
    <x v="16"/>
    <x v="2"/>
    <x v="2"/>
  </r>
  <r>
    <s v="RCH-2021-404136"/>
    <x v="150"/>
    <d v="1899-12-30T20:35:00"/>
    <s v="D. Stephens"/>
    <x v="0"/>
    <n v="47"/>
    <s v="White"/>
    <x v="0"/>
    <x v="0"/>
    <m/>
    <x v="35"/>
    <x v="2"/>
    <x v="1"/>
  </r>
  <r>
    <s v="RCH-2022-258161"/>
    <x v="327"/>
    <d v="1899-12-30T14:55:00"/>
    <s v="S. Miller"/>
    <x v="0"/>
    <n v="35"/>
    <s v="Mixed"/>
    <x v="5"/>
    <x v="0"/>
    <n v="6"/>
    <x v="25"/>
    <x v="3"/>
    <x v="0"/>
  </r>
  <r>
    <s v="RCH-2021-286416"/>
    <x v="515"/>
    <d v="1899-12-30T17:40:00"/>
    <s v="J. Knight"/>
    <x v="1"/>
    <n v="32"/>
    <s v="White"/>
    <x v="3"/>
    <x v="1"/>
    <n v="4.5"/>
    <x v="18"/>
    <x v="3"/>
    <x v="2"/>
  </r>
  <r>
    <s v="RCH-2021-681065"/>
    <x v="491"/>
    <d v="1899-12-30T22:55:00"/>
    <s v="A. Skinner"/>
    <x v="0"/>
    <n v="51"/>
    <s v="White"/>
    <x v="5"/>
    <x v="1"/>
    <n v="7.5"/>
    <x v="39"/>
    <x v="2"/>
    <x v="1"/>
  </r>
  <r>
    <s v="RCH-2021-516028"/>
    <x v="65"/>
    <d v="1899-12-30T23:45:00"/>
    <s v="N. Harris"/>
    <x v="1"/>
    <n v="35"/>
    <s v="White"/>
    <x v="2"/>
    <x v="0"/>
    <n v="8"/>
    <x v="5"/>
    <x v="3"/>
    <x v="1"/>
  </r>
  <r>
    <s v="RCH-2022-271439"/>
    <x v="591"/>
    <d v="1899-12-30T02:40:00"/>
    <s v="G. Griffiths"/>
    <x v="0"/>
    <n v="59"/>
    <s v="White"/>
    <x v="2"/>
    <x v="0"/>
    <n v="8"/>
    <x v="19"/>
    <x v="2"/>
    <x v="2"/>
  </r>
  <r>
    <s v="RCH-2021-726865"/>
    <x v="712"/>
    <d v="1899-12-30T08:50:00"/>
    <s v="M. Yates"/>
    <x v="1"/>
    <n v="52"/>
    <s v="White"/>
    <x v="2"/>
    <x v="0"/>
    <n v="9"/>
    <x v="46"/>
    <x v="2"/>
    <x v="3"/>
  </r>
  <r>
    <s v="RCH-2022-262441"/>
    <x v="251"/>
    <d v="1899-12-30T09:20:00"/>
    <s v="T. Lawrence"/>
    <x v="0"/>
    <n v="38"/>
    <s v="Gypsy or Irish Traveller"/>
    <x v="0"/>
    <x v="0"/>
    <n v="6"/>
    <x v="21"/>
    <x v="3"/>
    <x v="2"/>
  </r>
  <r>
    <s v="RCH-2022-580567"/>
    <x v="345"/>
    <d v="1899-12-30T19:20:00"/>
    <s v="W. Parker"/>
    <x v="1"/>
    <n v="71"/>
    <s v="Arab"/>
    <x v="3"/>
    <x v="1"/>
    <m/>
    <x v="17"/>
    <x v="0"/>
    <x v="2"/>
  </r>
  <r>
    <s v="RCH-2021-647239"/>
    <x v="609"/>
    <d v="1899-12-30T22:15:00"/>
    <s v="K. Moss"/>
    <x v="0"/>
    <n v="51"/>
    <s v="White"/>
    <x v="6"/>
    <x v="0"/>
    <n v="8"/>
    <x v="13"/>
    <x v="2"/>
    <x v="1"/>
  </r>
  <r>
    <s v="RCH-2021-150673"/>
    <x v="470"/>
    <d v="1899-12-30T14:30:00"/>
    <s v="M. Saunders"/>
    <x v="0"/>
    <n v="51"/>
    <s v="White"/>
    <x v="6"/>
    <x v="0"/>
    <m/>
    <x v="16"/>
    <x v="2"/>
    <x v="2"/>
  </r>
  <r>
    <s v="RCH-2022-409918"/>
    <x v="510"/>
    <d v="1899-12-30T04:50:00"/>
    <s v="P. Hyde"/>
    <x v="0"/>
    <n v="77"/>
    <s v="White"/>
    <x v="2"/>
    <x v="0"/>
    <n v="6"/>
    <x v="5"/>
    <x v="6"/>
    <x v="1"/>
  </r>
  <r>
    <s v="RCH-2022-884928"/>
    <x v="671"/>
    <d v="1899-12-30T19:40:00"/>
    <s v="M. Lewis"/>
    <x v="1"/>
    <n v="68"/>
    <s v="White"/>
    <x v="0"/>
    <x v="0"/>
    <n v="6"/>
    <x v="7"/>
    <x v="0"/>
    <x v="1"/>
  </r>
  <r>
    <s v="RCH-2022-691126"/>
    <x v="396"/>
    <d v="1899-12-30T18:35:00"/>
    <s v="R. Warren"/>
    <x v="1"/>
    <n v="15"/>
    <s v="White"/>
    <x v="0"/>
    <x v="0"/>
    <n v="3"/>
    <x v="14"/>
    <x v="5"/>
    <x v="1"/>
  </r>
  <r>
    <s v="RCH-2022-188054"/>
    <x v="44"/>
    <d v="1899-12-30T15:55:00"/>
    <s v="S. Smith"/>
    <x v="0"/>
    <n v="47"/>
    <s v="White"/>
    <x v="5"/>
    <x v="0"/>
    <n v="8"/>
    <x v="28"/>
    <x v="2"/>
    <x v="1"/>
  </r>
  <r>
    <s v="RCH-2022-657506"/>
    <x v="535"/>
    <d v="1899-12-30T04:55:00"/>
    <s v="K. Tomlinson"/>
    <x v="0"/>
    <n v="6"/>
    <s v="White"/>
    <x v="0"/>
    <x v="1"/>
    <n v="5.5"/>
    <x v="25"/>
    <x v="1"/>
    <x v="0"/>
  </r>
  <r>
    <s v="RCH-2021-877160"/>
    <x v="13"/>
    <d v="1899-12-30T08:05:00"/>
    <s v="K. Morris"/>
    <x v="0"/>
    <n v="57"/>
    <s v="White"/>
    <x v="3"/>
    <x v="0"/>
    <n v="7"/>
    <x v="29"/>
    <x v="2"/>
    <x v="1"/>
  </r>
  <r>
    <s v="RCH-2022-582739"/>
    <x v="57"/>
    <d v="1899-12-30T19:35:00"/>
    <s v="J. White"/>
    <x v="0"/>
    <n v="64"/>
    <s v="White"/>
    <x v="5"/>
    <x v="0"/>
    <n v="4"/>
    <x v="9"/>
    <x v="0"/>
    <x v="2"/>
  </r>
  <r>
    <s v="RCH-2022-136199"/>
    <x v="665"/>
    <d v="1899-12-30T21:20:00"/>
    <s v="D. Sykes"/>
    <x v="1"/>
    <n v="34"/>
    <s v="White"/>
    <x v="5"/>
    <x v="1"/>
    <n v="6.5"/>
    <x v="34"/>
    <x v="3"/>
    <x v="1"/>
  </r>
  <r>
    <s v="RCH-2021-500076"/>
    <x v="90"/>
    <d v="1899-12-30T20:15:00"/>
    <s v="P. Duncan"/>
    <x v="1"/>
    <n v="73"/>
    <s v="White"/>
    <x v="3"/>
    <x v="1"/>
    <n v="5.5"/>
    <x v="23"/>
    <x v="0"/>
    <x v="0"/>
  </r>
  <r>
    <s v="RCH-2021-091980"/>
    <x v="487"/>
    <d v="1899-12-30T16:10:00"/>
    <s v="D. Smith"/>
    <x v="1"/>
    <n v="31"/>
    <s v="White"/>
    <x v="4"/>
    <x v="1"/>
    <n v="4.5"/>
    <x v="9"/>
    <x v="3"/>
    <x v="2"/>
  </r>
  <r>
    <s v="RCH-2022-948453"/>
    <x v="193"/>
    <d v="1899-12-30T09:05:00"/>
    <s v="T. Wood"/>
    <x v="1"/>
    <n v="31"/>
    <s v="White"/>
    <x v="0"/>
    <x v="0"/>
    <n v="5"/>
    <x v="16"/>
    <x v="3"/>
    <x v="2"/>
  </r>
  <r>
    <s v="RCH-2021-306529"/>
    <x v="181"/>
    <d v="1899-12-30T09:35:00"/>
    <s v="A. Oliver"/>
    <x v="1"/>
    <n v="70"/>
    <s v="White"/>
    <x v="5"/>
    <x v="0"/>
    <n v="9"/>
    <x v="18"/>
    <x v="0"/>
    <x v="2"/>
  </r>
  <r>
    <s v="RCH-2022-461163"/>
    <x v="66"/>
    <d v="1899-12-30T13:30:00"/>
    <s v="S. Harris"/>
    <x v="0"/>
    <n v="36"/>
    <s v="White"/>
    <x v="0"/>
    <x v="0"/>
    <n v="5"/>
    <x v="35"/>
    <x v="3"/>
    <x v="1"/>
  </r>
  <r>
    <s v="RCH-2021-921914"/>
    <x v="47"/>
    <d v="1899-12-30T17:55:00"/>
    <s v="J. Fisher"/>
    <x v="1"/>
    <n v="45"/>
    <s v="Arab"/>
    <x v="0"/>
    <x v="0"/>
    <n v="6"/>
    <x v="9"/>
    <x v="2"/>
    <x v="2"/>
  </r>
  <r>
    <s v="RCH-2022-518733"/>
    <x v="613"/>
    <d v="1899-12-30T01:10:00"/>
    <s v="L. Atkins"/>
    <x v="1"/>
    <n v="41"/>
    <s v="White"/>
    <x v="0"/>
    <x v="1"/>
    <n v="5.5"/>
    <x v="18"/>
    <x v="3"/>
    <x v="2"/>
  </r>
  <r>
    <s v="RCH-2022-548467"/>
    <x v="193"/>
    <d v="1899-12-30T10:25:00"/>
    <s v="A. Stewart"/>
    <x v="0"/>
    <n v="32"/>
    <s v="White"/>
    <x v="5"/>
    <x v="0"/>
    <n v="7"/>
    <x v="40"/>
    <x v="3"/>
    <x v="1"/>
  </r>
  <r>
    <s v="RCH-2022-274989"/>
    <x v="45"/>
    <d v="1899-12-30T11:40:00"/>
    <s v="T. Sharp"/>
    <x v="1"/>
    <n v="36"/>
    <s v="White"/>
    <x v="2"/>
    <x v="0"/>
    <n v="9"/>
    <x v="35"/>
    <x v="3"/>
    <x v="1"/>
  </r>
  <r>
    <s v="RCH-2021-894954"/>
    <x v="595"/>
    <d v="1899-12-30T13:30:00"/>
    <s v="J. Dixon"/>
    <x v="1"/>
    <n v="53"/>
    <s v="White"/>
    <x v="5"/>
    <x v="0"/>
    <n v="6"/>
    <x v="35"/>
    <x v="2"/>
    <x v="1"/>
  </r>
  <r>
    <s v="RCH-2022-848431"/>
    <x v="98"/>
    <d v="1899-12-30T01:45:00"/>
    <s v="S. Allen"/>
    <x v="1"/>
    <n v="43"/>
    <s v="White"/>
    <x v="5"/>
    <x v="0"/>
    <m/>
    <x v="28"/>
    <x v="3"/>
    <x v="1"/>
  </r>
  <r>
    <s v="RCH-2022-264667"/>
    <x v="257"/>
    <d v="1899-12-30T20:45:00"/>
    <s v="R. Begum"/>
    <x v="0"/>
    <n v="43"/>
    <s v="White"/>
    <x v="5"/>
    <x v="1"/>
    <n v="5.5"/>
    <x v="2"/>
    <x v="3"/>
    <x v="1"/>
  </r>
  <r>
    <s v="RCH-2021-665708"/>
    <x v="456"/>
    <d v="1899-12-30T21:25:00"/>
    <s v="R. O'Sullivan"/>
    <x v="1"/>
    <n v="66"/>
    <s v="White"/>
    <x v="0"/>
    <x v="0"/>
    <n v="3"/>
    <x v="49"/>
    <x v="0"/>
    <x v="0"/>
  </r>
  <r>
    <s v="RCH-2021-538298"/>
    <x v="401"/>
    <d v="1899-12-30T13:25:00"/>
    <s v="A. Wilson"/>
    <x v="1"/>
    <n v="27"/>
    <s v="Other"/>
    <x v="5"/>
    <x v="0"/>
    <n v="8"/>
    <x v="6"/>
    <x v="4"/>
    <x v="2"/>
  </r>
  <r>
    <s v="RCH-2021-658944"/>
    <x v="553"/>
    <d v="1899-12-30T18:40:00"/>
    <s v="M. Brown"/>
    <x v="1"/>
    <n v="16"/>
    <s v="White"/>
    <x v="1"/>
    <x v="0"/>
    <n v="8"/>
    <x v="28"/>
    <x v="5"/>
    <x v="1"/>
  </r>
  <r>
    <s v="RCH-2021-403599"/>
    <x v="481"/>
    <d v="1899-12-30T15:15:00"/>
    <s v="T. Phillips"/>
    <x v="1"/>
    <n v="67"/>
    <s v="White"/>
    <x v="3"/>
    <x v="0"/>
    <n v="9"/>
    <x v="17"/>
    <x v="0"/>
    <x v="2"/>
  </r>
  <r>
    <s v="RCH-2021-991342"/>
    <x v="240"/>
    <d v="1899-12-30T23:20:00"/>
    <s v="C. Duffy"/>
    <x v="1"/>
    <n v="11"/>
    <s v="Asian"/>
    <x v="1"/>
    <x v="1"/>
    <n v="4.5"/>
    <x v="4"/>
    <x v="1"/>
    <x v="1"/>
  </r>
  <r>
    <s v="RCH-2022-490087"/>
    <x v="488"/>
    <d v="1899-12-30T08:00:00"/>
    <s v="K. Murray"/>
    <x v="0"/>
    <n v="25"/>
    <s v="Mixed"/>
    <x v="5"/>
    <x v="1"/>
    <n v="6.5"/>
    <x v="35"/>
    <x v="4"/>
    <x v="1"/>
  </r>
  <r>
    <s v="RCH-2022-479324"/>
    <x v="530"/>
    <d v="1899-12-30T07:05:00"/>
    <s v="W. Wong"/>
    <x v="0"/>
    <n v="30"/>
    <s v="Asian"/>
    <x v="5"/>
    <x v="1"/>
    <n v="6.5"/>
    <x v="37"/>
    <x v="3"/>
    <x v="2"/>
  </r>
  <r>
    <s v="RCH-2021-310259"/>
    <x v="422"/>
    <d v="1899-12-30T16:30:00"/>
    <s v="B. Crawford"/>
    <x v="0"/>
    <n v="39"/>
    <s v="Arab"/>
    <x v="6"/>
    <x v="1"/>
    <n v="5.5"/>
    <x v="4"/>
    <x v="3"/>
    <x v="1"/>
  </r>
  <r>
    <s v="RCH-2021-428368"/>
    <x v="603"/>
    <d v="1899-12-30T21:05:00"/>
    <s v="E. Marshall"/>
    <x v="0"/>
    <n v="63"/>
    <s v="White"/>
    <x v="5"/>
    <x v="0"/>
    <n v="6"/>
    <x v="1"/>
    <x v="0"/>
    <x v="0"/>
  </r>
  <r>
    <s v="RCH-2021-344093"/>
    <x v="141"/>
    <d v="1899-12-30T19:20:00"/>
    <s v="J. Price"/>
    <x v="1"/>
    <n v="34"/>
    <s v="White"/>
    <x v="0"/>
    <x v="0"/>
    <n v="6"/>
    <x v="15"/>
    <x v="3"/>
    <x v="2"/>
  </r>
  <r>
    <s v="RCH-2021-322172"/>
    <x v="38"/>
    <d v="1899-12-30T12:10:00"/>
    <s v="T. Patel"/>
    <x v="1"/>
    <n v="44"/>
    <s v="Asian"/>
    <x v="0"/>
    <x v="0"/>
    <m/>
    <x v="35"/>
    <x v="3"/>
    <x v="1"/>
  </r>
  <r>
    <s v="RCH-2022-403109"/>
    <x v="680"/>
    <d v="1899-12-30T09:05:00"/>
    <s v="D. Wood"/>
    <x v="1"/>
    <n v="25"/>
    <s v="White"/>
    <x v="4"/>
    <x v="1"/>
    <n v="7.5"/>
    <x v="35"/>
    <x v="4"/>
    <x v="1"/>
  </r>
  <r>
    <s v="RCH-2021-079286"/>
    <x v="629"/>
    <d v="1899-12-30T18:55:00"/>
    <s v="S. Harper"/>
    <x v="0"/>
    <n v="36"/>
    <s v="White"/>
    <x v="0"/>
    <x v="1"/>
    <n v="3.5"/>
    <x v="27"/>
    <x v="3"/>
    <x v="0"/>
  </r>
  <r>
    <s v="RCH-2021-025496"/>
    <x v="113"/>
    <d v="1899-12-30T22:25:00"/>
    <s v="A. Davies"/>
    <x v="1"/>
    <n v="36"/>
    <s v="White"/>
    <x v="6"/>
    <x v="1"/>
    <n v="8.5"/>
    <x v="17"/>
    <x v="3"/>
    <x v="2"/>
  </r>
  <r>
    <s v="RCH-2022-573089"/>
    <x v="159"/>
    <d v="1899-12-30T13:45:00"/>
    <s v="A. Thomas"/>
    <x v="0"/>
    <n v="57"/>
    <s v="White"/>
    <x v="5"/>
    <x v="1"/>
    <n v="4.5"/>
    <x v="25"/>
    <x v="2"/>
    <x v="0"/>
  </r>
  <r>
    <s v="RCH-2022-768102"/>
    <x v="179"/>
    <d v="1899-12-30T19:50:00"/>
    <s v="M. Walker"/>
    <x v="1"/>
    <n v="75"/>
    <s v="White"/>
    <x v="0"/>
    <x v="0"/>
    <n v="10"/>
    <x v="28"/>
    <x v="6"/>
    <x v="1"/>
  </r>
  <r>
    <s v="RCH-2022-050773"/>
    <x v="640"/>
    <d v="1899-12-30T13:00:00"/>
    <s v="C. Foster"/>
    <x v="0"/>
    <n v="44"/>
    <s v="White"/>
    <x v="2"/>
    <x v="0"/>
    <n v="5"/>
    <x v="4"/>
    <x v="3"/>
    <x v="1"/>
  </r>
  <r>
    <s v="RCH-2022-366833"/>
    <x v="83"/>
    <d v="1899-12-30T11:50:00"/>
    <s v="F. Watson"/>
    <x v="1"/>
    <n v="37"/>
    <s v="White"/>
    <x v="6"/>
    <x v="1"/>
    <n v="8.5"/>
    <x v="33"/>
    <x v="3"/>
    <x v="2"/>
  </r>
  <r>
    <s v="RCH-2021-962495"/>
    <x v="481"/>
    <d v="1899-12-30T15:25:00"/>
    <s v="R. Arnold"/>
    <x v="0"/>
    <n v="47"/>
    <s v="White"/>
    <x v="5"/>
    <x v="0"/>
    <n v="6"/>
    <x v="15"/>
    <x v="2"/>
    <x v="2"/>
  </r>
  <r>
    <s v="RCH-2021-446438"/>
    <x v="147"/>
    <d v="1899-12-30T13:00:00"/>
    <s v="J. Griffiths"/>
    <x v="0"/>
    <n v="36"/>
    <s v="White"/>
    <x v="5"/>
    <x v="0"/>
    <n v="5"/>
    <x v="12"/>
    <x v="3"/>
    <x v="1"/>
  </r>
  <r>
    <s v="RCH-2021-676667"/>
    <x v="160"/>
    <d v="1899-12-30T13:15:00"/>
    <s v="C. Lewis"/>
    <x v="1"/>
    <n v="47"/>
    <s v="White"/>
    <x v="2"/>
    <x v="1"/>
    <n v="6.5"/>
    <x v="31"/>
    <x v="2"/>
    <x v="2"/>
  </r>
  <r>
    <s v="RCH-2022-180185"/>
    <x v="45"/>
    <d v="1899-12-30T23:45:00"/>
    <s v="R. Bentley"/>
    <x v="1"/>
    <n v="35"/>
    <s v="White"/>
    <x v="2"/>
    <x v="0"/>
    <n v="9"/>
    <x v="14"/>
    <x v="3"/>
    <x v="1"/>
  </r>
  <r>
    <s v="RCH-2021-949576"/>
    <x v="428"/>
    <d v="1899-12-30T19:00:00"/>
    <s v="J. Bates"/>
    <x v="1"/>
    <n v="69"/>
    <s v="Asian"/>
    <x v="0"/>
    <x v="0"/>
    <n v="2"/>
    <x v="27"/>
    <x v="0"/>
    <x v="0"/>
  </r>
  <r>
    <s v="RCH-2021-868928"/>
    <x v="658"/>
    <d v="1899-12-30T11:20:00"/>
    <s v="T. Cole"/>
    <x v="0"/>
    <n v="63"/>
    <s v="White"/>
    <x v="0"/>
    <x v="0"/>
    <n v="9"/>
    <x v="34"/>
    <x v="0"/>
    <x v="1"/>
  </r>
  <r>
    <s v="RCH-2022-853764"/>
    <x v="400"/>
    <d v="1899-12-30T09:10:00"/>
    <s v="C. Hughes"/>
    <x v="1"/>
    <n v="40"/>
    <s v="White"/>
    <x v="5"/>
    <x v="1"/>
    <n v="9.5"/>
    <x v="24"/>
    <x v="3"/>
    <x v="1"/>
  </r>
  <r>
    <s v="RCH-2021-681586"/>
    <x v="633"/>
    <d v="1899-12-30T20:40:00"/>
    <s v="S. Johnson"/>
    <x v="0"/>
    <n v="72"/>
    <s v="White"/>
    <x v="3"/>
    <x v="1"/>
    <n v="4.5"/>
    <x v="17"/>
    <x v="0"/>
    <x v="2"/>
  </r>
  <r>
    <s v="RCH-2022-997630"/>
    <x v="157"/>
    <d v="1899-12-30T14:25:00"/>
    <s v="C. Brown"/>
    <x v="1"/>
    <n v="14"/>
    <s v="White"/>
    <x v="0"/>
    <x v="0"/>
    <n v="6"/>
    <x v="12"/>
    <x v="5"/>
    <x v="1"/>
  </r>
  <r>
    <s v="RCH-2022-435948"/>
    <x v="142"/>
    <d v="1899-12-30T12:40:00"/>
    <s v="E. Norman"/>
    <x v="1"/>
    <n v="52"/>
    <s v="White"/>
    <x v="2"/>
    <x v="0"/>
    <n v="5"/>
    <x v="9"/>
    <x v="2"/>
    <x v="2"/>
  </r>
  <r>
    <s v="RCH-2021-491394"/>
    <x v="146"/>
    <d v="1899-12-30T17:25:00"/>
    <s v="K. Smith"/>
    <x v="0"/>
    <n v="5"/>
    <s v="White"/>
    <x v="1"/>
    <x v="0"/>
    <m/>
    <x v="12"/>
    <x v="1"/>
    <x v="1"/>
  </r>
  <r>
    <s v="RCH-2022-998506"/>
    <x v="678"/>
    <d v="1899-12-30T13:15:00"/>
    <s v="C. Griffiths"/>
    <x v="0"/>
    <n v="37"/>
    <s v="White"/>
    <x v="2"/>
    <x v="0"/>
    <n v="10"/>
    <x v="40"/>
    <x v="3"/>
    <x v="1"/>
  </r>
  <r>
    <s v="RCH-2021-810629"/>
    <x v="13"/>
    <d v="1899-12-30T01:30:00"/>
    <s v="J. Clark"/>
    <x v="1"/>
    <n v="30"/>
    <s v="White"/>
    <x v="5"/>
    <x v="0"/>
    <m/>
    <x v="25"/>
    <x v="3"/>
    <x v="0"/>
  </r>
  <r>
    <s v="RCH-2022-800709"/>
    <x v="169"/>
    <d v="1899-12-30T20:55:00"/>
    <s v="E. Wong"/>
    <x v="0"/>
    <n v="35"/>
    <s v="White"/>
    <x v="5"/>
    <x v="0"/>
    <n v="5"/>
    <x v="32"/>
    <x v="3"/>
    <x v="2"/>
  </r>
  <r>
    <s v="RCH-2021-567518"/>
    <x v="643"/>
    <d v="1899-12-30T17:30:00"/>
    <s v="R. Smith"/>
    <x v="0"/>
    <n v="50"/>
    <s v="White"/>
    <x v="5"/>
    <x v="0"/>
    <n v="7"/>
    <x v="16"/>
    <x v="2"/>
    <x v="2"/>
  </r>
  <r>
    <s v="RCH-2021-619351"/>
    <x v="342"/>
    <d v="1899-12-30T13:10:00"/>
    <s v="J. Walker"/>
    <x v="0"/>
    <n v="14"/>
    <s v="White"/>
    <x v="1"/>
    <x v="1"/>
    <n v="7.5"/>
    <x v="3"/>
    <x v="5"/>
    <x v="1"/>
  </r>
  <r>
    <s v="RCH-2022-736196"/>
    <x v="193"/>
    <d v="1899-12-30T06:40:00"/>
    <s v="M. Kelly"/>
    <x v="0"/>
    <n v="43"/>
    <s v="White"/>
    <x v="5"/>
    <x v="0"/>
    <n v="5"/>
    <x v="34"/>
    <x v="3"/>
    <x v="1"/>
  </r>
  <r>
    <s v="RCH-2022-831042"/>
    <x v="254"/>
    <d v="1899-12-30T16:20:00"/>
    <s v="S. Harvey"/>
    <x v="0"/>
    <n v="36"/>
    <s v="White"/>
    <x v="3"/>
    <x v="1"/>
    <n v="5.5"/>
    <x v="22"/>
    <x v="3"/>
    <x v="2"/>
  </r>
  <r>
    <s v="RCH-2022-417846"/>
    <x v="455"/>
    <d v="1899-12-30T01:10:00"/>
    <s v="P. Butler"/>
    <x v="1"/>
    <n v="57"/>
    <s v="White"/>
    <x v="5"/>
    <x v="0"/>
    <n v="4"/>
    <x v="13"/>
    <x v="2"/>
    <x v="1"/>
  </r>
  <r>
    <s v="RCH-2021-437460"/>
    <x v="276"/>
    <d v="1899-12-30T05:10:00"/>
    <s v="L. Rogers"/>
    <x v="0"/>
    <n v="35"/>
    <s v="White"/>
    <x v="5"/>
    <x v="0"/>
    <m/>
    <x v="7"/>
    <x v="3"/>
    <x v="1"/>
  </r>
  <r>
    <s v="RCH-2021-223175"/>
    <x v="262"/>
    <d v="1899-12-30T18:30:00"/>
    <s v="R. Ali"/>
    <x v="1"/>
    <n v="15"/>
    <s v="White"/>
    <x v="1"/>
    <x v="0"/>
    <n v="8"/>
    <x v="4"/>
    <x v="5"/>
    <x v="1"/>
  </r>
  <r>
    <s v="RCH-2021-522151"/>
    <x v="663"/>
    <d v="1899-12-30T02:40:00"/>
    <s v="A. Williams"/>
    <x v="0"/>
    <n v="66"/>
    <s v="White"/>
    <x v="6"/>
    <x v="0"/>
    <n v="6"/>
    <x v="5"/>
    <x v="0"/>
    <x v="1"/>
  </r>
  <r>
    <s v="RCH-2022-861822"/>
    <x v="535"/>
    <d v="1899-12-30T22:00:00"/>
    <s v="L. Carter"/>
    <x v="1"/>
    <n v="35"/>
    <s v="White"/>
    <x v="7"/>
    <x v="0"/>
    <n v="8"/>
    <x v="3"/>
    <x v="3"/>
    <x v="1"/>
  </r>
  <r>
    <s v="RCH-2021-685425"/>
    <x v="514"/>
    <d v="1899-12-30T11:35:00"/>
    <s v="K. Morgan"/>
    <x v="1"/>
    <n v="29"/>
    <s v="White"/>
    <x v="0"/>
    <x v="0"/>
    <n v="7"/>
    <x v="10"/>
    <x v="4"/>
    <x v="2"/>
  </r>
  <r>
    <s v="RCH-2021-046255"/>
    <x v="496"/>
    <d v="1899-12-30T12:50:00"/>
    <s v="S. Wood"/>
    <x v="0"/>
    <n v="39"/>
    <s v="White"/>
    <x v="0"/>
    <x v="0"/>
    <n v="9"/>
    <x v="32"/>
    <x v="3"/>
    <x v="2"/>
  </r>
  <r>
    <s v="RCH-2022-656048"/>
    <x v="264"/>
    <d v="1899-12-30T08:20:00"/>
    <s v="M. Weston"/>
    <x v="0"/>
    <n v="45"/>
    <s v="Asian"/>
    <x v="0"/>
    <x v="0"/>
    <n v="8"/>
    <x v="25"/>
    <x v="2"/>
    <x v="0"/>
  </r>
  <r>
    <s v="RCH-2022-648810"/>
    <x v="345"/>
    <d v="1899-12-30T13:10:00"/>
    <s v="M. Jones"/>
    <x v="1"/>
    <n v="65"/>
    <s v="White"/>
    <x v="4"/>
    <x v="0"/>
    <n v="5"/>
    <x v="37"/>
    <x v="0"/>
    <x v="2"/>
  </r>
  <r>
    <s v="RCH-2021-366124"/>
    <x v="685"/>
    <d v="1899-12-30T13:40:00"/>
    <s v="B. Grant"/>
    <x v="1"/>
    <n v="45"/>
    <s v="White"/>
    <x v="0"/>
    <x v="0"/>
    <n v="9"/>
    <x v="22"/>
    <x v="2"/>
    <x v="2"/>
  </r>
  <r>
    <s v="RCH-2022-638700"/>
    <x v="218"/>
    <d v="1899-12-30T10:50:00"/>
    <s v="R. Dawson"/>
    <x v="1"/>
    <n v="70"/>
    <s v="White"/>
    <x v="0"/>
    <x v="0"/>
    <n v="8"/>
    <x v="22"/>
    <x v="0"/>
    <x v="2"/>
  </r>
  <r>
    <s v="RCH-2022-773198"/>
    <x v="551"/>
    <d v="1899-12-30T07:50:00"/>
    <s v="M. Morris"/>
    <x v="0"/>
    <n v="64"/>
    <s v="White"/>
    <x v="6"/>
    <x v="1"/>
    <n v="5.5"/>
    <x v="15"/>
    <x v="0"/>
    <x v="2"/>
  </r>
  <r>
    <s v="RCH-2022-987536"/>
    <x v="218"/>
    <d v="1899-12-30T17:40:00"/>
    <s v="J. Shaw"/>
    <x v="0"/>
    <n v="46"/>
    <s v="White"/>
    <x v="5"/>
    <x v="0"/>
    <n v="7"/>
    <x v="12"/>
    <x v="2"/>
    <x v="1"/>
  </r>
  <r>
    <s v="RCH-2021-915265"/>
    <x v="548"/>
    <d v="1899-12-30T17:45:00"/>
    <s v="M. Robinson"/>
    <x v="0"/>
    <n v="41"/>
    <s v="Mixed"/>
    <x v="4"/>
    <x v="1"/>
    <n v="2.5"/>
    <x v="40"/>
    <x v="3"/>
    <x v="1"/>
  </r>
  <r>
    <s v="RCH-2021-302687"/>
    <x v="606"/>
    <d v="1899-12-30T23:35:00"/>
    <s v="J. Green"/>
    <x v="1"/>
    <n v="38"/>
    <s v="White"/>
    <x v="0"/>
    <x v="0"/>
    <n v="9"/>
    <x v="19"/>
    <x v="3"/>
    <x v="2"/>
  </r>
  <r>
    <s v="RCH-2021-779570"/>
    <x v="262"/>
    <d v="1899-12-30T09:40:00"/>
    <s v="C. Stanley"/>
    <x v="1"/>
    <n v="49"/>
    <s v="White"/>
    <x v="0"/>
    <x v="0"/>
    <n v="6"/>
    <x v="22"/>
    <x v="2"/>
    <x v="2"/>
  </r>
  <r>
    <s v="RCH-2021-983475"/>
    <x v="413"/>
    <d v="1899-12-30T11:05:00"/>
    <s v="T. Harding"/>
    <x v="0"/>
    <n v="43"/>
    <s v="White"/>
    <x v="0"/>
    <x v="0"/>
    <n v="10"/>
    <x v="13"/>
    <x v="3"/>
    <x v="1"/>
  </r>
  <r>
    <s v="RCH-2022-477848"/>
    <x v="395"/>
    <d v="1899-12-30T15:40:00"/>
    <s v="C. Hill"/>
    <x v="1"/>
    <n v="72"/>
    <s v="White"/>
    <x v="5"/>
    <x v="1"/>
    <n v="7.5"/>
    <x v="30"/>
    <x v="0"/>
    <x v="0"/>
  </r>
  <r>
    <s v="RCH-2022-748186"/>
    <x v="128"/>
    <d v="1899-12-30T14:15:00"/>
    <s v="M. Hussain"/>
    <x v="0"/>
    <n v="40"/>
    <s v="Asian"/>
    <x v="0"/>
    <x v="0"/>
    <n v="3"/>
    <x v="15"/>
    <x v="3"/>
    <x v="2"/>
  </r>
  <r>
    <s v="RCH-2021-732926"/>
    <x v="12"/>
    <d v="1899-12-30T15:40:00"/>
    <s v="S. Berry"/>
    <x v="1"/>
    <n v="45"/>
    <s v="Asian"/>
    <x v="5"/>
    <x v="1"/>
    <m/>
    <x v="12"/>
    <x v="2"/>
    <x v="1"/>
  </r>
  <r>
    <s v="RCH-2022-253330"/>
    <x v="268"/>
    <d v="1899-12-30T13:20:00"/>
    <s v="G. Brown"/>
    <x v="0"/>
    <n v="42"/>
    <s v="White"/>
    <x v="0"/>
    <x v="0"/>
    <n v="5"/>
    <x v="12"/>
    <x v="3"/>
    <x v="1"/>
  </r>
  <r>
    <s v="RCH-2021-266722"/>
    <x v="75"/>
    <d v="1899-12-30T20:25:00"/>
    <s v="G. Anderson"/>
    <x v="0"/>
    <n v="35"/>
    <s v="White"/>
    <x v="3"/>
    <x v="1"/>
    <n v="8.5"/>
    <x v="24"/>
    <x v="3"/>
    <x v="1"/>
  </r>
  <r>
    <s v="RCH-2021-931489"/>
    <x v="184"/>
    <d v="1899-12-30T13:55:00"/>
    <s v="A. Allen"/>
    <x v="1"/>
    <n v="52"/>
    <s v="White"/>
    <x v="2"/>
    <x v="1"/>
    <n v="5.5"/>
    <x v="14"/>
    <x v="2"/>
    <x v="1"/>
  </r>
  <r>
    <s v="RCH-2021-327572"/>
    <x v="629"/>
    <d v="1899-12-30T12:40:00"/>
    <s v="B. Patterson"/>
    <x v="0"/>
    <n v="28"/>
    <s v="Asian"/>
    <x v="0"/>
    <x v="0"/>
    <n v="4"/>
    <x v="12"/>
    <x v="4"/>
    <x v="1"/>
  </r>
  <r>
    <s v="RCH-2022-579736"/>
    <x v="490"/>
    <d v="1899-12-30T15:55:00"/>
    <s v="C. Parker"/>
    <x v="1"/>
    <n v="29"/>
    <s v="White"/>
    <x v="5"/>
    <x v="0"/>
    <n v="8"/>
    <x v="12"/>
    <x v="4"/>
    <x v="1"/>
  </r>
  <r>
    <s v="RCH-2022-031072"/>
    <x v="670"/>
    <d v="1899-12-30T23:35:00"/>
    <s v="A. Shaw"/>
    <x v="1"/>
    <n v="34"/>
    <s v="White"/>
    <x v="0"/>
    <x v="1"/>
    <m/>
    <x v="12"/>
    <x v="3"/>
    <x v="1"/>
  </r>
  <r>
    <s v="RCH-2022-705697"/>
    <x v="427"/>
    <d v="1899-12-30T10:10:00"/>
    <s v="L. Sims"/>
    <x v="0"/>
    <n v="40"/>
    <s v="White"/>
    <x v="0"/>
    <x v="0"/>
    <n v="6"/>
    <x v="12"/>
    <x v="3"/>
    <x v="1"/>
  </r>
  <r>
    <s v="RCH-2021-423436"/>
    <x v="547"/>
    <d v="1899-12-30T20:50:00"/>
    <s v="J. James"/>
    <x v="0"/>
    <n v="45"/>
    <s v="White"/>
    <x v="0"/>
    <x v="0"/>
    <n v="8"/>
    <x v="8"/>
    <x v="2"/>
    <x v="0"/>
  </r>
  <r>
    <s v="RCH-2022-685472"/>
    <x v="608"/>
    <d v="1899-12-30T09:20:00"/>
    <s v="D. Doyle"/>
    <x v="1"/>
    <n v="55"/>
    <s v="White"/>
    <x v="5"/>
    <x v="0"/>
    <n v="5"/>
    <x v="7"/>
    <x v="2"/>
    <x v="1"/>
  </r>
  <r>
    <s v="RCH-2022-690451"/>
    <x v="709"/>
    <d v="1899-12-30T23:35:00"/>
    <s v="S. Brown"/>
    <x v="0"/>
    <n v="73"/>
    <s v="White"/>
    <x v="5"/>
    <x v="1"/>
    <n v="8.5"/>
    <x v="3"/>
    <x v="0"/>
    <x v="1"/>
  </r>
  <r>
    <s v="RCH-2021-124126"/>
    <x v="465"/>
    <d v="1899-12-30T19:50:00"/>
    <s v="L. Hale"/>
    <x v="1"/>
    <n v="22"/>
    <s v="White"/>
    <x v="4"/>
    <x v="0"/>
    <n v="7"/>
    <x v="23"/>
    <x v="4"/>
    <x v="0"/>
  </r>
  <r>
    <s v="RCH-2021-242611"/>
    <x v="26"/>
    <d v="1899-12-30T08:50:00"/>
    <s v="P. Marshall"/>
    <x v="1"/>
    <n v="29"/>
    <s v="White"/>
    <x v="0"/>
    <x v="0"/>
    <m/>
    <x v="16"/>
    <x v="4"/>
    <x v="2"/>
  </r>
  <r>
    <s v="RCH-2021-808280"/>
    <x v="175"/>
    <d v="1899-12-30T18:20:00"/>
    <s v="R. Jones"/>
    <x v="1"/>
    <n v="47"/>
    <s v="Black"/>
    <x v="0"/>
    <x v="0"/>
    <n v="9"/>
    <x v="11"/>
    <x v="2"/>
    <x v="2"/>
  </r>
  <r>
    <s v="RCH-2022-452074"/>
    <x v="242"/>
    <d v="1899-12-30T12:00:00"/>
    <s v="R. Smith"/>
    <x v="0"/>
    <n v="13"/>
    <s v="White"/>
    <x v="1"/>
    <x v="0"/>
    <n v="8"/>
    <x v="40"/>
    <x v="5"/>
    <x v="1"/>
  </r>
  <r>
    <s v="RCH-2022-181750"/>
    <x v="473"/>
    <d v="1899-12-30T13:05:00"/>
    <s v="S. Skinner"/>
    <x v="1"/>
    <n v="37"/>
    <s v="White"/>
    <x v="0"/>
    <x v="1"/>
    <n v="5.5"/>
    <x v="2"/>
    <x v="3"/>
    <x v="1"/>
  </r>
  <r>
    <s v="RCH-2021-432397"/>
    <x v="324"/>
    <d v="1899-12-30T21:50:00"/>
    <s v="L. Bradley"/>
    <x v="1"/>
    <n v="68"/>
    <s v="White"/>
    <x v="0"/>
    <x v="1"/>
    <n v="5.5"/>
    <x v="33"/>
    <x v="0"/>
    <x v="2"/>
  </r>
  <r>
    <s v="RCH-2021-519274"/>
    <x v="371"/>
    <d v="1899-12-30T11:50:00"/>
    <s v="N. Scott"/>
    <x v="1"/>
    <n v="39"/>
    <s v="White"/>
    <x v="4"/>
    <x v="1"/>
    <n v="6.5"/>
    <x v="22"/>
    <x v="3"/>
    <x v="2"/>
  </r>
  <r>
    <s v="RCH-2022-965102"/>
    <x v="533"/>
    <d v="1899-12-30T12:40:00"/>
    <s v="J. Green"/>
    <x v="0"/>
    <n v="32"/>
    <s v="White"/>
    <x v="5"/>
    <x v="0"/>
    <n v="4"/>
    <x v="27"/>
    <x v="3"/>
    <x v="0"/>
  </r>
  <r>
    <s v="RCH-2021-956539"/>
    <x v="397"/>
    <d v="1899-12-30T14:30:00"/>
    <s v="A. Griffiths"/>
    <x v="0"/>
    <n v="44"/>
    <s v="White"/>
    <x v="0"/>
    <x v="0"/>
    <n v="9"/>
    <x v="22"/>
    <x v="3"/>
    <x v="2"/>
  </r>
  <r>
    <s v="RCH-2021-253291"/>
    <x v="266"/>
    <d v="1899-12-30T14:05:00"/>
    <s v="R. Bell"/>
    <x v="0"/>
    <n v="47"/>
    <s v="White"/>
    <x v="0"/>
    <x v="0"/>
    <n v="7"/>
    <x v="19"/>
    <x v="2"/>
    <x v="2"/>
  </r>
  <r>
    <s v="RCH-2022-225123"/>
    <x v="111"/>
    <d v="1899-12-30T10:55:00"/>
    <s v="J. Barnes"/>
    <x v="0"/>
    <n v="65"/>
    <s v="White"/>
    <x v="0"/>
    <x v="0"/>
    <n v="6"/>
    <x v="6"/>
    <x v="0"/>
    <x v="2"/>
  </r>
  <r>
    <s v="RCH-2022-757887"/>
    <x v="99"/>
    <d v="1899-12-30T12:30:00"/>
    <s v="S. Harris"/>
    <x v="0"/>
    <n v="63"/>
    <s v="White"/>
    <x v="5"/>
    <x v="0"/>
    <n v="5"/>
    <x v="33"/>
    <x v="0"/>
    <x v="2"/>
  </r>
  <r>
    <s v="RCH-2022-611708"/>
    <x v="679"/>
    <d v="1899-12-30T10:45:00"/>
    <s v="S. Johnson"/>
    <x v="1"/>
    <n v="54"/>
    <s v="White"/>
    <x v="0"/>
    <x v="0"/>
    <n v="6"/>
    <x v="7"/>
    <x v="2"/>
    <x v="1"/>
  </r>
  <r>
    <s v="RCH-2021-950040"/>
    <x v="440"/>
    <d v="1899-12-30T13:40:00"/>
    <s v="R. Fox"/>
    <x v="0"/>
    <n v="10"/>
    <s v="White"/>
    <x v="1"/>
    <x v="1"/>
    <n v="3.5"/>
    <x v="28"/>
    <x v="1"/>
    <x v="1"/>
  </r>
  <r>
    <s v="RCH-2022-640381"/>
    <x v="289"/>
    <d v="1899-12-30T16:55:00"/>
    <s v="M. Poole"/>
    <x v="0"/>
    <n v="48"/>
    <s v="White"/>
    <x v="0"/>
    <x v="1"/>
    <n v="8.5"/>
    <x v="16"/>
    <x v="2"/>
    <x v="2"/>
  </r>
  <r>
    <s v="RCH-2022-427713"/>
    <x v="641"/>
    <d v="1899-12-30T22:25:00"/>
    <s v="B. Short"/>
    <x v="1"/>
    <n v="68"/>
    <s v="White"/>
    <x v="7"/>
    <x v="0"/>
    <n v="8"/>
    <x v="24"/>
    <x v="0"/>
    <x v="1"/>
  </r>
  <r>
    <s v="RCH-2021-683327"/>
    <x v="332"/>
    <d v="1899-12-30T22:45:00"/>
    <s v="C. Morris"/>
    <x v="0"/>
    <n v="43"/>
    <s v="White"/>
    <x v="6"/>
    <x v="0"/>
    <n v="4"/>
    <x v="13"/>
    <x v="3"/>
    <x v="1"/>
  </r>
  <r>
    <s v="RCH-2022-749491"/>
    <x v="7"/>
    <d v="1899-12-30T20:15:00"/>
    <s v="L. James"/>
    <x v="1"/>
    <n v="35"/>
    <s v="White"/>
    <x v="5"/>
    <x v="1"/>
    <n v="6.5"/>
    <x v="11"/>
    <x v="3"/>
    <x v="2"/>
  </r>
  <r>
    <s v="RCH-2021-923232"/>
    <x v="436"/>
    <d v="1899-12-30T10:25:00"/>
    <s v="C. Thomas"/>
    <x v="1"/>
    <n v="48"/>
    <s v="White"/>
    <x v="5"/>
    <x v="1"/>
    <m/>
    <x v="35"/>
    <x v="2"/>
    <x v="1"/>
  </r>
  <r>
    <s v="RCH-2021-496289"/>
    <x v="253"/>
    <d v="1899-12-30T16:00:00"/>
    <s v="S. Harper"/>
    <x v="0"/>
    <n v="48"/>
    <s v="Mixed"/>
    <x v="4"/>
    <x v="1"/>
    <m/>
    <x v="22"/>
    <x v="2"/>
    <x v="2"/>
  </r>
  <r>
    <s v="RCH-2021-327322"/>
    <x v="312"/>
    <d v="1899-12-30T12:00:00"/>
    <s v="P. Richardson"/>
    <x v="1"/>
    <n v="41"/>
    <s v="Asian"/>
    <x v="3"/>
    <x v="1"/>
    <n v="5.5"/>
    <x v="40"/>
    <x v="3"/>
    <x v="1"/>
  </r>
  <r>
    <s v="RCH-2021-131997"/>
    <x v="459"/>
    <d v="1899-12-30T09:25:00"/>
    <s v="A. Davis"/>
    <x v="1"/>
    <n v="18"/>
    <s v="White"/>
    <x v="1"/>
    <x v="0"/>
    <n v="7"/>
    <x v="22"/>
    <x v="4"/>
    <x v="2"/>
  </r>
  <r>
    <s v="RCH-2022-087851"/>
    <x v="30"/>
    <d v="1899-12-30T23:10:00"/>
    <s v="M. Fox"/>
    <x v="1"/>
    <n v="19"/>
    <s v="White"/>
    <x v="0"/>
    <x v="0"/>
    <n v="8"/>
    <x v="13"/>
    <x v="4"/>
    <x v="1"/>
  </r>
  <r>
    <s v="RCH-2022-137787"/>
    <x v="375"/>
    <d v="1899-12-30T23:20:00"/>
    <s v="L. Ahmed"/>
    <x v="0"/>
    <n v="41"/>
    <s v="White"/>
    <x v="3"/>
    <x v="0"/>
    <m/>
    <x v="12"/>
    <x v="3"/>
    <x v="1"/>
  </r>
  <r>
    <s v="RCH-2021-890550"/>
    <x v="308"/>
    <d v="1899-12-30T02:40:00"/>
    <s v="J. Dobson"/>
    <x v="1"/>
    <n v="75"/>
    <s v="White"/>
    <x v="2"/>
    <x v="0"/>
    <n v="10"/>
    <x v="2"/>
    <x v="6"/>
    <x v="1"/>
  </r>
  <r>
    <s v="RCH-2022-181493"/>
    <x v="48"/>
    <d v="1899-12-30T14:10:00"/>
    <s v="M. Iqbal"/>
    <x v="0"/>
    <n v="52"/>
    <s v="Asian"/>
    <x v="6"/>
    <x v="1"/>
    <n v="6.5"/>
    <x v="34"/>
    <x v="2"/>
    <x v="1"/>
  </r>
  <r>
    <s v="RCH-2022-774489"/>
    <x v="654"/>
    <d v="1899-12-30T23:55:00"/>
    <s v="M. Payne"/>
    <x v="1"/>
    <n v="31"/>
    <s v="White"/>
    <x v="6"/>
    <x v="1"/>
    <n v="6.5"/>
    <x v="33"/>
    <x v="3"/>
    <x v="2"/>
  </r>
  <r>
    <s v="RCH-2022-654601"/>
    <x v="713"/>
    <d v="1899-12-30T12:55:00"/>
    <s v="M. Hall"/>
    <x v="0"/>
    <n v="7"/>
    <s v="White"/>
    <x v="1"/>
    <x v="0"/>
    <n v="6"/>
    <x v="28"/>
    <x v="1"/>
    <x v="1"/>
  </r>
  <r>
    <s v="RCH-2021-965533"/>
    <x v="470"/>
    <d v="1899-12-30T19:25:00"/>
    <s v="P. Schofield"/>
    <x v="0"/>
    <n v="28"/>
    <s v="White"/>
    <x v="0"/>
    <x v="0"/>
    <n v="6"/>
    <x v="49"/>
    <x v="4"/>
    <x v="0"/>
  </r>
  <r>
    <s v="RCH-2021-089520"/>
    <x v="397"/>
    <d v="1899-12-30T16:50:00"/>
    <s v="K. Johnston"/>
    <x v="1"/>
    <n v="51"/>
    <s v="White"/>
    <x v="0"/>
    <x v="0"/>
    <n v="9"/>
    <x v="27"/>
    <x v="2"/>
    <x v="0"/>
  </r>
  <r>
    <s v="RCH-2022-816348"/>
    <x v="673"/>
    <d v="1899-12-30T19:55:00"/>
    <s v="W. Jones"/>
    <x v="0"/>
    <n v="73"/>
    <s v="White"/>
    <x v="6"/>
    <x v="1"/>
    <n v="9.5"/>
    <x v="33"/>
    <x v="0"/>
    <x v="2"/>
  </r>
  <r>
    <s v="RCH-2022-319817"/>
    <x v="301"/>
    <d v="1899-12-30T11:00:00"/>
    <s v="A. Ross"/>
    <x v="1"/>
    <n v="48"/>
    <s v="White"/>
    <x v="3"/>
    <x v="1"/>
    <n v="6.5"/>
    <x v="3"/>
    <x v="2"/>
    <x v="1"/>
  </r>
  <r>
    <s v="RCH-2021-039474"/>
    <x v="522"/>
    <d v="1899-12-30T15:55:00"/>
    <s v="A. Davey"/>
    <x v="1"/>
    <n v="7"/>
    <s v="White"/>
    <x v="2"/>
    <x v="1"/>
    <n v="6.5"/>
    <x v="12"/>
    <x v="1"/>
    <x v="1"/>
  </r>
  <r>
    <s v="RCH-2022-453073"/>
    <x v="714"/>
    <d v="1899-12-30T18:25:00"/>
    <s v="N. Young"/>
    <x v="1"/>
    <n v="34"/>
    <s v="White"/>
    <x v="6"/>
    <x v="1"/>
    <n v="8.5"/>
    <x v="49"/>
    <x v="3"/>
    <x v="0"/>
  </r>
  <r>
    <s v="RCH-2022-537796"/>
    <x v="157"/>
    <d v="1899-12-30T14:35:00"/>
    <s v="S. Porter"/>
    <x v="1"/>
    <n v="19"/>
    <s v="White"/>
    <x v="2"/>
    <x v="1"/>
    <n v="6.5"/>
    <x v="7"/>
    <x v="4"/>
    <x v="1"/>
  </r>
  <r>
    <s v="RCH-2021-308908"/>
    <x v="118"/>
    <d v="1899-12-30T17:45:00"/>
    <s v="C. Taylor"/>
    <x v="0"/>
    <n v="33"/>
    <s v="White"/>
    <x v="0"/>
    <x v="0"/>
    <n v="6"/>
    <x v="28"/>
    <x v="3"/>
    <x v="1"/>
  </r>
  <r>
    <s v="RCH-2022-844002"/>
    <x v="148"/>
    <d v="1899-12-30T14:45:00"/>
    <s v="R. Taylor"/>
    <x v="1"/>
    <n v="36"/>
    <s v="Mixed"/>
    <x v="4"/>
    <x v="0"/>
    <n v="10"/>
    <x v="35"/>
    <x v="3"/>
    <x v="1"/>
  </r>
  <r>
    <s v="RCH-2021-956913"/>
    <x v="442"/>
    <d v="1899-12-30T13:00:00"/>
    <s v="J. Graham"/>
    <x v="0"/>
    <n v="65"/>
    <s v="Asian"/>
    <x v="5"/>
    <x v="1"/>
    <n v="8.5"/>
    <x v="13"/>
    <x v="0"/>
    <x v="1"/>
  </r>
  <r>
    <s v="RCH-2021-204819"/>
    <x v="28"/>
    <d v="1899-12-30T13:10:00"/>
    <s v="K. Stone"/>
    <x v="1"/>
    <n v="37"/>
    <s v="Asian"/>
    <x v="2"/>
    <x v="0"/>
    <n v="7"/>
    <x v="3"/>
    <x v="3"/>
    <x v="1"/>
  </r>
  <r>
    <s v="RCH-2021-586468"/>
    <x v="100"/>
    <d v="1899-12-30T16:10:00"/>
    <s v="P. Gibbs"/>
    <x v="1"/>
    <n v="67"/>
    <s v="Asian"/>
    <x v="0"/>
    <x v="0"/>
    <m/>
    <x v="26"/>
    <x v="0"/>
    <x v="0"/>
  </r>
  <r>
    <s v="RCH-2022-426728"/>
    <x v="460"/>
    <d v="1899-12-30T18:30:00"/>
    <s v="N. Howe"/>
    <x v="1"/>
    <n v="74"/>
    <s v="White"/>
    <x v="3"/>
    <x v="0"/>
    <n v="8"/>
    <x v="18"/>
    <x v="0"/>
    <x v="2"/>
  </r>
  <r>
    <s v="RCH-2022-677747"/>
    <x v="715"/>
    <d v="1899-12-30T21:35:00"/>
    <s v="C. Berry"/>
    <x v="1"/>
    <n v="37"/>
    <s v="White"/>
    <x v="5"/>
    <x v="0"/>
    <n v="9"/>
    <x v="9"/>
    <x v="3"/>
    <x v="2"/>
  </r>
  <r>
    <s v="RCH-2021-835178"/>
    <x v="577"/>
    <d v="1899-12-30T12:05:00"/>
    <s v="A. King"/>
    <x v="1"/>
    <n v="8"/>
    <s v="White"/>
    <x v="1"/>
    <x v="0"/>
    <n v="5"/>
    <x v="13"/>
    <x v="1"/>
    <x v="1"/>
  </r>
  <r>
    <s v="RCH-2021-923384"/>
    <x v="160"/>
    <d v="1899-12-30T18:35:00"/>
    <s v="C. Matthews"/>
    <x v="0"/>
    <n v="6"/>
    <s v="Other"/>
    <x v="1"/>
    <x v="1"/>
    <n v="6.5"/>
    <x v="28"/>
    <x v="1"/>
    <x v="1"/>
  </r>
  <r>
    <s v="RCH-2022-577703"/>
    <x v="94"/>
    <d v="1899-12-30T13:10:00"/>
    <s v="B. Iqbal"/>
    <x v="0"/>
    <n v="50"/>
    <s v="Asian"/>
    <x v="5"/>
    <x v="0"/>
    <n v="8"/>
    <x v="33"/>
    <x v="2"/>
    <x v="2"/>
  </r>
  <r>
    <s v="RCH-2021-466259"/>
    <x v="74"/>
    <d v="1899-12-30T21:55:00"/>
    <s v="D. Lee"/>
    <x v="0"/>
    <n v="6"/>
    <s v="Mixed"/>
    <x v="1"/>
    <x v="0"/>
    <n v="8"/>
    <x v="11"/>
    <x v="1"/>
    <x v="2"/>
  </r>
  <r>
    <s v="RCH-2021-340041"/>
    <x v="682"/>
    <d v="1899-12-30T19:20:00"/>
    <s v="M. Edwards"/>
    <x v="1"/>
    <n v="37"/>
    <s v="Black"/>
    <x v="3"/>
    <x v="1"/>
    <n v="4.5"/>
    <x v="41"/>
    <x v="3"/>
    <x v="3"/>
  </r>
  <r>
    <s v="RCH-2021-158025"/>
    <x v="47"/>
    <d v="1899-12-30T17:45:00"/>
    <s v="M. Nicholls"/>
    <x v="1"/>
    <n v="41"/>
    <s v="White"/>
    <x v="0"/>
    <x v="1"/>
    <n v="7.5"/>
    <x v="1"/>
    <x v="3"/>
    <x v="0"/>
  </r>
  <r>
    <s v="RCH-2022-596269"/>
    <x v="352"/>
    <d v="1899-12-30T08:50:00"/>
    <s v="H. Simpson"/>
    <x v="1"/>
    <n v="17"/>
    <s v="White"/>
    <x v="0"/>
    <x v="0"/>
    <n v="7"/>
    <x v="43"/>
    <x v="5"/>
    <x v="0"/>
  </r>
  <r>
    <s v="RCH-2022-164691"/>
    <x v="249"/>
    <d v="1899-12-30T10:10:00"/>
    <s v="T. Rees"/>
    <x v="0"/>
    <n v="45"/>
    <s v="White"/>
    <x v="0"/>
    <x v="1"/>
    <n v="2.5"/>
    <x v="21"/>
    <x v="2"/>
    <x v="2"/>
  </r>
  <r>
    <s v="RCH-2022-324250"/>
    <x v="402"/>
    <d v="1899-12-30T17:10:00"/>
    <s v="M. Wyatt"/>
    <x v="0"/>
    <n v="30"/>
    <s v="White"/>
    <x v="5"/>
    <x v="1"/>
    <n v="6.5"/>
    <x v="5"/>
    <x v="3"/>
    <x v="1"/>
  </r>
  <r>
    <s v="RCH-2022-266755"/>
    <x v="588"/>
    <d v="1899-12-30T21:15:00"/>
    <s v="A. Goodwin"/>
    <x v="1"/>
    <n v="13"/>
    <s v="White"/>
    <x v="2"/>
    <x v="1"/>
    <n v="7.5"/>
    <x v="29"/>
    <x v="5"/>
    <x v="1"/>
  </r>
  <r>
    <s v="RCH-2021-991106"/>
    <x v="374"/>
    <d v="1899-12-30T18:45:00"/>
    <s v="A. Williams"/>
    <x v="1"/>
    <n v="50"/>
    <s v="White"/>
    <x v="3"/>
    <x v="1"/>
    <n v="6.5"/>
    <x v="22"/>
    <x v="2"/>
    <x v="2"/>
  </r>
  <r>
    <s v="RCH-2021-804745"/>
    <x v="656"/>
    <d v="1899-12-30T19:10:00"/>
    <s v="S. Stanley"/>
    <x v="1"/>
    <n v="40"/>
    <s v="White"/>
    <x v="3"/>
    <x v="0"/>
    <m/>
    <x v="34"/>
    <x v="3"/>
    <x v="1"/>
  </r>
  <r>
    <s v="RCH-2021-171200"/>
    <x v="33"/>
    <d v="1899-12-30T00:10:00"/>
    <s v="V. Griffiths"/>
    <x v="1"/>
    <n v="40"/>
    <s v="White"/>
    <x v="2"/>
    <x v="0"/>
    <n v="9"/>
    <x v="11"/>
    <x v="3"/>
    <x v="2"/>
  </r>
  <r>
    <s v="RCH-2022-319069"/>
    <x v="642"/>
    <d v="1899-12-30T06:55:00"/>
    <s v="S. Allen"/>
    <x v="1"/>
    <n v="70"/>
    <s v="White"/>
    <x v="6"/>
    <x v="0"/>
    <n v="7"/>
    <x v="6"/>
    <x v="0"/>
    <x v="2"/>
  </r>
  <r>
    <s v="RCH-2022-699580"/>
    <x v="112"/>
    <d v="1899-12-30T07:50:00"/>
    <s v="B. Wallace"/>
    <x v="0"/>
    <n v="68"/>
    <s v="White"/>
    <x v="4"/>
    <x v="1"/>
    <n v="7.5"/>
    <x v="10"/>
    <x v="0"/>
    <x v="2"/>
  </r>
  <r>
    <s v="RCH-2021-851462"/>
    <x v="144"/>
    <d v="1899-12-30T14:15:00"/>
    <s v="A. Hancock"/>
    <x v="1"/>
    <n v="73"/>
    <s v="White"/>
    <x v="2"/>
    <x v="0"/>
    <n v="8"/>
    <x v="29"/>
    <x v="0"/>
    <x v="1"/>
  </r>
  <r>
    <s v="RCH-2021-756939"/>
    <x v="676"/>
    <d v="1899-12-30T23:10:00"/>
    <s v="S. Lloyd"/>
    <x v="1"/>
    <n v="42"/>
    <s v="White"/>
    <x v="5"/>
    <x v="0"/>
    <n v="4"/>
    <x v="19"/>
    <x v="3"/>
    <x v="2"/>
  </r>
  <r>
    <s v="RCH-2022-503479"/>
    <x v="391"/>
    <d v="1899-12-30T15:40:00"/>
    <s v="A. Middleton"/>
    <x v="0"/>
    <n v="26"/>
    <s v="White"/>
    <x v="5"/>
    <x v="1"/>
    <m/>
    <x v="39"/>
    <x v="4"/>
    <x v="1"/>
  </r>
  <r>
    <s v="RCH-2021-303255"/>
    <x v="412"/>
    <d v="1899-12-30T14:30:00"/>
    <s v="E. Howarth"/>
    <x v="1"/>
    <n v="63"/>
    <s v="White"/>
    <x v="5"/>
    <x v="0"/>
    <n v="10"/>
    <x v="39"/>
    <x v="0"/>
    <x v="1"/>
  </r>
  <r>
    <s v="RCH-2022-472515"/>
    <x v="210"/>
    <d v="1899-12-30T13:15:00"/>
    <s v="L. Baker"/>
    <x v="1"/>
    <n v="63"/>
    <s v="White"/>
    <x v="0"/>
    <x v="0"/>
    <n v="8"/>
    <x v="13"/>
    <x v="0"/>
    <x v="1"/>
  </r>
  <r>
    <s v="RCH-2022-874770"/>
    <x v="92"/>
    <d v="1899-12-30T10:10:00"/>
    <s v="N. Chadwick"/>
    <x v="1"/>
    <n v="19"/>
    <s v="White"/>
    <x v="0"/>
    <x v="0"/>
    <n v="6"/>
    <x v="18"/>
    <x v="4"/>
    <x v="2"/>
  </r>
  <r>
    <s v="RCH-2022-299263"/>
    <x v="687"/>
    <d v="1899-12-30T11:00:00"/>
    <s v="M. Gordon"/>
    <x v="0"/>
    <n v="23"/>
    <s v="White"/>
    <x v="3"/>
    <x v="0"/>
    <n v="5"/>
    <x v="9"/>
    <x v="4"/>
    <x v="2"/>
  </r>
  <r>
    <s v="RCH-2022-263177"/>
    <x v="111"/>
    <d v="1899-12-30T13:35:00"/>
    <s v="J. Bishop"/>
    <x v="1"/>
    <n v="70"/>
    <s v="White"/>
    <x v="0"/>
    <x v="0"/>
    <n v="7"/>
    <x v="32"/>
    <x v="0"/>
    <x v="2"/>
  </r>
  <r>
    <s v="RCH-2022-105354"/>
    <x v="108"/>
    <d v="1899-12-30T08:40:00"/>
    <s v="D. Lee"/>
    <x v="1"/>
    <n v="35"/>
    <s v="White"/>
    <x v="3"/>
    <x v="1"/>
    <n v="5.5"/>
    <x v="33"/>
    <x v="3"/>
    <x v="2"/>
  </r>
  <r>
    <s v="RCH-2022-378288"/>
    <x v="57"/>
    <d v="1899-12-30T18:15:00"/>
    <s v="M. Mann"/>
    <x v="0"/>
    <n v="39"/>
    <s v="White"/>
    <x v="5"/>
    <x v="1"/>
    <n v="6.5"/>
    <x v="13"/>
    <x v="3"/>
    <x v="1"/>
  </r>
  <r>
    <s v="RCH-2021-598337"/>
    <x v="40"/>
    <d v="1899-12-30T10:25:00"/>
    <s v="N. Lewis"/>
    <x v="1"/>
    <n v="30"/>
    <s v="White"/>
    <x v="0"/>
    <x v="0"/>
    <n v="10"/>
    <x v="22"/>
    <x v="3"/>
    <x v="2"/>
  </r>
  <r>
    <s v="RCH-2021-150556"/>
    <x v="266"/>
    <d v="1899-12-30T03:15:00"/>
    <s v="K. Bond"/>
    <x v="0"/>
    <n v="26"/>
    <s v="Asian"/>
    <x v="3"/>
    <x v="0"/>
    <n v="7"/>
    <x v="6"/>
    <x v="4"/>
    <x v="2"/>
  </r>
  <r>
    <s v="RCH-2021-512232"/>
    <x v="245"/>
    <d v="1899-12-30T19:10:00"/>
    <s v="S. Matthews"/>
    <x v="0"/>
    <n v="73"/>
    <s v="White"/>
    <x v="2"/>
    <x v="0"/>
    <m/>
    <x v="28"/>
    <x v="0"/>
    <x v="1"/>
  </r>
  <r>
    <s v="RCH-2021-417012"/>
    <x v="559"/>
    <d v="1899-12-30T12:00:00"/>
    <s v="R. Greenwood"/>
    <x v="0"/>
    <n v="39"/>
    <s v="White"/>
    <x v="0"/>
    <x v="0"/>
    <n v="7"/>
    <x v="6"/>
    <x v="3"/>
    <x v="2"/>
  </r>
  <r>
    <s v="RCH-2022-086245"/>
    <x v="533"/>
    <d v="1899-12-30T14:55:00"/>
    <s v="T. Richardson"/>
    <x v="0"/>
    <n v="8"/>
    <s v="White"/>
    <x v="2"/>
    <x v="1"/>
    <n v="4.5"/>
    <x v="31"/>
    <x v="1"/>
    <x v="2"/>
  </r>
  <r>
    <s v="RCH-2022-266885"/>
    <x v="21"/>
    <d v="1899-12-30T16:25:00"/>
    <s v="K. Atkinson"/>
    <x v="0"/>
    <n v="46"/>
    <s v="White"/>
    <x v="4"/>
    <x v="1"/>
    <n v="8.5"/>
    <x v="18"/>
    <x v="2"/>
    <x v="2"/>
  </r>
  <r>
    <s v="RCH-2022-758656"/>
    <x v="282"/>
    <d v="1899-12-30T16:55:00"/>
    <s v="M. Roberts"/>
    <x v="0"/>
    <n v="30"/>
    <s v="White"/>
    <x v="3"/>
    <x v="0"/>
    <n v="8"/>
    <x v="31"/>
    <x v="3"/>
    <x v="2"/>
  </r>
  <r>
    <s v="RCH-2021-469430"/>
    <x v="311"/>
    <d v="1899-12-30T15:20:00"/>
    <s v="M. Payne"/>
    <x v="1"/>
    <n v="67"/>
    <s v="White"/>
    <x v="4"/>
    <x v="0"/>
    <m/>
    <x v="19"/>
    <x v="0"/>
    <x v="2"/>
  </r>
  <r>
    <s v="RCH-2021-442752"/>
    <x v="633"/>
    <d v="1899-12-30T20:00:00"/>
    <s v="J. Hill"/>
    <x v="0"/>
    <n v="67"/>
    <s v="Other"/>
    <x v="0"/>
    <x v="0"/>
    <n v="5"/>
    <x v="27"/>
    <x v="0"/>
    <x v="0"/>
  </r>
  <r>
    <s v="RCH-2022-701321"/>
    <x v="569"/>
    <d v="1899-12-30T21:15:00"/>
    <s v="K. Oliver"/>
    <x v="1"/>
    <n v="52"/>
    <s v="White"/>
    <x v="2"/>
    <x v="0"/>
    <n v="6"/>
    <x v="18"/>
    <x v="2"/>
    <x v="2"/>
  </r>
  <r>
    <s v="RCH-2021-795596"/>
    <x v="416"/>
    <d v="1899-12-30T21:15:00"/>
    <s v="H. Khan"/>
    <x v="1"/>
    <n v="71"/>
    <s v="White"/>
    <x v="0"/>
    <x v="1"/>
    <n v="7.5"/>
    <x v="3"/>
    <x v="0"/>
    <x v="1"/>
  </r>
  <r>
    <s v="RCH-2021-857408"/>
    <x v="699"/>
    <d v="1899-12-30T17:10:00"/>
    <s v="A. Atkins"/>
    <x v="1"/>
    <n v="34"/>
    <s v="White"/>
    <x v="0"/>
    <x v="0"/>
    <m/>
    <x v="10"/>
    <x v="3"/>
    <x v="2"/>
  </r>
  <r>
    <s v="RCH-2021-481522"/>
    <x v="116"/>
    <d v="1899-12-30T07:35:00"/>
    <s v="K. Johnson"/>
    <x v="0"/>
    <n v="66"/>
    <s v="White"/>
    <x v="5"/>
    <x v="0"/>
    <n v="4"/>
    <x v="2"/>
    <x v="0"/>
    <x v="1"/>
  </r>
  <r>
    <s v="RCH-2021-490201"/>
    <x v="27"/>
    <d v="1899-12-30T18:40:00"/>
    <s v="L. Freeman"/>
    <x v="0"/>
    <n v="66"/>
    <s v="White"/>
    <x v="5"/>
    <x v="1"/>
    <n v="7.5"/>
    <x v="46"/>
    <x v="0"/>
    <x v="3"/>
  </r>
  <r>
    <s v="RCH-2021-373118"/>
    <x v="386"/>
    <d v="1899-12-30T06:15:00"/>
    <s v="P. Baker"/>
    <x v="0"/>
    <n v="41"/>
    <s v="Asian"/>
    <x v="0"/>
    <x v="0"/>
    <n v="8"/>
    <x v="12"/>
    <x v="3"/>
    <x v="1"/>
  </r>
  <r>
    <s v="RCH-2021-717759"/>
    <x v="503"/>
    <d v="1899-12-30T14:25:00"/>
    <s v="S. Stewart"/>
    <x v="0"/>
    <n v="14"/>
    <s v="Asian"/>
    <x v="2"/>
    <x v="0"/>
    <n v="5"/>
    <x v="15"/>
    <x v="5"/>
    <x v="2"/>
  </r>
  <r>
    <s v="RCH-2021-996305"/>
    <x v="503"/>
    <d v="1899-12-30T22:15:00"/>
    <s v="D. O'Brien"/>
    <x v="1"/>
    <n v="30"/>
    <s v="White"/>
    <x v="0"/>
    <x v="0"/>
    <n v="6"/>
    <x v="18"/>
    <x v="3"/>
    <x v="2"/>
  </r>
  <r>
    <s v="RCH-2022-242158"/>
    <x v="418"/>
    <d v="1899-12-30T13:35:00"/>
    <s v="K. Vaughan"/>
    <x v="0"/>
    <n v="37"/>
    <s v="White"/>
    <x v="0"/>
    <x v="0"/>
    <n v="6"/>
    <x v="15"/>
    <x v="3"/>
    <x v="2"/>
  </r>
  <r>
    <s v="RCH-2021-414909"/>
    <x v="545"/>
    <d v="1899-12-30T16:35:00"/>
    <s v="K. Marsden"/>
    <x v="0"/>
    <n v="30"/>
    <s v="White"/>
    <x v="2"/>
    <x v="1"/>
    <n v="7.5"/>
    <x v="16"/>
    <x v="3"/>
    <x v="2"/>
  </r>
  <r>
    <s v="RCH-2021-853105"/>
    <x v="81"/>
    <d v="1899-12-30T13:55:00"/>
    <s v="B. Sharp"/>
    <x v="0"/>
    <n v="71"/>
    <s v="White"/>
    <x v="5"/>
    <x v="0"/>
    <m/>
    <x v="33"/>
    <x v="0"/>
    <x v="2"/>
  </r>
  <r>
    <s v="RCH-2021-367351"/>
    <x v="50"/>
    <d v="1899-12-30T23:05:00"/>
    <s v="M. Mason"/>
    <x v="0"/>
    <n v="63"/>
    <s v="White"/>
    <x v="5"/>
    <x v="1"/>
    <n v="3.5"/>
    <x v="32"/>
    <x v="0"/>
    <x v="2"/>
  </r>
  <r>
    <s v="RCH-2021-821630"/>
    <x v="214"/>
    <d v="1899-12-30T13:15:00"/>
    <s v="J. Barker"/>
    <x v="0"/>
    <n v="70"/>
    <s v="White"/>
    <x v="7"/>
    <x v="0"/>
    <n v="7"/>
    <x v="29"/>
    <x v="0"/>
    <x v="1"/>
  </r>
  <r>
    <s v="RCH-2021-137909"/>
    <x v="103"/>
    <d v="1899-12-30T12:20:00"/>
    <s v="M. Wood"/>
    <x v="0"/>
    <n v="41"/>
    <s v="White"/>
    <x v="0"/>
    <x v="0"/>
    <n v="6"/>
    <x v="15"/>
    <x v="3"/>
    <x v="2"/>
  </r>
  <r>
    <s v="RCH-2022-614117"/>
    <x v="587"/>
    <d v="1899-12-30T08:25:00"/>
    <s v="D. Norton"/>
    <x v="1"/>
    <n v="38"/>
    <s v="White"/>
    <x v="0"/>
    <x v="0"/>
    <n v="6"/>
    <x v="23"/>
    <x v="3"/>
    <x v="0"/>
  </r>
  <r>
    <s v="RCH-2021-450989"/>
    <x v="146"/>
    <d v="1899-12-30T10:00:00"/>
    <s v="C. Perry"/>
    <x v="0"/>
    <n v="34"/>
    <s v="White"/>
    <x v="6"/>
    <x v="1"/>
    <n v="6.5"/>
    <x v="7"/>
    <x v="3"/>
    <x v="1"/>
  </r>
  <r>
    <s v="RCH-2021-064249"/>
    <x v="77"/>
    <d v="1899-12-30T14:20:00"/>
    <s v="A. Pearce"/>
    <x v="1"/>
    <n v="39"/>
    <s v="Mixed"/>
    <x v="6"/>
    <x v="0"/>
    <n v="6"/>
    <x v="9"/>
    <x v="3"/>
    <x v="2"/>
  </r>
  <r>
    <s v="RCH-2021-065207"/>
    <x v="47"/>
    <d v="1899-12-30T09:25:00"/>
    <s v="H. Kirby"/>
    <x v="1"/>
    <n v="38"/>
    <s v="White"/>
    <x v="0"/>
    <x v="0"/>
    <m/>
    <x v="18"/>
    <x v="3"/>
    <x v="2"/>
  </r>
  <r>
    <s v="RCH-2021-855963"/>
    <x v="696"/>
    <d v="1899-12-30T08:55:00"/>
    <s v="K. Mitchell"/>
    <x v="0"/>
    <n v="24"/>
    <s v="White"/>
    <x v="6"/>
    <x v="0"/>
    <n v="9"/>
    <x v="40"/>
    <x v="4"/>
    <x v="1"/>
  </r>
  <r>
    <s v="RCH-2021-538182"/>
    <x v="447"/>
    <d v="1899-12-30T09:45:00"/>
    <s v="J. Davidson"/>
    <x v="0"/>
    <n v="28"/>
    <s v="Asian"/>
    <x v="0"/>
    <x v="0"/>
    <m/>
    <x v="23"/>
    <x v="4"/>
    <x v="0"/>
  </r>
  <r>
    <s v="RCH-2022-665418"/>
    <x v="221"/>
    <d v="1899-12-30T17:00:00"/>
    <s v="D. Vaughan"/>
    <x v="1"/>
    <n v="28"/>
    <s v="White"/>
    <x v="5"/>
    <x v="0"/>
    <n v="8"/>
    <x v="7"/>
    <x v="4"/>
    <x v="1"/>
  </r>
  <r>
    <s v="RCH-2021-893862"/>
    <x v="556"/>
    <d v="1899-12-30T14:40:00"/>
    <s v="C. Howard"/>
    <x v="0"/>
    <n v="67"/>
    <s v="White"/>
    <x v="4"/>
    <x v="1"/>
    <m/>
    <x v="32"/>
    <x v="0"/>
    <x v="2"/>
  </r>
  <r>
    <s v="RCH-2021-658183"/>
    <x v="312"/>
    <d v="1899-12-30T16:00:00"/>
    <s v="E. Harper"/>
    <x v="0"/>
    <n v="75"/>
    <s v="White"/>
    <x v="5"/>
    <x v="0"/>
    <n v="10"/>
    <x v="42"/>
    <x v="6"/>
    <x v="3"/>
  </r>
  <r>
    <s v="RCH-2022-303423"/>
    <x v="87"/>
    <d v="1899-12-30T01:50:00"/>
    <s v="R. O'Connor"/>
    <x v="1"/>
    <n v="45"/>
    <s v="White"/>
    <x v="4"/>
    <x v="0"/>
    <n v="6"/>
    <x v="33"/>
    <x v="2"/>
    <x v="2"/>
  </r>
  <r>
    <s v="RCH-2022-917445"/>
    <x v="710"/>
    <d v="1899-12-30T18:35:00"/>
    <s v="J. Thomas"/>
    <x v="0"/>
    <n v="36"/>
    <s v="White"/>
    <x v="5"/>
    <x v="1"/>
    <n v="7.5"/>
    <x v="7"/>
    <x v="3"/>
    <x v="1"/>
  </r>
  <r>
    <s v="RCH-2022-940136"/>
    <x v="142"/>
    <d v="1899-12-30T09:30:00"/>
    <s v="H. Payne"/>
    <x v="1"/>
    <n v="64"/>
    <s v="White"/>
    <x v="3"/>
    <x v="1"/>
    <n v="5.5"/>
    <x v="25"/>
    <x v="0"/>
    <x v="0"/>
  </r>
  <r>
    <s v="RCH-2022-461585"/>
    <x v="537"/>
    <d v="1899-12-30T08:00:00"/>
    <s v="S. Griffiths"/>
    <x v="1"/>
    <n v="45"/>
    <s v="White"/>
    <x v="4"/>
    <x v="1"/>
    <n v="9.5"/>
    <x v="19"/>
    <x v="2"/>
    <x v="2"/>
  </r>
  <r>
    <s v="RCH-2021-328380"/>
    <x v="116"/>
    <d v="1899-12-30T16:45:00"/>
    <s v="B. Hope"/>
    <x v="1"/>
    <n v="24"/>
    <s v="White"/>
    <x v="0"/>
    <x v="1"/>
    <n v="5.5"/>
    <x v="15"/>
    <x v="4"/>
    <x v="2"/>
  </r>
  <r>
    <s v="RCH-2022-475729"/>
    <x v="619"/>
    <d v="1899-12-30T23:30:00"/>
    <s v="A. Robinson"/>
    <x v="0"/>
    <n v="29"/>
    <s v="White"/>
    <x v="5"/>
    <x v="0"/>
    <n v="4"/>
    <x v="20"/>
    <x v="4"/>
    <x v="0"/>
  </r>
  <r>
    <s v="RCH-2022-794505"/>
    <x v="326"/>
    <d v="1899-12-30T18:00:00"/>
    <s v="M. Hope"/>
    <x v="0"/>
    <n v="70"/>
    <s v="White"/>
    <x v="0"/>
    <x v="0"/>
    <n v="7"/>
    <x v="11"/>
    <x v="0"/>
    <x v="2"/>
  </r>
  <r>
    <s v="RCH-2022-505682"/>
    <x v="635"/>
    <d v="1899-12-30T14:40:00"/>
    <s v="C. Long"/>
    <x v="0"/>
    <n v="11"/>
    <s v="White"/>
    <x v="5"/>
    <x v="0"/>
    <n v="5"/>
    <x v="39"/>
    <x v="1"/>
    <x v="1"/>
  </r>
  <r>
    <s v="RCH-2021-159379"/>
    <x v="470"/>
    <d v="1899-12-30T19:35:00"/>
    <s v="L. Osborne"/>
    <x v="1"/>
    <n v="26"/>
    <s v="Black"/>
    <x v="2"/>
    <x v="0"/>
    <m/>
    <x v="35"/>
    <x v="4"/>
    <x v="1"/>
  </r>
  <r>
    <s v="RCH-2021-832614"/>
    <x v="421"/>
    <d v="1899-12-30T23:35:00"/>
    <s v="T. Nolan"/>
    <x v="1"/>
    <n v="47"/>
    <s v="Mixed"/>
    <x v="4"/>
    <x v="1"/>
    <m/>
    <x v="33"/>
    <x v="2"/>
    <x v="2"/>
  </r>
  <r>
    <s v="RCH-2022-538614"/>
    <x v="535"/>
    <d v="1899-12-30T12:30:00"/>
    <s v="L. Parker"/>
    <x v="0"/>
    <n v="24"/>
    <s v="White"/>
    <x v="5"/>
    <x v="0"/>
    <m/>
    <x v="37"/>
    <x v="4"/>
    <x v="2"/>
  </r>
  <r>
    <s v="RCH-2021-195867"/>
    <x v="507"/>
    <d v="1899-12-30T20:30:00"/>
    <s v="D. Rogers"/>
    <x v="1"/>
    <n v="68"/>
    <s v="White"/>
    <x v="3"/>
    <x v="0"/>
    <n v="4"/>
    <x v="26"/>
    <x v="0"/>
    <x v="0"/>
  </r>
  <r>
    <s v="RCH-2022-139251"/>
    <x v="544"/>
    <d v="1899-12-30T02:40:00"/>
    <s v="B. Hall"/>
    <x v="1"/>
    <n v="45"/>
    <s v="White"/>
    <x v="5"/>
    <x v="1"/>
    <n v="8.5"/>
    <x v="17"/>
    <x v="2"/>
    <x v="2"/>
  </r>
  <r>
    <s v="RCH-2022-055951"/>
    <x v="535"/>
    <d v="1899-12-30T14:10:00"/>
    <s v="D. Wilson"/>
    <x v="1"/>
    <n v="35"/>
    <s v="White"/>
    <x v="0"/>
    <x v="0"/>
    <m/>
    <x v="31"/>
    <x v="3"/>
    <x v="2"/>
  </r>
  <r>
    <s v="RCH-2021-954830"/>
    <x v="107"/>
    <d v="1899-12-30T18:05:00"/>
    <s v="C. Hill"/>
    <x v="0"/>
    <n v="33"/>
    <s v="Black"/>
    <x v="2"/>
    <x v="0"/>
    <n v="6"/>
    <x v="17"/>
    <x v="3"/>
    <x v="2"/>
  </r>
  <r>
    <s v="RCH-2021-733325"/>
    <x v="209"/>
    <d v="1899-12-30T17:25:00"/>
    <s v="K. Perry"/>
    <x v="1"/>
    <n v="36"/>
    <s v="White"/>
    <x v="0"/>
    <x v="0"/>
    <n v="6"/>
    <x v="9"/>
    <x v="3"/>
    <x v="2"/>
  </r>
  <r>
    <s v="RCH-2021-124760"/>
    <x v="643"/>
    <d v="1899-12-30T17:40:00"/>
    <s v="A. Singh"/>
    <x v="1"/>
    <n v="63"/>
    <s v="Asian"/>
    <x v="5"/>
    <x v="0"/>
    <n v="5"/>
    <x v="33"/>
    <x v="0"/>
    <x v="2"/>
  </r>
  <r>
    <s v="RCH-2021-341198"/>
    <x v="437"/>
    <d v="1899-12-30T18:00:00"/>
    <s v="D. Day"/>
    <x v="0"/>
    <n v="12"/>
    <s v="White"/>
    <x v="1"/>
    <x v="0"/>
    <n v="6"/>
    <x v="13"/>
    <x v="1"/>
    <x v="1"/>
  </r>
  <r>
    <s v="RCH-2021-839320"/>
    <x v="80"/>
    <d v="1899-12-30T18:10:00"/>
    <s v="R. Briggs"/>
    <x v="1"/>
    <n v="17"/>
    <s v="White"/>
    <x v="1"/>
    <x v="0"/>
    <n v="6"/>
    <x v="12"/>
    <x v="5"/>
    <x v="1"/>
  </r>
  <r>
    <s v="RCH-2021-100151"/>
    <x v="681"/>
    <d v="1899-12-30T08:35:00"/>
    <s v="S. Brown"/>
    <x v="0"/>
    <n v="48"/>
    <s v="White"/>
    <x v="5"/>
    <x v="0"/>
    <n v="8"/>
    <x v="28"/>
    <x v="2"/>
    <x v="1"/>
  </r>
  <r>
    <s v="RCH-2022-061194"/>
    <x v="709"/>
    <d v="1899-12-30T21:50:00"/>
    <s v="R. Coleman"/>
    <x v="1"/>
    <n v="39"/>
    <s v="White"/>
    <x v="0"/>
    <x v="0"/>
    <n v="7"/>
    <x v="5"/>
    <x v="3"/>
    <x v="1"/>
  </r>
  <r>
    <s v="RCH-2022-756132"/>
    <x v="535"/>
    <d v="1899-12-30T18:25:00"/>
    <s v="C. Ross"/>
    <x v="1"/>
    <n v="34"/>
    <s v="White"/>
    <x v="0"/>
    <x v="0"/>
    <n v="7"/>
    <x v="12"/>
    <x v="3"/>
    <x v="1"/>
  </r>
  <r>
    <s v="RCH-2021-758485"/>
    <x v="553"/>
    <d v="1899-12-30T07:20:00"/>
    <s v="D. Thomas"/>
    <x v="1"/>
    <n v="42"/>
    <s v="White"/>
    <x v="3"/>
    <x v="0"/>
    <n v="9"/>
    <x v="10"/>
    <x v="3"/>
    <x v="2"/>
  </r>
  <r>
    <s v="RCH-2022-694594"/>
    <x v="605"/>
    <d v="1899-12-30T21:05:00"/>
    <s v="N. White"/>
    <x v="0"/>
    <n v="33"/>
    <s v="White"/>
    <x v="5"/>
    <x v="1"/>
    <n v="9.5"/>
    <x v="13"/>
    <x v="3"/>
    <x v="1"/>
  </r>
  <r>
    <s v="RCH-2021-979291"/>
    <x v="365"/>
    <d v="1899-12-30T21:05:00"/>
    <s v="S. Carr"/>
    <x v="1"/>
    <n v="27"/>
    <s v="White"/>
    <x v="0"/>
    <x v="0"/>
    <m/>
    <x v="37"/>
    <x v="4"/>
    <x v="2"/>
  </r>
  <r>
    <s v="RCH-2022-836821"/>
    <x v="197"/>
    <d v="1899-12-30T16:15:00"/>
    <s v="N. Smith"/>
    <x v="1"/>
    <n v="40"/>
    <s v="White"/>
    <x v="2"/>
    <x v="0"/>
    <n v="6"/>
    <x v="38"/>
    <x v="3"/>
    <x v="3"/>
  </r>
  <r>
    <s v="RCH-2022-140972"/>
    <x v="674"/>
    <d v="1899-12-30T17:45:00"/>
    <s v="A. Hamilton"/>
    <x v="1"/>
    <n v="16"/>
    <s v="Asian"/>
    <x v="5"/>
    <x v="1"/>
    <n v="3.5"/>
    <x v="19"/>
    <x v="5"/>
    <x v="2"/>
  </r>
  <r>
    <s v="RCH-2022-663829"/>
    <x v="39"/>
    <d v="1899-12-30T14:10:00"/>
    <s v="N. Tucker"/>
    <x v="1"/>
    <n v="63"/>
    <s v="White"/>
    <x v="5"/>
    <x v="0"/>
    <n v="7"/>
    <x v="28"/>
    <x v="0"/>
    <x v="1"/>
  </r>
  <r>
    <s v="RCH-2021-463405"/>
    <x v="188"/>
    <d v="1899-12-30T15:55:00"/>
    <s v="M. Stone"/>
    <x v="1"/>
    <n v="36"/>
    <s v="White"/>
    <x v="4"/>
    <x v="1"/>
    <m/>
    <x v="5"/>
    <x v="3"/>
    <x v="1"/>
  </r>
  <r>
    <s v="RCH-2022-680685"/>
    <x v="66"/>
    <d v="1899-12-30T08:30:00"/>
    <s v="R. Jones"/>
    <x v="1"/>
    <n v="37"/>
    <s v="White"/>
    <x v="0"/>
    <x v="0"/>
    <n v="4"/>
    <x v="5"/>
    <x v="3"/>
    <x v="1"/>
  </r>
  <r>
    <s v="RCH-2022-682961"/>
    <x v="640"/>
    <d v="1899-12-30T12:55:00"/>
    <s v="T. Wright"/>
    <x v="0"/>
    <n v="22"/>
    <s v="White"/>
    <x v="5"/>
    <x v="0"/>
    <m/>
    <x v="46"/>
    <x v="4"/>
    <x v="3"/>
  </r>
  <r>
    <s v="RCH-2021-716153"/>
    <x v="356"/>
    <d v="1899-12-30T10:15:00"/>
    <s v="D. Brown"/>
    <x v="1"/>
    <n v="27"/>
    <s v="Mixed"/>
    <x v="5"/>
    <x v="0"/>
    <n v="6"/>
    <x v="33"/>
    <x v="4"/>
    <x v="2"/>
  </r>
  <r>
    <s v="RCH-2021-026668"/>
    <x v="643"/>
    <d v="1899-12-30T15:55:00"/>
    <s v="M. Hall"/>
    <x v="0"/>
    <n v="36"/>
    <s v="Asian"/>
    <x v="4"/>
    <x v="1"/>
    <n v="4.5"/>
    <x v="40"/>
    <x v="3"/>
    <x v="1"/>
  </r>
  <r>
    <s v="RCH-2022-499204"/>
    <x v="640"/>
    <d v="1899-12-30T11:35:00"/>
    <s v="S. Mitchell"/>
    <x v="1"/>
    <n v="58"/>
    <s v="White"/>
    <x v="2"/>
    <x v="0"/>
    <n v="6"/>
    <x v="12"/>
    <x v="2"/>
    <x v="1"/>
  </r>
  <r>
    <s v="RCH-2021-026232"/>
    <x v="255"/>
    <d v="1899-12-30T23:50:00"/>
    <s v="S. Jackson"/>
    <x v="1"/>
    <n v="69"/>
    <s v="White"/>
    <x v="5"/>
    <x v="0"/>
    <n v="9"/>
    <x v="12"/>
    <x v="0"/>
    <x v="1"/>
  </r>
  <r>
    <s v="RCH-2022-974093"/>
    <x v="348"/>
    <d v="1899-12-30T13:25:00"/>
    <s v="K. Day"/>
    <x v="1"/>
    <n v="14"/>
    <s v="White"/>
    <x v="2"/>
    <x v="0"/>
    <n v="10"/>
    <x v="34"/>
    <x v="5"/>
    <x v="1"/>
  </r>
  <r>
    <s v="RCH-2022-861791"/>
    <x v="155"/>
    <d v="1899-12-30T23:35:00"/>
    <s v="W. Miller"/>
    <x v="1"/>
    <n v="77"/>
    <s v="White"/>
    <x v="5"/>
    <x v="1"/>
    <n v="4.5"/>
    <x v="40"/>
    <x v="6"/>
    <x v="1"/>
  </r>
  <r>
    <s v="RCH-2021-854233"/>
    <x v="288"/>
    <d v="1899-12-30T07:45:00"/>
    <s v="A. Ball"/>
    <x v="0"/>
    <n v="40"/>
    <s v="Asian"/>
    <x v="4"/>
    <x v="1"/>
    <n v="6.5"/>
    <x v="39"/>
    <x v="3"/>
    <x v="1"/>
  </r>
  <r>
    <s v="RCH-2022-836442"/>
    <x v="87"/>
    <d v="1899-12-30T09:55:00"/>
    <s v="A. Doherty"/>
    <x v="1"/>
    <n v="22"/>
    <s v="White"/>
    <x v="4"/>
    <x v="1"/>
    <n v="8.5"/>
    <x v="17"/>
    <x v="4"/>
    <x v="2"/>
  </r>
  <r>
    <s v="RCH-2021-250648"/>
    <x v="693"/>
    <d v="1899-12-30T21:50:00"/>
    <s v="D. Hughes"/>
    <x v="1"/>
    <n v="66"/>
    <s v="White"/>
    <x v="6"/>
    <x v="1"/>
    <n v="9.5"/>
    <x v="6"/>
    <x v="0"/>
    <x v="2"/>
  </r>
  <r>
    <s v="RCH-2021-013325"/>
    <x v="559"/>
    <d v="1899-12-30T23:55:00"/>
    <s v="D. Lawson"/>
    <x v="1"/>
    <n v="42"/>
    <s v="White"/>
    <x v="5"/>
    <x v="0"/>
    <n v="8"/>
    <x v="24"/>
    <x v="3"/>
    <x v="1"/>
  </r>
  <r>
    <s v="RCH-2021-304705"/>
    <x v="628"/>
    <d v="1899-12-30T09:30:00"/>
    <s v="J. Wood"/>
    <x v="0"/>
    <n v="40"/>
    <s v="White"/>
    <x v="5"/>
    <x v="1"/>
    <n v="4.5"/>
    <x v="7"/>
    <x v="3"/>
    <x v="1"/>
  </r>
  <r>
    <s v="RCH-2021-601012"/>
    <x v="149"/>
    <d v="1899-12-30T16:10:00"/>
    <s v="B. Richards"/>
    <x v="0"/>
    <n v="33"/>
    <s v="White"/>
    <x v="0"/>
    <x v="0"/>
    <n v="5"/>
    <x v="37"/>
    <x v="3"/>
    <x v="2"/>
  </r>
  <r>
    <s v="RCH-2022-598381"/>
    <x v="139"/>
    <d v="1899-12-30T16:05:00"/>
    <s v="M. Birch"/>
    <x v="0"/>
    <n v="39"/>
    <s v="White"/>
    <x v="5"/>
    <x v="1"/>
    <n v="3.5"/>
    <x v="9"/>
    <x v="3"/>
    <x v="2"/>
  </r>
  <r>
    <s v="RCH-2021-191883"/>
    <x v="699"/>
    <d v="1899-12-30T09:15:00"/>
    <s v="C. Evans"/>
    <x v="0"/>
    <n v="72"/>
    <s v="White"/>
    <x v="7"/>
    <x v="0"/>
    <n v="7"/>
    <x v="3"/>
    <x v="0"/>
    <x v="1"/>
  </r>
  <r>
    <s v="RCH-2022-331085"/>
    <x v="565"/>
    <d v="1899-12-30T16:40:00"/>
    <s v="B. May"/>
    <x v="1"/>
    <n v="34"/>
    <s v="White"/>
    <x v="0"/>
    <x v="1"/>
    <n v="8.5"/>
    <x v="5"/>
    <x v="3"/>
    <x v="1"/>
  </r>
  <r>
    <s v="RCH-2022-146923"/>
    <x v="409"/>
    <d v="1899-12-30T15:05:00"/>
    <s v="E. Hyde"/>
    <x v="0"/>
    <n v="33"/>
    <s v="Mixed"/>
    <x v="2"/>
    <x v="0"/>
    <n v="3"/>
    <x v="39"/>
    <x v="3"/>
    <x v="1"/>
  </r>
  <r>
    <s v="RCH-2022-312819"/>
    <x v="169"/>
    <d v="1899-12-30T16:05:00"/>
    <s v="J. Smith"/>
    <x v="0"/>
    <n v="29"/>
    <s v="White"/>
    <x v="0"/>
    <x v="0"/>
    <m/>
    <x v="10"/>
    <x v="4"/>
    <x v="2"/>
  </r>
  <r>
    <s v="RCH-2021-396748"/>
    <x v="276"/>
    <d v="1899-12-30T20:00:00"/>
    <s v="C. Graham"/>
    <x v="0"/>
    <n v="28"/>
    <s v="White"/>
    <x v="0"/>
    <x v="1"/>
    <n v="5.5"/>
    <x v="23"/>
    <x v="4"/>
    <x v="0"/>
  </r>
  <r>
    <s v="RCH-2021-141565"/>
    <x v="716"/>
    <d v="1899-12-30T13:40:00"/>
    <s v="J. Evans"/>
    <x v="0"/>
    <n v="36"/>
    <s v="White"/>
    <x v="0"/>
    <x v="1"/>
    <m/>
    <x v="16"/>
    <x v="3"/>
    <x v="2"/>
  </r>
  <r>
    <s v="RCH-2021-722530"/>
    <x v="655"/>
    <d v="1899-12-30T18:15:00"/>
    <s v="M. Newman"/>
    <x v="0"/>
    <n v="45"/>
    <s v="White"/>
    <x v="0"/>
    <x v="1"/>
    <n v="7.5"/>
    <x v="28"/>
    <x v="2"/>
    <x v="1"/>
  </r>
  <r>
    <s v="RCH-2022-698566"/>
    <x v="86"/>
    <d v="1899-12-30T11:45:00"/>
    <s v="S. Baldwin"/>
    <x v="0"/>
    <n v="42"/>
    <s v="White"/>
    <x v="4"/>
    <x v="0"/>
    <m/>
    <x v="6"/>
    <x v="3"/>
    <x v="2"/>
  </r>
  <r>
    <s v="RCH-2021-756006"/>
    <x v="414"/>
    <d v="1899-12-30T08:00:00"/>
    <s v="L. Lloyd"/>
    <x v="0"/>
    <n v="48"/>
    <s v="White"/>
    <x v="0"/>
    <x v="0"/>
    <m/>
    <x v="20"/>
    <x v="2"/>
    <x v="0"/>
  </r>
  <r>
    <s v="RCH-2022-404242"/>
    <x v="158"/>
    <d v="1899-12-30T15:10:00"/>
    <s v="R. Henry"/>
    <x v="0"/>
    <n v="7"/>
    <s v="Asian"/>
    <x v="1"/>
    <x v="0"/>
    <n v="9"/>
    <x v="34"/>
    <x v="1"/>
    <x v="1"/>
  </r>
  <r>
    <s v="RCH-2022-337272"/>
    <x v="665"/>
    <d v="1899-12-30T18:20:00"/>
    <s v="T. Oliver"/>
    <x v="0"/>
    <n v="38"/>
    <s v="White"/>
    <x v="7"/>
    <x v="0"/>
    <n v="8"/>
    <x v="38"/>
    <x v="3"/>
    <x v="3"/>
  </r>
  <r>
    <s v="RCH-2021-111797"/>
    <x v="436"/>
    <d v="1899-12-30T07:55:00"/>
    <s v="P. Harris"/>
    <x v="0"/>
    <n v="73"/>
    <s v="White"/>
    <x v="0"/>
    <x v="0"/>
    <m/>
    <x v="11"/>
    <x v="0"/>
    <x v="2"/>
  </r>
  <r>
    <s v="RCH-2022-743385"/>
    <x v="613"/>
    <d v="1899-12-30T15:45:00"/>
    <s v="P. Ryan"/>
    <x v="0"/>
    <n v="63"/>
    <s v="White"/>
    <x v="2"/>
    <x v="0"/>
    <m/>
    <x v="38"/>
    <x v="0"/>
    <x v="3"/>
  </r>
  <r>
    <s v="RCH-2022-915824"/>
    <x v="249"/>
    <d v="1899-12-30T10:25:00"/>
    <s v="M. Jones"/>
    <x v="0"/>
    <n v="54"/>
    <s v="Asian"/>
    <x v="5"/>
    <x v="1"/>
    <n v="6.5"/>
    <x v="40"/>
    <x v="2"/>
    <x v="1"/>
  </r>
  <r>
    <s v="RCH-2022-623408"/>
    <x v="325"/>
    <d v="1899-12-30T09:15:00"/>
    <s v="C. Bevan"/>
    <x v="1"/>
    <n v="74"/>
    <s v="White"/>
    <x v="7"/>
    <x v="0"/>
    <n v="10"/>
    <x v="14"/>
    <x v="0"/>
    <x v="1"/>
  </r>
  <r>
    <s v="RCH-2022-590481"/>
    <x v="665"/>
    <d v="1899-12-30T13:55:00"/>
    <s v="S. Mason"/>
    <x v="0"/>
    <n v="28"/>
    <s v="White"/>
    <x v="2"/>
    <x v="0"/>
    <n v="6"/>
    <x v="38"/>
    <x v="4"/>
    <x v="3"/>
  </r>
  <r>
    <s v="RCH-2022-123435"/>
    <x v="69"/>
    <d v="1899-12-30T21:50:00"/>
    <s v="B. Stone"/>
    <x v="0"/>
    <n v="29"/>
    <s v="Mixed"/>
    <x v="5"/>
    <x v="0"/>
    <n v="8"/>
    <x v="28"/>
    <x v="4"/>
    <x v="1"/>
  </r>
  <r>
    <s v="RCH-2022-691135"/>
    <x v="396"/>
    <d v="1899-12-30T09:20:00"/>
    <s v="C. Lynch"/>
    <x v="0"/>
    <n v="36"/>
    <s v="White"/>
    <x v="5"/>
    <x v="1"/>
    <n v="4.5"/>
    <x v="39"/>
    <x v="3"/>
    <x v="1"/>
  </r>
  <r>
    <s v="RCH-2021-484818"/>
    <x v="512"/>
    <d v="1899-12-30T18:30:00"/>
    <s v="D. Tomlinson"/>
    <x v="1"/>
    <n v="13"/>
    <s v="White"/>
    <x v="1"/>
    <x v="0"/>
    <n v="8"/>
    <x v="40"/>
    <x v="5"/>
    <x v="1"/>
  </r>
  <r>
    <s v="RCH-2021-159033"/>
    <x v="618"/>
    <d v="1899-12-30T18:55:00"/>
    <s v="M. Holland"/>
    <x v="1"/>
    <n v="39"/>
    <s v="White"/>
    <x v="5"/>
    <x v="1"/>
    <m/>
    <x v="12"/>
    <x v="3"/>
    <x v="1"/>
  </r>
  <r>
    <s v="RCH-2021-532298"/>
    <x v="520"/>
    <d v="1899-12-30T21:00:00"/>
    <s v="S. Williams"/>
    <x v="0"/>
    <n v="38"/>
    <s v="Other"/>
    <x v="3"/>
    <x v="1"/>
    <n v="6.5"/>
    <x v="29"/>
    <x v="3"/>
    <x v="1"/>
  </r>
  <r>
    <s v="RCH-2021-766220"/>
    <x v="51"/>
    <d v="1899-12-30T09:35:00"/>
    <s v="J. Wallis"/>
    <x v="1"/>
    <n v="37"/>
    <s v="White"/>
    <x v="5"/>
    <x v="1"/>
    <n v="6.5"/>
    <x v="12"/>
    <x v="3"/>
    <x v="1"/>
  </r>
  <r>
    <s v="RCH-2021-151480"/>
    <x v="717"/>
    <d v="1899-12-30T11:10:00"/>
    <s v="M. Adams"/>
    <x v="1"/>
    <n v="9"/>
    <s v="White"/>
    <x v="5"/>
    <x v="1"/>
    <n v="7.5"/>
    <x v="28"/>
    <x v="1"/>
    <x v="1"/>
  </r>
  <r>
    <s v="RCH-2021-491651"/>
    <x v="40"/>
    <d v="1899-12-30T17:25:00"/>
    <s v="A. Lewis"/>
    <x v="1"/>
    <n v="73"/>
    <s v="White"/>
    <x v="5"/>
    <x v="1"/>
    <n v="4.5"/>
    <x v="41"/>
    <x v="0"/>
    <x v="3"/>
  </r>
  <r>
    <s v="RCH-2021-776700"/>
    <x v="62"/>
    <d v="1899-12-30T03:30:00"/>
    <s v="R. Kelly"/>
    <x v="0"/>
    <n v="31"/>
    <s v="White"/>
    <x v="5"/>
    <x v="1"/>
    <n v="4.5"/>
    <x v="31"/>
    <x v="3"/>
    <x v="2"/>
  </r>
  <r>
    <s v="RCH-2022-911524"/>
    <x v="256"/>
    <d v="1899-12-30T15:50:00"/>
    <s v="C. Johnston"/>
    <x v="1"/>
    <n v="35"/>
    <s v="White"/>
    <x v="0"/>
    <x v="0"/>
    <n v="8"/>
    <x v="16"/>
    <x v="3"/>
    <x v="2"/>
  </r>
  <r>
    <s v="RCH-2022-676831"/>
    <x v="700"/>
    <d v="1899-12-30T08:20:00"/>
    <s v="J. O'Sullivan"/>
    <x v="1"/>
    <n v="50"/>
    <s v="White"/>
    <x v="4"/>
    <x v="1"/>
    <n v="5.5"/>
    <x v="2"/>
    <x v="2"/>
    <x v="1"/>
  </r>
  <r>
    <s v="RCH-2021-361496"/>
    <x v="201"/>
    <d v="1899-12-30T21:25:00"/>
    <s v="F. Norris"/>
    <x v="1"/>
    <n v="45"/>
    <s v="White"/>
    <x v="2"/>
    <x v="0"/>
    <n v="5"/>
    <x v="18"/>
    <x v="2"/>
    <x v="2"/>
  </r>
  <r>
    <s v="RCH-2022-870714"/>
    <x v="69"/>
    <d v="1899-12-30T15:25:00"/>
    <s v="N. Jones"/>
    <x v="0"/>
    <n v="36"/>
    <s v="White"/>
    <x v="7"/>
    <x v="0"/>
    <n v="3"/>
    <x v="46"/>
    <x v="3"/>
    <x v="3"/>
  </r>
  <r>
    <s v="RCH-2021-394880"/>
    <x v="330"/>
    <d v="1899-12-30T07:55:00"/>
    <s v="K. Watson"/>
    <x v="0"/>
    <n v="39"/>
    <s v="White"/>
    <x v="3"/>
    <x v="1"/>
    <n v="4.5"/>
    <x v="2"/>
    <x v="3"/>
    <x v="1"/>
  </r>
  <r>
    <s v="RCH-2021-574152"/>
    <x v="574"/>
    <d v="1899-12-30T14:35:00"/>
    <s v="A. Tucker"/>
    <x v="1"/>
    <n v="31"/>
    <s v="White"/>
    <x v="3"/>
    <x v="0"/>
    <m/>
    <x v="32"/>
    <x v="3"/>
    <x v="2"/>
  </r>
  <r>
    <s v="RCH-2021-916671"/>
    <x v="50"/>
    <d v="1899-12-30T13:30:00"/>
    <s v="A. Gibson"/>
    <x v="1"/>
    <n v="22"/>
    <s v="White"/>
    <x v="5"/>
    <x v="1"/>
    <m/>
    <x v="40"/>
    <x v="4"/>
    <x v="1"/>
  </r>
  <r>
    <s v="RCH-2021-749261"/>
    <x v="118"/>
    <d v="1899-12-30T14:40:00"/>
    <s v="J. O'Sullivan"/>
    <x v="0"/>
    <n v="29"/>
    <s v="White"/>
    <x v="5"/>
    <x v="0"/>
    <n v="5"/>
    <x v="35"/>
    <x v="4"/>
    <x v="1"/>
  </r>
  <r>
    <s v="RCH-2022-555919"/>
    <x v="92"/>
    <d v="1899-12-30T23:40:00"/>
    <s v="J. Jenkins"/>
    <x v="0"/>
    <n v="70"/>
    <s v="White"/>
    <x v="3"/>
    <x v="1"/>
    <n v="3.5"/>
    <x v="13"/>
    <x v="0"/>
    <x v="1"/>
  </r>
  <r>
    <s v="RCH-2021-743214"/>
    <x v="252"/>
    <d v="1899-12-30T16:35:00"/>
    <s v="N. Davies"/>
    <x v="1"/>
    <n v="28"/>
    <s v="White"/>
    <x v="4"/>
    <x v="0"/>
    <m/>
    <x v="32"/>
    <x v="4"/>
    <x v="2"/>
  </r>
  <r>
    <s v="RCH-2022-484245"/>
    <x v="221"/>
    <d v="1899-12-30T16:40:00"/>
    <s v="S. Davis"/>
    <x v="1"/>
    <n v="63"/>
    <s v="Asian"/>
    <x v="5"/>
    <x v="0"/>
    <n v="2"/>
    <x v="28"/>
    <x v="0"/>
    <x v="1"/>
  </r>
  <r>
    <s v="RCH-2021-856431"/>
    <x v="584"/>
    <d v="1899-12-30T13:25:00"/>
    <s v="H. Green"/>
    <x v="1"/>
    <n v="41"/>
    <s v="White"/>
    <x v="0"/>
    <x v="0"/>
    <n v="8"/>
    <x v="22"/>
    <x v="3"/>
    <x v="2"/>
  </r>
  <r>
    <s v="RCH-2021-362071"/>
    <x v="43"/>
    <d v="1899-12-30T16:20:00"/>
    <s v="D. Young"/>
    <x v="1"/>
    <n v="71"/>
    <s v="White"/>
    <x v="0"/>
    <x v="0"/>
    <n v="7"/>
    <x v="9"/>
    <x v="0"/>
    <x v="2"/>
  </r>
  <r>
    <s v="RCH-2021-541176"/>
    <x v="165"/>
    <d v="1899-12-30T17:10:00"/>
    <s v="T. Marsden"/>
    <x v="0"/>
    <n v="28"/>
    <s v="White"/>
    <x v="2"/>
    <x v="0"/>
    <n v="7"/>
    <x v="35"/>
    <x v="4"/>
    <x v="1"/>
  </r>
  <r>
    <s v="RCH-2021-660844"/>
    <x v="332"/>
    <d v="1899-12-30T13:25:00"/>
    <s v="M. Marsh"/>
    <x v="1"/>
    <n v="4"/>
    <s v="White"/>
    <x v="1"/>
    <x v="1"/>
    <n v="7.5"/>
    <x v="46"/>
    <x v="1"/>
    <x v="3"/>
  </r>
  <r>
    <s v="RCH-2021-894284"/>
    <x v="461"/>
    <d v="1899-12-30T15:55:00"/>
    <s v="D. Campbell"/>
    <x v="1"/>
    <n v="43"/>
    <s v="White"/>
    <x v="0"/>
    <x v="0"/>
    <n v="8"/>
    <x v="33"/>
    <x v="3"/>
    <x v="2"/>
  </r>
  <r>
    <s v="RCH-2022-614637"/>
    <x v="494"/>
    <d v="1899-12-30T20:55:00"/>
    <s v="D. Turner"/>
    <x v="1"/>
    <n v="69"/>
    <s v="White"/>
    <x v="0"/>
    <x v="1"/>
    <m/>
    <x v="9"/>
    <x v="0"/>
    <x v="2"/>
  </r>
  <r>
    <s v="RCH-2022-689969"/>
    <x v="429"/>
    <d v="1899-12-30T02:35:00"/>
    <s v="D. Franklin"/>
    <x v="1"/>
    <n v="39"/>
    <s v="White"/>
    <x v="6"/>
    <x v="1"/>
    <n v="5.5"/>
    <x v="4"/>
    <x v="3"/>
    <x v="1"/>
  </r>
  <r>
    <s v="RCH-2022-364102"/>
    <x v="707"/>
    <d v="1899-12-30T12:00:00"/>
    <s v="B. Kelly"/>
    <x v="0"/>
    <n v="25"/>
    <s v="White"/>
    <x v="0"/>
    <x v="1"/>
    <m/>
    <x v="2"/>
    <x v="4"/>
    <x v="1"/>
  </r>
  <r>
    <s v="RCH-2022-566273"/>
    <x v="613"/>
    <d v="1899-12-30T19:15:00"/>
    <s v="E. Cartwright"/>
    <x v="0"/>
    <n v="28"/>
    <s v="White"/>
    <x v="5"/>
    <x v="0"/>
    <n v="8"/>
    <x v="5"/>
    <x v="4"/>
    <x v="1"/>
  </r>
  <r>
    <s v="RCH-2021-577660"/>
    <x v="82"/>
    <d v="1899-12-30T14:45:00"/>
    <s v="L. Butler"/>
    <x v="0"/>
    <n v="40"/>
    <s v="Arab"/>
    <x v="0"/>
    <x v="0"/>
    <m/>
    <x v="31"/>
    <x v="3"/>
    <x v="2"/>
  </r>
  <r>
    <s v="RCH-2021-829423"/>
    <x v="505"/>
    <d v="1899-12-30T19:10:00"/>
    <s v="C. Jones"/>
    <x v="0"/>
    <n v="49"/>
    <s v="Other"/>
    <x v="5"/>
    <x v="1"/>
    <n v="7.5"/>
    <x v="6"/>
    <x v="2"/>
    <x v="2"/>
  </r>
  <r>
    <s v="RCH-2022-783324"/>
    <x v="213"/>
    <d v="1899-12-30T19:05:00"/>
    <s v="J. Smith"/>
    <x v="1"/>
    <n v="12"/>
    <s v="White"/>
    <x v="5"/>
    <x v="1"/>
    <n v="8.5"/>
    <x v="24"/>
    <x v="1"/>
    <x v="1"/>
  </r>
  <r>
    <s v="RCH-2022-323656"/>
    <x v="270"/>
    <d v="1899-12-30T23:20:00"/>
    <s v="T. Dawson"/>
    <x v="0"/>
    <n v="71"/>
    <s v="White"/>
    <x v="0"/>
    <x v="1"/>
    <n v="3.5"/>
    <x v="23"/>
    <x v="0"/>
    <x v="0"/>
  </r>
  <r>
    <s v="RCH-2022-482500"/>
    <x v="163"/>
    <d v="1899-12-30T14:45:00"/>
    <s v="A. Watkins"/>
    <x v="0"/>
    <n v="47"/>
    <s v="Asian"/>
    <x v="5"/>
    <x v="0"/>
    <m/>
    <x v="6"/>
    <x v="2"/>
    <x v="2"/>
  </r>
  <r>
    <s v="RCH-2021-179304"/>
    <x v="10"/>
    <d v="1899-12-30T14:15:00"/>
    <s v="J. Whitehead"/>
    <x v="1"/>
    <n v="40"/>
    <s v="White"/>
    <x v="0"/>
    <x v="0"/>
    <n v="6"/>
    <x v="35"/>
    <x v="3"/>
    <x v="1"/>
  </r>
  <r>
    <s v="RCH-2021-474469"/>
    <x v="220"/>
    <d v="1899-12-30T13:15:00"/>
    <s v="D. Scott"/>
    <x v="1"/>
    <n v="29"/>
    <s v="White"/>
    <x v="3"/>
    <x v="0"/>
    <n v="7"/>
    <x v="27"/>
    <x v="4"/>
    <x v="0"/>
  </r>
  <r>
    <s v="RCH-2021-410144"/>
    <x v="474"/>
    <d v="1899-12-30T07:20:00"/>
    <s v="C. Graham"/>
    <x v="1"/>
    <n v="29"/>
    <s v="Gypsy or Irish Traveller"/>
    <x v="0"/>
    <x v="0"/>
    <n v="6"/>
    <x v="10"/>
    <x v="4"/>
    <x v="2"/>
  </r>
  <r>
    <s v="RCH-2022-791516"/>
    <x v="380"/>
    <d v="1899-12-30T10:35:00"/>
    <s v="A. Jones"/>
    <x v="0"/>
    <n v="54"/>
    <s v="White"/>
    <x v="2"/>
    <x v="1"/>
    <n v="2.5"/>
    <x v="28"/>
    <x v="2"/>
    <x v="1"/>
  </r>
  <r>
    <s v="RCH-2022-362837"/>
    <x v="210"/>
    <d v="1899-12-30T07:35:00"/>
    <s v="K. Porter"/>
    <x v="1"/>
    <n v="46"/>
    <s v="White"/>
    <x v="5"/>
    <x v="0"/>
    <n v="10"/>
    <x v="28"/>
    <x v="2"/>
    <x v="1"/>
  </r>
  <r>
    <s v="RCH-2022-879469"/>
    <x v="190"/>
    <d v="1899-12-30T15:05:00"/>
    <s v="R. Marshall"/>
    <x v="1"/>
    <n v="76"/>
    <s v="White"/>
    <x v="3"/>
    <x v="0"/>
    <n v="10"/>
    <x v="35"/>
    <x v="6"/>
    <x v="1"/>
  </r>
  <r>
    <s v="RCH-2022-433113"/>
    <x v="625"/>
    <d v="1899-12-30T14:30:00"/>
    <s v="E. Warner"/>
    <x v="1"/>
    <n v="62"/>
    <s v="White"/>
    <x v="6"/>
    <x v="1"/>
    <n v="7.5"/>
    <x v="16"/>
    <x v="0"/>
    <x v="2"/>
  </r>
  <r>
    <s v="RCH-2022-179123"/>
    <x v="612"/>
    <d v="1899-12-30T18:45:00"/>
    <s v="K. Carter"/>
    <x v="1"/>
    <n v="25"/>
    <s v="Black"/>
    <x v="5"/>
    <x v="0"/>
    <n v="8"/>
    <x v="32"/>
    <x v="4"/>
    <x v="2"/>
  </r>
  <r>
    <s v="RCH-2022-625056"/>
    <x v="348"/>
    <d v="1899-12-30T15:50:00"/>
    <s v="M. Barrett"/>
    <x v="1"/>
    <n v="35"/>
    <s v="Mixed"/>
    <x v="6"/>
    <x v="1"/>
    <n v="4.5"/>
    <x v="18"/>
    <x v="3"/>
    <x v="2"/>
  </r>
  <r>
    <s v="RCH-2022-518729"/>
    <x v="228"/>
    <d v="1899-12-30T11:50:00"/>
    <s v="J. Shah"/>
    <x v="0"/>
    <n v="29"/>
    <s v="White"/>
    <x v="2"/>
    <x v="0"/>
    <m/>
    <x v="14"/>
    <x v="4"/>
    <x v="1"/>
  </r>
  <r>
    <s v="RCH-2022-595512"/>
    <x v="466"/>
    <d v="1899-12-30T10:00:00"/>
    <s v="J. Nicholls"/>
    <x v="0"/>
    <n v="35"/>
    <s v="White"/>
    <x v="2"/>
    <x v="0"/>
    <m/>
    <x v="7"/>
    <x v="3"/>
    <x v="1"/>
  </r>
  <r>
    <s v="RCH-2022-159506"/>
    <x v="602"/>
    <d v="1899-12-30T08:30:00"/>
    <s v="J. Little"/>
    <x v="1"/>
    <n v="39"/>
    <s v="White"/>
    <x v="6"/>
    <x v="1"/>
    <n v="5.5"/>
    <x v="24"/>
    <x v="3"/>
    <x v="1"/>
  </r>
  <r>
    <s v="RCH-2022-712861"/>
    <x v="121"/>
    <d v="1899-12-30T15:55:00"/>
    <s v="A. Akhtar"/>
    <x v="0"/>
    <n v="12"/>
    <s v="White"/>
    <x v="1"/>
    <x v="0"/>
    <n v="7"/>
    <x v="6"/>
    <x v="1"/>
    <x v="2"/>
  </r>
  <r>
    <s v="RCH-2021-978677"/>
    <x v="118"/>
    <d v="1899-12-30T22:55:00"/>
    <s v="A. Clarke"/>
    <x v="1"/>
    <n v="33"/>
    <s v="White"/>
    <x v="2"/>
    <x v="0"/>
    <n v="10"/>
    <x v="22"/>
    <x v="3"/>
    <x v="2"/>
  </r>
  <r>
    <s v="RCH-2021-295546"/>
    <x v="214"/>
    <d v="1899-12-30T20:10:00"/>
    <s v="B. Holland"/>
    <x v="0"/>
    <n v="12"/>
    <s v="White"/>
    <x v="1"/>
    <x v="0"/>
    <n v="6"/>
    <x v="29"/>
    <x v="1"/>
    <x v="1"/>
  </r>
  <r>
    <s v="RCH-2022-414125"/>
    <x v="249"/>
    <d v="1899-12-30T02:50:00"/>
    <s v="J. Jones"/>
    <x v="1"/>
    <n v="71"/>
    <s v="White"/>
    <x v="4"/>
    <x v="1"/>
    <n v="7.5"/>
    <x v="33"/>
    <x v="0"/>
    <x v="2"/>
  </r>
  <r>
    <s v="RCH-2021-521800"/>
    <x v="464"/>
    <d v="1899-12-30T18:05:00"/>
    <s v="D. May"/>
    <x v="0"/>
    <n v="20"/>
    <s v="White"/>
    <x v="5"/>
    <x v="0"/>
    <n v="8"/>
    <x v="13"/>
    <x v="4"/>
    <x v="1"/>
  </r>
  <r>
    <s v="RCH-2021-241443"/>
    <x v="129"/>
    <d v="1899-12-30T05:55:00"/>
    <s v="A. Lane"/>
    <x v="1"/>
    <n v="51"/>
    <s v="White"/>
    <x v="3"/>
    <x v="0"/>
    <n v="10"/>
    <x v="47"/>
    <x v="2"/>
    <x v="3"/>
  </r>
  <r>
    <s v="RCH-2021-119148"/>
    <x v="319"/>
    <d v="1899-12-30T11:50:00"/>
    <s v="N. Simmons"/>
    <x v="1"/>
    <n v="36"/>
    <s v="White"/>
    <x v="0"/>
    <x v="0"/>
    <m/>
    <x v="30"/>
    <x v="3"/>
    <x v="0"/>
  </r>
  <r>
    <s v="RCH-2022-152025"/>
    <x v="273"/>
    <d v="1899-12-30T08:15:00"/>
    <s v="E. Phillips"/>
    <x v="0"/>
    <n v="45"/>
    <s v="Mixed"/>
    <x v="6"/>
    <x v="1"/>
    <n v="6.5"/>
    <x v="17"/>
    <x v="2"/>
    <x v="2"/>
  </r>
  <r>
    <s v="RCH-2022-978419"/>
    <x v="263"/>
    <d v="1899-12-30T12:25:00"/>
    <s v="J. Williams"/>
    <x v="1"/>
    <n v="32"/>
    <s v="White"/>
    <x v="2"/>
    <x v="0"/>
    <n v="9"/>
    <x v="6"/>
    <x v="3"/>
    <x v="2"/>
  </r>
  <r>
    <s v="RCH-2022-996913"/>
    <x v="337"/>
    <d v="1899-12-30T22:55:00"/>
    <s v="A. Wilson"/>
    <x v="0"/>
    <n v="15"/>
    <s v="Mixed"/>
    <x v="1"/>
    <x v="1"/>
    <m/>
    <x v="4"/>
    <x v="5"/>
    <x v="1"/>
  </r>
  <r>
    <s v="RCH-2021-177613"/>
    <x v="603"/>
    <d v="1899-12-30T18:20:00"/>
    <s v="L. White"/>
    <x v="1"/>
    <n v="29"/>
    <s v="White"/>
    <x v="5"/>
    <x v="0"/>
    <n v="10"/>
    <x v="34"/>
    <x v="4"/>
    <x v="1"/>
  </r>
  <r>
    <s v="RCH-2021-711188"/>
    <x v="681"/>
    <d v="1899-12-30T14:10:00"/>
    <s v="S. Jones"/>
    <x v="1"/>
    <n v="12"/>
    <s v="White"/>
    <x v="2"/>
    <x v="0"/>
    <m/>
    <x v="28"/>
    <x v="1"/>
    <x v="1"/>
  </r>
  <r>
    <s v="RCH-2022-861656"/>
    <x v="29"/>
    <d v="1899-12-30T15:15:00"/>
    <s v="D. Khan"/>
    <x v="0"/>
    <n v="38"/>
    <s v="Asian"/>
    <x v="0"/>
    <x v="0"/>
    <n v="4"/>
    <x v="30"/>
    <x v="3"/>
    <x v="0"/>
  </r>
  <r>
    <s v="RCH-2022-397749"/>
    <x v="92"/>
    <d v="1899-12-30T19:25:00"/>
    <s v="I. Owens"/>
    <x v="0"/>
    <n v="34"/>
    <s v="White"/>
    <x v="0"/>
    <x v="0"/>
    <m/>
    <x v="1"/>
    <x v="3"/>
    <x v="0"/>
  </r>
  <r>
    <s v="RCH-2022-275075"/>
    <x v="510"/>
    <d v="1899-12-30T09:30:00"/>
    <s v="T. Daniels"/>
    <x v="0"/>
    <n v="47"/>
    <s v="White"/>
    <x v="3"/>
    <x v="0"/>
    <n v="6"/>
    <x v="24"/>
    <x v="2"/>
    <x v="1"/>
  </r>
  <r>
    <s v="RCH-2022-462828"/>
    <x v="267"/>
    <d v="1899-12-30T22:05:00"/>
    <s v="J. Randall"/>
    <x v="0"/>
    <n v="42"/>
    <s v="Mixed"/>
    <x v="5"/>
    <x v="0"/>
    <m/>
    <x v="17"/>
    <x v="3"/>
    <x v="2"/>
  </r>
  <r>
    <s v="RCH-2022-438051"/>
    <x v="619"/>
    <d v="1899-12-30T21:25:00"/>
    <s v="K. Brookes"/>
    <x v="1"/>
    <n v="33"/>
    <s v="White"/>
    <x v="0"/>
    <x v="0"/>
    <n v="6"/>
    <x v="12"/>
    <x v="3"/>
    <x v="1"/>
  </r>
  <r>
    <s v="RCH-2022-087273"/>
    <x v="68"/>
    <d v="1899-12-30T12:50:00"/>
    <s v="C. Singh"/>
    <x v="0"/>
    <n v="46"/>
    <s v="Mixed"/>
    <x v="0"/>
    <x v="1"/>
    <n v="6.5"/>
    <x v="34"/>
    <x v="2"/>
    <x v="1"/>
  </r>
  <r>
    <s v="RCH-2022-280738"/>
    <x v="402"/>
    <d v="1899-12-30T16:35:00"/>
    <s v="J. Gill"/>
    <x v="1"/>
    <n v="28"/>
    <s v="Asian"/>
    <x v="0"/>
    <x v="0"/>
    <n v="10"/>
    <x v="7"/>
    <x v="4"/>
    <x v="1"/>
  </r>
  <r>
    <s v="RCH-2021-280035"/>
    <x v="432"/>
    <d v="1899-12-30T13:20:00"/>
    <s v="M. Johnson"/>
    <x v="0"/>
    <n v="28"/>
    <s v="White"/>
    <x v="5"/>
    <x v="0"/>
    <n v="6"/>
    <x v="29"/>
    <x v="4"/>
    <x v="1"/>
  </r>
  <r>
    <s v="RCH-2022-490672"/>
    <x v="158"/>
    <d v="1899-12-30T12:45:00"/>
    <s v="D. Clarke"/>
    <x v="1"/>
    <n v="37"/>
    <s v="White"/>
    <x v="0"/>
    <x v="0"/>
    <n v="10"/>
    <x v="16"/>
    <x v="3"/>
    <x v="2"/>
  </r>
  <r>
    <s v="RCH-2021-697654"/>
    <x v="397"/>
    <d v="1899-12-30T23:45:00"/>
    <s v="C. Burton"/>
    <x v="0"/>
    <n v="35"/>
    <s v="White"/>
    <x v="4"/>
    <x v="1"/>
    <n v="5.5"/>
    <x v="6"/>
    <x v="3"/>
    <x v="2"/>
  </r>
  <r>
    <s v="RCH-2021-081968"/>
    <x v="645"/>
    <d v="1899-12-30T17:15:00"/>
    <s v="A. Mitchell"/>
    <x v="1"/>
    <n v="41"/>
    <s v="Other"/>
    <x v="3"/>
    <x v="1"/>
    <n v="6.5"/>
    <x v="30"/>
    <x v="3"/>
    <x v="0"/>
  </r>
  <r>
    <s v="RCH-2021-498360"/>
    <x v="465"/>
    <d v="1899-12-30T16:10:00"/>
    <s v="A. Day"/>
    <x v="0"/>
    <n v="21"/>
    <s v="White"/>
    <x v="2"/>
    <x v="0"/>
    <n v="4"/>
    <x v="35"/>
    <x v="4"/>
    <x v="1"/>
  </r>
  <r>
    <s v="RCH-2022-172988"/>
    <x v="672"/>
    <d v="1899-12-30T14:15:00"/>
    <s v="T. Clark"/>
    <x v="1"/>
    <n v="54"/>
    <s v="White"/>
    <x v="3"/>
    <x v="1"/>
    <n v="5.5"/>
    <x v="5"/>
    <x v="2"/>
    <x v="1"/>
  </r>
  <r>
    <s v="RCH-2022-305572"/>
    <x v="246"/>
    <d v="1899-12-30T18:25:00"/>
    <s v="A. Jones"/>
    <x v="1"/>
    <n v="71"/>
    <s v="Asian"/>
    <x v="0"/>
    <x v="0"/>
    <n v="9"/>
    <x v="14"/>
    <x v="0"/>
    <x v="1"/>
  </r>
  <r>
    <s v="RCH-2022-973742"/>
    <x v="228"/>
    <d v="1899-12-30T12:35:00"/>
    <s v="C. Hardy"/>
    <x v="0"/>
    <n v="41"/>
    <s v="White"/>
    <x v="6"/>
    <x v="1"/>
    <n v="7.5"/>
    <x v="16"/>
    <x v="3"/>
    <x v="2"/>
  </r>
  <r>
    <s v="RCH-2021-047850"/>
    <x v="616"/>
    <d v="1899-12-30T15:45:00"/>
    <s v="L. Green"/>
    <x v="1"/>
    <n v="43"/>
    <s v="White"/>
    <x v="0"/>
    <x v="0"/>
    <m/>
    <x v="32"/>
    <x v="3"/>
    <x v="2"/>
  </r>
  <r>
    <s v="RCH-2021-920230"/>
    <x v="253"/>
    <d v="1899-12-30T19:45:00"/>
    <s v="T. Wood"/>
    <x v="0"/>
    <n v="34"/>
    <s v="White"/>
    <x v="5"/>
    <x v="0"/>
    <n v="4"/>
    <x v="19"/>
    <x v="3"/>
    <x v="2"/>
  </r>
  <r>
    <s v="RCH-2022-607522"/>
    <x v="400"/>
    <d v="1899-12-30T10:50:00"/>
    <s v="J. Foster"/>
    <x v="0"/>
    <n v="36"/>
    <s v="White"/>
    <x v="6"/>
    <x v="1"/>
    <n v="5.5"/>
    <x v="46"/>
    <x v="3"/>
    <x v="3"/>
  </r>
  <r>
    <s v="RCH-2022-104307"/>
    <x v="423"/>
    <d v="1899-12-30T23:40:00"/>
    <s v="N. Cook"/>
    <x v="1"/>
    <n v="71"/>
    <s v="White"/>
    <x v="4"/>
    <x v="0"/>
    <n v="8"/>
    <x v="47"/>
    <x v="0"/>
    <x v="3"/>
  </r>
  <r>
    <s v="RCH-2022-489611"/>
    <x v="444"/>
    <d v="1899-12-30T13:35:00"/>
    <s v="S. Norton"/>
    <x v="0"/>
    <n v="42"/>
    <s v="White"/>
    <x v="0"/>
    <x v="1"/>
    <m/>
    <x v="6"/>
    <x v="3"/>
    <x v="2"/>
  </r>
  <r>
    <s v="RCH-2022-235156"/>
    <x v="544"/>
    <d v="1899-12-30T15:35:00"/>
    <s v="R. Roberts"/>
    <x v="1"/>
    <n v="53"/>
    <s v="White"/>
    <x v="4"/>
    <x v="0"/>
    <n v="5"/>
    <x v="16"/>
    <x v="2"/>
    <x v="2"/>
  </r>
  <r>
    <s v="RCH-2021-556177"/>
    <x v="568"/>
    <d v="1899-12-30T17:05:00"/>
    <s v="K. Hill"/>
    <x v="0"/>
    <n v="27"/>
    <s v="White"/>
    <x v="2"/>
    <x v="0"/>
    <n v="3"/>
    <x v="19"/>
    <x v="4"/>
    <x v="2"/>
  </r>
  <r>
    <s v="RCH-2021-886875"/>
    <x v="4"/>
    <d v="1899-12-30T15:10:00"/>
    <s v="R. Kennedy"/>
    <x v="0"/>
    <n v="59"/>
    <s v="White"/>
    <x v="0"/>
    <x v="0"/>
    <n v="6"/>
    <x v="6"/>
    <x v="2"/>
    <x v="2"/>
  </r>
  <r>
    <s v="RCH-2021-104431"/>
    <x v="138"/>
    <d v="1899-12-30T19:40:00"/>
    <s v="W. Page"/>
    <x v="0"/>
    <n v="33"/>
    <s v="White"/>
    <x v="5"/>
    <x v="1"/>
    <n v="6.5"/>
    <x v="6"/>
    <x v="3"/>
    <x v="2"/>
  </r>
  <r>
    <s v="RCH-2022-262831"/>
    <x v="153"/>
    <d v="1899-12-30T08:50:00"/>
    <s v="T. West"/>
    <x v="0"/>
    <n v="66"/>
    <s v="White"/>
    <x v="0"/>
    <x v="0"/>
    <m/>
    <x v="37"/>
    <x v="0"/>
    <x v="2"/>
  </r>
  <r>
    <s v="RCH-2022-121142"/>
    <x v="325"/>
    <d v="1899-12-30T17:05:00"/>
    <s v="B. Sharp"/>
    <x v="1"/>
    <n v="31"/>
    <s v="White"/>
    <x v="0"/>
    <x v="0"/>
    <n v="6"/>
    <x v="34"/>
    <x v="3"/>
    <x v="1"/>
  </r>
  <r>
    <s v="RCH-2022-543679"/>
    <x v="263"/>
    <d v="1899-12-30T16:20:00"/>
    <s v="C. Walker"/>
    <x v="0"/>
    <n v="34"/>
    <s v="White"/>
    <x v="3"/>
    <x v="0"/>
    <n v="5"/>
    <x v="11"/>
    <x v="3"/>
    <x v="2"/>
  </r>
  <r>
    <s v="RCH-2022-854566"/>
    <x v="594"/>
    <d v="1899-12-30T20:25:00"/>
    <s v="S. Scott"/>
    <x v="1"/>
    <n v="47"/>
    <s v="Mixed"/>
    <x v="5"/>
    <x v="1"/>
    <n v="7.5"/>
    <x v="15"/>
    <x v="2"/>
    <x v="2"/>
  </r>
  <r>
    <s v="RCH-2021-891562"/>
    <x v="413"/>
    <d v="1899-12-30T17:40:00"/>
    <s v="K. Hall"/>
    <x v="1"/>
    <n v="35"/>
    <s v="White"/>
    <x v="5"/>
    <x v="0"/>
    <n v="10"/>
    <x v="33"/>
    <x v="3"/>
    <x v="2"/>
  </r>
  <r>
    <s v="RCH-2021-025382"/>
    <x v="504"/>
    <d v="1899-12-30T18:00:00"/>
    <s v="C. Davison"/>
    <x v="1"/>
    <n v="50"/>
    <s v="White"/>
    <x v="0"/>
    <x v="0"/>
    <n v="7"/>
    <x v="22"/>
    <x v="2"/>
    <x v="2"/>
  </r>
  <r>
    <s v="RCH-2021-932041"/>
    <x v="386"/>
    <d v="1899-12-30T14:45:00"/>
    <s v="C. Fuller"/>
    <x v="0"/>
    <n v="31"/>
    <s v="White"/>
    <x v="4"/>
    <x v="1"/>
    <n v="6.5"/>
    <x v="12"/>
    <x v="3"/>
    <x v="1"/>
  </r>
  <r>
    <s v="RCH-2021-158472"/>
    <x v="440"/>
    <d v="1899-12-30T09:25:00"/>
    <s v="Z. Webb"/>
    <x v="1"/>
    <n v="46"/>
    <s v="Asian"/>
    <x v="5"/>
    <x v="1"/>
    <n v="6.5"/>
    <x v="20"/>
    <x v="2"/>
    <x v="0"/>
  </r>
  <r>
    <s v="RCH-2022-494918"/>
    <x v="87"/>
    <d v="1899-12-30T13:35:00"/>
    <s v="T. Robinson"/>
    <x v="1"/>
    <n v="73"/>
    <s v="Black"/>
    <x v="5"/>
    <x v="1"/>
    <n v="7.5"/>
    <x v="11"/>
    <x v="0"/>
    <x v="2"/>
  </r>
  <r>
    <s v="RCH-2021-902848"/>
    <x v="603"/>
    <d v="1899-12-30T18:35:00"/>
    <s v="T. Mills"/>
    <x v="1"/>
    <n v="75"/>
    <s v="White"/>
    <x v="6"/>
    <x v="1"/>
    <m/>
    <x v="35"/>
    <x v="6"/>
    <x v="1"/>
  </r>
  <r>
    <s v="RCH-2021-059213"/>
    <x v="150"/>
    <d v="1899-12-30T17:55:00"/>
    <s v="A. Robinson"/>
    <x v="0"/>
    <n v="30"/>
    <s v="White"/>
    <x v="0"/>
    <x v="0"/>
    <n v="4"/>
    <x v="19"/>
    <x v="3"/>
    <x v="2"/>
  </r>
  <r>
    <s v="RCH-2022-721474"/>
    <x v="18"/>
    <d v="1899-12-30T09:25:00"/>
    <s v="L. Rowley"/>
    <x v="0"/>
    <n v="27"/>
    <s v="White"/>
    <x v="5"/>
    <x v="0"/>
    <n v="7"/>
    <x v="3"/>
    <x v="4"/>
    <x v="1"/>
  </r>
  <r>
    <s v="RCH-2021-721897"/>
    <x v="370"/>
    <d v="1899-12-30T09:35:00"/>
    <s v="D. Taylor"/>
    <x v="0"/>
    <n v="20"/>
    <s v="White"/>
    <x v="0"/>
    <x v="0"/>
    <n v="8"/>
    <x v="22"/>
    <x v="4"/>
    <x v="2"/>
  </r>
  <r>
    <s v="RCH-2022-039392"/>
    <x v="641"/>
    <d v="1899-12-30T10:05:00"/>
    <s v="S. Barker"/>
    <x v="0"/>
    <n v="39"/>
    <s v="White"/>
    <x v="0"/>
    <x v="0"/>
    <n v="6"/>
    <x v="23"/>
    <x v="3"/>
    <x v="0"/>
  </r>
  <r>
    <s v="RCH-2022-094796"/>
    <x v="498"/>
    <d v="1899-12-30T10:35:00"/>
    <s v="R. White"/>
    <x v="0"/>
    <n v="37"/>
    <s v="White"/>
    <x v="3"/>
    <x v="1"/>
    <m/>
    <x v="37"/>
    <x v="3"/>
    <x v="2"/>
  </r>
  <r>
    <s v="RCH-2021-735801"/>
    <x v="9"/>
    <d v="1899-12-30T16:20:00"/>
    <s v="A. Curtis"/>
    <x v="0"/>
    <n v="30"/>
    <s v="Asian"/>
    <x v="5"/>
    <x v="0"/>
    <m/>
    <x v="16"/>
    <x v="3"/>
    <x v="2"/>
  </r>
  <r>
    <s v="RCH-2021-669720"/>
    <x v="165"/>
    <d v="1899-12-30T19:30:00"/>
    <s v="L. Thomas"/>
    <x v="0"/>
    <n v="39"/>
    <s v="White"/>
    <x v="5"/>
    <x v="0"/>
    <n v="5"/>
    <x v="3"/>
    <x v="3"/>
    <x v="1"/>
  </r>
  <r>
    <s v="RCH-2021-569080"/>
    <x v="74"/>
    <d v="1899-12-30T06:25:00"/>
    <s v="C. Smith"/>
    <x v="0"/>
    <n v="28"/>
    <s v="White"/>
    <x v="0"/>
    <x v="0"/>
    <n v="8"/>
    <x v="33"/>
    <x v="4"/>
    <x v="2"/>
  </r>
  <r>
    <s v="RCH-2021-149171"/>
    <x v="250"/>
    <d v="1899-12-30T16:20:00"/>
    <s v="B. Taylor"/>
    <x v="0"/>
    <n v="34"/>
    <s v="White"/>
    <x v="0"/>
    <x v="1"/>
    <n v="6.5"/>
    <x v="20"/>
    <x v="3"/>
    <x v="0"/>
  </r>
  <r>
    <s v="RCH-2021-177463"/>
    <x v="259"/>
    <d v="1899-12-30T09:00:00"/>
    <s v="J. Morgan"/>
    <x v="1"/>
    <n v="51"/>
    <s v="White"/>
    <x v="5"/>
    <x v="1"/>
    <n v="5.5"/>
    <x v="12"/>
    <x v="2"/>
    <x v="1"/>
  </r>
  <r>
    <s v="RCH-2021-971814"/>
    <x v="550"/>
    <d v="1899-12-30T19:40:00"/>
    <s v="C. Giles"/>
    <x v="0"/>
    <n v="52"/>
    <s v="White"/>
    <x v="3"/>
    <x v="1"/>
    <n v="5.5"/>
    <x v="17"/>
    <x v="2"/>
    <x v="2"/>
  </r>
  <r>
    <s v="RCH-2022-178836"/>
    <x v="677"/>
    <d v="1899-12-30T16:40:00"/>
    <s v="M. Higgins"/>
    <x v="1"/>
    <n v="46"/>
    <s v="White"/>
    <x v="0"/>
    <x v="0"/>
    <m/>
    <x v="32"/>
    <x v="2"/>
    <x v="2"/>
  </r>
  <r>
    <s v="RCH-2022-725675"/>
    <x v="197"/>
    <d v="1899-12-30T10:15:00"/>
    <s v="S. Price"/>
    <x v="1"/>
    <n v="45"/>
    <s v="White"/>
    <x v="5"/>
    <x v="1"/>
    <n v="6.5"/>
    <x v="18"/>
    <x v="2"/>
    <x v="2"/>
  </r>
  <r>
    <s v="RCH-2022-277211"/>
    <x v="110"/>
    <d v="1899-12-30T22:55:00"/>
    <s v="C. Marshall"/>
    <x v="1"/>
    <n v="42"/>
    <s v="White"/>
    <x v="6"/>
    <x v="0"/>
    <n v="8"/>
    <x v="40"/>
    <x v="3"/>
    <x v="1"/>
  </r>
  <r>
    <s v="RCH-2021-844601"/>
    <x v="540"/>
    <d v="1899-12-30T04:25:00"/>
    <s v="R. Birch"/>
    <x v="0"/>
    <n v="35"/>
    <s v="White"/>
    <x v="2"/>
    <x v="0"/>
    <m/>
    <x v="7"/>
    <x v="3"/>
    <x v="1"/>
  </r>
  <r>
    <s v="RCH-2021-661146"/>
    <x v="666"/>
    <d v="1899-12-30T13:15:00"/>
    <s v="A. Hall"/>
    <x v="0"/>
    <n v="40"/>
    <s v="White"/>
    <x v="4"/>
    <x v="0"/>
    <n v="5"/>
    <x v="35"/>
    <x v="3"/>
    <x v="1"/>
  </r>
  <r>
    <s v="RCH-2022-341032"/>
    <x v="450"/>
    <d v="1899-12-30T19:45:00"/>
    <s v="G. Morris"/>
    <x v="0"/>
    <n v="12"/>
    <s v="Mixed"/>
    <x v="1"/>
    <x v="1"/>
    <n v="6.5"/>
    <x v="38"/>
    <x v="1"/>
    <x v="3"/>
  </r>
  <r>
    <s v="RCH-2022-810920"/>
    <x v="488"/>
    <d v="1899-12-30T07:50:00"/>
    <s v="N. Smith"/>
    <x v="0"/>
    <n v="30"/>
    <s v="White"/>
    <x v="2"/>
    <x v="1"/>
    <n v="7.5"/>
    <x v="18"/>
    <x v="3"/>
    <x v="2"/>
  </r>
  <r>
    <s v="RCH-2022-888136"/>
    <x v="392"/>
    <d v="1899-12-30T22:20:00"/>
    <s v="J. Barber"/>
    <x v="1"/>
    <n v="73"/>
    <s v="White"/>
    <x v="2"/>
    <x v="1"/>
    <n v="6.5"/>
    <x v="40"/>
    <x v="0"/>
    <x v="1"/>
  </r>
  <r>
    <s v="RCH-2022-198620"/>
    <x v="705"/>
    <d v="1899-12-30T23:00:00"/>
    <s v="L. Roberts"/>
    <x v="0"/>
    <n v="45"/>
    <s v="White"/>
    <x v="4"/>
    <x v="0"/>
    <n v="7"/>
    <x v="11"/>
    <x v="2"/>
    <x v="2"/>
  </r>
  <r>
    <s v="RCH-2021-860584"/>
    <x v="26"/>
    <d v="1899-12-30T22:20:00"/>
    <s v="K. Davies"/>
    <x v="1"/>
    <n v="51"/>
    <s v="White"/>
    <x v="4"/>
    <x v="1"/>
    <n v="8.5"/>
    <x v="10"/>
    <x v="2"/>
    <x v="2"/>
  </r>
  <r>
    <s v="RCH-2021-192974"/>
    <x v="330"/>
    <d v="1899-12-30T13:05:00"/>
    <s v="J. Hill"/>
    <x v="1"/>
    <n v="54"/>
    <s v="White"/>
    <x v="2"/>
    <x v="1"/>
    <n v="7.5"/>
    <x v="28"/>
    <x v="2"/>
    <x v="1"/>
  </r>
  <r>
    <s v="RCH-2022-021793"/>
    <x v="472"/>
    <d v="1899-12-30T12:55:00"/>
    <s v="I. Powell"/>
    <x v="0"/>
    <n v="42"/>
    <s v="White"/>
    <x v="4"/>
    <x v="0"/>
    <n v="4"/>
    <x v="33"/>
    <x v="3"/>
    <x v="2"/>
  </r>
  <r>
    <s v="RCH-2021-108922"/>
    <x v="682"/>
    <d v="1899-12-30T15:35:00"/>
    <s v="D. Clarke"/>
    <x v="0"/>
    <n v="10"/>
    <s v="White"/>
    <x v="1"/>
    <x v="1"/>
    <n v="7.5"/>
    <x v="5"/>
    <x v="1"/>
    <x v="1"/>
  </r>
  <r>
    <s v="RCH-2022-118397"/>
    <x v="348"/>
    <d v="1899-12-30T07:00:00"/>
    <s v="J. Woodward"/>
    <x v="0"/>
    <n v="73"/>
    <s v="White"/>
    <x v="0"/>
    <x v="0"/>
    <n v="8"/>
    <x v="35"/>
    <x v="0"/>
    <x v="1"/>
  </r>
  <r>
    <s v="RCH-2022-925282"/>
    <x v="153"/>
    <d v="1899-12-30T22:00:00"/>
    <s v="C. Archer"/>
    <x v="0"/>
    <n v="40"/>
    <s v="White"/>
    <x v="3"/>
    <x v="1"/>
    <m/>
    <x v="14"/>
    <x v="3"/>
    <x v="1"/>
  </r>
  <r>
    <s v="RCH-2022-142936"/>
    <x v="650"/>
    <d v="1899-12-30T16:25:00"/>
    <s v="N. Osborne"/>
    <x v="0"/>
    <n v="68"/>
    <s v="White"/>
    <x v="5"/>
    <x v="1"/>
    <n v="6.5"/>
    <x v="37"/>
    <x v="0"/>
    <x v="2"/>
  </r>
  <r>
    <s v="RCH-2022-514686"/>
    <x v="247"/>
    <d v="1899-12-30T23:10:00"/>
    <s v="A. Hunter"/>
    <x v="0"/>
    <n v="32"/>
    <s v="White"/>
    <x v="0"/>
    <x v="0"/>
    <n v="10"/>
    <x v="18"/>
    <x v="3"/>
    <x v="2"/>
  </r>
  <r>
    <s v="RCH-2021-006921"/>
    <x v="515"/>
    <d v="1899-12-30T20:50:00"/>
    <s v="R. Brown"/>
    <x v="0"/>
    <n v="30"/>
    <s v="White"/>
    <x v="2"/>
    <x v="0"/>
    <m/>
    <x v="29"/>
    <x v="3"/>
    <x v="1"/>
  </r>
  <r>
    <s v="RCH-2021-575715"/>
    <x v="26"/>
    <d v="1899-12-30T16:20:00"/>
    <s v="K. Rogers"/>
    <x v="0"/>
    <n v="27"/>
    <s v="White"/>
    <x v="4"/>
    <x v="1"/>
    <n v="4.5"/>
    <x v="2"/>
    <x v="4"/>
    <x v="1"/>
  </r>
  <r>
    <s v="RCH-2021-602831"/>
    <x v="96"/>
    <d v="1899-12-30T01:20:00"/>
    <s v="M. Townsend"/>
    <x v="0"/>
    <n v="46"/>
    <s v="White"/>
    <x v="0"/>
    <x v="1"/>
    <m/>
    <x v="3"/>
    <x v="2"/>
    <x v="1"/>
  </r>
  <r>
    <s v="RCH-2022-246155"/>
    <x v="615"/>
    <d v="1899-12-30T19:55:00"/>
    <s v="M. Brown"/>
    <x v="0"/>
    <n v="67"/>
    <s v="White"/>
    <x v="0"/>
    <x v="0"/>
    <m/>
    <x v="19"/>
    <x v="0"/>
    <x v="2"/>
  </r>
  <r>
    <s v="RCH-2022-943197"/>
    <x v="280"/>
    <d v="1899-12-30T17:35:00"/>
    <s v="C. Green"/>
    <x v="0"/>
    <n v="30"/>
    <s v="White"/>
    <x v="2"/>
    <x v="0"/>
    <n v="6"/>
    <x v="11"/>
    <x v="3"/>
    <x v="2"/>
  </r>
  <r>
    <s v="RCH-2021-969334"/>
    <x v="229"/>
    <d v="1899-12-30T14:00:00"/>
    <s v="A. Potter"/>
    <x v="0"/>
    <n v="48"/>
    <s v="Asian"/>
    <x v="6"/>
    <x v="0"/>
    <n v="10"/>
    <x v="2"/>
    <x v="2"/>
    <x v="1"/>
  </r>
  <r>
    <s v="RCH-2021-721737"/>
    <x v="465"/>
    <d v="1899-12-30T14:05:00"/>
    <s v="B. Chamberlain"/>
    <x v="0"/>
    <n v="46"/>
    <s v="White"/>
    <x v="0"/>
    <x v="0"/>
    <n v="9"/>
    <x v="3"/>
    <x v="2"/>
    <x v="1"/>
  </r>
  <r>
    <s v="RCH-2022-874713"/>
    <x v="375"/>
    <d v="1899-12-30T16:45:00"/>
    <s v="M. Humphries"/>
    <x v="0"/>
    <n v="22"/>
    <s v="White"/>
    <x v="5"/>
    <x v="1"/>
    <n v="6.5"/>
    <x v="5"/>
    <x v="4"/>
    <x v="1"/>
  </r>
  <r>
    <s v="RCH-2022-547604"/>
    <x v="526"/>
    <d v="1899-12-30T04:00:00"/>
    <s v="R. Hall"/>
    <x v="0"/>
    <n v="3"/>
    <s v="White"/>
    <x v="5"/>
    <x v="0"/>
    <m/>
    <x v="8"/>
    <x v="1"/>
    <x v="0"/>
  </r>
  <r>
    <s v="RCH-2022-367004"/>
    <x v="391"/>
    <d v="1899-12-30T17:25:00"/>
    <s v="J. Morrison"/>
    <x v="1"/>
    <n v="20"/>
    <s v="Black"/>
    <x v="4"/>
    <x v="0"/>
    <n v="6"/>
    <x v="19"/>
    <x v="4"/>
    <x v="2"/>
  </r>
  <r>
    <s v="RCH-2022-278737"/>
    <x v="551"/>
    <d v="1899-12-30T12:35:00"/>
    <s v="W. Barton"/>
    <x v="1"/>
    <n v="23"/>
    <s v="White"/>
    <x v="0"/>
    <x v="1"/>
    <n v="7.5"/>
    <x v="21"/>
    <x v="4"/>
    <x v="2"/>
  </r>
  <r>
    <s v="RCH-2022-101644"/>
    <x v="241"/>
    <d v="1899-12-30T13:10:00"/>
    <s v="T. Reeves"/>
    <x v="1"/>
    <n v="22"/>
    <s v="White"/>
    <x v="0"/>
    <x v="0"/>
    <m/>
    <x v="32"/>
    <x v="4"/>
    <x v="2"/>
  </r>
  <r>
    <s v="RCH-2022-525176"/>
    <x v="640"/>
    <d v="1899-12-30T21:45:00"/>
    <s v="K. Andrews"/>
    <x v="0"/>
    <n v="28"/>
    <s v="White"/>
    <x v="5"/>
    <x v="1"/>
    <n v="4.5"/>
    <x v="14"/>
    <x v="4"/>
    <x v="1"/>
  </r>
  <r>
    <s v="RCH-2022-535231"/>
    <x v="35"/>
    <d v="1899-12-30T19:35:00"/>
    <s v="M. Macdonald"/>
    <x v="1"/>
    <n v="60"/>
    <s v="White"/>
    <x v="4"/>
    <x v="0"/>
    <m/>
    <x v="40"/>
    <x v="0"/>
    <x v="1"/>
  </r>
  <r>
    <s v="RCH-2022-976630"/>
    <x v="64"/>
    <d v="1899-12-30T17:30:00"/>
    <s v="H. Parker"/>
    <x v="1"/>
    <n v="42"/>
    <s v="White"/>
    <x v="6"/>
    <x v="0"/>
    <n v="8"/>
    <x v="12"/>
    <x v="3"/>
    <x v="1"/>
  </r>
  <r>
    <s v="RCH-2022-577407"/>
    <x v="79"/>
    <d v="1899-12-30T23:20:00"/>
    <s v="C. Bishop"/>
    <x v="0"/>
    <n v="71"/>
    <s v="Arab"/>
    <x v="0"/>
    <x v="0"/>
    <n v="5"/>
    <x v="1"/>
    <x v="0"/>
    <x v="0"/>
  </r>
  <r>
    <s v="RCH-2021-483264"/>
    <x v="532"/>
    <d v="1899-12-30T21:10:00"/>
    <s v="B. Mahmood"/>
    <x v="1"/>
    <n v="8"/>
    <s v="White"/>
    <x v="1"/>
    <x v="0"/>
    <n v="6"/>
    <x v="29"/>
    <x v="1"/>
    <x v="1"/>
  </r>
  <r>
    <s v="RCH-2022-663408"/>
    <x v="248"/>
    <d v="1899-12-30T12:00:00"/>
    <s v="J. Thompson"/>
    <x v="0"/>
    <n v="60"/>
    <s v="White"/>
    <x v="0"/>
    <x v="0"/>
    <n v="8"/>
    <x v="13"/>
    <x v="0"/>
    <x v="1"/>
  </r>
  <r>
    <s v="RCH-2022-194041"/>
    <x v="713"/>
    <d v="1899-12-30T12:30:00"/>
    <s v="M. Mills"/>
    <x v="1"/>
    <n v="67"/>
    <s v="White"/>
    <x v="2"/>
    <x v="0"/>
    <m/>
    <x v="15"/>
    <x v="0"/>
    <x v="2"/>
  </r>
  <r>
    <s v="RCH-2022-026377"/>
    <x v="570"/>
    <d v="1899-12-30T09:15:00"/>
    <s v="M. Watts"/>
    <x v="0"/>
    <n v="30"/>
    <s v="Asian"/>
    <x v="7"/>
    <x v="0"/>
    <n v="4"/>
    <x v="5"/>
    <x v="3"/>
    <x v="1"/>
  </r>
  <r>
    <s v="RCH-2021-869631"/>
    <x v="483"/>
    <d v="1899-12-30T23:00:00"/>
    <s v="S. Thomas"/>
    <x v="1"/>
    <n v="45"/>
    <s v="Mixed"/>
    <x v="5"/>
    <x v="0"/>
    <m/>
    <x v="5"/>
    <x v="2"/>
    <x v="1"/>
  </r>
  <r>
    <s v="RCH-2021-960197"/>
    <x v="481"/>
    <d v="1899-12-30T18:50:00"/>
    <s v="E. O'Connor"/>
    <x v="1"/>
    <n v="37"/>
    <s v="White"/>
    <x v="3"/>
    <x v="1"/>
    <n v="6.5"/>
    <x v="8"/>
    <x v="3"/>
    <x v="0"/>
  </r>
  <r>
    <s v="RCH-2021-415018"/>
    <x v="330"/>
    <d v="1899-12-30T13:30:00"/>
    <s v="M. Hunter"/>
    <x v="0"/>
    <n v="39"/>
    <s v="Other"/>
    <x v="3"/>
    <x v="0"/>
    <m/>
    <x v="35"/>
    <x v="3"/>
    <x v="1"/>
  </r>
  <r>
    <s v="RCH-2022-372029"/>
    <x v="156"/>
    <d v="1899-12-30T20:20:00"/>
    <s v="J. Moore"/>
    <x v="1"/>
    <n v="51"/>
    <s v="White"/>
    <x v="6"/>
    <x v="1"/>
    <n v="5.5"/>
    <x v="15"/>
    <x v="2"/>
    <x v="2"/>
  </r>
  <r>
    <s v="RCH-2021-880928"/>
    <x v="188"/>
    <d v="1899-12-30T18:50:00"/>
    <s v="A. Cooper"/>
    <x v="0"/>
    <n v="34"/>
    <s v="White"/>
    <x v="6"/>
    <x v="0"/>
    <n v="4"/>
    <x v="17"/>
    <x v="3"/>
    <x v="2"/>
  </r>
  <r>
    <s v="RCH-2022-932760"/>
    <x v="607"/>
    <d v="1899-12-30T04:10:00"/>
    <s v="G. Foster"/>
    <x v="0"/>
    <n v="24"/>
    <s v="White"/>
    <x v="5"/>
    <x v="0"/>
    <n v="6"/>
    <x v="17"/>
    <x v="4"/>
    <x v="2"/>
  </r>
  <r>
    <s v="RCH-2022-735591"/>
    <x v="449"/>
    <d v="1899-12-30T04:45:00"/>
    <s v="E. Mistry"/>
    <x v="0"/>
    <n v="53"/>
    <s v="White"/>
    <x v="0"/>
    <x v="0"/>
    <n v="6"/>
    <x v="8"/>
    <x v="2"/>
    <x v="0"/>
  </r>
  <r>
    <s v="RCH-2021-952334"/>
    <x v="682"/>
    <d v="1899-12-30T12:15:00"/>
    <s v="C. Martin"/>
    <x v="1"/>
    <n v="60"/>
    <s v="White"/>
    <x v="2"/>
    <x v="1"/>
    <n v="6.5"/>
    <x v="13"/>
    <x v="0"/>
    <x v="1"/>
  </r>
  <r>
    <s v="RCH-2021-428118"/>
    <x v="171"/>
    <d v="1899-12-30T16:05:00"/>
    <s v="A. George"/>
    <x v="1"/>
    <n v="37"/>
    <s v="White"/>
    <x v="2"/>
    <x v="0"/>
    <n v="6"/>
    <x v="5"/>
    <x v="3"/>
    <x v="1"/>
  </r>
  <r>
    <s v="RCH-2021-265763"/>
    <x v="78"/>
    <d v="1899-12-30T11:35:00"/>
    <s v="M. Newton"/>
    <x v="1"/>
    <n v="39"/>
    <s v="White"/>
    <x v="0"/>
    <x v="0"/>
    <m/>
    <x v="37"/>
    <x v="3"/>
    <x v="2"/>
  </r>
  <r>
    <s v="RCH-2022-065168"/>
    <x v="254"/>
    <d v="1899-12-30T13:00:00"/>
    <s v="O. Simpson"/>
    <x v="1"/>
    <n v="73"/>
    <s v="White"/>
    <x v="2"/>
    <x v="0"/>
    <n v="5"/>
    <x v="38"/>
    <x v="0"/>
    <x v="3"/>
  </r>
  <r>
    <s v="RCH-2021-252238"/>
    <x v="504"/>
    <d v="1899-12-30T22:40:00"/>
    <s v="P. Clark"/>
    <x v="1"/>
    <n v="41"/>
    <s v="White"/>
    <x v="5"/>
    <x v="0"/>
    <n v="8"/>
    <x v="2"/>
    <x v="3"/>
    <x v="1"/>
  </r>
  <r>
    <s v="RCH-2021-857950"/>
    <x v="93"/>
    <d v="1899-12-30T20:00:00"/>
    <s v="S. Wilkins"/>
    <x v="0"/>
    <n v="50"/>
    <s v="White"/>
    <x v="6"/>
    <x v="1"/>
    <n v="5.5"/>
    <x v="14"/>
    <x v="2"/>
    <x v="1"/>
  </r>
  <r>
    <s v="RCH-2022-456962"/>
    <x v="284"/>
    <d v="1899-12-30T01:10:00"/>
    <s v="A. Stone"/>
    <x v="1"/>
    <n v="67"/>
    <s v="White"/>
    <x v="4"/>
    <x v="1"/>
    <n v="7.5"/>
    <x v="11"/>
    <x v="0"/>
    <x v="2"/>
  </r>
  <r>
    <s v="RCH-2021-445842"/>
    <x v="552"/>
    <d v="1899-12-30T20:35:00"/>
    <s v="J. Webster"/>
    <x v="1"/>
    <n v="54"/>
    <s v="White"/>
    <x v="0"/>
    <x v="0"/>
    <n v="8"/>
    <x v="16"/>
    <x v="2"/>
    <x v="2"/>
  </r>
  <r>
    <s v="RCH-2022-350797"/>
    <x v="336"/>
    <d v="1899-12-30T13:35:00"/>
    <s v="M. Smith"/>
    <x v="0"/>
    <n v="19"/>
    <s v="White"/>
    <x v="3"/>
    <x v="1"/>
    <n v="8.5"/>
    <x v="37"/>
    <x v="4"/>
    <x v="2"/>
  </r>
  <r>
    <s v="RCH-2022-072217"/>
    <x v="579"/>
    <d v="1899-12-30T12:55:00"/>
    <s v="R. Smith"/>
    <x v="0"/>
    <n v="67"/>
    <s v="Other"/>
    <x v="7"/>
    <x v="0"/>
    <m/>
    <x v="47"/>
    <x v="0"/>
    <x v="3"/>
  </r>
  <r>
    <s v="RCH-2021-432788"/>
    <x v="631"/>
    <d v="1899-12-30T23:40:00"/>
    <s v="V. Craig"/>
    <x v="0"/>
    <n v="22"/>
    <s v="White"/>
    <x v="0"/>
    <x v="1"/>
    <n v="9.5"/>
    <x v="14"/>
    <x v="4"/>
    <x v="1"/>
  </r>
  <r>
    <s v="RCH-2021-516221"/>
    <x v="532"/>
    <d v="1899-12-30T00:15:00"/>
    <s v="M. Bates"/>
    <x v="1"/>
    <n v="70"/>
    <s v="White"/>
    <x v="2"/>
    <x v="0"/>
    <n v="3"/>
    <x v="7"/>
    <x v="0"/>
    <x v="1"/>
  </r>
  <r>
    <s v="RCH-2022-725846"/>
    <x v="117"/>
    <d v="1899-12-30T08:30:00"/>
    <s v="C. Griffiths"/>
    <x v="1"/>
    <n v="52"/>
    <s v="White"/>
    <x v="5"/>
    <x v="1"/>
    <n v="7.5"/>
    <x v="19"/>
    <x v="2"/>
    <x v="2"/>
  </r>
  <r>
    <s v="RCH-2022-394746"/>
    <x v="39"/>
    <d v="1899-12-30T13:10:00"/>
    <s v="J. Harris"/>
    <x v="1"/>
    <n v="68"/>
    <s v="White"/>
    <x v="4"/>
    <x v="1"/>
    <n v="6.5"/>
    <x v="13"/>
    <x v="0"/>
    <x v="1"/>
  </r>
  <r>
    <s v="RCH-2022-835451"/>
    <x v="535"/>
    <d v="1899-12-30T18:05:00"/>
    <s v="S. Hart"/>
    <x v="1"/>
    <n v="15"/>
    <s v="White"/>
    <x v="0"/>
    <x v="0"/>
    <n v="4"/>
    <x v="30"/>
    <x v="5"/>
    <x v="0"/>
  </r>
  <r>
    <s v="RCH-2021-428133"/>
    <x v="209"/>
    <d v="1899-12-30T12:50:00"/>
    <s v="E. Holmes"/>
    <x v="0"/>
    <n v="52"/>
    <s v="White"/>
    <x v="0"/>
    <x v="0"/>
    <n v="7"/>
    <x v="31"/>
    <x v="2"/>
    <x v="2"/>
  </r>
  <r>
    <s v="RCH-2022-923903"/>
    <x v="509"/>
    <d v="1899-12-30T17:45:00"/>
    <s v="I. Lee"/>
    <x v="0"/>
    <n v="72"/>
    <s v="White"/>
    <x v="4"/>
    <x v="1"/>
    <n v="9.5"/>
    <x v="19"/>
    <x v="0"/>
    <x v="2"/>
  </r>
  <r>
    <s v="RCH-2021-165689"/>
    <x v="657"/>
    <d v="1899-12-30T11:45:00"/>
    <s v="C. Wilson"/>
    <x v="0"/>
    <n v="41"/>
    <s v="White"/>
    <x v="5"/>
    <x v="1"/>
    <n v="9.5"/>
    <x v="11"/>
    <x v="3"/>
    <x v="2"/>
  </r>
  <r>
    <s v="RCH-2022-926377"/>
    <x v="426"/>
    <d v="1899-12-30T14:25:00"/>
    <s v="M. Walsh"/>
    <x v="0"/>
    <n v="72"/>
    <s v="Mixed"/>
    <x v="3"/>
    <x v="0"/>
    <n v="7"/>
    <x v="38"/>
    <x v="0"/>
    <x v="3"/>
  </r>
  <r>
    <s v="RCH-2021-716279"/>
    <x v="38"/>
    <d v="1899-12-30T22:30:00"/>
    <s v="R. Ahmed"/>
    <x v="0"/>
    <n v="69"/>
    <s v="White"/>
    <x v="5"/>
    <x v="1"/>
    <n v="3.5"/>
    <x v="12"/>
    <x v="0"/>
    <x v="1"/>
  </r>
  <r>
    <s v="RCH-2021-809221"/>
    <x v="718"/>
    <d v="1899-12-30T11:50:00"/>
    <s v="C. Read"/>
    <x v="1"/>
    <n v="23"/>
    <s v="White"/>
    <x v="0"/>
    <x v="0"/>
    <m/>
    <x v="11"/>
    <x v="4"/>
    <x v="2"/>
  </r>
  <r>
    <s v="RCH-2021-244290"/>
    <x v="77"/>
    <d v="1899-12-30T18:00:00"/>
    <s v="B. Foster"/>
    <x v="0"/>
    <n v="39"/>
    <s v="Asian"/>
    <x v="4"/>
    <x v="0"/>
    <n v="5"/>
    <x v="15"/>
    <x v="3"/>
    <x v="2"/>
  </r>
  <r>
    <s v="RCH-2021-042710"/>
    <x v="271"/>
    <d v="1899-12-30T20:50:00"/>
    <s v="C. Dixon"/>
    <x v="1"/>
    <n v="43"/>
    <s v="White"/>
    <x v="0"/>
    <x v="0"/>
    <n v="5"/>
    <x v="12"/>
    <x v="3"/>
    <x v="1"/>
  </r>
  <r>
    <s v="RCH-2021-889019"/>
    <x v="697"/>
    <d v="1899-12-30T02:20:00"/>
    <s v="M. Davies"/>
    <x v="1"/>
    <n v="30"/>
    <s v="White"/>
    <x v="0"/>
    <x v="0"/>
    <n v="9"/>
    <x v="35"/>
    <x v="3"/>
    <x v="1"/>
  </r>
  <r>
    <s v="RCH-2022-939334"/>
    <x v="71"/>
    <d v="1899-12-30T15:35:00"/>
    <s v="P. Johnson"/>
    <x v="0"/>
    <n v="34"/>
    <s v="White"/>
    <x v="4"/>
    <x v="0"/>
    <n v="4"/>
    <x v="14"/>
    <x v="3"/>
    <x v="1"/>
  </r>
  <r>
    <s v="RCH-2022-750467"/>
    <x v="221"/>
    <d v="1899-12-30T16:50:00"/>
    <s v="P. Poole"/>
    <x v="0"/>
    <n v="21"/>
    <s v="Arab"/>
    <x v="0"/>
    <x v="1"/>
    <n v="6.5"/>
    <x v="37"/>
    <x v="4"/>
    <x v="2"/>
  </r>
  <r>
    <s v="RCH-2022-510643"/>
    <x v="35"/>
    <d v="1899-12-30T20:35:00"/>
    <s v="J. Griffiths"/>
    <x v="0"/>
    <n v="29"/>
    <s v="White"/>
    <x v="5"/>
    <x v="1"/>
    <n v="6.5"/>
    <x v="13"/>
    <x v="4"/>
    <x v="1"/>
  </r>
  <r>
    <s v="RCH-2022-846340"/>
    <x v="506"/>
    <d v="1899-12-30T15:35:00"/>
    <s v="A. Lord"/>
    <x v="0"/>
    <n v="35"/>
    <s v="White"/>
    <x v="0"/>
    <x v="1"/>
    <n v="6.5"/>
    <x v="35"/>
    <x v="3"/>
    <x v="1"/>
  </r>
  <r>
    <s v="RCH-2022-072486"/>
    <x v="328"/>
    <d v="1899-12-30T20:30:00"/>
    <s v="D. Wilkinson"/>
    <x v="0"/>
    <n v="39"/>
    <s v="White"/>
    <x v="0"/>
    <x v="1"/>
    <n v="6.5"/>
    <x v="1"/>
    <x v="3"/>
    <x v="0"/>
  </r>
  <r>
    <s v="RCH-2022-107281"/>
    <x v="649"/>
    <d v="1899-12-30T17:15:00"/>
    <s v="D. Edwards"/>
    <x v="0"/>
    <n v="60"/>
    <s v="White"/>
    <x v="0"/>
    <x v="0"/>
    <n v="4"/>
    <x v="40"/>
    <x v="0"/>
    <x v="1"/>
  </r>
  <r>
    <s v="RCH-2022-053385"/>
    <x v="217"/>
    <d v="1899-12-30T21:20:00"/>
    <s v="H. Gardner"/>
    <x v="1"/>
    <n v="48"/>
    <s v="White"/>
    <x v="5"/>
    <x v="0"/>
    <n v="7"/>
    <x v="9"/>
    <x v="2"/>
    <x v="2"/>
  </r>
  <r>
    <s v="RCH-2022-844019"/>
    <x v="622"/>
    <d v="1899-12-30T16:45:00"/>
    <s v="M. Green"/>
    <x v="0"/>
    <n v="22"/>
    <s v="Black"/>
    <x v="2"/>
    <x v="0"/>
    <n v="4"/>
    <x v="33"/>
    <x v="4"/>
    <x v="2"/>
  </r>
  <r>
    <s v="RCH-2021-306569"/>
    <x v="208"/>
    <d v="1899-12-30T08:45:00"/>
    <s v="K. Harris"/>
    <x v="0"/>
    <n v="31"/>
    <s v="White"/>
    <x v="0"/>
    <x v="1"/>
    <n v="5.5"/>
    <x v="16"/>
    <x v="3"/>
    <x v="2"/>
  </r>
  <r>
    <s v="RCH-2021-397748"/>
    <x v="655"/>
    <d v="1899-12-30T13:40:00"/>
    <s v="S. Owen"/>
    <x v="1"/>
    <n v="43"/>
    <s v="White"/>
    <x v="5"/>
    <x v="1"/>
    <m/>
    <x v="21"/>
    <x v="3"/>
    <x v="2"/>
  </r>
  <r>
    <s v="RCH-2021-264253"/>
    <x v="452"/>
    <d v="1899-12-30T07:30:00"/>
    <s v="S. Murray"/>
    <x v="1"/>
    <n v="38"/>
    <s v="White"/>
    <x v="0"/>
    <x v="1"/>
    <n v="5.5"/>
    <x v="18"/>
    <x v="3"/>
    <x v="2"/>
  </r>
  <r>
    <s v="RCH-2021-056161"/>
    <x v="311"/>
    <d v="1899-12-30T15:35:00"/>
    <s v="B. May"/>
    <x v="0"/>
    <n v="40"/>
    <s v="White"/>
    <x v="2"/>
    <x v="1"/>
    <n v="5.5"/>
    <x v="11"/>
    <x v="3"/>
    <x v="2"/>
  </r>
  <r>
    <s v="RCH-2022-448329"/>
    <x v="299"/>
    <d v="1899-12-30T15:05:00"/>
    <s v="V. Jones"/>
    <x v="1"/>
    <n v="45"/>
    <s v="White"/>
    <x v="2"/>
    <x v="0"/>
    <n v="8"/>
    <x v="37"/>
    <x v="2"/>
    <x v="2"/>
  </r>
  <r>
    <s v="RCH-2021-464087"/>
    <x v="62"/>
    <d v="1899-12-30T18:05:00"/>
    <s v="A. Matthews"/>
    <x v="1"/>
    <n v="38"/>
    <s v="White"/>
    <x v="7"/>
    <x v="0"/>
    <n v="8"/>
    <x v="47"/>
    <x v="3"/>
    <x v="3"/>
  </r>
  <r>
    <s v="RCH-2022-867357"/>
    <x v="301"/>
    <d v="1899-12-30T13:05:00"/>
    <s v="S. Austin"/>
    <x v="0"/>
    <n v="22"/>
    <s v="White"/>
    <x v="0"/>
    <x v="0"/>
    <n v="10"/>
    <x v="7"/>
    <x v="4"/>
    <x v="1"/>
  </r>
  <r>
    <s v="RCH-2022-505795"/>
    <x v="488"/>
    <d v="1899-12-30T09:25:00"/>
    <s v="A. Preston"/>
    <x v="0"/>
    <n v="35"/>
    <s v="White"/>
    <x v="2"/>
    <x v="1"/>
    <n v="6.5"/>
    <x v="40"/>
    <x v="3"/>
    <x v="1"/>
  </r>
  <r>
    <s v="RCH-2022-116074"/>
    <x v="137"/>
    <d v="1899-12-30T10:45:00"/>
    <s v="C. Green"/>
    <x v="0"/>
    <n v="71"/>
    <s v="White"/>
    <x v="0"/>
    <x v="0"/>
    <n v="9"/>
    <x v="44"/>
    <x v="0"/>
    <x v="0"/>
  </r>
  <r>
    <s v="RCH-2022-988638"/>
    <x v="451"/>
    <d v="1899-12-30T17:50:00"/>
    <s v="M. Reynolds"/>
    <x v="0"/>
    <n v="39"/>
    <s v="White"/>
    <x v="2"/>
    <x v="0"/>
    <n v="7"/>
    <x v="32"/>
    <x v="3"/>
    <x v="2"/>
  </r>
  <r>
    <s v="RCH-2022-423279"/>
    <x v="49"/>
    <d v="1899-12-30T16:05:00"/>
    <s v="D. Browne"/>
    <x v="1"/>
    <n v="44"/>
    <s v="White"/>
    <x v="5"/>
    <x v="0"/>
    <n v="5"/>
    <x v="25"/>
    <x v="3"/>
    <x v="0"/>
  </r>
  <r>
    <s v="RCH-2021-109853"/>
    <x v="150"/>
    <d v="1899-12-30T09:55:00"/>
    <s v="E. Butler"/>
    <x v="0"/>
    <n v="49"/>
    <s v="White"/>
    <x v="0"/>
    <x v="0"/>
    <n v="6"/>
    <x v="16"/>
    <x v="2"/>
    <x v="2"/>
  </r>
  <r>
    <s v="RCH-2022-473350"/>
    <x v="406"/>
    <d v="1899-12-30T17:05:00"/>
    <s v="J. Sullivan"/>
    <x v="1"/>
    <n v="70"/>
    <s v="White"/>
    <x v="0"/>
    <x v="0"/>
    <n v="5"/>
    <x v="18"/>
    <x v="0"/>
    <x v="2"/>
  </r>
  <r>
    <s v="RCH-2022-007715"/>
    <x v="587"/>
    <d v="1899-12-30T11:35:00"/>
    <s v="T. Anderson"/>
    <x v="0"/>
    <n v="51"/>
    <s v="White"/>
    <x v="0"/>
    <x v="0"/>
    <n v="9"/>
    <x v="2"/>
    <x v="2"/>
    <x v="1"/>
  </r>
  <r>
    <s v="RCH-2022-488005"/>
    <x v="406"/>
    <d v="1899-12-30T13:40:00"/>
    <s v="J. Sullivan"/>
    <x v="0"/>
    <n v="71"/>
    <s v="White"/>
    <x v="3"/>
    <x v="1"/>
    <n v="5.5"/>
    <x v="15"/>
    <x v="0"/>
    <x v="2"/>
  </r>
  <r>
    <s v="RCH-2022-016562"/>
    <x v="354"/>
    <d v="1899-12-30T13:25:00"/>
    <s v="M. Rogers"/>
    <x v="0"/>
    <n v="40"/>
    <s v="White"/>
    <x v="3"/>
    <x v="0"/>
    <n v="6"/>
    <x v="18"/>
    <x v="3"/>
    <x v="2"/>
  </r>
  <r>
    <s v="RCH-2022-577530"/>
    <x v="672"/>
    <d v="1899-12-30T17:15:00"/>
    <s v="G. Day"/>
    <x v="0"/>
    <n v="30"/>
    <s v="White"/>
    <x v="2"/>
    <x v="0"/>
    <m/>
    <x v="5"/>
    <x v="3"/>
    <x v="1"/>
  </r>
  <r>
    <s v="RCH-2022-005341"/>
    <x v="76"/>
    <d v="1899-12-30T19:50:00"/>
    <s v="S. Newman"/>
    <x v="0"/>
    <n v="43"/>
    <s v="Asian"/>
    <x v="5"/>
    <x v="0"/>
    <m/>
    <x v="19"/>
    <x v="3"/>
    <x v="2"/>
  </r>
  <r>
    <s v="RCH-2021-785481"/>
    <x v="377"/>
    <d v="1899-12-30T12:30:00"/>
    <s v="B. Baxter"/>
    <x v="0"/>
    <n v="28"/>
    <s v="Black"/>
    <x v="5"/>
    <x v="0"/>
    <n v="5"/>
    <x v="29"/>
    <x v="4"/>
    <x v="1"/>
  </r>
  <r>
    <s v="RCH-2021-255550"/>
    <x v="331"/>
    <d v="1899-12-30T19:35:00"/>
    <s v="S. Patterson"/>
    <x v="0"/>
    <n v="29"/>
    <s v="White"/>
    <x v="5"/>
    <x v="1"/>
    <n v="8.5"/>
    <x v="26"/>
    <x v="4"/>
    <x v="0"/>
  </r>
  <r>
    <s v="RCH-2021-378692"/>
    <x v="220"/>
    <d v="1899-12-30T09:45:00"/>
    <s v="R. Davis"/>
    <x v="1"/>
    <n v="15"/>
    <s v="White"/>
    <x v="2"/>
    <x v="0"/>
    <n v="6"/>
    <x v="22"/>
    <x v="5"/>
    <x v="2"/>
  </r>
  <r>
    <s v="RCH-2022-609818"/>
    <x v="498"/>
    <d v="1899-12-30T22:10:00"/>
    <s v="T. Elliott"/>
    <x v="1"/>
    <n v="69"/>
    <s v="White"/>
    <x v="3"/>
    <x v="0"/>
    <n v="6"/>
    <x v="22"/>
    <x v="0"/>
    <x v="2"/>
  </r>
  <r>
    <s v="RCH-2021-069175"/>
    <x v="369"/>
    <d v="1899-12-30T14:15:00"/>
    <s v="P. Hudson"/>
    <x v="1"/>
    <n v="37"/>
    <s v="Other"/>
    <x v="6"/>
    <x v="1"/>
    <n v="6.5"/>
    <x v="11"/>
    <x v="3"/>
    <x v="2"/>
  </r>
  <r>
    <s v="RCH-2021-649687"/>
    <x v="312"/>
    <d v="1899-12-30T09:45:00"/>
    <s v="R. Hayes"/>
    <x v="0"/>
    <n v="24"/>
    <s v="White"/>
    <x v="6"/>
    <x v="1"/>
    <n v="6.5"/>
    <x v="28"/>
    <x v="4"/>
    <x v="1"/>
  </r>
  <r>
    <s v="RCH-2021-698389"/>
    <x v="412"/>
    <d v="1899-12-30T23:10:00"/>
    <s v="T. Hughes"/>
    <x v="1"/>
    <n v="44"/>
    <s v="White"/>
    <x v="3"/>
    <x v="1"/>
    <n v="6.5"/>
    <x v="21"/>
    <x v="3"/>
    <x v="2"/>
  </r>
  <r>
    <s v="RCH-2022-705455"/>
    <x v="403"/>
    <d v="1899-12-30T19:55:00"/>
    <s v="D. Day"/>
    <x v="1"/>
    <n v="39"/>
    <s v="Arab"/>
    <x v="2"/>
    <x v="0"/>
    <n v="5"/>
    <x v="32"/>
    <x v="3"/>
    <x v="2"/>
  </r>
  <r>
    <s v="RCH-2021-530642"/>
    <x v="433"/>
    <d v="1899-12-30T11:00:00"/>
    <s v="V. Adams"/>
    <x v="1"/>
    <n v="48"/>
    <s v="Asian"/>
    <x v="6"/>
    <x v="1"/>
    <n v="8.5"/>
    <x v="7"/>
    <x v="2"/>
    <x v="1"/>
  </r>
  <r>
    <s v="RCH-2022-386323"/>
    <x v="87"/>
    <d v="1899-12-30T22:45:00"/>
    <s v="M. Marshall"/>
    <x v="0"/>
    <n v="61"/>
    <s v="White"/>
    <x v="6"/>
    <x v="1"/>
    <m/>
    <x v="2"/>
    <x v="0"/>
    <x v="1"/>
  </r>
  <r>
    <s v="RCH-2022-859799"/>
    <x v="110"/>
    <d v="1899-12-30T20:15:00"/>
    <s v="A. Bull"/>
    <x v="1"/>
    <n v="71"/>
    <s v="White"/>
    <x v="0"/>
    <x v="1"/>
    <n v="4.5"/>
    <x v="27"/>
    <x v="0"/>
    <x v="0"/>
  </r>
  <r>
    <s v="RCH-2021-206750"/>
    <x v="515"/>
    <d v="1899-12-30T11:30:00"/>
    <s v="D. Thomas"/>
    <x v="1"/>
    <n v="71"/>
    <s v="Asian"/>
    <x v="6"/>
    <x v="1"/>
    <m/>
    <x v="37"/>
    <x v="0"/>
    <x v="2"/>
  </r>
  <r>
    <s v="RCH-2021-188235"/>
    <x v="524"/>
    <d v="1899-12-30T13:25:00"/>
    <s v="K. Robertson"/>
    <x v="0"/>
    <n v="18"/>
    <s v="White"/>
    <x v="1"/>
    <x v="0"/>
    <n v="6"/>
    <x v="10"/>
    <x v="4"/>
    <x v="2"/>
  </r>
  <r>
    <s v="RCH-2022-372307"/>
    <x v="71"/>
    <d v="1899-12-30T21:45:00"/>
    <s v="O. Lawrence"/>
    <x v="1"/>
    <n v="45"/>
    <s v="Other"/>
    <x v="6"/>
    <x v="1"/>
    <n v="5.5"/>
    <x v="16"/>
    <x v="2"/>
    <x v="2"/>
  </r>
  <r>
    <s v="RCH-2021-872193"/>
    <x v="129"/>
    <d v="1899-12-30T16:30:00"/>
    <s v="K. Chan"/>
    <x v="1"/>
    <n v="75"/>
    <s v="White"/>
    <x v="5"/>
    <x v="1"/>
    <n v="5.5"/>
    <x v="33"/>
    <x v="6"/>
    <x v="2"/>
  </r>
  <r>
    <s v="RCH-2022-094226"/>
    <x v="719"/>
    <d v="1899-12-30T18:00:00"/>
    <s v="W. Adams"/>
    <x v="0"/>
    <n v="29"/>
    <s v="White"/>
    <x v="0"/>
    <x v="0"/>
    <n v="4"/>
    <x v="28"/>
    <x v="4"/>
    <x v="1"/>
  </r>
  <r>
    <s v="RCH-2021-674317"/>
    <x v="96"/>
    <d v="1899-12-30T19:30:00"/>
    <s v="A. Russell"/>
    <x v="1"/>
    <n v="34"/>
    <s v="White"/>
    <x v="0"/>
    <x v="0"/>
    <n v="5"/>
    <x v="31"/>
    <x v="3"/>
    <x v="2"/>
  </r>
  <r>
    <s v="RCH-2021-555995"/>
    <x v="274"/>
    <d v="1899-12-30T20:35:00"/>
    <s v="S. Smith"/>
    <x v="1"/>
    <n v="33"/>
    <s v="White"/>
    <x v="5"/>
    <x v="1"/>
    <n v="6.5"/>
    <x v="17"/>
    <x v="3"/>
    <x v="2"/>
  </r>
  <r>
    <s v="RCH-2022-909985"/>
    <x v="69"/>
    <d v="1899-12-30T14:40:00"/>
    <s v="A. Edwards"/>
    <x v="0"/>
    <n v="28"/>
    <s v="White"/>
    <x v="6"/>
    <x v="1"/>
    <n v="7.5"/>
    <x v="21"/>
    <x v="4"/>
    <x v="2"/>
  </r>
  <r>
    <s v="RCH-2021-796603"/>
    <x v="33"/>
    <d v="1899-12-30T20:00:00"/>
    <s v="A. Parker"/>
    <x v="0"/>
    <n v="32"/>
    <s v="Asian"/>
    <x v="6"/>
    <x v="0"/>
    <m/>
    <x v="27"/>
    <x v="3"/>
    <x v="0"/>
  </r>
  <r>
    <s v="RCH-2022-784920"/>
    <x v="602"/>
    <d v="1899-12-30T20:05:00"/>
    <s v="C. Jones"/>
    <x v="1"/>
    <n v="29"/>
    <s v="White"/>
    <x v="0"/>
    <x v="0"/>
    <n v="7"/>
    <x v="27"/>
    <x v="4"/>
    <x v="0"/>
  </r>
  <r>
    <s v="RCH-2021-800041"/>
    <x v="214"/>
    <d v="1899-12-30T14:10:00"/>
    <s v="L. Davies"/>
    <x v="1"/>
    <n v="36"/>
    <s v="White"/>
    <x v="2"/>
    <x v="0"/>
    <n v="4"/>
    <x v="5"/>
    <x v="3"/>
    <x v="1"/>
  </r>
  <r>
    <s v="RCH-2022-741960"/>
    <x v="612"/>
    <d v="1899-12-30T02:20:00"/>
    <s v="L. Lawrence"/>
    <x v="0"/>
    <n v="31"/>
    <s v="White"/>
    <x v="0"/>
    <x v="0"/>
    <n v="4"/>
    <x v="18"/>
    <x v="3"/>
    <x v="2"/>
  </r>
  <r>
    <s v="RCH-2021-613848"/>
    <x v="655"/>
    <d v="1899-12-30T10:25:00"/>
    <s v="A. Butler"/>
    <x v="0"/>
    <n v="42"/>
    <s v="White"/>
    <x v="4"/>
    <x v="1"/>
    <n v="3.5"/>
    <x v="15"/>
    <x v="3"/>
    <x v="2"/>
  </r>
  <r>
    <s v="RCH-2021-643289"/>
    <x v="85"/>
    <d v="1899-12-30T10:35:00"/>
    <s v="H. Holmes"/>
    <x v="0"/>
    <n v="37"/>
    <s v="White"/>
    <x v="2"/>
    <x v="0"/>
    <n v="5"/>
    <x v="25"/>
    <x v="3"/>
    <x v="0"/>
  </r>
  <r>
    <s v="RCH-2022-050888"/>
    <x v="249"/>
    <d v="1899-12-30T23:35:00"/>
    <s v="R. Chapman"/>
    <x v="1"/>
    <n v="40"/>
    <s v="White"/>
    <x v="2"/>
    <x v="0"/>
    <m/>
    <x v="17"/>
    <x v="3"/>
    <x v="2"/>
  </r>
  <r>
    <s v="RCH-2021-838574"/>
    <x v="513"/>
    <d v="1899-12-30T11:45:00"/>
    <s v="K. Harvey"/>
    <x v="1"/>
    <n v="61"/>
    <s v="White"/>
    <x v="3"/>
    <x v="1"/>
    <n v="6.5"/>
    <x v="28"/>
    <x v="0"/>
    <x v="1"/>
  </r>
  <r>
    <s v="RCH-2021-918632"/>
    <x v="205"/>
    <d v="1899-12-30T19:15:00"/>
    <s v="M. Harrison"/>
    <x v="1"/>
    <n v="57"/>
    <s v="White"/>
    <x v="5"/>
    <x v="1"/>
    <n v="7.5"/>
    <x v="27"/>
    <x v="2"/>
    <x v="0"/>
  </r>
  <r>
    <s v="RCH-2021-274220"/>
    <x v="186"/>
    <d v="1899-12-30T09:45:00"/>
    <s v="S. Hudson"/>
    <x v="1"/>
    <n v="36"/>
    <s v="White"/>
    <x v="3"/>
    <x v="1"/>
    <n v="3.5"/>
    <x v="27"/>
    <x v="3"/>
    <x v="0"/>
  </r>
  <r>
    <s v="RCH-2021-595337"/>
    <x v="477"/>
    <d v="1899-12-30T22:25:00"/>
    <s v="R. Gregory"/>
    <x v="1"/>
    <n v="65"/>
    <s v="White"/>
    <x v="3"/>
    <x v="1"/>
    <n v="7.5"/>
    <x v="40"/>
    <x v="0"/>
    <x v="1"/>
  </r>
  <r>
    <s v="RCH-2021-277934"/>
    <x v="229"/>
    <d v="1899-12-30T07:00:00"/>
    <s v="J. Ford"/>
    <x v="0"/>
    <n v="33"/>
    <s v="White"/>
    <x v="5"/>
    <x v="1"/>
    <n v="6.5"/>
    <x v="5"/>
    <x v="3"/>
    <x v="1"/>
  </r>
  <r>
    <s v="RCH-2022-316272"/>
    <x v="284"/>
    <d v="1899-12-30T16:40:00"/>
    <s v="W. Davies"/>
    <x v="0"/>
    <n v="77"/>
    <s v="White"/>
    <x v="2"/>
    <x v="1"/>
    <n v="4.5"/>
    <x v="40"/>
    <x v="6"/>
    <x v="1"/>
  </r>
  <r>
    <s v="RCH-2021-540049"/>
    <x v="183"/>
    <d v="1899-12-30T23:35:00"/>
    <s v="L. Marshall"/>
    <x v="0"/>
    <n v="46"/>
    <s v="White"/>
    <x v="4"/>
    <x v="0"/>
    <n v="3"/>
    <x v="5"/>
    <x v="2"/>
    <x v="1"/>
  </r>
  <r>
    <s v="RCH-2022-129181"/>
    <x v="403"/>
    <d v="1899-12-30T07:40:00"/>
    <s v="A. Singh"/>
    <x v="0"/>
    <n v="75"/>
    <s v="White"/>
    <x v="0"/>
    <x v="0"/>
    <n v="6"/>
    <x v="29"/>
    <x v="6"/>
    <x v="1"/>
  </r>
  <r>
    <s v="RCH-2021-656466"/>
    <x v="172"/>
    <d v="1899-12-30T14:30:00"/>
    <s v="A. Sutton"/>
    <x v="0"/>
    <n v="46"/>
    <s v="Other"/>
    <x v="2"/>
    <x v="0"/>
    <n v="4"/>
    <x v="11"/>
    <x v="2"/>
    <x v="2"/>
  </r>
  <r>
    <s v="RCH-2022-225249"/>
    <x v="355"/>
    <d v="1899-12-30T08:45:00"/>
    <s v="T. Roberts"/>
    <x v="0"/>
    <n v="61"/>
    <s v="White"/>
    <x v="0"/>
    <x v="1"/>
    <n v="4.5"/>
    <x v="17"/>
    <x v="0"/>
    <x v="2"/>
  </r>
  <r>
    <s v="RCH-2021-437251"/>
    <x v="410"/>
    <d v="1899-12-30T09:00:00"/>
    <s v="J. Lee"/>
    <x v="0"/>
    <n v="36"/>
    <s v="White"/>
    <x v="7"/>
    <x v="0"/>
    <n v="10"/>
    <x v="12"/>
    <x v="3"/>
    <x v="1"/>
  </r>
  <r>
    <s v="RCH-2021-238687"/>
    <x v="538"/>
    <d v="1899-12-30T23:15:00"/>
    <s v="S. Butcher"/>
    <x v="0"/>
    <n v="34"/>
    <s v="White"/>
    <x v="2"/>
    <x v="0"/>
    <n v="8"/>
    <x v="15"/>
    <x v="3"/>
    <x v="2"/>
  </r>
  <r>
    <s v="RCH-2021-455482"/>
    <x v="514"/>
    <d v="1899-12-30T08:00:00"/>
    <s v="C. Green"/>
    <x v="0"/>
    <n v="35"/>
    <s v="White"/>
    <x v="5"/>
    <x v="0"/>
    <n v="9"/>
    <x v="16"/>
    <x v="3"/>
    <x v="2"/>
  </r>
  <r>
    <s v="RCH-2021-001885"/>
    <x v="27"/>
    <d v="1899-12-30T14:50:00"/>
    <s v="R. Watts"/>
    <x v="0"/>
    <n v="13"/>
    <s v="White"/>
    <x v="0"/>
    <x v="0"/>
    <n v="3"/>
    <x v="11"/>
    <x v="5"/>
    <x v="2"/>
  </r>
  <r>
    <s v="RCH-2022-050861"/>
    <x v="714"/>
    <d v="1899-12-30T21:45:00"/>
    <s v="L. Hancock"/>
    <x v="1"/>
    <n v="68"/>
    <s v="White"/>
    <x v="0"/>
    <x v="1"/>
    <n v="7.5"/>
    <x v="1"/>
    <x v="0"/>
    <x v="0"/>
  </r>
  <r>
    <s v="RCH-2022-199711"/>
    <x v="192"/>
    <d v="1899-12-30T18:35:00"/>
    <s v="J. Griffiths"/>
    <x v="1"/>
    <n v="39"/>
    <s v="Black"/>
    <x v="5"/>
    <x v="0"/>
    <n v="8"/>
    <x v="2"/>
    <x v="3"/>
    <x v="1"/>
  </r>
  <r>
    <s v="RCH-2021-143038"/>
    <x v="496"/>
    <d v="1899-12-30T23:30:00"/>
    <s v="D. O'Neill"/>
    <x v="0"/>
    <n v="67"/>
    <s v="White"/>
    <x v="2"/>
    <x v="0"/>
    <n v="7"/>
    <x v="32"/>
    <x v="0"/>
    <x v="2"/>
  </r>
  <r>
    <s v="RCH-2021-179972"/>
    <x v="52"/>
    <d v="1899-12-30T14:55:00"/>
    <s v="A. Taylor"/>
    <x v="0"/>
    <n v="41"/>
    <s v="White"/>
    <x v="0"/>
    <x v="1"/>
    <m/>
    <x v="30"/>
    <x v="3"/>
    <x v="0"/>
  </r>
  <r>
    <s v="RCH-2022-766188"/>
    <x v="674"/>
    <d v="1899-12-30T04:40:00"/>
    <s v="A. Atkins"/>
    <x v="1"/>
    <n v="43"/>
    <s v="White"/>
    <x v="5"/>
    <x v="0"/>
    <n v="7"/>
    <x v="10"/>
    <x v="3"/>
    <x v="2"/>
  </r>
  <r>
    <s v="RCH-2021-312236"/>
    <x v="6"/>
    <d v="1899-12-30T22:30:00"/>
    <s v="J. Willis"/>
    <x v="0"/>
    <n v="44"/>
    <s v="White"/>
    <x v="0"/>
    <x v="1"/>
    <n v="6.5"/>
    <x v="26"/>
    <x v="3"/>
    <x v="0"/>
  </r>
  <r>
    <s v="RCH-2022-264392"/>
    <x v="473"/>
    <d v="1899-12-30T11:40:00"/>
    <s v="J. Higgins"/>
    <x v="1"/>
    <n v="48"/>
    <s v="White"/>
    <x v="5"/>
    <x v="1"/>
    <n v="9.5"/>
    <x v="28"/>
    <x v="2"/>
    <x v="1"/>
  </r>
  <r>
    <s v="RCH-2021-543850"/>
    <x v="200"/>
    <d v="1899-12-30T13:05:00"/>
    <s v="D. West"/>
    <x v="1"/>
    <n v="41"/>
    <s v="White"/>
    <x v="5"/>
    <x v="0"/>
    <n v="5"/>
    <x v="28"/>
    <x v="3"/>
    <x v="1"/>
  </r>
  <r>
    <s v="RCH-2021-646832"/>
    <x v="0"/>
    <d v="1899-12-30T18:00:00"/>
    <s v="A. Bradley"/>
    <x v="1"/>
    <n v="33"/>
    <s v="Arab"/>
    <x v="2"/>
    <x v="0"/>
    <m/>
    <x v="35"/>
    <x v="3"/>
    <x v="1"/>
  </r>
  <r>
    <s v="RCH-2021-182846"/>
    <x v="274"/>
    <d v="1899-12-30T08:10:00"/>
    <s v="M. Davies"/>
    <x v="1"/>
    <n v="31"/>
    <s v="White"/>
    <x v="2"/>
    <x v="1"/>
    <n v="7.5"/>
    <x v="16"/>
    <x v="3"/>
    <x v="2"/>
  </r>
  <r>
    <s v="RCH-2022-961125"/>
    <x v="448"/>
    <d v="1899-12-30T12:05:00"/>
    <s v="V. Pearce"/>
    <x v="1"/>
    <n v="39"/>
    <s v="White"/>
    <x v="5"/>
    <x v="1"/>
    <n v="7.5"/>
    <x v="37"/>
    <x v="3"/>
    <x v="2"/>
  </r>
  <r>
    <s v="RCH-2021-230879"/>
    <x v="174"/>
    <d v="1899-12-30T21:10:00"/>
    <s v="A. Brown"/>
    <x v="0"/>
    <n v="48"/>
    <s v="Asian"/>
    <x v="6"/>
    <x v="1"/>
    <n v="8.5"/>
    <x v="47"/>
    <x v="2"/>
    <x v="3"/>
  </r>
  <r>
    <s v="RCH-2022-971441"/>
    <x v="36"/>
    <d v="1899-12-30T17:20:00"/>
    <s v="T. Robinson"/>
    <x v="0"/>
    <n v="26"/>
    <s v="Asian"/>
    <x v="0"/>
    <x v="1"/>
    <n v="8.5"/>
    <x v="33"/>
    <x v="4"/>
    <x v="2"/>
  </r>
  <r>
    <s v="RCH-2021-638262"/>
    <x v="696"/>
    <d v="1899-12-30T23:25:00"/>
    <s v="J. Thompson"/>
    <x v="1"/>
    <n v="19"/>
    <s v="White"/>
    <x v="5"/>
    <x v="0"/>
    <n v="7"/>
    <x v="32"/>
    <x v="4"/>
    <x v="2"/>
  </r>
  <r>
    <s v="RCH-2021-119211"/>
    <x v="199"/>
    <d v="1899-12-30T20:00:00"/>
    <s v="D. Nixon"/>
    <x v="0"/>
    <n v="34"/>
    <s v="White"/>
    <x v="4"/>
    <x v="1"/>
    <n v="6.5"/>
    <x v="15"/>
    <x v="3"/>
    <x v="2"/>
  </r>
  <r>
    <s v="RCH-2022-758411"/>
    <x v="427"/>
    <d v="1899-12-30T14:55:00"/>
    <s v="C. Smith"/>
    <x v="0"/>
    <n v="61"/>
    <s v="White"/>
    <x v="5"/>
    <x v="0"/>
    <n v="7"/>
    <x v="2"/>
    <x v="0"/>
    <x v="1"/>
  </r>
  <r>
    <s v="RCH-2022-848768"/>
    <x v="120"/>
    <d v="1899-12-30T10:40:00"/>
    <s v="A. Brown"/>
    <x v="1"/>
    <n v="15"/>
    <s v="White"/>
    <x v="1"/>
    <x v="0"/>
    <n v="7"/>
    <x v="15"/>
    <x v="5"/>
    <x v="2"/>
  </r>
  <r>
    <s v="RCH-2022-215022"/>
    <x v="44"/>
    <d v="1899-12-30T11:15:00"/>
    <s v="B. Austin"/>
    <x v="1"/>
    <n v="68"/>
    <s v="White"/>
    <x v="7"/>
    <x v="0"/>
    <n v="6"/>
    <x v="41"/>
    <x v="0"/>
    <x v="3"/>
  </r>
  <r>
    <s v="RCH-2021-712586"/>
    <x v="685"/>
    <d v="1899-12-30T12:45:00"/>
    <s v="T. Wilson"/>
    <x v="1"/>
    <n v="45"/>
    <s v="Asian"/>
    <x v="4"/>
    <x v="1"/>
    <n v="6.5"/>
    <x v="27"/>
    <x v="2"/>
    <x v="0"/>
  </r>
  <r>
    <s v="RCH-2021-455338"/>
    <x v="459"/>
    <d v="1899-12-30T19:55:00"/>
    <s v="J. McCarthy"/>
    <x v="1"/>
    <n v="59"/>
    <s v="White"/>
    <x v="5"/>
    <x v="0"/>
    <m/>
    <x v="34"/>
    <x v="2"/>
    <x v="1"/>
  </r>
  <r>
    <s v="RCH-2021-241117"/>
    <x v="40"/>
    <d v="1899-12-30T12:05:00"/>
    <s v="K. Andrews"/>
    <x v="0"/>
    <n v="12"/>
    <s v="White"/>
    <x v="0"/>
    <x v="0"/>
    <n v="9"/>
    <x v="24"/>
    <x v="1"/>
    <x v="1"/>
  </r>
  <r>
    <s v="RCH-2021-784015"/>
    <x v="442"/>
    <d v="1899-12-30T18:05:00"/>
    <s v="P. Newman"/>
    <x v="0"/>
    <n v="10"/>
    <s v="White"/>
    <x v="2"/>
    <x v="0"/>
    <n v="5"/>
    <x v="13"/>
    <x v="1"/>
    <x v="1"/>
  </r>
  <r>
    <s v="RCH-2021-562080"/>
    <x v="356"/>
    <d v="1899-12-30T13:45:00"/>
    <s v="V. Hayward"/>
    <x v="1"/>
    <n v="46"/>
    <s v="White"/>
    <x v="5"/>
    <x v="1"/>
    <n v="4.5"/>
    <x v="33"/>
    <x v="2"/>
    <x v="2"/>
  </r>
  <r>
    <s v="RCH-2021-544679"/>
    <x v="274"/>
    <d v="1899-12-30T18:55:00"/>
    <s v="G. Cooper"/>
    <x v="1"/>
    <n v="64"/>
    <s v="White"/>
    <x v="4"/>
    <x v="1"/>
    <n v="7.5"/>
    <x v="1"/>
    <x v="0"/>
    <x v="0"/>
  </r>
  <r>
    <s v="RCH-2022-549218"/>
    <x v="521"/>
    <d v="1899-12-30T15:00:00"/>
    <s v="A. Power"/>
    <x v="1"/>
    <n v="67"/>
    <s v="White"/>
    <x v="4"/>
    <x v="1"/>
    <m/>
    <x v="18"/>
    <x v="0"/>
    <x v="2"/>
  </r>
  <r>
    <s v="RCH-2022-464302"/>
    <x v="372"/>
    <d v="1899-12-30T21:45:00"/>
    <s v="G. Lewis"/>
    <x v="1"/>
    <n v="18"/>
    <s v="Mixed"/>
    <x v="1"/>
    <x v="0"/>
    <n v="10"/>
    <x v="24"/>
    <x v="4"/>
    <x v="1"/>
  </r>
  <r>
    <s v="RCH-2021-764305"/>
    <x v="481"/>
    <d v="1899-12-30T13:25:00"/>
    <s v="P. King"/>
    <x v="1"/>
    <n v="41"/>
    <s v="White"/>
    <x v="0"/>
    <x v="1"/>
    <n v="4.5"/>
    <x v="49"/>
    <x v="3"/>
    <x v="0"/>
  </r>
  <r>
    <s v="RCH-2022-713567"/>
    <x v="98"/>
    <d v="1899-12-30T13:40:00"/>
    <s v="E. Howell"/>
    <x v="0"/>
    <n v="68"/>
    <s v="White"/>
    <x v="5"/>
    <x v="1"/>
    <m/>
    <x v="40"/>
    <x v="0"/>
    <x v="1"/>
  </r>
  <r>
    <s v="RCH-2021-796080"/>
    <x v="77"/>
    <d v="1899-12-30T09:20:00"/>
    <s v="E. Tucker"/>
    <x v="0"/>
    <n v="27"/>
    <s v="White"/>
    <x v="2"/>
    <x v="0"/>
    <n v="8"/>
    <x v="39"/>
    <x v="4"/>
    <x v="1"/>
  </r>
  <r>
    <s v="RCH-2021-714340"/>
    <x v="315"/>
    <d v="1899-12-30T20:05:00"/>
    <s v="K. Spencer"/>
    <x v="0"/>
    <n v="62"/>
    <s v="Asian"/>
    <x v="0"/>
    <x v="1"/>
    <m/>
    <x v="44"/>
    <x v="0"/>
    <x v="0"/>
  </r>
  <r>
    <s v="RCH-2022-979849"/>
    <x v="418"/>
    <d v="1899-12-30T19:55:00"/>
    <s v="T. Ford"/>
    <x v="1"/>
    <n v="40"/>
    <s v="Other"/>
    <x v="0"/>
    <x v="0"/>
    <n v="6"/>
    <x v="13"/>
    <x v="3"/>
    <x v="1"/>
  </r>
  <r>
    <s v="RCH-2022-546193"/>
    <x v="168"/>
    <d v="1899-12-30T12:35:00"/>
    <s v="S. Goodwin"/>
    <x v="1"/>
    <n v="54"/>
    <s v="White"/>
    <x v="0"/>
    <x v="1"/>
    <n v="6.5"/>
    <x v="40"/>
    <x v="2"/>
    <x v="1"/>
  </r>
  <r>
    <s v="RCH-2022-869941"/>
    <x v="88"/>
    <d v="1899-12-30T12:30:00"/>
    <s v="S. Fraser"/>
    <x v="0"/>
    <n v="35"/>
    <s v="White"/>
    <x v="0"/>
    <x v="0"/>
    <m/>
    <x v="32"/>
    <x v="3"/>
    <x v="2"/>
  </r>
  <r>
    <s v="RCH-2021-466697"/>
    <x v="145"/>
    <d v="1899-12-30T15:40:00"/>
    <s v="D. Walker"/>
    <x v="0"/>
    <n v="55"/>
    <s v="White"/>
    <x v="4"/>
    <x v="1"/>
    <n v="6.5"/>
    <x v="25"/>
    <x v="2"/>
    <x v="0"/>
  </r>
  <r>
    <s v="RCH-2021-835836"/>
    <x v="522"/>
    <d v="1899-12-30T20:40:00"/>
    <s v="B. Lewis"/>
    <x v="1"/>
    <n v="71"/>
    <s v="White"/>
    <x v="0"/>
    <x v="1"/>
    <n v="5.5"/>
    <x v="2"/>
    <x v="0"/>
    <x v="1"/>
  </r>
  <r>
    <s v="RCH-2022-128818"/>
    <x v="662"/>
    <d v="1899-12-30T15:35:00"/>
    <s v="M. Thomas"/>
    <x v="0"/>
    <n v="70"/>
    <s v="White"/>
    <x v="6"/>
    <x v="1"/>
    <n v="8.5"/>
    <x v="40"/>
    <x v="0"/>
    <x v="1"/>
  </r>
  <r>
    <s v="RCH-2022-305092"/>
    <x v="327"/>
    <d v="1899-12-30T21:20:00"/>
    <s v="A. Johnson"/>
    <x v="0"/>
    <n v="41"/>
    <s v="White"/>
    <x v="2"/>
    <x v="0"/>
    <m/>
    <x v="15"/>
    <x v="3"/>
    <x v="2"/>
  </r>
  <r>
    <s v="RCH-2021-472804"/>
    <x v="266"/>
    <d v="1899-12-30T17:10:00"/>
    <s v="D. Bird"/>
    <x v="0"/>
    <n v="9"/>
    <s v="White"/>
    <x v="0"/>
    <x v="0"/>
    <n v="5"/>
    <x v="8"/>
    <x v="1"/>
    <x v="0"/>
  </r>
  <r>
    <s v="RCH-2022-813782"/>
    <x v="402"/>
    <d v="1899-12-30T22:35:00"/>
    <s v="M. Collins"/>
    <x v="1"/>
    <n v="26"/>
    <s v="White"/>
    <x v="4"/>
    <x v="1"/>
    <n v="6.5"/>
    <x v="11"/>
    <x v="4"/>
    <x v="2"/>
  </r>
  <r>
    <s v="RCH-2022-458875"/>
    <x v="286"/>
    <d v="1899-12-30T20:20:00"/>
    <s v="R. Richardson"/>
    <x v="0"/>
    <n v="39"/>
    <s v="White"/>
    <x v="0"/>
    <x v="0"/>
    <n v="7"/>
    <x v="10"/>
    <x v="3"/>
    <x v="2"/>
  </r>
  <r>
    <s v="RCH-2022-296311"/>
    <x v="468"/>
    <d v="1899-12-30T14:10:00"/>
    <s v="K. Ellis"/>
    <x v="0"/>
    <n v="38"/>
    <s v="White"/>
    <x v="6"/>
    <x v="1"/>
    <n v="8.5"/>
    <x v="9"/>
    <x v="3"/>
    <x v="2"/>
  </r>
  <r>
    <s v="RCH-2022-337566"/>
    <x v="79"/>
    <d v="1899-12-30T16:45:00"/>
    <s v="K. Bull"/>
    <x v="1"/>
    <n v="24"/>
    <s v="White"/>
    <x v="2"/>
    <x v="0"/>
    <m/>
    <x v="3"/>
    <x v="4"/>
    <x v="1"/>
  </r>
  <r>
    <s v="RCH-2021-552088"/>
    <x v="668"/>
    <d v="1899-12-30T21:35:00"/>
    <s v="C. Marsh"/>
    <x v="1"/>
    <n v="33"/>
    <s v="White"/>
    <x v="5"/>
    <x v="0"/>
    <n v="7"/>
    <x v="35"/>
    <x v="3"/>
    <x v="1"/>
  </r>
  <r>
    <s v="RCH-2021-727826"/>
    <x v="539"/>
    <d v="1899-12-30T15:45:00"/>
    <s v="A. Bibi"/>
    <x v="1"/>
    <n v="50"/>
    <s v="Other"/>
    <x v="4"/>
    <x v="1"/>
    <n v="4.5"/>
    <x v="6"/>
    <x v="2"/>
    <x v="2"/>
  </r>
  <r>
    <s v="RCH-2021-834418"/>
    <x v="616"/>
    <d v="1899-12-30T10:40:00"/>
    <s v="C. Curtis"/>
    <x v="1"/>
    <n v="23"/>
    <s v="White"/>
    <x v="5"/>
    <x v="0"/>
    <n v="9"/>
    <x v="29"/>
    <x v="4"/>
    <x v="1"/>
  </r>
  <r>
    <s v="RCH-2022-295689"/>
    <x v="98"/>
    <d v="1899-12-30T18:45:00"/>
    <s v="J. Martin"/>
    <x v="0"/>
    <n v="37"/>
    <s v="White"/>
    <x v="2"/>
    <x v="0"/>
    <m/>
    <x v="24"/>
    <x v="3"/>
    <x v="1"/>
  </r>
  <r>
    <s v="RCH-2022-184505"/>
    <x v="295"/>
    <d v="1899-12-30T14:55:00"/>
    <s v="S. Fox"/>
    <x v="0"/>
    <n v="74"/>
    <s v="White"/>
    <x v="4"/>
    <x v="0"/>
    <n v="6"/>
    <x v="33"/>
    <x v="0"/>
    <x v="2"/>
  </r>
  <r>
    <s v="RCH-2022-573400"/>
    <x v="678"/>
    <d v="1899-12-30T19:15:00"/>
    <s v="D. Harris"/>
    <x v="0"/>
    <n v="33"/>
    <s v="White"/>
    <x v="5"/>
    <x v="0"/>
    <n v="8"/>
    <x v="12"/>
    <x v="3"/>
    <x v="1"/>
  </r>
  <r>
    <s v="RCH-2021-064670"/>
    <x v="538"/>
    <d v="1899-12-30T23:25:00"/>
    <s v="T. Ellis"/>
    <x v="0"/>
    <n v="38"/>
    <s v="White"/>
    <x v="7"/>
    <x v="0"/>
    <m/>
    <x v="2"/>
    <x v="3"/>
    <x v="1"/>
  </r>
  <r>
    <s v="RCH-2022-793543"/>
    <x v="381"/>
    <d v="1899-12-30T07:00:00"/>
    <s v="J. Coles"/>
    <x v="1"/>
    <n v="39"/>
    <s v="White"/>
    <x v="5"/>
    <x v="0"/>
    <n v="4"/>
    <x v="13"/>
    <x v="3"/>
    <x v="1"/>
  </r>
  <r>
    <s v="RCH-2021-477430"/>
    <x v="204"/>
    <d v="1899-12-30T10:40:00"/>
    <s v="B. Day"/>
    <x v="1"/>
    <n v="64"/>
    <s v="Mixed"/>
    <x v="2"/>
    <x v="1"/>
    <n v="5.5"/>
    <x v="10"/>
    <x v="0"/>
    <x v="2"/>
  </r>
  <r>
    <s v="RCH-2021-715995"/>
    <x v="652"/>
    <d v="1899-12-30T07:30:00"/>
    <s v="N. Hughes"/>
    <x v="0"/>
    <n v="38"/>
    <s v="White"/>
    <x v="2"/>
    <x v="0"/>
    <n v="8"/>
    <x v="16"/>
    <x v="3"/>
    <x v="2"/>
  </r>
  <r>
    <s v="RCH-2022-881365"/>
    <x v="444"/>
    <d v="1899-12-30T03:10:00"/>
    <s v="M. Atkins"/>
    <x v="1"/>
    <n v="11"/>
    <s v="White"/>
    <x v="1"/>
    <x v="0"/>
    <n v="6"/>
    <x v="41"/>
    <x v="1"/>
    <x v="3"/>
  </r>
  <r>
    <s v="RCH-2021-588593"/>
    <x v="220"/>
    <d v="1899-12-30T15:40:00"/>
    <s v="D. Hughes"/>
    <x v="0"/>
    <n v="45"/>
    <s v="White"/>
    <x v="0"/>
    <x v="0"/>
    <m/>
    <x v="7"/>
    <x v="2"/>
    <x v="1"/>
  </r>
  <r>
    <s v="RCH-2022-221878"/>
    <x v="251"/>
    <d v="1899-12-30T18:05:00"/>
    <s v="D. Naylor"/>
    <x v="1"/>
    <n v="5"/>
    <s v="Asian"/>
    <x v="1"/>
    <x v="0"/>
    <n v="9"/>
    <x v="33"/>
    <x v="1"/>
    <x v="2"/>
  </r>
  <r>
    <s v="RCH-2021-413928"/>
    <x v="322"/>
    <d v="1899-12-30T10:30:00"/>
    <s v="J. Smith"/>
    <x v="0"/>
    <n v="16"/>
    <s v="White"/>
    <x v="1"/>
    <x v="0"/>
    <n v="8"/>
    <x v="46"/>
    <x v="5"/>
    <x v="3"/>
  </r>
  <r>
    <s v="RCH-2022-241420"/>
    <x v="193"/>
    <d v="1899-12-30T23:35:00"/>
    <s v="W. Reynolds"/>
    <x v="0"/>
    <n v="35"/>
    <s v="White"/>
    <x v="0"/>
    <x v="0"/>
    <n v="6"/>
    <x v="11"/>
    <x v="3"/>
    <x v="2"/>
  </r>
  <r>
    <s v="RCH-2022-076141"/>
    <x v="326"/>
    <d v="1899-12-30T18:10:00"/>
    <s v="T. Patel"/>
    <x v="1"/>
    <n v="72"/>
    <s v="White"/>
    <x v="0"/>
    <x v="1"/>
    <n v="6.5"/>
    <x v="16"/>
    <x v="0"/>
    <x v="2"/>
  </r>
  <r>
    <s v="RCH-2021-630945"/>
    <x v="701"/>
    <d v="1899-12-30T07:30:00"/>
    <s v="J. Anderson"/>
    <x v="0"/>
    <n v="16"/>
    <s v="White"/>
    <x v="1"/>
    <x v="0"/>
    <n v="7"/>
    <x v="2"/>
    <x v="5"/>
    <x v="1"/>
  </r>
  <r>
    <s v="RCH-2022-313558"/>
    <x v="156"/>
    <d v="1899-12-30T20:05:00"/>
    <s v="N. Robinson"/>
    <x v="1"/>
    <n v="26"/>
    <s v="White"/>
    <x v="0"/>
    <x v="0"/>
    <n v="7"/>
    <x v="25"/>
    <x v="4"/>
    <x v="0"/>
  </r>
  <r>
    <s v="RCH-2022-016943"/>
    <x v="390"/>
    <d v="1899-12-30T19:00:00"/>
    <s v="B. Stokes"/>
    <x v="0"/>
    <n v="27"/>
    <s v="White"/>
    <x v="2"/>
    <x v="0"/>
    <n v="6"/>
    <x v="31"/>
    <x v="4"/>
    <x v="2"/>
  </r>
  <r>
    <s v="RCH-2021-060464"/>
    <x v="75"/>
    <d v="1899-12-30T17:10:00"/>
    <s v="S. Baker"/>
    <x v="1"/>
    <n v="27"/>
    <s v="Asian"/>
    <x v="6"/>
    <x v="1"/>
    <n v="4.5"/>
    <x v="16"/>
    <x v="4"/>
    <x v="2"/>
  </r>
  <r>
    <s v="RCH-2021-122761"/>
    <x v="140"/>
    <d v="1899-12-30T19:15:00"/>
    <s v="R. Patel"/>
    <x v="1"/>
    <n v="71"/>
    <s v="White"/>
    <x v="0"/>
    <x v="0"/>
    <n v="5"/>
    <x v="5"/>
    <x v="0"/>
    <x v="1"/>
  </r>
  <r>
    <s v="RCH-2021-956860"/>
    <x v="477"/>
    <d v="1899-12-30T02:45:00"/>
    <s v="D. Baxter"/>
    <x v="1"/>
    <n v="44"/>
    <s v="Asian"/>
    <x v="5"/>
    <x v="0"/>
    <n v="5"/>
    <x v="5"/>
    <x v="3"/>
    <x v="1"/>
  </r>
  <r>
    <s v="RCH-2021-662631"/>
    <x v="438"/>
    <d v="1899-12-30T20:20:00"/>
    <s v="C. Patel"/>
    <x v="0"/>
    <n v="75"/>
    <s v="White"/>
    <x v="7"/>
    <x v="1"/>
    <n v="6.5"/>
    <x v="39"/>
    <x v="6"/>
    <x v="1"/>
  </r>
  <r>
    <s v="RCH-2022-387107"/>
    <x v="647"/>
    <d v="1899-12-30T12:10:00"/>
    <s v="V. Sutton"/>
    <x v="0"/>
    <n v="34"/>
    <s v="White"/>
    <x v="5"/>
    <x v="1"/>
    <n v="5.5"/>
    <x v="10"/>
    <x v="3"/>
    <x v="2"/>
  </r>
  <r>
    <s v="RCH-2021-334457"/>
    <x v="322"/>
    <d v="1899-12-30T13:20:00"/>
    <s v="B. Adams"/>
    <x v="0"/>
    <n v="74"/>
    <s v="Asian"/>
    <x v="4"/>
    <x v="0"/>
    <n v="9"/>
    <x v="11"/>
    <x v="0"/>
    <x v="2"/>
  </r>
  <r>
    <s v="RCH-2022-904305"/>
    <x v="341"/>
    <d v="1899-12-30T09:50:00"/>
    <s v="M. Bond"/>
    <x v="0"/>
    <n v="24"/>
    <s v="White"/>
    <x v="3"/>
    <x v="1"/>
    <m/>
    <x v="33"/>
    <x v="4"/>
    <x v="2"/>
  </r>
  <r>
    <s v="RCH-2021-384723"/>
    <x v="67"/>
    <d v="1899-12-30T17:00:00"/>
    <s v="A. Atkinson"/>
    <x v="0"/>
    <n v="71"/>
    <s v="White"/>
    <x v="0"/>
    <x v="0"/>
    <n v="8"/>
    <x v="18"/>
    <x v="0"/>
    <x v="2"/>
  </r>
  <r>
    <s v="RCH-2022-598122"/>
    <x v="458"/>
    <d v="1899-12-30T18:35:00"/>
    <s v="C. Barnett"/>
    <x v="1"/>
    <n v="48"/>
    <s v="White"/>
    <x v="6"/>
    <x v="1"/>
    <n v="8.5"/>
    <x v="7"/>
    <x v="2"/>
    <x v="1"/>
  </r>
  <r>
    <s v="RCH-2021-665841"/>
    <x v="459"/>
    <d v="1899-12-30T16:00:00"/>
    <s v="D. White"/>
    <x v="0"/>
    <n v="47"/>
    <s v="Mixed"/>
    <x v="0"/>
    <x v="1"/>
    <n v="4.5"/>
    <x v="28"/>
    <x v="2"/>
    <x v="1"/>
  </r>
  <r>
    <s v="RCH-2022-043848"/>
    <x v="3"/>
    <d v="1899-12-30T04:50:00"/>
    <s v="J. Wood"/>
    <x v="0"/>
    <n v="46"/>
    <s v="White"/>
    <x v="6"/>
    <x v="1"/>
    <n v="9.5"/>
    <x v="17"/>
    <x v="2"/>
    <x v="2"/>
  </r>
  <r>
    <s v="RCH-2021-105250"/>
    <x v="520"/>
    <d v="1899-12-30T16:05:00"/>
    <s v="M. Wyatt"/>
    <x v="0"/>
    <n v="48"/>
    <s v="Asian"/>
    <x v="3"/>
    <x v="1"/>
    <n v="6.5"/>
    <x v="7"/>
    <x v="2"/>
    <x v="1"/>
  </r>
  <r>
    <s v="RCH-2021-404135"/>
    <x v="250"/>
    <d v="1899-12-30T11:55:00"/>
    <s v="R. Miller"/>
    <x v="0"/>
    <n v="49"/>
    <s v="White"/>
    <x v="7"/>
    <x v="0"/>
    <m/>
    <x v="17"/>
    <x v="2"/>
    <x v="2"/>
  </r>
  <r>
    <s v="RCH-2022-762612"/>
    <x v="352"/>
    <d v="1899-12-30T14:55:00"/>
    <s v="S. Smith"/>
    <x v="0"/>
    <n v="4"/>
    <s v="White"/>
    <x v="0"/>
    <x v="1"/>
    <m/>
    <x v="15"/>
    <x v="1"/>
    <x v="2"/>
  </r>
  <r>
    <s v="RCH-2022-194370"/>
    <x v="599"/>
    <d v="1899-12-30T17:25:00"/>
    <s v="J. Dickinson"/>
    <x v="1"/>
    <n v="62"/>
    <s v="White"/>
    <x v="5"/>
    <x v="0"/>
    <n v="8"/>
    <x v="13"/>
    <x v="0"/>
    <x v="1"/>
  </r>
  <r>
    <s v="RCH-2021-284029"/>
    <x v="421"/>
    <d v="1899-12-30T12:35:00"/>
    <s v="C. Taylor"/>
    <x v="0"/>
    <n v="38"/>
    <s v="White"/>
    <x v="4"/>
    <x v="0"/>
    <n v="5"/>
    <x v="21"/>
    <x v="3"/>
    <x v="2"/>
  </r>
  <r>
    <s v="RCH-2022-796935"/>
    <x v="264"/>
    <d v="1899-12-30T20:10:00"/>
    <s v="I. Stephens"/>
    <x v="1"/>
    <n v="41"/>
    <s v="White"/>
    <x v="5"/>
    <x v="1"/>
    <n v="6.5"/>
    <x v="15"/>
    <x v="3"/>
    <x v="2"/>
  </r>
  <r>
    <s v="RCH-2022-193806"/>
    <x v="323"/>
    <d v="1899-12-30T18:00:00"/>
    <s v="S. Saunders"/>
    <x v="1"/>
    <n v="42"/>
    <s v="White"/>
    <x v="5"/>
    <x v="0"/>
    <n v="7"/>
    <x v="22"/>
    <x v="3"/>
    <x v="2"/>
  </r>
  <r>
    <s v="RCH-2022-055352"/>
    <x v="194"/>
    <d v="1899-12-30T15:55:00"/>
    <s v="K. Wilkinson"/>
    <x v="1"/>
    <n v="23"/>
    <s v="White"/>
    <x v="0"/>
    <x v="0"/>
    <n v="7"/>
    <x v="7"/>
    <x v="4"/>
    <x v="1"/>
  </r>
  <r>
    <s v="RCH-2021-805019"/>
    <x v="24"/>
    <d v="1899-12-30T12:55:00"/>
    <s v="P. Pope"/>
    <x v="1"/>
    <n v="77"/>
    <s v="White"/>
    <x v="0"/>
    <x v="0"/>
    <n v="7"/>
    <x v="9"/>
    <x v="6"/>
    <x v="2"/>
  </r>
  <r>
    <s v="RCH-2021-333620"/>
    <x v="541"/>
    <d v="1899-12-30T14:55:00"/>
    <s v="M. Watkins"/>
    <x v="1"/>
    <n v="47"/>
    <s v="White"/>
    <x v="2"/>
    <x v="0"/>
    <n v="6"/>
    <x v="21"/>
    <x v="2"/>
    <x v="2"/>
  </r>
  <r>
    <s v="RCH-2022-342157"/>
    <x v="705"/>
    <d v="1899-12-30T03:35:00"/>
    <s v="W. Lewis"/>
    <x v="1"/>
    <n v="54"/>
    <s v="White"/>
    <x v="5"/>
    <x v="1"/>
    <n v="3.5"/>
    <x v="32"/>
    <x v="2"/>
    <x v="2"/>
  </r>
  <r>
    <s v="RCH-2022-006585"/>
    <x v="242"/>
    <d v="1899-12-30T17:30:00"/>
    <s v="B. Anderson"/>
    <x v="0"/>
    <n v="53"/>
    <s v="White"/>
    <x v="5"/>
    <x v="1"/>
    <n v="6.5"/>
    <x v="22"/>
    <x v="2"/>
    <x v="2"/>
  </r>
  <r>
    <s v="RCH-2022-349112"/>
    <x v="158"/>
    <d v="1899-12-30T23:05:00"/>
    <s v="J. Begum"/>
    <x v="1"/>
    <n v="38"/>
    <s v="White"/>
    <x v="0"/>
    <x v="0"/>
    <n v="7"/>
    <x v="12"/>
    <x v="3"/>
    <x v="1"/>
  </r>
  <r>
    <s v="RCH-2021-956381"/>
    <x v="25"/>
    <d v="1899-12-30T01:20:00"/>
    <s v="B. Morris"/>
    <x v="0"/>
    <n v="15"/>
    <s v="White"/>
    <x v="0"/>
    <x v="0"/>
    <n v="8"/>
    <x v="30"/>
    <x v="5"/>
    <x v="0"/>
  </r>
  <r>
    <s v="RCH-2022-456072"/>
    <x v="580"/>
    <d v="1899-12-30T16:20:00"/>
    <s v="J. Higgins"/>
    <x v="0"/>
    <n v="38"/>
    <s v="White"/>
    <x v="0"/>
    <x v="0"/>
    <n v="6"/>
    <x v="22"/>
    <x v="3"/>
    <x v="2"/>
  </r>
  <r>
    <s v="RCH-2021-258746"/>
    <x v="208"/>
    <d v="1899-12-30T08:35:00"/>
    <s v="J. Davies"/>
    <x v="0"/>
    <n v="37"/>
    <s v="White"/>
    <x v="6"/>
    <x v="1"/>
    <n v="4.5"/>
    <x v="29"/>
    <x v="3"/>
    <x v="1"/>
  </r>
  <r>
    <s v="RCH-2022-127992"/>
    <x v="35"/>
    <d v="1899-12-30T21:50:00"/>
    <s v="J. Mills"/>
    <x v="1"/>
    <n v="46"/>
    <s v="White"/>
    <x v="7"/>
    <x v="0"/>
    <n v="7"/>
    <x v="5"/>
    <x v="2"/>
    <x v="1"/>
  </r>
  <r>
    <s v="RCH-2022-008074"/>
    <x v="563"/>
    <d v="1899-12-30T19:35:00"/>
    <s v="R. O'Donnell"/>
    <x v="0"/>
    <n v="36"/>
    <s v="Mixed"/>
    <x v="5"/>
    <x v="0"/>
    <n v="8"/>
    <x v="6"/>
    <x v="3"/>
    <x v="2"/>
  </r>
  <r>
    <s v="RCH-2022-376459"/>
    <x v="654"/>
    <d v="1899-12-30T17:10:00"/>
    <s v="W. Webster"/>
    <x v="0"/>
    <n v="37"/>
    <s v="White"/>
    <x v="2"/>
    <x v="0"/>
    <n v="9"/>
    <x v="24"/>
    <x v="3"/>
    <x v="1"/>
  </r>
  <r>
    <s v="RCH-2022-930097"/>
    <x v="651"/>
    <d v="1899-12-30T20:35:00"/>
    <s v="L. Holden"/>
    <x v="0"/>
    <n v="33"/>
    <s v="White"/>
    <x v="3"/>
    <x v="0"/>
    <n v="8"/>
    <x v="22"/>
    <x v="3"/>
    <x v="2"/>
  </r>
  <r>
    <s v="RCH-2022-818432"/>
    <x v="392"/>
    <d v="1899-12-30T22:40:00"/>
    <s v="D. Brown"/>
    <x v="0"/>
    <n v="29"/>
    <s v="White"/>
    <x v="3"/>
    <x v="1"/>
    <n v="9.5"/>
    <x v="34"/>
    <x v="4"/>
    <x v="1"/>
  </r>
  <r>
    <s v="RCH-2021-263767"/>
    <x v="103"/>
    <d v="1899-12-30T22:35:00"/>
    <s v="J. Williams"/>
    <x v="0"/>
    <n v="7"/>
    <s v="White"/>
    <x v="1"/>
    <x v="0"/>
    <n v="8"/>
    <x v="11"/>
    <x v="1"/>
    <x v="2"/>
  </r>
  <r>
    <s v="RCH-2021-503362"/>
    <x v="708"/>
    <d v="1899-12-30T22:55:00"/>
    <s v="L. Sims"/>
    <x v="0"/>
    <n v="47"/>
    <s v="White"/>
    <x v="0"/>
    <x v="0"/>
    <n v="5"/>
    <x v="33"/>
    <x v="2"/>
    <x v="2"/>
  </r>
  <r>
    <s v="RCH-2021-906932"/>
    <x v="525"/>
    <d v="1899-12-30T13:50:00"/>
    <s v="M. Williams"/>
    <x v="1"/>
    <n v="40"/>
    <s v="White"/>
    <x v="2"/>
    <x v="0"/>
    <n v="5"/>
    <x v="6"/>
    <x v="3"/>
    <x v="2"/>
  </r>
  <r>
    <s v="RCH-2022-270287"/>
    <x v="273"/>
    <d v="1899-12-30T15:10:00"/>
    <s v="E. Fox"/>
    <x v="0"/>
    <n v="30"/>
    <s v="White"/>
    <x v="5"/>
    <x v="1"/>
    <n v="7.5"/>
    <x v="21"/>
    <x v="3"/>
    <x v="2"/>
  </r>
  <r>
    <s v="RCH-2021-755627"/>
    <x v="524"/>
    <d v="1899-12-30T22:40:00"/>
    <s v="P. Roberts"/>
    <x v="1"/>
    <n v="33"/>
    <s v="White"/>
    <x v="2"/>
    <x v="0"/>
    <n v="6"/>
    <x v="24"/>
    <x v="3"/>
    <x v="1"/>
  </r>
  <r>
    <s v="RCH-2022-525246"/>
    <x v="168"/>
    <d v="1899-12-30T14:50:00"/>
    <s v="E. Hilton"/>
    <x v="0"/>
    <n v="44"/>
    <s v="White"/>
    <x v="3"/>
    <x v="0"/>
    <n v="6"/>
    <x v="49"/>
    <x v="3"/>
    <x v="0"/>
  </r>
  <r>
    <s v="RCH-2021-565227"/>
    <x v="547"/>
    <d v="1899-12-30T07:00:00"/>
    <s v="K. Davis"/>
    <x v="1"/>
    <n v="36"/>
    <s v="White"/>
    <x v="2"/>
    <x v="1"/>
    <n v="9.5"/>
    <x v="17"/>
    <x v="3"/>
    <x v="2"/>
  </r>
  <r>
    <s v="RCH-2022-253670"/>
    <x v="333"/>
    <d v="1899-12-30T19:10:00"/>
    <s v="A. Robinson"/>
    <x v="1"/>
    <n v="26"/>
    <s v="White"/>
    <x v="2"/>
    <x v="1"/>
    <n v="6.5"/>
    <x v="7"/>
    <x v="4"/>
    <x v="1"/>
  </r>
  <r>
    <s v="RCH-2022-323615"/>
    <x v="79"/>
    <d v="1899-12-30T21:20:00"/>
    <s v="L. Hewitt"/>
    <x v="0"/>
    <n v="31"/>
    <s v="White"/>
    <x v="5"/>
    <x v="0"/>
    <n v="8"/>
    <x v="13"/>
    <x v="3"/>
    <x v="1"/>
  </r>
  <r>
    <s v="RCH-2021-957213"/>
    <x v="90"/>
    <d v="1899-12-30T16:10:00"/>
    <s v="J. Buckley"/>
    <x v="1"/>
    <n v="42"/>
    <s v="Asian"/>
    <x v="5"/>
    <x v="0"/>
    <n v="7"/>
    <x v="11"/>
    <x v="3"/>
    <x v="2"/>
  </r>
  <r>
    <s v="RCH-2022-761336"/>
    <x v="446"/>
    <d v="1899-12-30T08:50:00"/>
    <s v="S. Mills"/>
    <x v="1"/>
    <n v="20"/>
    <s v="White"/>
    <x v="5"/>
    <x v="0"/>
    <n v="6"/>
    <x v="40"/>
    <x v="4"/>
    <x v="1"/>
  </r>
  <r>
    <s v="RCH-2021-085432"/>
    <x v="199"/>
    <d v="1899-12-30T12:20:00"/>
    <s v="M. Thomas"/>
    <x v="1"/>
    <n v="41"/>
    <s v="White"/>
    <x v="0"/>
    <x v="1"/>
    <n v="3.5"/>
    <x v="27"/>
    <x v="3"/>
    <x v="0"/>
  </r>
  <r>
    <s v="RCH-2021-154909"/>
    <x v="440"/>
    <d v="1899-12-30T23:40:00"/>
    <s v="J. Giles"/>
    <x v="1"/>
    <n v="44"/>
    <s v="Gypsy or Irish Traveller"/>
    <x v="0"/>
    <x v="0"/>
    <n v="9"/>
    <x v="19"/>
    <x v="3"/>
    <x v="2"/>
  </r>
  <r>
    <s v="RCH-2021-625919"/>
    <x v="464"/>
    <d v="1899-12-30T21:15:00"/>
    <s v="T. Kemp"/>
    <x v="1"/>
    <n v="25"/>
    <s v="White"/>
    <x v="7"/>
    <x v="0"/>
    <m/>
    <x v="11"/>
    <x v="4"/>
    <x v="2"/>
  </r>
  <r>
    <s v="RCH-2021-566348"/>
    <x v="716"/>
    <d v="1899-12-30T13:45:00"/>
    <s v="P. Moore"/>
    <x v="1"/>
    <n v="11"/>
    <s v="White"/>
    <x v="0"/>
    <x v="0"/>
    <n v="8"/>
    <x v="22"/>
    <x v="1"/>
    <x v="2"/>
  </r>
  <r>
    <s v="RCH-2021-394279"/>
    <x v="351"/>
    <d v="1899-12-30T22:55:00"/>
    <s v="D. Jones"/>
    <x v="1"/>
    <n v="36"/>
    <s v="White"/>
    <x v="0"/>
    <x v="0"/>
    <n v="6"/>
    <x v="21"/>
    <x v="3"/>
    <x v="2"/>
  </r>
  <r>
    <s v="RCH-2022-824452"/>
    <x v="98"/>
    <d v="1899-12-30T16:50:00"/>
    <s v="A. Thomas"/>
    <x v="1"/>
    <n v="29"/>
    <s v="Mixed"/>
    <x v="6"/>
    <x v="0"/>
    <n v="7"/>
    <x v="35"/>
    <x v="4"/>
    <x v="1"/>
  </r>
  <r>
    <s v="RCH-2021-930644"/>
    <x v="186"/>
    <d v="1899-12-30T15:35:00"/>
    <s v="A. Stephens"/>
    <x v="1"/>
    <n v="36"/>
    <s v="White"/>
    <x v="4"/>
    <x v="0"/>
    <n v="8"/>
    <x v="6"/>
    <x v="3"/>
    <x v="2"/>
  </r>
  <r>
    <s v="RCH-2021-689786"/>
    <x v="603"/>
    <d v="1899-12-30T12:20:00"/>
    <s v="S. Wall"/>
    <x v="1"/>
    <n v="42"/>
    <s v="White"/>
    <x v="5"/>
    <x v="0"/>
    <n v="4"/>
    <x v="33"/>
    <x v="3"/>
    <x v="2"/>
  </r>
  <r>
    <s v="RCH-2021-534299"/>
    <x v="96"/>
    <d v="1899-12-30T22:55:00"/>
    <s v="G. Lee"/>
    <x v="0"/>
    <n v="28"/>
    <s v="Asian"/>
    <x v="0"/>
    <x v="0"/>
    <n v="6"/>
    <x v="49"/>
    <x v="4"/>
    <x v="0"/>
  </r>
  <r>
    <s v="RCH-2021-186752"/>
    <x v="522"/>
    <d v="1899-12-30T14:30:00"/>
    <s v="M. Roberts"/>
    <x v="0"/>
    <n v="33"/>
    <s v="Arab"/>
    <x v="0"/>
    <x v="1"/>
    <n v="7.5"/>
    <x v="22"/>
    <x v="3"/>
    <x v="2"/>
  </r>
  <r>
    <s v="RCH-2022-449606"/>
    <x v="207"/>
    <d v="1899-12-30T10:10:00"/>
    <s v="A. Houghton"/>
    <x v="0"/>
    <n v="31"/>
    <s v="Asian"/>
    <x v="0"/>
    <x v="0"/>
    <n v="6"/>
    <x v="9"/>
    <x v="3"/>
    <x v="2"/>
  </r>
  <r>
    <s v="RCH-2022-869992"/>
    <x v="313"/>
    <d v="1899-12-30T23:35:00"/>
    <s v="K. Young"/>
    <x v="0"/>
    <n v="35"/>
    <s v="White"/>
    <x v="5"/>
    <x v="0"/>
    <n v="6"/>
    <x v="14"/>
    <x v="3"/>
    <x v="1"/>
  </r>
  <r>
    <s v="RCH-2021-606173"/>
    <x v="34"/>
    <d v="1899-12-30T08:20:00"/>
    <s v="L. Webb"/>
    <x v="1"/>
    <n v="31"/>
    <s v="White"/>
    <x v="4"/>
    <x v="0"/>
    <n v="6"/>
    <x v="40"/>
    <x v="3"/>
    <x v="1"/>
  </r>
  <r>
    <s v="RCH-2021-167579"/>
    <x v="28"/>
    <d v="1899-12-30T17:25:00"/>
    <s v="J. Dixon"/>
    <x v="1"/>
    <n v="59"/>
    <s v="White"/>
    <x v="2"/>
    <x v="0"/>
    <n v="5"/>
    <x v="31"/>
    <x v="2"/>
    <x v="2"/>
  </r>
  <r>
    <s v="RCH-2021-323676"/>
    <x v="706"/>
    <d v="1899-12-30T20:50:00"/>
    <s v="M. Wheeler"/>
    <x v="0"/>
    <n v="62"/>
    <s v="White"/>
    <x v="0"/>
    <x v="0"/>
    <m/>
    <x v="12"/>
    <x v="0"/>
    <x v="1"/>
  </r>
  <r>
    <s v="RCH-2022-597771"/>
    <x v="323"/>
    <d v="1899-12-30T17:50:00"/>
    <s v="K. Davies"/>
    <x v="1"/>
    <n v="24"/>
    <s v="White"/>
    <x v="2"/>
    <x v="0"/>
    <n v="7"/>
    <x v="29"/>
    <x v="4"/>
    <x v="1"/>
  </r>
  <r>
    <s v="RCH-2022-481219"/>
    <x v="630"/>
    <d v="1899-12-30T08:05:00"/>
    <s v="S. Ward"/>
    <x v="1"/>
    <n v="48"/>
    <s v="White"/>
    <x v="3"/>
    <x v="1"/>
    <n v="7.5"/>
    <x v="33"/>
    <x v="2"/>
    <x v="2"/>
  </r>
  <r>
    <s v="RCH-2022-272997"/>
    <x v="91"/>
    <d v="1899-12-30T10:20:00"/>
    <s v="S. Clark"/>
    <x v="0"/>
    <n v="16"/>
    <s v="White"/>
    <x v="1"/>
    <x v="0"/>
    <m/>
    <x v="29"/>
    <x v="5"/>
    <x v="1"/>
  </r>
  <r>
    <s v="RCH-2021-165113"/>
    <x v="23"/>
    <d v="1899-12-30T13:25:00"/>
    <s v="E. Schofield"/>
    <x v="0"/>
    <n v="69"/>
    <s v="White"/>
    <x v="2"/>
    <x v="0"/>
    <n v="7"/>
    <x v="22"/>
    <x v="0"/>
    <x v="2"/>
  </r>
  <r>
    <s v="RCH-2021-425048"/>
    <x v="699"/>
    <d v="1899-12-30T18:50:00"/>
    <s v="T. Clark"/>
    <x v="1"/>
    <n v="34"/>
    <s v="White"/>
    <x v="0"/>
    <x v="0"/>
    <n v="7"/>
    <x v="13"/>
    <x v="3"/>
    <x v="1"/>
  </r>
  <r>
    <s v="RCH-2022-890717"/>
    <x v="446"/>
    <d v="1899-12-30T07:45:00"/>
    <s v="M. Harrison"/>
    <x v="0"/>
    <n v="41"/>
    <s v="White"/>
    <x v="3"/>
    <x v="1"/>
    <n v="1.5"/>
    <x v="9"/>
    <x v="3"/>
    <x v="2"/>
  </r>
  <r>
    <s v="RCH-2021-325313"/>
    <x v="358"/>
    <d v="1899-12-30T07:05:00"/>
    <s v="E. O'Brien"/>
    <x v="1"/>
    <n v="36"/>
    <s v="White"/>
    <x v="0"/>
    <x v="0"/>
    <n v="4"/>
    <x v="23"/>
    <x v="3"/>
    <x v="0"/>
  </r>
  <r>
    <s v="RCH-2022-216858"/>
    <x v="284"/>
    <d v="1899-12-30T22:10:00"/>
    <s v="P. Roberts"/>
    <x v="1"/>
    <n v="62"/>
    <s v="White"/>
    <x v="0"/>
    <x v="0"/>
    <n v="6"/>
    <x v="22"/>
    <x v="0"/>
    <x v="2"/>
  </r>
  <r>
    <s v="RCH-2022-245500"/>
    <x v="282"/>
    <d v="1899-12-30T12:50:00"/>
    <s v="B. Davies"/>
    <x v="1"/>
    <n v="44"/>
    <s v="White"/>
    <x v="0"/>
    <x v="0"/>
    <n v="7"/>
    <x v="14"/>
    <x v="3"/>
    <x v="1"/>
  </r>
  <r>
    <s v="RCH-2021-146710"/>
    <x v="81"/>
    <d v="1899-12-30T11:40:00"/>
    <s v="K. Bailey"/>
    <x v="1"/>
    <n v="69"/>
    <s v="White"/>
    <x v="7"/>
    <x v="0"/>
    <m/>
    <x v="38"/>
    <x v="0"/>
    <x v="3"/>
  </r>
  <r>
    <s v="RCH-2022-078262"/>
    <x v="282"/>
    <d v="1899-12-30T10:40:00"/>
    <s v="N. Dunn"/>
    <x v="1"/>
    <n v="42"/>
    <s v="White"/>
    <x v="5"/>
    <x v="0"/>
    <m/>
    <x v="35"/>
    <x v="3"/>
    <x v="1"/>
  </r>
  <r>
    <s v="RCH-2022-066633"/>
    <x v="297"/>
    <d v="1899-12-30T17:55:00"/>
    <s v="J. Webb"/>
    <x v="1"/>
    <n v="58"/>
    <s v="White"/>
    <x v="4"/>
    <x v="1"/>
    <n v="6.5"/>
    <x v="17"/>
    <x v="2"/>
    <x v="2"/>
  </r>
  <r>
    <s v="RCH-2021-972861"/>
    <x v="419"/>
    <d v="1899-12-30T17:20:00"/>
    <s v="D. Elliott"/>
    <x v="1"/>
    <n v="45"/>
    <s v="White"/>
    <x v="6"/>
    <x v="1"/>
    <n v="7.5"/>
    <x v="28"/>
    <x v="2"/>
    <x v="1"/>
  </r>
  <r>
    <s v="RCH-2022-764692"/>
    <x v="357"/>
    <d v="1899-12-30T08:20:00"/>
    <s v="A. Thomas"/>
    <x v="0"/>
    <n v="72"/>
    <s v="White"/>
    <x v="0"/>
    <x v="0"/>
    <m/>
    <x v="24"/>
    <x v="0"/>
    <x v="1"/>
  </r>
  <r>
    <s v="RCH-2022-736402"/>
    <x v="131"/>
    <d v="1899-12-30T19:25:00"/>
    <s v="D. Ellis"/>
    <x v="0"/>
    <n v="36"/>
    <s v="Mixed"/>
    <x v="7"/>
    <x v="0"/>
    <n v="5"/>
    <x v="47"/>
    <x v="3"/>
    <x v="3"/>
  </r>
  <r>
    <s v="RCH-2021-305674"/>
    <x v="491"/>
    <d v="1899-12-30T09:25:00"/>
    <s v="G. Adams"/>
    <x v="1"/>
    <n v="71"/>
    <s v="Mixed"/>
    <x v="6"/>
    <x v="1"/>
    <n v="7.5"/>
    <x v="35"/>
    <x v="0"/>
    <x v="1"/>
  </r>
  <r>
    <s v="RCH-2021-249440"/>
    <x v="688"/>
    <d v="1899-12-30T20:30:00"/>
    <s v="C. Nelson"/>
    <x v="1"/>
    <n v="20"/>
    <s v="White"/>
    <x v="0"/>
    <x v="0"/>
    <n v="4"/>
    <x v="32"/>
    <x v="4"/>
    <x v="2"/>
  </r>
  <r>
    <s v="RCH-2021-319374"/>
    <x v="119"/>
    <d v="1899-12-30T17:10:00"/>
    <s v="L. Matthews"/>
    <x v="1"/>
    <n v="34"/>
    <s v="Black"/>
    <x v="0"/>
    <x v="0"/>
    <n v="7"/>
    <x v="1"/>
    <x v="3"/>
    <x v="0"/>
  </r>
  <r>
    <s v="RCH-2021-937881"/>
    <x v="55"/>
    <d v="1899-12-30T23:10:00"/>
    <s v="L. Barlow"/>
    <x v="1"/>
    <n v="24"/>
    <s v="Arab"/>
    <x v="0"/>
    <x v="0"/>
    <n v="4"/>
    <x v="22"/>
    <x v="4"/>
    <x v="2"/>
  </r>
  <r>
    <s v="RCH-2022-158330"/>
    <x v="3"/>
    <d v="1899-12-30T23:15:00"/>
    <s v="L. Gill"/>
    <x v="0"/>
    <n v="72"/>
    <s v="White"/>
    <x v="6"/>
    <x v="0"/>
    <m/>
    <x v="31"/>
    <x v="0"/>
    <x v="2"/>
  </r>
  <r>
    <s v="RCH-2021-492781"/>
    <x v="351"/>
    <d v="1899-12-30T21:10:00"/>
    <s v="R. Brooks"/>
    <x v="1"/>
    <n v="40"/>
    <s v="Other"/>
    <x v="4"/>
    <x v="0"/>
    <n v="8"/>
    <x v="15"/>
    <x v="3"/>
    <x v="2"/>
  </r>
  <r>
    <s v="RCH-2021-227417"/>
    <x v="627"/>
    <d v="1899-12-30T15:35:00"/>
    <s v="B. Hughes"/>
    <x v="1"/>
    <n v="36"/>
    <s v="White"/>
    <x v="0"/>
    <x v="0"/>
    <n v="7"/>
    <x v="7"/>
    <x v="3"/>
    <x v="1"/>
  </r>
  <r>
    <s v="RCH-2021-684256"/>
    <x v="428"/>
    <d v="1899-12-30T16:10:00"/>
    <s v="S. Holmes"/>
    <x v="0"/>
    <n v="10"/>
    <s v="Asian"/>
    <x v="1"/>
    <x v="1"/>
    <n v="8.5"/>
    <x v="17"/>
    <x v="1"/>
    <x v="2"/>
  </r>
  <r>
    <s v="RCH-2022-653367"/>
    <x v="267"/>
    <d v="1899-12-30T18:20:00"/>
    <s v="K. King"/>
    <x v="0"/>
    <n v="22"/>
    <s v="White"/>
    <x v="4"/>
    <x v="0"/>
    <n v="8"/>
    <x v="45"/>
    <x v="4"/>
    <x v="0"/>
  </r>
  <r>
    <s v="RCH-2022-393807"/>
    <x v="111"/>
    <d v="1899-12-30T13:55:00"/>
    <s v="R. Gallagher"/>
    <x v="0"/>
    <n v="32"/>
    <s v="White"/>
    <x v="3"/>
    <x v="0"/>
    <n v="7"/>
    <x v="7"/>
    <x v="3"/>
    <x v="1"/>
  </r>
  <r>
    <s v="RCH-2022-165581"/>
    <x v="35"/>
    <d v="1899-12-30T17:35:00"/>
    <s v="B. Kay"/>
    <x v="0"/>
    <n v="9"/>
    <s v="White"/>
    <x v="1"/>
    <x v="0"/>
    <n v="7"/>
    <x v="16"/>
    <x v="1"/>
    <x v="2"/>
  </r>
  <r>
    <s v="RCH-2021-807119"/>
    <x v="172"/>
    <d v="1899-12-30T03:05:00"/>
    <s v="J. Swift"/>
    <x v="1"/>
    <n v="51"/>
    <s v="White"/>
    <x v="0"/>
    <x v="0"/>
    <n v="5"/>
    <x v="35"/>
    <x v="2"/>
    <x v="1"/>
  </r>
  <r>
    <s v="RCH-2022-780954"/>
    <x v="444"/>
    <d v="1899-12-30T13:30:00"/>
    <s v="R. Moore"/>
    <x v="1"/>
    <n v="46"/>
    <s v="White"/>
    <x v="3"/>
    <x v="1"/>
    <n v="9.5"/>
    <x v="19"/>
    <x v="2"/>
    <x v="2"/>
  </r>
  <r>
    <s v="RCH-2022-652725"/>
    <x v="444"/>
    <d v="1899-12-30T16:25:00"/>
    <s v="L. Jones"/>
    <x v="0"/>
    <n v="27"/>
    <s v="White"/>
    <x v="5"/>
    <x v="1"/>
    <m/>
    <x v="2"/>
    <x v="4"/>
    <x v="1"/>
  </r>
  <r>
    <s v="RCH-2021-867768"/>
    <x v="693"/>
    <d v="1899-12-30T18:55:00"/>
    <s v="P. Parkes"/>
    <x v="0"/>
    <n v="46"/>
    <s v="White"/>
    <x v="3"/>
    <x v="0"/>
    <n v="4"/>
    <x v="10"/>
    <x v="2"/>
    <x v="2"/>
  </r>
  <r>
    <s v="RCH-2021-956472"/>
    <x v="72"/>
    <d v="1899-12-30T11:15:00"/>
    <s v="F. Dixon"/>
    <x v="1"/>
    <n v="14"/>
    <s v="White"/>
    <x v="1"/>
    <x v="0"/>
    <m/>
    <x v="40"/>
    <x v="5"/>
    <x v="1"/>
  </r>
  <r>
    <s v="RCH-2021-623353"/>
    <x v="465"/>
    <d v="1899-12-30T21:35:00"/>
    <s v="S. Begum"/>
    <x v="0"/>
    <n v="66"/>
    <s v="White"/>
    <x v="5"/>
    <x v="0"/>
    <n v="6"/>
    <x v="39"/>
    <x v="0"/>
    <x v="1"/>
  </r>
  <r>
    <s v="RCH-2022-208357"/>
    <x v="303"/>
    <d v="1899-12-30T07:00:00"/>
    <s v="E. Patel"/>
    <x v="0"/>
    <n v="29"/>
    <s v="White"/>
    <x v="0"/>
    <x v="1"/>
    <n v="7.5"/>
    <x v="40"/>
    <x v="4"/>
    <x v="1"/>
  </r>
  <r>
    <s v="RCH-2021-948279"/>
    <x v="185"/>
    <d v="1899-12-30T12:40:00"/>
    <s v="V. Walton"/>
    <x v="0"/>
    <n v="71"/>
    <s v="White"/>
    <x v="0"/>
    <x v="0"/>
    <n v="6"/>
    <x v="20"/>
    <x v="0"/>
    <x v="0"/>
  </r>
  <r>
    <s v="RCH-2021-188554"/>
    <x v="219"/>
    <d v="1899-12-30T14:15:00"/>
    <s v="T. Fletcher"/>
    <x v="1"/>
    <n v="49"/>
    <s v="Black"/>
    <x v="6"/>
    <x v="0"/>
    <m/>
    <x v="29"/>
    <x v="2"/>
    <x v="1"/>
  </r>
  <r>
    <s v="RCH-2021-460474"/>
    <x v="171"/>
    <d v="1899-12-30T17:20:00"/>
    <s v="M. Martin"/>
    <x v="1"/>
    <n v="73"/>
    <s v="White"/>
    <x v="2"/>
    <x v="1"/>
    <n v="5.5"/>
    <x v="12"/>
    <x v="0"/>
    <x v="1"/>
  </r>
  <r>
    <s v="RCH-2022-832128"/>
    <x v="444"/>
    <d v="1899-12-30T10:00:00"/>
    <s v="T. Parsons"/>
    <x v="1"/>
    <n v="49"/>
    <s v="White"/>
    <x v="0"/>
    <x v="0"/>
    <n v="8"/>
    <x v="18"/>
    <x v="2"/>
    <x v="2"/>
  </r>
  <r>
    <s v="RCH-2022-187610"/>
    <x v="106"/>
    <d v="1899-12-30T11:40:00"/>
    <s v="W. Blake"/>
    <x v="1"/>
    <n v="53"/>
    <s v="White"/>
    <x v="5"/>
    <x v="0"/>
    <m/>
    <x v="5"/>
    <x v="2"/>
    <x v="1"/>
  </r>
  <r>
    <s v="RCH-2022-198884"/>
    <x v="528"/>
    <d v="1899-12-30T07:30:00"/>
    <s v="K. Hughes"/>
    <x v="1"/>
    <n v="78"/>
    <s v="White"/>
    <x v="2"/>
    <x v="0"/>
    <m/>
    <x v="7"/>
    <x v="6"/>
    <x v="1"/>
  </r>
  <r>
    <s v="RCH-2022-869983"/>
    <x v="261"/>
    <d v="1899-12-30T17:10:00"/>
    <s v="C. Khan"/>
    <x v="1"/>
    <n v="30"/>
    <s v="Asian"/>
    <x v="5"/>
    <x v="1"/>
    <n v="8.5"/>
    <x v="32"/>
    <x v="3"/>
    <x v="2"/>
  </r>
  <r>
    <s v="RCH-2021-593750"/>
    <x v="603"/>
    <d v="1899-12-30T13:25:00"/>
    <s v="B. Carpenter"/>
    <x v="1"/>
    <n v="73"/>
    <s v="White"/>
    <x v="3"/>
    <x v="1"/>
    <n v="6.5"/>
    <x v="12"/>
    <x v="0"/>
    <x v="1"/>
  </r>
  <r>
    <s v="RCH-2022-283340"/>
    <x v="564"/>
    <d v="1899-12-30T15:25:00"/>
    <s v="T. Parker"/>
    <x v="1"/>
    <n v="68"/>
    <s v="White"/>
    <x v="2"/>
    <x v="0"/>
    <n v="8"/>
    <x v="24"/>
    <x v="0"/>
    <x v="1"/>
  </r>
  <r>
    <s v="RCH-2021-294892"/>
    <x v="637"/>
    <d v="1899-12-30T12:50:00"/>
    <s v="L. Jackson"/>
    <x v="0"/>
    <n v="37"/>
    <s v="White"/>
    <x v="5"/>
    <x v="0"/>
    <n v="5"/>
    <x v="32"/>
    <x v="3"/>
    <x v="2"/>
  </r>
  <r>
    <s v="RCH-2021-957735"/>
    <x v="28"/>
    <d v="1899-12-30T19:35:00"/>
    <s v="J. Robinson"/>
    <x v="1"/>
    <n v="37"/>
    <s v="White"/>
    <x v="3"/>
    <x v="1"/>
    <n v="7.5"/>
    <x v="17"/>
    <x v="3"/>
    <x v="2"/>
  </r>
  <r>
    <s v="RCH-2022-994189"/>
    <x v="88"/>
    <d v="1899-12-30T09:55:00"/>
    <s v="D. Adams"/>
    <x v="0"/>
    <n v="73"/>
    <s v="Asian"/>
    <x v="5"/>
    <x v="1"/>
    <n v="4.5"/>
    <x v="15"/>
    <x v="0"/>
    <x v="2"/>
  </r>
  <r>
    <s v="RCH-2021-864116"/>
    <x v="275"/>
    <d v="1899-12-30T12:45:00"/>
    <s v="E. Evans"/>
    <x v="0"/>
    <n v="44"/>
    <s v="White"/>
    <x v="6"/>
    <x v="1"/>
    <n v="4.5"/>
    <x v="6"/>
    <x v="3"/>
    <x v="2"/>
  </r>
  <r>
    <s v="RCH-2022-396478"/>
    <x v="41"/>
    <d v="1899-12-30T23:00:00"/>
    <s v="C. Porter"/>
    <x v="1"/>
    <n v="74"/>
    <s v="White"/>
    <x v="6"/>
    <x v="1"/>
    <n v="8.5"/>
    <x v="10"/>
    <x v="0"/>
    <x v="2"/>
  </r>
  <r>
    <s v="RCH-2022-447531"/>
    <x v="197"/>
    <d v="1899-12-30T14:10:00"/>
    <s v="N. Hopkins"/>
    <x v="0"/>
    <n v="23"/>
    <s v="White"/>
    <x v="5"/>
    <x v="1"/>
    <n v="6.5"/>
    <x v="13"/>
    <x v="4"/>
    <x v="1"/>
  </r>
  <r>
    <s v="RCH-2021-747770"/>
    <x v="208"/>
    <d v="1899-12-30T18:30:00"/>
    <s v="S. Atkinson"/>
    <x v="0"/>
    <n v="69"/>
    <s v="White"/>
    <x v="2"/>
    <x v="0"/>
    <n v="10"/>
    <x v="39"/>
    <x v="0"/>
    <x v="1"/>
  </r>
  <r>
    <s v="RCH-2021-988495"/>
    <x v="547"/>
    <d v="1899-12-30T07:10:00"/>
    <s v="R. Carr"/>
    <x v="0"/>
    <n v="28"/>
    <s v="Asian"/>
    <x v="5"/>
    <x v="1"/>
    <n v="6.5"/>
    <x v="22"/>
    <x v="4"/>
    <x v="2"/>
  </r>
  <r>
    <s v="RCH-2022-516389"/>
    <x v="79"/>
    <d v="1899-12-30T11:20:00"/>
    <s v="J. Bryan"/>
    <x v="1"/>
    <n v="27"/>
    <s v="White"/>
    <x v="4"/>
    <x v="1"/>
    <n v="7.5"/>
    <x v="35"/>
    <x v="4"/>
    <x v="1"/>
  </r>
  <r>
    <s v="RCH-2021-423609"/>
    <x v="419"/>
    <d v="1899-12-30T15:50:00"/>
    <s v="R. Long"/>
    <x v="1"/>
    <n v="26"/>
    <s v="White"/>
    <x v="6"/>
    <x v="1"/>
    <n v="8.5"/>
    <x v="34"/>
    <x v="4"/>
    <x v="1"/>
  </r>
  <r>
    <s v="RCH-2022-277004"/>
    <x v="216"/>
    <d v="1899-12-30T12:05:00"/>
    <s v="N. Ingram"/>
    <x v="0"/>
    <n v="57"/>
    <s v="White"/>
    <x v="6"/>
    <x v="1"/>
    <n v="5.5"/>
    <x v="35"/>
    <x v="2"/>
    <x v="1"/>
  </r>
  <r>
    <s v="RCH-2022-432725"/>
    <x v="641"/>
    <d v="1899-12-30T15:55:00"/>
    <s v="A. Turner"/>
    <x v="1"/>
    <n v="71"/>
    <s v="White"/>
    <x v="5"/>
    <x v="0"/>
    <m/>
    <x v="8"/>
    <x v="0"/>
    <x v="0"/>
  </r>
  <r>
    <s v="RCH-2022-570339"/>
    <x v="30"/>
    <d v="1899-12-30T17:25:00"/>
    <s v="H. Brown"/>
    <x v="0"/>
    <n v="30"/>
    <s v="White"/>
    <x v="0"/>
    <x v="0"/>
    <n v="7"/>
    <x v="24"/>
    <x v="3"/>
    <x v="1"/>
  </r>
  <r>
    <s v="RCH-2021-528948"/>
    <x v="324"/>
    <d v="1899-12-30T15:40:00"/>
    <s v="M. Cartwright"/>
    <x v="0"/>
    <n v="36"/>
    <s v="White"/>
    <x v="6"/>
    <x v="1"/>
    <n v="1.5"/>
    <x v="11"/>
    <x v="3"/>
    <x v="2"/>
  </r>
  <r>
    <s v="RCH-2021-766238"/>
    <x v="119"/>
    <d v="1899-12-30T08:10:00"/>
    <s v="K. Dale"/>
    <x v="1"/>
    <n v="26"/>
    <s v="White"/>
    <x v="2"/>
    <x v="0"/>
    <m/>
    <x v="15"/>
    <x v="4"/>
    <x v="2"/>
  </r>
  <r>
    <s v="RCH-2021-294629"/>
    <x v="67"/>
    <d v="1899-12-30T21:40:00"/>
    <s v="D. Peacock"/>
    <x v="0"/>
    <n v="42"/>
    <s v="White"/>
    <x v="0"/>
    <x v="1"/>
    <n v="3.5"/>
    <x v="28"/>
    <x v="3"/>
    <x v="1"/>
  </r>
  <r>
    <s v="RCH-2022-796453"/>
    <x v="425"/>
    <d v="1899-12-30T18:55:00"/>
    <s v="J. Foster"/>
    <x v="0"/>
    <n v="72"/>
    <s v="White"/>
    <x v="3"/>
    <x v="1"/>
    <n v="4.5"/>
    <x v="1"/>
    <x v="0"/>
    <x v="0"/>
  </r>
  <r>
    <s v="RCH-2022-604207"/>
    <x v="569"/>
    <d v="1899-12-30T13:05:00"/>
    <s v="J. Smith"/>
    <x v="0"/>
    <n v="54"/>
    <s v="Asian"/>
    <x v="0"/>
    <x v="0"/>
    <n v="5"/>
    <x v="25"/>
    <x v="2"/>
    <x v="0"/>
  </r>
  <r>
    <s v="RCH-2022-621776"/>
    <x v="715"/>
    <d v="1899-12-30T13:30:00"/>
    <s v="K. Mitchell"/>
    <x v="1"/>
    <n v="26"/>
    <s v="White"/>
    <x v="6"/>
    <x v="1"/>
    <m/>
    <x v="33"/>
    <x v="4"/>
    <x v="2"/>
  </r>
  <r>
    <s v="RCH-2021-832580"/>
    <x v="147"/>
    <d v="1899-12-30T11:35:00"/>
    <s v="J. Page"/>
    <x v="1"/>
    <n v="46"/>
    <s v="White"/>
    <x v="3"/>
    <x v="0"/>
    <n v="6"/>
    <x v="32"/>
    <x v="2"/>
    <x v="2"/>
  </r>
  <r>
    <s v="RCH-2022-349865"/>
    <x v="316"/>
    <d v="1899-12-30T16:55:00"/>
    <s v="M. Davies"/>
    <x v="1"/>
    <n v="45"/>
    <s v="White"/>
    <x v="2"/>
    <x v="0"/>
    <n v="5"/>
    <x v="24"/>
    <x v="2"/>
    <x v="1"/>
  </r>
  <r>
    <s v="RCH-2021-972503"/>
    <x v="31"/>
    <d v="1899-12-30T15:20:00"/>
    <s v="S. Hussain"/>
    <x v="0"/>
    <n v="24"/>
    <s v="White"/>
    <x v="3"/>
    <x v="1"/>
    <n v="9.5"/>
    <x v="16"/>
    <x v="4"/>
    <x v="2"/>
  </r>
  <r>
    <s v="RCH-2021-308587"/>
    <x v="23"/>
    <d v="1899-12-30T10:00:00"/>
    <s v="J. Robinson"/>
    <x v="0"/>
    <n v="34"/>
    <s v="White"/>
    <x v="0"/>
    <x v="0"/>
    <n v="6"/>
    <x v="37"/>
    <x v="3"/>
    <x v="2"/>
  </r>
  <r>
    <s v="RCH-2021-004458"/>
    <x v="93"/>
    <d v="1899-12-30T07:45:00"/>
    <s v="S. Williams"/>
    <x v="1"/>
    <n v="67"/>
    <s v="White"/>
    <x v="4"/>
    <x v="1"/>
    <n v="6.5"/>
    <x v="38"/>
    <x v="0"/>
    <x v="3"/>
  </r>
  <r>
    <s v="RCH-2022-573882"/>
    <x v="446"/>
    <d v="1899-12-30T09:30:00"/>
    <s v="J. Morley"/>
    <x v="0"/>
    <n v="39"/>
    <s v="White"/>
    <x v="4"/>
    <x v="0"/>
    <n v="5"/>
    <x v="35"/>
    <x v="3"/>
    <x v="1"/>
  </r>
  <r>
    <s v="RCH-2022-753301"/>
    <x v="431"/>
    <d v="1899-12-30T13:50:00"/>
    <s v="V. Newton"/>
    <x v="1"/>
    <n v="48"/>
    <s v="White"/>
    <x v="5"/>
    <x v="0"/>
    <n v="8"/>
    <x v="17"/>
    <x v="2"/>
    <x v="2"/>
  </r>
  <r>
    <s v="RCH-2022-052474"/>
    <x v="375"/>
    <d v="1899-12-30T10:05:00"/>
    <s v="H. Goddard"/>
    <x v="1"/>
    <n v="29"/>
    <s v="White"/>
    <x v="0"/>
    <x v="0"/>
    <n v="5"/>
    <x v="34"/>
    <x v="4"/>
    <x v="1"/>
  </r>
  <r>
    <s v="RCH-2021-861546"/>
    <x v="574"/>
    <d v="1899-12-30T19:15:00"/>
    <s v="R. Payne"/>
    <x v="1"/>
    <n v="11"/>
    <s v="White"/>
    <x v="1"/>
    <x v="1"/>
    <n v="9.5"/>
    <x v="34"/>
    <x v="1"/>
    <x v="1"/>
  </r>
  <r>
    <s v="RCH-2022-351526"/>
    <x v="194"/>
    <d v="1899-12-30T18:45:00"/>
    <s v="K. Houghton"/>
    <x v="1"/>
    <n v="30"/>
    <s v="White"/>
    <x v="4"/>
    <x v="1"/>
    <n v="6.5"/>
    <x v="17"/>
    <x v="3"/>
    <x v="2"/>
  </r>
  <r>
    <s v="RCH-2021-589394"/>
    <x v="614"/>
    <d v="1899-12-30T11:30:00"/>
    <s v="S. Richards"/>
    <x v="1"/>
    <n v="34"/>
    <s v="White"/>
    <x v="5"/>
    <x v="1"/>
    <n v="7.5"/>
    <x v="3"/>
    <x v="3"/>
    <x v="1"/>
  </r>
  <r>
    <s v="RCH-2021-710562"/>
    <x v="20"/>
    <d v="1899-12-30T18:05:00"/>
    <s v="L. Parsons"/>
    <x v="1"/>
    <n v="2"/>
    <s v="Other"/>
    <x v="0"/>
    <x v="0"/>
    <n v="6"/>
    <x v="28"/>
    <x v="1"/>
    <x v="1"/>
  </r>
  <r>
    <s v="RCH-2021-340039"/>
    <x v="688"/>
    <d v="1899-12-30T18:10:00"/>
    <s v="M. Taylor"/>
    <x v="0"/>
    <n v="47"/>
    <s v="White"/>
    <x v="0"/>
    <x v="0"/>
    <n v="7"/>
    <x v="25"/>
    <x v="2"/>
    <x v="0"/>
  </r>
  <r>
    <s v="RCH-2021-082809"/>
    <x v="634"/>
    <d v="1899-12-30T13:05:00"/>
    <s v="B. Evans"/>
    <x v="1"/>
    <n v="36"/>
    <s v="Asian"/>
    <x v="5"/>
    <x v="1"/>
    <n v="7.5"/>
    <x v="40"/>
    <x v="3"/>
    <x v="1"/>
  </r>
  <r>
    <s v="RCH-2021-631420"/>
    <x v="144"/>
    <d v="1899-12-30T13:40:00"/>
    <s v="C. Storey"/>
    <x v="0"/>
    <n v="32"/>
    <s v="White"/>
    <x v="0"/>
    <x v="1"/>
    <n v="5.5"/>
    <x v="14"/>
    <x v="3"/>
    <x v="1"/>
  </r>
  <r>
    <s v="RCH-2022-304511"/>
    <x v="612"/>
    <d v="1899-12-30T15:40:00"/>
    <s v="M. Sykes"/>
    <x v="1"/>
    <n v="46"/>
    <s v="White"/>
    <x v="5"/>
    <x v="1"/>
    <n v="7.5"/>
    <x v="31"/>
    <x v="2"/>
    <x v="2"/>
  </r>
  <r>
    <s v="RCH-2022-903849"/>
    <x v="264"/>
    <d v="1899-12-30T10:05:00"/>
    <s v="B. Clayton"/>
    <x v="1"/>
    <n v="21"/>
    <s v="White"/>
    <x v="6"/>
    <x v="0"/>
    <n v="7"/>
    <x v="25"/>
    <x v="4"/>
    <x v="0"/>
  </r>
  <r>
    <s v="RCH-2022-354848"/>
    <x v="241"/>
    <d v="1899-12-30T20:40:00"/>
    <s v="C. Roberts"/>
    <x v="1"/>
    <n v="66"/>
    <s v="White"/>
    <x v="6"/>
    <x v="1"/>
    <n v="4.5"/>
    <x v="17"/>
    <x v="0"/>
    <x v="2"/>
  </r>
  <r>
    <s v="RCH-2021-570643"/>
    <x v="720"/>
    <d v="1899-12-30T22:40:00"/>
    <s v="G. Elliott"/>
    <x v="0"/>
    <n v="61"/>
    <s v="White"/>
    <x v="2"/>
    <x v="0"/>
    <n v="7"/>
    <x v="11"/>
    <x v="0"/>
    <x v="2"/>
  </r>
  <r>
    <s v="RCH-2022-209578"/>
    <x v="509"/>
    <d v="1899-12-30T20:45:00"/>
    <s v="D. Heath"/>
    <x v="0"/>
    <n v="30"/>
    <s v="Gypsy or Irish Traveller"/>
    <x v="5"/>
    <x v="1"/>
    <m/>
    <x v="29"/>
    <x v="3"/>
    <x v="1"/>
  </r>
  <r>
    <s v="RCH-2022-272226"/>
    <x v="221"/>
    <d v="1899-12-30T21:50:00"/>
    <s v="D. Walters"/>
    <x v="1"/>
    <n v="42"/>
    <s v="White"/>
    <x v="4"/>
    <x v="0"/>
    <m/>
    <x v="17"/>
    <x v="3"/>
    <x v="2"/>
  </r>
  <r>
    <s v="RCH-2021-355632"/>
    <x v="453"/>
    <d v="1899-12-30T04:00:00"/>
    <s v="T. Gray"/>
    <x v="1"/>
    <n v="66"/>
    <s v="White"/>
    <x v="0"/>
    <x v="0"/>
    <n v="5"/>
    <x v="11"/>
    <x v="0"/>
    <x v="2"/>
  </r>
  <r>
    <s v="RCH-2022-564805"/>
    <x v="243"/>
    <d v="1899-12-30T09:55:00"/>
    <s v="C. Nelson"/>
    <x v="1"/>
    <n v="60"/>
    <s v="White"/>
    <x v="5"/>
    <x v="1"/>
    <n v="6.5"/>
    <x v="6"/>
    <x v="0"/>
    <x v="2"/>
  </r>
  <r>
    <s v="RCH-2022-535720"/>
    <x v="337"/>
    <d v="1899-12-30T17:35:00"/>
    <s v="N. Murphy"/>
    <x v="1"/>
    <n v="25"/>
    <s v="White"/>
    <x v="6"/>
    <x v="0"/>
    <n v="6"/>
    <x v="18"/>
    <x v="4"/>
    <x v="2"/>
  </r>
  <r>
    <s v="RCH-2022-047496"/>
    <x v="166"/>
    <d v="1899-12-30T18:50:00"/>
    <s v="A. Whitehead"/>
    <x v="0"/>
    <n v="40"/>
    <s v="White"/>
    <x v="7"/>
    <x v="0"/>
    <n v="6"/>
    <x v="5"/>
    <x v="3"/>
    <x v="1"/>
  </r>
  <r>
    <s v="RCH-2021-924876"/>
    <x v="388"/>
    <d v="1899-12-30T16:40:00"/>
    <s v="H. Mills"/>
    <x v="1"/>
    <n v="24"/>
    <s v="White"/>
    <x v="2"/>
    <x v="0"/>
    <n v="6"/>
    <x v="5"/>
    <x v="4"/>
    <x v="1"/>
  </r>
  <r>
    <s v="RCH-2022-234980"/>
    <x v="59"/>
    <d v="1899-12-30T18:45:00"/>
    <s v="S. Smith"/>
    <x v="0"/>
    <n v="67"/>
    <s v="White"/>
    <x v="0"/>
    <x v="0"/>
    <n v="7"/>
    <x v="40"/>
    <x v="0"/>
    <x v="1"/>
  </r>
  <r>
    <s v="RCH-2021-198717"/>
    <x v="149"/>
    <d v="1899-12-30T19:25:00"/>
    <s v="W. Barnett"/>
    <x v="1"/>
    <n v="8"/>
    <s v="Mixed"/>
    <x v="5"/>
    <x v="0"/>
    <n v="8"/>
    <x v="40"/>
    <x v="1"/>
    <x v="1"/>
  </r>
  <r>
    <s v="RCH-2021-629619"/>
    <x v="452"/>
    <d v="1899-12-30T13:50:00"/>
    <s v="L. Jones"/>
    <x v="0"/>
    <n v="36"/>
    <s v="White"/>
    <x v="3"/>
    <x v="1"/>
    <n v="5.5"/>
    <x v="30"/>
    <x v="3"/>
    <x v="0"/>
  </r>
  <r>
    <s v="RCH-2021-103040"/>
    <x v="160"/>
    <d v="1899-12-30T19:30:00"/>
    <s v="E. Turner"/>
    <x v="0"/>
    <n v="67"/>
    <s v="White"/>
    <x v="2"/>
    <x v="1"/>
    <n v="9.5"/>
    <x v="17"/>
    <x v="0"/>
    <x v="2"/>
  </r>
  <r>
    <s v="RCH-2022-809194"/>
    <x v="211"/>
    <d v="1899-12-30T16:20:00"/>
    <s v="C. Smith"/>
    <x v="1"/>
    <n v="46"/>
    <s v="White"/>
    <x v="0"/>
    <x v="1"/>
    <n v="5.5"/>
    <x v="12"/>
    <x v="2"/>
    <x v="1"/>
  </r>
  <r>
    <s v="RCH-2022-792977"/>
    <x v="612"/>
    <d v="1899-12-30T10:40:00"/>
    <s v="W. Mann"/>
    <x v="0"/>
    <n v="63"/>
    <s v="White"/>
    <x v="4"/>
    <x v="0"/>
    <n v="8"/>
    <x v="25"/>
    <x v="0"/>
    <x v="0"/>
  </r>
  <r>
    <s v="RCH-2022-454874"/>
    <x v="61"/>
    <d v="1899-12-30T07:00:00"/>
    <s v="J. Carroll"/>
    <x v="0"/>
    <n v="42"/>
    <s v="White"/>
    <x v="3"/>
    <x v="0"/>
    <n v="9"/>
    <x v="24"/>
    <x v="3"/>
    <x v="1"/>
  </r>
  <r>
    <s v="RCH-2021-463453"/>
    <x v="25"/>
    <d v="1899-12-30T14:25:00"/>
    <s v="V. Clark"/>
    <x v="0"/>
    <n v="40"/>
    <s v="White"/>
    <x v="2"/>
    <x v="0"/>
    <n v="4"/>
    <x v="9"/>
    <x v="3"/>
    <x v="2"/>
  </r>
  <r>
    <s v="RCH-2022-454106"/>
    <x v="130"/>
    <d v="1899-12-30T23:45:00"/>
    <s v="M. Harvey"/>
    <x v="1"/>
    <n v="71"/>
    <s v="White"/>
    <x v="4"/>
    <x v="0"/>
    <n v="5"/>
    <x v="40"/>
    <x v="0"/>
    <x v="1"/>
  </r>
  <r>
    <s v="RCH-2022-610312"/>
    <x v="670"/>
    <d v="1899-12-30T16:35:00"/>
    <s v="K. Owen"/>
    <x v="1"/>
    <n v="62"/>
    <s v="White"/>
    <x v="0"/>
    <x v="0"/>
    <n v="6"/>
    <x v="19"/>
    <x v="0"/>
    <x v="2"/>
  </r>
  <r>
    <s v="RCH-2021-091463"/>
    <x v="419"/>
    <d v="1899-12-30T16:30:00"/>
    <s v="D. White"/>
    <x v="1"/>
    <n v="36"/>
    <s v="Asian"/>
    <x v="0"/>
    <x v="0"/>
    <m/>
    <x v="33"/>
    <x v="3"/>
    <x v="2"/>
  </r>
  <r>
    <s v="RCH-2022-284969"/>
    <x v="615"/>
    <d v="1899-12-30T22:45:00"/>
    <s v="A. Hughes"/>
    <x v="1"/>
    <n v="72"/>
    <s v="White"/>
    <x v="5"/>
    <x v="1"/>
    <n v="7.5"/>
    <x v="29"/>
    <x v="0"/>
    <x v="1"/>
  </r>
  <r>
    <s v="RCH-2022-204585"/>
    <x v="647"/>
    <d v="1899-12-30T20:50:00"/>
    <s v="A. Jones"/>
    <x v="0"/>
    <n v="60"/>
    <s v="White"/>
    <x v="2"/>
    <x v="0"/>
    <n v="9"/>
    <x v="19"/>
    <x v="0"/>
    <x v="2"/>
  </r>
  <r>
    <s v="RCH-2022-382046"/>
    <x v="218"/>
    <d v="1899-12-30T06:05:00"/>
    <s v="J. Mitchell"/>
    <x v="0"/>
    <n v="36"/>
    <s v="White"/>
    <x v="0"/>
    <x v="1"/>
    <n v="8.5"/>
    <x v="20"/>
    <x v="3"/>
    <x v="0"/>
  </r>
  <r>
    <s v="RCH-2022-047690"/>
    <x v="679"/>
    <d v="1899-12-30T07:45:00"/>
    <s v="B. Sullivan"/>
    <x v="1"/>
    <n v="32"/>
    <s v="White"/>
    <x v="2"/>
    <x v="0"/>
    <n v="8"/>
    <x v="10"/>
    <x v="3"/>
    <x v="2"/>
  </r>
  <r>
    <s v="RCH-2022-736164"/>
    <x v="632"/>
    <d v="1899-12-30T21:15:00"/>
    <s v="N. Hart"/>
    <x v="1"/>
    <n v="49"/>
    <s v="White"/>
    <x v="4"/>
    <x v="0"/>
    <n v="6"/>
    <x v="3"/>
    <x v="2"/>
    <x v="1"/>
  </r>
  <r>
    <s v="RCH-2022-543916"/>
    <x v="325"/>
    <d v="1899-12-30T09:20:00"/>
    <s v="T. Rogers"/>
    <x v="0"/>
    <n v="21"/>
    <s v="White"/>
    <x v="0"/>
    <x v="0"/>
    <m/>
    <x v="16"/>
    <x v="4"/>
    <x v="2"/>
  </r>
  <r>
    <s v="RCH-2022-790992"/>
    <x v="427"/>
    <d v="1899-12-30T15:15:00"/>
    <s v="D. Hope"/>
    <x v="0"/>
    <n v="46"/>
    <s v="White"/>
    <x v="5"/>
    <x v="1"/>
    <n v="8.5"/>
    <x v="32"/>
    <x v="2"/>
    <x v="2"/>
  </r>
  <r>
    <s v="RCH-2022-349326"/>
    <x v="111"/>
    <d v="1899-12-30T12:00:00"/>
    <s v="C. Sharp"/>
    <x v="1"/>
    <n v="32"/>
    <s v="White"/>
    <x v="5"/>
    <x v="0"/>
    <n v="8"/>
    <x v="19"/>
    <x v="3"/>
    <x v="2"/>
  </r>
  <r>
    <s v="RCH-2022-824197"/>
    <x v="602"/>
    <d v="1899-12-30T18:20:00"/>
    <s v="H. Wilson"/>
    <x v="0"/>
    <n v="21"/>
    <s v="White"/>
    <x v="5"/>
    <x v="0"/>
    <n v="6"/>
    <x v="34"/>
    <x v="4"/>
    <x v="1"/>
  </r>
  <r>
    <s v="RCH-2021-207764"/>
    <x v="281"/>
    <d v="1899-12-30T04:15:00"/>
    <s v="A. Dixon"/>
    <x v="1"/>
    <n v="24"/>
    <s v="Mixed"/>
    <x v="3"/>
    <x v="0"/>
    <n v="10"/>
    <x v="22"/>
    <x v="4"/>
    <x v="2"/>
  </r>
  <r>
    <s v="RCH-2021-181125"/>
    <x v="75"/>
    <d v="1899-12-30T10:05:00"/>
    <s v="A. Turner"/>
    <x v="1"/>
    <n v="68"/>
    <s v="White"/>
    <x v="5"/>
    <x v="0"/>
    <n v="6"/>
    <x v="10"/>
    <x v="0"/>
    <x v="2"/>
  </r>
  <r>
    <s v="RCH-2022-177865"/>
    <x v="284"/>
    <d v="1899-12-30T13:30:00"/>
    <s v="D. McKenzie"/>
    <x v="0"/>
    <n v="70"/>
    <s v="White"/>
    <x v="0"/>
    <x v="1"/>
    <n v="5.5"/>
    <x v="2"/>
    <x v="0"/>
    <x v="1"/>
  </r>
  <r>
    <s v="RCH-2021-950807"/>
    <x v="330"/>
    <d v="1899-12-30T12:30:00"/>
    <s v="D. Roberts"/>
    <x v="0"/>
    <n v="29"/>
    <s v="White"/>
    <x v="4"/>
    <x v="1"/>
    <n v="4.5"/>
    <x v="28"/>
    <x v="4"/>
    <x v="1"/>
  </r>
  <r>
    <s v="RCH-2022-738316"/>
    <x v="284"/>
    <d v="1899-12-30T18:00:00"/>
    <s v="J. Harvey"/>
    <x v="1"/>
    <n v="72"/>
    <s v="White"/>
    <x v="5"/>
    <x v="1"/>
    <n v="5.5"/>
    <x v="13"/>
    <x v="0"/>
    <x v="1"/>
  </r>
  <r>
    <s v="RCH-2022-754958"/>
    <x v="679"/>
    <d v="1899-12-30T22:55:00"/>
    <s v="B. Bond"/>
    <x v="1"/>
    <n v="42"/>
    <s v="White"/>
    <x v="0"/>
    <x v="1"/>
    <n v="3.5"/>
    <x v="32"/>
    <x v="3"/>
    <x v="2"/>
  </r>
  <r>
    <s v="RCH-2022-718027"/>
    <x v="611"/>
    <d v="1899-12-30T03:10:00"/>
    <s v="K. Allen"/>
    <x v="1"/>
    <n v="39"/>
    <s v="White"/>
    <x v="6"/>
    <x v="1"/>
    <n v="6.5"/>
    <x v="12"/>
    <x v="3"/>
    <x v="1"/>
  </r>
  <r>
    <s v="RCH-2021-579003"/>
    <x v="90"/>
    <d v="1899-12-30T13:00:00"/>
    <s v="K. Grant"/>
    <x v="1"/>
    <n v="45"/>
    <s v="Asian"/>
    <x v="4"/>
    <x v="0"/>
    <n v="6"/>
    <x v="38"/>
    <x v="2"/>
    <x v="3"/>
  </r>
  <r>
    <s v="RCH-2022-133340"/>
    <x v="458"/>
    <d v="1899-12-30T12:40:00"/>
    <s v="T. Barrett"/>
    <x v="1"/>
    <n v="44"/>
    <s v="Asian"/>
    <x v="2"/>
    <x v="0"/>
    <n v="7"/>
    <x v="2"/>
    <x v="3"/>
    <x v="1"/>
  </r>
  <r>
    <s v="RCH-2022-253876"/>
    <x v="400"/>
    <d v="1899-12-30T15:25:00"/>
    <s v="P. Byrne"/>
    <x v="0"/>
    <n v="42"/>
    <s v="White"/>
    <x v="5"/>
    <x v="0"/>
    <n v="6"/>
    <x v="3"/>
    <x v="3"/>
    <x v="1"/>
  </r>
  <r>
    <s v="RCH-2021-679345"/>
    <x v="140"/>
    <d v="1899-12-30T13:30:00"/>
    <s v="M. Watson"/>
    <x v="0"/>
    <n v="38"/>
    <s v="White"/>
    <x v="5"/>
    <x v="0"/>
    <n v="5"/>
    <x v="20"/>
    <x v="3"/>
    <x v="0"/>
  </r>
  <r>
    <s v="RCH-2022-382544"/>
    <x v="680"/>
    <d v="1899-12-30T11:10:00"/>
    <s v="M. Oliver"/>
    <x v="0"/>
    <n v="31"/>
    <s v="White"/>
    <x v="4"/>
    <x v="0"/>
    <n v="8"/>
    <x v="18"/>
    <x v="3"/>
    <x v="2"/>
  </r>
  <r>
    <s v="RCH-2021-091938"/>
    <x v="664"/>
    <d v="1899-12-30T22:35:00"/>
    <s v="K. Talbot"/>
    <x v="0"/>
    <n v="36"/>
    <s v="Asian"/>
    <x v="2"/>
    <x v="1"/>
    <n v="9.5"/>
    <x v="5"/>
    <x v="3"/>
    <x v="1"/>
  </r>
  <r>
    <s v="RCH-2021-661617"/>
    <x v="595"/>
    <d v="1899-12-30T18:20:00"/>
    <s v="C. Foster"/>
    <x v="1"/>
    <n v="29"/>
    <s v="White"/>
    <x v="5"/>
    <x v="0"/>
    <n v="6"/>
    <x v="24"/>
    <x v="4"/>
    <x v="1"/>
  </r>
  <r>
    <s v="RCH-2022-436948"/>
    <x v="649"/>
    <d v="1899-12-30T16:20:00"/>
    <s v="G. Goodwin"/>
    <x v="1"/>
    <n v="18"/>
    <s v="White"/>
    <x v="1"/>
    <x v="0"/>
    <n v="4"/>
    <x v="24"/>
    <x v="4"/>
    <x v="1"/>
  </r>
  <r>
    <s v="RCH-2021-883412"/>
    <x v="464"/>
    <d v="1899-12-30T16:20:00"/>
    <s v="S. Burns"/>
    <x v="1"/>
    <n v="42"/>
    <s v="White"/>
    <x v="0"/>
    <x v="1"/>
    <n v="5.5"/>
    <x v="30"/>
    <x v="3"/>
    <x v="0"/>
  </r>
  <r>
    <s v="RCH-2021-066743"/>
    <x v="189"/>
    <d v="1899-12-30T21:40:00"/>
    <s v="A. Williams"/>
    <x v="1"/>
    <n v="29"/>
    <s v="White"/>
    <x v="5"/>
    <x v="1"/>
    <m/>
    <x v="6"/>
    <x v="4"/>
    <x v="2"/>
  </r>
  <r>
    <s v="RCH-2021-721190"/>
    <x v="648"/>
    <d v="1899-12-30T14:05:00"/>
    <s v="K. Chan"/>
    <x v="1"/>
    <n v="65"/>
    <s v="Asian"/>
    <x v="2"/>
    <x v="0"/>
    <n v="7"/>
    <x v="38"/>
    <x v="0"/>
    <x v="3"/>
  </r>
  <r>
    <s v="RCH-2022-839531"/>
    <x v="318"/>
    <d v="1899-12-30T09:05:00"/>
    <s v="A. Pearson"/>
    <x v="1"/>
    <n v="61"/>
    <s v="Black"/>
    <x v="2"/>
    <x v="0"/>
    <n v="5"/>
    <x v="25"/>
    <x v="0"/>
    <x v="0"/>
  </r>
  <r>
    <s v="RCH-2021-945793"/>
    <x v="85"/>
    <d v="1899-12-30T12:00:00"/>
    <s v="K. Cooper"/>
    <x v="1"/>
    <n v="45"/>
    <s v="Black"/>
    <x v="0"/>
    <x v="0"/>
    <n v="8"/>
    <x v="28"/>
    <x v="2"/>
    <x v="1"/>
  </r>
  <r>
    <s v="RCH-2021-697890"/>
    <x v="574"/>
    <d v="1899-12-30T09:05:00"/>
    <s v="E. Barber"/>
    <x v="0"/>
    <n v="33"/>
    <s v="White"/>
    <x v="5"/>
    <x v="1"/>
    <n v="2.5"/>
    <x v="13"/>
    <x v="3"/>
    <x v="1"/>
  </r>
  <r>
    <s v="RCH-2021-291334"/>
    <x v="335"/>
    <d v="1899-12-30T18:10:00"/>
    <s v="C. Bird"/>
    <x v="0"/>
    <n v="47"/>
    <s v="White"/>
    <x v="0"/>
    <x v="1"/>
    <n v="6.5"/>
    <x v="10"/>
    <x v="2"/>
    <x v="2"/>
  </r>
  <r>
    <s v="RCH-2022-372776"/>
    <x v="486"/>
    <d v="1899-12-30T15:00:00"/>
    <s v="S. Hill"/>
    <x v="1"/>
    <n v="11"/>
    <s v="Black"/>
    <x v="5"/>
    <x v="0"/>
    <m/>
    <x v="2"/>
    <x v="1"/>
    <x v="1"/>
  </r>
  <r>
    <s v="RCH-2022-927394"/>
    <x v="264"/>
    <d v="1899-12-30T14:35:00"/>
    <s v="G. Hamilton"/>
    <x v="1"/>
    <n v="38"/>
    <s v="White"/>
    <x v="0"/>
    <x v="1"/>
    <n v="8.5"/>
    <x v="33"/>
    <x v="3"/>
    <x v="2"/>
  </r>
  <r>
    <s v="RCH-2022-432053"/>
    <x v="182"/>
    <d v="1899-12-30T20:40:00"/>
    <s v="G. Wright"/>
    <x v="0"/>
    <n v="41"/>
    <s v="Asian"/>
    <x v="3"/>
    <x v="1"/>
    <n v="1.5"/>
    <x v="12"/>
    <x v="3"/>
    <x v="1"/>
  </r>
  <r>
    <s v="RCH-2022-506041"/>
    <x v="254"/>
    <d v="1899-12-30T17:30:00"/>
    <s v="M. Walker"/>
    <x v="1"/>
    <n v="69"/>
    <s v="White"/>
    <x v="0"/>
    <x v="1"/>
    <n v="7.5"/>
    <x v="18"/>
    <x v="0"/>
    <x v="2"/>
  </r>
  <r>
    <s v="RCH-2022-992771"/>
    <x v="546"/>
    <d v="1899-12-30T17:05:00"/>
    <s v="M. Francis"/>
    <x v="0"/>
    <n v="67"/>
    <s v="White"/>
    <x v="4"/>
    <x v="1"/>
    <n v="3.5"/>
    <x v="30"/>
    <x v="0"/>
    <x v="0"/>
  </r>
  <r>
    <s v="RCH-2022-575041"/>
    <x v="66"/>
    <d v="1899-12-30T01:35:00"/>
    <s v="C. Steele"/>
    <x v="0"/>
    <n v="66"/>
    <s v="Other"/>
    <x v="3"/>
    <x v="0"/>
    <m/>
    <x v="25"/>
    <x v="0"/>
    <x v="0"/>
  </r>
  <r>
    <s v="RCH-2022-030791"/>
    <x v="680"/>
    <d v="1899-12-30T10:00:00"/>
    <s v="T. Hart"/>
    <x v="0"/>
    <n v="42"/>
    <s v="White"/>
    <x v="0"/>
    <x v="0"/>
    <n v="9"/>
    <x v="16"/>
    <x v="3"/>
    <x v="2"/>
  </r>
  <r>
    <s v="RCH-2021-868851"/>
    <x v="349"/>
    <d v="1899-12-30T14:15:00"/>
    <s v="R. Hughes"/>
    <x v="0"/>
    <n v="34"/>
    <s v="White"/>
    <x v="5"/>
    <x v="1"/>
    <n v="9.5"/>
    <x v="7"/>
    <x v="3"/>
    <x v="1"/>
  </r>
  <r>
    <s v="RCH-2022-639519"/>
    <x v="671"/>
    <d v="1899-12-30T05:30:00"/>
    <s v="E. Allen"/>
    <x v="0"/>
    <n v="20"/>
    <s v="White"/>
    <x v="5"/>
    <x v="0"/>
    <n v="8"/>
    <x v="12"/>
    <x v="4"/>
    <x v="1"/>
  </r>
  <r>
    <s v="RCH-2022-069042"/>
    <x v="408"/>
    <d v="1899-12-30T14:20:00"/>
    <s v="A. Rogers"/>
    <x v="0"/>
    <n v="35"/>
    <s v="White"/>
    <x v="5"/>
    <x v="0"/>
    <n v="6"/>
    <x v="35"/>
    <x v="3"/>
    <x v="1"/>
  </r>
  <r>
    <s v="RCH-2022-372733"/>
    <x v="163"/>
    <d v="1899-12-30T07:30:00"/>
    <s v="J. Hall"/>
    <x v="0"/>
    <n v="37"/>
    <s v="White"/>
    <x v="0"/>
    <x v="0"/>
    <m/>
    <x v="34"/>
    <x v="3"/>
    <x v="1"/>
  </r>
  <r>
    <s v="RCH-2021-185252"/>
    <x v="614"/>
    <d v="1899-12-30T20:10:00"/>
    <s v="D. Anderson"/>
    <x v="1"/>
    <n v="66"/>
    <s v="White"/>
    <x v="6"/>
    <x v="1"/>
    <n v="2.5"/>
    <x v="25"/>
    <x v="0"/>
    <x v="0"/>
  </r>
  <r>
    <s v="RCH-2021-785677"/>
    <x v="126"/>
    <d v="1899-12-30T20:00:00"/>
    <s v="R. Parsons"/>
    <x v="1"/>
    <n v="3"/>
    <s v="White"/>
    <x v="1"/>
    <x v="0"/>
    <n v="9"/>
    <x v="34"/>
    <x v="1"/>
    <x v="1"/>
  </r>
  <r>
    <s v="RCH-2022-524053"/>
    <x v="44"/>
    <d v="1899-12-30T09:25:00"/>
    <s v="W. Booth"/>
    <x v="0"/>
    <n v="21"/>
    <s v="White"/>
    <x v="6"/>
    <x v="1"/>
    <n v="4.5"/>
    <x v="39"/>
    <x v="4"/>
    <x v="1"/>
  </r>
  <r>
    <s v="RCH-2022-466817"/>
    <x v="176"/>
    <d v="1899-12-30T16:30:00"/>
    <s v="S. Knight"/>
    <x v="0"/>
    <n v="72"/>
    <s v="White"/>
    <x v="4"/>
    <x v="1"/>
    <n v="6.5"/>
    <x v="28"/>
    <x v="0"/>
    <x v="1"/>
  </r>
  <r>
    <s v="RCH-2021-867219"/>
    <x v="432"/>
    <d v="1899-12-30T16:25:00"/>
    <s v="S. Moran"/>
    <x v="1"/>
    <n v="32"/>
    <s v="White"/>
    <x v="5"/>
    <x v="0"/>
    <n v="8"/>
    <x v="22"/>
    <x v="3"/>
    <x v="2"/>
  </r>
  <r>
    <s v="RCH-2021-079877"/>
    <x v="600"/>
    <d v="1899-12-30T17:40:00"/>
    <s v="W. Smith"/>
    <x v="0"/>
    <n v="45"/>
    <s v="White"/>
    <x v="0"/>
    <x v="0"/>
    <n v="4"/>
    <x v="9"/>
    <x v="2"/>
    <x v="2"/>
  </r>
  <r>
    <s v="RCH-2022-128355"/>
    <x v="69"/>
    <d v="1899-12-30T21:45:00"/>
    <s v="M. Jennings"/>
    <x v="1"/>
    <n v="65"/>
    <s v="Arab"/>
    <x v="0"/>
    <x v="0"/>
    <n v="8"/>
    <x v="37"/>
    <x v="0"/>
    <x v="2"/>
  </r>
  <r>
    <s v="RCH-2021-176561"/>
    <x v="200"/>
    <d v="1899-12-30T15:50:00"/>
    <s v="J. Evans"/>
    <x v="1"/>
    <n v="59"/>
    <s v="White"/>
    <x v="0"/>
    <x v="1"/>
    <n v="6.5"/>
    <x v="18"/>
    <x v="2"/>
    <x v="2"/>
  </r>
  <r>
    <s v="RCH-2021-479824"/>
    <x v="143"/>
    <d v="1899-12-30T01:00:00"/>
    <s v="J. McKenzie"/>
    <x v="0"/>
    <n v="8"/>
    <s v="White"/>
    <x v="1"/>
    <x v="1"/>
    <n v="6.5"/>
    <x v="18"/>
    <x v="1"/>
    <x v="2"/>
  </r>
  <r>
    <s v="RCH-2022-296677"/>
    <x v="502"/>
    <d v="1899-12-30T12:25:00"/>
    <s v="D. Jenkins"/>
    <x v="0"/>
    <n v="42"/>
    <s v="White"/>
    <x v="0"/>
    <x v="1"/>
    <n v="7.5"/>
    <x v="32"/>
    <x v="3"/>
    <x v="2"/>
  </r>
  <r>
    <s v="RCH-2022-316832"/>
    <x v="427"/>
    <d v="1899-12-30T02:10:00"/>
    <s v="M. Anderson"/>
    <x v="0"/>
    <n v="76"/>
    <s v="Black"/>
    <x v="4"/>
    <x v="0"/>
    <n v="9"/>
    <x v="33"/>
    <x v="6"/>
    <x v="2"/>
  </r>
  <r>
    <s v="RCH-2022-659073"/>
    <x v="41"/>
    <d v="1899-12-30T20:10:00"/>
    <s v="B. Scott"/>
    <x v="1"/>
    <n v="56"/>
    <s v="White"/>
    <x v="5"/>
    <x v="0"/>
    <m/>
    <x v="17"/>
    <x v="2"/>
    <x v="2"/>
  </r>
  <r>
    <s v="RCH-2022-174811"/>
    <x v="554"/>
    <d v="1899-12-30T22:25:00"/>
    <s v="A. Gould"/>
    <x v="0"/>
    <n v="34"/>
    <s v="White"/>
    <x v="5"/>
    <x v="1"/>
    <n v="5.5"/>
    <x v="20"/>
    <x v="3"/>
    <x v="0"/>
  </r>
  <r>
    <s v="RCH-2021-982237"/>
    <x v="648"/>
    <d v="1899-12-30T14:35:00"/>
    <s v="K. Graham"/>
    <x v="1"/>
    <n v="63"/>
    <s v="Asian"/>
    <x v="5"/>
    <x v="1"/>
    <m/>
    <x v="15"/>
    <x v="0"/>
    <x v="2"/>
  </r>
  <r>
    <s v="RCH-2022-961281"/>
    <x v="102"/>
    <d v="1899-12-30T22:00:00"/>
    <s v="R. Barton"/>
    <x v="0"/>
    <n v="27"/>
    <s v="Asian"/>
    <x v="2"/>
    <x v="0"/>
    <n v="10"/>
    <x v="7"/>
    <x v="4"/>
    <x v="1"/>
  </r>
  <r>
    <s v="RCH-2022-896427"/>
    <x v="248"/>
    <d v="1899-12-30T11:55:00"/>
    <s v="M. Hughes"/>
    <x v="0"/>
    <n v="23"/>
    <s v="White"/>
    <x v="5"/>
    <x v="0"/>
    <m/>
    <x v="2"/>
    <x v="4"/>
    <x v="1"/>
  </r>
  <r>
    <s v="RCH-2022-860552"/>
    <x v="295"/>
    <d v="1899-12-30T18:35:00"/>
    <s v="J. Stone"/>
    <x v="0"/>
    <n v="27"/>
    <s v="White"/>
    <x v="0"/>
    <x v="0"/>
    <n v="7"/>
    <x v="22"/>
    <x v="4"/>
    <x v="2"/>
  </r>
  <r>
    <s v="RCH-2022-646745"/>
    <x v="357"/>
    <d v="1899-12-30T00:05:00"/>
    <s v="A. Robinson"/>
    <x v="1"/>
    <n v="71"/>
    <s v="White"/>
    <x v="5"/>
    <x v="0"/>
    <n v="5"/>
    <x v="21"/>
    <x v="0"/>
    <x v="2"/>
  </r>
  <r>
    <s v="RCH-2021-626410"/>
    <x v="428"/>
    <d v="1899-12-30T14:10:00"/>
    <s v="A. Evans"/>
    <x v="0"/>
    <n v="65"/>
    <s v="White"/>
    <x v="0"/>
    <x v="0"/>
    <n v="7"/>
    <x v="19"/>
    <x v="0"/>
    <x v="2"/>
  </r>
  <r>
    <s v="RCH-2022-563202"/>
    <x v="430"/>
    <d v="1899-12-30T06:35:00"/>
    <s v="S. Morris"/>
    <x v="1"/>
    <n v="32"/>
    <s v="White"/>
    <x v="0"/>
    <x v="0"/>
    <n v="7"/>
    <x v="22"/>
    <x v="3"/>
    <x v="2"/>
  </r>
  <r>
    <s v="RCH-2022-770478"/>
    <x v="521"/>
    <d v="1899-12-30T09:30:00"/>
    <s v="M. Myers"/>
    <x v="1"/>
    <n v="70"/>
    <s v="White"/>
    <x v="2"/>
    <x v="1"/>
    <n v="4.5"/>
    <x v="2"/>
    <x v="0"/>
    <x v="1"/>
  </r>
  <r>
    <s v="RCH-2021-347677"/>
    <x v="300"/>
    <d v="1899-12-30T16:10:00"/>
    <s v="J. Newton"/>
    <x v="1"/>
    <n v="38"/>
    <s v="White"/>
    <x v="3"/>
    <x v="0"/>
    <n v="8"/>
    <x v="22"/>
    <x v="3"/>
    <x v="2"/>
  </r>
  <r>
    <s v="RCH-2022-146494"/>
    <x v="613"/>
    <d v="1899-12-30T09:15:00"/>
    <s v="R. Pearson"/>
    <x v="1"/>
    <n v="20"/>
    <s v="White"/>
    <x v="3"/>
    <x v="0"/>
    <n v="8"/>
    <x v="20"/>
    <x v="4"/>
    <x v="0"/>
  </r>
  <r>
    <s v="RCH-2021-595677"/>
    <x v="310"/>
    <d v="1899-12-30T22:00:00"/>
    <s v="K. Moore"/>
    <x v="1"/>
    <n v="46"/>
    <s v="White"/>
    <x v="0"/>
    <x v="0"/>
    <n v="7"/>
    <x v="40"/>
    <x v="2"/>
    <x v="1"/>
  </r>
  <r>
    <s v="RCH-2021-156143"/>
    <x v="127"/>
    <d v="1899-12-30T12:05:00"/>
    <s v="R. Gregory"/>
    <x v="0"/>
    <n v="50"/>
    <s v="White"/>
    <x v="6"/>
    <x v="1"/>
    <n v="5.5"/>
    <x v="3"/>
    <x v="2"/>
    <x v="1"/>
  </r>
  <r>
    <s v="RCH-2022-550094"/>
    <x v="237"/>
    <d v="1899-12-30T12:15:00"/>
    <s v="J. Adams"/>
    <x v="0"/>
    <n v="52"/>
    <s v="White"/>
    <x v="3"/>
    <x v="1"/>
    <n v="2.5"/>
    <x v="12"/>
    <x v="2"/>
    <x v="1"/>
  </r>
  <r>
    <s v="RCH-2022-572600"/>
    <x v="429"/>
    <d v="1899-12-30T23:50:00"/>
    <s v="K. Harvey"/>
    <x v="0"/>
    <n v="21"/>
    <s v="Black"/>
    <x v="5"/>
    <x v="1"/>
    <n v="4.5"/>
    <x v="32"/>
    <x v="4"/>
    <x v="2"/>
  </r>
  <r>
    <s v="RCH-2021-818802"/>
    <x v="6"/>
    <d v="1899-12-30T10:10:00"/>
    <s v="C. Holt"/>
    <x v="1"/>
    <n v="41"/>
    <s v="White"/>
    <x v="3"/>
    <x v="0"/>
    <n v="7"/>
    <x v="12"/>
    <x v="3"/>
    <x v="1"/>
  </r>
  <r>
    <s v="RCH-2021-592666"/>
    <x v="575"/>
    <d v="1899-12-30T19:20:00"/>
    <s v="M. Campbell"/>
    <x v="0"/>
    <n v="65"/>
    <s v="White"/>
    <x v="0"/>
    <x v="0"/>
    <m/>
    <x v="14"/>
    <x v="0"/>
    <x v="1"/>
  </r>
  <r>
    <s v="RCH-2021-641826"/>
    <x v="603"/>
    <d v="1899-12-30T15:10:00"/>
    <s v="C. Daniels"/>
    <x v="0"/>
    <n v="67"/>
    <s v="White"/>
    <x v="0"/>
    <x v="0"/>
    <n v="4"/>
    <x v="29"/>
    <x v="0"/>
    <x v="1"/>
  </r>
  <r>
    <s v="RCH-2021-932778"/>
    <x v="162"/>
    <d v="1899-12-30T16:55:00"/>
    <s v="M. Dixon"/>
    <x v="0"/>
    <n v="72"/>
    <s v="White"/>
    <x v="5"/>
    <x v="1"/>
    <n v="7.5"/>
    <x v="24"/>
    <x v="0"/>
    <x v="1"/>
  </r>
  <r>
    <s v="RCH-2021-053526"/>
    <x v="129"/>
    <d v="1899-12-30T16:30:00"/>
    <s v="E. Foster"/>
    <x v="1"/>
    <n v="30"/>
    <s v="White"/>
    <x v="4"/>
    <x v="1"/>
    <n v="7.5"/>
    <x v="20"/>
    <x v="3"/>
    <x v="0"/>
  </r>
  <r>
    <s v="RCH-2022-890428"/>
    <x v="196"/>
    <d v="1899-12-30T09:55:00"/>
    <s v="A. Singh"/>
    <x v="0"/>
    <n v="38"/>
    <s v="White"/>
    <x v="2"/>
    <x v="1"/>
    <n v="5.5"/>
    <x v="20"/>
    <x v="3"/>
    <x v="0"/>
  </r>
  <r>
    <s v="RCH-2021-237495"/>
    <x v="452"/>
    <d v="1899-12-30T22:55:00"/>
    <s v="W. Wilkinson"/>
    <x v="1"/>
    <n v="77"/>
    <s v="Asian"/>
    <x v="2"/>
    <x v="0"/>
    <n v="6"/>
    <x v="3"/>
    <x v="6"/>
    <x v="1"/>
  </r>
  <r>
    <s v="RCH-2022-312608"/>
    <x v="672"/>
    <d v="1899-12-30T13:55:00"/>
    <s v="C. Tucker"/>
    <x v="1"/>
    <n v="32"/>
    <s v="White"/>
    <x v="7"/>
    <x v="0"/>
    <n v="7"/>
    <x v="12"/>
    <x v="3"/>
    <x v="1"/>
  </r>
  <r>
    <s v="RCH-2022-490591"/>
    <x v="242"/>
    <d v="1899-12-30T19:50:00"/>
    <s v="J. Parker"/>
    <x v="0"/>
    <n v="32"/>
    <s v="Arab"/>
    <x v="0"/>
    <x v="1"/>
    <m/>
    <x v="9"/>
    <x v="3"/>
    <x v="2"/>
  </r>
  <r>
    <s v="RCH-2021-505762"/>
    <x v="447"/>
    <d v="1899-12-30T06:40:00"/>
    <s v="T. Wilkinson"/>
    <x v="0"/>
    <n v="42"/>
    <s v="White"/>
    <x v="2"/>
    <x v="1"/>
    <n v="7.5"/>
    <x v="41"/>
    <x v="3"/>
    <x v="3"/>
  </r>
  <r>
    <s v="RCH-2021-320636"/>
    <x v="377"/>
    <d v="1899-12-30T14:10:00"/>
    <s v="C. Wood"/>
    <x v="0"/>
    <n v="72"/>
    <s v="White"/>
    <x v="0"/>
    <x v="0"/>
    <n v="6"/>
    <x v="10"/>
    <x v="0"/>
    <x v="2"/>
  </r>
  <r>
    <s v="RCH-2022-170706"/>
    <x v="227"/>
    <d v="1899-12-30T18:20:00"/>
    <s v="M. Mann"/>
    <x v="1"/>
    <n v="46"/>
    <s v="Mixed"/>
    <x v="0"/>
    <x v="0"/>
    <n v="9"/>
    <x v="21"/>
    <x v="2"/>
    <x v="2"/>
  </r>
  <r>
    <s v="RCH-2021-393232"/>
    <x v="240"/>
    <d v="1899-12-30T10:05:00"/>
    <s v="C. Lloyd"/>
    <x v="0"/>
    <n v="68"/>
    <s v="Black"/>
    <x v="6"/>
    <x v="1"/>
    <n v="6.5"/>
    <x v="39"/>
    <x v="0"/>
    <x v="1"/>
  </r>
  <r>
    <s v="RCH-2021-069031"/>
    <x v="417"/>
    <d v="1899-12-30T17:15:00"/>
    <s v="M. Bibi"/>
    <x v="1"/>
    <n v="13"/>
    <s v="White"/>
    <x v="1"/>
    <x v="0"/>
    <n v="9"/>
    <x v="3"/>
    <x v="5"/>
    <x v="1"/>
  </r>
  <r>
    <s v="RCH-2021-341382"/>
    <x v="23"/>
    <d v="1899-12-30T20:15:00"/>
    <s v="J. Norris"/>
    <x v="1"/>
    <n v="38"/>
    <s v="White"/>
    <x v="0"/>
    <x v="0"/>
    <n v="7"/>
    <x v="12"/>
    <x v="3"/>
    <x v="1"/>
  </r>
  <r>
    <s v="RCH-2022-537842"/>
    <x v="104"/>
    <d v="1899-12-30T16:40:00"/>
    <s v="K. Price"/>
    <x v="0"/>
    <n v="45"/>
    <s v="White"/>
    <x v="3"/>
    <x v="1"/>
    <n v="8.5"/>
    <x v="22"/>
    <x v="2"/>
    <x v="2"/>
  </r>
  <r>
    <s v="RCH-2022-420545"/>
    <x v="233"/>
    <d v="1899-12-30T13:30:00"/>
    <s v="M. Mann"/>
    <x v="1"/>
    <n v="48"/>
    <s v="White"/>
    <x v="0"/>
    <x v="0"/>
    <n v="5"/>
    <x v="33"/>
    <x v="2"/>
    <x v="2"/>
  </r>
  <r>
    <s v="RCH-2022-695997"/>
    <x v="345"/>
    <d v="1899-12-30T14:05:00"/>
    <s v="A. Daniels"/>
    <x v="1"/>
    <n v="23"/>
    <s v="White"/>
    <x v="6"/>
    <x v="1"/>
    <n v="6.5"/>
    <x v="28"/>
    <x v="4"/>
    <x v="1"/>
  </r>
  <r>
    <s v="RCH-2022-440733"/>
    <x v="290"/>
    <d v="1899-12-30T20:05:00"/>
    <s v="K. Wood"/>
    <x v="1"/>
    <n v="48"/>
    <s v="Other"/>
    <x v="3"/>
    <x v="0"/>
    <n v="7"/>
    <x v="14"/>
    <x v="2"/>
    <x v="1"/>
  </r>
  <r>
    <s v="RCH-2021-613615"/>
    <x v="292"/>
    <d v="1899-12-30T22:40:00"/>
    <s v="W. Gray"/>
    <x v="0"/>
    <n v="41"/>
    <s v="White"/>
    <x v="5"/>
    <x v="1"/>
    <n v="9.5"/>
    <x v="33"/>
    <x v="3"/>
    <x v="2"/>
  </r>
  <r>
    <s v="RCH-2021-007138"/>
    <x v="231"/>
    <d v="1899-12-30T17:00:00"/>
    <s v="C. Taylor"/>
    <x v="0"/>
    <n v="32"/>
    <s v="Mixed"/>
    <x v="5"/>
    <x v="1"/>
    <m/>
    <x v="33"/>
    <x v="3"/>
    <x v="2"/>
  </r>
  <r>
    <s v="RCH-2021-521882"/>
    <x v="308"/>
    <d v="1899-12-30T01:50:00"/>
    <s v="C. Hancock"/>
    <x v="0"/>
    <n v="15"/>
    <s v="White"/>
    <x v="0"/>
    <x v="0"/>
    <m/>
    <x v="35"/>
    <x v="5"/>
    <x v="1"/>
  </r>
  <r>
    <s v="RCH-2021-396254"/>
    <x v="138"/>
    <d v="1899-12-30T13:40:00"/>
    <s v="S. James"/>
    <x v="0"/>
    <n v="66"/>
    <s v="Black"/>
    <x v="5"/>
    <x v="0"/>
    <m/>
    <x v="32"/>
    <x v="0"/>
    <x v="2"/>
  </r>
  <r>
    <s v="RCH-2021-949766"/>
    <x v="275"/>
    <d v="1899-12-30T19:35:00"/>
    <s v="A. Cross"/>
    <x v="1"/>
    <n v="12"/>
    <s v="White"/>
    <x v="1"/>
    <x v="0"/>
    <n v="7"/>
    <x v="22"/>
    <x v="1"/>
    <x v="2"/>
  </r>
  <r>
    <s v="RCH-2021-770863"/>
    <x v="422"/>
    <d v="1899-12-30T18:25:00"/>
    <s v="J. Parry"/>
    <x v="1"/>
    <n v="46"/>
    <s v="White"/>
    <x v="7"/>
    <x v="0"/>
    <n v="7"/>
    <x v="14"/>
    <x v="2"/>
    <x v="1"/>
  </r>
  <r>
    <s v="RCH-2021-506475"/>
    <x v="209"/>
    <d v="1899-12-30T22:25:00"/>
    <s v="J. Hunter"/>
    <x v="1"/>
    <n v="14"/>
    <s v="White"/>
    <x v="0"/>
    <x v="1"/>
    <n v="9.5"/>
    <x v="15"/>
    <x v="5"/>
    <x v="2"/>
  </r>
  <r>
    <s v="RCH-2022-280745"/>
    <x v="16"/>
    <d v="1899-12-30T14:45:00"/>
    <s v="E. Morris"/>
    <x v="0"/>
    <n v="73"/>
    <s v="White"/>
    <x v="2"/>
    <x v="1"/>
    <n v="7.5"/>
    <x v="12"/>
    <x v="0"/>
    <x v="1"/>
  </r>
  <r>
    <s v="RCH-2021-299701"/>
    <x v="50"/>
    <d v="1899-12-30T08:40:00"/>
    <s v="D. Mills"/>
    <x v="1"/>
    <n v="28"/>
    <s v="White"/>
    <x v="4"/>
    <x v="0"/>
    <n v="9"/>
    <x v="6"/>
    <x v="4"/>
    <x v="2"/>
  </r>
  <r>
    <s v="RCH-2021-338333"/>
    <x v="74"/>
    <d v="1899-12-30T11:15:00"/>
    <s v="J. Walker"/>
    <x v="0"/>
    <n v="35"/>
    <s v="White"/>
    <x v="0"/>
    <x v="0"/>
    <n v="6"/>
    <x v="32"/>
    <x v="3"/>
    <x v="2"/>
  </r>
  <r>
    <s v="RCH-2021-849639"/>
    <x v="421"/>
    <d v="1899-12-30T12:15:00"/>
    <s v="M. Douglas"/>
    <x v="1"/>
    <n v="27"/>
    <s v="White"/>
    <x v="0"/>
    <x v="0"/>
    <n v="7"/>
    <x v="40"/>
    <x v="4"/>
    <x v="1"/>
  </r>
  <r>
    <s v="RCH-2021-613998"/>
    <x v="223"/>
    <d v="1899-12-30T12:30:00"/>
    <s v="S. Goodwin"/>
    <x v="0"/>
    <n v="29"/>
    <s v="White"/>
    <x v="5"/>
    <x v="0"/>
    <n v="7"/>
    <x v="19"/>
    <x v="4"/>
    <x v="2"/>
  </r>
  <r>
    <s v="RCH-2021-504191"/>
    <x v="515"/>
    <d v="1899-12-30T19:50:00"/>
    <s v="D. Walton"/>
    <x v="1"/>
    <n v="59"/>
    <s v="White"/>
    <x v="6"/>
    <x v="0"/>
    <m/>
    <x v="6"/>
    <x v="2"/>
    <x v="2"/>
  </r>
  <r>
    <s v="RCH-2022-356898"/>
    <x v="264"/>
    <d v="1899-12-30T12:00:00"/>
    <s v="N. Burgess"/>
    <x v="0"/>
    <n v="48"/>
    <s v="White"/>
    <x v="2"/>
    <x v="0"/>
    <n v="7"/>
    <x v="12"/>
    <x v="2"/>
    <x v="1"/>
  </r>
  <r>
    <s v="RCH-2021-221158"/>
    <x v="659"/>
    <d v="1899-12-30T12:35:00"/>
    <s v="S. Bruce"/>
    <x v="1"/>
    <n v="14"/>
    <s v="White"/>
    <x v="2"/>
    <x v="0"/>
    <n v="7"/>
    <x v="13"/>
    <x v="5"/>
    <x v="1"/>
  </r>
  <r>
    <s v="RCH-2021-830421"/>
    <x v="436"/>
    <d v="1899-12-30T09:20:00"/>
    <s v="T. Townsend"/>
    <x v="0"/>
    <n v="4"/>
    <s v="Asian"/>
    <x v="0"/>
    <x v="0"/>
    <n v="8"/>
    <x v="20"/>
    <x v="1"/>
    <x v="0"/>
  </r>
  <r>
    <s v="RCH-2021-812192"/>
    <x v="222"/>
    <d v="1899-12-30T12:55:00"/>
    <s v="M. Burrows"/>
    <x v="1"/>
    <n v="39"/>
    <s v="White"/>
    <x v="2"/>
    <x v="0"/>
    <n v="6"/>
    <x v="34"/>
    <x v="3"/>
    <x v="1"/>
  </r>
  <r>
    <s v="RCH-2021-245201"/>
    <x v="240"/>
    <d v="1899-12-30T22:10:00"/>
    <s v="A. Ali"/>
    <x v="1"/>
    <n v="48"/>
    <s v="White"/>
    <x v="0"/>
    <x v="0"/>
    <m/>
    <x v="11"/>
    <x v="2"/>
    <x v="2"/>
  </r>
  <r>
    <s v="RCH-2021-291794"/>
    <x v="397"/>
    <d v="1899-12-30T09:25:00"/>
    <s v="B. Bolton"/>
    <x v="1"/>
    <n v="13"/>
    <s v="White"/>
    <x v="1"/>
    <x v="0"/>
    <n v="7"/>
    <x v="39"/>
    <x v="5"/>
    <x v="1"/>
  </r>
  <r>
    <s v="RCH-2022-284776"/>
    <x v="177"/>
    <d v="1899-12-30T18:35:00"/>
    <s v="B. Leonard"/>
    <x v="1"/>
    <n v="45"/>
    <s v="White"/>
    <x v="2"/>
    <x v="0"/>
    <n v="6"/>
    <x v="13"/>
    <x v="2"/>
    <x v="1"/>
  </r>
  <r>
    <s v="RCH-2021-267542"/>
    <x v="300"/>
    <d v="1899-12-30T14:10:00"/>
    <s v="K. King"/>
    <x v="1"/>
    <n v="15"/>
    <s v="White"/>
    <x v="1"/>
    <x v="0"/>
    <n v="6"/>
    <x v="9"/>
    <x v="5"/>
    <x v="2"/>
  </r>
  <r>
    <s v="RCH-2021-140057"/>
    <x v="150"/>
    <d v="1899-12-30T05:35:00"/>
    <s v="E. Jackson"/>
    <x v="1"/>
    <n v="26"/>
    <s v="Mixed"/>
    <x v="3"/>
    <x v="0"/>
    <m/>
    <x v="8"/>
    <x v="4"/>
    <x v="0"/>
  </r>
  <r>
    <s v="RCH-2022-835421"/>
    <x v="45"/>
    <d v="1899-12-30T21:35:00"/>
    <s v="B. Wilson"/>
    <x v="1"/>
    <n v="69"/>
    <s v="White"/>
    <x v="5"/>
    <x v="0"/>
    <n v="5"/>
    <x v="3"/>
    <x v="0"/>
    <x v="1"/>
  </r>
  <r>
    <s v="RCH-2021-490963"/>
    <x v="385"/>
    <d v="1899-12-30T04:05:00"/>
    <s v="R. Holland"/>
    <x v="1"/>
    <n v="40"/>
    <s v="White"/>
    <x v="2"/>
    <x v="0"/>
    <n v="8"/>
    <x v="17"/>
    <x v="3"/>
    <x v="2"/>
  </r>
  <r>
    <s v="RCH-2021-127265"/>
    <x v="351"/>
    <d v="1899-12-30T15:15:00"/>
    <s v="L. Clarke"/>
    <x v="1"/>
    <n v="43"/>
    <s v="White"/>
    <x v="2"/>
    <x v="1"/>
    <n v="6.5"/>
    <x v="24"/>
    <x v="3"/>
    <x v="1"/>
  </r>
  <r>
    <s v="RCH-2021-409229"/>
    <x v="212"/>
    <d v="1899-12-30T20:05:00"/>
    <s v="S. Hughes"/>
    <x v="1"/>
    <n v="46"/>
    <s v="White"/>
    <x v="0"/>
    <x v="0"/>
    <n v="6"/>
    <x v="37"/>
    <x v="2"/>
    <x v="2"/>
  </r>
  <r>
    <s v="RCH-2021-981481"/>
    <x v="456"/>
    <d v="1899-12-30T07:30:00"/>
    <s v="C. Reynolds"/>
    <x v="0"/>
    <n v="39"/>
    <s v="Asian"/>
    <x v="3"/>
    <x v="1"/>
    <m/>
    <x v="22"/>
    <x v="3"/>
    <x v="2"/>
  </r>
  <r>
    <s v="RCH-2021-226604"/>
    <x v="208"/>
    <d v="1899-12-30T03:55:00"/>
    <s v="D. Roberts"/>
    <x v="0"/>
    <n v="47"/>
    <s v="White"/>
    <x v="3"/>
    <x v="0"/>
    <n v="8"/>
    <x v="18"/>
    <x v="2"/>
    <x v="2"/>
  </r>
  <r>
    <s v="RCH-2021-520880"/>
    <x v="276"/>
    <d v="1899-12-30T11:40:00"/>
    <s v="D. Williams"/>
    <x v="0"/>
    <n v="71"/>
    <s v="White"/>
    <x v="6"/>
    <x v="1"/>
    <n v="6.5"/>
    <x v="10"/>
    <x v="0"/>
    <x v="2"/>
  </r>
  <r>
    <s v="RCH-2021-951742"/>
    <x v="471"/>
    <d v="1899-12-30T16:50:00"/>
    <s v="C. Carpenter"/>
    <x v="0"/>
    <n v="61"/>
    <s v="Asian"/>
    <x v="3"/>
    <x v="1"/>
    <n v="5.5"/>
    <x v="31"/>
    <x v="0"/>
    <x v="2"/>
  </r>
  <r>
    <s v="RCH-2022-798673"/>
    <x v="239"/>
    <d v="1899-12-30T18:35:00"/>
    <s v="R. Stanley"/>
    <x v="0"/>
    <n v="36"/>
    <s v="Other"/>
    <x v="0"/>
    <x v="0"/>
    <n v="6"/>
    <x v="33"/>
    <x v="3"/>
    <x v="2"/>
  </r>
  <r>
    <s v="RCH-2021-464229"/>
    <x v="144"/>
    <d v="1899-12-30T21:10:00"/>
    <s v="J. Nolan"/>
    <x v="0"/>
    <n v="66"/>
    <s v="White"/>
    <x v="5"/>
    <x v="1"/>
    <n v="5.5"/>
    <x v="16"/>
    <x v="0"/>
    <x v="2"/>
  </r>
  <r>
    <s v="RCH-2021-427516"/>
    <x v="688"/>
    <d v="1899-12-30T08:40:00"/>
    <s v="J. Brown"/>
    <x v="0"/>
    <n v="34"/>
    <s v="White"/>
    <x v="5"/>
    <x v="0"/>
    <n v="10"/>
    <x v="2"/>
    <x v="3"/>
    <x v="1"/>
  </r>
  <r>
    <s v="RCH-2021-163507"/>
    <x v="574"/>
    <d v="1899-12-30T13:10:00"/>
    <s v="J. Hill"/>
    <x v="0"/>
    <n v="54"/>
    <s v="Asian"/>
    <x v="2"/>
    <x v="0"/>
    <m/>
    <x v="34"/>
    <x v="2"/>
    <x v="1"/>
  </r>
  <r>
    <s v="RCH-2022-273482"/>
    <x v="227"/>
    <d v="1899-12-30T13:50:00"/>
    <s v="V. Moore"/>
    <x v="1"/>
    <n v="40"/>
    <s v="White"/>
    <x v="4"/>
    <x v="1"/>
    <n v="9.5"/>
    <x v="15"/>
    <x v="3"/>
    <x v="2"/>
  </r>
  <r>
    <s v="RCH-2021-987237"/>
    <x v="389"/>
    <d v="1899-12-30T19:05:00"/>
    <s v="T. Roberts"/>
    <x v="1"/>
    <n v="20"/>
    <s v="White"/>
    <x v="5"/>
    <x v="0"/>
    <n v="8"/>
    <x v="22"/>
    <x v="4"/>
    <x v="2"/>
  </r>
  <r>
    <s v="RCH-2021-636577"/>
    <x v="235"/>
    <d v="1899-12-30T04:35:00"/>
    <s v="D. Long"/>
    <x v="1"/>
    <n v="76"/>
    <s v="White"/>
    <x v="0"/>
    <x v="0"/>
    <n v="8"/>
    <x v="33"/>
    <x v="6"/>
    <x v="2"/>
  </r>
  <r>
    <s v="RCH-2021-458038"/>
    <x v="11"/>
    <d v="1899-12-30T15:10:00"/>
    <s v="J. Bishop"/>
    <x v="1"/>
    <n v="73"/>
    <s v="White"/>
    <x v="2"/>
    <x v="1"/>
    <n v="6.5"/>
    <x v="46"/>
    <x v="0"/>
    <x v="3"/>
  </r>
  <r>
    <s v="RCH-2022-104395"/>
    <x v="280"/>
    <d v="1899-12-30T12:40:00"/>
    <s v="C. Ward"/>
    <x v="1"/>
    <n v="40"/>
    <s v="White"/>
    <x v="2"/>
    <x v="1"/>
    <n v="7.5"/>
    <x v="29"/>
    <x v="3"/>
    <x v="1"/>
  </r>
  <r>
    <s v="RCH-2022-687862"/>
    <x v="585"/>
    <d v="1899-12-30T21:25:00"/>
    <s v="J. Marsh"/>
    <x v="0"/>
    <n v="45"/>
    <s v="White"/>
    <x v="5"/>
    <x v="1"/>
    <n v="5.5"/>
    <x v="7"/>
    <x v="2"/>
    <x v="1"/>
  </r>
  <r>
    <s v="RCH-2022-272557"/>
    <x v="3"/>
    <d v="1899-12-30T10:30:00"/>
    <s v="A. Collins"/>
    <x v="1"/>
    <n v="68"/>
    <s v="White"/>
    <x v="0"/>
    <x v="0"/>
    <n v="8"/>
    <x v="32"/>
    <x v="0"/>
    <x v="2"/>
  </r>
  <r>
    <s v="RCH-2022-758023"/>
    <x v="409"/>
    <d v="1899-12-30T22:25:00"/>
    <s v="D. Johnston"/>
    <x v="0"/>
    <n v="32"/>
    <s v="White"/>
    <x v="2"/>
    <x v="0"/>
    <n v="9"/>
    <x v="7"/>
    <x v="3"/>
    <x v="1"/>
  </r>
  <r>
    <s v="RCH-2022-774007"/>
    <x v="510"/>
    <d v="1899-12-30T21:15:00"/>
    <s v="J. Porter"/>
    <x v="0"/>
    <n v="29"/>
    <s v="White"/>
    <x v="5"/>
    <x v="0"/>
    <n v="9"/>
    <x v="40"/>
    <x v="4"/>
    <x v="1"/>
  </r>
  <r>
    <s v="RCH-2021-338814"/>
    <x v="411"/>
    <d v="1899-12-30T12:30:00"/>
    <s v="A. O'Neill"/>
    <x v="1"/>
    <n v="40"/>
    <s v="Mixed"/>
    <x v="5"/>
    <x v="0"/>
    <n v="6"/>
    <x v="28"/>
    <x v="3"/>
    <x v="1"/>
  </r>
  <r>
    <s v="RCH-2022-692901"/>
    <x v="463"/>
    <d v="1899-12-30T16:00:00"/>
    <s v="K. Hussain"/>
    <x v="0"/>
    <n v="42"/>
    <s v="White"/>
    <x v="7"/>
    <x v="0"/>
    <n v="6"/>
    <x v="40"/>
    <x v="3"/>
    <x v="1"/>
  </r>
  <r>
    <s v="RCH-2022-904920"/>
    <x v="117"/>
    <d v="1899-12-30T20:25:00"/>
    <s v="M. Newman"/>
    <x v="1"/>
    <n v="44"/>
    <s v="White"/>
    <x v="0"/>
    <x v="0"/>
    <n v="6"/>
    <x v="21"/>
    <x v="3"/>
    <x v="2"/>
  </r>
  <r>
    <s v="RCH-2022-091929"/>
    <x v="173"/>
    <d v="1899-12-30T13:15:00"/>
    <s v="E. Winter"/>
    <x v="1"/>
    <n v="32"/>
    <s v="Asian"/>
    <x v="5"/>
    <x v="0"/>
    <n v="7"/>
    <x v="17"/>
    <x v="3"/>
    <x v="2"/>
  </r>
  <r>
    <s v="RCH-2021-493774"/>
    <x v="204"/>
    <d v="1899-12-30T17:25:00"/>
    <s v="C. Riley"/>
    <x v="0"/>
    <n v="24"/>
    <s v="Mixed"/>
    <x v="0"/>
    <x v="1"/>
    <n v="7.5"/>
    <x v="16"/>
    <x v="4"/>
    <x v="2"/>
  </r>
  <r>
    <s v="RCH-2021-994412"/>
    <x v="518"/>
    <d v="1899-12-30T12:50:00"/>
    <s v="J. Griffiths"/>
    <x v="0"/>
    <n v="39"/>
    <s v="Black"/>
    <x v="4"/>
    <x v="0"/>
    <n v="6"/>
    <x v="22"/>
    <x v="3"/>
    <x v="2"/>
  </r>
  <r>
    <s v="RCH-2022-344380"/>
    <x v="210"/>
    <d v="1899-12-30T13:45:00"/>
    <s v="D. Coles"/>
    <x v="0"/>
    <n v="43"/>
    <s v="Other"/>
    <x v="0"/>
    <x v="0"/>
    <m/>
    <x v="32"/>
    <x v="3"/>
    <x v="2"/>
  </r>
  <r>
    <s v="RCH-2021-179605"/>
    <x v="65"/>
    <d v="1899-12-30T22:10:00"/>
    <s v="T. Hill"/>
    <x v="1"/>
    <n v="13"/>
    <s v="White"/>
    <x v="1"/>
    <x v="0"/>
    <n v="8"/>
    <x v="2"/>
    <x v="5"/>
    <x v="1"/>
  </r>
  <r>
    <s v="RCH-2021-468947"/>
    <x v="496"/>
    <d v="1899-12-30T14:55:00"/>
    <s v="G. Baker"/>
    <x v="1"/>
    <n v="53"/>
    <s v="White"/>
    <x v="0"/>
    <x v="1"/>
    <n v="6.5"/>
    <x v="22"/>
    <x v="2"/>
    <x v="2"/>
  </r>
  <r>
    <s v="RCH-2022-947955"/>
    <x v="523"/>
    <d v="1899-12-30T04:10:00"/>
    <s v="T. Wood"/>
    <x v="1"/>
    <n v="34"/>
    <s v="White"/>
    <x v="7"/>
    <x v="0"/>
    <n v="7"/>
    <x v="17"/>
    <x v="3"/>
    <x v="2"/>
  </r>
  <r>
    <s v="RCH-2022-662326"/>
    <x v="480"/>
    <d v="1899-12-30T23:05:00"/>
    <s v="J. Jones"/>
    <x v="1"/>
    <n v="44"/>
    <s v="Asian"/>
    <x v="4"/>
    <x v="0"/>
    <n v="8"/>
    <x v="4"/>
    <x v="3"/>
    <x v="1"/>
  </r>
  <r>
    <s v="RCH-2022-612996"/>
    <x v="217"/>
    <d v="1899-12-30T23:00:00"/>
    <s v="C. Gardiner"/>
    <x v="1"/>
    <n v="22"/>
    <s v="White"/>
    <x v="5"/>
    <x v="0"/>
    <n v="5"/>
    <x v="2"/>
    <x v="4"/>
    <x v="1"/>
  </r>
  <r>
    <s v="RCH-2021-570254"/>
    <x v="140"/>
    <d v="1899-12-30T13:05:00"/>
    <s v="T. Smith"/>
    <x v="0"/>
    <n v="10"/>
    <s v="White"/>
    <x v="1"/>
    <x v="0"/>
    <n v="7"/>
    <x v="28"/>
    <x v="1"/>
    <x v="1"/>
  </r>
  <r>
    <s v="RCH-2022-924458"/>
    <x v="406"/>
    <d v="1899-12-30T22:30:00"/>
    <s v="J. O'Neill"/>
    <x v="1"/>
    <n v="74"/>
    <s v="White"/>
    <x v="5"/>
    <x v="1"/>
    <n v="7.5"/>
    <x v="14"/>
    <x v="0"/>
    <x v="1"/>
  </r>
  <r>
    <s v="RCH-2021-049209"/>
    <x v="255"/>
    <d v="1899-12-30T16:20:00"/>
    <s v="A. Harrison"/>
    <x v="0"/>
    <n v="78"/>
    <s v="White"/>
    <x v="0"/>
    <x v="1"/>
    <n v="3.5"/>
    <x v="19"/>
    <x v="6"/>
    <x v="2"/>
  </r>
  <r>
    <s v="RCH-2021-958026"/>
    <x v="393"/>
    <d v="1899-12-30T22:00:00"/>
    <s v="S. Owen"/>
    <x v="1"/>
    <n v="31"/>
    <s v="Asian"/>
    <x v="0"/>
    <x v="0"/>
    <n v="5"/>
    <x v="32"/>
    <x v="3"/>
    <x v="2"/>
  </r>
  <r>
    <s v="RCH-2022-534870"/>
    <x v="136"/>
    <d v="1899-12-30T14:05:00"/>
    <s v="S. Hughes"/>
    <x v="1"/>
    <n v="74"/>
    <s v="White"/>
    <x v="2"/>
    <x v="0"/>
    <m/>
    <x v="24"/>
    <x v="0"/>
    <x v="1"/>
  </r>
  <r>
    <s v="RCH-2022-823666"/>
    <x v="415"/>
    <d v="1899-12-30T12:55:00"/>
    <s v="S. Moore"/>
    <x v="0"/>
    <n v="49"/>
    <s v="White"/>
    <x v="5"/>
    <x v="1"/>
    <n v="7.5"/>
    <x v="10"/>
    <x v="2"/>
    <x v="2"/>
  </r>
  <r>
    <s v="RCH-2022-313018"/>
    <x v="316"/>
    <d v="1899-12-30T17:20:00"/>
    <s v="T. Perry"/>
    <x v="1"/>
    <n v="74"/>
    <s v="White"/>
    <x v="0"/>
    <x v="0"/>
    <n v="4"/>
    <x v="19"/>
    <x v="0"/>
    <x v="2"/>
  </r>
  <r>
    <s v="RCH-2022-169659"/>
    <x v="713"/>
    <d v="1899-12-30T00:00:00"/>
    <s v="A. Barnes"/>
    <x v="0"/>
    <n v="42"/>
    <s v="White"/>
    <x v="5"/>
    <x v="0"/>
    <n v="9"/>
    <x v="18"/>
    <x v="3"/>
    <x v="2"/>
  </r>
  <r>
    <s v="RCH-2022-493608"/>
    <x v="286"/>
    <d v="1899-12-30T12:00:00"/>
    <s v="E. Smith"/>
    <x v="1"/>
    <n v="46"/>
    <s v="Mixed"/>
    <x v="6"/>
    <x v="1"/>
    <n v="6.5"/>
    <x v="24"/>
    <x v="2"/>
    <x v="1"/>
  </r>
  <r>
    <s v="RCH-2022-547572"/>
    <x v="104"/>
    <d v="1899-12-30T17:10:00"/>
    <s v="M. Bradley"/>
    <x v="0"/>
    <n v="34"/>
    <s v="White"/>
    <x v="5"/>
    <x v="1"/>
    <n v="3.5"/>
    <x v="19"/>
    <x v="3"/>
    <x v="2"/>
  </r>
  <r>
    <s v="RCH-2021-987218"/>
    <x v="183"/>
    <d v="1899-12-30T04:45:00"/>
    <s v="J. Thompson"/>
    <x v="0"/>
    <n v="41"/>
    <s v="White"/>
    <x v="2"/>
    <x v="0"/>
    <n v="6"/>
    <x v="35"/>
    <x v="3"/>
    <x v="1"/>
  </r>
  <r>
    <s v="RCH-2022-613210"/>
    <x v="345"/>
    <d v="1899-12-30T15:10:00"/>
    <s v="J. Watson"/>
    <x v="1"/>
    <n v="17"/>
    <s v="Gypsy or Irish Traveller"/>
    <x v="1"/>
    <x v="0"/>
    <n v="8"/>
    <x v="35"/>
    <x v="5"/>
    <x v="1"/>
  </r>
  <r>
    <s v="RCH-2022-521779"/>
    <x v="216"/>
    <d v="1899-12-30T18:05:00"/>
    <s v="M. Bowen"/>
    <x v="1"/>
    <n v="26"/>
    <s v="White"/>
    <x v="5"/>
    <x v="1"/>
    <m/>
    <x v="32"/>
    <x v="4"/>
    <x v="2"/>
  </r>
  <r>
    <s v="RCH-2022-039068"/>
    <x v="670"/>
    <d v="1899-12-30T19:35:00"/>
    <s v="L. Morgan"/>
    <x v="1"/>
    <n v="76"/>
    <s v="Other"/>
    <x v="5"/>
    <x v="1"/>
    <m/>
    <x v="9"/>
    <x v="6"/>
    <x v="2"/>
  </r>
  <r>
    <s v="RCH-2021-016468"/>
    <x v="436"/>
    <d v="1899-12-30T07:05:00"/>
    <s v="J. Dickinson"/>
    <x v="1"/>
    <n v="46"/>
    <s v="Other"/>
    <x v="5"/>
    <x v="0"/>
    <n v="8"/>
    <x v="19"/>
    <x v="2"/>
    <x v="2"/>
  </r>
  <r>
    <s v="RCH-2021-695295"/>
    <x v="411"/>
    <d v="1899-12-30T23:10:00"/>
    <s v="J. Russell"/>
    <x v="1"/>
    <n v="29"/>
    <s v="White"/>
    <x v="2"/>
    <x v="1"/>
    <m/>
    <x v="11"/>
    <x v="4"/>
    <x v="2"/>
  </r>
  <r>
    <s v="RCH-2022-891902"/>
    <x v="71"/>
    <d v="1899-12-30T23:15:00"/>
    <s v="M. Jones"/>
    <x v="1"/>
    <n v="39"/>
    <s v="White"/>
    <x v="0"/>
    <x v="1"/>
    <n v="5.5"/>
    <x v="2"/>
    <x v="3"/>
    <x v="1"/>
  </r>
  <r>
    <s v="RCH-2021-290187"/>
    <x v="353"/>
    <d v="1899-12-30T13:55:00"/>
    <s v="M. Dixon"/>
    <x v="0"/>
    <n v="43"/>
    <s v="Asian"/>
    <x v="5"/>
    <x v="1"/>
    <m/>
    <x v="24"/>
    <x v="3"/>
    <x v="1"/>
  </r>
  <r>
    <s v="RCH-2021-111289"/>
    <x v="189"/>
    <d v="1899-12-30T08:25:00"/>
    <s v="M. White"/>
    <x v="0"/>
    <n v="70"/>
    <s v="White"/>
    <x v="5"/>
    <x v="1"/>
    <n v="5.5"/>
    <x v="2"/>
    <x v="0"/>
    <x v="1"/>
  </r>
  <r>
    <s v="RCH-2022-171934"/>
    <x v="178"/>
    <d v="1899-12-30T09:30:00"/>
    <s v="M. Leonard"/>
    <x v="1"/>
    <n v="32"/>
    <s v="Black"/>
    <x v="2"/>
    <x v="0"/>
    <n v="8"/>
    <x v="17"/>
    <x v="3"/>
    <x v="2"/>
  </r>
  <r>
    <s v="RCH-2021-112022"/>
    <x v="103"/>
    <d v="1899-12-30T18:15:00"/>
    <s v="D. Miller"/>
    <x v="0"/>
    <n v="34"/>
    <s v="White"/>
    <x v="3"/>
    <x v="0"/>
    <n v="6"/>
    <x v="12"/>
    <x v="3"/>
    <x v="1"/>
  </r>
  <r>
    <s v="RCH-2021-043068"/>
    <x v="154"/>
    <d v="1899-12-30T11:00:00"/>
    <s v="M. Hewitt"/>
    <x v="1"/>
    <n v="69"/>
    <s v="White"/>
    <x v="4"/>
    <x v="1"/>
    <n v="5.5"/>
    <x v="23"/>
    <x v="0"/>
    <x v="0"/>
  </r>
  <r>
    <s v="RCH-2021-726989"/>
    <x v="56"/>
    <d v="1899-12-30T16:35:00"/>
    <s v="R. Byrne"/>
    <x v="0"/>
    <n v="26"/>
    <s v="White"/>
    <x v="5"/>
    <x v="0"/>
    <n v="7"/>
    <x v="34"/>
    <x v="4"/>
    <x v="1"/>
  </r>
  <r>
    <s v="RCH-2021-786364"/>
    <x v="437"/>
    <d v="1899-12-30T17:30:00"/>
    <s v="D. Taylor"/>
    <x v="0"/>
    <n v="22"/>
    <s v="White"/>
    <x v="3"/>
    <x v="0"/>
    <m/>
    <x v="27"/>
    <x v="4"/>
    <x v="0"/>
  </r>
  <r>
    <s v="RCH-2022-129001"/>
    <x v="98"/>
    <d v="1899-12-30T11:40:00"/>
    <s v="J. Kennedy"/>
    <x v="0"/>
    <n v="31"/>
    <s v="White"/>
    <x v="5"/>
    <x v="0"/>
    <n v="6"/>
    <x v="6"/>
    <x v="3"/>
    <x v="2"/>
  </r>
  <r>
    <s v="RCH-2021-194403"/>
    <x v="689"/>
    <d v="1899-12-30T15:40:00"/>
    <s v="R. Murphy"/>
    <x v="1"/>
    <n v="33"/>
    <s v="White"/>
    <x v="3"/>
    <x v="1"/>
    <n v="5.5"/>
    <x v="13"/>
    <x v="3"/>
    <x v="1"/>
  </r>
  <r>
    <s v="RCH-2021-626361"/>
    <x v="422"/>
    <d v="1899-12-30T14:15:00"/>
    <s v="C. Hancock"/>
    <x v="1"/>
    <n v="36"/>
    <s v="White"/>
    <x v="0"/>
    <x v="0"/>
    <n v="8"/>
    <x v="34"/>
    <x v="3"/>
    <x v="1"/>
  </r>
  <r>
    <s v="RCH-2021-096573"/>
    <x v="310"/>
    <d v="1899-12-30T23:15:00"/>
    <s v="N. Ashton"/>
    <x v="0"/>
    <n v="32"/>
    <s v="White"/>
    <x v="5"/>
    <x v="0"/>
    <n v="7"/>
    <x v="10"/>
    <x v="3"/>
    <x v="2"/>
  </r>
  <r>
    <s v="RCH-2022-645687"/>
    <x v="533"/>
    <d v="1899-12-30T11:30:00"/>
    <s v="J. May"/>
    <x v="1"/>
    <n v="43"/>
    <s v="Gypsy or Irish Traveller"/>
    <x v="6"/>
    <x v="1"/>
    <m/>
    <x v="11"/>
    <x v="3"/>
    <x v="2"/>
  </r>
  <r>
    <s v="RCH-2021-966647"/>
    <x v="459"/>
    <d v="1899-12-30T13:15:00"/>
    <s v="S. May"/>
    <x v="0"/>
    <n v="45"/>
    <s v="White"/>
    <x v="2"/>
    <x v="0"/>
    <n v="6"/>
    <x v="31"/>
    <x v="2"/>
    <x v="2"/>
  </r>
  <r>
    <s v="RCH-2021-674661"/>
    <x v="8"/>
    <d v="1899-12-30T08:20:00"/>
    <s v="T. Richardson"/>
    <x v="1"/>
    <n v="40"/>
    <s v="Mixed"/>
    <x v="6"/>
    <x v="1"/>
    <n v="7.5"/>
    <x v="6"/>
    <x v="3"/>
    <x v="2"/>
  </r>
  <r>
    <s v="RCH-2021-914433"/>
    <x v="10"/>
    <d v="1899-12-30T23:40:00"/>
    <s v="B. Lawrence"/>
    <x v="1"/>
    <n v="35"/>
    <s v="White"/>
    <x v="2"/>
    <x v="0"/>
    <n v="7"/>
    <x v="3"/>
    <x v="3"/>
    <x v="1"/>
  </r>
  <r>
    <s v="RCH-2021-394424"/>
    <x v="595"/>
    <d v="1899-12-30T21:10:00"/>
    <s v="B. Arnold"/>
    <x v="1"/>
    <n v="43"/>
    <s v="White"/>
    <x v="0"/>
    <x v="0"/>
    <n v="9"/>
    <x v="10"/>
    <x v="3"/>
    <x v="2"/>
  </r>
  <r>
    <s v="RCH-2021-679622"/>
    <x v="708"/>
    <d v="1899-12-30T08:05:00"/>
    <s v="S. Knight"/>
    <x v="0"/>
    <n v="22"/>
    <s v="White"/>
    <x v="0"/>
    <x v="1"/>
    <n v="7.5"/>
    <x v="15"/>
    <x v="4"/>
    <x v="2"/>
  </r>
  <r>
    <s v="RCH-2021-208355"/>
    <x v="540"/>
    <d v="1899-12-30T08:35:00"/>
    <s v="S. Elliott"/>
    <x v="1"/>
    <n v="63"/>
    <s v="White"/>
    <x v="5"/>
    <x v="0"/>
    <n v="6"/>
    <x v="7"/>
    <x v="0"/>
    <x v="1"/>
  </r>
  <r>
    <s v="RCH-2022-044597"/>
    <x v="18"/>
    <d v="1899-12-30T23:10:00"/>
    <s v="M. Baxter"/>
    <x v="1"/>
    <n v="75"/>
    <s v="White"/>
    <x v="6"/>
    <x v="1"/>
    <n v="8.5"/>
    <x v="5"/>
    <x v="6"/>
    <x v="1"/>
  </r>
  <r>
    <s v="RCH-2022-592668"/>
    <x v="462"/>
    <d v="1899-12-30T15:00:00"/>
    <s v="Y. Carter"/>
    <x v="1"/>
    <n v="44"/>
    <s v="Gypsy or Irish Traveller"/>
    <x v="5"/>
    <x v="0"/>
    <n v="5"/>
    <x v="37"/>
    <x v="3"/>
    <x v="2"/>
  </r>
  <r>
    <s v="RCH-2022-264198"/>
    <x v="613"/>
    <d v="1899-12-30T16:25:00"/>
    <s v="T. Johnson"/>
    <x v="1"/>
    <n v="30"/>
    <s v="White"/>
    <x v="6"/>
    <x v="1"/>
    <m/>
    <x v="38"/>
    <x v="3"/>
    <x v="3"/>
  </r>
  <r>
    <s v="RCH-2021-012099"/>
    <x v="584"/>
    <d v="1899-12-30T22:25:00"/>
    <s v="L. Cooper"/>
    <x v="0"/>
    <n v="57"/>
    <s v="White"/>
    <x v="5"/>
    <x v="0"/>
    <n v="7"/>
    <x v="15"/>
    <x v="2"/>
    <x v="2"/>
  </r>
  <r>
    <s v="RCH-2022-516785"/>
    <x v="594"/>
    <d v="1899-12-30T15:10:00"/>
    <s v="B. Green"/>
    <x v="1"/>
    <n v="71"/>
    <s v="White"/>
    <x v="3"/>
    <x v="1"/>
    <n v="4.5"/>
    <x v="35"/>
    <x v="0"/>
    <x v="1"/>
  </r>
  <r>
    <s v="RCH-2022-532011"/>
    <x v="642"/>
    <d v="1899-12-30T23:30:00"/>
    <s v="J. Davies"/>
    <x v="0"/>
    <n v="23"/>
    <s v="White"/>
    <x v="5"/>
    <x v="1"/>
    <n v="3.5"/>
    <x v="2"/>
    <x v="4"/>
    <x v="1"/>
  </r>
  <r>
    <s v="RCH-2021-520525"/>
    <x v="358"/>
    <d v="1899-12-30T12:10:00"/>
    <s v="M. Bradley"/>
    <x v="1"/>
    <n v="23"/>
    <s v="White"/>
    <x v="0"/>
    <x v="0"/>
    <n v="10"/>
    <x v="6"/>
    <x v="4"/>
    <x v="2"/>
  </r>
  <r>
    <s v="RCH-2022-390522"/>
    <x v="544"/>
    <d v="1899-12-30T19:45:00"/>
    <s v="M. Campbell"/>
    <x v="0"/>
    <n v="37"/>
    <s v="Other"/>
    <x v="5"/>
    <x v="0"/>
    <m/>
    <x v="22"/>
    <x v="3"/>
    <x v="2"/>
  </r>
  <r>
    <s v="RCH-2021-365731"/>
    <x v="351"/>
    <d v="1899-12-30T00:00:00"/>
    <s v="M. Stephenson"/>
    <x v="0"/>
    <n v="28"/>
    <s v="White"/>
    <x v="0"/>
    <x v="0"/>
    <n v="5"/>
    <x v="28"/>
    <x v="4"/>
    <x v="1"/>
  </r>
  <r>
    <s v="RCH-2021-201166"/>
    <x v="122"/>
    <d v="1899-12-30T15:45:00"/>
    <s v="G. Douglas"/>
    <x v="1"/>
    <n v="25"/>
    <s v="White"/>
    <x v="7"/>
    <x v="0"/>
    <n v="7"/>
    <x v="38"/>
    <x v="4"/>
    <x v="3"/>
  </r>
  <r>
    <s v="RCH-2021-222364"/>
    <x v="517"/>
    <d v="1899-12-30T19:15:00"/>
    <s v="K. Thorpe"/>
    <x v="1"/>
    <n v="23"/>
    <s v="Asian"/>
    <x v="5"/>
    <x v="1"/>
    <n v="5.5"/>
    <x v="6"/>
    <x v="4"/>
    <x v="2"/>
  </r>
  <r>
    <s v="RCH-2021-245190"/>
    <x v="600"/>
    <d v="1899-12-30T17:00:00"/>
    <s v="W. Shepherd"/>
    <x v="0"/>
    <n v="38"/>
    <s v="Asian"/>
    <x v="4"/>
    <x v="0"/>
    <m/>
    <x v="22"/>
    <x v="3"/>
    <x v="2"/>
  </r>
  <r>
    <s v="RCH-2022-061050"/>
    <x v="499"/>
    <d v="1899-12-30T11:10:00"/>
    <s v="Y. Green"/>
    <x v="0"/>
    <n v="39"/>
    <s v="White"/>
    <x v="4"/>
    <x v="1"/>
    <n v="7.5"/>
    <x v="28"/>
    <x v="3"/>
    <x v="1"/>
  </r>
  <r>
    <s v="RCH-2021-074402"/>
    <x v="467"/>
    <d v="1899-12-30T20:35:00"/>
    <s v="B. Ryan"/>
    <x v="0"/>
    <n v="70"/>
    <s v="White"/>
    <x v="5"/>
    <x v="1"/>
    <n v="6.5"/>
    <x v="18"/>
    <x v="0"/>
    <x v="2"/>
  </r>
  <r>
    <s v="RCH-2022-047025"/>
    <x v="590"/>
    <d v="1899-12-30T19:40:00"/>
    <s v="M. Richardson"/>
    <x v="1"/>
    <n v="28"/>
    <s v="Asian"/>
    <x v="5"/>
    <x v="1"/>
    <m/>
    <x v="34"/>
    <x v="4"/>
    <x v="1"/>
  </r>
  <r>
    <s v="RCH-2022-783131"/>
    <x v="108"/>
    <d v="1899-12-30T07:10:00"/>
    <s v="S. Griffiths"/>
    <x v="0"/>
    <n v="73"/>
    <s v="Mixed"/>
    <x v="5"/>
    <x v="0"/>
    <n v="5"/>
    <x v="6"/>
    <x v="0"/>
    <x v="2"/>
  </r>
  <r>
    <s v="RCH-2021-451963"/>
    <x v="340"/>
    <d v="1899-12-30T20:55:00"/>
    <s v="J. Clarke"/>
    <x v="1"/>
    <n v="49"/>
    <s v="White"/>
    <x v="0"/>
    <x v="0"/>
    <n v="9"/>
    <x v="2"/>
    <x v="2"/>
    <x v="1"/>
  </r>
  <r>
    <s v="RCH-2021-438118"/>
    <x v="634"/>
    <d v="1899-12-30T21:50:00"/>
    <s v="J. Francis"/>
    <x v="0"/>
    <n v="48"/>
    <s v="White"/>
    <x v="4"/>
    <x v="0"/>
    <m/>
    <x v="6"/>
    <x v="2"/>
    <x v="2"/>
  </r>
  <r>
    <s v="RCH-2021-736191"/>
    <x v="250"/>
    <d v="1899-12-30T20:00:00"/>
    <s v="C. Turner"/>
    <x v="1"/>
    <n v="43"/>
    <s v="White"/>
    <x v="5"/>
    <x v="1"/>
    <n v="8.5"/>
    <x v="8"/>
    <x v="3"/>
    <x v="0"/>
  </r>
  <r>
    <s v="RCH-2022-271257"/>
    <x v="671"/>
    <d v="1899-12-30T13:50:00"/>
    <s v="K. Hill"/>
    <x v="0"/>
    <n v="41"/>
    <s v="White"/>
    <x v="4"/>
    <x v="1"/>
    <m/>
    <x v="3"/>
    <x v="3"/>
    <x v="1"/>
  </r>
  <r>
    <s v="RCH-2021-389034"/>
    <x v="107"/>
    <d v="1899-12-30T16:40:00"/>
    <s v="M. Hussain"/>
    <x v="1"/>
    <n v="10"/>
    <s v="White"/>
    <x v="5"/>
    <x v="1"/>
    <n v="7.5"/>
    <x v="7"/>
    <x v="1"/>
    <x v="1"/>
  </r>
  <r>
    <s v="RCH-2021-424288"/>
    <x v="618"/>
    <d v="1899-12-30T10:15:00"/>
    <s v="E. Smith"/>
    <x v="1"/>
    <n v="41"/>
    <s v="Mixed"/>
    <x v="4"/>
    <x v="0"/>
    <m/>
    <x v="22"/>
    <x v="3"/>
    <x v="2"/>
  </r>
  <r>
    <s v="RCH-2022-339156"/>
    <x v="206"/>
    <d v="1899-12-30T23:35:00"/>
    <s v="D. Barker"/>
    <x v="1"/>
    <n v="9"/>
    <s v="Gypsy or Irish Traveller"/>
    <x v="5"/>
    <x v="0"/>
    <n v="7"/>
    <x v="18"/>
    <x v="1"/>
    <x v="2"/>
  </r>
  <r>
    <s v="RCH-2021-533141"/>
    <x v="610"/>
    <d v="1899-12-30T16:00:00"/>
    <s v="A. Wilson"/>
    <x v="0"/>
    <n v="49"/>
    <s v="White"/>
    <x v="0"/>
    <x v="0"/>
    <n v="5"/>
    <x v="20"/>
    <x v="2"/>
    <x v="0"/>
  </r>
  <r>
    <s v="RCH-2022-127377"/>
    <x v="285"/>
    <d v="1899-12-30T10:05:00"/>
    <s v="J. Ali"/>
    <x v="1"/>
    <n v="75"/>
    <s v="White"/>
    <x v="6"/>
    <x v="1"/>
    <n v="6.5"/>
    <x v="16"/>
    <x v="6"/>
    <x v="2"/>
  </r>
  <r>
    <s v="RCH-2022-500806"/>
    <x v="404"/>
    <d v="1899-12-30T13:20:00"/>
    <s v="C. Newman"/>
    <x v="0"/>
    <n v="63"/>
    <s v="White"/>
    <x v="5"/>
    <x v="1"/>
    <n v="8.5"/>
    <x v="47"/>
    <x v="0"/>
    <x v="3"/>
  </r>
  <r>
    <s v="RCH-2022-012840"/>
    <x v="671"/>
    <d v="1899-12-30T20:05:00"/>
    <s v="C. Davies"/>
    <x v="1"/>
    <n v="71"/>
    <s v="White"/>
    <x v="5"/>
    <x v="1"/>
    <n v="8.5"/>
    <x v="33"/>
    <x v="0"/>
    <x v="2"/>
  </r>
  <r>
    <s v="RCH-2021-021214"/>
    <x v="371"/>
    <d v="1899-12-30T16:35:00"/>
    <s v="A. Ahmed"/>
    <x v="0"/>
    <n v="38"/>
    <s v="White"/>
    <x v="2"/>
    <x v="0"/>
    <m/>
    <x v="35"/>
    <x v="3"/>
    <x v="1"/>
  </r>
  <r>
    <s v="RCH-2021-805693"/>
    <x v="399"/>
    <d v="1899-12-30T23:20:00"/>
    <s v="D. Smith"/>
    <x v="0"/>
    <n v="63"/>
    <s v="Asian"/>
    <x v="5"/>
    <x v="0"/>
    <n v="7"/>
    <x v="12"/>
    <x v="0"/>
    <x v="1"/>
  </r>
  <r>
    <s v="RCH-2022-248099"/>
    <x v="611"/>
    <d v="1899-12-30T08:55:00"/>
    <s v="T. Smith"/>
    <x v="0"/>
    <n v="62"/>
    <s v="White"/>
    <x v="5"/>
    <x v="1"/>
    <m/>
    <x v="9"/>
    <x v="0"/>
    <x v="2"/>
  </r>
  <r>
    <s v="RCH-2022-762668"/>
    <x v="303"/>
    <d v="1899-12-30T23:45:00"/>
    <s v="K. Hall"/>
    <x v="1"/>
    <n v="52"/>
    <s v="White"/>
    <x v="2"/>
    <x v="0"/>
    <n v="6"/>
    <x v="2"/>
    <x v="2"/>
    <x v="1"/>
  </r>
  <r>
    <s v="RCH-2021-501009"/>
    <x v="116"/>
    <d v="1899-12-30T07:10:00"/>
    <s v="J. Wilson"/>
    <x v="0"/>
    <n v="32"/>
    <s v="White"/>
    <x v="0"/>
    <x v="0"/>
    <n v="7"/>
    <x v="33"/>
    <x v="3"/>
    <x v="2"/>
  </r>
  <r>
    <s v="RCH-2022-117515"/>
    <x v="636"/>
    <d v="1899-12-30T08:45:00"/>
    <s v="L. West"/>
    <x v="1"/>
    <n v="66"/>
    <s v="Other"/>
    <x v="2"/>
    <x v="0"/>
    <n v="7"/>
    <x v="6"/>
    <x v="0"/>
    <x v="2"/>
  </r>
  <r>
    <s v="RCH-2022-438340"/>
    <x v="673"/>
    <d v="1899-12-30T19:10:00"/>
    <s v="T. Fox"/>
    <x v="0"/>
    <n v="32"/>
    <s v="White"/>
    <x v="5"/>
    <x v="0"/>
    <n v="9"/>
    <x v="12"/>
    <x v="3"/>
    <x v="1"/>
  </r>
  <r>
    <s v="RCH-2022-755763"/>
    <x v="455"/>
    <d v="1899-12-30T18:05:00"/>
    <s v="B. Hilton"/>
    <x v="0"/>
    <n v="26"/>
    <s v="White"/>
    <x v="0"/>
    <x v="1"/>
    <n v="6.5"/>
    <x v="6"/>
    <x v="4"/>
    <x v="2"/>
  </r>
  <r>
    <s v="RCH-2022-688120"/>
    <x v="306"/>
    <d v="1899-12-30T15:15:00"/>
    <s v="R. Clarke"/>
    <x v="0"/>
    <n v="40"/>
    <s v="White"/>
    <x v="0"/>
    <x v="0"/>
    <n v="5"/>
    <x v="36"/>
    <x v="3"/>
    <x v="0"/>
  </r>
  <r>
    <s v="RCH-2021-610240"/>
    <x v="556"/>
    <d v="1899-12-30T11:30:00"/>
    <s v="K. Chandler"/>
    <x v="1"/>
    <n v="60"/>
    <s v="White"/>
    <x v="6"/>
    <x v="1"/>
    <n v="3.5"/>
    <x v="10"/>
    <x v="0"/>
    <x v="2"/>
  </r>
  <r>
    <s v="RCH-2022-960813"/>
    <x v="265"/>
    <d v="1899-12-30T22:25:00"/>
    <s v="J. Martin"/>
    <x v="0"/>
    <n v="68"/>
    <s v="White"/>
    <x v="0"/>
    <x v="0"/>
    <n v="9"/>
    <x v="15"/>
    <x v="0"/>
    <x v="2"/>
  </r>
  <r>
    <s v="RCH-2021-790996"/>
    <x v="505"/>
    <d v="1899-12-30T02:45:00"/>
    <s v="B. King"/>
    <x v="1"/>
    <n v="71"/>
    <s v="White"/>
    <x v="6"/>
    <x v="1"/>
    <n v="4.5"/>
    <x v="1"/>
    <x v="0"/>
    <x v="0"/>
  </r>
  <r>
    <s v="RCH-2021-545147"/>
    <x v="483"/>
    <d v="1899-12-30T10:55:00"/>
    <s v="M. Harrison"/>
    <x v="1"/>
    <n v="69"/>
    <s v="White"/>
    <x v="0"/>
    <x v="1"/>
    <n v="7.5"/>
    <x v="20"/>
    <x v="0"/>
    <x v="0"/>
  </r>
  <r>
    <s v="RCH-2022-828352"/>
    <x v="695"/>
    <d v="1899-12-30T13:45:00"/>
    <s v="J. Price"/>
    <x v="0"/>
    <n v="36"/>
    <s v="White"/>
    <x v="7"/>
    <x v="0"/>
    <n v="8"/>
    <x v="33"/>
    <x v="3"/>
    <x v="2"/>
  </r>
  <r>
    <s v="RCH-2022-047094"/>
    <x v="611"/>
    <d v="1899-12-30T08:55:00"/>
    <s v="T. White"/>
    <x v="0"/>
    <n v="34"/>
    <s v="White"/>
    <x v="0"/>
    <x v="1"/>
    <n v="5.5"/>
    <x v="21"/>
    <x v="3"/>
    <x v="2"/>
  </r>
  <r>
    <s v="RCH-2022-286377"/>
    <x v="429"/>
    <d v="1899-12-30T03:10:00"/>
    <s v="T. Butler"/>
    <x v="1"/>
    <n v="47"/>
    <s v="Mixed"/>
    <x v="0"/>
    <x v="0"/>
    <n v="7"/>
    <x v="16"/>
    <x v="2"/>
    <x v="2"/>
  </r>
  <r>
    <s v="RCH-2022-004035"/>
    <x v="528"/>
    <d v="1899-12-30T08:50:00"/>
    <s v="S. Robinson"/>
    <x v="0"/>
    <n v="72"/>
    <s v="White"/>
    <x v="0"/>
    <x v="0"/>
    <n v="5"/>
    <x v="11"/>
    <x v="0"/>
    <x v="2"/>
  </r>
  <r>
    <s v="RCH-2022-038125"/>
    <x v="177"/>
    <d v="1899-12-30T08:15:00"/>
    <s v="C. Johnson"/>
    <x v="0"/>
    <n v="11"/>
    <s v="White"/>
    <x v="1"/>
    <x v="0"/>
    <n v="5"/>
    <x v="34"/>
    <x v="1"/>
    <x v="1"/>
  </r>
  <r>
    <s v="RCH-2022-995160"/>
    <x v="605"/>
    <d v="1899-12-30T17:20:00"/>
    <s v="T. Moore"/>
    <x v="1"/>
    <n v="50"/>
    <s v="White"/>
    <x v="5"/>
    <x v="0"/>
    <n v="5"/>
    <x v="2"/>
    <x v="2"/>
    <x v="1"/>
  </r>
  <r>
    <s v="RCH-2022-092395"/>
    <x v="516"/>
    <d v="1899-12-30T09:45:00"/>
    <s v="A. Howell"/>
    <x v="0"/>
    <n v="23"/>
    <s v="White"/>
    <x v="0"/>
    <x v="0"/>
    <n v="6"/>
    <x v="40"/>
    <x v="4"/>
    <x v="1"/>
  </r>
  <r>
    <s v="RCH-2022-839774"/>
    <x v="112"/>
    <d v="1899-12-30T07:45:00"/>
    <s v="A. Jones"/>
    <x v="1"/>
    <n v="49"/>
    <s v="White"/>
    <x v="3"/>
    <x v="0"/>
    <n v="10"/>
    <x v="16"/>
    <x v="2"/>
    <x v="2"/>
  </r>
  <r>
    <s v="RCH-2022-129816"/>
    <x v="246"/>
    <d v="1899-12-30T22:25:00"/>
    <s v="M. Thompson"/>
    <x v="0"/>
    <n v="32"/>
    <s v="White"/>
    <x v="4"/>
    <x v="0"/>
    <n v="6"/>
    <x v="32"/>
    <x v="3"/>
    <x v="2"/>
  </r>
  <r>
    <s v="RCH-2022-221793"/>
    <x v="463"/>
    <d v="1899-12-30T16:05:00"/>
    <s v="N. Davies"/>
    <x v="0"/>
    <n v="28"/>
    <s v="White"/>
    <x v="4"/>
    <x v="0"/>
    <n v="6"/>
    <x v="17"/>
    <x v="4"/>
    <x v="2"/>
  </r>
  <r>
    <s v="RCH-2022-103798"/>
    <x v="391"/>
    <d v="1899-12-30T13:20:00"/>
    <s v="D. Ahmed"/>
    <x v="0"/>
    <n v="40"/>
    <s v="White"/>
    <x v="0"/>
    <x v="0"/>
    <n v="8"/>
    <x v="27"/>
    <x v="3"/>
    <x v="0"/>
  </r>
  <r>
    <s v="RCH-2022-435238"/>
    <x v="164"/>
    <d v="1899-12-30T17:25:00"/>
    <s v="K. Williams"/>
    <x v="1"/>
    <n v="29"/>
    <s v="White"/>
    <x v="3"/>
    <x v="1"/>
    <n v="7.5"/>
    <x v="33"/>
    <x v="4"/>
    <x v="2"/>
  </r>
  <r>
    <s v="RCH-2021-135875"/>
    <x v="424"/>
    <d v="1899-12-30T12:55:00"/>
    <s v="S. Griffiths"/>
    <x v="0"/>
    <n v="34"/>
    <s v="White"/>
    <x v="0"/>
    <x v="0"/>
    <n v="5"/>
    <x v="17"/>
    <x v="3"/>
    <x v="2"/>
  </r>
  <r>
    <s v="RCH-2021-325012"/>
    <x v="477"/>
    <d v="1899-12-30T12:55:00"/>
    <s v="H. Jones"/>
    <x v="0"/>
    <n v="23"/>
    <s v="White"/>
    <x v="2"/>
    <x v="1"/>
    <n v="5.5"/>
    <x v="6"/>
    <x v="4"/>
    <x v="2"/>
  </r>
  <r>
    <s v="RCH-2021-114879"/>
    <x v="174"/>
    <d v="1899-12-30T10:30:00"/>
    <s v="N. Smith"/>
    <x v="0"/>
    <n v="37"/>
    <s v="White"/>
    <x v="0"/>
    <x v="1"/>
    <n v="5.5"/>
    <x v="19"/>
    <x v="3"/>
    <x v="2"/>
  </r>
  <r>
    <s v="RCH-2022-472701"/>
    <x v="193"/>
    <d v="1899-12-30T02:05:00"/>
    <s v="E. Edwards"/>
    <x v="0"/>
    <n v="40"/>
    <s v="Asian"/>
    <x v="4"/>
    <x v="0"/>
    <n v="4"/>
    <x v="22"/>
    <x v="3"/>
    <x v="2"/>
  </r>
  <r>
    <s v="RCH-2021-290112"/>
    <x v="51"/>
    <d v="1899-12-30T07:20:00"/>
    <s v="L. Singh"/>
    <x v="0"/>
    <n v="37"/>
    <s v="White"/>
    <x v="2"/>
    <x v="0"/>
    <n v="8"/>
    <x v="29"/>
    <x v="3"/>
    <x v="1"/>
  </r>
  <r>
    <s v="RCH-2022-351559"/>
    <x v="131"/>
    <d v="1899-12-30T17:05:00"/>
    <s v="A. Newton"/>
    <x v="1"/>
    <n v="46"/>
    <s v="Asian"/>
    <x v="0"/>
    <x v="0"/>
    <n v="6"/>
    <x v="44"/>
    <x v="2"/>
    <x v="0"/>
  </r>
  <r>
    <s v="RCH-2022-605722"/>
    <x v="325"/>
    <d v="1899-12-30T09:15:00"/>
    <s v="J. Davies"/>
    <x v="0"/>
    <n v="10"/>
    <s v="White"/>
    <x v="1"/>
    <x v="0"/>
    <n v="6"/>
    <x v="3"/>
    <x v="1"/>
    <x v="1"/>
  </r>
  <r>
    <s v="RCH-2021-933608"/>
    <x v="567"/>
    <d v="1899-12-30T08:40:00"/>
    <s v="D. Fletcher"/>
    <x v="1"/>
    <n v="36"/>
    <s v="Asian"/>
    <x v="2"/>
    <x v="0"/>
    <n v="4"/>
    <x v="35"/>
    <x v="3"/>
    <x v="1"/>
  </r>
  <r>
    <s v="RCH-2021-693133"/>
    <x v="55"/>
    <d v="1899-12-30T20:00:00"/>
    <s v="C. Cooke"/>
    <x v="1"/>
    <n v="15"/>
    <s v="White"/>
    <x v="0"/>
    <x v="0"/>
    <m/>
    <x v="9"/>
    <x v="5"/>
    <x v="2"/>
  </r>
  <r>
    <s v="RCH-2022-588333"/>
    <x v="494"/>
    <d v="1899-12-30T18:50:00"/>
    <s v="R. Nelson"/>
    <x v="0"/>
    <n v="44"/>
    <s v="White"/>
    <x v="0"/>
    <x v="1"/>
    <n v="7.5"/>
    <x v="22"/>
    <x v="3"/>
    <x v="2"/>
  </r>
  <r>
    <s v="RCH-2022-744906"/>
    <x v="516"/>
    <d v="1899-12-30T13:25:00"/>
    <s v="M. Palmer"/>
    <x v="1"/>
    <n v="44"/>
    <s v="White"/>
    <x v="5"/>
    <x v="0"/>
    <n v="5"/>
    <x v="35"/>
    <x v="3"/>
    <x v="1"/>
  </r>
  <r>
    <s v="RCH-2021-225964"/>
    <x v="543"/>
    <d v="1899-12-30T03:20:00"/>
    <s v="D. Cooke"/>
    <x v="0"/>
    <n v="39"/>
    <s v="Asian"/>
    <x v="6"/>
    <x v="1"/>
    <n v="6.5"/>
    <x v="40"/>
    <x v="3"/>
    <x v="1"/>
  </r>
  <r>
    <s v="RCH-2022-262878"/>
    <x v="425"/>
    <d v="1899-12-30T13:40:00"/>
    <s v="J. Morgan"/>
    <x v="0"/>
    <n v="27"/>
    <s v="Asian"/>
    <x v="6"/>
    <x v="1"/>
    <n v="5.5"/>
    <x v="2"/>
    <x v="4"/>
    <x v="1"/>
  </r>
  <r>
    <s v="RCH-2021-318126"/>
    <x v="214"/>
    <d v="1899-12-30T17:45:00"/>
    <s v="C. Brown"/>
    <x v="0"/>
    <n v="31"/>
    <s v="White"/>
    <x v="0"/>
    <x v="0"/>
    <n v="4"/>
    <x v="32"/>
    <x v="3"/>
    <x v="2"/>
  </r>
  <r>
    <s v="RCH-2022-622361"/>
    <x v="156"/>
    <d v="1899-12-30T13:30:00"/>
    <s v="T. Wright"/>
    <x v="1"/>
    <n v="78"/>
    <s v="White"/>
    <x v="4"/>
    <x v="0"/>
    <n v="7"/>
    <x v="29"/>
    <x v="6"/>
    <x v="1"/>
  </r>
  <r>
    <s v="RCH-2021-746836"/>
    <x v="40"/>
    <d v="1899-12-30T14:10:00"/>
    <s v="C. Humphreys"/>
    <x v="0"/>
    <n v="16"/>
    <s v="Arab"/>
    <x v="1"/>
    <x v="1"/>
    <n v="9.5"/>
    <x v="4"/>
    <x v="5"/>
    <x v="1"/>
  </r>
  <r>
    <s v="RCH-2022-231021"/>
    <x v="339"/>
    <d v="1899-12-30T12:55:00"/>
    <s v="L. Spencer"/>
    <x v="0"/>
    <n v="17"/>
    <s v="White"/>
    <x v="2"/>
    <x v="0"/>
    <n v="10"/>
    <x v="29"/>
    <x v="5"/>
    <x v="1"/>
  </r>
  <r>
    <s v="RCH-2022-156923"/>
    <x v="124"/>
    <d v="1899-12-30T23:10:00"/>
    <s v="R. Parsons"/>
    <x v="0"/>
    <n v="62"/>
    <s v="White"/>
    <x v="0"/>
    <x v="0"/>
    <n v="3"/>
    <x v="17"/>
    <x v="0"/>
    <x v="2"/>
  </r>
  <r>
    <s v="RCH-2021-314186"/>
    <x v="660"/>
    <d v="1899-12-30T16:10:00"/>
    <s v="H. Lloyd"/>
    <x v="0"/>
    <n v="40"/>
    <s v="Black"/>
    <x v="5"/>
    <x v="0"/>
    <m/>
    <x v="39"/>
    <x v="3"/>
    <x v="1"/>
  </r>
  <r>
    <s v="RCH-2021-287642"/>
    <x v="583"/>
    <d v="1899-12-30T07:00:00"/>
    <s v="C. Nicholson"/>
    <x v="0"/>
    <n v="51"/>
    <s v="White"/>
    <x v="0"/>
    <x v="1"/>
    <n v="1.5"/>
    <x v="20"/>
    <x v="2"/>
    <x v="0"/>
  </r>
  <r>
    <s v="RCH-2021-478153"/>
    <x v="330"/>
    <d v="1899-12-30T12:00:00"/>
    <s v="A. Wilkinson"/>
    <x v="1"/>
    <n v="71"/>
    <s v="White"/>
    <x v="4"/>
    <x v="1"/>
    <m/>
    <x v="24"/>
    <x v="0"/>
    <x v="1"/>
  </r>
  <r>
    <s v="RCH-2021-703105"/>
    <x v="717"/>
    <d v="1899-12-30T04:15:00"/>
    <s v="M. Chapman"/>
    <x v="1"/>
    <n v="16"/>
    <s v="Mixed"/>
    <x v="1"/>
    <x v="0"/>
    <n v="8"/>
    <x v="29"/>
    <x v="5"/>
    <x v="1"/>
  </r>
  <r>
    <s v="RCH-2021-903506"/>
    <x v="361"/>
    <d v="1899-12-30T04:45:00"/>
    <s v="K. Roberts"/>
    <x v="1"/>
    <n v="26"/>
    <s v="White"/>
    <x v="3"/>
    <x v="1"/>
    <m/>
    <x v="12"/>
    <x v="4"/>
    <x v="1"/>
  </r>
  <r>
    <s v="RCH-2022-631905"/>
    <x v="73"/>
    <d v="1899-12-30T22:55:00"/>
    <s v="D. Hussain"/>
    <x v="0"/>
    <n v="30"/>
    <s v="White"/>
    <x v="7"/>
    <x v="0"/>
    <n v="10"/>
    <x v="4"/>
    <x v="3"/>
    <x v="1"/>
  </r>
  <r>
    <s v="RCH-2022-689727"/>
    <x v="290"/>
    <d v="1899-12-30T12:55:00"/>
    <s v="B. Moss"/>
    <x v="1"/>
    <n v="16"/>
    <s v="White"/>
    <x v="1"/>
    <x v="0"/>
    <n v="8"/>
    <x v="6"/>
    <x v="5"/>
    <x v="2"/>
  </r>
  <r>
    <s v="RCH-2022-540866"/>
    <x v="328"/>
    <d v="1899-12-30T21:55:00"/>
    <s v="L. Banks"/>
    <x v="0"/>
    <n v="34"/>
    <s v="White"/>
    <x v="5"/>
    <x v="0"/>
    <n v="7"/>
    <x v="14"/>
    <x v="3"/>
    <x v="1"/>
  </r>
  <r>
    <s v="RCH-2021-596153"/>
    <x v="208"/>
    <d v="1899-12-30T11:15:00"/>
    <s v="J. Jordan"/>
    <x v="0"/>
    <n v="35"/>
    <s v="Arab"/>
    <x v="2"/>
    <x v="0"/>
    <m/>
    <x v="7"/>
    <x v="3"/>
    <x v="1"/>
  </r>
  <r>
    <s v="RCH-2021-412483"/>
    <x v="331"/>
    <d v="1899-12-30T11:00:00"/>
    <s v="A. Graham"/>
    <x v="0"/>
    <n v="24"/>
    <s v="White"/>
    <x v="0"/>
    <x v="0"/>
    <n v="8"/>
    <x v="19"/>
    <x v="4"/>
    <x v="2"/>
  </r>
  <r>
    <s v="RCH-2022-035645"/>
    <x v="261"/>
    <d v="1899-12-30T19:50:00"/>
    <s v="J. Oliver"/>
    <x v="1"/>
    <n v="65"/>
    <s v="Black"/>
    <x v="5"/>
    <x v="0"/>
    <n v="5"/>
    <x v="41"/>
    <x v="0"/>
    <x v="3"/>
  </r>
  <r>
    <s v="RCH-2022-200169"/>
    <x v="380"/>
    <d v="1899-12-30T14:15:00"/>
    <s v="J. Adams"/>
    <x v="1"/>
    <n v="45"/>
    <s v="White"/>
    <x v="5"/>
    <x v="0"/>
    <n v="6"/>
    <x v="38"/>
    <x v="2"/>
    <x v="3"/>
  </r>
  <r>
    <s v="RCH-2021-164184"/>
    <x v="25"/>
    <d v="1899-12-30T15:50:00"/>
    <s v="A. Turner"/>
    <x v="0"/>
    <n v="38"/>
    <s v="White"/>
    <x v="0"/>
    <x v="0"/>
    <m/>
    <x v="26"/>
    <x v="3"/>
    <x v="0"/>
  </r>
  <r>
    <s v="RCH-2021-641557"/>
    <x v="202"/>
    <d v="1899-12-30T21:35:00"/>
    <s v="J. Bishop"/>
    <x v="0"/>
    <n v="63"/>
    <s v="Mixed"/>
    <x v="2"/>
    <x v="0"/>
    <m/>
    <x v="10"/>
    <x v="0"/>
    <x v="2"/>
  </r>
  <r>
    <s v="RCH-2022-378763"/>
    <x v="248"/>
    <d v="1899-12-30T11:15:00"/>
    <s v="J. Fraser"/>
    <x v="1"/>
    <n v="5"/>
    <s v="White"/>
    <x v="5"/>
    <x v="1"/>
    <n v="2.5"/>
    <x v="45"/>
    <x v="1"/>
    <x v="0"/>
  </r>
  <r>
    <s v="RCH-2021-111018"/>
    <x v="245"/>
    <d v="1899-12-30T07:50:00"/>
    <s v="M. Thomas"/>
    <x v="1"/>
    <n v="34"/>
    <s v="White"/>
    <x v="0"/>
    <x v="0"/>
    <n v="8"/>
    <x v="43"/>
    <x v="3"/>
    <x v="0"/>
  </r>
  <r>
    <s v="RCH-2021-400584"/>
    <x v="401"/>
    <d v="1899-12-30T18:00:00"/>
    <s v="D. Brooks"/>
    <x v="1"/>
    <n v="37"/>
    <s v="White"/>
    <x v="7"/>
    <x v="1"/>
    <n v="6.5"/>
    <x v="38"/>
    <x v="3"/>
    <x v="3"/>
  </r>
  <r>
    <s v="RCH-2021-668676"/>
    <x v="134"/>
    <d v="1899-12-30T21:55:00"/>
    <s v="A. Jones"/>
    <x v="0"/>
    <n v="70"/>
    <s v="Asian"/>
    <x v="5"/>
    <x v="0"/>
    <m/>
    <x v="33"/>
    <x v="0"/>
    <x v="2"/>
  </r>
  <r>
    <s v="RCH-2022-503641"/>
    <x v="580"/>
    <d v="1899-12-30T13:40:00"/>
    <s v="D. Warren"/>
    <x v="0"/>
    <n v="28"/>
    <s v="White"/>
    <x v="0"/>
    <x v="0"/>
    <n v="9"/>
    <x v="23"/>
    <x v="4"/>
    <x v="0"/>
  </r>
  <r>
    <s v="RCH-2021-662388"/>
    <x v="259"/>
    <d v="1899-12-30T13:20:00"/>
    <s v="J. Wright"/>
    <x v="1"/>
    <n v="70"/>
    <s v="White"/>
    <x v="4"/>
    <x v="1"/>
    <n v="5.5"/>
    <x v="12"/>
    <x v="0"/>
    <x v="1"/>
  </r>
  <r>
    <s v="RCH-2021-855376"/>
    <x v="8"/>
    <d v="1899-12-30T13:45:00"/>
    <s v="K. Winter"/>
    <x v="1"/>
    <n v="71"/>
    <s v="White"/>
    <x v="4"/>
    <x v="0"/>
    <n v="7"/>
    <x v="12"/>
    <x v="0"/>
    <x v="1"/>
  </r>
  <r>
    <s v="RCH-2022-261242"/>
    <x v="622"/>
    <d v="1899-12-30T07:40:00"/>
    <s v="I. Vaughan"/>
    <x v="1"/>
    <n v="26"/>
    <s v="Other"/>
    <x v="5"/>
    <x v="1"/>
    <n v="6.5"/>
    <x v="6"/>
    <x v="4"/>
    <x v="2"/>
  </r>
  <r>
    <s v="RCH-2022-453111"/>
    <x v="139"/>
    <d v="1899-12-30T23:20:00"/>
    <s v="A. Matthews"/>
    <x v="1"/>
    <n v="50"/>
    <s v="White"/>
    <x v="2"/>
    <x v="0"/>
    <n v="6"/>
    <x v="46"/>
    <x v="2"/>
    <x v="3"/>
  </r>
  <r>
    <s v="RCH-2021-506796"/>
    <x v="127"/>
    <d v="1899-12-30T20:15:00"/>
    <s v="W. Stokes"/>
    <x v="1"/>
    <n v="70"/>
    <s v="White"/>
    <x v="5"/>
    <x v="0"/>
    <n v="7"/>
    <x v="34"/>
    <x v="0"/>
    <x v="1"/>
  </r>
  <r>
    <s v="RCH-2021-345298"/>
    <x v="690"/>
    <d v="1899-12-30T12:15:00"/>
    <s v="J. Watson"/>
    <x v="0"/>
    <n v="68"/>
    <s v="White"/>
    <x v="2"/>
    <x v="0"/>
    <m/>
    <x v="29"/>
    <x v="0"/>
    <x v="1"/>
  </r>
  <r>
    <s v="RCH-2021-636592"/>
    <x v="350"/>
    <d v="1899-12-30T13:35:00"/>
    <s v="A. Brennan"/>
    <x v="0"/>
    <n v="14"/>
    <s v="White"/>
    <x v="0"/>
    <x v="0"/>
    <n v="7"/>
    <x v="15"/>
    <x v="5"/>
    <x v="2"/>
  </r>
  <r>
    <s v="RCH-2021-840524"/>
    <x v="185"/>
    <d v="1899-12-30T07:35:00"/>
    <s v="M. Nicholson"/>
    <x v="1"/>
    <n v="38"/>
    <s v="White"/>
    <x v="2"/>
    <x v="1"/>
    <n v="6.5"/>
    <x v="2"/>
    <x v="3"/>
    <x v="1"/>
  </r>
  <r>
    <s v="RCH-2021-730564"/>
    <x v="114"/>
    <d v="1899-12-30T07:40:00"/>
    <s v="T. Kirk"/>
    <x v="0"/>
    <n v="25"/>
    <s v="White"/>
    <x v="5"/>
    <x v="0"/>
    <n v="8"/>
    <x v="16"/>
    <x v="4"/>
    <x v="2"/>
  </r>
  <r>
    <s v="RCH-2022-688828"/>
    <x v="382"/>
    <d v="1899-12-30T22:50:00"/>
    <s v="J. Lamb"/>
    <x v="0"/>
    <n v="50"/>
    <s v="White"/>
    <x v="0"/>
    <x v="0"/>
    <n v="5"/>
    <x v="31"/>
    <x v="2"/>
    <x v="2"/>
  </r>
  <r>
    <s v="RCH-2022-925133"/>
    <x v="639"/>
    <d v="1899-12-30T12:00:00"/>
    <s v="R. Hutchinson"/>
    <x v="0"/>
    <n v="36"/>
    <s v="White"/>
    <x v="5"/>
    <x v="1"/>
    <n v="9.5"/>
    <x v="13"/>
    <x v="3"/>
    <x v="1"/>
  </r>
  <r>
    <s v="RCH-2022-061067"/>
    <x v="272"/>
    <d v="1899-12-30T05:25:00"/>
    <s v="D. Wilson"/>
    <x v="0"/>
    <n v="60"/>
    <s v="White"/>
    <x v="5"/>
    <x v="0"/>
    <n v="7"/>
    <x v="38"/>
    <x v="0"/>
    <x v="3"/>
  </r>
  <r>
    <s v="RCH-2021-708800"/>
    <x v="52"/>
    <d v="1899-12-30T15:35:00"/>
    <s v="K. Swift"/>
    <x v="0"/>
    <n v="52"/>
    <s v="White"/>
    <x v="4"/>
    <x v="0"/>
    <n v="9"/>
    <x v="12"/>
    <x v="2"/>
    <x v="1"/>
  </r>
  <r>
    <s v="RCH-2022-763512"/>
    <x v="227"/>
    <d v="1899-12-30T17:00:00"/>
    <s v="D. Anderson"/>
    <x v="0"/>
    <n v="50"/>
    <s v="White"/>
    <x v="5"/>
    <x v="0"/>
    <m/>
    <x v="13"/>
    <x v="2"/>
    <x v="1"/>
  </r>
  <r>
    <s v="RCH-2022-922369"/>
    <x v="304"/>
    <d v="1899-12-30T16:55:00"/>
    <s v="T. Ball"/>
    <x v="0"/>
    <n v="63"/>
    <s v="Mixed"/>
    <x v="0"/>
    <x v="0"/>
    <n v="8"/>
    <x v="7"/>
    <x v="0"/>
    <x v="1"/>
  </r>
  <r>
    <s v="RCH-2021-049931"/>
    <x v="691"/>
    <d v="1899-12-30T08:15:00"/>
    <s v="P. Kent"/>
    <x v="0"/>
    <n v="11"/>
    <s v="White"/>
    <x v="1"/>
    <x v="0"/>
    <n v="6"/>
    <x v="19"/>
    <x v="1"/>
    <x v="2"/>
  </r>
  <r>
    <s v="RCH-2022-407529"/>
    <x v="59"/>
    <d v="1899-12-30T12:20:00"/>
    <s v="M. Jones"/>
    <x v="1"/>
    <n v="77"/>
    <s v="White"/>
    <x v="4"/>
    <x v="0"/>
    <n v="8"/>
    <x v="15"/>
    <x v="6"/>
    <x v="2"/>
  </r>
  <r>
    <s v="RCH-2022-901625"/>
    <x v="63"/>
    <d v="1899-12-30T07:10:00"/>
    <s v="K. Williams"/>
    <x v="1"/>
    <n v="62"/>
    <s v="White"/>
    <x v="4"/>
    <x v="0"/>
    <n v="6"/>
    <x v="16"/>
    <x v="0"/>
    <x v="2"/>
  </r>
  <r>
    <s v="RCH-2021-073944"/>
    <x v="122"/>
    <d v="1899-12-30T10:25:00"/>
    <s v="R. Clarke"/>
    <x v="0"/>
    <n v="37"/>
    <s v="Mixed"/>
    <x v="2"/>
    <x v="0"/>
    <m/>
    <x v="39"/>
    <x v="3"/>
    <x v="1"/>
  </r>
  <r>
    <s v="RCH-2021-587524"/>
    <x v="542"/>
    <d v="1899-12-30T19:10:00"/>
    <s v="A. Mills"/>
    <x v="0"/>
    <n v="67"/>
    <s v="Asian"/>
    <x v="5"/>
    <x v="1"/>
    <n v="5.5"/>
    <x v="10"/>
    <x v="0"/>
    <x v="2"/>
  </r>
  <r>
    <s v="RCH-2022-828586"/>
    <x v="45"/>
    <d v="1899-12-30T12:00:00"/>
    <s v="D. Smith"/>
    <x v="1"/>
    <n v="32"/>
    <s v="White"/>
    <x v="2"/>
    <x v="1"/>
    <n v="7.5"/>
    <x v="5"/>
    <x v="3"/>
    <x v="1"/>
  </r>
  <r>
    <s v="RCH-2021-221066"/>
    <x v="6"/>
    <d v="1899-12-30T23:10:00"/>
    <s v="J. Bradley"/>
    <x v="0"/>
    <n v="30"/>
    <s v="Asian"/>
    <x v="5"/>
    <x v="0"/>
    <n v="7"/>
    <x v="14"/>
    <x v="3"/>
    <x v="1"/>
  </r>
  <r>
    <s v="RCH-2021-503643"/>
    <x v="300"/>
    <d v="1899-12-30T18:25:00"/>
    <s v="J. Jones"/>
    <x v="1"/>
    <n v="37"/>
    <s v="White"/>
    <x v="0"/>
    <x v="0"/>
    <n v="9"/>
    <x v="15"/>
    <x v="3"/>
    <x v="2"/>
  </r>
  <r>
    <s v="RCH-2022-480820"/>
    <x v="30"/>
    <d v="1899-12-30T17:20:00"/>
    <s v="D. Fisher"/>
    <x v="1"/>
    <n v="72"/>
    <s v="White"/>
    <x v="5"/>
    <x v="1"/>
    <n v="8.5"/>
    <x v="10"/>
    <x v="0"/>
    <x v="2"/>
  </r>
  <r>
    <s v="RCH-2021-072516"/>
    <x v="368"/>
    <d v="1899-12-30T10:15:00"/>
    <s v="R. Jones"/>
    <x v="1"/>
    <n v="37"/>
    <s v="White"/>
    <x v="4"/>
    <x v="1"/>
    <n v="8.5"/>
    <x v="35"/>
    <x v="3"/>
    <x v="1"/>
  </r>
  <r>
    <s v="RCH-2022-481772"/>
    <x v="197"/>
    <d v="1899-12-30T09:15:00"/>
    <s v="J. Gill"/>
    <x v="1"/>
    <n v="39"/>
    <s v="White"/>
    <x v="3"/>
    <x v="0"/>
    <m/>
    <x v="33"/>
    <x v="3"/>
    <x v="2"/>
  </r>
  <r>
    <s v="RCH-2021-587910"/>
    <x v="235"/>
    <d v="1899-12-30T11:00:00"/>
    <s v="A. Barnett"/>
    <x v="0"/>
    <n v="64"/>
    <s v="White"/>
    <x v="5"/>
    <x v="1"/>
    <n v="6.5"/>
    <x v="35"/>
    <x v="0"/>
    <x v="1"/>
  </r>
  <r>
    <s v="RCH-2022-435088"/>
    <x v="619"/>
    <d v="1899-12-30T18:30:00"/>
    <s v="W. Griffin"/>
    <x v="1"/>
    <n v="32"/>
    <s v="Asian"/>
    <x v="0"/>
    <x v="1"/>
    <n v="4.5"/>
    <x v="7"/>
    <x v="3"/>
    <x v="1"/>
  </r>
  <r>
    <s v="RCH-2022-087290"/>
    <x v="137"/>
    <d v="1899-12-30T08:55:00"/>
    <s v="K. Walsh"/>
    <x v="0"/>
    <n v="30"/>
    <s v="White"/>
    <x v="3"/>
    <x v="0"/>
    <n v="8"/>
    <x v="20"/>
    <x v="3"/>
    <x v="0"/>
  </r>
  <r>
    <s v="RCH-2021-474905"/>
    <x v="90"/>
    <d v="1899-12-30T09:20:00"/>
    <s v="M. Gibson"/>
    <x v="1"/>
    <n v="35"/>
    <s v="White"/>
    <x v="5"/>
    <x v="0"/>
    <n v="7"/>
    <x v="12"/>
    <x v="3"/>
    <x v="1"/>
  </r>
  <r>
    <s v="RCH-2021-354093"/>
    <x v="31"/>
    <d v="1899-12-30T12:45:00"/>
    <s v="L. Pickering"/>
    <x v="0"/>
    <n v="61"/>
    <s v="White"/>
    <x v="2"/>
    <x v="0"/>
    <n v="6"/>
    <x v="2"/>
    <x v="0"/>
    <x v="1"/>
  </r>
  <r>
    <s v="RCH-2022-949668"/>
    <x v="721"/>
    <d v="1899-12-30T07:40:00"/>
    <s v="L. Barker"/>
    <x v="1"/>
    <n v="33"/>
    <s v="White"/>
    <x v="0"/>
    <x v="0"/>
    <n v="7"/>
    <x v="20"/>
    <x v="3"/>
    <x v="0"/>
  </r>
  <r>
    <s v="RCH-2022-513629"/>
    <x v="269"/>
    <d v="1899-12-30T16:45:00"/>
    <s v="R. James"/>
    <x v="1"/>
    <n v="25"/>
    <s v="Arab"/>
    <x v="4"/>
    <x v="0"/>
    <n v="3"/>
    <x v="16"/>
    <x v="4"/>
    <x v="2"/>
  </r>
  <r>
    <s v="RCH-2021-125884"/>
    <x v="288"/>
    <d v="1899-12-30T21:30:00"/>
    <s v="M. Collins"/>
    <x v="1"/>
    <n v="32"/>
    <s v="White"/>
    <x v="5"/>
    <x v="1"/>
    <n v="6.5"/>
    <x v="27"/>
    <x v="3"/>
    <x v="0"/>
  </r>
  <r>
    <s v="RCH-2021-898424"/>
    <x v="584"/>
    <d v="1899-12-30T22:35:00"/>
    <s v="M. Ali"/>
    <x v="1"/>
    <n v="73"/>
    <s v="Mixed"/>
    <x v="3"/>
    <x v="1"/>
    <n v="5.5"/>
    <x v="33"/>
    <x v="0"/>
    <x v="2"/>
  </r>
  <r>
    <s v="RCH-2022-952603"/>
    <x v="110"/>
    <d v="1899-12-30T11:25:00"/>
    <s v="J. Baker"/>
    <x v="1"/>
    <n v="42"/>
    <s v="White"/>
    <x v="0"/>
    <x v="0"/>
    <n v="4"/>
    <x v="5"/>
    <x v="3"/>
    <x v="1"/>
  </r>
  <r>
    <s v="RCH-2022-551062"/>
    <x v="152"/>
    <d v="1899-12-30T17:40:00"/>
    <s v="K. Wright"/>
    <x v="0"/>
    <n v="34"/>
    <s v="White"/>
    <x v="0"/>
    <x v="0"/>
    <m/>
    <x v="33"/>
    <x v="3"/>
    <x v="2"/>
  </r>
  <r>
    <s v="RCH-2022-620704"/>
    <x v="493"/>
    <d v="1899-12-30T10:55:00"/>
    <s v="T. Storey"/>
    <x v="0"/>
    <n v="22"/>
    <s v="White"/>
    <x v="6"/>
    <x v="0"/>
    <m/>
    <x v="3"/>
    <x v="4"/>
    <x v="1"/>
  </r>
  <r>
    <s v="RCH-2022-108630"/>
    <x v="572"/>
    <d v="1899-12-30T21:15:00"/>
    <s v="B. Ahmed"/>
    <x v="1"/>
    <n v="36"/>
    <s v="White"/>
    <x v="5"/>
    <x v="0"/>
    <n v="7"/>
    <x v="7"/>
    <x v="3"/>
    <x v="1"/>
  </r>
  <r>
    <s v="RCH-2021-570265"/>
    <x v="512"/>
    <d v="1899-12-30T18:15:00"/>
    <s v="J. Leach"/>
    <x v="0"/>
    <n v="65"/>
    <s v="Mixed"/>
    <x v="3"/>
    <x v="0"/>
    <n v="7"/>
    <x v="24"/>
    <x v="0"/>
    <x v="1"/>
  </r>
  <r>
    <s v="RCH-2021-715819"/>
    <x v="552"/>
    <d v="1899-12-30T14:10:00"/>
    <s v="L. Taylor"/>
    <x v="1"/>
    <n v="13"/>
    <s v="White"/>
    <x v="0"/>
    <x v="0"/>
    <n v="3"/>
    <x v="19"/>
    <x v="5"/>
    <x v="2"/>
  </r>
  <r>
    <s v="RCH-2021-500813"/>
    <x v="362"/>
    <d v="1899-12-30T19:20:00"/>
    <s v="W. Moss"/>
    <x v="0"/>
    <n v="34"/>
    <s v="White"/>
    <x v="5"/>
    <x v="1"/>
    <n v="6.5"/>
    <x v="14"/>
    <x v="3"/>
    <x v="1"/>
  </r>
  <r>
    <s v="RCH-2021-987804"/>
    <x v="581"/>
    <d v="1899-12-30T16:05:00"/>
    <s v="J. Edwards"/>
    <x v="1"/>
    <n v="35"/>
    <s v="White"/>
    <x v="3"/>
    <x v="1"/>
    <n v="6.5"/>
    <x v="34"/>
    <x v="3"/>
    <x v="1"/>
  </r>
  <r>
    <s v="RCH-2022-376937"/>
    <x v="638"/>
    <d v="1899-12-30T13:40:00"/>
    <s v="S. Ryan"/>
    <x v="1"/>
    <n v="56"/>
    <s v="Black"/>
    <x v="5"/>
    <x v="0"/>
    <n v="8"/>
    <x v="45"/>
    <x v="2"/>
    <x v="0"/>
  </r>
  <r>
    <s v="RCH-2022-138920"/>
    <x v="597"/>
    <d v="1899-12-30T11:40:00"/>
    <s v="J. Martin"/>
    <x v="0"/>
    <n v="33"/>
    <s v="White"/>
    <x v="5"/>
    <x v="1"/>
    <n v="5.5"/>
    <x v="33"/>
    <x v="3"/>
    <x v="2"/>
  </r>
  <r>
    <s v="RCH-2022-712807"/>
    <x v="123"/>
    <d v="1899-12-30T08:55:00"/>
    <s v="B. Watson"/>
    <x v="0"/>
    <n v="65"/>
    <s v="White"/>
    <x v="2"/>
    <x v="1"/>
    <n v="6.5"/>
    <x v="29"/>
    <x v="0"/>
    <x v="1"/>
  </r>
  <r>
    <s v="RCH-2021-759314"/>
    <x v="369"/>
    <d v="1899-12-30T08:15:00"/>
    <s v="C. Brown"/>
    <x v="0"/>
    <n v="16"/>
    <s v="Black"/>
    <x v="1"/>
    <x v="0"/>
    <n v="10"/>
    <x v="33"/>
    <x v="5"/>
    <x v="2"/>
  </r>
  <r>
    <s v="RCH-2021-625822"/>
    <x v="317"/>
    <d v="1899-12-30T15:05:00"/>
    <s v="E. Ball"/>
    <x v="1"/>
    <n v="31"/>
    <s v="White"/>
    <x v="3"/>
    <x v="0"/>
    <n v="3"/>
    <x v="25"/>
    <x v="3"/>
    <x v="0"/>
  </r>
  <r>
    <s v="RCH-2021-099985"/>
    <x v="658"/>
    <d v="1899-12-30T19:15:00"/>
    <s v="B. Wilson"/>
    <x v="0"/>
    <n v="30"/>
    <s v="White"/>
    <x v="4"/>
    <x v="0"/>
    <m/>
    <x v="13"/>
    <x v="3"/>
    <x v="1"/>
  </r>
  <r>
    <s v="RCH-2022-996971"/>
    <x v="123"/>
    <d v="1899-12-30T14:15:00"/>
    <s v="J. Elliott"/>
    <x v="1"/>
    <n v="35"/>
    <s v="White"/>
    <x v="0"/>
    <x v="0"/>
    <n v="8"/>
    <x v="11"/>
    <x v="3"/>
    <x v="2"/>
  </r>
  <r>
    <s v="RCH-2022-379126"/>
    <x v="290"/>
    <d v="1899-12-30T14:45:00"/>
    <s v="L. Hunt"/>
    <x v="0"/>
    <n v="18"/>
    <s v="White"/>
    <x v="1"/>
    <x v="0"/>
    <n v="10"/>
    <x v="14"/>
    <x v="4"/>
    <x v="1"/>
  </r>
  <r>
    <s v="RCH-2022-580151"/>
    <x v="570"/>
    <d v="1899-12-30T09:40:00"/>
    <s v="R. Lee"/>
    <x v="0"/>
    <n v="36"/>
    <s v="White"/>
    <x v="5"/>
    <x v="0"/>
    <n v="7"/>
    <x v="10"/>
    <x v="3"/>
    <x v="2"/>
  </r>
  <r>
    <s v="RCH-2021-877715"/>
    <x v="31"/>
    <d v="1899-12-30T23:15:00"/>
    <s v="M. Moore"/>
    <x v="1"/>
    <n v="72"/>
    <s v="White"/>
    <x v="5"/>
    <x v="1"/>
    <m/>
    <x v="5"/>
    <x v="0"/>
    <x v="1"/>
  </r>
  <r>
    <s v="RCH-2021-211010"/>
    <x v="319"/>
    <d v="1899-12-30T18:00:00"/>
    <s v="R. Humphries"/>
    <x v="0"/>
    <n v="31"/>
    <s v="White"/>
    <x v="0"/>
    <x v="1"/>
    <n v="5.5"/>
    <x v="33"/>
    <x v="3"/>
    <x v="2"/>
  </r>
  <r>
    <s v="RCH-2022-741684"/>
    <x v="35"/>
    <d v="1899-12-30T07:15:00"/>
    <s v="S. Taylor"/>
    <x v="1"/>
    <n v="36"/>
    <s v="White"/>
    <x v="0"/>
    <x v="0"/>
    <n v="6"/>
    <x v="26"/>
    <x v="3"/>
    <x v="0"/>
  </r>
  <r>
    <s v="RCH-2021-380609"/>
    <x v="119"/>
    <d v="1899-12-30T21:35:00"/>
    <s v="A. Cook"/>
    <x v="1"/>
    <n v="46"/>
    <s v="White"/>
    <x v="3"/>
    <x v="1"/>
    <n v="7.5"/>
    <x v="26"/>
    <x v="2"/>
    <x v="0"/>
  </r>
  <r>
    <s v="RCH-2021-876893"/>
    <x v="122"/>
    <d v="1899-12-30T23:10:00"/>
    <s v="J. Powell"/>
    <x v="0"/>
    <n v="39"/>
    <s v="Asian"/>
    <x v="5"/>
    <x v="0"/>
    <m/>
    <x v="37"/>
    <x v="3"/>
    <x v="2"/>
  </r>
  <r>
    <s v="RCH-2021-406008"/>
    <x v="340"/>
    <d v="1899-12-30T19:35:00"/>
    <s v="K. Miller"/>
    <x v="1"/>
    <n v="58"/>
    <s v="Asian"/>
    <x v="0"/>
    <x v="0"/>
    <n v="9"/>
    <x v="12"/>
    <x v="2"/>
    <x v="1"/>
  </r>
  <r>
    <s v="RCH-2022-878352"/>
    <x v="573"/>
    <d v="1899-12-30T08:55:00"/>
    <s v="C. Price"/>
    <x v="0"/>
    <n v="41"/>
    <s v="Mixed"/>
    <x v="5"/>
    <x v="0"/>
    <n v="8"/>
    <x v="11"/>
    <x v="3"/>
    <x v="2"/>
  </r>
  <r>
    <s v="RCH-2022-549454"/>
    <x v="569"/>
    <d v="1899-12-30T18:20:00"/>
    <s v="G. Kennedy"/>
    <x v="1"/>
    <n v="68"/>
    <s v="White"/>
    <x v="5"/>
    <x v="0"/>
    <n v="4"/>
    <x v="22"/>
    <x v="0"/>
    <x v="2"/>
  </r>
  <r>
    <s v="RCH-2021-414914"/>
    <x v="150"/>
    <d v="1899-12-30T13:05:00"/>
    <s v="D. Gill"/>
    <x v="0"/>
    <n v="76"/>
    <s v="White"/>
    <x v="5"/>
    <x v="1"/>
    <n v="8.5"/>
    <x v="37"/>
    <x v="6"/>
    <x v="2"/>
  </r>
  <r>
    <s v="RCH-2022-332894"/>
    <x v="284"/>
    <d v="1899-12-30T09:35:00"/>
    <s v="D. Parkin"/>
    <x v="0"/>
    <n v="71"/>
    <s v="White"/>
    <x v="3"/>
    <x v="1"/>
    <n v="6.5"/>
    <x v="11"/>
    <x v="0"/>
    <x v="2"/>
  </r>
  <r>
    <s v="RCH-2021-694640"/>
    <x v="160"/>
    <d v="1899-12-30T23:50:00"/>
    <s v="A. King"/>
    <x v="0"/>
    <n v="15"/>
    <s v="White"/>
    <x v="5"/>
    <x v="1"/>
    <n v="8.5"/>
    <x v="24"/>
    <x v="5"/>
    <x v="1"/>
  </r>
  <r>
    <s v="RCH-2021-242944"/>
    <x v="583"/>
    <d v="1899-12-30T14:25:00"/>
    <s v="N. Jones"/>
    <x v="1"/>
    <n v="20"/>
    <s v="White"/>
    <x v="5"/>
    <x v="1"/>
    <n v="5.5"/>
    <x v="32"/>
    <x v="4"/>
    <x v="2"/>
  </r>
  <r>
    <s v="RCH-2021-570018"/>
    <x v="631"/>
    <d v="1899-12-30T13:00:00"/>
    <s v="A. Powell"/>
    <x v="0"/>
    <n v="41"/>
    <s v="White"/>
    <x v="2"/>
    <x v="0"/>
    <n v="5"/>
    <x v="46"/>
    <x v="3"/>
    <x v="3"/>
  </r>
  <r>
    <s v="RCH-2022-325194"/>
    <x v="509"/>
    <d v="1899-12-30T21:55:00"/>
    <s v="S. Russell"/>
    <x v="0"/>
    <n v="51"/>
    <s v="Black"/>
    <x v="0"/>
    <x v="0"/>
    <n v="9"/>
    <x v="13"/>
    <x v="2"/>
    <x v="1"/>
  </r>
  <r>
    <s v="RCH-2021-949577"/>
    <x v="113"/>
    <d v="1899-12-30T20:45:00"/>
    <s v="T. Wilson"/>
    <x v="0"/>
    <n v="23"/>
    <s v="White"/>
    <x v="7"/>
    <x v="0"/>
    <n v="4"/>
    <x v="12"/>
    <x v="4"/>
    <x v="1"/>
  </r>
  <r>
    <s v="RCH-2022-830713"/>
    <x v="242"/>
    <d v="1899-12-30T13:45:00"/>
    <s v="I. Armstrong"/>
    <x v="1"/>
    <n v="37"/>
    <s v="Mixed"/>
    <x v="5"/>
    <x v="0"/>
    <n v="8"/>
    <x v="45"/>
    <x v="3"/>
    <x v="0"/>
  </r>
  <r>
    <s v="RCH-2022-999073"/>
    <x v="261"/>
    <d v="1899-12-30T12:10:00"/>
    <s v="K. Wong"/>
    <x v="1"/>
    <n v="24"/>
    <s v="White"/>
    <x v="0"/>
    <x v="0"/>
    <n v="5"/>
    <x v="12"/>
    <x v="4"/>
    <x v="1"/>
  </r>
  <r>
    <s v="RCH-2022-248576"/>
    <x v="299"/>
    <d v="1899-12-30T07:55:00"/>
    <s v="S. Rogers"/>
    <x v="0"/>
    <n v="50"/>
    <s v="White"/>
    <x v="0"/>
    <x v="0"/>
    <m/>
    <x v="5"/>
    <x v="2"/>
    <x v="1"/>
  </r>
  <r>
    <s v="RCH-2022-271678"/>
    <x v="710"/>
    <d v="1899-12-30T17:45:00"/>
    <s v="R. Payne"/>
    <x v="1"/>
    <n v="70"/>
    <s v="White"/>
    <x v="4"/>
    <x v="0"/>
    <n v="4"/>
    <x v="33"/>
    <x v="0"/>
    <x v="2"/>
  </r>
  <r>
    <s v="RCH-2021-344097"/>
    <x v="478"/>
    <d v="1899-12-30T18:45:00"/>
    <s v="A. Osborne"/>
    <x v="0"/>
    <n v="59"/>
    <s v="Asian"/>
    <x v="3"/>
    <x v="1"/>
    <n v="9.5"/>
    <x v="12"/>
    <x v="2"/>
    <x v="1"/>
  </r>
  <r>
    <s v="RCH-2021-268103"/>
    <x v="202"/>
    <d v="1899-12-30T22:20:00"/>
    <s v="T. Jones"/>
    <x v="0"/>
    <n v="60"/>
    <s v="White"/>
    <x v="0"/>
    <x v="0"/>
    <m/>
    <x v="21"/>
    <x v="0"/>
    <x v="2"/>
  </r>
  <r>
    <s v="RCH-2021-762880"/>
    <x v="398"/>
    <d v="1899-12-30T12:35:00"/>
    <s v="A. Taylor"/>
    <x v="1"/>
    <n v="27"/>
    <s v="White"/>
    <x v="3"/>
    <x v="0"/>
    <n v="8"/>
    <x v="6"/>
    <x v="4"/>
    <x v="2"/>
  </r>
  <r>
    <s v="RCH-2022-962967"/>
    <x v="516"/>
    <d v="1899-12-30T21:55:00"/>
    <s v="Z. Morley"/>
    <x v="0"/>
    <n v="79"/>
    <s v="White"/>
    <x v="5"/>
    <x v="1"/>
    <n v="7.5"/>
    <x v="9"/>
    <x v="6"/>
    <x v="2"/>
  </r>
  <r>
    <s v="RCH-2021-380242"/>
    <x v="349"/>
    <d v="1899-12-30T09:45:00"/>
    <s v="J. West"/>
    <x v="1"/>
    <n v="31"/>
    <s v="White"/>
    <x v="0"/>
    <x v="0"/>
    <n v="6"/>
    <x v="22"/>
    <x v="3"/>
    <x v="2"/>
  </r>
  <r>
    <s v="RCH-2022-767704"/>
    <x v="234"/>
    <d v="1899-12-30T00:30:00"/>
    <s v="N. Dobson"/>
    <x v="0"/>
    <n v="36"/>
    <s v="White"/>
    <x v="0"/>
    <x v="0"/>
    <n v="8"/>
    <x v="12"/>
    <x v="3"/>
    <x v="1"/>
  </r>
  <r>
    <s v="RCH-2022-382560"/>
    <x v="390"/>
    <d v="1899-12-30T03:30:00"/>
    <s v="A. Stevens"/>
    <x v="0"/>
    <n v="75"/>
    <s v="White"/>
    <x v="4"/>
    <x v="0"/>
    <n v="5"/>
    <x v="1"/>
    <x v="6"/>
    <x v="0"/>
  </r>
  <r>
    <s v="RCH-2021-712083"/>
    <x v="84"/>
    <d v="1899-12-30T15:45:00"/>
    <s v="A. Lane"/>
    <x v="1"/>
    <n v="45"/>
    <s v="White"/>
    <x v="5"/>
    <x v="1"/>
    <n v="6.5"/>
    <x v="22"/>
    <x v="2"/>
    <x v="2"/>
  </r>
  <r>
    <s v="RCH-2021-347799"/>
    <x v="681"/>
    <d v="1899-12-30T18:05:00"/>
    <s v="C. Edwards"/>
    <x v="0"/>
    <n v="58"/>
    <s v="White"/>
    <x v="0"/>
    <x v="1"/>
    <n v="6.5"/>
    <x v="6"/>
    <x v="2"/>
    <x v="2"/>
  </r>
  <r>
    <s v="RCH-2021-216623"/>
    <x v="0"/>
    <d v="1899-12-30T19:35:00"/>
    <s v="P. Scott"/>
    <x v="0"/>
    <n v="47"/>
    <s v="White"/>
    <x v="5"/>
    <x v="1"/>
    <m/>
    <x v="27"/>
    <x v="2"/>
    <x v="0"/>
  </r>
  <r>
    <s v="RCH-2021-487568"/>
    <x v="575"/>
    <d v="1899-12-30T17:50:00"/>
    <s v="M. Smith"/>
    <x v="1"/>
    <n v="74"/>
    <s v="White"/>
    <x v="5"/>
    <x v="1"/>
    <n v="3.5"/>
    <x v="17"/>
    <x v="0"/>
    <x v="2"/>
  </r>
  <r>
    <s v="RCH-2021-814849"/>
    <x v="432"/>
    <d v="1899-12-30T07:30:00"/>
    <s v="S. Bradshaw"/>
    <x v="0"/>
    <n v="34"/>
    <s v="White"/>
    <x v="5"/>
    <x v="0"/>
    <n v="6"/>
    <x v="25"/>
    <x v="3"/>
    <x v="0"/>
  </r>
  <r>
    <s v="RCH-2021-849874"/>
    <x v="100"/>
    <d v="1899-12-30T11:20:00"/>
    <s v="D. Simmons"/>
    <x v="0"/>
    <n v="13"/>
    <s v="Other"/>
    <x v="2"/>
    <x v="0"/>
    <n v="9"/>
    <x v="17"/>
    <x v="5"/>
    <x v="2"/>
  </r>
  <r>
    <s v="RCH-2021-426609"/>
    <x v="663"/>
    <d v="1899-12-30T23:30:00"/>
    <s v="A. Wilkinson"/>
    <x v="0"/>
    <n v="58"/>
    <s v="White"/>
    <x v="0"/>
    <x v="1"/>
    <n v="7.5"/>
    <x v="24"/>
    <x v="2"/>
    <x v="1"/>
  </r>
  <r>
    <s v="RCH-2022-305992"/>
    <x v="565"/>
    <d v="1899-12-30T12:40:00"/>
    <s v="B. Sutton"/>
    <x v="1"/>
    <n v="61"/>
    <s v="White"/>
    <x v="4"/>
    <x v="1"/>
    <n v="2.5"/>
    <x v="13"/>
    <x v="0"/>
    <x v="1"/>
  </r>
  <r>
    <s v="RCH-2022-327958"/>
    <x v="457"/>
    <d v="1899-12-30T22:55:00"/>
    <s v="R. Matthews"/>
    <x v="1"/>
    <n v="34"/>
    <s v="White"/>
    <x v="0"/>
    <x v="0"/>
    <n v="5"/>
    <x v="21"/>
    <x v="3"/>
    <x v="2"/>
  </r>
  <r>
    <s v="RCH-2021-043229"/>
    <x v="53"/>
    <d v="1899-12-30T14:05:00"/>
    <s v="J. Morgan"/>
    <x v="0"/>
    <n v="35"/>
    <s v="White"/>
    <x v="2"/>
    <x v="0"/>
    <n v="6"/>
    <x v="2"/>
    <x v="3"/>
    <x v="1"/>
  </r>
  <r>
    <s v="RCH-2021-028625"/>
    <x v="119"/>
    <d v="1899-12-30T08:50:00"/>
    <s v="S. Edwards"/>
    <x v="1"/>
    <n v="8"/>
    <s v="White"/>
    <x v="1"/>
    <x v="0"/>
    <n v="5"/>
    <x v="24"/>
    <x v="1"/>
    <x v="1"/>
  </r>
  <r>
    <s v="RCH-2022-383207"/>
    <x v="672"/>
    <d v="1899-12-30T21:20:00"/>
    <s v="D. Bond"/>
    <x v="1"/>
    <n v="38"/>
    <s v="Other"/>
    <x v="3"/>
    <x v="1"/>
    <n v="4.5"/>
    <x v="12"/>
    <x v="3"/>
    <x v="1"/>
  </r>
  <r>
    <s v="RCH-2022-045022"/>
    <x v="29"/>
    <d v="1899-12-30T16:25:00"/>
    <s v="A. Turnbull"/>
    <x v="1"/>
    <n v="70"/>
    <s v="White"/>
    <x v="5"/>
    <x v="0"/>
    <n v="6"/>
    <x v="34"/>
    <x v="0"/>
    <x v="1"/>
  </r>
  <r>
    <s v="RCH-2022-292082"/>
    <x v="164"/>
    <d v="1899-12-30T10:55:00"/>
    <s v="C. Fletcher"/>
    <x v="1"/>
    <n v="69"/>
    <s v="Other"/>
    <x v="0"/>
    <x v="0"/>
    <n v="9"/>
    <x v="24"/>
    <x v="0"/>
    <x v="1"/>
  </r>
  <r>
    <s v="RCH-2022-373353"/>
    <x v="537"/>
    <d v="1899-12-30T18:25:00"/>
    <s v="D. Ellis"/>
    <x v="0"/>
    <n v="32"/>
    <s v="White"/>
    <x v="4"/>
    <x v="1"/>
    <n v="5.5"/>
    <x v="28"/>
    <x v="3"/>
    <x v="1"/>
  </r>
  <r>
    <s v="RCH-2022-043371"/>
    <x v="379"/>
    <d v="1899-12-30T15:50:00"/>
    <s v="P. Bird"/>
    <x v="1"/>
    <n v="62"/>
    <s v="White"/>
    <x v="5"/>
    <x v="0"/>
    <n v="9"/>
    <x v="10"/>
    <x v="0"/>
    <x v="2"/>
  </r>
  <r>
    <s v="RCH-2021-851147"/>
    <x v="595"/>
    <d v="1899-12-30T09:25:00"/>
    <s v="D. Ward"/>
    <x v="0"/>
    <n v="18"/>
    <s v="White"/>
    <x v="0"/>
    <x v="0"/>
    <n v="6"/>
    <x v="35"/>
    <x v="4"/>
    <x v="1"/>
  </r>
  <r>
    <s v="RCH-2022-990359"/>
    <x v="387"/>
    <d v="1899-12-30T18:25:00"/>
    <s v="J. Wilson"/>
    <x v="0"/>
    <n v="36"/>
    <s v="White"/>
    <x v="4"/>
    <x v="1"/>
    <n v="8.5"/>
    <x v="3"/>
    <x v="3"/>
    <x v="1"/>
  </r>
  <r>
    <s v="RCH-2021-511412"/>
    <x v="686"/>
    <d v="1899-12-30T19:05:00"/>
    <s v="J. Saunders"/>
    <x v="1"/>
    <n v="24"/>
    <s v="White"/>
    <x v="3"/>
    <x v="1"/>
    <n v="3.5"/>
    <x v="24"/>
    <x v="4"/>
    <x v="1"/>
  </r>
  <r>
    <s v="RCH-2022-900305"/>
    <x v="197"/>
    <d v="1899-12-30T19:25:00"/>
    <s v="J. Page"/>
    <x v="0"/>
    <n v="45"/>
    <s v="White"/>
    <x v="0"/>
    <x v="0"/>
    <n v="4"/>
    <x v="21"/>
    <x v="2"/>
    <x v="2"/>
  </r>
  <r>
    <s v="RCH-2021-708993"/>
    <x v="520"/>
    <d v="1899-12-30T03:35:00"/>
    <s v="J. Russell"/>
    <x v="1"/>
    <n v="33"/>
    <s v="White"/>
    <x v="5"/>
    <x v="0"/>
    <n v="6"/>
    <x v="1"/>
    <x v="3"/>
    <x v="0"/>
  </r>
  <r>
    <s v="RCH-2021-774537"/>
    <x v="8"/>
    <d v="1899-12-30T00:30:00"/>
    <s v="M. Iqbal"/>
    <x v="1"/>
    <n v="76"/>
    <s v="White"/>
    <x v="4"/>
    <x v="0"/>
    <n v="7"/>
    <x v="10"/>
    <x v="6"/>
    <x v="2"/>
  </r>
  <r>
    <s v="RCH-2021-500752"/>
    <x v="349"/>
    <d v="1899-12-30T10:50:00"/>
    <s v="D. Jones"/>
    <x v="0"/>
    <n v="52"/>
    <s v="White"/>
    <x v="5"/>
    <x v="0"/>
    <n v="7"/>
    <x v="42"/>
    <x v="2"/>
    <x v="3"/>
  </r>
  <r>
    <s v="RCH-2021-766881"/>
    <x v="271"/>
    <d v="1899-12-30T18:45:00"/>
    <s v="N. Edwards"/>
    <x v="0"/>
    <n v="16"/>
    <s v="Asian"/>
    <x v="0"/>
    <x v="0"/>
    <n v="7"/>
    <x v="49"/>
    <x v="5"/>
    <x v="0"/>
  </r>
  <r>
    <s v="RCH-2021-475061"/>
    <x v="203"/>
    <d v="1899-12-30T14:30:00"/>
    <s v="J. Griffiths"/>
    <x v="1"/>
    <n v="25"/>
    <s v="White"/>
    <x v="0"/>
    <x v="0"/>
    <m/>
    <x v="20"/>
    <x v="4"/>
    <x v="0"/>
  </r>
  <r>
    <s v="RCH-2022-341835"/>
    <x v="299"/>
    <d v="1899-12-30T03:05:00"/>
    <s v="T. Harris"/>
    <x v="1"/>
    <n v="39"/>
    <s v="White"/>
    <x v="5"/>
    <x v="0"/>
    <m/>
    <x v="46"/>
    <x v="3"/>
    <x v="3"/>
  </r>
  <r>
    <s v="RCH-2021-912245"/>
    <x v="274"/>
    <d v="1899-12-30T14:35:00"/>
    <s v="J. Coates"/>
    <x v="1"/>
    <n v="39"/>
    <s v="White"/>
    <x v="0"/>
    <x v="0"/>
    <n v="5"/>
    <x v="26"/>
    <x v="3"/>
    <x v="0"/>
  </r>
  <r>
    <s v="RCH-2021-151252"/>
    <x v="145"/>
    <d v="1899-12-30T10:20:00"/>
    <s v="B. Scott"/>
    <x v="1"/>
    <n v="35"/>
    <s v="White"/>
    <x v="5"/>
    <x v="0"/>
    <n v="6"/>
    <x v="6"/>
    <x v="3"/>
    <x v="2"/>
  </r>
  <r>
    <s v="RCH-2022-451366"/>
    <x v="523"/>
    <d v="1899-12-30T02:00:00"/>
    <s v="L. Jackson"/>
    <x v="0"/>
    <n v="45"/>
    <s v="Mixed"/>
    <x v="5"/>
    <x v="0"/>
    <n v="6"/>
    <x v="28"/>
    <x v="2"/>
    <x v="1"/>
  </r>
  <r>
    <s v="RCH-2022-538512"/>
    <x v="563"/>
    <d v="1899-12-30T22:55:00"/>
    <s v="E. Thomson"/>
    <x v="1"/>
    <n v="73"/>
    <s v="Asian"/>
    <x v="3"/>
    <x v="1"/>
    <m/>
    <x v="9"/>
    <x v="0"/>
    <x v="2"/>
  </r>
  <r>
    <s v="RCH-2021-713979"/>
    <x v="699"/>
    <d v="1899-12-30T19:10:00"/>
    <s v="R. Knight"/>
    <x v="0"/>
    <n v="49"/>
    <s v="White"/>
    <x v="0"/>
    <x v="0"/>
    <n v="6"/>
    <x v="39"/>
    <x v="2"/>
    <x v="1"/>
  </r>
  <r>
    <s v="RCH-2021-481709"/>
    <x v="201"/>
    <d v="1899-12-30T06:40:00"/>
    <s v="D. Tyler"/>
    <x v="1"/>
    <n v="36"/>
    <s v="White"/>
    <x v="5"/>
    <x v="0"/>
    <n v="5"/>
    <x v="1"/>
    <x v="3"/>
    <x v="0"/>
  </r>
  <r>
    <s v="RCH-2021-458641"/>
    <x v="559"/>
    <d v="1899-12-30T16:25:00"/>
    <s v="S. Bates"/>
    <x v="0"/>
    <n v="74"/>
    <s v="White"/>
    <x v="5"/>
    <x v="1"/>
    <n v="8.5"/>
    <x v="31"/>
    <x v="0"/>
    <x v="2"/>
  </r>
  <r>
    <s v="RCH-2022-820468"/>
    <x v="636"/>
    <d v="1899-12-30T09:20:00"/>
    <s v="K. Palmer"/>
    <x v="1"/>
    <n v="38"/>
    <s v="White"/>
    <x v="2"/>
    <x v="1"/>
    <n v="7.5"/>
    <x v="6"/>
    <x v="3"/>
    <x v="2"/>
  </r>
  <r>
    <s v="RCH-2021-414380"/>
    <x v="311"/>
    <d v="1899-12-30T16:45:00"/>
    <s v="J. Myers"/>
    <x v="0"/>
    <n v="45"/>
    <s v="White"/>
    <x v="2"/>
    <x v="0"/>
    <n v="6"/>
    <x v="14"/>
    <x v="2"/>
    <x v="1"/>
  </r>
  <r>
    <s v="RCH-2021-321951"/>
    <x v="141"/>
    <d v="1899-12-30T18:15:00"/>
    <s v="M. Marsh"/>
    <x v="1"/>
    <n v="32"/>
    <s v="White"/>
    <x v="0"/>
    <x v="0"/>
    <n v="6"/>
    <x v="17"/>
    <x v="3"/>
    <x v="2"/>
  </r>
  <r>
    <s v="RCH-2022-731876"/>
    <x v="722"/>
    <d v="1899-12-30T14:55:00"/>
    <s v="A. Williamson"/>
    <x v="0"/>
    <n v="23"/>
    <s v="White"/>
    <x v="2"/>
    <x v="1"/>
    <n v="3.5"/>
    <x v="16"/>
    <x v="4"/>
    <x v="2"/>
  </r>
  <r>
    <s v="RCH-2022-551768"/>
    <x v="336"/>
    <d v="1899-12-30T08:00:00"/>
    <s v="N. Talbot"/>
    <x v="0"/>
    <n v="37"/>
    <s v="White"/>
    <x v="5"/>
    <x v="1"/>
    <n v="5.5"/>
    <x v="21"/>
    <x v="3"/>
    <x v="2"/>
  </r>
  <r>
    <s v="RCH-2021-076244"/>
    <x v="358"/>
    <d v="1899-12-30T19:50:00"/>
    <s v="T. Shah"/>
    <x v="1"/>
    <n v="31"/>
    <s v="White"/>
    <x v="0"/>
    <x v="0"/>
    <n v="7"/>
    <x v="28"/>
    <x v="3"/>
    <x v="1"/>
  </r>
  <r>
    <s v="RCH-2022-478068"/>
    <x v="298"/>
    <d v="1899-12-30T15:35:00"/>
    <s v="M. Smith"/>
    <x v="0"/>
    <n v="14"/>
    <s v="White"/>
    <x v="1"/>
    <x v="1"/>
    <n v="7.5"/>
    <x v="18"/>
    <x v="5"/>
    <x v="2"/>
  </r>
  <r>
    <s v="RCH-2022-859420"/>
    <x v="486"/>
    <d v="1899-12-30T20:30:00"/>
    <s v="D. Austin"/>
    <x v="1"/>
    <n v="39"/>
    <s v="White"/>
    <x v="0"/>
    <x v="0"/>
    <n v="9"/>
    <x v="19"/>
    <x v="3"/>
    <x v="2"/>
  </r>
  <r>
    <s v="RCH-2021-261094"/>
    <x v="209"/>
    <d v="1899-12-30T09:05:00"/>
    <s v="J. Baker"/>
    <x v="0"/>
    <n v="34"/>
    <s v="White"/>
    <x v="5"/>
    <x v="1"/>
    <n v="5.5"/>
    <x v="17"/>
    <x v="3"/>
    <x v="2"/>
  </r>
  <r>
    <s v="RCH-2022-800932"/>
    <x v="713"/>
    <d v="1899-12-30T10:30:00"/>
    <s v="S. Campbell"/>
    <x v="0"/>
    <n v="35"/>
    <s v="White"/>
    <x v="2"/>
    <x v="0"/>
    <n v="10"/>
    <x v="2"/>
    <x v="3"/>
    <x v="1"/>
  </r>
  <r>
    <s v="RCH-2022-096804"/>
    <x v="29"/>
    <d v="1899-12-30T07:45:00"/>
    <s v="L. Marsh"/>
    <x v="1"/>
    <n v="32"/>
    <s v="White"/>
    <x v="2"/>
    <x v="0"/>
    <n v="6"/>
    <x v="3"/>
    <x v="3"/>
    <x v="1"/>
  </r>
  <r>
    <s v="RCH-2022-933945"/>
    <x v="670"/>
    <d v="1899-12-30T12:30:00"/>
    <s v="M. Lloyd"/>
    <x v="0"/>
    <n v="42"/>
    <s v="White"/>
    <x v="2"/>
    <x v="0"/>
    <n v="9"/>
    <x v="13"/>
    <x v="3"/>
    <x v="1"/>
  </r>
  <r>
    <s v="RCH-2021-833167"/>
    <x v="491"/>
    <d v="1899-12-30T10:05:00"/>
    <s v="M. Smith"/>
    <x v="0"/>
    <n v="53"/>
    <s v="White"/>
    <x v="2"/>
    <x v="0"/>
    <n v="3"/>
    <x v="32"/>
    <x v="2"/>
    <x v="2"/>
  </r>
  <r>
    <s v="RCH-2021-393461"/>
    <x v="32"/>
    <d v="1899-12-30T20:05:00"/>
    <s v="S. Walker"/>
    <x v="0"/>
    <n v="60"/>
    <s v="White"/>
    <x v="5"/>
    <x v="0"/>
    <n v="8"/>
    <x v="22"/>
    <x v="0"/>
    <x v="2"/>
  </r>
  <r>
    <s v="RCH-2021-472424"/>
    <x v="93"/>
    <d v="1899-12-30T19:25:00"/>
    <s v="A. Baker"/>
    <x v="0"/>
    <n v="66"/>
    <s v="Arab"/>
    <x v="5"/>
    <x v="0"/>
    <n v="5"/>
    <x v="21"/>
    <x v="0"/>
    <x v="2"/>
  </r>
  <r>
    <s v="RCH-2022-220035"/>
    <x v="484"/>
    <d v="1899-12-30T07:35:00"/>
    <s v="R. Rogers"/>
    <x v="1"/>
    <n v="68"/>
    <s v="White"/>
    <x v="0"/>
    <x v="0"/>
    <n v="6"/>
    <x v="27"/>
    <x v="0"/>
    <x v="0"/>
  </r>
  <r>
    <s v="RCH-2022-910382"/>
    <x v="272"/>
    <d v="1899-12-30T13:20:00"/>
    <s v="R. Norton"/>
    <x v="0"/>
    <n v="53"/>
    <s v="White"/>
    <x v="5"/>
    <x v="0"/>
    <n v="8"/>
    <x v="24"/>
    <x v="2"/>
    <x v="1"/>
  </r>
  <r>
    <s v="RCH-2022-679932"/>
    <x v="91"/>
    <d v="1899-12-30T22:25:00"/>
    <s v="A. Harris"/>
    <x v="0"/>
    <n v="58"/>
    <s v="White"/>
    <x v="5"/>
    <x v="0"/>
    <n v="7"/>
    <x v="22"/>
    <x v="2"/>
    <x v="2"/>
  </r>
  <r>
    <s v="RCH-2021-898006"/>
    <x v="697"/>
    <d v="1899-12-30T22:20:00"/>
    <s v="J. Hall"/>
    <x v="1"/>
    <n v="24"/>
    <s v="Arab"/>
    <x v="4"/>
    <x v="0"/>
    <m/>
    <x v="37"/>
    <x v="4"/>
    <x v="2"/>
  </r>
  <r>
    <s v="RCH-2021-670408"/>
    <x v="398"/>
    <d v="1899-12-30T02:00:00"/>
    <s v="J. Humphreys"/>
    <x v="0"/>
    <n v="27"/>
    <s v="White"/>
    <x v="5"/>
    <x v="0"/>
    <n v="10"/>
    <x v="17"/>
    <x v="4"/>
    <x v="2"/>
  </r>
  <r>
    <s v="RCH-2022-320907"/>
    <x v="546"/>
    <d v="1899-12-30T20:25:00"/>
    <s v="C. Mellor"/>
    <x v="1"/>
    <n v="53"/>
    <s v="Other"/>
    <x v="3"/>
    <x v="0"/>
    <n v="9"/>
    <x v="1"/>
    <x v="2"/>
    <x v="0"/>
  </r>
  <r>
    <s v="RCH-2021-355121"/>
    <x v="482"/>
    <d v="1899-12-30T23:25:00"/>
    <s v="J. Martin"/>
    <x v="1"/>
    <n v="25"/>
    <s v="White"/>
    <x v="4"/>
    <x v="1"/>
    <n v="1.5"/>
    <x v="31"/>
    <x v="4"/>
    <x v="2"/>
  </r>
  <r>
    <s v="RCH-2022-208076"/>
    <x v="341"/>
    <d v="1899-12-30T19:55:00"/>
    <s v="J. Hamilton"/>
    <x v="0"/>
    <n v="50"/>
    <s v="White"/>
    <x v="6"/>
    <x v="0"/>
    <n v="6"/>
    <x v="29"/>
    <x v="2"/>
    <x v="1"/>
  </r>
  <r>
    <s v="RCH-2022-189881"/>
    <x v="79"/>
    <d v="1899-12-30T20:30:00"/>
    <s v="A. Hunter"/>
    <x v="1"/>
    <n v="15"/>
    <s v="White"/>
    <x v="1"/>
    <x v="0"/>
    <n v="6"/>
    <x v="12"/>
    <x v="5"/>
    <x v="1"/>
  </r>
  <r>
    <s v="RCH-2021-781534"/>
    <x v="47"/>
    <d v="1899-12-30T13:00:00"/>
    <s v="G. Shaw"/>
    <x v="0"/>
    <n v="23"/>
    <s v="White"/>
    <x v="6"/>
    <x v="1"/>
    <n v="6.5"/>
    <x v="34"/>
    <x v="4"/>
    <x v="1"/>
  </r>
  <r>
    <s v="RCH-2021-505583"/>
    <x v="422"/>
    <d v="1899-12-30T14:45:00"/>
    <s v="M. Mills"/>
    <x v="0"/>
    <n v="9"/>
    <s v="White"/>
    <x v="1"/>
    <x v="0"/>
    <n v="5"/>
    <x v="5"/>
    <x v="1"/>
    <x v="1"/>
  </r>
  <r>
    <s v="RCH-2022-159438"/>
    <x v="169"/>
    <d v="1899-12-30T17:55:00"/>
    <s v="M. Burrows"/>
    <x v="0"/>
    <n v="36"/>
    <s v="Asian"/>
    <x v="6"/>
    <x v="0"/>
    <n v="4"/>
    <x v="34"/>
    <x v="3"/>
    <x v="1"/>
  </r>
  <r>
    <s v="RCH-2021-085500"/>
    <x v="212"/>
    <d v="1899-12-30T11:45:00"/>
    <s v="D. Dixon"/>
    <x v="1"/>
    <n v="52"/>
    <s v="White"/>
    <x v="2"/>
    <x v="0"/>
    <n v="6"/>
    <x v="24"/>
    <x v="2"/>
    <x v="1"/>
  </r>
  <r>
    <s v="RCH-2022-072172"/>
    <x v="291"/>
    <d v="1899-12-30T15:45:00"/>
    <s v="J. Black"/>
    <x v="1"/>
    <n v="35"/>
    <s v="Asian"/>
    <x v="2"/>
    <x v="0"/>
    <n v="9"/>
    <x v="13"/>
    <x v="3"/>
    <x v="1"/>
  </r>
  <r>
    <s v="RCH-2021-873216"/>
    <x v="349"/>
    <d v="1899-12-30T19:20:00"/>
    <s v="C. Mitchell"/>
    <x v="1"/>
    <n v="48"/>
    <s v="White"/>
    <x v="6"/>
    <x v="1"/>
    <n v="9.5"/>
    <x v="18"/>
    <x v="2"/>
    <x v="2"/>
  </r>
  <r>
    <s v="RCH-2022-334616"/>
    <x v="511"/>
    <d v="1899-12-30T15:10:00"/>
    <s v="B. Andrews"/>
    <x v="0"/>
    <n v="32"/>
    <s v="White"/>
    <x v="0"/>
    <x v="1"/>
    <n v="9.5"/>
    <x v="18"/>
    <x v="3"/>
    <x v="2"/>
  </r>
  <r>
    <s v="RCH-2021-020411"/>
    <x v="32"/>
    <d v="1899-12-30T17:30:00"/>
    <s v="M. Adams"/>
    <x v="1"/>
    <n v="7"/>
    <s v="White"/>
    <x v="1"/>
    <x v="0"/>
    <n v="8"/>
    <x v="5"/>
    <x v="1"/>
    <x v="1"/>
  </r>
  <r>
    <s v="RCH-2021-206191"/>
    <x v="351"/>
    <d v="1899-12-30T17:50:00"/>
    <s v="L. Norris"/>
    <x v="0"/>
    <n v="30"/>
    <s v="Asian"/>
    <x v="3"/>
    <x v="0"/>
    <n v="7"/>
    <x v="4"/>
    <x v="3"/>
    <x v="1"/>
  </r>
  <r>
    <s v="RCH-2022-338927"/>
    <x v="341"/>
    <d v="1899-12-30T21:40:00"/>
    <s v="D. Shaw"/>
    <x v="0"/>
    <n v="44"/>
    <s v="Asian"/>
    <x v="3"/>
    <x v="1"/>
    <n v="6.5"/>
    <x v="10"/>
    <x v="3"/>
    <x v="2"/>
  </r>
  <r>
    <s v="RCH-2021-694887"/>
    <x v="712"/>
    <d v="1899-12-30T02:15:00"/>
    <s v="M. Barnett"/>
    <x v="1"/>
    <n v="7"/>
    <s v="White"/>
    <x v="0"/>
    <x v="0"/>
    <n v="7"/>
    <x v="30"/>
    <x v="1"/>
    <x v="0"/>
  </r>
  <r>
    <s v="RCH-2021-343025"/>
    <x v="574"/>
    <d v="1899-12-30T15:30:00"/>
    <s v="R. O'Connor"/>
    <x v="1"/>
    <n v="35"/>
    <s v="White"/>
    <x v="2"/>
    <x v="0"/>
    <n v="8"/>
    <x v="29"/>
    <x v="3"/>
    <x v="1"/>
  </r>
  <r>
    <s v="RCH-2022-609812"/>
    <x v="326"/>
    <d v="1899-12-30T05:45:00"/>
    <s v="S. Taylor"/>
    <x v="0"/>
    <n v="40"/>
    <s v="Asian"/>
    <x v="0"/>
    <x v="0"/>
    <m/>
    <x v="25"/>
    <x v="3"/>
    <x v="0"/>
  </r>
  <r>
    <s v="RCH-2022-490052"/>
    <x v="425"/>
    <d v="1899-12-30T16:35:00"/>
    <s v="C. Barber"/>
    <x v="1"/>
    <n v="72"/>
    <s v="White"/>
    <x v="3"/>
    <x v="0"/>
    <n v="7"/>
    <x v="33"/>
    <x v="0"/>
    <x v="2"/>
  </r>
  <r>
    <s v="RCH-2021-631277"/>
    <x v="717"/>
    <d v="1899-12-30T18:45:00"/>
    <s v="S. Taylor"/>
    <x v="1"/>
    <n v="27"/>
    <s v="White"/>
    <x v="6"/>
    <x v="1"/>
    <n v="8.5"/>
    <x v="33"/>
    <x v="4"/>
    <x v="2"/>
  </r>
  <r>
    <s v="RCH-2021-957811"/>
    <x v="362"/>
    <d v="1899-12-30T14:45:00"/>
    <s v="C. Webb"/>
    <x v="1"/>
    <n v="10"/>
    <s v="Asian"/>
    <x v="0"/>
    <x v="0"/>
    <n v="6"/>
    <x v="16"/>
    <x v="1"/>
    <x v="2"/>
  </r>
  <r>
    <s v="RCH-2022-216461"/>
    <x v="352"/>
    <d v="1899-12-30T13:10:00"/>
    <s v="M. Dobson"/>
    <x v="0"/>
    <n v="36"/>
    <s v="White"/>
    <x v="2"/>
    <x v="1"/>
    <n v="3.5"/>
    <x v="11"/>
    <x v="3"/>
    <x v="2"/>
  </r>
  <r>
    <s v="RCH-2021-536016"/>
    <x v="147"/>
    <d v="1899-12-30T22:45:00"/>
    <s v="J. Jones"/>
    <x v="0"/>
    <n v="51"/>
    <s v="White"/>
    <x v="4"/>
    <x v="1"/>
    <n v="9.5"/>
    <x v="39"/>
    <x v="2"/>
    <x v="1"/>
  </r>
  <r>
    <s v="RCH-2022-828318"/>
    <x v="139"/>
    <d v="1899-12-30T13:25:00"/>
    <s v="C. Smith"/>
    <x v="0"/>
    <n v="30"/>
    <s v="White"/>
    <x v="5"/>
    <x v="0"/>
    <m/>
    <x v="12"/>
    <x v="3"/>
    <x v="1"/>
  </r>
  <r>
    <s v="RCH-2022-289687"/>
    <x v="425"/>
    <d v="1899-12-30T19:50:00"/>
    <s v="E. Peters"/>
    <x v="1"/>
    <n v="37"/>
    <s v="White"/>
    <x v="5"/>
    <x v="1"/>
    <n v="8.5"/>
    <x v="14"/>
    <x v="3"/>
    <x v="1"/>
  </r>
  <r>
    <s v="RCH-2022-484297"/>
    <x v="506"/>
    <d v="1899-12-30T08:45:00"/>
    <s v="N. Dixon"/>
    <x v="0"/>
    <n v="62"/>
    <s v="White"/>
    <x v="0"/>
    <x v="0"/>
    <n v="8"/>
    <x v="37"/>
    <x v="0"/>
    <x v="2"/>
  </r>
  <r>
    <s v="RCH-2021-922974"/>
    <x v="424"/>
    <d v="1899-12-30T12:55:00"/>
    <s v="D. Holt"/>
    <x v="0"/>
    <n v="72"/>
    <s v="White"/>
    <x v="0"/>
    <x v="1"/>
    <n v="6.5"/>
    <x v="24"/>
    <x v="0"/>
    <x v="1"/>
  </r>
  <r>
    <s v="RCH-2021-520790"/>
    <x v="275"/>
    <d v="1899-12-30T07:35:00"/>
    <s v="C. Bailey"/>
    <x v="0"/>
    <n v="73"/>
    <s v="White"/>
    <x v="5"/>
    <x v="0"/>
    <n v="5"/>
    <x v="18"/>
    <x v="0"/>
    <x v="2"/>
  </r>
  <r>
    <s v="RCH-2022-882899"/>
    <x v="218"/>
    <d v="1899-12-30T07:05:00"/>
    <s v="S. White"/>
    <x v="0"/>
    <n v="35"/>
    <s v="Gypsy or Irish Traveller"/>
    <x v="4"/>
    <x v="0"/>
    <n v="7"/>
    <x v="28"/>
    <x v="3"/>
    <x v="1"/>
  </r>
  <r>
    <s v="RCH-2022-532269"/>
    <x v="230"/>
    <d v="1899-12-30T22:35:00"/>
    <s v="C. Foster"/>
    <x v="0"/>
    <n v="35"/>
    <s v="White"/>
    <x v="2"/>
    <x v="0"/>
    <n v="8"/>
    <x v="5"/>
    <x v="3"/>
    <x v="1"/>
  </r>
  <r>
    <s v="RCH-2021-225595"/>
    <x v="482"/>
    <d v="1899-12-30T20:35:00"/>
    <s v="A. Butler"/>
    <x v="0"/>
    <n v="39"/>
    <s v="White"/>
    <x v="4"/>
    <x v="1"/>
    <n v="7.5"/>
    <x v="9"/>
    <x v="3"/>
    <x v="2"/>
  </r>
  <r>
    <s v="RCH-2021-394345"/>
    <x v="589"/>
    <d v="1899-12-30T20:05:00"/>
    <s v="J. McCarthy"/>
    <x v="0"/>
    <n v="17"/>
    <s v="Asian"/>
    <x v="0"/>
    <x v="0"/>
    <n v="9"/>
    <x v="17"/>
    <x v="5"/>
    <x v="2"/>
  </r>
  <r>
    <s v="RCH-2021-126018"/>
    <x v="675"/>
    <d v="1899-12-30T16:45:00"/>
    <s v="A. Fleming"/>
    <x v="0"/>
    <n v="15"/>
    <s v="White"/>
    <x v="2"/>
    <x v="0"/>
    <n v="5"/>
    <x v="13"/>
    <x v="5"/>
    <x v="1"/>
  </r>
  <r>
    <s v="RCH-2022-609682"/>
    <x v="242"/>
    <d v="1899-12-30T22:50:00"/>
    <s v="R. Richardson"/>
    <x v="1"/>
    <n v="36"/>
    <s v="White"/>
    <x v="3"/>
    <x v="0"/>
    <n v="5"/>
    <x v="1"/>
    <x v="3"/>
    <x v="0"/>
  </r>
  <r>
    <s v="RCH-2022-388336"/>
    <x v="273"/>
    <d v="1899-12-30T12:35:00"/>
    <s v="R. Bell"/>
    <x v="0"/>
    <n v="47"/>
    <s v="White"/>
    <x v="2"/>
    <x v="1"/>
    <n v="4.5"/>
    <x v="35"/>
    <x v="2"/>
    <x v="1"/>
  </r>
  <r>
    <s v="RCH-2022-499552"/>
    <x v="546"/>
    <d v="1899-12-30T14:20:00"/>
    <s v="C. Andrews"/>
    <x v="0"/>
    <n v="44"/>
    <s v="White"/>
    <x v="6"/>
    <x v="1"/>
    <n v="7.5"/>
    <x v="2"/>
    <x v="3"/>
    <x v="1"/>
  </r>
  <r>
    <s v="RCH-2022-020149"/>
    <x v="263"/>
    <d v="1899-12-30T12:35:00"/>
    <s v="T. Allen"/>
    <x v="0"/>
    <n v="49"/>
    <s v="White"/>
    <x v="5"/>
    <x v="0"/>
    <n v="9"/>
    <x v="22"/>
    <x v="2"/>
    <x v="2"/>
  </r>
  <r>
    <s v="RCH-2021-041907"/>
    <x v="26"/>
    <d v="1899-12-30T12:00:00"/>
    <s v="M. Ross"/>
    <x v="0"/>
    <n v="71"/>
    <s v="White"/>
    <x v="4"/>
    <x v="1"/>
    <n v="6.5"/>
    <x v="6"/>
    <x v="0"/>
    <x v="2"/>
  </r>
  <r>
    <s v="RCH-2022-652696"/>
    <x v="457"/>
    <d v="1899-12-30T17:25:00"/>
    <s v="C. Harvey"/>
    <x v="0"/>
    <n v="48"/>
    <s v="White"/>
    <x v="5"/>
    <x v="0"/>
    <n v="6"/>
    <x v="35"/>
    <x v="2"/>
    <x v="1"/>
  </r>
  <r>
    <s v="RCH-2022-578364"/>
    <x v="170"/>
    <d v="1899-12-30T04:20:00"/>
    <s v="K. Howarth"/>
    <x v="1"/>
    <n v="75"/>
    <s v="White"/>
    <x v="0"/>
    <x v="1"/>
    <n v="7.5"/>
    <x v="35"/>
    <x v="6"/>
    <x v="1"/>
  </r>
  <r>
    <s v="RCH-2022-113991"/>
    <x v="594"/>
    <d v="1899-12-30T21:15:00"/>
    <s v="C. Mistry"/>
    <x v="1"/>
    <n v="43"/>
    <s v="White"/>
    <x v="0"/>
    <x v="0"/>
    <m/>
    <x v="1"/>
    <x v="3"/>
    <x v="0"/>
  </r>
  <r>
    <s v="RCH-2021-970727"/>
    <x v="376"/>
    <d v="1899-12-30T08:20:00"/>
    <s v="S. Jones"/>
    <x v="0"/>
    <n v="33"/>
    <s v="White"/>
    <x v="6"/>
    <x v="1"/>
    <n v="5.5"/>
    <x v="34"/>
    <x v="3"/>
    <x v="1"/>
  </r>
  <r>
    <s v="RCH-2022-216167"/>
    <x v="131"/>
    <d v="1899-12-30T12:40:00"/>
    <s v="Z. James"/>
    <x v="1"/>
    <n v="20"/>
    <s v="White"/>
    <x v="0"/>
    <x v="1"/>
    <n v="3.5"/>
    <x v="1"/>
    <x v="4"/>
    <x v="0"/>
  </r>
  <r>
    <s v="RCH-2021-472347"/>
    <x v="491"/>
    <d v="1899-12-30T15:30:00"/>
    <s v="K. Hewitt"/>
    <x v="0"/>
    <n v="28"/>
    <s v="Black"/>
    <x v="6"/>
    <x v="0"/>
    <n v="5"/>
    <x v="10"/>
    <x v="4"/>
    <x v="2"/>
  </r>
  <r>
    <s v="RCH-2022-486871"/>
    <x v="227"/>
    <d v="1899-12-30T19:50:00"/>
    <s v="J. Poole"/>
    <x v="0"/>
    <n v="50"/>
    <s v="White"/>
    <x v="0"/>
    <x v="0"/>
    <n v="8"/>
    <x v="5"/>
    <x v="2"/>
    <x v="1"/>
  </r>
  <r>
    <s v="RCH-2021-860987"/>
    <x v="25"/>
    <d v="1899-12-30T15:05:00"/>
    <s v="J. Hayes"/>
    <x v="0"/>
    <n v="65"/>
    <s v="Mixed"/>
    <x v="2"/>
    <x v="0"/>
    <m/>
    <x v="13"/>
    <x v="0"/>
    <x v="1"/>
  </r>
  <r>
    <s v="RCH-2021-814035"/>
    <x v="204"/>
    <d v="1899-12-30T14:10:00"/>
    <s v="S. Davies"/>
    <x v="1"/>
    <n v="37"/>
    <s v="Asian"/>
    <x v="5"/>
    <x v="1"/>
    <n v="7.5"/>
    <x v="6"/>
    <x v="3"/>
    <x v="2"/>
  </r>
  <r>
    <s v="RCH-2021-041383"/>
    <x v="547"/>
    <d v="1899-12-30T22:15:00"/>
    <s v="R. Dawson"/>
    <x v="0"/>
    <n v="27"/>
    <s v="Mixed"/>
    <x v="3"/>
    <x v="0"/>
    <n v="5"/>
    <x v="45"/>
    <x v="4"/>
    <x v="0"/>
  </r>
  <r>
    <s v="RCH-2022-232587"/>
    <x v="640"/>
    <d v="1899-12-30T19:00:00"/>
    <s v="J. Miller"/>
    <x v="1"/>
    <n v="9"/>
    <s v="White"/>
    <x v="7"/>
    <x v="1"/>
    <m/>
    <x v="46"/>
    <x v="1"/>
    <x v="3"/>
  </r>
  <r>
    <s v="RCH-2022-096397"/>
    <x v="528"/>
    <d v="1899-12-30T23:45:00"/>
    <s v="A. Russell"/>
    <x v="1"/>
    <n v="53"/>
    <s v="Asian"/>
    <x v="5"/>
    <x v="1"/>
    <n v="7.5"/>
    <x v="26"/>
    <x v="2"/>
    <x v="0"/>
  </r>
  <r>
    <s v="RCH-2022-866401"/>
    <x v="57"/>
    <d v="1899-12-30T21:10:00"/>
    <s v="R. Lord"/>
    <x v="0"/>
    <n v="21"/>
    <s v="White"/>
    <x v="0"/>
    <x v="1"/>
    <n v="4.5"/>
    <x v="1"/>
    <x v="4"/>
    <x v="0"/>
  </r>
  <r>
    <s v="RCH-2022-835520"/>
    <x v="535"/>
    <d v="1899-12-30T20:55:00"/>
    <s v="R. Hall"/>
    <x v="1"/>
    <n v="31"/>
    <s v="White"/>
    <x v="5"/>
    <x v="0"/>
    <m/>
    <x v="34"/>
    <x v="3"/>
    <x v="1"/>
  </r>
  <r>
    <s v="RCH-2021-805590"/>
    <x v="386"/>
    <d v="1899-12-30T09:40:00"/>
    <s v="A. Stokes"/>
    <x v="0"/>
    <n v="33"/>
    <s v="White"/>
    <x v="2"/>
    <x v="1"/>
    <n v="6.5"/>
    <x v="15"/>
    <x v="3"/>
    <x v="2"/>
  </r>
  <r>
    <s v="RCH-2021-674049"/>
    <x v="704"/>
    <d v="1899-12-30T14:45:00"/>
    <s v="S. Miller"/>
    <x v="0"/>
    <n v="69"/>
    <s v="White"/>
    <x v="0"/>
    <x v="0"/>
    <n v="4"/>
    <x v="22"/>
    <x v="0"/>
    <x v="2"/>
  </r>
  <r>
    <s v="RCH-2021-399465"/>
    <x v="483"/>
    <d v="1899-12-30T05:25:00"/>
    <s v="D. Akhtar"/>
    <x v="0"/>
    <n v="48"/>
    <s v="Arab"/>
    <x v="3"/>
    <x v="1"/>
    <n v="8.5"/>
    <x v="33"/>
    <x v="2"/>
    <x v="2"/>
  </r>
  <r>
    <s v="RCH-2022-258306"/>
    <x v="265"/>
    <d v="1899-12-30T19:05:00"/>
    <s v="L. Jackson"/>
    <x v="1"/>
    <n v="45"/>
    <s v="White"/>
    <x v="5"/>
    <x v="1"/>
    <n v="7.5"/>
    <x v="2"/>
    <x v="2"/>
    <x v="1"/>
  </r>
  <r>
    <s v="RCH-2022-566006"/>
    <x v="710"/>
    <d v="1899-12-30T12:20:00"/>
    <s v="D. Wilson"/>
    <x v="0"/>
    <n v="34"/>
    <s v="White"/>
    <x v="4"/>
    <x v="1"/>
    <n v="4.5"/>
    <x v="33"/>
    <x v="3"/>
    <x v="2"/>
  </r>
  <r>
    <s v="RCH-2022-002064"/>
    <x v="472"/>
    <d v="1899-12-30T23:15:00"/>
    <s v="K. Edwards"/>
    <x v="1"/>
    <n v="64"/>
    <s v="Gypsy or Irish Traveller"/>
    <x v="0"/>
    <x v="0"/>
    <m/>
    <x v="20"/>
    <x v="0"/>
    <x v="0"/>
  </r>
  <r>
    <s v="RCH-2022-990588"/>
    <x v="375"/>
    <d v="1899-12-30T17:40:00"/>
    <s v="M. Dawson"/>
    <x v="1"/>
    <n v="26"/>
    <s v="White"/>
    <x v="2"/>
    <x v="0"/>
    <m/>
    <x v="5"/>
    <x v="4"/>
    <x v="1"/>
  </r>
  <r>
    <s v="RCH-2021-501019"/>
    <x v="103"/>
    <d v="1899-12-30T23:00:00"/>
    <s v="L. Houghton"/>
    <x v="1"/>
    <n v="46"/>
    <s v="White"/>
    <x v="5"/>
    <x v="0"/>
    <n v="7"/>
    <x v="33"/>
    <x v="2"/>
    <x v="2"/>
  </r>
  <r>
    <s v="RCH-2022-445805"/>
    <x v="354"/>
    <d v="1899-12-30T13:40:00"/>
    <s v="J. Pickering"/>
    <x v="0"/>
    <n v="33"/>
    <s v="White"/>
    <x v="5"/>
    <x v="1"/>
    <n v="9.5"/>
    <x v="22"/>
    <x v="3"/>
    <x v="2"/>
  </r>
  <r>
    <s v="RCH-2022-888196"/>
    <x v="318"/>
    <d v="1899-12-30T16:05:00"/>
    <s v="J. Simmons"/>
    <x v="1"/>
    <n v="32"/>
    <s v="White"/>
    <x v="6"/>
    <x v="1"/>
    <n v="7.5"/>
    <x v="37"/>
    <x v="3"/>
    <x v="2"/>
  </r>
  <r>
    <s v="RCH-2022-761255"/>
    <x v="30"/>
    <d v="1899-12-30T09:05:00"/>
    <s v="A. Griffiths"/>
    <x v="0"/>
    <n v="19"/>
    <s v="White"/>
    <x v="2"/>
    <x v="0"/>
    <n v="8"/>
    <x v="5"/>
    <x v="4"/>
    <x v="1"/>
  </r>
  <r>
    <s v="RCH-2022-822544"/>
    <x v="242"/>
    <d v="1899-12-30T00:20:00"/>
    <s v="S. Smith"/>
    <x v="0"/>
    <n v="57"/>
    <s v="White"/>
    <x v="3"/>
    <x v="0"/>
    <n v="6"/>
    <x v="8"/>
    <x v="2"/>
    <x v="0"/>
  </r>
  <r>
    <s v="RCH-2021-013565"/>
    <x v="464"/>
    <d v="1899-12-30T04:00:00"/>
    <s v="C. Hughes"/>
    <x v="1"/>
    <n v="71"/>
    <s v="Asian"/>
    <x v="6"/>
    <x v="0"/>
    <n v="5"/>
    <x v="24"/>
    <x v="0"/>
    <x v="1"/>
  </r>
  <r>
    <s v="RCH-2022-528093"/>
    <x v="457"/>
    <d v="1899-12-30T15:55:00"/>
    <s v="C. Sutton"/>
    <x v="1"/>
    <n v="47"/>
    <s v="White"/>
    <x v="5"/>
    <x v="1"/>
    <n v="6.5"/>
    <x v="47"/>
    <x v="2"/>
    <x v="3"/>
  </r>
  <r>
    <s v="RCH-2022-137773"/>
    <x v="687"/>
    <d v="1899-12-30T07:25:00"/>
    <s v="S. Sullivan"/>
    <x v="0"/>
    <n v="42"/>
    <s v="White"/>
    <x v="4"/>
    <x v="0"/>
    <n v="4"/>
    <x v="19"/>
    <x v="3"/>
    <x v="2"/>
  </r>
  <r>
    <s v="RCH-2021-677509"/>
    <x v="578"/>
    <d v="1899-12-30T08:10:00"/>
    <s v="F. Wilkinson"/>
    <x v="0"/>
    <n v="49"/>
    <s v="White"/>
    <x v="2"/>
    <x v="0"/>
    <n v="8"/>
    <x v="35"/>
    <x v="2"/>
    <x v="1"/>
  </r>
  <r>
    <s v="RCH-2021-132079"/>
    <x v="720"/>
    <d v="1899-12-30T20:55:00"/>
    <s v="B. Morgan"/>
    <x v="0"/>
    <n v="37"/>
    <s v="White"/>
    <x v="5"/>
    <x v="1"/>
    <n v="5.5"/>
    <x v="24"/>
    <x v="3"/>
    <x v="1"/>
  </r>
  <r>
    <s v="RCH-2021-993181"/>
    <x v="162"/>
    <d v="1899-12-30T20:15:00"/>
    <s v="D. McDonald"/>
    <x v="0"/>
    <n v="6"/>
    <s v="White"/>
    <x v="1"/>
    <x v="0"/>
    <n v="6"/>
    <x v="16"/>
    <x v="1"/>
    <x v="2"/>
  </r>
  <r>
    <s v="RCH-2022-867390"/>
    <x v="719"/>
    <d v="1899-12-30T13:45:00"/>
    <s v="T. Walters"/>
    <x v="0"/>
    <n v="28"/>
    <s v="Black"/>
    <x v="0"/>
    <x v="0"/>
    <n v="6"/>
    <x v="11"/>
    <x v="4"/>
    <x v="2"/>
  </r>
  <r>
    <s v="RCH-2022-411350"/>
    <x v="278"/>
    <d v="1899-12-30T22:30:00"/>
    <s v="A. Parkes"/>
    <x v="0"/>
    <n v="72"/>
    <s v="White"/>
    <x v="3"/>
    <x v="0"/>
    <m/>
    <x v="7"/>
    <x v="0"/>
    <x v="1"/>
  </r>
  <r>
    <s v="RCH-2022-675698"/>
    <x v="516"/>
    <d v="1899-12-30T20:40:00"/>
    <s v="T. Clark"/>
    <x v="0"/>
    <n v="55"/>
    <s v="White"/>
    <x v="0"/>
    <x v="0"/>
    <n v="9"/>
    <x v="16"/>
    <x v="2"/>
    <x v="2"/>
  </r>
  <r>
    <s v="RCH-2021-216476"/>
    <x v="292"/>
    <d v="1899-12-30T13:20:00"/>
    <s v="C. White"/>
    <x v="0"/>
    <n v="67"/>
    <s v="White"/>
    <x v="6"/>
    <x v="0"/>
    <n v="7"/>
    <x v="47"/>
    <x v="0"/>
    <x v="3"/>
  </r>
  <r>
    <s v="RCH-2022-782960"/>
    <x v="269"/>
    <d v="1899-12-30T07:55:00"/>
    <s v="A. Ellis"/>
    <x v="1"/>
    <n v="64"/>
    <s v="White"/>
    <x v="4"/>
    <x v="1"/>
    <m/>
    <x v="34"/>
    <x v="0"/>
    <x v="1"/>
  </r>
  <r>
    <s v="RCH-2021-570566"/>
    <x v="134"/>
    <d v="1899-12-30T17:40:00"/>
    <s v="M. Hawkins"/>
    <x v="1"/>
    <n v="27"/>
    <s v="Asian"/>
    <x v="2"/>
    <x v="0"/>
    <n v="6"/>
    <x v="13"/>
    <x v="4"/>
    <x v="1"/>
  </r>
  <r>
    <s v="RCH-2022-492044"/>
    <x v="721"/>
    <d v="1899-12-30T11:20:00"/>
    <s v="E. Dean"/>
    <x v="1"/>
    <n v="31"/>
    <s v="White"/>
    <x v="5"/>
    <x v="1"/>
    <n v="6.5"/>
    <x v="17"/>
    <x v="3"/>
    <x v="2"/>
  </r>
  <r>
    <s v="RCH-2022-846962"/>
    <x v="61"/>
    <d v="1899-12-30T22:40:00"/>
    <s v="W. Clarke"/>
    <x v="0"/>
    <n v="35"/>
    <s v="White"/>
    <x v="0"/>
    <x v="0"/>
    <m/>
    <x v="27"/>
    <x v="3"/>
    <x v="0"/>
  </r>
  <r>
    <s v="RCH-2021-388083"/>
    <x v="459"/>
    <d v="1899-12-30T16:35:00"/>
    <s v="J. Butler"/>
    <x v="1"/>
    <n v="60"/>
    <s v="White"/>
    <x v="5"/>
    <x v="0"/>
    <n v="7"/>
    <x v="2"/>
    <x v="0"/>
    <x v="1"/>
  </r>
  <r>
    <s v="RCH-2021-472751"/>
    <x v="723"/>
    <d v="1899-12-30T19:50:00"/>
    <s v="E. Walsh"/>
    <x v="0"/>
    <n v="32"/>
    <s v="White"/>
    <x v="4"/>
    <x v="1"/>
    <n v="7.5"/>
    <x v="35"/>
    <x v="3"/>
    <x v="1"/>
  </r>
  <r>
    <s v="RCH-2022-789439"/>
    <x v="320"/>
    <d v="1899-12-30T09:40:00"/>
    <s v="M. Evans"/>
    <x v="0"/>
    <n v="39"/>
    <s v="White"/>
    <x v="2"/>
    <x v="0"/>
    <n v="5"/>
    <x v="6"/>
    <x v="3"/>
    <x v="2"/>
  </r>
  <r>
    <s v="RCH-2022-436827"/>
    <x v="636"/>
    <d v="1899-12-30T20:35:00"/>
    <s v="J. Wright"/>
    <x v="0"/>
    <n v="44"/>
    <s v="Mixed"/>
    <x v="6"/>
    <x v="1"/>
    <n v="7.5"/>
    <x v="13"/>
    <x v="3"/>
    <x v="1"/>
  </r>
  <r>
    <s v="RCH-2022-689953"/>
    <x v="297"/>
    <d v="1899-12-30T21:00:00"/>
    <s v="D. Watson"/>
    <x v="1"/>
    <n v="27"/>
    <s v="White"/>
    <x v="0"/>
    <x v="0"/>
    <n v="8"/>
    <x v="13"/>
    <x v="4"/>
    <x v="1"/>
  </r>
  <r>
    <s v="RCH-2022-050045"/>
    <x v="705"/>
    <d v="1899-12-30T00:45:00"/>
    <s v="B. Mason"/>
    <x v="1"/>
    <n v="26"/>
    <s v="White"/>
    <x v="3"/>
    <x v="0"/>
    <n v="6"/>
    <x v="13"/>
    <x v="4"/>
    <x v="1"/>
  </r>
  <r>
    <s v="RCH-2021-762788"/>
    <x v="412"/>
    <d v="1899-12-30T21:50:00"/>
    <s v="C. King"/>
    <x v="0"/>
    <n v="43"/>
    <s v="White"/>
    <x v="4"/>
    <x v="1"/>
    <n v="3.5"/>
    <x v="24"/>
    <x v="3"/>
    <x v="1"/>
  </r>
  <r>
    <s v="RCH-2022-431606"/>
    <x v="630"/>
    <d v="1899-12-30T20:45:00"/>
    <s v="C. Harris"/>
    <x v="0"/>
    <n v="64"/>
    <s v="White"/>
    <x v="3"/>
    <x v="1"/>
    <m/>
    <x v="35"/>
    <x v="0"/>
    <x v="1"/>
  </r>
  <r>
    <s v="RCH-2021-266771"/>
    <x v="283"/>
    <d v="1899-12-30T13:45:00"/>
    <s v="B. Anderson"/>
    <x v="0"/>
    <n v="36"/>
    <s v="White"/>
    <x v="3"/>
    <x v="0"/>
    <n v="7"/>
    <x v="18"/>
    <x v="3"/>
    <x v="2"/>
  </r>
  <r>
    <s v="RCH-2021-284319"/>
    <x v="356"/>
    <d v="1899-12-30T08:35:00"/>
    <s v="P. Bailey"/>
    <x v="1"/>
    <n v="40"/>
    <s v="White"/>
    <x v="5"/>
    <x v="0"/>
    <n v="9"/>
    <x v="7"/>
    <x v="3"/>
    <x v="1"/>
  </r>
  <r>
    <s v="RCH-2021-281688"/>
    <x v="356"/>
    <d v="1899-12-30T19:30:00"/>
    <s v="S. Hughes"/>
    <x v="1"/>
    <n v="40"/>
    <s v="White"/>
    <x v="3"/>
    <x v="1"/>
    <n v="5.5"/>
    <x v="37"/>
    <x v="3"/>
    <x v="2"/>
  </r>
  <r>
    <s v="RCH-2021-506514"/>
    <x v="356"/>
    <d v="1899-12-30T22:20:00"/>
    <s v="T. Scott"/>
    <x v="1"/>
    <n v="27"/>
    <s v="White"/>
    <x v="3"/>
    <x v="1"/>
    <n v="4.5"/>
    <x v="11"/>
    <x v="4"/>
    <x v="2"/>
  </r>
  <r>
    <s v="RCH-2021-864856"/>
    <x v="492"/>
    <d v="1899-12-30T12:15:00"/>
    <s v="B. Johnson"/>
    <x v="0"/>
    <n v="40"/>
    <s v="White"/>
    <x v="2"/>
    <x v="1"/>
    <n v="4.5"/>
    <x v="18"/>
    <x v="3"/>
    <x v="2"/>
  </r>
  <r>
    <s v="RCH-2022-935528"/>
    <x v="511"/>
    <d v="1899-12-30T23:40:00"/>
    <s v="N. Armstrong"/>
    <x v="0"/>
    <n v="65"/>
    <s v="White"/>
    <x v="4"/>
    <x v="0"/>
    <n v="5"/>
    <x v="7"/>
    <x v="0"/>
    <x v="1"/>
  </r>
  <r>
    <s v="RCH-2021-168969"/>
    <x v="702"/>
    <d v="1899-12-30T21:40:00"/>
    <s v="A. Hughes"/>
    <x v="1"/>
    <n v="38"/>
    <s v="White"/>
    <x v="4"/>
    <x v="1"/>
    <n v="4.5"/>
    <x v="31"/>
    <x v="3"/>
    <x v="2"/>
  </r>
  <r>
    <s v="RCH-2021-696350"/>
    <x v="319"/>
    <d v="1899-12-30T15:30:00"/>
    <s v="K. Fitzgerald"/>
    <x v="0"/>
    <n v="31"/>
    <s v="White"/>
    <x v="0"/>
    <x v="0"/>
    <n v="10"/>
    <x v="15"/>
    <x v="3"/>
    <x v="2"/>
  </r>
  <r>
    <s v="RCH-2021-934433"/>
    <x v="438"/>
    <d v="1899-12-30T22:10:00"/>
    <s v="R. Taylor"/>
    <x v="0"/>
    <n v="32"/>
    <s v="White"/>
    <x v="5"/>
    <x v="0"/>
    <n v="3"/>
    <x v="24"/>
    <x v="3"/>
    <x v="1"/>
  </r>
  <r>
    <s v="RCH-2021-840270"/>
    <x v="724"/>
    <d v="1899-12-30T16:40:00"/>
    <s v="A. Hall"/>
    <x v="0"/>
    <n v="40"/>
    <s v="White"/>
    <x v="2"/>
    <x v="0"/>
    <n v="8"/>
    <x v="33"/>
    <x v="3"/>
    <x v="2"/>
  </r>
  <r>
    <s v="RCH-2022-824656"/>
    <x v="320"/>
    <d v="1899-12-30T05:40:00"/>
    <s v="E. Murphy"/>
    <x v="0"/>
    <n v="74"/>
    <s v="White"/>
    <x v="5"/>
    <x v="1"/>
    <n v="7.5"/>
    <x v="18"/>
    <x v="0"/>
    <x v="2"/>
  </r>
  <r>
    <s v="RCH-2022-756739"/>
    <x v="593"/>
    <d v="1899-12-30T15:25:00"/>
    <s v="D. Holmes"/>
    <x v="0"/>
    <n v="35"/>
    <s v="White"/>
    <x v="7"/>
    <x v="0"/>
    <m/>
    <x v="34"/>
    <x v="3"/>
    <x v="1"/>
  </r>
  <r>
    <s v="RCH-2021-892306"/>
    <x v="72"/>
    <d v="1899-12-30T12:45:00"/>
    <s v="N. Porter"/>
    <x v="1"/>
    <n v="44"/>
    <s v="Arab"/>
    <x v="5"/>
    <x v="0"/>
    <m/>
    <x v="2"/>
    <x v="3"/>
    <x v="1"/>
  </r>
  <r>
    <s v="RCH-2022-984752"/>
    <x v="268"/>
    <d v="1899-12-30T14:35:00"/>
    <s v="P. Stone"/>
    <x v="0"/>
    <n v="46"/>
    <s v="White"/>
    <x v="0"/>
    <x v="0"/>
    <n v="4"/>
    <x v="45"/>
    <x v="2"/>
    <x v="0"/>
  </r>
  <r>
    <s v="RCH-2021-276506"/>
    <x v="240"/>
    <d v="1899-12-30T11:45:00"/>
    <s v="C. Frost"/>
    <x v="1"/>
    <n v="43"/>
    <s v="White"/>
    <x v="0"/>
    <x v="0"/>
    <n v="7"/>
    <x v="33"/>
    <x v="3"/>
    <x v="2"/>
  </r>
  <r>
    <s v="RCH-2021-110950"/>
    <x v="481"/>
    <d v="1899-12-30T18:15:00"/>
    <s v="E. Hussain"/>
    <x v="1"/>
    <n v="43"/>
    <s v="White"/>
    <x v="0"/>
    <x v="1"/>
    <n v="4.5"/>
    <x v="37"/>
    <x v="3"/>
    <x v="2"/>
  </r>
  <r>
    <s v="RCH-2022-334089"/>
    <x v="468"/>
    <d v="1899-12-30T08:10:00"/>
    <s v="G. Thornton"/>
    <x v="1"/>
    <n v="38"/>
    <s v="White"/>
    <x v="4"/>
    <x v="0"/>
    <n v="5"/>
    <x v="6"/>
    <x v="3"/>
    <x v="2"/>
  </r>
  <r>
    <s v="RCH-2021-372928"/>
    <x v="405"/>
    <d v="1899-12-30T18:40:00"/>
    <s v="S. Young"/>
    <x v="0"/>
    <n v="31"/>
    <s v="White"/>
    <x v="5"/>
    <x v="0"/>
    <n v="8"/>
    <x v="12"/>
    <x v="3"/>
    <x v="1"/>
  </r>
  <r>
    <s v="RCH-2021-092801"/>
    <x v="126"/>
    <d v="1899-12-30T20:25:00"/>
    <s v="A. Willis"/>
    <x v="1"/>
    <n v="67"/>
    <s v="White"/>
    <x v="5"/>
    <x v="1"/>
    <n v="3.5"/>
    <x v="24"/>
    <x v="0"/>
    <x v="1"/>
  </r>
  <r>
    <s v="RCH-2022-003340"/>
    <x v="69"/>
    <d v="1899-12-30T22:45:00"/>
    <s v="D. Patel"/>
    <x v="1"/>
    <n v="41"/>
    <s v="Mixed"/>
    <x v="3"/>
    <x v="0"/>
    <n v="7"/>
    <x v="32"/>
    <x v="3"/>
    <x v="2"/>
  </r>
  <r>
    <s v="RCH-2021-114857"/>
    <x v="432"/>
    <d v="1899-12-30T15:25:00"/>
    <s v="S. Taylor"/>
    <x v="1"/>
    <n v="46"/>
    <s v="White"/>
    <x v="5"/>
    <x v="0"/>
    <n v="7"/>
    <x v="12"/>
    <x v="2"/>
    <x v="1"/>
  </r>
  <r>
    <s v="RCH-2021-629341"/>
    <x v="689"/>
    <d v="1899-12-30T19:15:00"/>
    <s v="T. Francis"/>
    <x v="1"/>
    <n v="48"/>
    <s v="White"/>
    <x v="5"/>
    <x v="0"/>
    <n v="6"/>
    <x v="47"/>
    <x v="2"/>
    <x v="3"/>
  </r>
  <r>
    <s v="RCH-2022-296949"/>
    <x v="168"/>
    <d v="1899-12-30T10:50:00"/>
    <s v="R. Hunt"/>
    <x v="0"/>
    <n v="24"/>
    <s v="White"/>
    <x v="5"/>
    <x v="0"/>
    <m/>
    <x v="3"/>
    <x v="4"/>
    <x v="1"/>
  </r>
  <r>
    <s v="RCH-2022-560358"/>
    <x v="493"/>
    <d v="1899-12-30T15:55:00"/>
    <s v="J. Griffiths"/>
    <x v="1"/>
    <n v="31"/>
    <s v="White"/>
    <x v="4"/>
    <x v="0"/>
    <n v="6"/>
    <x v="25"/>
    <x v="3"/>
    <x v="0"/>
  </r>
  <r>
    <s v="RCH-2021-219708"/>
    <x v="388"/>
    <d v="1899-12-30T15:50:00"/>
    <s v="J. Young"/>
    <x v="0"/>
    <n v="15"/>
    <s v="White"/>
    <x v="1"/>
    <x v="0"/>
    <n v="7"/>
    <x v="7"/>
    <x v="5"/>
    <x v="1"/>
  </r>
  <r>
    <s v="RCH-2021-105639"/>
    <x v="146"/>
    <d v="1899-12-30T08:30:00"/>
    <s v="D. Khan"/>
    <x v="0"/>
    <n v="24"/>
    <s v="White"/>
    <x v="0"/>
    <x v="0"/>
    <n v="2"/>
    <x v="9"/>
    <x v="4"/>
    <x v="2"/>
  </r>
  <r>
    <s v="RCH-2021-416255"/>
    <x v="669"/>
    <d v="1899-12-30T13:10:00"/>
    <s v="H. Gray"/>
    <x v="0"/>
    <n v="53"/>
    <s v="White"/>
    <x v="6"/>
    <x v="0"/>
    <n v="5"/>
    <x v="5"/>
    <x v="2"/>
    <x v="1"/>
  </r>
  <r>
    <s v="RCH-2022-590840"/>
    <x v="42"/>
    <d v="1899-12-30T13:20:00"/>
    <s v="L. Griffiths"/>
    <x v="0"/>
    <n v="40"/>
    <s v="White"/>
    <x v="5"/>
    <x v="0"/>
    <n v="8"/>
    <x v="7"/>
    <x v="3"/>
    <x v="1"/>
  </r>
  <r>
    <s v="RCH-2021-990376"/>
    <x v="350"/>
    <d v="1899-12-30T16:20:00"/>
    <s v="O. Faulkner"/>
    <x v="1"/>
    <n v="34"/>
    <s v="White"/>
    <x v="2"/>
    <x v="0"/>
    <n v="6"/>
    <x v="11"/>
    <x v="3"/>
    <x v="2"/>
  </r>
  <r>
    <s v="RCH-2021-584084"/>
    <x v="645"/>
    <d v="1899-12-30T16:20:00"/>
    <s v="M. Freeman"/>
    <x v="1"/>
    <n v="39"/>
    <s v="White"/>
    <x v="4"/>
    <x v="1"/>
    <n v="9.5"/>
    <x v="29"/>
    <x v="3"/>
    <x v="1"/>
  </r>
  <r>
    <s v="RCH-2022-249137"/>
    <x v="607"/>
    <d v="1899-12-30T18:35:00"/>
    <s v="T. Wall"/>
    <x v="0"/>
    <n v="23"/>
    <s v="White"/>
    <x v="4"/>
    <x v="0"/>
    <n v="9"/>
    <x v="22"/>
    <x v="4"/>
    <x v="2"/>
  </r>
  <r>
    <s v="RCH-2022-707170"/>
    <x v="408"/>
    <d v="1899-12-30T15:00:00"/>
    <s v="J. Williams"/>
    <x v="1"/>
    <n v="34"/>
    <s v="White"/>
    <x v="0"/>
    <x v="0"/>
    <n v="5"/>
    <x v="11"/>
    <x v="3"/>
    <x v="2"/>
  </r>
  <r>
    <s v="RCH-2022-928304"/>
    <x v="112"/>
    <d v="1899-12-30T14:50:00"/>
    <s v="C. Holland"/>
    <x v="1"/>
    <n v="74"/>
    <s v="White"/>
    <x v="5"/>
    <x v="1"/>
    <n v="8.5"/>
    <x v="28"/>
    <x v="0"/>
    <x v="1"/>
  </r>
  <r>
    <s v="RCH-2022-563626"/>
    <x v="570"/>
    <d v="1899-12-30T13:10:00"/>
    <s v="S. Hall"/>
    <x v="0"/>
    <n v="29"/>
    <s v="White"/>
    <x v="5"/>
    <x v="0"/>
    <n v="4"/>
    <x v="39"/>
    <x v="4"/>
    <x v="1"/>
  </r>
  <r>
    <s v="RCH-2022-685121"/>
    <x v="211"/>
    <d v="1899-12-30T16:35:00"/>
    <s v="D. Freeman"/>
    <x v="1"/>
    <n v="55"/>
    <s v="White"/>
    <x v="3"/>
    <x v="0"/>
    <n v="5"/>
    <x v="19"/>
    <x v="2"/>
    <x v="2"/>
  </r>
  <r>
    <s v="RCH-2022-418275"/>
    <x v="166"/>
    <d v="1899-12-30T20:50:00"/>
    <s v="M. Day"/>
    <x v="0"/>
    <n v="30"/>
    <s v="White"/>
    <x v="5"/>
    <x v="0"/>
    <n v="10"/>
    <x v="15"/>
    <x v="3"/>
    <x v="2"/>
  </r>
  <r>
    <s v="RCH-2022-971300"/>
    <x v="709"/>
    <d v="1899-12-30T11:55:00"/>
    <s v="E. Hammond"/>
    <x v="1"/>
    <n v="23"/>
    <s v="White"/>
    <x v="2"/>
    <x v="1"/>
    <n v="5.5"/>
    <x v="46"/>
    <x v="4"/>
    <x v="3"/>
  </r>
  <r>
    <s v="RCH-2022-990667"/>
    <x v="506"/>
    <d v="1899-12-30T19:05:00"/>
    <s v="T. Moore"/>
    <x v="0"/>
    <n v="75"/>
    <s v="White"/>
    <x v="3"/>
    <x v="1"/>
    <n v="5.5"/>
    <x v="12"/>
    <x v="6"/>
    <x v="1"/>
  </r>
  <r>
    <s v="RCH-2021-374756"/>
    <x v="255"/>
    <d v="1899-12-30T07:40:00"/>
    <s v="T. Smith"/>
    <x v="1"/>
    <n v="39"/>
    <s v="Asian"/>
    <x v="4"/>
    <x v="0"/>
    <m/>
    <x v="32"/>
    <x v="3"/>
    <x v="2"/>
  </r>
  <r>
    <s v="RCH-2021-584396"/>
    <x v="464"/>
    <d v="1899-12-30T09:35:00"/>
    <s v="A. Browne"/>
    <x v="0"/>
    <n v="50"/>
    <s v="White"/>
    <x v="2"/>
    <x v="1"/>
    <n v="9.5"/>
    <x v="33"/>
    <x v="2"/>
    <x v="2"/>
  </r>
  <r>
    <s v="RCH-2022-180987"/>
    <x v="109"/>
    <d v="1899-12-30T15:25:00"/>
    <s v="L. Fox"/>
    <x v="1"/>
    <n v="9"/>
    <s v="White"/>
    <x v="1"/>
    <x v="0"/>
    <n v="6"/>
    <x v="14"/>
    <x v="1"/>
    <x v="1"/>
  </r>
  <r>
    <s v="RCH-2021-515823"/>
    <x v="399"/>
    <d v="1899-12-30T20:45:00"/>
    <s v="E. Donnelly"/>
    <x v="1"/>
    <n v="62"/>
    <s v="White"/>
    <x v="0"/>
    <x v="1"/>
    <n v="7.5"/>
    <x v="6"/>
    <x v="0"/>
    <x v="2"/>
  </r>
  <r>
    <s v="RCH-2021-175081"/>
    <x v="492"/>
    <d v="1899-12-30T06:20:00"/>
    <s v="W. Nixon"/>
    <x v="0"/>
    <n v="31"/>
    <s v="White"/>
    <x v="5"/>
    <x v="0"/>
    <n v="8"/>
    <x v="24"/>
    <x v="3"/>
    <x v="1"/>
  </r>
  <r>
    <s v="RCH-2021-025545"/>
    <x v="293"/>
    <d v="1899-12-30T08:00:00"/>
    <s v="M. Banks"/>
    <x v="1"/>
    <n v="71"/>
    <s v="White"/>
    <x v="0"/>
    <x v="0"/>
    <m/>
    <x v="11"/>
    <x v="0"/>
    <x v="2"/>
  </r>
  <r>
    <s v="RCH-2021-604756"/>
    <x v="315"/>
    <d v="1899-12-30T17:35:00"/>
    <s v="B. Hunt"/>
    <x v="1"/>
    <n v="25"/>
    <s v="White"/>
    <x v="2"/>
    <x v="0"/>
    <n v="8"/>
    <x v="13"/>
    <x v="4"/>
    <x v="1"/>
  </r>
  <r>
    <s v="RCH-2022-015744"/>
    <x v="679"/>
    <d v="1899-12-30T19:50:00"/>
    <s v="R. Wood"/>
    <x v="0"/>
    <n v="29"/>
    <s v="White"/>
    <x v="5"/>
    <x v="1"/>
    <m/>
    <x v="46"/>
    <x v="4"/>
    <x v="3"/>
  </r>
  <r>
    <s v="RCH-2022-995134"/>
    <x v="641"/>
    <d v="1899-12-30T11:05:00"/>
    <s v="C. Stephens"/>
    <x v="1"/>
    <n v="24"/>
    <s v="White"/>
    <x v="2"/>
    <x v="0"/>
    <m/>
    <x v="28"/>
    <x v="4"/>
    <x v="1"/>
  </r>
  <r>
    <s v="RCH-2022-841243"/>
    <x v="3"/>
    <d v="1899-12-30T13:10:00"/>
    <s v="R. Brown"/>
    <x v="1"/>
    <n v="44"/>
    <s v="White"/>
    <x v="0"/>
    <x v="0"/>
    <n v="7"/>
    <x v="22"/>
    <x v="3"/>
    <x v="2"/>
  </r>
  <r>
    <s v="RCH-2021-797839"/>
    <x v="266"/>
    <d v="1899-12-30T14:10:00"/>
    <s v="J. Parkes"/>
    <x v="1"/>
    <n v="36"/>
    <s v="White"/>
    <x v="3"/>
    <x v="0"/>
    <n v="5"/>
    <x v="37"/>
    <x v="3"/>
    <x v="2"/>
  </r>
  <r>
    <s v="RCH-2021-773589"/>
    <x v="477"/>
    <d v="1899-12-30T23:55:00"/>
    <s v="K. Roberts"/>
    <x v="1"/>
    <n v="37"/>
    <s v="Asian"/>
    <x v="2"/>
    <x v="0"/>
    <n v="9"/>
    <x v="11"/>
    <x v="3"/>
    <x v="2"/>
  </r>
  <r>
    <s v="RCH-2022-559872"/>
    <x v="354"/>
    <d v="1899-12-30T22:25:00"/>
    <s v="A. Phillips"/>
    <x v="0"/>
    <n v="69"/>
    <s v="White"/>
    <x v="5"/>
    <x v="0"/>
    <n v="8"/>
    <x v="35"/>
    <x v="0"/>
    <x v="1"/>
  </r>
  <r>
    <s v="RCH-2021-525331"/>
    <x v="447"/>
    <d v="1899-12-30T13:20:00"/>
    <s v="N. Wood"/>
    <x v="1"/>
    <n v="43"/>
    <s v="White"/>
    <x v="3"/>
    <x v="0"/>
    <n v="5"/>
    <x v="8"/>
    <x v="3"/>
    <x v="0"/>
  </r>
  <r>
    <s v="RCH-2022-688470"/>
    <x v="458"/>
    <d v="1899-12-30T12:25:00"/>
    <s v="M. Parsons"/>
    <x v="1"/>
    <n v="36"/>
    <s v="Asian"/>
    <x v="0"/>
    <x v="1"/>
    <n v="6.5"/>
    <x v="16"/>
    <x v="3"/>
    <x v="2"/>
  </r>
  <r>
    <s v="RCH-2021-803538"/>
    <x v="311"/>
    <d v="1899-12-30T23:50:00"/>
    <s v="K. Morris"/>
    <x v="0"/>
    <n v="56"/>
    <s v="White"/>
    <x v="0"/>
    <x v="0"/>
    <m/>
    <x v="25"/>
    <x v="2"/>
    <x v="0"/>
  </r>
  <r>
    <s v="RCH-2021-174110"/>
    <x v="27"/>
    <d v="1899-12-30T12:25:00"/>
    <s v="K. Duncan"/>
    <x v="0"/>
    <n v="36"/>
    <s v="White"/>
    <x v="0"/>
    <x v="0"/>
    <n v="3"/>
    <x v="1"/>
    <x v="3"/>
    <x v="0"/>
  </r>
  <r>
    <s v="RCH-2022-956772"/>
    <x v="641"/>
    <d v="1899-12-30T12:45:00"/>
    <s v="C. Osborne"/>
    <x v="1"/>
    <n v="32"/>
    <s v="Asian"/>
    <x v="0"/>
    <x v="1"/>
    <n v="8.5"/>
    <x v="9"/>
    <x v="3"/>
    <x v="2"/>
  </r>
  <r>
    <s v="RCH-2021-775263"/>
    <x v="144"/>
    <d v="1899-12-30T19:55:00"/>
    <s v="J. Humphreys"/>
    <x v="0"/>
    <n v="48"/>
    <s v="White"/>
    <x v="5"/>
    <x v="0"/>
    <m/>
    <x v="12"/>
    <x v="2"/>
    <x v="1"/>
  </r>
  <r>
    <s v="RCH-2022-278840"/>
    <x v="449"/>
    <d v="1899-12-30T08:45:00"/>
    <s v="R. Stevens"/>
    <x v="1"/>
    <n v="24"/>
    <s v="Black"/>
    <x v="6"/>
    <x v="1"/>
    <n v="8.5"/>
    <x v="20"/>
    <x v="4"/>
    <x v="0"/>
  </r>
  <r>
    <s v="RCH-2022-015376"/>
    <x v="544"/>
    <d v="1899-12-30T07:05:00"/>
    <s v="B. Davidson"/>
    <x v="1"/>
    <n v="18"/>
    <s v="Arab"/>
    <x v="1"/>
    <x v="0"/>
    <n v="5"/>
    <x v="14"/>
    <x v="4"/>
    <x v="1"/>
  </r>
  <r>
    <s v="RCH-2022-142128"/>
    <x v="57"/>
    <d v="1899-12-30T22:50:00"/>
    <s v="K. King"/>
    <x v="1"/>
    <n v="13"/>
    <s v="White"/>
    <x v="1"/>
    <x v="0"/>
    <n v="7"/>
    <x v="7"/>
    <x v="5"/>
    <x v="1"/>
  </r>
  <r>
    <s v="RCH-2021-903855"/>
    <x v="483"/>
    <d v="1899-12-30T15:20:00"/>
    <s v="J. Williams"/>
    <x v="0"/>
    <n v="39"/>
    <s v="Asian"/>
    <x v="5"/>
    <x v="0"/>
    <n v="6"/>
    <x v="13"/>
    <x v="3"/>
    <x v="1"/>
  </r>
  <r>
    <s v="RCH-2021-769648"/>
    <x v="505"/>
    <d v="1899-12-30T22:55:00"/>
    <s v="C. Kelly"/>
    <x v="1"/>
    <n v="32"/>
    <s v="White"/>
    <x v="5"/>
    <x v="0"/>
    <n v="8"/>
    <x v="12"/>
    <x v="3"/>
    <x v="1"/>
  </r>
  <r>
    <s v="RCH-2021-993514"/>
    <x v="9"/>
    <d v="1899-12-30T22:20:00"/>
    <s v="P. Stanley"/>
    <x v="0"/>
    <n v="39"/>
    <s v="White"/>
    <x v="2"/>
    <x v="0"/>
    <m/>
    <x v="28"/>
    <x v="3"/>
    <x v="1"/>
  </r>
  <r>
    <s v="RCH-2022-552831"/>
    <x v="86"/>
    <d v="1899-12-30T01:20:00"/>
    <s v="J. Dale"/>
    <x v="1"/>
    <n v="58"/>
    <s v="White"/>
    <x v="3"/>
    <x v="1"/>
    <m/>
    <x v="3"/>
    <x v="2"/>
    <x v="1"/>
  </r>
  <r>
    <s v="RCH-2021-238881"/>
    <x v="376"/>
    <d v="1899-12-30T15:20:00"/>
    <s v="R. Wilson"/>
    <x v="1"/>
    <n v="35"/>
    <s v="White"/>
    <x v="0"/>
    <x v="1"/>
    <n v="6.5"/>
    <x v="17"/>
    <x v="3"/>
    <x v="2"/>
  </r>
  <r>
    <s v="RCH-2021-827839"/>
    <x v="513"/>
    <d v="1899-12-30T14:30:00"/>
    <s v="A. Willis"/>
    <x v="0"/>
    <n v="33"/>
    <s v="Arab"/>
    <x v="0"/>
    <x v="0"/>
    <m/>
    <x v="40"/>
    <x v="3"/>
    <x v="1"/>
  </r>
  <r>
    <s v="RCH-2021-811389"/>
    <x v="31"/>
    <d v="1899-12-30T13:55:00"/>
    <s v="D. Thompson"/>
    <x v="0"/>
    <n v="30"/>
    <s v="White"/>
    <x v="5"/>
    <x v="1"/>
    <m/>
    <x v="28"/>
    <x v="3"/>
    <x v="1"/>
  </r>
  <r>
    <s v="RCH-2022-064757"/>
    <x v="473"/>
    <d v="1899-12-30T17:05:00"/>
    <s v="B. Bennett"/>
    <x v="0"/>
    <n v="36"/>
    <s v="White"/>
    <x v="0"/>
    <x v="0"/>
    <n v="8"/>
    <x v="7"/>
    <x v="3"/>
    <x v="1"/>
  </r>
  <r>
    <s v="RCH-2022-887864"/>
    <x v="341"/>
    <d v="1899-12-30T08:00:00"/>
    <s v="S. Vincent"/>
    <x v="1"/>
    <n v="36"/>
    <s v="White"/>
    <x v="0"/>
    <x v="0"/>
    <n v="9"/>
    <x v="33"/>
    <x v="3"/>
    <x v="2"/>
  </r>
  <r>
    <s v="RCH-2021-411656"/>
    <x v="442"/>
    <d v="1899-12-30T16:55:00"/>
    <s v="T. Price"/>
    <x v="0"/>
    <n v="40"/>
    <s v="White"/>
    <x v="5"/>
    <x v="0"/>
    <n v="5"/>
    <x v="10"/>
    <x v="3"/>
    <x v="2"/>
  </r>
  <r>
    <s v="RCH-2022-896025"/>
    <x v="390"/>
    <d v="1899-12-30T23:10:00"/>
    <s v="J. Morgan"/>
    <x v="1"/>
    <n v="70"/>
    <s v="White"/>
    <x v="0"/>
    <x v="0"/>
    <n v="7"/>
    <x v="8"/>
    <x v="0"/>
    <x v="0"/>
  </r>
  <r>
    <s v="RCH-2021-634301"/>
    <x v="610"/>
    <d v="1899-12-30T09:40:00"/>
    <s v="A. Morgan"/>
    <x v="1"/>
    <n v="72"/>
    <s v="White"/>
    <x v="5"/>
    <x v="1"/>
    <n v="5.5"/>
    <x v="3"/>
    <x v="0"/>
    <x v="1"/>
  </r>
  <r>
    <s v="RCH-2021-943773"/>
    <x v="208"/>
    <d v="1899-12-30T23:50:00"/>
    <s v="R. Hodgson"/>
    <x v="1"/>
    <n v="37"/>
    <s v="White"/>
    <x v="6"/>
    <x v="1"/>
    <n v="7.5"/>
    <x v="17"/>
    <x v="3"/>
    <x v="2"/>
  </r>
  <r>
    <s v="RCH-2022-887657"/>
    <x v="48"/>
    <d v="1899-12-30T09:05:00"/>
    <s v="J. Humphreys"/>
    <x v="1"/>
    <n v="30"/>
    <s v="White"/>
    <x v="5"/>
    <x v="0"/>
    <n v="8"/>
    <x v="13"/>
    <x v="3"/>
    <x v="1"/>
  </r>
  <r>
    <s v="RCH-2022-448424"/>
    <x v="490"/>
    <d v="1899-12-30T14:25:00"/>
    <s v="E. Richards"/>
    <x v="0"/>
    <n v="58"/>
    <s v="White"/>
    <x v="5"/>
    <x v="0"/>
    <n v="6"/>
    <x v="3"/>
    <x v="2"/>
    <x v="1"/>
  </r>
  <r>
    <s v="RCH-2021-997643"/>
    <x v="276"/>
    <d v="1899-12-30T14:40:00"/>
    <s v="A. Allen"/>
    <x v="1"/>
    <n v="16"/>
    <s v="White"/>
    <x v="5"/>
    <x v="0"/>
    <n v="8"/>
    <x v="34"/>
    <x v="5"/>
    <x v="1"/>
  </r>
  <r>
    <s v="RCH-2022-353668"/>
    <x v="7"/>
    <d v="1899-12-30T15:55:00"/>
    <s v="A. Pearson"/>
    <x v="1"/>
    <n v="67"/>
    <s v="White"/>
    <x v="6"/>
    <x v="1"/>
    <n v="8.5"/>
    <x v="35"/>
    <x v="0"/>
    <x v="1"/>
  </r>
  <r>
    <s v="RCH-2021-340244"/>
    <x v="574"/>
    <d v="1899-12-30T16:55:00"/>
    <s v="B. Wright"/>
    <x v="0"/>
    <n v="35"/>
    <s v="White"/>
    <x v="5"/>
    <x v="0"/>
    <n v="8"/>
    <x v="16"/>
    <x v="3"/>
    <x v="2"/>
  </r>
  <r>
    <s v="RCH-2021-813594"/>
    <x v="275"/>
    <d v="1899-12-30T16:25:00"/>
    <s v="K. Davey"/>
    <x v="0"/>
    <n v="50"/>
    <s v="White"/>
    <x v="0"/>
    <x v="0"/>
    <n v="7"/>
    <x v="35"/>
    <x v="2"/>
    <x v="1"/>
  </r>
  <r>
    <s v="RCH-2022-137211"/>
    <x v="286"/>
    <d v="1899-12-30T12:50:00"/>
    <s v="K. Marsh"/>
    <x v="1"/>
    <n v="25"/>
    <s v="White"/>
    <x v="0"/>
    <x v="1"/>
    <n v="3.5"/>
    <x v="32"/>
    <x v="4"/>
    <x v="2"/>
  </r>
  <r>
    <s v="RCH-2022-839376"/>
    <x v="472"/>
    <d v="1899-12-30T19:55:00"/>
    <s v="J. Ball"/>
    <x v="1"/>
    <n v="62"/>
    <s v="White"/>
    <x v="5"/>
    <x v="0"/>
    <n v="9"/>
    <x v="3"/>
    <x v="0"/>
    <x v="1"/>
  </r>
  <r>
    <s v="RCH-2021-489096"/>
    <x v="10"/>
    <d v="1899-12-30T13:55:00"/>
    <s v="J. Daniels"/>
    <x v="0"/>
    <n v="32"/>
    <s v="White"/>
    <x v="4"/>
    <x v="0"/>
    <n v="9"/>
    <x v="11"/>
    <x v="3"/>
    <x v="2"/>
  </r>
  <r>
    <s v="RCH-2021-222987"/>
    <x v="416"/>
    <d v="1899-12-30T11:50:00"/>
    <s v="R. Green"/>
    <x v="1"/>
    <n v="17"/>
    <s v="Other"/>
    <x v="1"/>
    <x v="0"/>
    <m/>
    <x v="7"/>
    <x v="5"/>
    <x v="1"/>
  </r>
  <r>
    <s v="RCH-2021-840983"/>
    <x v="140"/>
    <d v="1899-12-30T10:00:00"/>
    <s v="P. Day"/>
    <x v="0"/>
    <n v="34"/>
    <s v="White"/>
    <x v="0"/>
    <x v="1"/>
    <n v="7.5"/>
    <x v="24"/>
    <x v="3"/>
    <x v="1"/>
  </r>
  <r>
    <s v="RCH-2022-730668"/>
    <x v="546"/>
    <d v="1899-12-30T23:10:00"/>
    <s v="A. Young"/>
    <x v="1"/>
    <n v="3"/>
    <s v="Asian"/>
    <x v="0"/>
    <x v="0"/>
    <m/>
    <x v="17"/>
    <x v="1"/>
    <x v="2"/>
  </r>
  <r>
    <s v="RCH-2021-865453"/>
    <x v="185"/>
    <d v="1899-12-30T03:50:00"/>
    <s v="M. Dunn"/>
    <x v="0"/>
    <n v="10"/>
    <s v="White"/>
    <x v="1"/>
    <x v="0"/>
    <m/>
    <x v="4"/>
    <x v="1"/>
    <x v="1"/>
  </r>
  <r>
    <s v="RCH-2022-840572"/>
    <x v="429"/>
    <d v="1899-12-30T15:40:00"/>
    <s v="Y. Elliott"/>
    <x v="0"/>
    <n v="72"/>
    <s v="White"/>
    <x v="3"/>
    <x v="1"/>
    <n v="5.5"/>
    <x v="11"/>
    <x v="0"/>
    <x v="2"/>
  </r>
  <r>
    <s v="RCH-2021-395982"/>
    <x v="311"/>
    <d v="1899-12-30T17:25:00"/>
    <s v="M. Horton"/>
    <x v="1"/>
    <n v="65"/>
    <s v="White"/>
    <x v="5"/>
    <x v="0"/>
    <n v="7"/>
    <x v="10"/>
    <x v="0"/>
    <x v="2"/>
  </r>
  <r>
    <s v="RCH-2021-707201"/>
    <x v="702"/>
    <d v="1899-12-30T09:10:00"/>
    <s v="D. King"/>
    <x v="0"/>
    <n v="58"/>
    <s v="White"/>
    <x v="5"/>
    <x v="0"/>
    <n v="4"/>
    <x v="18"/>
    <x v="2"/>
    <x v="2"/>
  </r>
  <r>
    <s v="RCH-2021-573453"/>
    <x v="481"/>
    <d v="1899-12-30T18:40:00"/>
    <s v="R. Cook"/>
    <x v="0"/>
    <n v="25"/>
    <s v="White"/>
    <x v="5"/>
    <x v="0"/>
    <n v="4"/>
    <x v="21"/>
    <x v="4"/>
    <x v="2"/>
  </r>
  <r>
    <s v="RCH-2021-441434"/>
    <x v="150"/>
    <d v="1899-12-30T01:10:00"/>
    <s v="P. Thompson"/>
    <x v="1"/>
    <n v="62"/>
    <s v="White"/>
    <x v="0"/>
    <x v="0"/>
    <n v="6"/>
    <x v="27"/>
    <x v="0"/>
    <x v="0"/>
  </r>
  <r>
    <s v="RCH-2022-780084"/>
    <x v="178"/>
    <d v="1899-12-30T13:30:00"/>
    <s v="K. Bailey"/>
    <x v="1"/>
    <n v="59"/>
    <s v="White"/>
    <x v="0"/>
    <x v="0"/>
    <n v="5"/>
    <x v="1"/>
    <x v="2"/>
    <x v="0"/>
  </r>
  <r>
    <s v="RCH-2021-338446"/>
    <x v="401"/>
    <d v="1899-12-30T14:00:00"/>
    <s v="C. Wilson"/>
    <x v="0"/>
    <n v="36"/>
    <s v="White"/>
    <x v="2"/>
    <x v="0"/>
    <n v="7"/>
    <x v="13"/>
    <x v="3"/>
    <x v="1"/>
  </r>
  <r>
    <s v="RCH-2022-239090"/>
    <x v="287"/>
    <d v="1899-12-30T15:05:00"/>
    <s v="M. Nicholls"/>
    <x v="1"/>
    <n v="71"/>
    <s v="White"/>
    <x v="7"/>
    <x v="0"/>
    <n v="2"/>
    <x v="46"/>
    <x v="0"/>
    <x v="3"/>
  </r>
  <r>
    <s v="RCH-2021-314238"/>
    <x v="203"/>
    <d v="1899-12-30T13:00:00"/>
    <s v="S. Miles"/>
    <x v="0"/>
    <n v="14"/>
    <s v="Asian"/>
    <x v="1"/>
    <x v="0"/>
    <n v="7"/>
    <x v="15"/>
    <x v="5"/>
    <x v="2"/>
  </r>
  <r>
    <s v="RCH-2021-625731"/>
    <x v="558"/>
    <d v="1899-12-30T17:10:00"/>
    <s v="J. Wilson"/>
    <x v="1"/>
    <n v="27"/>
    <s v="White"/>
    <x v="4"/>
    <x v="1"/>
    <n v="1.5"/>
    <x v="32"/>
    <x v="4"/>
    <x v="2"/>
  </r>
  <r>
    <s v="RCH-2022-190344"/>
    <x v="516"/>
    <d v="1899-12-30T10:30:00"/>
    <s v="J. King"/>
    <x v="0"/>
    <n v="18"/>
    <s v="Other"/>
    <x v="0"/>
    <x v="0"/>
    <n v="5"/>
    <x v="31"/>
    <x v="4"/>
    <x v="2"/>
  </r>
  <r>
    <s v="RCH-2022-258753"/>
    <x v="268"/>
    <d v="1899-12-30T17:35:00"/>
    <s v="M. Chapman"/>
    <x v="1"/>
    <n v="39"/>
    <s v="White"/>
    <x v="3"/>
    <x v="0"/>
    <n v="4"/>
    <x v="13"/>
    <x v="3"/>
    <x v="1"/>
  </r>
  <r>
    <s v="RCH-2022-733657"/>
    <x v="132"/>
    <d v="1899-12-30T16:30:00"/>
    <s v="M. Clements"/>
    <x v="1"/>
    <n v="28"/>
    <s v="White"/>
    <x v="2"/>
    <x v="1"/>
    <n v="4.5"/>
    <x v="28"/>
    <x v="4"/>
    <x v="1"/>
  </r>
  <r>
    <s v="RCH-2022-257123"/>
    <x v="613"/>
    <d v="1899-12-30T09:00:00"/>
    <s v="J. Powell"/>
    <x v="1"/>
    <n v="35"/>
    <s v="Other"/>
    <x v="5"/>
    <x v="0"/>
    <n v="8"/>
    <x v="17"/>
    <x v="3"/>
    <x v="2"/>
  </r>
  <r>
    <s v="RCH-2021-299431"/>
    <x v="12"/>
    <d v="1899-12-30T07:00:00"/>
    <s v="L. Gardner"/>
    <x v="1"/>
    <n v="31"/>
    <s v="Asian"/>
    <x v="0"/>
    <x v="0"/>
    <n v="2"/>
    <x v="45"/>
    <x v="3"/>
    <x v="0"/>
  </r>
  <r>
    <s v="RCH-2022-728862"/>
    <x v="256"/>
    <d v="1899-12-30T09:25:00"/>
    <s v="J. Smith"/>
    <x v="0"/>
    <n v="67"/>
    <s v="White"/>
    <x v="5"/>
    <x v="0"/>
    <n v="5"/>
    <x v="31"/>
    <x v="0"/>
    <x v="2"/>
  </r>
  <r>
    <s v="RCH-2021-511290"/>
    <x v="548"/>
    <d v="1899-12-30T05:35:00"/>
    <s v="S. Barnett"/>
    <x v="0"/>
    <n v="47"/>
    <s v="Mixed"/>
    <x v="6"/>
    <x v="1"/>
    <n v="6.5"/>
    <x v="6"/>
    <x v="2"/>
    <x v="2"/>
  </r>
  <r>
    <s v="RCH-2022-023750"/>
    <x v="636"/>
    <d v="1899-12-30T16:45:00"/>
    <s v="D. Warren"/>
    <x v="1"/>
    <n v="31"/>
    <s v="White"/>
    <x v="6"/>
    <x v="1"/>
    <n v="5.5"/>
    <x v="2"/>
    <x v="3"/>
    <x v="1"/>
  </r>
  <r>
    <s v="RCH-2022-733465"/>
    <x v="177"/>
    <d v="1899-12-30T10:20:00"/>
    <s v="K. Powell"/>
    <x v="1"/>
    <n v="64"/>
    <s v="Asian"/>
    <x v="2"/>
    <x v="1"/>
    <n v="7.5"/>
    <x v="4"/>
    <x v="0"/>
    <x v="1"/>
  </r>
  <r>
    <s v="RCH-2021-889814"/>
    <x v="89"/>
    <d v="1899-12-30T16:35:00"/>
    <s v="K. Robinson"/>
    <x v="0"/>
    <n v="73"/>
    <s v="White"/>
    <x v="0"/>
    <x v="1"/>
    <m/>
    <x v="18"/>
    <x v="0"/>
    <x v="2"/>
  </r>
  <r>
    <s v="RCH-2021-413387"/>
    <x v="322"/>
    <d v="1899-12-30T19:15:00"/>
    <s v="K. Knight"/>
    <x v="1"/>
    <n v="24"/>
    <s v="White"/>
    <x v="2"/>
    <x v="0"/>
    <n v="8"/>
    <x v="13"/>
    <x v="4"/>
    <x v="1"/>
  </r>
  <r>
    <s v="RCH-2022-864926"/>
    <x v="431"/>
    <d v="1899-12-30T12:55:00"/>
    <s v="M. Miah"/>
    <x v="0"/>
    <n v="22"/>
    <s v="White"/>
    <x v="3"/>
    <x v="0"/>
    <n v="7"/>
    <x v="9"/>
    <x v="4"/>
    <x v="2"/>
  </r>
  <r>
    <s v="RCH-2021-039568"/>
    <x v="645"/>
    <d v="1899-12-30T14:15:00"/>
    <s v="S. Patel"/>
    <x v="0"/>
    <n v="29"/>
    <s v="White"/>
    <x v="5"/>
    <x v="0"/>
    <n v="6"/>
    <x v="32"/>
    <x v="4"/>
    <x v="2"/>
  </r>
  <r>
    <s v="RCH-2021-692043"/>
    <x v="31"/>
    <d v="1899-12-30T10:40:00"/>
    <s v="J. Johnson"/>
    <x v="1"/>
    <n v="48"/>
    <s v="White"/>
    <x v="2"/>
    <x v="0"/>
    <n v="5"/>
    <x v="40"/>
    <x v="2"/>
    <x v="1"/>
  </r>
  <r>
    <s v="RCH-2021-312127"/>
    <x v="648"/>
    <d v="1899-12-30T09:55:00"/>
    <s v="N. Martin"/>
    <x v="1"/>
    <n v="73"/>
    <s v="White"/>
    <x v="5"/>
    <x v="0"/>
    <n v="10"/>
    <x v="15"/>
    <x v="0"/>
    <x v="2"/>
  </r>
  <r>
    <s v="RCH-2022-349575"/>
    <x v="599"/>
    <d v="1899-12-30T23:35:00"/>
    <s v="T. Simpson"/>
    <x v="1"/>
    <n v="68"/>
    <s v="Arab"/>
    <x v="0"/>
    <x v="0"/>
    <n v="10"/>
    <x v="19"/>
    <x v="0"/>
    <x v="2"/>
  </r>
  <r>
    <s v="RCH-2022-181858"/>
    <x v="469"/>
    <d v="1899-12-30T17:50:00"/>
    <s v="S. White"/>
    <x v="1"/>
    <n v="9"/>
    <s v="White"/>
    <x v="1"/>
    <x v="0"/>
    <n v="7"/>
    <x v="6"/>
    <x v="1"/>
    <x v="2"/>
  </r>
  <r>
    <s v="RCH-2021-281634"/>
    <x v="584"/>
    <d v="1899-12-30T14:00:00"/>
    <s v="P. Pearson"/>
    <x v="1"/>
    <n v="24"/>
    <s v="White"/>
    <x v="2"/>
    <x v="0"/>
    <m/>
    <x v="28"/>
    <x v="4"/>
    <x v="1"/>
  </r>
  <r>
    <s v="RCH-2022-787061"/>
    <x v="490"/>
    <d v="1899-12-30T22:35:00"/>
    <s v="A. Jones"/>
    <x v="1"/>
    <n v="73"/>
    <s v="White"/>
    <x v="0"/>
    <x v="0"/>
    <m/>
    <x v="44"/>
    <x v="0"/>
    <x v="0"/>
  </r>
  <r>
    <s v="RCH-2021-985014"/>
    <x v="712"/>
    <d v="1899-12-30T17:30:00"/>
    <s v="D. Douglas"/>
    <x v="1"/>
    <n v="27"/>
    <s v="White"/>
    <x v="2"/>
    <x v="1"/>
    <m/>
    <x v="47"/>
    <x v="4"/>
    <x v="3"/>
  </r>
  <r>
    <s v="RCH-2022-907910"/>
    <x v="70"/>
    <d v="1899-12-30T14:10:00"/>
    <s v="D. Miah"/>
    <x v="1"/>
    <n v="36"/>
    <s v="Asian"/>
    <x v="0"/>
    <x v="0"/>
    <m/>
    <x v="29"/>
    <x v="3"/>
    <x v="1"/>
  </r>
  <r>
    <s v="RCH-2022-252894"/>
    <x v="431"/>
    <d v="1899-12-30T16:35:00"/>
    <s v="R. Brooks"/>
    <x v="0"/>
    <n v="9"/>
    <s v="White"/>
    <x v="1"/>
    <x v="0"/>
    <n v="10"/>
    <x v="17"/>
    <x v="1"/>
    <x v="2"/>
  </r>
  <r>
    <s v="RCH-2021-868824"/>
    <x v="723"/>
    <d v="1899-12-30T03:05:00"/>
    <s v="K. Gray"/>
    <x v="0"/>
    <n v="25"/>
    <s v="White"/>
    <x v="0"/>
    <x v="0"/>
    <n v="6"/>
    <x v="30"/>
    <x v="4"/>
    <x v="0"/>
  </r>
  <r>
    <s v="RCH-2022-037127"/>
    <x v="291"/>
    <d v="1899-12-30T22:10:00"/>
    <s v="R. Evans"/>
    <x v="1"/>
    <n v="60"/>
    <s v="White"/>
    <x v="3"/>
    <x v="1"/>
    <n v="4.5"/>
    <x v="30"/>
    <x v="0"/>
    <x v="0"/>
  </r>
  <r>
    <s v="RCH-2022-687293"/>
    <x v="651"/>
    <d v="1899-12-30T23:25:00"/>
    <s v="J. Ali"/>
    <x v="1"/>
    <n v="35"/>
    <s v="White"/>
    <x v="5"/>
    <x v="0"/>
    <n v="8"/>
    <x v="19"/>
    <x v="3"/>
    <x v="2"/>
  </r>
  <r>
    <s v="RCH-2022-675193"/>
    <x v="91"/>
    <d v="1899-12-30T15:55:00"/>
    <s v="J. Begum"/>
    <x v="1"/>
    <n v="24"/>
    <s v="White"/>
    <x v="5"/>
    <x v="1"/>
    <n v="6.5"/>
    <x v="20"/>
    <x v="4"/>
    <x v="0"/>
  </r>
  <r>
    <s v="RCH-2021-545615"/>
    <x v="185"/>
    <d v="1899-12-30T09:40:00"/>
    <s v="R. Robinson"/>
    <x v="1"/>
    <n v="69"/>
    <s v="White"/>
    <x v="0"/>
    <x v="0"/>
    <n v="7"/>
    <x v="35"/>
    <x v="0"/>
    <x v="1"/>
  </r>
  <r>
    <s v="RCH-2022-199623"/>
    <x v="594"/>
    <d v="1899-12-30T08:40:00"/>
    <s v="D. Singh"/>
    <x v="0"/>
    <n v="35"/>
    <s v="White"/>
    <x v="6"/>
    <x v="1"/>
    <n v="5.5"/>
    <x v="3"/>
    <x v="3"/>
    <x v="1"/>
  </r>
  <r>
    <s v="RCH-2021-026255"/>
    <x v="571"/>
    <d v="1899-12-30T15:15:00"/>
    <s v="C. Davies"/>
    <x v="0"/>
    <n v="33"/>
    <s v="White"/>
    <x v="0"/>
    <x v="0"/>
    <n v="2"/>
    <x v="8"/>
    <x v="3"/>
    <x v="0"/>
  </r>
  <r>
    <s v="RCH-2021-849467"/>
    <x v="465"/>
    <d v="1899-12-30T17:05:00"/>
    <s v="M. Hancock"/>
    <x v="0"/>
    <n v="10"/>
    <s v="White"/>
    <x v="7"/>
    <x v="0"/>
    <m/>
    <x v="5"/>
    <x v="1"/>
    <x v="1"/>
  </r>
  <r>
    <s v="RCH-2022-371674"/>
    <x v="279"/>
    <d v="1899-12-30T04:35:00"/>
    <s v="T. Williamson"/>
    <x v="0"/>
    <n v="29"/>
    <s v="White"/>
    <x v="0"/>
    <x v="0"/>
    <n v="8"/>
    <x v="32"/>
    <x v="4"/>
    <x v="2"/>
  </r>
  <r>
    <s v="RCH-2022-430046"/>
    <x v="307"/>
    <d v="1899-12-30T18:05:00"/>
    <s v="L. Farmer"/>
    <x v="1"/>
    <n v="35"/>
    <s v="White"/>
    <x v="5"/>
    <x v="0"/>
    <n v="9"/>
    <x v="38"/>
    <x v="3"/>
    <x v="3"/>
  </r>
  <r>
    <s v="RCH-2021-962855"/>
    <x v="571"/>
    <d v="1899-12-30T12:20:00"/>
    <s v="D. Wall"/>
    <x v="1"/>
    <n v="46"/>
    <s v="White"/>
    <x v="5"/>
    <x v="1"/>
    <m/>
    <x v="22"/>
    <x v="2"/>
    <x v="2"/>
  </r>
  <r>
    <s v="RCH-2021-024249"/>
    <x v="75"/>
    <d v="1899-12-30T23:20:00"/>
    <s v="P. Clark"/>
    <x v="1"/>
    <n v="22"/>
    <s v="White"/>
    <x v="3"/>
    <x v="0"/>
    <n v="7"/>
    <x v="10"/>
    <x v="4"/>
    <x v="2"/>
  </r>
  <r>
    <s v="RCH-2021-732506"/>
    <x v="82"/>
    <d v="1899-12-30T08:15:00"/>
    <s v="L. Smith"/>
    <x v="0"/>
    <n v="12"/>
    <s v="White"/>
    <x v="1"/>
    <x v="0"/>
    <n v="9"/>
    <x v="17"/>
    <x v="1"/>
    <x v="2"/>
  </r>
  <r>
    <s v="RCH-2022-102810"/>
    <x v="48"/>
    <d v="1899-12-30T16:30:00"/>
    <s v="A. Carter"/>
    <x v="0"/>
    <n v="26"/>
    <s v="White"/>
    <x v="0"/>
    <x v="0"/>
    <n v="6"/>
    <x v="16"/>
    <x v="4"/>
    <x v="2"/>
  </r>
  <r>
    <s v="RCH-2021-877396"/>
    <x v="134"/>
    <d v="1899-12-30T07:35:00"/>
    <s v="J. Howe"/>
    <x v="0"/>
    <n v="33"/>
    <s v="White"/>
    <x v="3"/>
    <x v="0"/>
    <n v="5"/>
    <x v="28"/>
    <x v="3"/>
    <x v="1"/>
  </r>
  <r>
    <s v="RCH-2022-911968"/>
    <x v="585"/>
    <d v="1899-12-30T21:15:00"/>
    <s v="K. Wilson"/>
    <x v="0"/>
    <n v="28"/>
    <s v="Black"/>
    <x v="6"/>
    <x v="1"/>
    <n v="9.5"/>
    <x v="28"/>
    <x v="4"/>
    <x v="1"/>
  </r>
  <r>
    <s v="RCH-2021-685683"/>
    <x v="401"/>
    <d v="1899-12-30T08:00:00"/>
    <s v="D. Daniels"/>
    <x v="1"/>
    <n v="28"/>
    <s v="White"/>
    <x v="3"/>
    <x v="1"/>
    <n v="7.5"/>
    <x v="12"/>
    <x v="4"/>
    <x v="1"/>
  </r>
  <r>
    <s v="RCH-2022-125633"/>
    <x v="130"/>
    <d v="1899-12-30T14:15:00"/>
    <s v="M. Davis"/>
    <x v="1"/>
    <n v="31"/>
    <s v="White"/>
    <x v="0"/>
    <x v="0"/>
    <n v="7"/>
    <x v="17"/>
    <x v="3"/>
    <x v="2"/>
  </r>
  <r>
    <s v="RCH-2021-776268"/>
    <x v="708"/>
    <d v="1899-12-30T23:45:00"/>
    <s v="D. Robinson"/>
    <x v="0"/>
    <n v="40"/>
    <s v="White"/>
    <x v="3"/>
    <x v="1"/>
    <n v="5.5"/>
    <x v="13"/>
    <x v="3"/>
    <x v="1"/>
  </r>
  <r>
    <s v="RCH-2021-138204"/>
    <x v="633"/>
    <d v="1899-12-30T21:00:00"/>
    <s v="R. Parsons"/>
    <x v="0"/>
    <n v="16"/>
    <s v="White"/>
    <x v="2"/>
    <x v="0"/>
    <n v="8"/>
    <x v="17"/>
    <x v="5"/>
    <x v="2"/>
  </r>
  <r>
    <s v="RCH-2022-797201"/>
    <x v="180"/>
    <d v="1899-12-30T19:40:00"/>
    <s v="B. Woods"/>
    <x v="0"/>
    <n v="51"/>
    <s v="White"/>
    <x v="5"/>
    <x v="0"/>
    <n v="7"/>
    <x v="40"/>
    <x v="2"/>
    <x v="1"/>
  </r>
  <r>
    <s v="RCH-2021-298297"/>
    <x v="487"/>
    <d v="1899-12-30T17:10:00"/>
    <s v="K. Kelly"/>
    <x v="1"/>
    <n v="71"/>
    <s v="Gypsy or Irish Traveller"/>
    <x v="2"/>
    <x v="0"/>
    <m/>
    <x v="19"/>
    <x v="0"/>
    <x v="2"/>
  </r>
  <r>
    <s v="RCH-2022-776272"/>
    <x v="191"/>
    <d v="1899-12-30T13:10:00"/>
    <s v="M. Fry"/>
    <x v="0"/>
    <n v="45"/>
    <s v="White"/>
    <x v="3"/>
    <x v="0"/>
    <n v="9"/>
    <x v="13"/>
    <x v="2"/>
    <x v="1"/>
  </r>
  <r>
    <s v="RCH-2021-197593"/>
    <x v="496"/>
    <d v="1899-12-30T11:00:00"/>
    <s v="W. Wood"/>
    <x v="0"/>
    <n v="56"/>
    <s v="White"/>
    <x v="4"/>
    <x v="0"/>
    <n v="7"/>
    <x v="36"/>
    <x v="2"/>
    <x v="0"/>
  </r>
  <r>
    <s v="RCH-2022-453474"/>
    <x v="191"/>
    <d v="1899-12-30T12:10:00"/>
    <s v="B. Cooper"/>
    <x v="1"/>
    <n v="16"/>
    <s v="White"/>
    <x v="2"/>
    <x v="0"/>
    <n v="2"/>
    <x v="5"/>
    <x v="5"/>
    <x v="1"/>
  </r>
  <r>
    <s v="RCH-2021-074725"/>
    <x v="697"/>
    <d v="1899-12-30T14:25:00"/>
    <s v="N. Daniels"/>
    <x v="1"/>
    <n v="44"/>
    <s v="Asian"/>
    <x v="4"/>
    <x v="0"/>
    <n v="6"/>
    <x v="15"/>
    <x v="3"/>
    <x v="2"/>
  </r>
  <r>
    <s v="RCH-2021-698660"/>
    <x v="335"/>
    <d v="1899-12-30T23:25:00"/>
    <s v="B. Jackson"/>
    <x v="0"/>
    <n v="52"/>
    <s v="White"/>
    <x v="0"/>
    <x v="1"/>
    <n v="5.5"/>
    <x v="24"/>
    <x v="2"/>
    <x v="1"/>
  </r>
  <r>
    <s v="RCH-2021-482881"/>
    <x v="596"/>
    <d v="1899-12-30T20:40:00"/>
    <s v="D. Hart"/>
    <x v="0"/>
    <n v="52"/>
    <s v="White"/>
    <x v="0"/>
    <x v="0"/>
    <n v="4"/>
    <x v="25"/>
    <x v="2"/>
    <x v="0"/>
  </r>
  <r>
    <s v="RCH-2021-354558"/>
    <x v="151"/>
    <d v="1899-12-30T05:50:00"/>
    <s v="T. Smith"/>
    <x v="0"/>
    <n v="50"/>
    <s v="Black"/>
    <x v="5"/>
    <x v="0"/>
    <n v="9"/>
    <x v="13"/>
    <x v="2"/>
    <x v="1"/>
  </r>
  <r>
    <s v="RCH-2022-036571"/>
    <x v="650"/>
    <d v="1899-12-30T15:45:00"/>
    <s v="J. Nash"/>
    <x v="1"/>
    <n v="15"/>
    <s v="White"/>
    <x v="1"/>
    <x v="0"/>
    <n v="6"/>
    <x v="24"/>
    <x v="5"/>
    <x v="1"/>
  </r>
  <r>
    <s v="RCH-2022-107338"/>
    <x v="241"/>
    <d v="1899-12-30T07:20:00"/>
    <s v="D. Davey"/>
    <x v="1"/>
    <n v="70"/>
    <s v="White"/>
    <x v="7"/>
    <x v="0"/>
    <m/>
    <x v="39"/>
    <x v="0"/>
    <x v="1"/>
  </r>
  <r>
    <s v="RCH-2021-710295"/>
    <x v="586"/>
    <d v="1899-12-30T19:40:00"/>
    <s v="C. Patel"/>
    <x v="1"/>
    <n v="64"/>
    <s v="Black"/>
    <x v="5"/>
    <x v="0"/>
    <n v="9"/>
    <x v="3"/>
    <x v="0"/>
    <x v="1"/>
  </r>
  <r>
    <s v="RCH-2022-084070"/>
    <x v="458"/>
    <d v="1899-12-30T11:30:00"/>
    <s v="J. Wright"/>
    <x v="1"/>
    <n v="38"/>
    <s v="White"/>
    <x v="0"/>
    <x v="0"/>
    <n v="6"/>
    <x v="16"/>
    <x v="3"/>
    <x v="2"/>
  </r>
  <r>
    <s v="RCH-2021-923424"/>
    <x v="681"/>
    <d v="1899-12-30T22:20:00"/>
    <s v="M. Campbell"/>
    <x v="1"/>
    <n v="13"/>
    <s v="White"/>
    <x v="1"/>
    <x v="1"/>
    <n v="5.5"/>
    <x v="7"/>
    <x v="5"/>
    <x v="1"/>
  </r>
  <r>
    <s v="RCH-2021-104845"/>
    <x v="8"/>
    <d v="1899-12-30T17:50:00"/>
    <s v="R. Hill"/>
    <x v="0"/>
    <n v="49"/>
    <s v="White"/>
    <x v="3"/>
    <x v="0"/>
    <n v="7"/>
    <x v="9"/>
    <x v="2"/>
    <x v="2"/>
  </r>
  <r>
    <s v="RCH-2022-387612"/>
    <x v="196"/>
    <d v="1899-12-30T09:35:00"/>
    <s v="D. Jones"/>
    <x v="0"/>
    <n v="58"/>
    <s v="White"/>
    <x v="0"/>
    <x v="0"/>
    <n v="9"/>
    <x v="10"/>
    <x v="2"/>
    <x v="2"/>
  </r>
  <r>
    <s v="RCH-2022-031608"/>
    <x v="239"/>
    <d v="1899-12-30T18:05:00"/>
    <s v="R. Fisher"/>
    <x v="1"/>
    <n v="49"/>
    <s v="White"/>
    <x v="5"/>
    <x v="1"/>
    <n v="5.5"/>
    <x v="39"/>
    <x v="2"/>
    <x v="1"/>
  </r>
  <r>
    <s v="RCH-2022-910726"/>
    <x v="511"/>
    <d v="1899-12-30T23:20:00"/>
    <s v="J. Cox"/>
    <x v="1"/>
    <n v="48"/>
    <s v="White"/>
    <x v="5"/>
    <x v="1"/>
    <n v="5.5"/>
    <x v="28"/>
    <x v="2"/>
    <x v="1"/>
  </r>
  <r>
    <s v="RCH-2021-708436"/>
    <x v="56"/>
    <d v="1899-12-30T16:25:00"/>
    <s v="K. Jenkins"/>
    <x v="1"/>
    <n v="41"/>
    <s v="White"/>
    <x v="6"/>
    <x v="1"/>
    <n v="3.5"/>
    <x v="40"/>
    <x v="3"/>
    <x v="1"/>
  </r>
  <r>
    <s v="RCH-2022-140652"/>
    <x v="7"/>
    <d v="1899-12-30T07:45:00"/>
    <s v="J. Wright"/>
    <x v="1"/>
    <n v="9"/>
    <s v="Asian"/>
    <x v="1"/>
    <x v="1"/>
    <n v="6.5"/>
    <x v="6"/>
    <x v="1"/>
    <x v="2"/>
  </r>
  <r>
    <s v="RCH-2022-293802"/>
    <x v="193"/>
    <d v="1899-12-30T17:55:00"/>
    <s v="C. Davies"/>
    <x v="1"/>
    <n v="37"/>
    <s v="White"/>
    <x v="3"/>
    <x v="1"/>
    <n v="8.5"/>
    <x v="47"/>
    <x v="3"/>
    <x v="3"/>
  </r>
  <r>
    <s v="RCH-2021-036152"/>
    <x v="160"/>
    <d v="1899-12-30T12:15:00"/>
    <s v="E. Burns"/>
    <x v="1"/>
    <n v="43"/>
    <s v="White"/>
    <x v="5"/>
    <x v="0"/>
    <n v="10"/>
    <x v="10"/>
    <x v="3"/>
    <x v="2"/>
  </r>
  <r>
    <s v="RCH-2022-201341"/>
    <x v="560"/>
    <d v="1899-12-30T13:30:00"/>
    <s v="S. Pritchard"/>
    <x v="0"/>
    <n v="22"/>
    <s v="White"/>
    <x v="4"/>
    <x v="1"/>
    <n v="6.5"/>
    <x v="13"/>
    <x v="4"/>
    <x v="1"/>
  </r>
  <r>
    <s v="RCH-2021-187087"/>
    <x v="515"/>
    <d v="1899-12-30T09:20:00"/>
    <s v="B. Stevens"/>
    <x v="1"/>
    <n v="74"/>
    <s v="White"/>
    <x v="5"/>
    <x v="0"/>
    <m/>
    <x v="14"/>
    <x v="0"/>
    <x v="1"/>
  </r>
  <r>
    <s v="RCH-2022-241160"/>
    <x v="680"/>
    <d v="1899-12-30T14:25:00"/>
    <s v="W. Henry"/>
    <x v="1"/>
    <n v="43"/>
    <s v="White"/>
    <x v="0"/>
    <x v="0"/>
    <n v="8"/>
    <x v="19"/>
    <x v="3"/>
    <x v="2"/>
  </r>
  <r>
    <s v="RCH-2022-289656"/>
    <x v="97"/>
    <d v="1899-12-30T12:00:00"/>
    <s v="C. Bailey"/>
    <x v="0"/>
    <n v="25"/>
    <s v="Asian"/>
    <x v="0"/>
    <x v="1"/>
    <n v="5.5"/>
    <x v="11"/>
    <x v="4"/>
    <x v="2"/>
  </r>
  <r>
    <s v="RCH-2021-634753"/>
    <x v="204"/>
    <d v="1899-12-30T23:00:00"/>
    <s v="B. Hopkins"/>
    <x v="0"/>
    <n v="50"/>
    <s v="White"/>
    <x v="4"/>
    <x v="0"/>
    <m/>
    <x v="7"/>
    <x v="2"/>
    <x v="1"/>
  </r>
  <r>
    <s v="RCH-2022-479765"/>
    <x v="572"/>
    <d v="1899-12-30T22:25:00"/>
    <s v="K. Lee"/>
    <x v="0"/>
    <n v="39"/>
    <s v="White"/>
    <x v="2"/>
    <x v="0"/>
    <m/>
    <x v="2"/>
    <x v="3"/>
    <x v="1"/>
  </r>
  <r>
    <s v="RCH-2021-039132"/>
    <x v="62"/>
    <d v="1899-12-30T14:35:00"/>
    <s v="E. Baxter"/>
    <x v="1"/>
    <n v="28"/>
    <s v="White"/>
    <x v="0"/>
    <x v="1"/>
    <n v="6.5"/>
    <x v="49"/>
    <x v="4"/>
    <x v="0"/>
  </r>
  <r>
    <s v="RCH-2021-552597"/>
    <x v="37"/>
    <d v="1899-12-30T13:55:00"/>
    <s v="E. Davis"/>
    <x v="0"/>
    <n v="67"/>
    <s v="Asian"/>
    <x v="0"/>
    <x v="0"/>
    <m/>
    <x v="40"/>
    <x v="0"/>
    <x v="1"/>
  </r>
  <r>
    <s v="RCH-2022-948562"/>
    <x v="16"/>
    <d v="1899-12-30T17:55:00"/>
    <s v="M. Clayton"/>
    <x v="1"/>
    <n v="38"/>
    <s v="Arab"/>
    <x v="2"/>
    <x v="0"/>
    <n v="6"/>
    <x v="40"/>
    <x v="3"/>
    <x v="1"/>
  </r>
  <r>
    <s v="RCH-2022-435269"/>
    <x v="193"/>
    <d v="1899-12-30T11:35:00"/>
    <s v="D. Hall"/>
    <x v="0"/>
    <n v="35"/>
    <s v="White"/>
    <x v="3"/>
    <x v="1"/>
    <n v="4.5"/>
    <x v="9"/>
    <x v="3"/>
    <x v="2"/>
  </r>
  <r>
    <s v="RCH-2022-535388"/>
    <x v="695"/>
    <d v="1899-12-30T13:25:00"/>
    <s v="A. Moore"/>
    <x v="1"/>
    <n v="73"/>
    <s v="White"/>
    <x v="3"/>
    <x v="1"/>
    <n v="9.5"/>
    <x v="18"/>
    <x v="0"/>
    <x v="2"/>
  </r>
  <r>
    <s v="RCH-2022-462997"/>
    <x v="687"/>
    <d v="1899-12-30T12:30:00"/>
    <s v="M. Turner"/>
    <x v="1"/>
    <n v="32"/>
    <s v="Arab"/>
    <x v="3"/>
    <x v="0"/>
    <n v="8"/>
    <x v="12"/>
    <x v="3"/>
    <x v="1"/>
  </r>
  <r>
    <s v="RCH-2022-782178"/>
    <x v="725"/>
    <d v="1899-12-30T21:10:00"/>
    <s v="S. Rees"/>
    <x v="0"/>
    <n v="39"/>
    <s v="Mixed"/>
    <x v="5"/>
    <x v="0"/>
    <n v="4"/>
    <x v="1"/>
    <x v="3"/>
    <x v="0"/>
  </r>
  <r>
    <s v="RCH-2021-421497"/>
    <x v="65"/>
    <d v="1899-12-30T22:25:00"/>
    <s v="C. Chambers"/>
    <x v="0"/>
    <n v="61"/>
    <s v="White"/>
    <x v="0"/>
    <x v="0"/>
    <n v="6"/>
    <x v="25"/>
    <x v="0"/>
    <x v="0"/>
  </r>
  <r>
    <s v="RCH-2022-582515"/>
    <x v="597"/>
    <d v="1899-12-30T16:00:00"/>
    <s v="T. Evans"/>
    <x v="1"/>
    <n v="64"/>
    <s v="White"/>
    <x v="2"/>
    <x v="0"/>
    <n v="9"/>
    <x v="7"/>
    <x v="0"/>
    <x v="1"/>
  </r>
  <r>
    <s v="RCH-2022-097309"/>
    <x v="242"/>
    <d v="1899-12-30T10:10:00"/>
    <s v="H. Ellis"/>
    <x v="1"/>
    <n v="72"/>
    <s v="White"/>
    <x v="2"/>
    <x v="1"/>
    <n v="1.5"/>
    <x v="9"/>
    <x v="0"/>
    <x v="2"/>
  </r>
  <r>
    <s v="RCH-2021-102655"/>
    <x v="643"/>
    <d v="1899-12-30T16:40:00"/>
    <s v="E. Barnes"/>
    <x v="1"/>
    <n v="71"/>
    <s v="White"/>
    <x v="6"/>
    <x v="1"/>
    <n v="3.5"/>
    <x v="12"/>
    <x v="0"/>
    <x v="1"/>
  </r>
  <r>
    <s v="RCH-2022-295998"/>
    <x v="123"/>
    <d v="1899-12-30T17:45:00"/>
    <s v="C. Smith"/>
    <x v="0"/>
    <n v="27"/>
    <s v="White"/>
    <x v="3"/>
    <x v="0"/>
    <n v="6"/>
    <x v="18"/>
    <x v="4"/>
    <x v="2"/>
  </r>
  <r>
    <s v="RCH-2022-394502"/>
    <x v="345"/>
    <d v="1899-12-30T16:25:00"/>
    <s v="M. Webb"/>
    <x v="0"/>
    <n v="36"/>
    <s v="White"/>
    <x v="2"/>
    <x v="0"/>
    <m/>
    <x v="24"/>
    <x v="3"/>
    <x v="1"/>
  </r>
  <r>
    <s v="RCH-2021-814432"/>
    <x v="697"/>
    <d v="1899-12-30T15:25:00"/>
    <s v="M. Blackburn"/>
    <x v="1"/>
    <n v="60"/>
    <s v="Black"/>
    <x v="3"/>
    <x v="1"/>
    <n v="6.5"/>
    <x v="15"/>
    <x v="0"/>
    <x v="2"/>
  </r>
  <r>
    <s v="RCH-2021-495849"/>
    <x v="100"/>
    <d v="1899-12-30T02:00:00"/>
    <s v="K. Ali"/>
    <x v="0"/>
    <n v="54"/>
    <s v="White"/>
    <x v="6"/>
    <x v="1"/>
    <n v="7.5"/>
    <x v="32"/>
    <x v="2"/>
    <x v="2"/>
  </r>
  <r>
    <s v="RCH-2021-946867"/>
    <x v="596"/>
    <d v="1899-12-30T23:45:00"/>
    <s v="M. Birch"/>
    <x v="1"/>
    <n v="40"/>
    <s v="White"/>
    <x v="2"/>
    <x v="0"/>
    <n v="5"/>
    <x v="34"/>
    <x v="3"/>
    <x v="1"/>
  </r>
  <r>
    <s v="RCH-2022-805365"/>
    <x v="576"/>
    <d v="1899-12-30T15:50:00"/>
    <s v="T. Price"/>
    <x v="1"/>
    <n v="48"/>
    <s v="White"/>
    <x v="5"/>
    <x v="0"/>
    <n v="8"/>
    <x v="10"/>
    <x v="2"/>
    <x v="2"/>
  </r>
  <r>
    <s v="RCH-2022-618748"/>
    <x v="21"/>
    <d v="1899-12-30T23:35:00"/>
    <s v="D. Clark"/>
    <x v="0"/>
    <n v="22"/>
    <s v="White"/>
    <x v="3"/>
    <x v="1"/>
    <n v="4.5"/>
    <x v="32"/>
    <x v="4"/>
    <x v="2"/>
  </r>
  <r>
    <s v="RCH-2021-055679"/>
    <x v="351"/>
    <d v="1899-12-30T16:10:00"/>
    <s v="A. Greenwood"/>
    <x v="1"/>
    <n v="71"/>
    <s v="White"/>
    <x v="2"/>
    <x v="0"/>
    <n v="6"/>
    <x v="33"/>
    <x v="0"/>
    <x v="2"/>
  </r>
  <r>
    <s v="RCH-2022-870949"/>
    <x v="499"/>
    <d v="1899-12-30T17:30:00"/>
    <s v="M. Scott"/>
    <x v="0"/>
    <n v="26"/>
    <s v="White"/>
    <x v="7"/>
    <x v="0"/>
    <n v="8"/>
    <x v="29"/>
    <x v="4"/>
    <x v="1"/>
  </r>
  <r>
    <s v="RCH-2021-469434"/>
    <x v="138"/>
    <d v="1899-12-30T12:55:00"/>
    <s v="A. Wood"/>
    <x v="1"/>
    <n v="45"/>
    <s v="Asian"/>
    <x v="4"/>
    <x v="1"/>
    <n v="3.5"/>
    <x v="5"/>
    <x v="2"/>
    <x v="1"/>
  </r>
  <r>
    <s v="RCH-2021-472817"/>
    <x v="231"/>
    <d v="1899-12-30T09:25:00"/>
    <s v="R. Marshall"/>
    <x v="1"/>
    <n v="43"/>
    <s v="White"/>
    <x v="0"/>
    <x v="0"/>
    <m/>
    <x v="33"/>
    <x v="3"/>
    <x v="2"/>
  </r>
  <r>
    <s v="RCH-2022-963660"/>
    <x v="297"/>
    <d v="1899-12-30T14:10:00"/>
    <s v="L. Wright"/>
    <x v="1"/>
    <n v="35"/>
    <s v="White"/>
    <x v="2"/>
    <x v="1"/>
    <n v="4.5"/>
    <x v="5"/>
    <x v="3"/>
    <x v="1"/>
  </r>
  <r>
    <s v="RCH-2021-830610"/>
    <x v="135"/>
    <d v="1899-12-30T23:10:00"/>
    <s v="M. Mills"/>
    <x v="0"/>
    <n v="25"/>
    <s v="White"/>
    <x v="4"/>
    <x v="1"/>
    <n v="3.5"/>
    <x v="19"/>
    <x v="4"/>
    <x v="2"/>
  </r>
  <r>
    <s v="RCH-2021-714953"/>
    <x v="183"/>
    <d v="1899-12-30T11:40:00"/>
    <s v="N. Parkes"/>
    <x v="0"/>
    <n v="39"/>
    <s v="White"/>
    <x v="0"/>
    <x v="0"/>
    <m/>
    <x v="6"/>
    <x v="3"/>
    <x v="2"/>
  </r>
  <r>
    <s v="RCH-2022-089721"/>
    <x v="305"/>
    <d v="1899-12-30T18:55:00"/>
    <s v="P. Evans"/>
    <x v="1"/>
    <n v="21"/>
    <s v="Gypsy or Irish Traveller"/>
    <x v="0"/>
    <x v="0"/>
    <n v="6"/>
    <x v="15"/>
    <x v="4"/>
    <x v="2"/>
  </r>
  <r>
    <s v="RCH-2021-227099"/>
    <x v="723"/>
    <d v="1899-12-30T18:40:00"/>
    <s v="M. Clark"/>
    <x v="0"/>
    <n v="46"/>
    <s v="White"/>
    <x v="0"/>
    <x v="1"/>
    <n v="4.5"/>
    <x v="15"/>
    <x v="2"/>
    <x v="2"/>
  </r>
  <r>
    <s v="RCH-2021-808330"/>
    <x v="365"/>
    <d v="1899-12-30T16:10:00"/>
    <s v="M. Carter"/>
    <x v="0"/>
    <n v="57"/>
    <s v="Asian"/>
    <x v="0"/>
    <x v="1"/>
    <m/>
    <x v="28"/>
    <x v="2"/>
    <x v="1"/>
  </r>
  <r>
    <s v="RCH-2022-488919"/>
    <x v="241"/>
    <d v="1899-12-30T14:20:00"/>
    <s v="J. Whittaker"/>
    <x v="0"/>
    <n v="20"/>
    <s v="White"/>
    <x v="2"/>
    <x v="0"/>
    <n v="5"/>
    <x v="35"/>
    <x v="4"/>
    <x v="1"/>
  </r>
  <r>
    <s v="RCH-2022-824208"/>
    <x v="180"/>
    <d v="1899-12-30T15:30:00"/>
    <s v="K. Kay"/>
    <x v="0"/>
    <n v="37"/>
    <s v="White"/>
    <x v="2"/>
    <x v="0"/>
    <n v="8"/>
    <x v="24"/>
    <x v="3"/>
    <x v="1"/>
  </r>
  <r>
    <s v="RCH-2021-138200"/>
    <x v="310"/>
    <d v="1899-12-30T16:10:00"/>
    <s v="H. Austin"/>
    <x v="1"/>
    <n v="14"/>
    <s v="White"/>
    <x v="1"/>
    <x v="0"/>
    <n v="5"/>
    <x v="18"/>
    <x v="5"/>
    <x v="2"/>
  </r>
  <r>
    <s v="RCH-2021-229279"/>
    <x v="358"/>
    <d v="1899-12-30T11:35:00"/>
    <s v="S. Knight"/>
    <x v="0"/>
    <n v="38"/>
    <s v="White"/>
    <x v="0"/>
    <x v="1"/>
    <n v="4.5"/>
    <x v="39"/>
    <x v="3"/>
    <x v="1"/>
  </r>
  <r>
    <s v="RCH-2021-448700"/>
    <x v="27"/>
    <d v="1899-12-30T21:00:00"/>
    <s v="T. Murray"/>
    <x v="0"/>
    <n v="51"/>
    <s v="White"/>
    <x v="3"/>
    <x v="0"/>
    <n v="5"/>
    <x v="29"/>
    <x v="2"/>
    <x v="1"/>
  </r>
  <r>
    <s v="RCH-2022-770838"/>
    <x v="394"/>
    <d v="1899-12-30T13:40:00"/>
    <s v="R. Morgan"/>
    <x v="0"/>
    <n v="24"/>
    <s v="Arab"/>
    <x v="5"/>
    <x v="0"/>
    <n v="4"/>
    <x v="11"/>
    <x v="4"/>
    <x v="2"/>
  </r>
  <r>
    <s v="RCH-2022-443685"/>
    <x v="213"/>
    <d v="1899-12-30T08:20:00"/>
    <s v="D. Bryan"/>
    <x v="1"/>
    <n v="40"/>
    <s v="White"/>
    <x v="0"/>
    <x v="0"/>
    <m/>
    <x v="2"/>
    <x v="3"/>
    <x v="1"/>
  </r>
  <r>
    <s v="RCH-2022-635898"/>
    <x v="670"/>
    <d v="1899-12-30T13:45:00"/>
    <s v="J. Smith"/>
    <x v="0"/>
    <n v="30"/>
    <s v="White"/>
    <x v="5"/>
    <x v="1"/>
    <n v="6.5"/>
    <x v="18"/>
    <x v="3"/>
    <x v="2"/>
  </r>
  <r>
    <s v="RCH-2021-585894"/>
    <x v="47"/>
    <d v="1899-12-30T21:30:00"/>
    <s v="N. Robinson"/>
    <x v="1"/>
    <n v="63"/>
    <s v="White"/>
    <x v="0"/>
    <x v="0"/>
    <n v="6"/>
    <x v="34"/>
    <x v="0"/>
    <x v="1"/>
  </r>
  <r>
    <s v="RCH-2021-254134"/>
    <x v="22"/>
    <d v="1899-12-30T14:55:00"/>
    <s v="R. Parker"/>
    <x v="0"/>
    <n v="65"/>
    <s v="White"/>
    <x v="3"/>
    <x v="1"/>
    <n v="9.5"/>
    <x v="7"/>
    <x v="0"/>
    <x v="1"/>
  </r>
  <r>
    <s v="RCH-2021-497635"/>
    <x v="162"/>
    <d v="1899-12-30T14:15:00"/>
    <s v="D. Williams"/>
    <x v="0"/>
    <n v="27"/>
    <s v="White"/>
    <x v="0"/>
    <x v="1"/>
    <n v="4.5"/>
    <x v="40"/>
    <x v="4"/>
    <x v="1"/>
  </r>
  <r>
    <s v="RCH-2021-018449"/>
    <x v="548"/>
    <d v="1899-12-30T01:55:00"/>
    <s v="C. Brown"/>
    <x v="1"/>
    <n v="36"/>
    <s v="White"/>
    <x v="0"/>
    <x v="0"/>
    <m/>
    <x v="20"/>
    <x v="3"/>
    <x v="0"/>
  </r>
  <r>
    <s v="RCH-2022-812210"/>
    <x v="597"/>
    <d v="1899-12-30T16:55:00"/>
    <s v="W. Day"/>
    <x v="1"/>
    <n v="72"/>
    <s v="Gypsy or Irish Traveller"/>
    <x v="0"/>
    <x v="1"/>
    <n v="3.5"/>
    <x v="21"/>
    <x v="0"/>
    <x v="2"/>
  </r>
  <r>
    <s v="RCH-2021-557227"/>
    <x v="188"/>
    <d v="1899-12-30T19:50:00"/>
    <s v="P. Baker"/>
    <x v="1"/>
    <n v="36"/>
    <s v="White"/>
    <x v="5"/>
    <x v="1"/>
    <n v="8.5"/>
    <x v="19"/>
    <x v="3"/>
    <x v="2"/>
  </r>
  <r>
    <s v="RCH-2021-793317"/>
    <x v="614"/>
    <d v="1899-12-30T17:35:00"/>
    <s v="D. Green"/>
    <x v="1"/>
    <n v="70"/>
    <s v="White"/>
    <x v="0"/>
    <x v="1"/>
    <n v="5.5"/>
    <x v="30"/>
    <x v="0"/>
    <x v="0"/>
  </r>
  <r>
    <s v="RCH-2021-587881"/>
    <x v="525"/>
    <d v="1899-12-30T18:15:00"/>
    <s v="L. Powell"/>
    <x v="0"/>
    <n v="19"/>
    <s v="White"/>
    <x v="5"/>
    <x v="1"/>
    <n v="4.5"/>
    <x v="18"/>
    <x v="4"/>
    <x v="2"/>
  </r>
  <r>
    <s v="RCH-2021-225540"/>
    <x v="351"/>
    <d v="1899-12-30T17:20:00"/>
    <s v="J. Hussain"/>
    <x v="0"/>
    <n v="75"/>
    <s v="White"/>
    <x v="5"/>
    <x v="1"/>
    <n v="5.5"/>
    <x v="34"/>
    <x v="6"/>
    <x v="1"/>
  </r>
  <r>
    <s v="RCH-2021-329606"/>
    <x v="447"/>
    <d v="1899-12-30T21:40:00"/>
    <s v="N. Dodd"/>
    <x v="1"/>
    <n v="18"/>
    <s v="Other"/>
    <x v="1"/>
    <x v="0"/>
    <n v="8"/>
    <x v="6"/>
    <x v="4"/>
    <x v="2"/>
  </r>
  <r>
    <s v="RCH-2022-867059"/>
    <x v="206"/>
    <d v="1899-12-30T20:10:00"/>
    <s v="C. Watson"/>
    <x v="0"/>
    <n v="4"/>
    <s v="White"/>
    <x v="1"/>
    <x v="0"/>
    <n v="4"/>
    <x v="17"/>
    <x v="1"/>
    <x v="2"/>
  </r>
  <r>
    <s v="RCH-2022-051927"/>
    <x v="554"/>
    <d v="1899-12-30T11:40:00"/>
    <s v="C. Martin"/>
    <x v="0"/>
    <n v="63"/>
    <s v="White"/>
    <x v="2"/>
    <x v="0"/>
    <m/>
    <x v="12"/>
    <x v="0"/>
    <x v="1"/>
  </r>
  <r>
    <s v="RCH-2022-471140"/>
    <x v="721"/>
    <d v="1899-12-30T06:10:00"/>
    <s v="P. Reed"/>
    <x v="0"/>
    <n v="34"/>
    <s v="Mixed"/>
    <x v="0"/>
    <x v="0"/>
    <n v="9"/>
    <x v="22"/>
    <x v="3"/>
    <x v="2"/>
  </r>
  <r>
    <s v="RCH-2022-936212"/>
    <x v="357"/>
    <d v="1899-12-30T19:45:00"/>
    <s v="A. Marshall"/>
    <x v="0"/>
    <n v="38"/>
    <s v="White"/>
    <x v="5"/>
    <x v="0"/>
    <n v="10"/>
    <x v="22"/>
    <x v="3"/>
    <x v="2"/>
  </r>
  <r>
    <s v="RCH-2022-039730"/>
    <x v="301"/>
    <d v="1899-12-30T13:40:00"/>
    <s v="J. Ferguson"/>
    <x v="0"/>
    <n v="47"/>
    <s v="White"/>
    <x v="5"/>
    <x v="0"/>
    <m/>
    <x v="33"/>
    <x v="2"/>
    <x v="2"/>
  </r>
  <r>
    <s v="RCH-2021-901648"/>
    <x v="317"/>
    <d v="1899-12-30T19:40:00"/>
    <s v="J. Davis"/>
    <x v="0"/>
    <n v="36"/>
    <s v="Asian"/>
    <x v="4"/>
    <x v="0"/>
    <m/>
    <x v="39"/>
    <x v="3"/>
    <x v="1"/>
  </r>
  <r>
    <s v="RCH-2022-062068"/>
    <x v="431"/>
    <d v="1899-12-30T15:20:00"/>
    <s v="G. Kaur"/>
    <x v="0"/>
    <n v="41"/>
    <s v="White"/>
    <x v="5"/>
    <x v="1"/>
    <n v="6.5"/>
    <x v="42"/>
    <x v="3"/>
    <x v="3"/>
  </r>
  <r>
    <s v="RCH-2021-557733"/>
    <x v="28"/>
    <d v="1899-12-30T20:45:00"/>
    <s v="M. Randall"/>
    <x v="0"/>
    <n v="44"/>
    <s v="White"/>
    <x v="5"/>
    <x v="0"/>
    <n v="5"/>
    <x v="28"/>
    <x v="3"/>
    <x v="1"/>
  </r>
  <r>
    <s v="RCH-2021-889311"/>
    <x v="683"/>
    <d v="1899-12-30T08:30:00"/>
    <s v="R. Kaur"/>
    <x v="1"/>
    <n v="53"/>
    <s v="White"/>
    <x v="5"/>
    <x v="0"/>
    <n v="8"/>
    <x v="27"/>
    <x v="2"/>
    <x v="0"/>
  </r>
  <r>
    <s v="RCH-2021-145890"/>
    <x v="401"/>
    <d v="1899-12-30T21:50:00"/>
    <s v="M. Smith"/>
    <x v="1"/>
    <n v="32"/>
    <s v="White"/>
    <x v="6"/>
    <x v="0"/>
    <n v="6"/>
    <x v="11"/>
    <x v="3"/>
    <x v="2"/>
  </r>
  <r>
    <s v="RCH-2022-804421"/>
    <x v="486"/>
    <d v="1899-12-30T23:10:00"/>
    <s v="E. Quinn"/>
    <x v="1"/>
    <n v="38"/>
    <s v="Asian"/>
    <x v="5"/>
    <x v="0"/>
    <m/>
    <x v="4"/>
    <x v="3"/>
    <x v="1"/>
  </r>
  <r>
    <s v="RCH-2022-564594"/>
    <x v="639"/>
    <d v="1899-12-30T19:05:00"/>
    <s v="M. Moore"/>
    <x v="1"/>
    <n v="68"/>
    <s v="White"/>
    <x v="5"/>
    <x v="0"/>
    <m/>
    <x v="16"/>
    <x v="0"/>
    <x v="2"/>
  </r>
  <r>
    <s v="RCH-2021-672697"/>
    <x v="253"/>
    <d v="1899-12-30T11:10:00"/>
    <s v="J. Bentley"/>
    <x v="0"/>
    <n v="71"/>
    <s v="White"/>
    <x v="5"/>
    <x v="0"/>
    <n v="4"/>
    <x v="12"/>
    <x v="0"/>
    <x v="1"/>
  </r>
  <r>
    <s v="RCH-2021-123950"/>
    <x v="574"/>
    <d v="1899-12-30T02:25:00"/>
    <s v="J. Newton"/>
    <x v="0"/>
    <n v="41"/>
    <s v="White"/>
    <x v="5"/>
    <x v="1"/>
    <n v="4.5"/>
    <x v="1"/>
    <x v="3"/>
    <x v="0"/>
  </r>
  <r>
    <s v="RCH-2022-844279"/>
    <x v="591"/>
    <d v="1899-12-30T20:45:00"/>
    <s v="A. Kaur"/>
    <x v="0"/>
    <n v="29"/>
    <s v="White"/>
    <x v="6"/>
    <x v="1"/>
    <n v="4.5"/>
    <x v="22"/>
    <x v="4"/>
    <x v="2"/>
  </r>
  <r>
    <s v="RCH-2022-129574"/>
    <x v="406"/>
    <d v="1899-12-30T23:50:00"/>
    <s v="J. Patel"/>
    <x v="1"/>
    <n v="47"/>
    <s v="White"/>
    <x v="0"/>
    <x v="0"/>
    <n v="6"/>
    <x v="7"/>
    <x v="2"/>
    <x v="1"/>
  </r>
  <r>
    <s v="RCH-2022-334232"/>
    <x v="563"/>
    <d v="1899-12-30T12:45:00"/>
    <s v="H. Bennett"/>
    <x v="1"/>
    <n v="45"/>
    <s v="White"/>
    <x v="0"/>
    <x v="0"/>
    <n v="10"/>
    <x v="40"/>
    <x v="2"/>
    <x v="1"/>
  </r>
  <r>
    <s v="RCH-2021-188007"/>
    <x v="58"/>
    <d v="1899-12-30T15:55:00"/>
    <s v="C. Davies"/>
    <x v="0"/>
    <n v="57"/>
    <s v="White"/>
    <x v="4"/>
    <x v="0"/>
    <n v="4"/>
    <x v="0"/>
    <x v="2"/>
    <x v="0"/>
  </r>
  <r>
    <s v="RCH-2022-077439"/>
    <x v="580"/>
    <d v="1899-12-30T10:35:00"/>
    <s v="J. Ashton"/>
    <x v="1"/>
    <n v="70"/>
    <s v="White"/>
    <x v="0"/>
    <x v="1"/>
    <n v="2.5"/>
    <x v="45"/>
    <x v="0"/>
    <x v="0"/>
  </r>
  <r>
    <s v="RCH-2021-568567"/>
    <x v="477"/>
    <d v="1899-12-30T12:55:00"/>
    <s v="W. Shepherd"/>
    <x v="1"/>
    <n v="47"/>
    <s v="White"/>
    <x v="5"/>
    <x v="0"/>
    <n v="6"/>
    <x v="31"/>
    <x v="2"/>
    <x v="2"/>
  </r>
  <r>
    <s v="RCH-2021-548713"/>
    <x v="162"/>
    <d v="1899-12-30T20:00:00"/>
    <s v="V. Turner"/>
    <x v="0"/>
    <n v="33"/>
    <s v="White"/>
    <x v="2"/>
    <x v="0"/>
    <n v="8"/>
    <x v="17"/>
    <x v="3"/>
    <x v="2"/>
  </r>
  <r>
    <s v="RCH-2022-819420"/>
    <x v="18"/>
    <d v="1899-12-30T14:20:00"/>
    <s v="N. Foster"/>
    <x v="0"/>
    <n v="37"/>
    <s v="White"/>
    <x v="6"/>
    <x v="1"/>
    <n v="8.5"/>
    <x v="31"/>
    <x v="3"/>
    <x v="2"/>
  </r>
  <r>
    <s v="RCH-2021-680290"/>
    <x v="245"/>
    <d v="1899-12-30T20:05:00"/>
    <s v="T. Frost"/>
    <x v="1"/>
    <n v="28"/>
    <s v="White"/>
    <x v="2"/>
    <x v="0"/>
    <m/>
    <x v="13"/>
    <x v="4"/>
    <x v="1"/>
  </r>
  <r>
    <s v="RCH-2021-235530"/>
    <x v="696"/>
    <d v="1899-12-30T13:05:00"/>
    <s v="S. Kemp"/>
    <x v="0"/>
    <n v="36"/>
    <s v="White"/>
    <x v="3"/>
    <x v="0"/>
    <m/>
    <x v="28"/>
    <x v="3"/>
    <x v="1"/>
  </r>
  <r>
    <s v="RCH-2022-692287"/>
    <x v="555"/>
    <d v="1899-12-30T13:40:00"/>
    <s v="J. Buckley"/>
    <x v="0"/>
    <n v="71"/>
    <s v="White"/>
    <x v="0"/>
    <x v="0"/>
    <m/>
    <x v="22"/>
    <x v="0"/>
    <x v="2"/>
  </r>
  <r>
    <s v="RCH-2021-754878"/>
    <x v="445"/>
    <d v="1899-12-30T05:50:00"/>
    <s v="J. Jones"/>
    <x v="0"/>
    <n v="32"/>
    <s v="White"/>
    <x v="0"/>
    <x v="0"/>
    <n v="8"/>
    <x v="35"/>
    <x v="3"/>
    <x v="1"/>
  </r>
  <r>
    <s v="RCH-2022-409915"/>
    <x v="244"/>
    <d v="1899-12-30T19:00:00"/>
    <s v="S. Shah"/>
    <x v="1"/>
    <n v="29"/>
    <s v="White"/>
    <x v="3"/>
    <x v="0"/>
    <n v="7"/>
    <x v="7"/>
    <x v="4"/>
    <x v="1"/>
  </r>
  <r>
    <s v="RCH-2021-515883"/>
    <x v="646"/>
    <d v="1899-12-30T07:55:00"/>
    <s v="Z. Hughes"/>
    <x v="1"/>
    <n v="69"/>
    <s v="Black"/>
    <x v="5"/>
    <x v="1"/>
    <n v="6.5"/>
    <x v="7"/>
    <x v="0"/>
    <x v="1"/>
  </r>
  <r>
    <s v="RCH-2021-356521"/>
    <x v="77"/>
    <d v="1899-12-30T08:05:00"/>
    <s v="A. Wright"/>
    <x v="1"/>
    <n v="44"/>
    <s v="White"/>
    <x v="2"/>
    <x v="0"/>
    <n v="4"/>
    <x v="22"/>
    <x v="3"/>
    <x v="2"/>
  </r>
  <r>
    <s v="RCH-2022-044346"/>
    <x v="270"/>
    <d v="1899-12-30T11:25:00"/>
    <s v="E. Dixon"/>
    <x v="0"/>
    <n v="9"/>
    <s v="White"/>
    <x v="1"/>
    <x v="1"/>
    <n v="7.5"/>
    <x v="28"/>
    <x v="1"/>
    <x v="1"/>
  </r>
  <r>
    <s v="RCH-2021-758326"/>
    <x v="617"/>
    <d v="1899-12-30T15:55:00"/>
    <s v="M. Pratt"/>
    <x v="0"/>
    <n v="30"/>
    <s v="White"/>
    <x v="4"/>
    <x v="0"/>
    <n v="6"/>
    <x v="1"/>
    <x v="3"/>
    <x v="0"/>
  </r>
  <r>
    <s v="RCH-2021-001655"/>
    <x v="492"/>
    <d v="1899-12-30T12:55:00"/>
    <s v="D. Marshall"/>
    <x v="0"/>
    <n v="36"/>
    <s v="White"/>
    <x v="0"/>
    <x v="0"/>
    <n v="9"/>
    <x v="7"/>
    <x v="3"/>
    <x v="1"/>
  </r>
  <r>
    <s v="RCH-2021-876755"/>
    <x v="492"/>
    <d v="1899-12-30T06:10:00"/>
    <s v="M. Hart"/>
    <x v="0"/>
    <n v="30"/>
    <s v="White"/>
    <x v="0"/>
    <x v="0"/>
    <n v="7"/>
    <x v="22"/>
    <x v="3"/>
    <x v="2"/>
  </r>
  <r>
    <s v="RCH-2021-403351"/>
    <x v="147"/>
    <d v="1899-12-30T17:15:00"/>
    <s v="J. Turner"/>
    <x v="1"/>
    <n v="59"/>
    <s v="White"/>
    <x v="5"/>
    <x v="1"/>
    <n v="3.5"/>
    <x v="8"/>
    <x v="2"/>
    <x v="0"/>
  </r>
  <r>
    <s v="RCH-2022-684808"/>
    <x v="615"/>
    <d v="1899-12-30T18:50:00"/>
    <s v="M. Hale"/>
    <x v="1"/>
    <n v="60"/>
    <s v="White"/>
    <x v="0"/>
    <x v="0"/>
    <n v="6"/>
    <x v="22"/>
    <x v="0"/>
    <x v="2"/>
  </r>
  <r>
    <s v="RCH-2022-637760"/>
    <x v="5"/>
    <d v="1899-12-30T08:55:00"/>
    <s v="R. Murphy"/>
    <x v="1"/>
    <n v="43"/>
    <s v="White"/>
    <x v="3"/>
    <x v="1"/>
    <n v="5.5"/>
    <x v="9"/>
    <x v="3"/>
    <x v="2"/>
  </r>
  <r>
    <s v="RCH-2021-638561"/>
    <x v="2"/>
    <d v="1899-12-30T07:15:00"/>
    <s v="C. Johnson"/>
    <x v="0"/>
    <n v="72"/>
    <s v="White"/>
    <x v="5"/>
    <x v="1"/>
    <n v="7.5"/>
    <x v="15"/>
    <x v="0"/>
    <x v="2"/>
  </r>
  <r>
    <s v="RCH-2021-140379"/>
    <x v="686"/>
    <d v="1899-12-30T09:35:00"/>
    <s v="J. Norman"/>
    <x v="0"/>
    <n v="52"/>
    <s v="White"/>
    <x v="5"/>
    <x v="0"/>
    <n v="7"/>
    <x v="7"/>
    <x v="2"/>
    <x v="1"/>
  </r>
  <r>
    <s v="RCH-2022-916629"/>
    <x v="313"/>
    <d v="1899-12-30T16:40:00"/>
    <s v="S. Kaur"/>
    <x v="1"/>
    <n v="39"/>
    <s v="White"/>
    <x v="2"/>
    <x v="0"/>
    <m/>
    <x v="28"/>
    <x v="3"/>
    <x v="1"/>
  </r>
  <r>
    <s v="RCH-2021-410439"/>
    <x v="322"/>
    <d v="1899-12-30T10:55:00"/>
    <s v="N. Simmons"/>
    <x v="1"/>
    <n v="17"/>
    <s v="Arab"/>
    <x v="1"/>
    <x v="0"/>
    <n v="8"/>
    <x v="32"/>
    <x v="5"/>
    <x v="2"/>
  </r>
  <r>
    <s v="RCH-2022-868543"/>
    <x v="242"/>
    <d v="1899-12-30T22:15:00"/>
    <s v="J. Kennedy"/>
    <x v="1"/>
    <n v="13"/>
    <s v="White"/>
    <x v="7"/>
    <x v="0"/>
    <n v="10"/>
    <x v="24"/>
    <x v="5"/>
    <x v="1"/>
  </r>
  <r>
    <s v="RCH-2021-564869"/>
    <x v="694"/>
    <d v="1899-12-30T13:40:00"/>
    <s v="E. Hill"/>
    <x v="0"/>
    <n v="33"/>
    <s v="White"/>
    <x v="5"/>
    <x v="0"/>
    <n v="7"/>
    <x v="11"/>
    <x v="3"/>
    <x v="2"/>
  </r>
  <r>
    <s v="RCH-2021-951243"/>
    <x v="275"/>
    <d v="1899-12-30T17:50:00"/>
    <s v="S. Johnson"/>
    <x v="0"/>
    <n v="68"/>
    <s v="Arab"/>
    <x v="4"/>
    <x v="0"/>
    <n v="5"/>
    <x v="32"/>
    <x v="0"/>
    <x v="2"/>
  </r>
  <r>
    <s v="RCH-2022-597276"/>
    <x v="425"/>
    <d v="1899-12-30T15:35:00"/>
    <s v="J. Walton"/>
    <x v="1"/>
    <n v="36"/>
    <s v="White"/>
    <x v="5"/>
    <x v="1"/>
    <n v="6.5"/>
    <x v="5"/>
    <x v="3"/>
    <x v="1"/>
  </r>
  <r>
    <s v="RCH-2022-782408"/>
    <x v="289"/>
    <d v="1899-12-30T10:35:00"/>
    <s v="R. Fletcher"/>
    <x v="0"/>
    <n v="51"/>
    <s v="White"/>
    <x v="5"/>
    <x v="1"/>
    <m/>
    <x v="31"/>
    <x v="2"/>
    <x v="2"/>
  </r>
  <r>
    <s v="RCH-2021-446583"/>
    <x v="28"/>
    <d v="1899-12-30T08:55:00"/>
    <s v="M. Bartlett"/>
    <x v="0"/>
    <n v="62"/>
    <s v="White"/>
    <x v="0"/>
    <x v="0"/>
    <n v="8"/>
    <x v="19"/>
    <x v="0"/>
    <x v="2"/>
  </r>
  <r>
    <s v="RCH-2022-809335"/>
    <x v="230"/>
    <d v="1899-12-30T13:20:00"/>
    <s v="M. Adams"/>
    <x v="0"/>
    <n v="27"/>
    <s v="White"/>
    <x v="0"/>
    <x v="1"/>
    <n v="2.5"/>
    <x v="28"/>
    <x v="4"/>
    <x v="1"/>
  </r>
  <r>
    <s v="RCH-2022-632415"/>
    <x v="390"/>
    <d v="1899-12-30T08:50:00"/>
    <s v="M. Jackson"/>
    <x v="0"/>
    <n v="65"/>
    <s v="White"/>
    <x v="3"/>
    <x v="1"/>
    <n v="6.5"/>
    <x v="38"/>
    <x v="0"/>
    <x v="3"/>
  </r>
  <r>
    <s v="RCH-2021-427138"/>
    <x v="266"/>
    <d v="1899-12-30T21:20:00"/>
    <s v="J. Khan"/>
    <x v="0"/>
    <n v="20"/>
    <s v="White"/>
    <x v="6"/>
    <x v="0"/>
    <n v="4"/>
    <x v="23"/>
    <x v="4"/>
    <x v="0"/>
  </r>
  <r>
    <s v="RCH-2022-670975"/>
    <x v="590"/>
    <d v="1899-12-30T20:25:00"/>
    <s v="J. Sharp"/>
    <x v="0"/>
    <n v="75"/>
    <s v="White"/>
    <x v="3"/>
    <x v="0"/>
    <n v="5"/>
    <x v="40"/>
    <x v="6"/>
    <x v="1"/>
  </r>
  <r>
    <s v="RCH-2021-228040"/>
    <x v="6"/>
    <d v="1899-12-30T18:25:00"/>
    <s v="J. Baker"/>
    <x v="1"/>
    <n v="29"/>
    <s v="White"/>
    <x v="0"/>
    <x v="0"/>
    <n v="8"/>
    <x v="33"/>
    <x v="4"/>
    <x v="2"/>
  </r>
  <r>
    <s v="RCH-2021-234967"/>
    <x v="34"/>
    <d v="1899-12-30T10:40:00"/>
    <s v="E. Smith"/>
    <x v="1"/>
    <n v="38"/>
    <s v="White"/>
    <x v="5"/>
    <x v="0"/>
    <n v="9"/>
    <x v="6"/>
    <x v="3"/>
    <x v="2"/>
  </r>
  <r>
    <s v="RCH-2022-173674"/>
    <x v="323"/>
    <d v="1899-12-30T23:15:00"/>
    <s v="J. Smith"/>
    <x v="1"/>
    <n v="35"/>
    <s v="Black"/>
    <x v="2"/>
    <x v="1"/>
    <n v="5.5"/>
    <x v="11"/>
    <x v="3"/>
    <x v="2"/>
  </r>
  <r>
    <s v="RCH-2022-016951"/>
    <x v="336"/>
    <d v="1899-12-30T10:30:00"/>
    <s v="E. Robinson"/>
    <x v="1"/>
    <n v="26"/>
    <s v="White"/>
    <x v="4"/>
    <x v="0"/>
    <n v="8"/>
    <x v="21"/>
    <x v="4"/>
    <x v="2"/>
  </r>
  <r>
    <s v="RCH-2021-532544"/>
    <x v="38"/>
    <d v="1899-12-30T17:50:00"/>
    <s v="B. Robinson"/>
    <x v="0"/>
    <n v="39"/>
    <s v="White"/>
    <x v="0"/>
    <x v="0"/>
    <n v="5"/>
    <x v="16"/>
    <x v="3"/>
    <x v="2"/>
  </r>
  <r>
    <s v="RCH-2021-315282"/>
    <x v="65"/>
    <d v="1899-12-30T23:55:00"/>
    <s v="E. Hooper"/>
    <x v="1"/>
    <n v="27"/>
    <s v="White"/>
    <x v="5"/>
    <x v="1"/>
    <n v="6.5"/>
    <x v="46"/>
    <x v="4"/>
    <x v="3"/>
  </r>
  <r>
    <s v="RCH-2021-539979"/>
    <x v="424"/>
    <d v="1899-12-30T08:25:00"/>
    <s v="M. Bailey"/>
    <x v="1"/>
    <n v="10"/>
    <s v="Asian"/>
    <x v="2"/>
    <x v="0"/>
    <n v="7"/>
    <x v="22"/>
    <x v="1"/>
    <x v="2"/>
  </r>
  <r>
    <s v="RCH-2021-447815"/>
    <x v="422"/>
    <d v="1899-12-30T23:10:00"/>
    <s v="D. Fletcher"/>
    <x v="1"/>
    <n v="45"/>
    <s v="White"/>
    <x v="3"/>
    <x v="0"/>
    <n v="5"/>
    <x v="8"/>
    <x v="2"/>
    <x v="0"/>
  </r>
  <r>
    <s v="RCH-2022-672508"/>
    <x v="604"/>
    <d v="1899-12-30T11:00:00"/>
    <s v="A. Potter"/>
    <x v="0"/>
    <n v="31"/>
    <s v="White"/>
    <x v="0"/>
    <x v="1"/>
    <n v="9.5"/>
    <x v="11"/>
    <x v="3"/>
    <x v="2"/>
  </r>
  <r>
    <s v="RCH-2022-000190"/>
    <x v="640"/>
    <d v="1899-12-30T09:15:00"/>
    <s v="J. Taylor"/>
    <x v="1"/>
    <n v="36"/>
    <s v="White"/>
    <x v="6"/>
    <x v="1"/>
    <m/>
    <x v="10"/>
    <x v="3"/>
    <x v="2"/>
  </r>
  <r>
    <s v="RCH-2021-762439"/>
    <x v="496"/>
    <d v="1899-12-30T15:35:00"/>
    <s v="E. Dunn"/>
    <x v="0"/>
    <n v="25"/>
    <s v="White"/>
    <x v="6"/>
    <x v="1"/>
    <n v="8.5"/>
    <x v="24"/>
    <x v="4"/>
    <x v="1"/>
  </r>
  <r>
    <s v="RCH-2021-778950"/>
    <x v="229"/>
    <d v="1899-12-30T15:05:00"/>
    <s v="Y. Kirby"/>
    <x v="0"/>
    <n v="29"/>
    <s v="White"/>
    <x v="0"/>
    <x v="0"/>
    <n v="6"/>
    <x v="14"/>
    <x v="4"/>
    <x v="1"/>
  </r>
  <r>
    <s v="RCH-2021-206995"/>
    <x v="162"/>
    <d v="1899-12-30T23:45:00"/>
    <s v="M. Barton"/>
    <x v="1"/>
    <n v="35"/>
    <s v="White"/>
    <x v="0"/>
    <x v="0"/>
    <n v="9"/>
    <x v="40"/>
    <x v="3"/>
    <x v="1"/>
  </r>
  <r>
    <s v="RCH-2021-842962"/>
    <x v="691"/>
    <d v="1899-12-30T23:00:00"/>
    <s v="A. Jones"/>
    <x v="0"/>
    <n v="49"/>
    <s v="Asian"/>
    <x v="5"/>
    <x v="0"/>
    <n v="3"/>
    <x v="14"/>
    <x v="2"/>
    <x v="1"/>
  </r>
  <r>
    <s v="RCH-2022-732376"/>
    <x v="425"/>
    <d v="1899-12-30T18:05:00"/>
    <s v="S. Wilson"/>
    <x v="1"/>
    <n v="23"/>
    <s v="Other"/>
    <x v="3"/>
    <x v="1"/>
    <n v="8.5"/>
    <x v="5"/>
    <x v="4"/>
    <x v="1"/>
  </r>
  <r>
    <s v="RCH-2021-571093"/>
    <x v="51"/>
    <d v="1899-12-30T14:10:00"/>
    <s v="A. Roberts"/>
    <x v="1"/>
    <n v="48"/>
    <s v="White"/>
    <x v="0"/>
    <x v="1"/>
    <n v="6.5"/>
    <x v="9"/>
    <x v="2"/>
    <x v="2"/>
  </r>
  <r>
    <s v="RCH-2021-710604"/>
    <x v="17"/>
    <d v="1899-12-30T21:15:00"/>
    <s v="T. Kelly"/>
    <x v="0"/>
    <n v="24"/>
    <s v="White"/>
    <x v="0"/>
    <x v="1"/>
    <m/>
    <x v="27"/>
    <x v="4"/>
    <x v="0"/>
  </r>
  <r>
    <s v="RCH-2022-188654"/>
    <x v="241"/>
    <d v="1899-12-30T18:05:00"/>
    <s v="K. Stevens"/>
    <x v="1"/>
    <n v="50"/>
    <s v="White"/>
    <x v="5"/>
    <x v="1"/>
    <n v="3.5"/>
    <x v="22"/>
    <x v="2"/>
    <x v="2"/>
  </r>
  <r>
    <s v="RCH-2021-512856"/>
    <x v="656"/>
    <d v="1899-12-30T12:15:00"/>
    <s v="D. Lee"/>
    <x v="0"/>
    <n v="20"/>
    <s v="White"/>
    <x v="3"/>
    <x v="0"/>
    <n v="5"/>
    <x v="11"/>
    <x v="4"/>
    <x v="2"/>
  </r>
  <r>
    <s v="RCH-2022-535074"/>
    <x v="707"/>
    <d v="1899-12-30T10:05:00"/>
    <s v="B. Martin"/>
    <x v="1"/>
    <n v="17"/>
    <s v="White"/>
    <x v="1"/>
    <x v="0"/>
    <n v="5"/>
    <x v="35"/>
    <x v="5"/>
    <x v="1"/>
  </r>
  <r>
    <s v="RCH-2021-794800"/>
    <x v="571"/>
    <d v="1899-12-30T14:30:00"/>
    <s v="B. Coleman"/>
    <x v="0"/>
    <n v="70"/>
    <s v="White"/>
    <x v="0"/>
    <x v="0"/>
    <n v="4"/>
    <x v="20"/>
    <x v="0"/>
    <x v="0"/>
  </r>
  <r>
    <s v="RCH-2022-199014"/>
    <x v="98"/>
    <d v="1899-12-30T00:45:00"/>
    <s v="B. Perkins"/>
    <x v="0"/>
    <n v="61"/>
    <s v="White"/>
    <x v="0"/>
    <x v="0"/>
    <n v="10"/>
    <x v="17"/>
    <x v="0"/>
    <x v="2"/>
  </r>
  <r>
    <s v="RCH-2021-877633"/>
    <x v="358"/>
    <d v="1899-12-30T08:50:00"/>
    <s v="W. Brown"/>
    <x v="1"/>
    <n v="31"/>
    <s v="White"/>
    <x v="0"/>
    <x v="0"/>
    <m/>
    <x v="10"/>
    <x v="3"/>
    <x v="2"/>
  </r>
  <r>
    <s v="RCH-2021-283523"/>
    <x v="82"/>
    <d v="1899-12-30T18:00:00"/>
    <s v="J. Cooke"/>
    <x v="1"/>
    <n v="49"/>
    <s v="White"/>
    <x v="5"/>
    <x v="0"/>
    <n v="10"/>
    <x v="5"/>
    <x v="2"/>
    <x v="1"/>
  </r>
  <r>
    <s v="RCH-2022-879979"/>
    <x v="607"/>
    <d v="1899-12-30T10:50:00"/>
    <s v="D. McCarthy"/>
    <x v="1"/>
    <n v="24"/>
    <s v="White"/>
    <x v="3"/>
    <x v="1"/>
    <n v="5.5"/>
    <x v="41"/>
    <x v="4"/>
    <x v="3"/>
  </r>
  <r>
    <s v="RCH-2022-810950"/>
    <x v="360"/>
    <d v="1899-12-30T04:25:00"/>
    <s v="M. Cole"/>
    <x v="1"/>
    <n v="29"/>
    <s v="White"/>
    <x v="2"/>
    <x v="0"/>
    <n v="9"/>
    <x v="34"/>
    <x v="4"/>
    <x v="1"/>
  </r>
  <r>
    <s v="RCH-2022-863785"/>
    <x v="228"/>
    <d v="1899-12-30T15:35:00"/>
    <s v="T. Holmes"/>
    <x v="1"/>
    <n v="29"/>
    <s v="White"/>
    <x v="5"/>
    <x v="1"/>
    <n v="9.5"/>
    <x v="18"/>
    <x v="4"/>
    <x v="2"/>
  </r>
  <r>
    <s v="RCH-2022-664791"/>
    <x v="211"/>
    <d v="1899-12-30T15:00:00"/>
    <s v="J. Mitchell"/>
    <x v="0"/>
    <n v="37"/>
    <s v="White"/>
    <x v="5"/>
    <x v="0"/>
    <n v="5"/>
    <x v="29"/>
    <x v="3"/>
    <x v="1"/>
  </r>
  <r>
    <s v="RCH-2021-211902"/>
    <x v="183"/>
    <d v="1899-12-30T17:25:00"/>
    <s v="J. Ward"/>
    <x v="0"/>
    <n v="41"/>
    <s v="White"/>
    <x v="5"/>
    <x v="1"/>
    <n v="3.5"/>
    <x v="3"/>
    <x v="3"/>
    <x v="1"/>
  </r>
  <r>
    <s v="RCH-2021-033307"/>
    <x v="147"/>
    <d v="1899-12-30T10:15:00"/>
    <s v="R. Burton"/>
    <x v="1"/>
    <n v="21"/>
    <s v="White"/>
    <x v="0"/>
    <x v="1"/>
    <n v="8.5"/>
    <x v="32"/>
    <x v="4"/>
    <x v="2"/>
  </r>
  <r>
    <s v="RCH-2022-773243"/>
    <x v="348"/>
    <d v="1899-12-30T12:25:00"/>
    <s v="D. Gallagher"/>
    <x v="0"/>
    <n v="69"/>
    <s v="White"/>
    <x v="0"/>
    <x v="0"/>
    <n v="4"/>
    <x v="37"/>
    <x v="0"/>
    <x v="2"/>
  </r>
  <r>
    <s v="RCH-2021-412168"/>
    <x v="77"/>
    <d v="1899-12-30T15:50:00"/>
    <s v="K. Lamb"/>
    <x v="0"/>
    <n v="57"/>
    <s v="White"/>
    <x v="3"/>
    <x v="0"/>
    <n v="7"/>
    <x v="33"/>
    <x v="2"/>
    <x v="2"/>
  </r>
  <r>
    <s v="RCH-2022-683451"/>
    <x v="678"/>
    <d v="1899-12-30T16:40:00"/>
    <s v="C. Walker"/>
    <x v="1"/>
    <n v="33"/>
    <s v="Mixed"/>
    <x v="0"/>
    <x v="0"/>
    <m/>
    <x v="13"/>
    <x v="3"/>
    <x v="1"/>
  </r>
  <r>
    <s v="RCH-2021-674147"/>
    <x v="250"/>
    <d v="1899-12-30T08:35:00"/>
    <s v="J. Wade"/>
    <x v="0"/>
    <n v="39"/>
    <s v="Asian"/>
    <x v="3"/>
    <x v="0"/>
    <n v="9"/>
    <x v="2"/>
    <x v="3"/>
    <x v="1"/>
  </r>
  <r>
    <s v="RCH-2021-760240"/>
    <x v="145"/>
    <d v="1899-12-30T07:55:00"/>
    <s v="J. Peters"/>
    <x v="1"/>
    <n v="28"/>
    <s v="Other"/>
    <x v="5"/>
    <x v="0"/>
    <n v="6"/>
    <x v="37"/>
    <x v="4"/>
    <x v="2"/>
  </r>
  <r>
    <s v="RCH-2022-233138"/>
    <x v="709"/>
    <d v="1899-12-30T18:00:00"/>
    <s v="T. Wilson"/>
    <x v="1"/>
    <n v="69"/>
    <s v="White"/>
    <x v="5"/>
    <x v="0"/>
    <n v="5"/>
    <x v="2"/>
    <x v="0"/>
    <x v="1"/>
  </r>
  <r>
    <s v="RCH-2021-035403"/>
    <x v="629"/>
    <d v="1899-12-30T13:45:00"/>
    <s v="A. Wood"/>
    <x v="0"/>
    <n v="38"/>
    <s v="White"/>
    <x v="6"/>
    <x v="1"/>
    <n v="7.5"/>
    <x v="21"/>
    <x v="3"/>
    <x v="2"/>
  </r>
  <r>
    <s v="RCH-2022-273592"/>
    <x v="234"/>
    <d v="1899-12-30T13:20:00"/>
    <s v="S. Smith"/>
    <x v="0"/>
    <n v="56"/>
    <s v="White"/>
    <x v="5"/>
    <x v="0"/>
    <n v="8"/>
    <x v="18"/>
    <x v="2"/>
    <x v="2"/>
  </r>
  <r>
    <s v="RCH-2021-815839"/>
    <x v="405"/>
    <d v="1899-12-30T19:30:00"/>
    <s v="C. Lawrence"/>
    <x v="0"/>
    <n v="41"/>
    <s v="White"/>
    <x v="0"/>
    <x v="1"/>
    <n v="6.5"/>
    <x v="1"/>
    <x v="3"/>
    <x v="0"/>
  </r>
  <r>
    <s v="RCH-2022-662092"/>
    <x v="479"/>
    <d v="1899-12-30T20:05:00"/>
    <s v="J. Doyle"/>
    <x v="0"/>
    <n v="62"/>
    <s v="Mixed"/>
    <x v="5"/>
    <x v="0"/>
    <n v="6"/>
    <x v="11"/>
    <x v="0"/>
    <x v="2"/>
  </r>
  <r>
    <s v="RCH-2022-218555"/>
    <x v="124"/>
    <d v="1899-12-30T13:10:00"/>
    <s v="D. Thomas"/>
    <x v="0"/>
    <n v="47"/>
    <s v="Asian"/>
    <x v="5"/>
    <x v="1"/>
    <n v="7.5"/>
    <x v="33"/>
    <x v="2"/>
    <x v="2"/>
  </r>
  <r>
    <s v="RCH-2022-977680"/>
    <x v="391"/>
    <d v="1899-12-30T15:35:00"/>
    <s v="A. Wilkinson"/>
    <x v="0"/>
    <n v="33"/>
    <s v="White"/>
    <x v="0"/>
    <x v="0"/>
    <n v="8"/>
    <x v="11"/>
    <x v="3"/>
    <x v="2"/>
  </r>
  <r>
    <s v="RCH-2022-136137"/>
    <x v="325"/>
    <d v="1899-12-30T13:40:00"/>
    <s v="M. Austin"/>
    <x v="1"/>
    <n v="42"/>
    <s v="Arab"/>
    <x v="4"/>
    <x v="1"/>
    <n v="4.5"/>
    <x v="22"/>
    <x v="3"/>
    <x v="2"/>
  </r>
  <r>
    <s v="RCH-2022-711351"/>
    <x v="196"/>
    <d v="1899-12-30T09:50:00"/>
    <s v="J. Pearce"/>
    <x v="0"/>
    <n v="45"/>
    <s v="Asian"/>
    <x v="0"/>
    <x v="0"/>
    <n v="7"/>
    <x v="19"/>
    <x v="2"/>
    <x v="2"/>
  </r>
  <r>
    <s v="RCH-2022-728869"/>
    <x v="61"/>
    <d v="1899-12-30T20:00:00"/>
    <s v="M. Stephenson"/>
    <x v="0"/>
    <n v="36"/>
    <s v="White"/>
    <x v="0"/>
    <x v="0"/>
    <n v="8"/>
    <x v="20"/>
    <x v="3"/>
    <x v="0"/>
  </r>
  <r>
    <s v="RCH-2021-597144"/>
    <x v="259"/>
    <d v="1899-12-30T20:25:00"/>
    <s v="T. Pearson"/>
    <x v="1"/>
    <n v="73"/>
    <s v="White"/>
    <x v="4"/>
    <x v="1"/>
    <n v="5.5"/>
    <x v="24"/>
    <x v="0"/>
    <x v="1"/>
  </r>
  <r>
    <s v="RCH-2022-704068"/>
    <x v="121"/>
    <d v="1899-12-30T01:45:00"/>
    <s v="D. Miller"/>
    <x v="1"/>
    <n v="30"/>
    <s v="White"/>
    <x v="7"/>
    <x v="0"/>
    <n v="7"/>
    <x v="2"/>
    <x v="3"/>
    <x v="1"/>
  </r>
  <r>
    <s v="RCH-2021-148620"/>
    <x v="188"/>
    <d v="1899-12-30T08:55:00"/>
    <s v="B. Bates"/>
    <x v="0"/>
    <n v="67"/>
    <s v="White"/>
    <x v="0"/>
    <x v="0"/>
    <n v="5"/>
    <x v="31"/>
    <x v="0"/>
    <x v="2"/>
  </r>
  <r>
    <s v="RCH-2022-588503"/>
    <x v="260"/>
    <d v="1899-12-30T12:20:00"/>
    <s v="E. Davis"/>
    <x v="1"/>
    <n v="25"/>
    <s v="White"/>
    <x v="2"/>
    <x v="0"/>
    <n v="8"/>
    <x v="22"/>
    <x v="4"/>
    <x v="2"/>
  </r>
  <r>
    <s v="RCH-2021-446273"/>
    <x v="471"/>
    <d v="1899-12-30T13:05:00"/>
    <s v="S. Bond"/>
    <x v="1"/>
    <n v="64"/>
    <s v="White"/>
    <x v="6"/>
    <x v="0"/>
    <n v="9"/>
    <x v="40"/>
    <x v="0"/>
    <x v="1"/>
  </r>
  <r>
    <s v="RCH-2022-922056"/>
    <x v="337"/>
    <d v="1899-12-30T12:05:00"/>
    <s v="J. Jones"/>
    <x v="0"/>
    <n v="25"/>
    <s v="White"/>
    <x v="0"/>
    <x v="0"/>
    <m/>
    <x v="33"/>
    <x v="4"/>
    <x v="2"/>
  </r>
  <r>
    <s v="RCH-2022-754230"/>
    <x v="473"/>
    <d v="1899-12-30T21:05:00"/>
    <s v="A. Bolton"/>
    <x v="0"/>
    <n v="30"/>
    <s v="White"/>
    <x v="5"/>
    <x v="1"/>
    <n v="3.5"/>
    <x v="18"/>
    <x v="3"/>
    <x v="2"/>
  </r>
  <r>
    <s v="RCH-2021-790188"/>
    <x v="172"/>
    <d v="1899-12-30T07:10:00"/>
    <s v="P. Freeman"/>
    <x v="1"/>
    <n v="76"/>
    <s v="White"/>
    <x v="6"/>
    <x v="1"/>
    <m/>
    <x v="2"/>
    <x v="6"/>
    <x v="1"/>
  </r>
  <r>
    <s v="RCH-2022-960264"/>
    <x v="457"/>
    <d v="1899-12-30T09:15:00"/>
    <s v="K. Johnson"/>
    <x v="1"/>
    <n v="49"/>
    <s v="Mixed"/>
    <x v="2"/>
    <x v="0"/>
    <n v="3"/>
    <x v="18"/>
    <x v="2"/>
    <x v="2"/>
  </r>
  <r>
    <s v="RCH-2021-891223"/>
    <x v="10"/>
    <d v="1899-12-30T18:35:00"/>
    <s v="D. O'Neill"/>
    <x v="1"/>
    <n v="34"/>
    <s v="White"/>
    <x v="0"/>
    <x v="0"/>
    <n v="9"/>
    <x v="10"/>
    <x v="3"/>
    <x v="2"/>
  </r>
  <r>
    <s v="RCH-2021-967801"/>
    <x v="81"/>
    <d v="1899-12-30T23:50:00"/>
    <s v="S. Parkes"/>
    <x v="0"/>
    <n v="43"/>
    <s v="White"/>
    <x v="3"/>
    <x v="1"/>
    <n v="2.5"/>
    <x v="6"/>
    <x v="3"/>
    <x v="2"/>
  </r>
  <r>
    <s v="RCH-2021-671214"/>
    <x v="562"/>
    <d v="1899-12-30T16:40:00"/>
    <s v="C. Wilson"/>
    <x v="1"/>
    <n v="64"/>
    <s v="White"/>
    <x v="3"/>
    <x v="1"/>
    <n v="6.5"/>
    <x v="32"/>
    <x v="0"/>
    <x v="2"/>
  </r>
  <r>
    <s v="RCH-2021-303861"/>
    <x v="113"/>
    <d v="1899-12-30T19:40:00"/>
    <s v="C. Doherty"/>
    <x v="1"/>
    <n v="66"/>
    <s v="White"/>
    <x v="2"/>
    <x v="0"/>
    <n v="7"/>
    <x v="11"/>
    <x v="0"/>
    <x v="2"/>
  </r>
  <r>
    <s v="RCH-2022-279644"/>
    <x v="341"/>
    <d v="1899-12-30T13:40:00"/>
    <s v="J. Osborne"/>
    <x v="0"/>
    <n v="25"/>
    <s v="White"/>
    <x v="0"/>
    <x v="0"/>
    <n v="8"/>
    <x v="7"/>
    <x v="4"/>
    <x v="1"/>
  </r>
  <r>
    <s v="RCH-2022-558506"/>
    <x v="70"/>
    <d v="1899-12-30T15:15:00"/>
    <s v="E. Kent"/>
    <x v="1"/>
    <n v="30"/>
    <s v="Asian"/>
    <x v="7"/>
    <x v="0"/>
    <n v="7"/>
    <x v="46"/>
    <x v="3"/>
    <x v="3"/>
  </r>
  <r>
    <s v="RCH-2021-463334"/>
    <x v="258"/>
    <d v="1899-12-30T13:15:00"/>
    <s v="G. Williams"/>
    <x v="1"/>
    <n v="37"/>
    <s v="White"/>
    <x v="5"/>
    <x v="1"/>
    <m/>
    <x v="2"/>
    <x v="3"/>
    <x v="1"/>
  </r>
  <r>
    <s v="RCH-2021-770118"/>
    <x v="464"/>
    <d v="1899-12-30T20:25:00"/>
    <s v="V. Davies"/>
    <x v="0"/>
    <n v="40"/>
    <s v="White"/>
    <x v="2"/>
    <x v="0"/>
    <n v="7"/>
    <x v="17"/>
    <x v="3"/>
    <x v="2"/>
  </r>
  <r>
    <s v="RCH-2021-812515"/>
    <x v="514"/>
    <d v="1899-12-30T14:05:00"/>
    <s v="S. Wilson"/>
    <x v="1"/>
    <n v="66"/>
    <s v="Asian"/>
    <x v="4"/>
    <x v="0"/>
    <n v="10"/>
    <x v="17"/>
    <x v="0"/>
    <x v="2"/>
  </r>
  <r>
    <s v="RCH-2022-437661"/>
    <x v="192"/>
    <d v="1899-12-30T03:10:00"/>
    <s v="M. Wright"/>
    <x v="0"/>
    <n v="28"/>
    <s v="Black"/>
    <x v="3"/>
    <x v="0"/>
    <n v="5"/>
    <x v="35"/>
    <x v="4"/>
    <x v="1"/>
  </r>
  <r>
    <s v="RCH-2021-713918"/>
    <x v="527"/>
    <d v="1899-12-30T11:50:00"/>
    <s v="S. Walsh"/>
    <x v="1"/>
    <n v="48"/>
    <s v="White"/>
    <x v="0"/>
    <x v="0"/>
    <n v="8"/>
    <x v="7"/>
    <x v="2"/>
    <x v="1"/>
  </r>
  <r>
    <s v="RCH-2022-045844"/>
    <x v="642"/>
    <d v="1899-12-30T04:45:00"/>
    <s v="M. Weston"/>
    <x v="1"/>
    <n v="27"/>
    <s v="White"/>
    <x v="0"/>
    <x v="0"/>
    <n v="6"/>
    <x v="23"/>
    <x v="4"/>
    <x v="0"/>
  </r>
  <r>
    <s v="RCH-2022-702536"/>
    <x v="180"/>
    <d v="1899-12-30T14:40:00"/>
    <s v="S. Smith"/>
    <x v="1"/>
    <n v="10"/>
    <s v="White"/>
    <x v="1"/>
    <x v="0"/>
    <m/>
    <x v="19"/>
    <x v="1"/>
    <x v="2"/>
  </r>
  <r>
    <s v="RCH-2022-198366"/>
    <x v="506"/>
    <d v="1899-12-30T17:55:00"/>
    <s v="G. Chapman"/>
    <x v="1"/>
    <n v="40"/>
    <s v="White"/>
    <x v="2"/>
    <x v="1"/>
    <m/>
    <x v="27"/>
    <x v="3"/>
    <x v="0"/>
  </r>
  <r>
    <s v="RCH-2022-140470"/>
    <x v="485"/>
    <d v="1899-12-30T09:55:00"/>
    <s v="C. Taylor"/>
    <x v="0"/>
    <n v="6"/>
    <s v="White"/>
    <x v="0"/>
    <x v="0"/>
    <n v="7"/>
    <x v="10"/>
    <x v="1"/>
    <x v="2"/>
  </r>
  <r>
    <s v="RCH-2021-225677"/>
    <x v="717"/>
    <d v="1899-12-30T11:40:00"/>
    <s v="J. Williams"/>
    <x v="0"/>
    <n v="41"/>
    <s v="Asian"/>
    <x v="4"/>
    <x v="0"/>
    <n v="9"/>
    <x v="20"/>
    <x v="3"/>
    <x v="0"/>
  </r>
  <r>
    <s v="RCH-2022-889624"/>
    <x v="298"/>
    <d v="1899-12-30T21:15:00"/>
    <s v="R. Jones"/>
    <x v="0"/>
    <n v="11"/>
    <s v="White"/>
    <x v="1"/>
    <x v="0"/>
    <n v="5"/>
    <x v="14"/>
    <x v="1"/>
    <x v="1"/>
  </r>
  <r>
    <s v="RCH-2022-803810"/>
    <x v="392"/>
    <d v="1899-12-30T12:05:00"/>
    <s v="S. Dixon"/>
    <x v="1"/>
    <n v="42"/>
    <s v="White"/>
    <x v="5"/>
    <x v="1"/>
    <n v="7.5"/>
    <x v="28"/>
    <x v="3"/>
    <x v="1"/>
  </r>
  <r>
    <s v="RCH-2021-052196"/>
    <x v="517"/>
    <d v="1899-12-30T15:20:00"/>
    <s v="C. Moore"/>
    <x v="1"/>
    <n v="44"/>
    <s v="White"/>
    <x v="3"/>
    <x v="0"/>
    <n v="6"/>
    <x v="11"/>
    <x v="3"/>
    <x v="2"/>
  </r>
  <r>
    <s v="RCH-2021-645229"/>
    <x v="574"/>
    <d v="1899-12-30T06:10:00"/>
    <s v="K. Hunter"/>
    <x v="1"/>
    <n v="39"/>
    <s v="White"/>
    <x v="0"/>
    <x v="0"/>
    <n v="9"/>
    <x v="18"/>
    <x v="3"/>
    <x v="2"/>
  </r>
  <r>
    <s v="RCH-2022-626118"/>
    <x v="301"/>
    <d v="1899-12-30T07:15:00"/>
    <s v="T. Knight"/>
    <x v="0"/>
    <n v="45"/>
    <s v="White"/>
    <x v="0"/>
    <x v="0"/>
    <m/>
    <x v="16"/>
    <x v="2"/>
    <x v="2"/>
  </r>
  <r>
    <s v="RCH-2022-246136"/>
    <x v="270"/>
    <d v="1899-12-30T14:25:00"/>
    <s v="M. Berry"/>
    <x v="1"/>
    <n v="12"/>
    <s v="White"/>
    <x v="0"/>
    <x v="0"/>
    <n v="7"/>
    <x v="26"/>
    <x v="1"/>
    <x v="0"/>
  </r>
  <r>
    <s v="RCH-2021-768753"/>
    <x v="134"/>
    <d v="1899-12-30T17:15:00"/>
    <s v="K. Shaw"/>
    <x v="1"/>
    <n v="36"/>
    <s v="White"/>
    <x v="2"/>
    <x v="0"/>
    <n v="9"/>
    <x v="34"/>
    <x v="3"/>
    <x v="1"/>
  </r>
  <r>
    <s v="RCH-2022-791524"/>
    <x v="667"/>
    <d v="1899-12-30T14:50:00"/>
    <s v="A. Miller"/>
    <x v="1"/>
    <n v="41"/>
    <s v="White"/>
    <x v="0"/>
    <x v="0"/>
    <n v="7"/>
    <x v="27"/>
    <x v="3"/>
    <x v="0"/>
  </r>
  <r>
    <s v="RCH-2021-578645"/>
    <x v="655"/>
    <d v="1899-12-30T14:05:00"/>
    <s v="B. Gregory"/>
    <x v="1"/>
    <n v="21"/>
    <s v="White"/>
    <x v="4"/>
    <x v="1"/>
    <n v="3.5"/>
    <x v="23"/>
    <x v="4"/>
    <x v="0"/>
  </r>
  <r>
    <s v="RCH-2022-375057"/>
    <x v="700"/>
    <d v="1899-12-30T11:45:00"/>
    <s v="S. Holland"/>
    <x v="1"/>
    <n v="33"/>
    <s v="White"/>
    <x v="0"/>
    <x v="0"/>
    <n v="4"/>
    <x v="8"/>
    <x v="3"/>
    <x v="0"/>
  </r>
  <r>
    <s v="RCH-2022-128854"/>
    <x v="112"/>
    <d v="1899-12-30T14:20:00"/>
    <s v="C. Walker"/>
    <x v="1"/>
    <n v="20"/>
    <s v="White"/>
    <x v="2"/>
    <x v="0"/>
    <m/>
    <x v="29"/>
    <x v="4"/>
    <x v="1"/>
  </r>
  <r>
    <s v="RCH-2022-950845"/>
    <x v="241"/>
    <d v="1899-12-30T09:20:00"/>
    <s v="P. Steele"/>
    <x v="1"/>
    <n v="21"/>
    <s v="White"/>
    <x v="0"/>
    <x v="1"/>
    <n v="4.5"/>
    <x v="40"/>
    <x v="4"/>
    <x v="1"/>
  </r>
  <r>
    <s v="RCH-2022-004498"/>
    <x v="301"/>
    <d v="1899-12-30T15:05:00"/>
    <s v="J. Watkins"/>
    <x v="1"/>
    <n v="39"/>
    <s v="White"/>
    <x v="6"/>
    <x v="0"/>
    <n v="5"/>
    <x v="11"/>
    <x v="3"/>
    <x v="2"/>
  </r>
  <r>
    <s v="RCH-2022-554833"/>
    <x v="636"/>
    <d v="1899-12-30T12:45:00"/>
    <s v="H. Clarke"/>
    <x v="0"/>
    <n v="6"/>
    <s v="White"/>
    <x v="1"/>
    <x v="0"/>
    <n v="9"/>
    <x v="34"/>
    <x v="1"/>
    <x v="1"/>
  </r>
  <r>
    <s v="RCH-2021-435672"/>
    <x v="147"/>
    <d v="1899-12-30T12:20:00"/>
    <s v="A. O'Brien"/>
    <x v="1"/>
    <n v="52"/>
    <s v="White"/>
    <x v="0"/>
    <x v="0"/>
    <n v="6"/>
    <x v="30"/>
    <x v="2"/>
    <x v="0"/>
  </r>
  <r>
    <s v="RCH-2021-167694"/>
    <x v="417"/>
    <d v="1899-12-30T07:05:00"/>
    <s v="A. Nicholls"/>
    <x v="1"/>
    <n v="67"/>
    <s v="White"/>
    <x v="5"/>
    <x v="0"/>
    <n v="10"/>
    <x v="10"/>
    <x v="0"/>
    <x v="2"/>
  </r>
  <r>
    <s v="RCH-2021-026198"/>
    <x v="718"/>
    <d v="1899-12-30T20:30:00"/>
    <s v="C. Wood"/>
    <x v="1"/>
    <n v="77"/>
    <s v="White"/>
    <x v="2"/>
    <x v="0"/>
    <n v="7"/>
    <x v="2"/>
    <x v="6"/>
    <x v="1"/>
  </r>
  <r>
    <s v="RCH-2021-450799"/>
    <x v="8"/>
    <d v="1899-12-30T19:25:00"/>
    <s v="A. Gill"/>
    <x v="0"/>
    <n v="34"/>
    <s v="White"/>
    <x v="0"/>
    <x v="0"/>
    <n v="7"/>
    <x v="7"/>
    <x v="3"/>
    <x v="1"/>
  </r>
  <r>
    <s v="RCH-2022-853434"/>
    <x v="206"/>
    <d v="1899-12-30T20:35:00"/>
    <s v="J. Smith"/>
    <x v="1"/>
    <n v="33"/>
    <s v="White"/>
    <x v="2"/>
    <x v="1"/>
    <m/>
    <x v="28"/>
    <x v="3"/>
    <x v="1"/>
  </r>
  <r>
    <s v="RCH-2021-182416"/>
    <x v="443"/>
    <d v="1899-12-30T04:15:00"/>
    <s v="C. Hargreaves"/>
    <x v="1"/>
    <n v="46"/>
    <s v="White"/>
    <x v="2"/>
    <x v="0"/>
    <n v="9"/>
    <x v="18"/>
    <x v="2"/>
    <x v="2"/>
  </r>
  <r>
    <s v="RCH-2022-494867"/>
    <x v="156"/>
    <d v="1899-12-30T17:10:00"/>
    <s v="D. Robson"/>
    <x v="0"/>
    <n v="68"/>
    <s v="White"/>
    <x v="5"/>
    <x v="1"/>
    <n v="6.5"/>
    <x v="11"/>
    <x v="0"/>
    <x v="2"/>
  </r>
  <r>
    <s v="RCH-2022-178994"/>
    <x v="227"/>
    <d v="1899-12-30T23:20:00"/>
    <s v="B. White"/>
    <x v="0"/>
    <n v="61"/>
    <s v="Other"/>
    <x v="0"/>
    <x v="0"/>
    <n v="5"/>
    <x v="33"/>
    <x v="0"/>
    <x v="2"/>
  </r>
  <r>
    <s v="RCH-2021-501786"/>
    <x v="428"/>
    <d v="1899-12-30T12:35:00"/>
    <s v="A. Hall"/>
    <x v="1"/>
    <n v="48"/>
    <s v="White"/>
    <x v="3"/>
    <x v="1"/>
    <m/>
    <x v="34"/>
    <x v="2"/>
    <x v="1"/>
  </r>
  <r>
    <s v="RCH-2022-378528"/>
    <x v="726"/>
    <d v="1899-12-30T22:45:00"/>
    <s v="W. Saunders"/>
    <x v="0"/>
    <n v="41"/>
    <s v="White"/>
    <x v="0"/>
    <x v="0"/>
    <n v="5"/>
    <x v="7"/>
    <x v="3"/>
    <x v="1"/>
  </r>
  <r>
    <s v="RCH-2022-865170"/>
    <x v="155"/>
    <d v="1899-12-30T20:45:00"/>
    <s v="K. Kelly"/>
    <x v="0"/>
    <n v="32"/>
    <s v="White"/>
    <x v="0"/>
    <x v="1"/>
    <n v="6.5"/>
    <x v="34"/>
    <x v="3"/>
    <x v="1"/>
  </r>
  <r>
    <s v="RCH-2022-186186"/>
    <x v="182"/>
    <d v="1899-12-30T17:10:00"/>
    <s v="R. Harrison"/>
    <x v="0"/>
    <n v="23"/>
    <s v="White"/>
    <x v="0"/>
    <x v="0"/>
    <n v="6"/>
    <x v="49"/>
    <x v="4"/>
    <x v="0"/>
  </r>
  <r>
    <s v="RCH-2021-393206"/>
    <x v="500"/>
    <d v="1899-12-30T09:25:00"/>
    <s v="B. Scott"/>
    <x v="0"/>
    <n v="29"/>
    <s v="White"/>
    <x v="0"/>
    <x v="1"/>
    <n v="4.5"/>
    <x v="25"/>
    <x v="4"/>
    <x v="0"/>
  </r>
  <r>
    <s v="RCH-2022-558771"/>
    <x v="444"/>
    <d v="1899-12-30T16:50:00"/>
    <s v="D. Thompson"/>
    <x v="0"/>
    <n v="51"/>
    <s v="White"/>
    <x v="2"/>
    <x v="0"/>
    <n v="1"/>
    <x v="32"/>
    <x v="2"/>
    <x v="2"/>
  </r>
  <r>
    <s v="RCH-2021-512166"/>
    <x v="8"/>
    <d v="1899-12-30T15:45:00"/>
    <s v="C. Rees"/>
    <x v="0"/>
    <n v="69"/>
    <s v="White"/>
    <x v="5"/>
    <x v="1"/>
    <n v="3.5"/>
    <x v="4"/>
    <x v="0"/>
    <x v="1"/>
  </r>
  <r>
    <s v="RCH-2022-908315"/>
    <x v="408"/>
    <d v="1899-12-30T20:30:00"/>
    <s v="M. Campbell"/>
    <x v="0"/>
    <n v="26"/>
    <s v="White"/>
    <x v="0"/>
    <x v="1"/>
    <n v="6.5"/>
    <x v="33"/>
    <x v="4"/>
    <x v="2"/>
  </r>
  <r>
    <s v="RCH-2021-318261"/>
    <x v="77"/>
    <d v="1899-12-30T14:55:00"/>
    <s v="S. Curtis"/>
    <x v="1"/>
    <n v="37"/>
    <s v="White"/>
    <x v="5"/>
    <x v="1"/>
    <n v="3.5"/>
    <x v="35"/>
    <x v="3"/>
    <x v="1"/>
  </r>
  <r>
    <s v="RCH-2021-199946"/>
    <x v="419"/>
    <d v="1899-12-30T11:55:00"/>
    <s v="J. Owen"/>
    <x v="1"/>
    <n v="34"/>
    <s v="White"/>
    <x v="5"/>
    <x v="0"/>
    <n v="7"/>
    <x v="10"/>
    <x v="3"/>
    <x v="2"/>
  </r>
  <r>
    <s v="RCH-2021-840220"/>
    <x v="161"/>
    <d v="1899-12-30T17:50:00"/>
    <s v="D. Bell"/>
    <x v="1"/>
    <n v="66"/>
    <s v="White"/>
    <x v="3"/>
    <x v="0"/>
    <m/>
    <x v="27"/>
    <x v="0"/>
    <x v="0"/>
  </r>
  <r>
    <s v="RCH-2021-436955"/>
    <x v="617"/>
    <d v="1899-12-30T19:30:00"/>
    <s v="L. Watson"/>
    <x v="0"/>
    <n v="27"/>
    <s v="White"/>
    <x v="0"/>
    <x v="0"/>
    <n v="7"/>
    <x v="7"/>
    <x v="4"/>
    <x v="1"/>
  </r>
  <r>
    <s v="RCH-2022-125029"/>
    <x v="61"/>
    <d v="1899-12-30T23:10:00"/>
    <s v="S. Wright"/>
    <x v="0"/>
    <n v="52"/>
    <s v="Asian"/>
    <x v="5"/>
    <x v="1"/>
    <m/>
    <x v="17"/>
    <x v="2"/>
    <x v="2"/>
  </r>
  <r>
    <s v="RCH-2021-746258"/>
    <x v="165"/>
    <d v="1899-12-30T23:40:00"/>
    <s v="E. Williams"/>
    <x v="1"/>
    <n v="48"/>
    <s v="White"/>
    <x v="2"/>
    <x v="1"/>
    <n v="7.5"/>
    <x v="34"/>
    <x v="2"/>
    <x v="1"/>
  </r>
  <r>
    <s v="RCH-2021-211835"/>
    <x v="541"/>
    <d v="1899-12-30T13:40:00"/>
    <s v="B. Page"/>
    <x v="0"/>
    <n v="16"/>
    <s v="White"/>
    <x v="1"/>
    <x v="0"/>
    <n v="8"/>
    <x v="24"/>
    <x v="5"/>
    <x v="1"/>
  </r>
  <r>
    <s v="RCH-2022-688692"/>
    <x v="336"/>
    <d v="1899-12-30T14:20:00"/>
    <s v="A. Smith"/>
    <x v="1"/>
    <n v="14"/>
    <s v="White"/>
    <x v="2"/>
    <x v="0"/>
    <n v="8"/>
    <x v="15"/>
    <x v="5"/>
    <x v="2"/>
  </r>
  <r>
    <s v="RCH-2022-807566"/>
    <x v="121"/>
    <d v="1899-12-30T12:40:00"/>
    <s v="J. Moore"/>
    <x v="0"/>
    <n v="14"/>
    <s v="White"/>
    <x v="1"/>
    <x v="1"/>
    <m/>
    <x v="10"/>
    <x v="5"/>
    <x v="2"/>
  </r>
  <r>
    <s v="RCH-2022-933388"/>
    <x v="289"/>
    <d v="1899-12-30T10:55:00"/>
    <s v="J. Riley"/>
    <x v="0"/>
    <n v="58"/>
    <s v="White"/>
    <x v="6"/>
    <x v="1"/>
    <n v="9.5"/>
    <x v="33"/>
    <x v="2"/>
    <x v="2"/>
  </r>
  <r>
    <s v="RCH-2021-343156"/>
    <x v="385"/>
    <d v="1899-12-30T21:00:00"/>
    <s v="D. Wilson"/>
    <x v="0"/>
    <n v="12"/>
    <s v="White"/>
    <x v="1"/>
    <x v="0"/>
    <n v="7"/>
    <x v="13"/>
    <x v="1"/>
    <x v="1"/>
  </r>
  <r>
    <s v="RCH-2022-156732"/>
    <x v="14"/>
    <d v="1899-12-30T11:30:00"/>
    <s v="V. Harvey"/>
    <x v="0"/>
    <n v="34"/>
    <s v="Mixed"/>
    <x v="5"/>
    <x v="0"/>
    <m/>
    <x v="33"/>
    <x v="3"/>
    <x v="2"/>
  </r>
  <r>
    <s v="RCH-2022-986583"/>
    <x v="168"/>
    <d v="1899-12-30T08:20:00"/>
    <s v="D. Collier"/>
    <x v="1"/>
    <n v="37"/>
    <s v="Mixed"/>
    <x v="0"/>
    <x v="0"/>
    <m/>
    <x v="37"/>
    <x v="3"/>
    <x v="2"/>
  </r>
  <r>
    <s v="RCH-2021-860508"/>
    <x v="384"/>
    <d v="1899-12-30T17:00:00"/>
    <s v="K. Jones"/>
    <x v="1"/>
    <n v="57"/>
    <s v="White"/>
    <x v="2"/>
    <x v="0"/>
    <n v="6"/>
    <x v="37"/>
    <x v="2"/>
    <x v="2"/>
  </r>
  <r>
    <s v="RCH-2021-052773"/>
    <x v="293"/>
    <d v="1899-12-30T23:30:00"/>
    <s v="C. Griffin"/>
    <x v="0"/>
    <n v="17"/>
    <s v="White"/>
    <x v="2"/>
    <x v="0"/>
    <n v="7"/>
    <x v="14"/>
    <x v="5"/>
    <x v="1"/>
  </r>
  <r>
    <s v="RCH-2022-374992"/>
    <x v="722"/>
    <d v="1899-12-30T16:10:00"/>
    <s v="S. Green"/>
    <x v="1"/>
    <n v="13"/>
    <s v="White"/>
    <x v="1"/>
    <x v="1"/>
    <n v="6.5"/>
    <x v="3"/>
    <x v="5"/>
    <x v="1"/>
  </r>
  <r>
    <s v="RCH-2022-812932"/>
    <x v="684"/>
    <d v="1899-12-30T17:05:00"/>
    <s v="M. Patel"/>
    <x v="1"/>
    <n v="59"/>
    <s v="White"/>
    <x v="5"/>
    <x v="0"/>
    <n v="10"/>
    <x v="24"/>
    <x v="2"/>
    <x v="1"/>
  </r>
  <r>
    <s v="RCH-2022-643149"/>
    <x v="404"/>
    <d v="1899-12-30T23:25:00"/>
    <s v="R. Phillips"/>
    <x v="0"/>
    <n v="38"/>
    <s v="White"/>
    <x v="6"/>
    <x v="1"/>
    <n v="5.5"/>
    <x v="3"/>
    <x v="3"/>
    <x v="1"/>
  </r>
  <r>
    <s v="RCH-2022-694256"/>
    <x v="484"/>
    <d v="1899-12-30T23:45:00"/>
    <s v="W. Davis"/>
    <x v="0"/>
    <n v="51"/>
    <s v="White"/>
    <x v="5"/>
    <x v="1"/>
    <n v="6.5"/>
    <x v="5"/>
    <x v="2"/>
    <x v="1"/>
  </r>
  <r>
    <s v="RCH-2022-994734"/>
    <x v="142"/>
    <d v="1899-12-30T20:55:00"/>
    <s v="D. Barnes"/>
    <x v="0"/>
    <n v="10"/>
    <s v="White"/>
    <x v="1"/>
    <x v="0"/>
    <n v="5"/>
    <x v="11"/>
    <x v="1"/>
    <x v="2"/>
  </r>
  <r>
    <s v="RCH-2021-174116"/>
    <x v="60"/>
    <d v="1899-12-30T19:25:00"/>
    <s v="K. Lee"/>
    <x v="0"/>
    <n v="35"/>
    <s v="White"/>
    <x v="3"/>
    <x v="0"/>
    <n v="5"/>
    <x v="47"/>
    <x v="3"/>
    <x v="3"/>
  </r>
  <r>
    <s v="RCH-2021-185232"/>
    <x v="524"/>
    <d v="1899-12-30T17:55:00"/>
    <s v="J. Wright"/>
    <x v="0"/>
    <n v="19"/>
    <s v="White"/>
    <x v="5"/>
    <x v="0"/>
    <m/>
    <x v="1"/>
    <x v="4"/>
    <x v="0"/>
  </r>
  <r>
    <s v="RCH-2022-203522"/>
    <x v="92"/>
    <d v="1899-12-30T11:55:00"/>
    <s v="J. Wright"/>
    <x v="1"/>
    <n v="71"/>
    <s v="White"/>
    <x v="2"/>
    <x v="1"/>
    <m/>
    <x v="11"/>
    <x v="0"/>
    <x v="2"/>
  </r>
  <r>
    <s v="RCH-2022-490583"/>
    <x v="593"/>
    <d v="1899-12-30T09:40:00"/>
    <s v="L. Thomas"/>
    <x v="0"/>
    <n v="67"/>
    <s v="White"/>
    <x v="4"/>
    <x v="0"/>
    <n v="6"/>
    <x v="11"/>
    <x v="0"/>
    <x v="2"/>
  </r>
  <r>
    <s v="RCH-2021-907694"/>
    <x v="146"/>
    <d v="1899-12-30T13:35:00"/>
    <s v="S. Lambert"/>
    <x v="1"/>
    <n v="42"/>
    <s v="White"/>
    <x v="0"/>
    <x v="0"/>
    <n v="9"/>
    <x v="16"/>
    <x v="3"/>
    <x v="2"/>
  </r>
  <r>
    <s v="RCH-2022-224380"/>
    <x v="460"/>
    <d v="1899-12-30T17:15:00"/>
    <s v="A. Khan"/>
    <x v="0"/>
    <n v="43"/>
    <s v="White"/>
    <x v="5"/>
    <x v="1"/>
    <n v="6.5"/>
    <x v="33"/>
    <x v="3"/>
    <x v="2"/>
  </r>
  <r>
    <s v="RCH-2022-643001"/>
    <x v="444"/>
    <d v="1899-12-30T07:10:00"/>
    <s v="K. Sheppard"/>
    <x v="1"/>
    <n v="50"/>
    <s v="White"/>
    <x v="3"/>
    <x v="1"/>
    <n v="4.5"/>
    <x v="21"/>
    <x v="2"/>
    <x v="2"/>
  </r>
  <r>
    <s v="RCH-2022-058202"/>
    <x v="102"/>
    <d v="1899-12-30T10:25:00"/>
    <s v="J. Wilkins"/>
    <x v="1"/>
    <n v="40"/>
    <s v="White"/>
    <x v="5"/>
    <x v="1"/>
    <n v="7.5"/>
    <x v="14"/>
    <x v="3"/>
    <x v="1"/>
  </r>
  <r>
    <s v="RCH-2022-450960"/>
    <x v="227"/>
    <d v="1899-12-30T16:40:00"/>
    <s v="G. Campbell"/>
    <x v="0"/>
    <n v="37"/>
    <s v="White"/>
    <x v="2"/>
    <x v="0"/>
    <n v="7"/>
    <x v="40"/>
    <x v="3"/>
    <x v="1"/>
  </r>
  <r>
    <s v="RCH-2022-230908"/>
    <x v="97"/>
    <d v="1899-12-30T18:50:00"/>
    <s v="G. Jones"/>
    <x v="1"/>
    <n v="37"/>
    <s v="White"/>
    <x v="0"/>
    <x v="0"/>
    <n v="7"/>
    <x v="9"/>
    <x v="3"/>
    <x v="2"/>
  </r>
  <r>
    <s v="RCH-2022-514164"/>
    <x v="313"/>
    <d v="1899-12-30T23:30:00"/>
    <s v="M. Smith"/>
    <x v="0"/>
    <n v="78"/>
    <s v="White"/>
    <x v="4"/>
    <x v="0"/>
    <n v="7"/>
    <x v="10"/>
    <x v="6"/>
    <x v="2"/>
  </r>
  <r>
    <s v="RCH-2022-049734"/>
    <x v="139"/>
    <d v="1899-12-30T12:30:00"/>
    <s v="D. Dyer"/>
    <x v="1"/>
    <n v="52"/>
    <s v="White"/>
    <x v="4"/>
    <x v="1"/>
    <n v="3.5"/>
    <x v="22"/>
    <x v="2"/>
    <x v="2"/>
  </r>
  <r>
    <s v="RCH-2022-896362"/>
    <x v="46"/>
    <d v="1899-12-30T08:45:00"/>
    <s v="G. Cook"/>
    <x v="0"/>
    <n v="45"/>
    <s v="White"/>
    <x v="4"/>
    <x v="0"/>
    <m/>
    <x v="22"/>
    <x v="2"/>
    <x v="2"/>
  </r>
  <r>
    <s v="RCH-2022-911315"/>
    <x v="563"/>
    <d v="1899-12-30T12:20:00"/>
    <s v="T. Connor"/>
    <x v="1"/>
    <n v="29"/>
    <s v="Asian"/>
    <x v="0"/>
    <x v="0"/>
    <n v="7"/>
    <x v="30"/>
    <x v="4"/>
    <x v="0"/>
  </r>
  <r>
    <s v="RCH-2022-912385"/>
    <x v="170"/>
    <d v="1899-12-30T21:10:00"/>
    <s v="M. Edwards"/>
    <x v="0"/>
    <n v="37"/>
    <s v="Asian"/>
    <x v="0"/>
    <x v="1"/>
    <n v="5.5"/>
    <x v="11"/>
    <x v="3"/>
    <x v="2"/>
  </r>
  <r>
    <s v="RCH-2021-374208"/>
    <x v="165"/>
    <d v="1899-12-30T20:20:00"/>
    <s v="E. Holland"/>
    <x v="1"/>
    <n v="20"/>
    <s v="White"/>
    <x v="2"/>
    <x v="1"/>
    <m/>
    <x v="28"/>
    <x v="4"/>
    <x v="1"/>
  </r>
  <r>
    <s v="RCH-2021-459107"/>
    <x v="411"/>
    <d v="1899-12-30T07:30:00"/>
    <s v="M. Potter"/>
    <x v="0"/>
    <n v="34"/>
    <s v="White"/>
    <x v="2"/>
    <x v="0"/>
    <m/>
    <x v="25"/>
    <x v="3"/>
    <x v="0"/>
  </r>
  <r>
    <s v="RCH-2021-140084"/>
    <x v="618"/>
    <d v="1899-12-30T19:05:00"/>
    <s v="A. Chambers"/>
    <x v="0"/>
    <n v="36"/>
    <s v="White"/>
    <x v="2"/>
    <x v="0"/>
    <m/>
    <x v="19"/>
    <x v="3"/>
    <x v="2"/>
  </r>
  <r>
    <s v="RCH-2021-138644"/>
    <x v="212"/>
    <d v="1899-12-30T15:00:00"/>
    <s v="L. Bryan"/>
    <x v="1"/>
    <n v="27"/>
    <s v="White"/>
    <x v="5"/>
    <x v="1"/>
    <n v="5.5"/>
    <x v="21"/>
    <x v="4"/>
    <x v="2"/>
  </r>
  <r>
    <s v="RCH-2022-320013"/>
    <x v="64"/>
    <d v="1899-12-30T15:20:00"/>
    <s v="J. Jones"/>
    <x v="0"/>
    <n v="28"/>
    <s v="White"/>
    <x v="5"/>
    <x v="1"/>
    <n v="5.5"/>
    <x v="16"/>
    <x v="4"/>
    <x v="2"/>
  </r>
  <r>
    <s v="RCH-2022-548252"/>
    <x v="647"/>
    <d v="1899-12-30T18:10:00"/>
    <s v="C. Gardner"/>
    <x v="1"/>
    <n v="56"/>
    <s v="White"/>
    <x v="3"/>
    <x v="1"/>
    <m/>
    <x v="19"/>
    <x v="2"/>
    <x v="2"/>
  </r>
  <r>
    <s v="RCH-2021-853762"/>
    <x v="199"/>
    <d v="1899-12-30T14:30:00"/>
    <s v="L. Shepherd"/>
    <x v="0"/>
    <n v="31"/>
    <s v="Asian"/>
    <x v="0"/>
    <x v="1"/>
    <n v="7.5"/>
    <x v="6"/>
    <x v="3"/>
    <x v="2"/>
  </r>
  <r>
    <s v="RCH-2022-045870"/>
    <x v="557"/>
    <d v="1899-12-30T15:20:00"/>
    <s v="S. Brown"/>
    <x v="1"/>
    <n v="45"/>
    <s v="White"/>
    <x v="4"/>
    <x v="0"/>
    <m/>
    <x v="40"/>
    <x v="2"/>
    <x v="1"/>
  </r>
  <r>
    <s v="RCH-2021-144766"/>
    <x v="422"/>
    <d v="1899-12-30T09:30:00"/>
    <s v="E. Edwards"/>
    <x v="0"/>
    <n v="50"/>
    <s v="White"/>
    <x v="5"/>
    <x v="1"/>
    <n v="7.5"/>
    <x v="3"/>
    <x v="2"/>
    <x v="1"/>
  </r>
  <r>
    <s v="RCH-2021-292476"/>
    <x v="195"/>
    <d v="1899-12-30T14:20:00"/>
    <s v="T. Cooper"/>
    <x v="0"/>
    <n v="26"/>
    <s v="White"/>
    <x v="7"/>
    <x v="0"/>
    <n v="7"/>
    <x v="2"/>
    <x v="4"/>
    <x v="1"/>
  </r>
  <r>
    <s v="RCH-2022-472062"/>
    <x v="703"/>
    <d v="1899-12-30T02:30:00"/>
    <s v="R. Booth"/>
    <x v="1"/>
    <n v="73"/>
    <s v="White"/>
    <x v="2"/>
    <x v="1"/>
    <n v="6.5"/>
    <x v="17"/>
    <x v="0"/>
    <x v="2"/>
  </r>
  <r>
    <s v="RCH-2021-473321"/>
    <x v="283"/>
    <d v="1899-12-30T11:30:00"/>
    <s v="L. Harrison"/>
    <x v="1"/>
    <n v="10"/>
    <s v="White"/>
    <x v="1"/>
    <x v="0"/>
    <n v="8"/>
    <x v="5"/>
    <x v="1"/>
    <x v="1"/>
  </r>
  <r>
    <s v="RCH-2022-223610"/>
    <x v="565"/>
    <d v="1899-12-30T12:20:00"/>
    <s v="L. Smith"/>
    <x v="1"/>
    <n v="46"/>
    <s v="White"/>
    <x v="0"/>
    <x v="0"/>
    <n v="6"/>
    <x v="12"/>
    <x v="2"/>
    <x v="1"/>
  </r>
  <r>
    <s v="RCH-2021-232173"/>
    <x v="350"/>
    <d v="1899-12-30T08:10:00"/>
    <s v="K. Law"/>
    <x v="1"/>
    <n v="78"/>
    <s v="White"/>
    <x v="0"/>
    <x v="0"/>
    <n v="6"/>
    <x v="6"/>
    <x v="6"/>
    <x v="2"/>
  </r>
  <r>
    <s v="RCH-2022-281675"/>
    <x v="345"/>
    <d v="1899-12-30T23:00:00"/>
    <s v="C. Hurst"/>
    <x v="0"/>
    <n v="60"/>
    <s v="White"/>
    <x v="0"/>
    <x v="0"/>
    <n v="7"/>
    <x v="18"/>
    <x v="0"/>
    <x v="2"/>
  </r>
  <r>
    <s v="RCH-2021-802030"/>
    <x v="175"/>
    <d v="1899-12-30T12:05:00"/>
    <s v="C. Davies"/>
    <x v="0"/>
    <n v="40"/>
    <s v="White"/>
    <x v="3"/>
    <x v="1"/>
    <m/>
    <x v="11"/>
    <x v="3"/>
    <x v="2"/>
  </r>
  <r>
    <s v="RCH-2021-961116"/>
    <x v="119"/>
    <d v="1899-12-30T23:40:00"/>
    <s v="W. Smith"/>
    <x v="0"/>
    <n v="36"/>
    <s v="White"/>
    <x v="3"/>
    <x v="1"/>
    <n v="6.5"/>
    <x v="18"/>
    <x v="3"/>
    <x v="2"/>
  </r>
  <r>
    <s v="RCH-2022-331825"/>
    <x v="115"/>
    <d v="1899-12-30T12:30:00"/>
    <s v="K. Anderson"/>
    <x v="0"/>
    <n v="57"/>
    <s v="White"/>
    <x v="2"/>
    <x v="0"/>
    <n v="7"/>
    <x v="33"/>
    <x v="2"/>
    <x v="2"/>
  </r>
  <r>
    <s v="RCH-2022-656601"/>
    <x v="333"/>
    <d v="1899-12-30T07:20:00"/>
    <s v="M. Webb"/>
    <x v="0"/>
    <n v="38"/>
    <s v="White"/>
    <x v="5"/>
    <x v="1"/>
    <n v="8.5"/>
    <x v="39"/>
    <x v="3"/>
    <x v="1"/>
  </r>
  <r>
    <s v="RCH-2022-383487"/>
    <x v="573"/>
    <d v="1899-12-30T12:00:00"/>
    <s v="V. Wilson"/>
    <x v="0"/>
    <n v="42"/>
    <s v="White"/>
    <x v="2"/>
    <x v="0"/>
    <n v="8"/>
    <x v="31"/>
    <x v="3"/>
    <x v="2"/>
  </r>
  <r>
    <s v="RCH-2022-900392"/>
    <x v="237"/>
    <d v="1899-12-30T17:00:00"/>
    <s v="R. King"/>
    <x v="0"/>
    <n v="64"/>
    <s v="White"/>
    <x v="5"/>
    <x v="1"/>
    <n v="6.5"/>
    <x v="28"/>
    <x v="0"/>
    <x v="1"/>
  </r>
  <r>
    <s v="RCH-2021-031131"/>
    <x v="718"/>
    <d v="1899-12-30T17:40:00"/>
    <s v="S. McCarthy"/>
    <x v="1"/>
    <n v="46"/>
    <s v="Asian"/>
    <x v="5"/>
    <x v="1"/>
    <n v="1.5"/>
    <x v="34"/>
    <x v="2"/>
    <x v="1"/>
  </r>
  <r>
    <s v="RCH-2021-204472"/>
    <x v="575"/>
    <d v="1899-12-30T17:40:00"/>
    <s v="S. Bell"/>
    <x v="1"/>
    <n v="25"/>
    <s v="White"/>
    <x v="5"/>
    <x v="0"/>
    <n v="6"/>
    <x v="35"/>
    <x v="4"/>
    <x v="1"/>
  </r>
  <r>
    <s v="RCH-2022-076132"/>
    <x v="136"/>
    <d v="1899-12-30T17:00:00"/>
    <s v="C. Roberts"/>
    <x v="1"/>
    <n v="44"/>
    <s v="White"/>
    <x v="5"/>
    <x v="1"/>
    <n v="7.5"/>
    <x v="5"/>
    <x v="3"/>
    <x v="1"/>
  </r>
  <r>
    <s v="RCH-2021-104773"/>
    <x v="412"/>
    <d v="1899-12-30T09:30:00"/>
    <s v="G. Smith"/>
    <x v="0"/>
    <n v="70"/>
    <s v="White"/>
    <x v="0"/>
    <x v="0"/>
    <n v="10"/>
    <x v="39"/>
    <x v="0"/>
    <x v="1"/>
  </r>
  <r>
    <s v="RCH-2021-587680"/>
    <x v="548"/>
    <d v="1899-12-30T10:50:00"/>
    <s v="D. Gould"/>
    <x v="1"/>
    <n v="33"/>
    <s v="White"/>
    <x v="0"/>
    <x v="0"/>
    <m/>
    <x v="10"/>
    <x v="3"/>
    <x v="2"/>
  </r>
  <r>
    <s v="RCH-2021-332532"/>
    <x v="385"/>
    <d v="1899-12-30T17:40:00"/>
    <s v="D. Dixon"/>
    <x v="0"/>
    <n v="51"/>
    <s v="White"/>
    <x v="5"/>
    <x v="0"/>
    <n v="5"/>
    <x v="17"/>
    <x v="2"/>
    <x v="2"/>
  </r>
  <r>
    <s v="RCH-2021-338686"/>
    <x v="717"/>
    <d v="1899-12-30T18:35:00"/>
    <s v="M. Metcalfe"/>
    <x v="0"/>
    <n v="69"/>
    <s v="White"/>
    <x v="6"/>
    <x v="1"/>
    <n v="8.5"/>
    <x v="12"/>
    <x v="0"/>
    <x v="1"/>
  </r>
  <r>
    <s v="RCH-2022-028640"/>
    <x v="3"/>
    <d v="1899-12-30T10:55:00"/>
    <s v="A. Davis"/>
    <x v="0"/>
    <n v="46"/>
    <s v="White"/>
    <x v="3"/>
    <x v="1"/>
    <n v="9.5"/>
    <x v="12"/>
    <x v="2"/>
    <x v="1"/>
  </r>
  <r>
    <s v="RCH-2021-110997"/>
    <x v="33"/>
    <d v="1899-12-30T20:55:00"/>
    <s v="M. Evans"/>
    <x v="1"/>
    <n v="66"/>
    <s v="White"/>
    <x v="5"/>
    <x v="0"/>
    <n v="6"/>
    <x v="33"/>
    <x v="0"/>
    <x v="2"/>
  </r>
  <r>
    <s v="RCH-2021-725764"/>
    <x v="664"/>
    <d v="1899-12-30T22:40:00"/>
    <s v="S. Humphreys"/>
    <x v="1"/>
    <n v="63"/>
    <s v="Asian"/>
    <x v="5"/>
    <x v="0"/>
    <n v="6"/>
    <x v="40"/>
    <x v="0"/>
    <x v="1"/>
  </r>
  <r>
    <s v="RCH-2021-167129"/>
    <x v="609"/>
    <d v="1899-12-30T10:20:00"/>
    <s v="A. Richards"/>
    <x v="0"/>
    <n v="32"/>
    <s v="White"/>
    <x v="3"/>
    <x v="1"/>
    <n v="7.5"/>
    <x v="15"/>
    <x v="3"/>
    <x v="2"/>
  </r>
  <r>
    <s v="RCH-2022-866534"/>
    <x v="216"/>
    <d v="1899-12-30T18:25:00"/>
    <s v="S. Hughes"/>
    <x v="1"/>
    <n v="29"/>
    <s v="White"/>
    <x v="3"/>
    <x v="1"/>
    <n v="8.5"/>
    <x v="33"/>
    <x v="4"/>
    <x v="2"/>
  </r>
  <r>
    <s v="RCH-2021-707196"/>
    <x v="399"/>
    <d v="1899-12-30T09:55:00"/>
    <s v="C. Richardson"/>
    <x v="0"/>
    <n v="69"/>
    <s v="White"/>
    <x v="3"/>
    <x v="0"/>
    <n v="3"/>
    <x v="1"/>
    <x v="0"/>
    <x v="0"/>
  </r>
  <r>
    <s v="RCH-2022-281636"/>
    <x v="249"/>
    <d v="1899-12-30T07:15:00"/>
    <s v="M. Morton"/>
    <x v="1"/>
    <n v="14"/>
    <s v="Other"/>
    <x v="1"/>
    <x v="0"/>
    <n v="5"/>
    <x v="10"/>
    <x v="5"/>
    <x v="2"/>
  </r>
  <r>
    <s v="RCH-2021-644641"/>
    <x v="513"/>
    <d v="1899-12-30T07:55:00"/>
    <s v="J. Hunter"/>
    <x v="0"/>
    <n v="69"/>
    <s v="White"/>
    <x v="4"/>
    <x v="1"/>
    <n v="9.5"/>
    <x v="46"/>
    <x v="0"/>
    <x v="3"/>
  </r>
  <r>
    <s v="RCH-2021-110812"/>
    <x v="643"/>
    <d v="1899-12-30T07:55:00"/>
    <s v="S. Mason"/>
    <x v="1"/>
    <n v="33"/>
    <s v="White"/>
    <x v="5"/>
    <x v="0"/>
    <m/>
    <x v="15"/>
    <x v="3"/>
    <x v="2"/>
  </r>
  <r>
    <s v="RCH-2021-764025"/>
    <x v="552"/>
    <d v="1899-12-30T13:50:00"/>
    <s v="H. Bibi"/>
    <x v="1"/>
    <n v="63"/>
    <s v="White"/>
    <x v="4"/>
    <x v="1"/>
    <m/>
    <x v="29"/>
    <x v="0"/>
    <x v="1"/>
  </r>
  <r>
    <s v="RCH-2021-070107"/>
    <x v="717"/>
    <d v="1899-12-30T12:30:00"/>
    <s v="T. Williams"/>
    <x v="0"/>
    <n v="49"/>
    <s v="White"/>
    <x v="5"/>
    <x v="0"/>
    <n v="5"/>
    <x v="25"/>
    <x v="2"/>
    <x v="0"/>
  </r>
  <r>
    <s v="RCH-2021-726830"/>
    <x v="517"/>
    <d v="1899-12-30T17:35:00"/>
    <s v="E. Wilson"/>
    <x v="1"/>
    <n v="18"/>
    <s v="White"/>
    <x v="1"/>
    <x v="0"/>
    <m/>
    <x v="28"/>
    <x v="4"/>
    <x v="1"/>
  </r>
  <r>
    <s v="RCH-2021-954090"/>
    <x v="691"/>
    <d v="1899-12-30T23:20:00"/>
    <s v="R. Macdonald"/>
    <x v="1"/>
    <n v="42"/>
    <s v="Other"/>
    <x v="4"/>
    <x v="0"/>
    <n v="8"/>
    <x v="28"/>
    <x v="3"/>
    <x v="1"/>
  </r>
  <r>
    <s v="RCH-2022-402220"/>
    <x v="101"/>
    <d v="1899-12-30T18:45:00"/>
    <s v="J. Andrews"/>
    <x v="1"/>
    <n v="54"/>
    <s v="White"/>
    <x v="0"/>
    <x v="0"/>
    <n v="9"/>
    <x v="6"/>
    <x v="2"/>
    <x v="2"/>
  </r>
  <r>
    <s v="RCH-2022-192290"/>
    <x v="462"/>
    <d v="1899-12-30T00:55:00"/>
    <s v="C. Brown"/>
    <x v="1"/>
    <n v="52"/>
    <s v="Mixed"/>
    <x v="4"/>
    <x v="0"/>
    <n v="8"/>
    <x v="22"/>
    <x v="2"/>
    <x v="2"/>
  </r>
  <r>
    <s v="RCH-2021-509850"/>
    <x v="185"/>
    <d v="1899-12-30T10:25:00"/>
    <s v="J. Wright"/>
    <x v="1"/>
    <n v="58"/>
    <s v="White"/>
    <x v="5"/>
    <x v="1"/>
    <n v="5.5"/>
    <x v="28"/>
    <x v="2"/>
    <x v="1"/>
  </r>
  <r>
    <s v="RCH-2022-651065"/>
    <x v="104"/>
    <d v="1899-12-30T14:00:00"/>
    <s v="G. Williams"/>
    <x v="0"/>
    <n v="77"/>
    <s v="White"/>
    <x v="2"/>
    <x v="0"/>
    <m/>
    <x v="31"/>
    <x v="6"/>
    <x v="2"/>
  </r>
  <r>
    <s v="RCH-2021-890586"/>
    <x v="20"/>
    <d v="1899-12-30T20:30:00"/>
    <s v="M. Mann"/>
    <x v="1"/>
    <n v="38"/>
    <s v="White"/>
    <x v="5"/>
    <x v="1"/>
    <m/>
    <x v="34"/>
    <x v="3"/>
    <x v="1"/>
  </r>
  <r>
    <s v="RCH-2022-066139"/>
    <x v="407"/>
    <d v="1899-12-30T08:20:00"/>
    <s v="A. White"/>
    <x v="1"/>
    <n v="67"/>
    <s v="White"/>
    <x v="4"/>
    <x v="1"/>
    <m/>
    <x v="35"/>
    <x v="0"/>
    <x v="1"/>
  </r>
  <r>
    <s v="RCH-2022-911907"/>
    <x v="523"/>
    <d v="1899-12-30T19:00:00"/>
    <s v="L. Jones"/>
    <x v="1"/>
    <n v="50"/>
    <s v="Mixed"/>
    <x v="0"/>
    <x v="0"/>
    <n v="5"/>
    <x v="15"/>
    <x v="2"/>
    <x v="2"/>
  </r>
  <r>
    <s v="RCH-2021-421061"/>
    <x v="669"/>
    <d v="1899-12-30T20:00:00"/>
    <s v="A. Stewart"/>
    <x v="1"/>
    <n v="27"/>
    <s v="Asian"/>
    <x v="3"/>
    <x v="1"/>
    <n v="6.5"/>
    <x v="17"/>
    <x v="4"/>
    <x v="2"/>
  </r>
  <r>
    <s v="RCH-2022-412906"/>
    <x v="516"/>
    <d v="1899-12-30T11:40:00"/>
    <s v="C. Webb"/>
    <x v="0"/>
    <n v="71"/>
    <s v="White"/>
    <x v="0"/>
    <x v="0"/>
    <n v="4"/>
    <x v="45"/>
    <x v="0"/>
    <x v="0"/>
  </r>
  <r>
    <s v="RCH-2022-753416"/>
    <x v="243"/>
    <d v="1899-12-30T18:00:00"/>
    <s v="R. Lawrence"/>
    <x v="1"/>
    <n v="38"/>
    <s v="Asian"/>
    <x v="0"/>
    <x v="0"/>
    <m/>
    <x v="40"/>
    <x v="3"/>
    <x v="1"/>
  </r>
  <r>
    <s v="RCH-2022-479517"/>
    <x v="57"/>
    <d v="1899-12-30T12:10:00"/>
    <s v="C. Wells"/>
    <x v="1"/>
    <n v="40"/>
    <s v="White"/>
    <x v="3"/>
    <x v="0"/>
    <n v="9"/>
    <x v="2"/>
    <x v="3"/>
    <x v="1"/>
  </r>
  <r>
    <s v="RCH-2021-035421"/>
    <x v="389"/>
    <d v="1899-12-30T14:25:00"/>
    <s v="T. Mistry"/>
    <x v="1"/>
    <n v="74"/>
    <s v="Asian"/>
    <x v="0"/>
    <x v="1"/>
    <n v="7.5"/>
    <x v="6"/>
    <x v="0"/>
    <x v="2"/>
  </r>
  <r>
    <s v="RCH-2022-892145"/>
    <x v="360"/>
    <d v="1899-12-30T21:25:00"/>
    <s v="J. Collins"/>
    <x v="0"/>
    <n v="12"/>
    <s v="White"/>
    <x v="1"/>
    <x v="0"/>
    <n v="7"/>
    <x v="15"/>
    <x v="1"/>
    <x v="2"/>
  </r>
  <r>
    <s v="RCH-2022-923231"/>
    <x v="355"/>
    <d v="1899-12-30T14:10:00"/>
    <s v="A. O'Neill"/>
    <x v="0"/>
    <n v="34"/>
    <s v="White"/>
    <x v="0"/>
    <x v="0"/>
    <m/>
    <x v="7"/>
    <x v="3"/>
    <x v="1"/>
  </r>
  <r>
    <s v="RCH-2022-774649"/>
    <x v="355"/>
    <d v="1899-12-30T09:30:00"/>
    <s v="T. Smith"/>
    <x v="1"/>
    <n v="24"/>
    <s v="White"/>
    <x v="6"/>
    <x v="0"/>
    <n v="6"/>
    <x v="37"/>
    <x v="4"/>
    <x v="2"/>
  </r>
  <r>
    <s v="RCH-2022-816620"/>
    <x v="14"/>
    <d v="1899-12-30T23:50:00"/>
    <s v="B. Jones"/>
    <x v="0"/>
    <n v="46"/>
    <s v="Other"/>
    <x v="0"/>
    <x v="0"/>
    <n v="5"/>
    <x v="32"/>
    <x v="2"/>
    <x v="2"/>
  </r>
  <r>
    <s v="RCH-2022-709544"/>
    <x v="511"/>
    <d v="1899-12-30T13:05:00"/>
    <s v="M. Pearce"/>
    <x v="1"/>
    <n v="42"/>
    <s v="White"/>
    <x v="5"/>
    <x v="0"/>
    <n v="6"/>
    <x v="12"/>
    <x v="3"/>
    <x v="1"/>
  </r>
  <r>
    <s v="RCH-2022-404070"/>
    <x v="270"/>
    <d v="1899-12-30T13:15:00"/>
    <s v="A. Ward"/>
    <x v="0"/>
    <n v="70"/>
    <s v="White"/>
    <x v="0"/>
    <x v="0"/>
    <n v="5"/>
    <x v="18"/>
    <x v="0"/>
    <x v="2"/>
  </r>
  <r>
    <s v="RCH-2021-617631"/>
    <x v="503"/>
    <d v="1899-12-30T20:45:00"/>
    <s v="R. Rahman"/>
    <x v="0"/>
    <n v="68"/>
    <s v="White"/>
    <x v="2"/>
    <x v="0"/>
    <n v="8"/>
    <x v="39"/>
    <x v="0"/>
    <x v="1"/>
  </r>
  <r>
    <s v="RCH-2022-115573"/>
    <x v="523"/>
    <d v="1899-12-30T13:05:00"/>
    <s v="A. Goddard"/>
    <x v="0"/>
    <n v="8"/>
    <s v="White"/>
    <x v="1"/>
    <x v="0"/>
    <n v="7"/>
    <x v="41"/>
    <x v="1"/>
    <x v="3"/>
  </r>
  <r>
    <s v="RCH-2021-011585"/>
    <x v="67"/>
    <d v="1899-12-30T11:25:00"/>
    <s v="J. Bates"/>
    <x v="1"/>
    <n v="30"/>
    <s v="White"/>
    <x v="0"/>
    <x v="0"/>
    <n v="4"/>
    <x v="19"/>
    <x v="3"/>
    <x v="2"/>
  </r>
  <r>
    <s v="RCH-2022-428372"/>
    <x v="671"/>
    <d v="1899-12-30T12:05:00"/>
    <s v="J. Birch"/>
    <x v="1"/>
    <n v="22"/>
    <s v="White"/>
    <x v="2"/>
    <x v="0"/>
    <n v="8"/>
    <x v="22"/>
    <x v="4"/>
    <x v="2"/>
  </r>
  <r>
    <s v="RCH-2022-599986"/>
    <x v="523"/>
    <d v="1899-12-30T11:45:00"/>
    <s v="P. Woods"/>
    <x v="0"/>
    <n v="36"/>
    <s v="White"/>
    <x v="3"/>
    <x v="1"/>
    <n v="7.5"/>
    <x v="12"/>
    <x v="3"/>
    <x v="1"/>
  </r>
  <r>
    <s v="RCH-2021-932084"/>
    <x v="23"/>
    <d v="1899-12-30T14:15:00"/>
    <s v="R. Farmer"/>
    <x v="0"/>
    <n v="72"/>
    <s v="White"/>
    <x v="0"/>
    <x v="0"/>
    <m/>
    <x v="11"/>
    <x v="0"/>
    <x v="2"/>
  </r>
  <r>
    <s v="RCH-2021-276810"/>
    <x v="81"/>
    <d v="1899-12-30T20:50:00"/>
    <s v="J. Hyde"/>
    <x v="0"/>
    <n v="28"/>
    <s v="White"/>
    <x v="0"/>
    <x v="0"/>
    <n v="9"/>
    <x v="22"/>
    <x v="4"/>
    <x v="2"/>
  </r>
  <r>
    <s v="RCH-2021-235118"/>
    <x v="545"/>
    <d v="1899-12-30T08:50:00"/>
    <s v="A. Rose"/>
    <x v="0"/>
    <n v="30"/>
    <s v="Asian"/>
    <x v="4"/>
    <x v="1"/>
    <n v="6.5"/>
    <x v="33"/>
    <x v="3"/>
    <x v="2"/>
  </r>
  <r>
    <s v="RCH-2021-898795"/>
    <x v="527"/>
    <d v="1899-12-30T17:05:00"/>
    <s v="D. Henderson"/>
    <x v="0"/>
    <n v="33"/>
    <s v="White"/>
    <x v="0"/>
    <x v="0"/>
    <n v="8"/>
    <x v="43"/>
    <x v="3"/>
    <x v="0"/>
  </r>
  <r>
    <s v="RCH-2021-698069"/>
    <x v="276"/>
    <d v="1899-12-30T09:20:00"/>
    <s v="J. Thompson"/>
    <x v="1"/>
    <n v="39"/>
    <s v="White"/>
    <x v="2"/>
    <x v="0"/>
    <n v="5"/>
    <x v="38"/>
    <x v="3"/>
    <x v="3"/>
  </r>
  <r>
    <s v="RCH-2021-255893"/>
    <x v="513"/>
    <d v="1899-12-30T17:00:00"/>
    <s v="C. Jones"/>
    <x v="1"/>
    <n v="47"/>
    <s v="Arab"/>
    <x v="3"/>
    <x v="0"/>
    <n v="4"/>
    <x v="15"/>
    <x v="2"/>
    <x v="2"/>
  </r>
  <r>
    <s v="RCH-2022-203045"/>
    <x v="620"/>
    <d v="1899-12-30T14:40:00"/>
    <s v="M. Walters"/>
    <x v="1"/>
    <n v="28"/>
    <s v="White"/>
    <x v="5"/>
    <x v="0"/>
    <m/>
    <x v="35"/>
    <x v="4"/>
    <x v="1"/>
  </r>
  <r>
    <s v="RCH-2022-144971"/>
    <x v="193"/>
    <d v="1899-12-30T16:20:00"/>
    <s v="E. Harris"/>
    <x v="0"/>
    <n v="6"/>
    <s v="White"/>
    <x v="1"/>
    <x v="1"/>
    <n v="5.5"/>
    <x v="29"/>
    <x v="1"/>
    <x v="1"/>
  </r>
  <r>
    <s v="RCH-2022-754221"/>
    <x v="479"/>
    <d v="1899-12-30T14:50:00"/>
    <s v="J. Bell"/>
    <x v="1"/>
    <n v="72"/>
    <s v="Other"/>
    <x v="5"/>
    <x v="0"/>
    <n v="6"/>
    <x v="31"/>
    <x v="0"/>
    <x v="2"/>
  </r>
  <r>
    <s v="RCH-2021-259894"/>
    <x v="38"/>
    <d v="1899-12-30T21:40:00"/>
    <s v="D. Wood"/>
    <x v="1"/>
    <n v="8"/>
    <s v="White"/>
    <x v="2"/>
    <x v="0"/>
    <n v="7"/>
    <x v="35"/>
    <x v="1"/>
    <x v="1"/>
  </r>
  <r>
    <s v="RCH-2021-888826"/>
    <x v="58"/>
    <d v="1899-12-30T12:00:00"/>
    <s v="D. Dawson"/>
    <x v="1"/>
    <n v="30"/>
    <s v="White"/>
    <x v="0"/>
    <x v="0"/>
    <n v="6"/>
    <x v="27"/>
    <x v="3"/>
    <x v="0"/>
  </r>
  <r>
    <s v="RCH-2021-726742"/>
    <x v="496"/>
    <d v="1899-12-30T17:10:00"/>
    <s v="J. Roberts"/>
    <x v="0"/>
    <n v="30"/>
    <s v="White"/>
    <x v="4"/>
    <x v="1"/>
    <n v="8.5"/>
    <x v="15"/>
    <x v="3"/>
    <x v="2"/>
  </r>
  <r>
    <s v="RCH-2022-394647"/>
    <x v="555"/>
    <d v="1899-12-30T20:40:00"/>
    <s v="M. John"/>
    <x v="1"/>
    <n v="73"/>
    <s v="White"/>
    <x v="4"/>
    <x v="1"/>
    <n v="5.5"/>
    <x v="6"/>
    <x v="0"/>
    <x v="2"/>
  </r>
  <r>
    <s v="RCH-2022-777764"/>
    <x v="241"/>
    <d v="1899-12-30T10:45:00"/>
    <s v="B. Farrell"/>
    <x v="1"/>
    <n v="44"/>
    <s v="White"/>
    <x v="6"/>
    <x v="1"/>
    <m/>
    <x v="12"/>
    <x v="3"/>
    <x v="1"/>
  </r>
  <r>
    <s v="RCH-2021-974164"/>
    <x v="376"/>
    <d v="1899-12-30T22:10:00"/>
    <s v="D. Preston"/>
    <x v="1"/>
    <n v="36"/>
    <s v="White"/>
    <x v="0"/>
    <x v="0"/>
    <n v="4"/>
    <x v="45"/>
    <x v="3"/>
    <x v="0"/>
  </r>
  <r>
    <s v="RCH-2021-757834"/>
    <x v="138"/>
    <d v="1899-12-30T07:20:00"/>
    <s v="A. Morris"/>
    <x v="1"/>
    <n v="43"/>
    <s v="White"/>
    <x v="0"/>
    <x v="1"/>
    <m/>
    <x v="7"/>
    <x v="3"/>
    <x v="1"/>
  </r>
  <r>
    <s v="RCH-2021-427406"/>
    <x v="51"/>
    <d v="1899-12-30T14:05:00"/>
    <s v="J. Warren"/>
    <x v="0"/>
    <n v="36"/>
    <s v="White"/>
    <x v="5"/>
    <x v="0"/>
    <n v="10"/>
    <x v="5"/>
    <x v="3"/>
    <x v="1"/>
  </r>
  <r>
    <s v="RCH-2022-681363"/>
    <x v="87"/>
    <d v="1899-12-30T15:55:00"/>
    <s v="M. Miles"/>
    <x v="1"/>
    <n v="69"/>
    <s v="White"/>
    <x v="5"/>
    <x v="0"/>
    <n v="4"/>
    <x v="20"/>
    <x v="0"/>
    <x v="0"/>
  </r>
  <r>
    <s v="RCH-2022-349856"/>
    <x v="239"/>
    <d v="1899-12-30T18:55:00"/>
    <s v="K. Holt"/>
    <x v="1"/>
    <n v="29"/>
    <s v="White"/>
    <x v="0"/>
    <x v="0"/>
    <n v="8"/>
    <x v="18"/>
    <x v="4"/>
    <x v="2"/>
  </r>
  <r>
    <s v="RCH-2022-519333"/>
    <x v="344"/>
    <d v="1899-12-30T13:25:00"/>
    <s v="R. Jones"/>
    <x v="1"/>
    <n v="31"/>
    <s v="Asian"/>
    <x v="4"/>
    <x v="1"/>
    <n v="6.5"/>
    <x v="11"/>
    <x v="3"/>
    <x v="2"/>
  </r>
  <r>
    <s v="RCH-2022-024601"/>
    <x v="395"/>
    <d v="1899-12-30T19:45:00"/>
    <s v="J. Williams"/>
    <x v="1"/>
    <n v="44"/>
    <s v="Asian"/>
    <x v="2"/>
    <x v="0"/>
    <m/>
    <x v="4"/>
    <x v="3"/>
    <x v="1"/>
  </r>
  <r>
    <s v="RCH-2021-658360"/>
    <x v="47"/>
    <d v="1899-12-30T09:05:00"/>
    <s v="A. Wall"/>
    <x v="0"/>
    <n v="36"/>
    <s v="White"/>
    <x v="2"/>
    <x v="0"/>
    <m/>
    <x v="4"/>
    <x v="3"/>
    <x v="1"/>
  </r>
  <r>
    <s v="RCH-2022-655665"/>
    <x v="672"/>
    <d v="1899-12-30T13:55:00"/>
    <s v="I. Moore"/>
    <x v="1"/>
    <n v="34"/>
    <s v="White"/>
    <x v="3"/>
    <x v="0"/>
    <n v="7"/>
    <x v="49"/>
    <x v="3"/>
    <x v="0"/>
  </r>
  <r>
    <s v="RCH-2021-326407"/>
    <x v="624"/>
    <d v="1899-12-30T12:55:00"/>
    <s v="M. Hayes"/>
    <x v="0"/>
    <n v="34"/>
    <s v="White"/>
    <x v="2"/>
    <x v="1"/>
    <n v="5.5"/>
    <x v="35"/>
    <x v="3"/>
    <x v="1"/>
  </r>
  <r>
    <s v="RCH-2021-682891"/>
    <x v="666"/>
    <d v="1899-12-30T07:50:00"/>
    <s v="S. Marshall"/>
    <x v="1"/>
    <n v="31"/>
    <s v="White"/>
    <x v="0"/>
    <x v="0"/>
    <n v="7"/>
    <x v="11"/>
    <x v="3"/>
    <x v="2"/>
  </r>
  <r>
    <s v="RCH-2021-519998"/>
    <x v="314"/>
    <d v="1899-12-30T14:35:00"/>
    <s v="K. Carter"/>
    <x v="0"/>
    <n v="74"/>
    <s v="White"/>
    <x v="3"/>
    <x v="0"/>
    <n v="5"/>
    <x v="15"/>
    <x v="0"/>
    <x v="2"/>
  </r>
  <r>
    <s v="RCH-2022-339182"/>
    <x v="198"/>
    <d v="1899-12-30T09:45:00"/>
    <s v="J. Begum"/>
    <x v="0"/>
    <n v="56"/>
    <s v="White"/>
    <x v="0"/>
    <x v="1"/>
    <n v="8.5"/>
    <x v="11"/>
    <x v="2"/>
    <x v="2"/>
  </r>
  <r>
    <s v="RCH-2021-695080"/>
    <x v="85"/>
    <d v="1899-12-30T11:30:00"/>
    <s v="M. Randall"/>
    <x v="1"/>
    <n v="73"/>
    <s v="Asian"/>
    <x v="3"/>
    <x v="1"/>
    <n v="3.5"/>
    <x v="48"/>
    <x v="0"/>
    <x v="3"/>
  </r>
  <r>
    <s v="RCH-2022-954972"/>
    <x v="267"/>
    <d v="1899-12-30T23:35:00"/>
    <s v="I. Jackson"/>
    <x v="1"/>
    <n v="36"/>
    <s v="White"/>
    <x v="5"/>
    <x v="1"/>
    <n v="3.5"/>
    <x v="17"/>
    <x v="3"/>
    <x v="2"/>
  </r>
  <r>
    <s v="RCH-2022-296518"/>
    <x v="490"/>
    <d v="1899-12-30T03:05:00"/>
    <s v="G. Fraser"/>
    <x v="0"/>
    <n v="73"/>
    <s v="White"/>
    <x v="0"/>
    <x v="0"/>
    <m/>
    <x v="18"/>
    <x v="0"/>
    <x v="2"/>
  </r>
  <r>
    <s v="RCH-2021-057815"/>
    <x v="161"/>
    <d v="1899-12-30T22:30:00"/>
    <s v="D. Webb"/>
    <x v="0"/>
    <n v="65"/>
    <s v="White"/>
    <x v="0"/>
    <x v="0"/>
    <n v="7"/>
    <x v="33"/>
    <x v="0"/>
    <x v="2"/>
  </r>
  <r>
    <s v="RCH-2021-944361"/>
    <x v="405"/>
    <d v="1899-12-30T05:40:00"/>
    <s v="E. Stokes"/>
    <x v="0"/>
    <n v="8"/>
    <s v="White"/>
    <x v="1"/>
    <x v="1"/>
    <n v="5.5"/>
    <x v="3"/>
    <x v="1"/>
    <x v="1"/>
  </r>
  <r>
    <s v="RCH-2022-927681"/>
    <x v="48"/>
    <d v="1899-12-30T20:25:00"/>
    <s v="J. Osborne"/>
    <x v="1"/>
    <n v="51"/>
    <s v="White"/>
    <x v="0"/>
    <x v="1"/>
    <n v="7.5"/>
    <x v="22"/>
    <x v="2"/>
    <x v="2"/>
  </r>
  <r>
    <s v="RCH-2021-237737"/>
    <x v="74"/>
    <d v="1899-12-30T11:30:00"/>
    <s v="J. Owen"/>
    <x v="1"/>
    <n v="56"/>
    <s v="White"/>
    <x v="4"/>
    <x v="1"/>
    <n v="4.5"/>
    <x v="11"/>
    <x v="2"/>
    <x v="2"/>
  </r>
  <r>
    <s v="RCH-2021-216618"/>
    <x v="609"/>
    <d v="1899-12-30T18:20:00"/>
    <s v="C. Parker"/>
    <x v="0"/>
    <n v="53"/>
    <s v="White"/>
    <x v="6"/>
    <x v="0"/>
    <n v="9"/>
    <x v="28"/>
    <x v="2"/>
    <x v="1"/>
  </r>
  <r>
    <s v="RCH-2022-510732"/>
    <x v="132"/>
    <d v="1899-12-30T21:55:00"/>
    <s v="E. Duncan"/>
    <x v="1"/>
    <n v="39"/>
    <s v="White"/>
    <x v="3"/>
    <x v="1"/>
    <n v="5.5"/>
    <x v="7"/>
    <x v="3"/>
    <x v="1"/>
  </r>
  <r>
    <s v="RCH-2022-878180"/>
    <x v="295"/>
    <d v="1899-12-30T10:55:00"/>
    <s v="G. Taylor"/>
    <x v="1"/>
    <n v="22"/>
    <s v="Asian"/>
    <x v="6"/>
    <x v="1"/>
    <n v="6.5"/>
    <x v="29"/>
    <x v="4"/>
    <x v="1"/>
  </r>
  <r>
    <s v="RCH-2022-688746"/>
    <x v="341"/>
    <d v="1899-12-30T17:35:00"/>
    <s v="N. Lewis"/>
    <x v="0"/>
    <n v="34"/>
    <s v="White"/>
    <x v="6"/>
    <x v="1"/>
    <n v="9.5"/>
    <x v="40"/>
    <x v="3"/>
    <x v="1"/>
  </r>
  <r>
    <s v="RCH-2021-495812"/>
    <x v="657"/>
    <d v="1899-12-30T16:25:00"/>
    <s v="P. Wilson"/>
    <x v="0"/>
    <n v="41"/>
    <s v="White"/>
    <x v="4"/>
    <x v="0"/>
    <n v="9"/>
    <x v="21"/>
    <x v="3"/>
    <x v="2"/>
  </r>
  <r>
    <s v="RCH-2022-931762"/>
    <x v="196"/>
    <d v="1899-12-30T06:45:00"/>
    <s v="T. Watts"/>
    <x v="1"/>
    <n v="73"/>
    <s v="White"/>
    <x v="3"/>
    <x v="1"/>
    <n v="4.5"/>
    <x v="18"/>
    <x v="0"/>
    <x v="2"/>
  </r>
  <r>
    <s v="RCH-2022-677597"/>
    <x v="326"/>
    <d v="1899-12-30T11:00:00"/>
    <s v="V. Watson"/>
    <x v="1"/>
    <n v="48"/>
    <s v="White"/>
    <x v="6"/>
    <x v="1"/>
    <n v="7.5"/>
    <x v="19"/>
    <x v="2"/>
    <x v="2"/>
  </r>
  <r>
    <s v="RCH-2021-970673"/>
    <x v="300"/>
    <d v="1899-12-30T11:25:00"/>
    <s v="V. Butler"/>
    <x v="1"/>
    <n v="11"/>
    <s v="White"/>
    <x v="5"/>
    <x v="0"/>
    <n v="9"/>
    <x v="2"/>
    <x v="1"/>
    <x v="1"/>
  </r>
  <r>
    <s v="RCH-2021-044840"/>
    <x v="13"/>
    <d v="1899-12-30T08:40:00"/>
    <s v="E. Thompson"/>
    <x v="0"/>
    <n v="43"/>
    <s v="White"/>
    <x v="0"/>
    <x v="1"/>
    <n v="4.5"/>
    <x v="32"/>
    <x v="3"/>
    <x v="2"/>
  </r>
  <r>
    <s v="RCH-2021-416314"/>
    <x v="385"/>
    <d v="1899-12-30T22:10:00"/>
    <s v="K. Jackson"/>
    <x v="0"/>
    <n v="58"/>
    <s v="White"/>
    <x v="4"/>
    <x v="0"/>
    <n v="4"/>
    <x v="40"/>
    <x v="2"/>
    <x v="1"/>
  </r>
  <r>
    <s v="RCH-2021-967292"/>
    <x v="669"/>
    <d v="1899-12-30T14:00:00"/>
    <s v="M. Watson"/>
    <x v="1"/>
    <n v="19"/>
    <s v="White"/>
    <x v="5"/>
    <x v="0"/>
    <n v="5"/>
    <x v="7"/>
    <x v="4"/>
    <x v="1"/>
  </r>
  <r>
    <s v="RCH-2021-556391"/>
    <x v="4"/>
    <d v="1899-12-30T22:15:00"/>
    <s v="B. Smith"/>
    <x v="0"/>
    <n v="35"/>
    <s v="Asian"/>
    <x v="4"/>
    <x v="0"/>
    <m/>
    <x v="6"/>
    <x v="3"/>
    <x v="2"/>
  </r>
  <r>
    <s v="RCH-2022-834241"/>
    <x v="455"/>
    <d v="1899-12-30T17:15:00"/>
    <s v="B. Green"/>
    <x v="0"/>
    <n v="43"/>
    <s v="White"/>
    <x v="0"/>
    <x v="1"/>
    <m/>
    <x v="29"/>
    <x v="3"/>
    <x v="1"/>
  </r>
  <r>
    <s v="RCH-2021-121679"/>
    <x v="706"/>
    <d v="1899-12-30T12:55:00"/>
    <s v="S. Clark"/>
    <x v="1"/>
    <n v="41"/>
    <s v="White"/>
    <x v="0"/>
    <x v="0"/>
    <n v="6"/>
    <x v="32"/>
    <x v="3"/>
    <x v="2"/>
  </r>
  <r>
    <s v="RCH-2022-533205"/>
    <x v="511"/>
    <d v="1899-12-30T14:25:00"/>
    <s v="A. Young"/>
    <x v="0"/>
    <n v="36"/>
    <s v="Black"/>
    <x v="4"/>
    <x v="0"/>
    <n v="7"/>
    <x v="32"/>
    <x v="3"/>
    <x v="2"/>
  </r>
  <r>
    <s v="RCH-2022-059083"/>
    <x v="236"/>
    <d v="1899-12-30T20:25:00"/>
    <s v="M. Brown"/>
    <x v="1"/>
    <n v="38"/>
    <s v="White"/>
    <x v="2"/>
    <x v="0"/>
    <n v="9"/>
    <x v="10"/>
    <x v="3"/>
    <x v="2"/>
  </r>
  <r>
    <s v="RCH-2022-916236"/>
    <x v="282"/>
    <d v="1899-12-30T19:05:00"/>
    <s v="M. Smith"/>
    <x v="1"/>
    <n v="18"/>
    <s v="White"/>
    <x v="1"/>
    <x v="1"/>
    <n v="5.5"/>
    <x v="29"/>
    <x v="4"/>
    <x v="1"/>
  </r>
  <r>
    <s v="RCH-2021-244168"/>
    <x v="517"/>
    <d v="1899-12-30T15:25:00"/>
    <s v="M. Byrne"/>
    <x v="1"/>
    <n v="46"/>
    <s v="White"/>
    <x v="4"/>
    <x v="1"/>
    <n v="6.5"/>
    <x v="17"/>
    <x v="2"/>
    <x v="2"/>
  </r>
  <r>
    <s v="RCH-2021-276440"/>
    <x v="416"/>
    <d v="1899-12-30T22:40:00"/>
    <s v="A. Smith"/>
    <x v="0"/>
    <n v="18"/>
    <s v="White"/>
    <x v="1"/>
    <x v="0"/>
    <m/>
    <x v="24"/>
    <x v="4"/>
    <x v="1"/>
  </r>
  <r>
    <s v="RCH-2022-321000"/>
    <x v="423"/>
    <d v="1899-12-30T14:05:00"/>
    <s v="R. Grant"/>
    <x v="0"/>
    <n v="23"/>
    <s v="White"/>
    <x v="2"/>
    <x v="0"/>
    <n v="8"/>
    <x v="32"/>
    <x v="4"/>
    <x v="2"/>
  </r>
  <r>
    <s v="RCH-2022-644933"/>
    <x v="241"/>
    <d v="1899-12-30T13:50:00"/>
    <s v="M. Williams"/>
    <x v="1"/>
    <n v="37"/>
    <s v="White"/>
    <x v="0"/>
    <x v="0"/>
    <n v="3"/>
    <x v="37"/>
    <x v="3"/>
    <x v="2"/>
  </r>
  <r>
    <s v="RCH-2022-892714"/>
    <x v="217"/>
    <d v="1899-12-30T20:30:00"/>
    <s v="J. Hughes"/>
    <x v="1"/>
    <n v="32"/>
    <s v="Asian"/>
    <x v="2"/>
    <x v="0"/>
    <n v="8"/>
    <x v="16"/>
    <x v="3"/>
    <x v="2"/>
  </r>
  <r>
    <s v="RCH-2021-841041"/>
    <x v="8"/>
    <d v="1899-12-30T18:20:00"/>
    <s v="S. O'Brien"/>
    <x v="1"/>
    <n v="31"/>
    <s v="Asian"/>
    <x v="5"/>
    <x v="0"/>
    <m/>
    <x v="12"/>
    <x v="3"/>
    <x v="1"/>
  </r>
  <r>
    <s v="RCH-2021-459721"/>
    <x v="456"/>
    <d v="1899-12-30T22:40:00"/>
    <s v="I. Turner"/>
    <x v="0"/>
    <n v="35"/>
    <s v="White"/>
    <x v="2"/>
    <x v="1"/>
    <n v="2.5"/>
    <x v="7"/>
    <x v="3"/>
    <x v="1"/>
  </r>
  <r>
    <s v="RCH-2022-474422"/>
    <x v="97"/>
    <d v="1899-12-30T14:45:00"/>
    <s v="D. Hughes"/>
    <x v="1"/>
    <n v="25"/>
    <s v="Arab"/>
    <x v="0"/>
    <x v="1"/>
    <n v="4.5"/>
    <x v="11"/>
    <x v="4"/>
    <x v="2"/>
  </r>
  <r>
    <s v="RCH-2022-502228"/>
    <x v="269"/>
    <d v="1899-12-30T13:35:00"/>
    <s v="K. Fleming"/>
    <x v="0"/>
    <n v="67"/>
    <s v="White"/>
    <x v="2"/>
    <x v="0"/>
    <n v="5"/>
    <x v="40"/>
    <x v="0"/>
    <x v="1"/>
  </r>
  <r>
    <s v="RCH-2022-280669"/>
    <x v="687"/>
    <d v="1899-12-30T21:45:00"/>
    <s v="T. Jones"/>
    <x v="1"/>
    <n v="30"/>
    <s v="White"/>
    <x v="3"/>
    <x v="0"/>
    <n v="6"/>
    <x v="28"/>
    <x v="3"/>
    <x v="1"/>
  </r>
  <r>
    <s v="RCH-2021-924885"/>
    <x v="356"/>
    <d v="1899-12-30T12:45:00"/>
    <s v="J. Collins"/>
    <x v="0"/>
    <n v="70"/>
    <s v="White"/>
    <x v="0"/>
    <x v="0"/>
    <n v="6"/>
    <x v="22"/>
    <x v="0"/>
    <x v="2"/>
  </r>
  <r>
    <s v="RCH-2022-497965"/>
    <x v="246"/>
    <d v="1899-12-30T18:20:00"/>
    <s v="J. Nash"/>
    <x v="0"/>
    <n v="74"/>
    <s v="White"/>
    <x v="5"/>
    <x v="0"/>
    <n v="9"/>
    <x v="14"/>
    <x v="0"/>
    <x v="1"/>
  </r>
  <r>
    <s v="RCH-2022-188945"/>
    <x v="427"/>
    <d v="1899-12-30T23:00:00"/>
    <s v="J. Macdonald"/>
    <x v="0"/>
    <n v="47"/>
    <s v="White"/>
    <x v="7"/>
    <x v="0"/>
    <n v="6"/>
    <x v="14"/>
    <x v="2"/>
    <x v="1"/>
  </r>
  <r>
    <s v="RCH-2022-418215"/>
    <x v="95"/>
    <d v="1899-12-30T15:50:00"/>
    <s v="S. Dale"/>
    <x v="0"/>
    <n v="16"/>
    <s v="Asian"/>
    <x v="2"/>
    <x v="0"/>
    <n v="5"/>
    <x v="14"/>
    <x v="5"/>
    <x v="1"/>
  </r>
  <r>
    <s v="RCH-2022-245731"/>
    <x v="304"/>
    <d v="1899-12-30T16:10:00"/>
    <s v="M. Lamb"/>
    <x v="0"/>
    <n v="63"/>
    <s v="White"/>
    <x v="4"/>
    <x v="1"/>
    <n v="8.5"/>
    <x v="35"/>
    <x v="0"/>
    <x v="1"/>
  </r>
  <r>
    <s v="RCH-2021-091279"/>
    <x v="659"/>
    <d v="1899-12-30T17:45:00"/>
    <s v="L. Williams"/>
    <x v="1"/>
    <n v="30"/>
    <s v="Black"/>
    <x v="3"/>
    <x v="0"/>
    <n v="8"/>
    <x v="27"/>
    <x v="3"/>
    <x v="0"/>
  </r>
  <r>
    <s v="RCH-2021-974906"/>
    <x v="85"/>
    <d v="1899-12-30T19:00:00"/>
    <s v="C. Smith"/>
    <x v="0"/>
    <n v="62"/>
    <s v="Gypsy or Irish Traveller"/>
    <x v="5"/>
    <x v="1"/>
    <n v="8.5"/>
    <x v="46"/>
    <x v="0"/>
    <x v="3"/>
  </r>
  <r>
    <s v="RCH-2021-757638"/>
    <x v="34"/>
    <d v="1899-12-30T13:40:00"/>
    <s v="J. Carpenter"/>
    <x v="1"/>
    <n v="31"/>
    <s v="White"/>
    <x v="0"/>
    <x v="0"/>
    <n v="7"/>
    <x v="6"/>
    <x v="3"/>
    <x v="2"/>
  </r>
  <r>
    <s v="RCH-2021-746201"/>
    <x v="646"/>
    <d v="1899-12-30T17:20:00"/>
    <s v="S. Morrison"/>
    <x v="1"/>
    <n v="75"/>
    <s v="White"/>
    <x v="5"/>
    <x v="0"/>
    <n v="8"/>
    <x v="32"/>
    <x v="6"/>
    <x v="2"/>
  </r>
  <r>
    <s v="RCH-2021-833518"/>
    <x v="47"/>
    <d v="1899-12-30T23:15:00"/>
    <s v="T. Patel"/>
    <x v="1"/>
    <n v="62"/>
    <s v="White"/>
    <x v="0"/>
    <x v="0"/>
    <n v="4"/>
    <x v="17"/>
    <x v="0"/>
    <x v="2"/>
  </r>
  <r>
    <s v="RCH-2022-023517"/>
    <x v="608"/>
    <d v="1899-12-30T15:00:00"/>
    <s v="J. Harrison"/>
    <x v="1"/>
    <n v="51"/>
    <s v="White"/>
    <x v="5"/>
    <x v="0"/>
    <n v="5"/>
    <x v="1"/>
    <x v="2"/>
    <x v="0"/>
  </r>
  <r>
    <s v="RCH-2021-384095"/>
    <x v="347"/>
    <d v="1899-12-30T13:50:00"/>
    <s v="E. Carr"/>
    <x v="0"/>
    <n v="34"/>
    <s v="White"/>
    <x v="3"/>
    <x v="0"/>
    <n v="8"/>
    <x v="6"/>
    <x v="3"/>
    <x v="2"/>
  </r>
  <r>
    <s v="RCH-2021-296751"/>
    <x v="329"/>
    <d v="1899-12-30T21:35:00"/>
    <s v="J. Harvey"/>
    <x v="0"/>
    <n v="38"/>
    <s v="White"/>
    <x v="6"/>
    <x v="1"/>
    <n v="6.5"/>
    <x v="12"/>
    <x v="3"/>
    <x v="1"/>
  </r>
  <r>
    <s v="RCH-2021-759057"/>
    <x v="342"/>
    <d v="1899-12-30T03:30:00"/>
    <s v="R. Clarke"/>
    <x v="0"/>
    <n v="15"/>
    <s v="White"/>
    <x v="1"/>
    <x v="0"/>
    <m/>
    <x v="4"/>
    <x v="5"/>
    <x v="1"/>
  </r>
  <r>
    <s v="RCH-2022-698815"/>
    <x v="265"/>
    <d v="1899-12-30T06:30:00"/>
    <s v="E. Banks"/>
    <x v="0"/>
    <n v="41"/>
    <s v="Asian"/>
    <x v="5"/>
    <x v="0"/>
    <n v="4"/>
    <x v="18"/>
    <x v="3"/>
    <x v="2"/>
  </r>
  <r>
    <s v="RCH-2021-942891"/>
    <x v="540"/>
    <d v="1899-12-30T21:55:00"/>
    <s v="S. Powell"/>
    <x v="0"/>
    <n v="27"/>
    <s v="White"/>
    <x v="5"/>
    <x v="1"/>
    <n v="4.5"/>
    <x v="11"/>
    <x v="4"/>
    <x v="2"/>
  </r>
  <r>
    <s v="RCH-2021-119274"/>
    <x v="138"/>
    <d v="1899-12-30T13:00:00"/>
    <s v="S. Ahmed"/>
    <x v="1"/>
    <n v="67"/>
    <s v="White"/>
    <x v="5"/>
    <x v="0"/>
    <m/>
    <x v="10"/>
    <x v="0"/>
    <x v="2"/>
  </r>
  <r>
    <s v="RCH-2021-729140"/>
    <x v="470"/>
    <d v="1899-12-30T06:00:00"/>
    <s v="S. Phillips"/>
    <x v="0"/>
    <n v="71"/>
    <s v="Mixed"/>
    <x v="2"/>
    <x v="0"/>
    <n v="5"/>
    <x v="21"/>
    <x v="0"/>
    <x v="2"/>
  </r>
  <r>
    <s v="RCH-2022-737544"/>
    <x v="270"/>
    <d v="1899-12-30T20:55:00"/>
    <s v="S. Sanders"/>
    <x v="1"/>
    <n v="14"/>
    <s v="White"/>
    <x v="0"/>
    <x v="0"/>
    <n v="6"/>
    <x v="18"/>
    <x v="5"/>
    <x v="2"/>
  </r>
  <r>
    <s v="RCH-2021-209064"/>
    <x v="253"/>
    <d v="1899-12-30T23:40:00"/>
    <s v="M. Bell"/>
    <x v="1"/>
    <n v="40"/>
    <s v="Other"/>
    <x v="0"/>
    <x v="0"/>
    <n v="6"/>
    <x v="9"/>
    <x v="3"/>
    <x v="2"/>
  </r>
  <r>
    <s v="RCH-2022-303661"/>
    <x v="516"/>
    <d v="1899-12-30T01:15:00"/>
    <s v="A. O'Donnell"/>
    <x v="0"/>
    <n v="71"/>
    <s v="White"/>
    <x v="0"/>
    <x v="1"/>
    <n v="3.5"/>
    <x v="9"/>
    <x v="0"/>
    <x v="2"/>
  </r>
  <r>
    <s v="RCH-2021-303611"/>
    <x v="634"/>
    <d v="1899-12-30T22:10:00"/>
    <s v="D. Tyler"/>
    <x v="0"/>
    <n v="39"/>
    <s v="White"/>
    <x v="2"/>
    <x v="0"/>
    <n v="4"/>
    <x v="3"/>
    <x v="3"/>
    <x v="1"/>
  </r>
  <r>
    <s v="RCH-2021-264123"/>
    <x v="447"/>
    <d v="1899-12-30T15:15:00"/>
    <s v="J. Steele"/>
    <x v="1"/>
    <n v="78"/>
    <s v="White"/>
    <x v="4"/>
    <x v="1"/>
    <n v="9.5"/>
    <x v="13"/>
    <x v="6"/>
    <x v="1"/>
  </r>
  <r>
    <s v="RCH-2022-587595"/>
    <x v="92"/>
    <d v="1899-12-30T16:45:00"/>
    <s v="K. Bradshaw"/>
    <x v="0"/>
    <n v="35"/>
    <s v="White"/>
    <x v="4"/>
    <x v="0"/>
    <n v="8"/>
    <x v="40"/>
    <x v="3"/>
    <x v="1"/>
  </r>
  <r>
    <s v="RCH-2022-939913"/>
    <x v="3"/>
    <d v="1899-12-30T15:45:00"/>
    <s v="S. Pearson"/>
    <x v="0"/>
    <n v="54"/>
    <s v="Asian"/>
    <x v="2"/>
    <x v="0"/>
    <m/>
    <x v="34"/>
    <x v="2"/>
    <x v="1"/>
  </r>
  <r>
    <s v="RCH-2021-135400"/>
    <x v="376"/>
    <d v="1899-12-30T20:50:00"/>
    <s v="A. Ward"/>
    <x v="1"/>
    <n v="37"/>
    <s v="White"/>
    <x v="6"/>
    <x v="1"/>
    <n v="5.5"/>
    <x v="14"/>
    <x v="3"/>
    <x v="1"/>
  </r>
  <r>
    <s v="RCH-2021-401261"/>
    <x v="562"/>
    <d v="1899-12-30T08:50:00"/>
    <s v="G. Hall"/>
    <x v="1"/>
    <n v="63"/>
    <s v="White"/>
    <x v="2"/>
    <x v="0"/>
    <n v="7"/>
    <x v="4"/>
    <x v="0"/>
    <x v="1"/>
  </r>
  <r>
    <s v="RCH-2022-457035"/>
    <x v="455"/>
    <d v="1899-12-30T23:15:00"/>
    <s v="M. Godfrey"/>
    <x v="0"/>
    <n v="48"/>
    <s v="White"/>
    <x v="5"/>
    <x v="0"/>
    <n v="6"/>
    <x v="17"/>
    <x v="2"/>
    <x v="2"/>
  </r>
  <r>
    <s v="RCH-2022-458350"/>
    <x v="632"/>
    <d v="1899-12-30T08:10:00"/>
    <s v="T. Morris"/>
    <x v="0"/>
    <n v="37"/>
    <s v="Asian"/>
    <x v="5"/>
    <x v="1"/>
    <n v="8.5"/>
    <x v="11"/>
    <x v="3"/>
    <x v="2"/>
  </r>
  <r>
    <s v="RCH-2022-772762"/>
    <x v="486"/>
    <d v="1899-12-30T22:05:00"/>
    <s v="T. Graham"/>
    <x v="0"/>
    <n v="37"/>
    <s v="White"/>
    <x v="5"/>
    <x v="1"/>
    <n v="4.5"/>
    <x v="14"/>
    <x v="3"/>
    <x v="1"/>
  </r>
  <r>
    <s v="RCH-2021-319596"/>
    <x v="146"/>
    <d v="1899-12-30T17:15:00"/>
    <s v="T. Thompson"/>
    <x v="1"/>
    <n v="37"/>
    <s v="Asian"/>
    <x v="5"/>
    <x v="0"/>
    <n v="7"/>
    <x v="33"/>
    <x v="3"/>
    <x v="2"/>
  </r>
  <r>
    <s v="RCH-2022-439710"/>
    <x v="279"/>
    <d v="1899-12-30T20:30:00"/>
    <s v="S. Johnson"/>
    <x v="1"/>
    <n v="40"/>
    <s v="White"/>
    <x v="5"/>
    <x v="1"/>
    <n v="6.5"/>
    <x v="33"/>
    <x v="3"/>
    <x v="2"/>
  </r>
  <r>
    <s v="RCH-2021-623623"/>
    <x v="571"/>
    <d v="1899-12-30T19:10:00"/>
    <s v="A. Graham"/>
    <x v="0"/>
    <n v="61"/>
    <s v="Asian"/>
    <x v="3"/>
    <x v="1"/>
    <n v="8.5"/>
    <x v="11"/>
    <x v="0"/>
    <x v="2"/>
  </r>
  <r>
    <s v="RCH-2021-646116"/>
    <x v="536"/>
    <d v="1899-12-30T07:30:00"/>
    <s v="L. Reeves"/>
    <x v="1"/>
    <n v="59"/>
    <s v="White"/>
    <x v="0"/>
    <x v="0"/>
    <n v="7"/>
    <x v="20"/>
    <x v="2"/>
    <x v="0"/>
  </r>
  <r>
    <s v="RCH-2022-982560"/>
    <x v="128"/>
    <d v="1899-12-30T14:20:00"/>
    <s v="J. Wallis"/>
    <x v="0"/>
    <n v="52"/>
    <s v="White"/>
    <x v="2"/>
    <x v="0"/>
    <m/>
    <x v="40"/>
    <x v="2"/>
    <x v="1"/>
  </r>
  <r>
    <s v="RCH-2021-990406"/>
    <x v="471"/>
    <d v="1899-12-30T11:20:00"/>
    <s v="T. Murray"/>
    <x v="1"/>
    <n v="66"/>
    <s v="White"/>
    <x v="0"/>
    <x v="0"/>
    <n v="7"/>
    <x v="29"/>
    <x v="0"/>
    <x v="1"/>
  </r>
  <r>
    <s v="RCH-2022-304727"/>
    <x v="104"/>
    <d v="1899-12-30T05:00:00"/>
    <s v="T. O'Sullivan"/>
    <x v="0"/>
    <n v="27"/>
    <s v="White"/>
    <x v="7"/>
    <x v="0"/>
    <m/>
    <x v="14"/>
    <x v="4"/>
    <x v="1"/>
  </r>
  <r>
    <s v="RCH-2021-320207"/>
    <x v="274"/>
    <d v="1899-12-30T17:05:00"/>
    <s v="A. Finch"/>
    <x v="1"/>
    <n v="50"/>
    <s v="White"/>
    <x v="7"/>
    <x v="0"/>
    <n v="9"/>
    <x v="40"/>
    <x v="2"/>
    <x v="1"/>
  </r>
  <r>
    <s v="RCH-2022-288006"/>
    <x v="635"/>
    <d v="1899-12-30T14:55:00"/>
    <s v="S. Green"/>
    <x v="1"/>
    <n v="36"/>
    <s v="White"/>
    <x v="3"/>
    <x v="0"/>
    <m/>
    <x v="24"/>
    <x v="3"/>
    <x v="1"/>
  </r>
  <r>
    <s v="RCH-2021-685436"/>
    <x v="189"/>
    <d v="1899-12-30T09:40:00"/>
    <s v="A. Jones"/>
    <x v="1"/>
    <n v="69"/>
    <s v="White"/>
    <x v="3"/>
    <x v="1"/>
    <m/>
    <x v="13"/>
    <x v="0"/>
    <x v="1"/>
  </r>
  <r>
    <s v="RCH-2022-134622"/>
    <x v="396"/>
    <d v="1899-12-30T08:05:00"/>
    <s v="J. Jones"/>
    <x v="1"/>
    <n v="38"/>
    <s v="White"/>
    <x v="3"/>
    <x v="0"/>
    <n v="8"/>
    <x v="2"/>
    <x v="3"/>
    <x v="1"/>
  </r>
  <r>
    <s v="RCH-2021-095660"/>
    <x v="659"/>
    <d v="1899-12-30T06:45:00"/>
    <s v="S. Nelson"/>
    <x v="1"/>
    <n v="78"/>
    <s v="White"/>
    <x v="6"/>
    <x v="1"/>
    <n v="6.5"/>
    <x v="2"/>
    <x v="6"/>
    <x v="1"/>
  </r>
  <r>
    <s v="RCH-2021-635191"/>
    <x v="26"/>
    <d v="1899-12-30T07:30:00"/>
    <s v="J. Cross"/>
    <x v="0"/>
    <n v="32"/>
    <s v="Asian"/>
    <x v="2"/>
    <x v="0"/>
    <n v="8"/>
    <x v="31"/>
    <x v="3"/>
    <x v="2"/>
  </r>
  <r>
    <s v="RCH-2021-605692"/>
    <x v="724"/>
    <d v="1899-12-30T15:25:00"/>
    <s v="L. Morgan"/>
    <x v="0"/>
    <n v="33"/>
    <s v="White"/>
    <x v="5"/>
    <x v="0"/>
    <n v="6"/>
    <x v="10"/>
    <x v="3"/>
    <x v="2"/>
  </r>
  <r>
    <s v="RCH-2022-033020"/>
    <x v="662"/>
    <d v="1899-12-30T21:00:00"/>
    <s v="E. Clark"/>
    <x v="0"/>
    <n v="26"/>
    <s v="White"/>
    <x v="0"/>
    <x v="1"/>
    <n v="9.5"/>
    <x v="35"/>
    <x v="4"/>
    <x v="1"/>
  </r>
  <r>
    <s v="RCH-2021-286657"/>
    <x v="188"/>
    <d v="1899-12-30T12:05:00"/>
    <s v="J. Fry"/>
    <x v="0"/>
    <n v="7"/>
    <s v="Other"/>
    <x v="1"/>
    <x v="1"/>
    <n v="5.5"/>
    <x v="11"/>
    <x v="1"/>
    <x v="2"/>
  </r>
  <r>
    <s v="RCH-2022-236356"/>
    <x v="260"/>
    <d v="1899-12-30T00:25:00"/>
    <s v="S. Chapman"/>
    <x v="1"/>
    <n v="47"/>
    <s v="White"/>
    <x v="0"/>
    <x v="0"/>
    <n v="6"/>
    <x v="9"/>
    <x v="2"/>
    <x v="2"/>
  </r>
  <r>
    <s v="RCH-2021-931906"/>
    <x v="4"/>
    <d v="1899-12-30T20:00:00"/>
    <s v="C. Wright"/>
    <x v="0"/>
    <n v="22"/>
    <s v="Asian"/>
    <x v="0"/>
    <x v="0"/>
    <n v="6"/>
    <x v="33"/>
    <x v="4"/>
    <x v="2"/>
  </r>
  <r>
    <s v="RCH-2021-840294"/>
    <x v="443"/>
    <d v="1899-12-30T16:20:00"/>
    <s v="K. Burton"/>
    <x v="0"/>
    <n v="67"/>
    <s v="White"/>
    <x v="5"/>
    <x v="0"/>
    <n v="7"/>
    <x v="2"/>
    <x v="0"/>
    <x v="1"/>
  </r>
  <r>
    <s v="RCH-2022-951592"/>
    <x v="678"/>
    <d v="1899-12-30T12:40:00"/>
    <s v="M. Smith"/>
    <x v="0"/>
    <n v="31"/>
    <s v="Asian"/>
    <x v="6"/>
    <x v="0"/>
    <n v="10"/>
    <x v="13"/>
    <x v="3"/>
    <x v="1"/>
  </r>
  <r>
    <s v="RCH-2021-234138"/>
    <x v="708"/>
    <d v="1899-12-30T12:30:00"/>
    <s v="M. Smith"/>
    <x v="1"/>
    <n v="26"/>
    <s v="White"/>
    <x v="0"/>
    <x v="0"/>
    <m/>
    <x v="40"/>
    <x v="4"/>
    <x v="1"/>
  </r>
  <r>
    <s v="RCH-2022-880700"/>
    <x v="346"/>
    <d v="1899-12-30T20:15:00"/>
    <s v="D. Hodgson"/>
    <x v="1"/>
    <n v="46"/>
    <s v="White"/>
    <x v="2"/>
    <x v="0"/>
    <n v="8"/>
    <x v="32"/>
    <x v="2"/>
    <x v="2"/>
  </r>
  <r>
    <s v="RCH-2022-768675"/>
    <x v="705"/>
    <d v="1899-12-30T13:00:00"/>
    <s v="W. Kelly"/>
    <x v="0"/>
    <n v="29"/>
    <s v="White"/>
    <x v="0"/>
    <x v="0"/>
    <n v="9"/>
    <x v="16"/>
    <x v="4"/>
    <x v="2"/>
  </r>
  <r>
    <s v="RCH-2022-033667"/>
    <x v="674"/>
    <d v="1899-12-30T12:15:00"/>
    <s v="P. Jackson"/>
    <x v="1"/>
    <n v="46"/>
    <s v="Asian"/>
    <x v="3"/>
    <x v="1"/>
    <n v="5.5"/>
    <x v="37"/>
    <x v="2"/>
    <x v="2"/>
  </r>
  <r>
    <s v="RCH-2022-097378"/>
    <x v="323"/>
    <d v="1899-12-30T20:30:00"/>
    <s v="R. Walker"/>
    <x v="0"/>
    <n v="11"/>
    <s v="Black"/>
    <x v="2"/>
    <x v="0"/>
    <n v="7"/>
    <x v="28"/>
    <x v="1"/>
    <x v="1"/>
  </r>
  <r>
    <s v="RCH-2021-858990"/>
    <x v="609"/>
    <d v="1899-12-30T09:30:00"/>
    <s v="M. Howells"/>
    <x v="1"/>
    <n v="67"/>
    <s v="White"/>
    <x v="2"/>
    <x v="1"/>
    <n v="6.5"/>
    <x v="28"/>
    <x v="0"/>
    <x v="1"/>
  </r>
  <r>
    <s v="RCH-2022-809406"/>
    <x v="555"/>
    <d v="1899-12-30T21:55:00"/>
    <s v="N. Saunders"/>
    <x v="0"/>
    <n v="36"/>
    <s v="White"/>
    <x v="0"/>
    <x v="0"/>
    <n v="9"/>
    <x v="6"/>
    <x v="3"/>
    <x v="2"/>
  </r>
  <r>
    <s v="RCH-2022-936141"/>
    <x v="243"/>
    <d v="1899-12-30T07:00:00"/>
    <s v="M. Preston"/>
    <x v="1"/>
    <n v="52"/>
    <s v="Black"/>
    <x v="5"/>
    <x v="0"/>
    <m/>
    <x v="13"/>
    <x v="2"/>
    <x v="1"/>
  </r>
  <r>
    <s v="RCH-2021-511210"/>
    <x v="143"/>
    <d v="1899-12-30T09:40:00"/>
    <s v="D. Davies"/>
    <x v="1"/>
    <n v="23"/>
    <s v="Mixed"/>
    <x v="3"/>
    <x v="0"/>
    <n v="4"/>
    <x v="29"/>
    <x v="4"/>
    <x v="1"/>
  </r>
  <r>
    <s v="RCH-2021-365031"/>
    <x v="150"/>
    <d v="1899-12-30T20:35:00"/>
    <s v="H. Watson"/>
    <x v="0"/>
    <n v="66"/>
    <s v="Black"/>
    <x v="5"/>
    <x v="0"/>
    <n v="3"/>
    <x v="1"/>
    <x v="0"/>
    <x v="0"/>
  </r>
  <r>
    <s v="RCH-2022-427628"/>
    <x v="450"/>
    <d v="1899-12-30T18:15:00"/>
    <s v="S. Powell"/>
    <x v="0"/>
    <n v="69"/>
    <s v="White"/>
    <x v="2"/>
    <x v="0"/>
    <n v="7"/>
    <x v="15"/>
    <x v="0"/>
    <x v="2"/>
  </r>
  <r>
    <s v="RCH-2022-240611"/>
    <x v="243"/>
    <d v="1899-12-30T16:15:00"/>
    <s v="S. Smith"/>
    <x v="0"/>
    <n v="35"/>
    <s v="White"/>
    <x v="5"/>
    <x v="0"/>
    <n v="5"/>
    <x v="29"/>
    <x v="3"/>
    <x v="1"/>
  </r>
  <r>
    <s v="RCH-2021-516334"/>
    <x v="447"/>
    <d v="1899-12-30T18:35:00"/>
    <s v="B. Davies"/>
    <x v="1"/>
    <n v="35"/>
    <s v="White"/>
    <x v="2"/>
    <x v="1"/>
    <n v="8.5"/>
    <x v="18"/>
    <x v="3"/>
    <x v="2"/>
  </r>
  <r>
    <s v="RCH-2022-542382"/>
    <x v="454"/>
    <d v="1899-12-30T12:50:00"/>
    <s v="J. Saunders"/>
    <x v="0"/>
    <n v="16"/>
    <s v="Asian"/>
    <x v="2"/>
    <x v="0"/>
    <m/>
    <x v="6"/>
    <x v="5"/>
    <x v="2"/>
  </r>
  <r>
    <s v="RCH-2022-968356"/>
    <x v="635"/>
    <d v="1899-12-30T14:25:00"/>
    <s v="L. Simpson"/>
    <x v="1"/>
    <n v="48"/>
    <s v="White"/>
    <x v="2"/>
    <x v="1"/>
    <n v="1.5"/>
    <x v="14"/>
    <x v="2"/>
    <x v="1"/>
  </r>
  <r>
    <s v="RCH-2022-513483"/>
    <x v="423"/>
    <d v="1899-12-30T20:20:00"/>
    <s v="M. Bates"/>
    <x v="1"/>
    <n v="38"/>
    <s v="White"/>
    <x v="3"/>
    <x v="1"/>
    <n v="9.5"/>
    <x v="13"/>
    <x v="3"/>
    <x v="1"/>
  </r>
  <r>
    <s v="RCH-2021-816080"/>
    <x v="708"/>
    <d v="1899-12-30T16:15:00"/>
    <s v="M. Talbot"/>
    <x v="0"/>
    <n v="49"/>
    <s v="White"/>
    <x v="0"/>
    <x v="0"/>
    <m/>
    <x v="11"/>
    <x v="2"/>
    <x v="2"/>
  </r>
  <r>
    <s v="RCH-2021-522585"/>
    <x v="373"/>
    <d v="1899-12-30T09:25:00"/>
    <s v="W. Patel"/>
    <x v="0"/>
    <n v="34"/>
    <s v="White"/>
    <x v="2"/>
    <x v="0"/>
    <n v="8"/>
    <x v="16"/>
    <x v="3"/>
    <x v="2"/>
  </r>
  <r>
    <s v="RCH-2022-457653"/>
    <x v="673"/>
    <d v="1899-12-30T03:15:00"/>
    <s v="R. Jennings"/>
    <x v="1"/>
    <n v="71"/>
    <s v="White"/>
    <x v="3"/>
    <x v="1"/>
    <n v="6.5"/>
    <x v="12"/>
    <x v="0"/>
    <x v="1"/>
  </r>
  <r>
    <s v="RCH-2022-264289"/>
    <x v="148"/>
    <d v="1899-12-30T18:00:00"/>
    <s v="B. Forster"/>
    <x v="0"/>
    <n v="45"/>
    <s v="White"/>
    <x v="5"/>
    <x v="0"/>
    <n v="4"/>
    <x v="33"/>
    <x v="2"/>
    <x v="2"/>
  </r>
  <r>
    <s v="RCH-2021-905458"/>
    <x v="483"/>
    <d v="1899-12-30T05:25:00"/>
    <s v="J. White"/>
    <x v="1"/>
    <n v="34"/>
    <s v="White"/>
    <x v="3"/>
    <x v="1"/>
    <n v="7.5"/>
    <x v="24"/>
    <x v="3"/>
    <x v="1"/>
  </r>
  <r>
    <s v="RCH-2021-701868"/>
    <x v="214"/>
    <d v="1899-12-30T18:50:00"/>
    <s v="K. Warren"/>
    <x v="1"/>
    <n v="35"/>
    <s v="White"/>
    <x v="0"/>
    <x v="0"/>
    <m/>
    <x v="19"/>
    <x v="3"/>
    <x v="2"/>
  </r>
  <r>
    <s v="RCH-2021-686631"/>
    <x v="693"/>
    <d v="1899-12-30T07:30:00"/>
    <s v="M. Rees"/>
    <x v="0"/>
    <n v="31"/>
    <s v="White"/>
    <x v="4"/>
    <x v="0"/>
    <n v="5"/>
    <x v="16"/>
    <x v="3"/>
    <x v="2"/>
  </r>
  <r>
    <s v="RCH-2022-835335"/>
    <x v="267"/>
    <d v="1899-12-30T20:50:00"/>
    <s v="R. Owen"/>
    <x v="0"/>
    <n v="54"/>
    <s v="White"/>
    <x v="5"/>
    <x v="1"/>
    <n v="5.5"/>
    <x v="12"/>
    <x v="2"/>
    <x v="1"/>
  </r>
  <r>
    <s v="RCH-2021-918339"/>
    <x v="536"/>
    <d v="1899-12-30T10:30:00"/>
    <s v="V. Grant"/>
    <x v="0"/>
    <n v="30"/>
    <s v="White"/>
    <x v="3"/>
    <x v="1"/>
    <n v="3.5"/>
    <x v="36"/>
    <x v="3"/>
    <x v="0"/>
  </r>
  <r>
    <s v="RCH-2022-244875"/>
    <x v="30"/>
    <d v="1899-12-30T22:55:00"/>
    <s v="J. Adams"/>
    <x v="0"/>
    <n v="20"/>
    <s v="White"/>
    <x v="5"/>
    <x v="0"/>
    <n v="10"/>
    <x v="18"/>
    <x v="4"/>
    <x v="2"/>
  </r>
  <r>
    <s v="RCH-2022-847801"/>
    <x v="651"/>
    <d v="1899-12-30T08:50:00"/>
    <s v="A. Tucker"/>
    <x v="1"/>
    <n v="39"/>
    <s v="White"/>
    <x v="2"/>
    <x v="0"/>
    <n v="9"/>
    <x v="12"/>
    <x v="3"/>
    <x v="1"/>
  </r>
  <r>
    <s v="RCH-2021-906714"/>
    <x v="62"/>
    <d v="1899-12-30T13:20:00"/>
    <s v="J. Singh"/>
    <x v="1"/>
    <n v="2"/>
    <s v="White"/>
    <x v="2"/>
    <x v="0"/>
    <n v="7"/>
    <x v="34"/>
    <x v="1"/>
    <x v="1"/>
  </r>
  <r>
    <s v="RCH-2022-555226"/>
    <x v="462"/>
    <d v="1899-12-30T17:30:00"/>
    <s v="J. Davis"/>
    <x v="0"/>
    <n v="35"/>
    <s v="White"/>
    <x v="2"/>
    <x v="0"/>
    <n v="7"/>
    <x v="28"/>
    <x v="3"/>
    <x v="1"/>
  </r>
  <r>
    <s v="RCH-2022-303558"/>
    <x v="298"/>
    <d v="1899-12-30T01:15:00"/>
    <s v="H. Scott"/>
    <x v="1"/>
    <n v="55"/>
    <s v="White"/>
    <x v="0"/>
    <x v="1"/>
    <n v="3.5"/>
    <x v="15"/>
    <x v="2"/>
    <x v="2"/>
  </r>
  <r>
    <s v="RCH-2021-246652"/>
    <x v="312"/>
    <d v="1899-12-30T19:35:00"/>
    <s v="J. Rowley"/>
    <x v="1"/>
    <n v="17"/>
    <s v="White"/>
    <x v="1"/>
    <x v="0"/>
    <n v="5"/>
    <x v="28"/>
    <x v="5"/>
    <x v="1"/>
  </r>
  <r>
    <s v="RCH-2022-992094"/>
    <x v="49"/>
    <d v="1899-12-30T07:00:00"/>
    <s v="K. Taylor"/>
    <x v="0"/>
    <n v="43"/>
    <s v="White"/>
    <x v="0"/>
    <x v="0"/>
    <n v="8"/>
    <x v="27"/>
    <x v="3"/>
    <x v="0"/>
  </r>
  <r>
    <s v="RCH-2021-840248"/>
    <x v="349"/>
    <d v="1899-12-30T16:00:00"/>
    <s v="M. Holloway"/>
    <x v="1"/>
    <n v="58"/>
    <s v="White"/>
    <x v="5"/>
    <x v="1"/>
    <n v="8.5"/>
    <x v="2"/>
    <x v="2"/>
    <x v="1"/>
  </r>
  <r>
    <s v="RCH-2022-490485"/>
    <x v="230"/>
    <d v="1899-12-30T16:15:00"/>
    <s v="C. Webb"/>
    <x v="1"/>
    <n v="22"/>
    <s v="White"/>
    <x v="6"/>
    <x v="1"/>
    <n v="7.5"/>
    <x v="33"/>
    <x v="4"/>
    <x v="2"/>
  </r>
  <r>
    <s v="RCH-2022-723384"/>
    <x v="242"/>
    <d v="1899-12-30T23:00:00"/>
    <s v="B. Simpson"/>
    <x v="0"/>
    <n v="68"/>
    <s v="Asian"/>
    <x v="5"/>
    <x v="0"/>
    <n v="10"/>
    <x v="35"/>
    <x v="0"/>
    <x v="1"/>
  </r>
  <r>
    <s v="RCH-2021-784959"/>
    <x v="574"/>
    <d v="1899-12-30T18:35:00"/>
    <s v="C. Peters"/>
    <x v="0"/>
    <n v="66"/>
    <s v="White"/>
    <x v="4"/>
    <x v="1"/>
    <n v="5.5"/>
    <x v="16"/>
    <x v="0"/>
    <x v="2"/>
  </r>
  <r>
    <s v="RCH-2022-409416"/>
    <x v="339"/>
    <d v="1899-12-30T22:35:00"/>
    <s v="J. Hunter"/>
    <x v="0"/>
    <n v="25"/>
    <s v="Mixed"/>
    <x v="6"/>
    <x v="0"/>
    <n v="6"/>
    <x v="5"/>
    <x v="4"/>
    <x v="1"/>
  </r>
  <r>
    <s v="RCH-2021-569275"/>
    <x v="201"/>
    <d v="1899-12-30T20:30:00"/>
    <s v="R. Cartwright"/>
    <x v="1"/>
    <n v="29"/>
    <s v="White"/>
    <x v="7"/>
    <x v="0"/>
    <n v="7"/>
    <x v="5"/>
    <x v="4"/>
    <x v="1"/>
  </r>
  <r>
    <s v="RCH-2021-291054"/>
    <x v="538"/>
    <d v="1899-12-30T20:40:00"/>
    <s v="A. Jennings"/>
    <x v="1"/>
    <n v="38"/>
    <s v="Other"/>
    <x v="2"/>
    <x v="0"/>
    <n v="10"/>
    <x v="3"/>
    <x v="3"/>
    <x v="1"/>
  </r>
  <r>
    <s v="RCH-2021-385173"/>
    <x v="127"/>
    <d v="1899-12-30T14:15:00"/>
    <s v="J. Roberts"/>
    <x v="1"/>
    <n v="17"/>
    <s v="White"/>
    <x v="2"/>
    <x v="0"/>
    <n v="9"/>
    <x v="12"/>
    <x v="5"/>
    <x v="1"/>
  </r>
  <r>
    <s v="RCH-2022-892100"/>
    <x v="115"/>
    <d v="1899-12-30T16:25:00"/>
    <s v="S. Tyler"/>
    <x v="1"/>
    <n v="54"/>
    <s v="White"/>
    <x v="2"/>
    <x v="0"/>
    <n v="5"/>
    <x v="5"/>
    <x v="2"/>
    <x v="1"/>
  </r>
  <r>
    <s v="RCH-2021-895357"/>
    <x v="399"/>
    <d v="1899-12-30T20:35:00"/>
    <s v="S. Taylor"/>
    <x v="1"/>
    <n v="44"/>
    <s v="White"/>
    <x v="6"/>
    <x v="1"/>
    <n v="5.5"/>
    <x v="7"/>
    <x v="3"/>
    <x v="1"/>
  </r>
  <r>
    <s v="RCH-2022-187768"/>
    <x v="554"/>
    <d v="1899-12-30T16:40:00"/>
    <s v="D. Roberts"/>
    <x v="1"/>
    <n v="26"/>
    <s v="White"/>
    <x v="0"/>
    <x v="0"/>
    <n v="6"/>
    <x v="21"/>
    <x v="4"/>
    <x v="2"/>
  </r>
  <r>
    <s v="RCH-2022-208194"/>
    <x v="674"/>
    <d v="1899-12-30T21:45:00"/>
    <s v="L. Thomas"/>
    <x v="0"/>
    <n v="68"/>
    <s v="White"/>
    <x v="3"/>
    <x v="1"/>
    <m/>
    <x v="13"/>
    <x v="0"/>
    <x v="1"/>
  </r>
  <r>
    <s v="RCH-2022-959546"/>
    <x v="519"/>
    <d v="1899-12-30T22:40:00"/>
    <s v="S. Marsden"/>
    <x v="0"/>
    <n v="33"/>
    <s v="Other"/>
    <x v="4"/>
    <x v="1"/>
    <n v="7.5"/>
    <x v="13"/>
    <x v="3"/>
    <x v="1"/>
  </r>
  <r>
    <s v="RCH-2022-456817"/>
    <x v="345"/>
    <d v="1899-12-30T08:15:00"/>
    <s v="J. Howell"/>
    <x v="1"/>
    <n v="54"/>
    <s v="White"/>
    <x v="5"/>
    <x v="1"/>
    <n v="7.5"/>
    <x v="11"/>
    <x v="2"/>
    <x v="2"/>
  </r>
  <r>
    <s v="RCH-2022-215372"/>
    <x v="602"/>
    <d v="1899-12-30T16:50:00"/>
    <s v="L. Woods"/>
    <x v="1"/>
    <n v="77"/>
    <s v="White"/>
    <x v="2"/>
    <x v="1"/>
    <n v="6.5"/>
    <x v="29"/>
    <x v="6"/>
    <x v="1"/>
  </r>
  <r>
    <s v="RCH-2021-161679"/>
    <x v="146"/>
    <d v="1899-12-30T16:05:00"/>
    <s v="J. Kennedy"/>
    <x v="1"/>
    <n v="58"/>
    <s v="Asian"/>
    <x v="2"/>
    <x v="0"/>
    <n v="5"/>
    <x v="7"/>
    <x v="2"/>
    <x v="1"/>
  </r>
  <r>
    <s v="RCH-2021-696201"/>
    <x v="340"/>
    <d v="1899-12-30T19:20:00"/>
    <s v="C. Parsons"/>
    <x v="1"/>
    <n v="32"/>
    <s v="Mixed"/>
    <x v="0"/>
    <x v="1"/>
    <n v="7.5"/>
    <x v="17"/>
    <x v="3"/>
    <x v="2"/>
  </r>
  <r>
    <s v="RCH-2021-998942"/>
    <x v="386"/>
    <d v="1899-12-30T17:15:00"/>
    <s v="B. Wright"/>
    <x v="1"/>
    <n v="43"/>
    <s v="Asian"/>
    <x v="5"/>
    <x v="0"/>
    <n v="7"/>
    <x v="37"/>
    <x v="3"/>
    <x v="2"/>
  </r>
  <r>
    <s v="RCH-2021-740141"/>
    <x v="296"/>
    <d v="1899-12-30T10:10:00"/>
    <s v="S. Evans"/>
    <x v="0"/>
    <n v="29"/>
    <s v="White"/>
    <x v="5"/>
    <x v="0"/>
    <n v="8"/>
    <x v="29"/>
    <x v="4"/>
    <x v="1"/>
  </r>
  <r>
    <s v="RCH-2022-131471"/>
    <x v="218"/>
    <d v="1899-12-30T03:50:00"/>
    <s v="K. Walton"/>
    <x v="0"/>
    <n v="36"/>
    <s v="White"/>
    <x v="6"/>
    <x v="1"/>
    <n v="6.5"/>
    <x v="20"/>
    <x v="3"/>
    <x v="0"/>
  </r>
  <r>
    <s v="RCH-2022-318779"/>
    <x v="499"/>
    <d v="1899-12-30T16:10:00"/>
    <s v="W. Douglas"/>
    <x v="0"/>
    <n v="31"/>
    <s v="Asian"/>
    <x v="5"/>
    <x v="1"/>
    <m/>
    <x v="2"/>
    <x v="3"/>
    <x v="1"/>
  </r>
  <r>
    <s v="RCH-2022-590487"/>
    <x v="366"/>
    <d v="1899-12-30T14:55:00"/>
    <s v="E. Nicholson"/>
    <x v="0"/>
    <n v="69"/>
    <s v="White"/>
    <x v="5"/>
    <x v="0"/>
    <m/>
    <x v="5"/>
    <x v="0"/>
    <x v="1"/>
  </r>
  <r>
    <s v="RCH-2021-350812"/>
    <x v="149"/>
    <d v="1899-12-30T11:55:00"/>
    <s v="J. Ingram"/>
    <x v="0"/>
    <n v="49"/>
    <s v="White"/>
    <x v="4"/>
    <x v="1"/>
    <n v="7.5"/>
    <x v="16"/>
    <x v="2"/>
    <x v="2"/>
  </r>
  <r>
    <s v="RCH-2022-745570"/>
    <x v="341"/>
    <d v="1899-12-30T15:40:00"/>
    <s v="R. Wallace"/>
    <x v="1"/>
    <n v="33"/>
    <s v="Asian"/>
    <x v="3"/>
    <x v="0"/>
    <m/>
    <x v="47"/>
    <x v="3"/>
    <x v="3"/>
  </r>
  <r>
    <s v="RCH-2021-425349"/>
    <x v="84"/>
    <d v="1899-12-30T11:05:00"/>
    <s v="A. Jackson"/>
    <x v="0"/>
    <n v="48"/>
    <s v="White"/>
    <x v="2"/>
    <x v="0"/>
    <m/>
    <x v="31"/>
    <x v="2"/>
    <x v="2"/>
  </r>
  <r>
    <s v="RCH-2022-329303"/>
    <x v="218"/>
    <d v="1899-12-30T15:20:00"/>
    <s v="J. Martin"/>
    <x v="0"/>
    <n v="3"/>
    <s v="White"/>
    <x v="0"/>
    <x v="1"/>
    <n v="4.5"/>
    <x v="7"/>
    <x v="1"/>
    <x v="1"/>
  </r>
  <r>
    <s v="RCH-2021-364173"/>
    <x v="447"/>
    <d v="1899-12-30T11:35:00"/>
    <s v="F. Preston"/>
    <x v="1"/>
    <n v="76"/>
    <s v="White"/>
    <x v="5"/>
    <x v="0"/>
    <n v="7"/>
    <x v="31"/>
    <x v="6"/>
    <x v="2"/>
  </r>
  <r>
    <s v="RCH-2021-643210"/>
    <x v="538"/>
    <d v="1899-12-30T17:35:00"/>
    <s v="H. Hodgson"/>
    <x v="0"/>
    <n v="23"/>
    <s v="Gypsy or Irish Traveller"/>
    <x v="0"/>
    <x v="0"/>
    <n v="8"/>
    <x v="26"/>
    <x v="4"/>
    <x v="0"/>
  </r>
  <r>
    <s v="RCH-2021-429620"/>
    <x v="552"/>
    <d v="1899-12-30T11:50:00"/>
    <s v="N. Kirk"/>
    <x v="1"/>
    <n v="30"/>
    <s v="White"/>
    <x v="0"/>
    <x v="0"/>
    <n v="7"/>
    <x v="34"/>
    <x v="3"/>
    <x v="1"/>
  </r>
  <r>
    <s v="RCH-2021-209581"/>
    <x v="539"/>
    <d v="1899-12-30T10:45:00"/>
    <s v="A. Russell"/>
    <x v="0"/>
    <n v="33"/>
    <s v="Other"/>
    <x v="5"/>
    <x v="0"/>
    <n v="2"/>
    <x v="39"/>
    <x v="3"/>
    <x v="1"/>
  </r>
  <r>
    <s v="RCH-2021-429639"/>
    <x v="10"/>
    <d v="1899-12-30T13:40:00"/>
    <s v="C. Long"/>
    <x v="0"/>
    <n v="34"/>
    <s v="White"/>
    <x v="3"/>
    <x v="1"/>
    <n v="3.5"/>
    <x v="13"/>
    <x v="3"/>
    <x v="1"/>
  </r>
  <r>
    <s v="RCH-2022-839617"/>
    <x v="638"/>
    <d v="1899-12-30T12:45:00"/>
    <s v="K. Murphy"/>
    <x v="0"/>
    <n v="55"/>
    <s v="White"/>
    <x v="3"/>
    <x v="1"/>
    <n v="7.5"/>
    <x v="39"/>
    <x v="2"/>
    <x v="1"/>
  </r>
  <r>
    <s v="RCH-2022-191542"/>
    <x v="279"/>
    <d v="1899-12-30T11:45:00"/>
    <s v="M. Collier"/>
    <x v="0"/>
    <n v="46"/>
    <s v="Other"/>
    <x v="6"/>
    <x v="1"/>
    <n v="5.5"/>
    <x v="10"/>
    <x v="2"/>
    <x v="2"/>
  </r>
  <r>
    <s v="RCH-2022-383894"/>
    <x v="267"/>
    <d v="1899-12-30T16:50:00"/>
    <s v="J. Law"/>
    <x v="1"/>
    <n v="36"/>
    <s v="White"/>
    <x v="5"/>
    <x v="1"/>
    <n v="8.5"/>
    <x v="35"/>
    <x v="3"/>
    <x v="1"/>
  </r>
  <r>
    <s v="RCH-2022-971796"/>
    <x v="597"/>
    <d v="1899-12-30T18:15:00"/>
    <s v="T. Thompson"/>
    <x v="0"/>
    <n v="36"/>
    <s v="White"/>
    <x v="0"/>
    <x v="0"/>
    <n v="6"/>
    <x v="35"/>
    <x v="3"/>
    <x v="1"/>
  </r>
  <r>
    <s v="RCH-2021-230396"/>
    <x v="609"/>
    <d v="1899-12-30T17:05:00"/>
    <s v="S. Thomas"/>
    <x v="0"/>
    <n v="65"/>
    <s v="White"/>
    <x v="0"/>
    <x v="1"/>
    <n v="6.5"/>
    <x v="20"/>
    <x v="0"/>
    <x v="0"/>
  </r>
  <r>
    <s v="RCH-2021-924089"/>
    <x v="583"/>
    <d v="1899-12-30T17:05:00"/>
    <s v="J. Walters"/>
    <x v="0"/>
    <n v="37"/>
    <s v="White"/>
    <x v="6"/>
    <x v="1"/>
    <m/>
    <x v="19"/>
    <x v="3"/>
    <x v="2"/>
  </r>
  <r>
    <s v="RCH-2022-658657"/>
    <x v="46"/>
    <d v="1899-12-30T23:25:00"/>
    <s v="K. Archer"/>
    <x v="1"/>
    <n v="14"/>
    <s v="White"/>
    <x v="1"/>
    <x v="0"/>
    <n v="7"/>
    <x v="28"/>
    <x v="5"/>
    <x v="1"/>
  </r>
  <r>
    <s v="RCH-2022-900798"/>
    <x v="451"/>
    <d v="1899-12-30T20:00:00"/>
    <s v="M. Skinner"/>
    <x v="0"/>
    <n v="44"/>
    <s v="Asian"/>
    <x v="5"/>
    <x v="1"/>
    <n v="6.5"/>
    <x v="18"/>
    <x v="3"/>
    <x v="2"/>
  </r>
  <r>
    <s v="RCH-2021-635638"/>
    <x v="412"/>
    <d v="1899-12-30T18:40:00"/>
    <s v="T. Watkins"/>
    <x v="0"/>
    <n v="27"/>
    <s v="Asian"/>
    <x v="2"/>
    <x v="0"/>
    <m/>
    <x v="38"/>
    <x v="4"/>
    <x v="3"/>
  </r>
  <r>
    <s v="RCH-2021-577142"/>
    <x v="717"/>
    <d v="1899-12-30T11:40:00"/>
    <s v="V. Johnson"/>
    <x v="0"/>
    <n v="71"/>
    <s v="Mixed"/>
    <x v="2"/>
    <x v="1"/>
    <n v="9.5"/>
    <x v="24"/>
    <x v="0"/>
    <x v="1"/>
  </r>
  <r>
    <s v="RCH-2022-527807"/>
    <x v="210"/>
    <d v="1899-12-30T21:05:00"/>
    <s v="R. Dennis"/>
    <x v="1"/>
    <n v="35"/>
    <s v="White"/>
    <x v="0"/>
    <x v="0"/>
    <n v="8"/>
    <x v="27"/>
    <x v="3"/>
    <x v="0"/>
  </r>
  <r>
    <s v="RCH-2021-255545"/>
    <x v="96"/>
    <d v="1899-12-30T21:45:00"/>
    <s v="S. Miles"/>
    <x v="1"/>
    <n v="42"/>
    <s v="Asian"/>
    <x v="0"/>
    <x v="0"/>
    <n v="6"/>
    <x v="33"/>
    <x v="3"/>
    <x v="2"/>
  </r>
  <r>
    <s v="RCH-2022-781233"/>
    <x v="544"/>
    <d v="1899-12-30T21:55:00"/>
    <s v="D. Roberts"/>
    <x v="1"/>
    <n v="30"/>
    <s v="White"/>
    <x v="0"/>
    <x v="0"/>
    <n v="5"/>
    <x v="26"/>
    <x v="3"/>
    <x v="0"/>
  </r>
  <r>
    <s v="RCH-2021-918689"/>
    <x v="347"/>
    <d v="1899-12-30T18:15:00"/>
    <s v="C. Matthews"/>
    <x v="1"/>
    <n v="39"/>
    <s v="Black"/>
    <x v="3"/>
    <x v="0"/>
    <n v="6"/>
    <x v="25"/>
    <x v="3"/>
    <x v="0"/>
  </r>
  <r>
    <s v="RCH-2021-798574"/>
    <x v="646"/>
    <d v="1899-12-30T21:05:00"/>
    <s v="B. Gray"/>
    <x v="0"/>
    <n v="33"/>
    <s v="White"/>
    <x v="5"/>
    <x v="0"/>
    <m/>
    <x v="9"/>
    <x v="3"/>
    <x v="2"/>
  </r>
  <r>
    <s v="RCH-2022-956291"/>
    <x v="486"/>
    <d v="1899-12-30T00:10:00"/>
    <s v="A. Buckley"/>
    <x v="0"/>
    <n v="35"/>
    <s v="White"/>
    <x v="2"/>
    <x v="1"/>
    <n v="7.5"/>
    <x v="20"/>
    <x v="3"/>
    <x v="0"/>
  </r>
  <r>
    <s v="RCH-2022-440863"/>
    <x v="242"/>
    <d v="1899-12-30T07:40:00"/>
    <s v="N. Turner"/>
    <x v="1"/>
    <n v="21"/>
    <s v="White"/>
    <x v="0"/>
    <x v="0"/>
    <n v="7"/>
    <x v="33"/>
    <x v="4"/>
    <x v="2"/>
  </r>
  <r>
    <s v="RCH-2021-183206"/>
    <x v="556"/>
    <d v="1899-12-30T14:00:00"/>
    <s v="J. Thompson"/>
    <x v="1"/>
    <n v="37"/>
    <s v="White"/>
    <x v="5"/>
    <x v="0"/>
    <n v="8"/>
    <x v="33"/>
    <x v="3"/>
    <x v="2"/>
  </r>
  <r>
    <s v="RCH-2021-177635"/>
    <x v="376"/>
    <d v="1899-12-30T20:50:00"/>
    <s v="C. Hunter"/>
    <x v="1"/>
    <n v="68"/>
    <s v="White"/>
    <x v="6"/>
    <x v="1"/>
    <n v="6.5"/>
    <x v="2"/>
    <x v="0"/>
    <x v="1"/>
  </r>
  <r>
    <s v="RCH-2022-171278"/>
    <x v="211"/>
    <d v="1899-12-30T23:40:00"/>
    <s v="A. Jackson"/>
    <x v="1"/>
    <n v="78"/>
    <s v="White"/>
    <x v="0"/>
    <x v="0"/>
    <n v="4"/>
    <x v="16"/>
    <x v="6"/>
    <x v="2"/>
  </r>
  <r>
    <s v="RCH-2021-285849"/>
    <x v="676"/>
    <d v="1899-12-30T20:20:00"/>
    <s v="J. Willis"/>
    <x v="1"/>
    <n v="22"/>
    <s v="White"/>
    <x v="6"/>
    <x v="1"/>
    <n v="3.5"/>
    <x v="32"/>
    <x v="4"/>
    <x v="2"/>
  </r>
  <r>
    <s v="RCH-2022-827016"/>
    <x v="700"/>
    <d v="1899-12-30T13:30:00"/>
    <s v="S. Hardy"/>
    <x v="1"/>
    <n v="65"/>
    <s v="White"/>
    <x v="4"/>
    <x v="1"/>
    <n v="6.5"/>
    <x v="40"/>
    <x v="0"/>
    <x v="1"/>
  </r>
  <r>
    <s v="RCH-2022-587228"/>
    <x v="714"/>
    <d v="1899-12-30T11:45:00"/>
    <s v="B. Pearson"/>
    <x v="1"/>
    <n v="73"/>
    <s v="Mixed"/>
    <x v="4"/>
    <x v="1"/>
    <n v="6.5"/>
    <x v="19"/>
    <x v="0"/>
    <x v="2"/>
  </r>
  <r>
    <s v="RCH-2021-892283"/>
    <x v="385"/>
    <d v="1899-12-30T09:25:00"/>
    <s v="S. Holmes"/>
    <x v="1"/>
    <n v="11"/>
    <s v="White"/>
    <x v="2"/>
    <x v="0"/>
    <n v="5"/>
    <x v="31"/>
    <x v="1"/>
    <x v="2"/>
  </r>
  <r>
    <s v="RCH-2022-131199"/>
    <x v="555"/>
    <d v="1899-12-30T13:05:00"/>
    <s v="J. Hewitt"/>
    <x v="1"/>
    <n v="65"/>
    <s v="White"/>
    <x v="5"/>
    <x v="0"/>
    <n v="7"/>
    <x v="40"/>
    <x v="0"/>
    <x v="1"/>
  </r>
  <r>
    <s v="RCH-2022-686575"/>
    <x v="79"/>
    <d v="1899-12-30T20:45:00"/>
    <s v="J. Elliott"/>
    <x v="0"/>
    <n v="71"/>
    <s v="White"/>
    <x v="2"/>
    <x v="0"/>
    <n v="8"/>
    <x v="40"/>
    <x v="0"/>
    <x v="1"/>
  </r>
  <r>
    <s v="RCH-2022-492046"/>
    <x v="670"/>
    <d v="1899-12-30T14:05:00"/>
    <s v="T. Baker"/>
    <x v="1"/>
    <n v="24"/>
    <s v="White"/>
    <x v="4"/>
    <x v="1"/>
    <n v="8.5"/>
    <x v="7"/>
    <x v="4"/>
    <x v="1"/>
  </r>
  <r>
    <s v="RCH-2022-189171"/>
    <x v="290"/>
    <d v="1899-12-30T10:45:00"/>
    <s v="A. Carter"/>
    <x v="1"/>
    <n v="11"/>
    <s v="White"/>
    <x v="2"/>
    <x v="0"/>
    <n v="10"/>
    <x v="6"/>
    <x v="1"/>
    <x v="2"/>
  </r>
  <r>
    <s v="RCH-2022-763286"/>
    <x v="473"/>
    <d v="1899-12-30T15:05:00"/>
    <s v="A. Dunn"/>
    <x v="0"/>
    <n v="35"/>
    <s v="Gypsy or Irish Traveller"/>
    <x v="0"/>
    <x v="0"/>
    <n v="7"/>
    <x v="12"/>
    <x v="3"/>
    <x v="1"/>
  </r>
  <r>
    <s v="RCH-2021-990503"/>
    <x v="669"/>
    <d v="1899-12-30T06:20:00"/>
    <s v="J. Stevens"/>
    <x v="0"/>
    <n v="41"/>
    <s v="White"/>
    <x v="3"/>
    <x v="1"/>
    <n v="6.5"/>
    <x v="34"/>
    <x v="3"/>
    <x v="1"/>
  </r>
  <r>
    <s v="RCH-2021-361108"/>
    <x v="656"/>
    <d v="1899-12-30T18:05:00"/>
    <s v="C. Richards"/>
    <x v="0"/>
    <n v="72"/>
    <s v="White"/>
    <x v="5"/>
    <x v="0"/>
    <m/>
    <x v="10"/>
    <x v="0"/>
    <x v="2"/>
  </r>
  <r>
    <s v="RCH-2022-342235"/>
    <x v="21"/>
    <d v="1899-12-30T08:40:00"/>
    <s v="E. Wright"/>
    <x v="1"/>
    <n v="7"/>
    <s v="Asian"/>
    <x v="1"/>
    <x v="0"/>
    <n v="6"/>
    <x v="22"/>
    <x v="1"/>
    <x v="2"/>
  </r>
  <r>
    <s v="RCH-2021-267364"/>
    <x v="367"/>
    <d v="1899-12-30T23:55:00"/>
    <s v="T. Jackson"/>
    <x v="1"/>
    <n v="72"/>
    <s v="White"/>
    <x v="0"/>
    <x v="1"/>
    <n v="3.5"/>
    <x v="22"/>
    <x v="0"/>
    <x v="2"/>
  </r>
  <r>
    <s v="RCH-2021-192582"/>
    <x v="37"/>
    <d v="1899-12-30T07:30:00"/>
    <s v="B. Armstrong"/>
    <x v="1"/>
    <n v="34"/>
    <s v="White"/>
    <x v="0"/>
    <x v="0"/>
    <n v="6"/>
    <x v="35"/>
    <x v="3"/>
    <x v="1"/>
  </r>
  <r>
    <s v="RCH-2021-634754"/>
    <x v="643"/>
    <d v="1899-12-30T10:45:00"/>
    <s v="J. Holden"/>
    <x v="1"/>
    <n v="46"/>
    <s v="White"/>
    <x v="0"/>
    <x v="1"/>
    <m/>
    <x v="13"/>
    <x v="2"/>
    <x v="1"/>
  </r>
  <r>
    <s v="RCH-2021-162461"/>
    <x v="417"/>
    <d v="1899-12-30T17:25:00"/>
    <s v="G. Williams"/>
    <x v="0"/>
    <n v="24"/>
    <s v="White"/>
    <x v="6"/>
    <x v="0"/>
    <m/>
    <x v="5"/>
    <x v="4"/>
    <x v="1"/>
  </r>
  <r>
    <s v="RCH-2021-380558"/>
    <x v="370"/>
    <d v="1899-12-30T19:10:00"/>
    <s v="M. Williams"/>
    <x v="1"/>
    <n v="31"/>
    <s v="White"/>
    <x v="0"/>
    <x v="0"/>
    <n v="5"/>
    <x v="31"/>
    <x v="3"/>
    <x v="2"/>
  </r>
  <r>
    <s v="RCH-2022-004501"/>
    <x v="268"/>
    <d v="1899-12-30T07:40:00"/>
    <s v="A. Myers"/>
    <x v="1"/>
    <n v="29"/>
    <s v="White"/>
    <x v="2"/>
    <x v="0"/>
    <m/>
    <x v="19"/>
    <x v="4"/>
    <x v="2"/>
  </r>
  <r>
    <s v="RCH-2022-040477"/>
    <x v="136"/>
    <d v="1899-12-30T19:55:00"/>
    <s v="D. Allen"/>
    <x v="1"/>
    <n v="70"/>
    <s v="White"/>
    <x v="0"/>
    <x v="0"/>
    <m/>
    <x v="28"/>
    <x v="0"/>
    <x v="1"/>
  </r>
  <r>
    <s v="RCH-2022-040991"/>
    <x v="396"/>
    <d v="1899-12-30T18:30:00"/>
    <s v="N. Reynolds"/>
    <x v="1"/>
    <n v="77"/>
    <s v="White"/>
    <x v="5"/>
    <x v="0"/>
    <n v="5"/>
    <x v="13"/>
    <x v="6"/>
    <x v="1"/>
  </r>
  <r>
    <s v="RCH-2021-335673"/>
    <x v="601"/>
    <d v="1899-12-30T08:00:00"/>
    <s v="S. Ali"/>
    <x v="1"/>
    <n v="27"/>
    <s v="White"/>
    <x v="0"/>
    <x v="1"/>
    <n v="4.5"/>
    <x v="6"/>
    <x v="4"/>
    <x v="2"/>
  </r>
  <r>
    <s v="RCH-2022-741578"/>
    <x v="344"/>
    <d v="1899-12-30T19:25:00"/>
    <s v="G. Martin"/>
    <x v="0"/>
    <n v="33"/>
    <s v="White"/>
    <x v="0"/>
    <x v="1"/>
    <n v="4.5"/>
    <x v="18"/>
    <x v="3"/>
    <x v="2"/>
  </r>
  <r>
    <s v="RCH-2021-387441"/>
    <x v="240"/>
    <d v="1899-12-30T21:45:00"/>
    <s v="D. Walsh"/>
    <x v="0"/>
    <n v="69"/>
    <s v="Arab"/>
    <x v="2"/>
    <x v="0"/>
    <m/>
    <x v="35"/>
    <x v="0"/>
    <x v="1"/>
  </r>
  <r>
    <s v="RCH-2021-901982"/>
    <x v="220"/>
    <d v="1899-12-30T15:20:00"/>
    <s v="D. Jarvis"/>
    <x v="0"/>
    <n v="34"/>
    <s v="Arab"/>
    <x v="4"/>
    <x v="1"/>
    <n v="6.5"/>
    <x v="18"/>
    <x v="3"/>
    <x v="2"/>
  </r>
  <r>
    <s v="RCH-2022-445087"/>
    <x v="249"/>
    <d v="1899-12-30T17:30:00"/>
    <s v="A. Turner"/>
    <x v="1"/>
    <n v="30"/>
    <s v="White"/>
    <x v="4"/>
    <x v="1"/>
    <n v="7.5"/>
    <x v="17"/>
    <x v="3"/>
    <x v="2"/>
  </r>
  <r>
    <s v="RCH-2022-147631"/>
    <x v="285"/>
    <d v="1899-12-30T08:30:00"/>
    <s v="B. Robson"/>
    <x v="0"/>
    <n v="29"/>
    <s v="White"/>
    <x v="0"/>
    <x v="0"/>
    <n v="7"/>
    <x v="1"/>
    <x v="4"/>
    <x v="0"/>
  </r>
  <r>
    <s v="RCH-2022-323279"/>
    <x v="705"/>
    <d v="1899-12-30T16:50:00"/>
    <s v="J. Hunt"/>
    <x v="0"/>
    <n v="62"/>
    <s v="Asian"/>
    <x v="0"/>
    <x v="0"/>
    <n v="10"/>
    <x v="39"/>
    <x v="0"/>
    <x v="1"/>
  </r>
  <r>
    <s v="RCH-2022-534565"/>
    <x v="472"/>
    <d v="1899-12-30T01:45:00"/>
    <s v="B. Palmer"/>
    <x v="1"/>
    <n v="60"/>
    <s v="Asian"/>
    <x v="3"/>
    <x v="0"/>
    <n v="7"/>
    <x v="15"/>
    <x v="0"/>
    <x v="2"/>
  </r>
  <r>
    <s v="RCH-2022-698405"/>
    <x v="564"/>
    <d v="1899-12-30T19:45:00"/>
    <s v="D. Harrison"/>
    <x v="1"/>
    <n v="45"/>
    <s v="White"/>
    <x v="0"/>
    <x v="0"/>
    <n v="8"/>
    <x v="36"/>
    <x v="2"/>
    <x v="0"/>
  </r>
  <r>
    <s v="RCH-2022-242690"/>
    <x v="236"/>
    <d v="1899-12-30T18:40:00"/>
    <s v="S. Walker"/>
    <x v="0"/>
    <n v="35"/>
    <s v="Arab"/>
    <x v="0"/>
    <x v="0"/>
    <m/>
    <x v="32"/>
    <x v="3"/>
    <x v="2"/>
  </r>
  <r>
    <s v="RCH-2021-450789"/>
    <x v="255"/>
    <d v="1899-12-30T15:10:00"/>
    <s v="A. Jenkins"/>
    <x v="0"/>
    <n v="57"/>
    <s v="White"/>
    <x v="0"/>
    <x v="0"/>
    <n v="6"/>
    <x v="33"/>
    <x v="2"/>
    <x v="2"/>
  </r>
  <r>
    <s v="RCH-2022-349958"/>
    <x v="727"/>
    <d v="1899-12-30T11:20:00"/>
    <s v="A. Gardiner"/>
    <x v="1"/>
    <n v="39"/>
    <s v="White"/>
    <x v="5"/>
    <x v="1"/>
    <n v="7.5"/>
    <x v="13"/>
    <x v="3"/>
    <x v="1"/>
  </r>
  <r>
    <s v="RCH-2021-707554"/>
    <x v="25"/>
    <d v="1899-12-30T15:25:00"/>
    <s v="N. Patel"/>
    <x v="1"/>
    <n v="65"/>
    <s v="Gypsy or Irish Traveller"/>
    <x v="3"/>
    <x v="1"/>
    <n v="8.5"/>
    <x v="7"/>
    <x v="0"/>
    <x v="1"/>
  </r>
  <r>
    <s v="RCH-2022-103655"/>
    <x v="449"/>
    <d v="1899-12-30T22:05:00"/>
    <s v="K. Lee"/>
    <x v="0"/>
    <n v="74"/>
    <s v="White"/>
    <x v="5"/>
    <x v="0"/>
    <m/>
    <x v="35"/>
    <x v="0"/>
    <x v="1"/>
  </r>
  <r>
    <s v="RCH-2022-161861"/>
    <x v="611"/>
    <d v="1899-12-30T22:25:00"/>
    <s v="R. Grant"/>
    <x v="1"/>
    <n v="65"/>
    <s v="White"/>
    <x v="2"/>
    <x v="0"/>
    <n v="7"/>
    <x v="28"/>
    <x v="0"/>
    <x v="1"/>
  </r>
  <r>
    <s v="RCH-2021-547783"/>
    <x v="434"/>
    <d v="1899-12-30T01:55:00"/>
    <s v="A. Hall"/>
    <x v="0"/>
    <n v="70"/>
    <s v="Asian"/>
    <x v="2"/>
    <x v="1"/>
    <n v="7.5"/>
    <x v="6"/>
    <x v="0"/>
    <x v="2"/>
  </r>
  <r>
    <s v="RCH-2022-944721"/>
    <x v="167"/>
    <d v="1899-12-30T15:40:00"/>
    <s v="A. Khan"/>
    <x v="0"/>
    <n v="76"/>
    <s v="White"/>
    <x v="5"/>
    <x v="0"/>
    <n v="7"/>
    <x v="1"/>
    <x v="6"/>
    <x v="0"/>
  </r>
  <r>
    <s v="RCH-2022-302827"/>
    <x v="355"/>
    <d v="1899-12-30T10:40:00"/>
    <s v="P. Burrows"/>
    <x v="1"/>
    <n v="47"/>
    <s v="Asian"/>
    <x v="6"/>
    <x v="1"/>
    <n v="8.5"/>
    <x v="47"/>
    <x v="2"/>
    <x v="3"/>
  </r>
  <r>
    <s v="RCH-2022-259341"/>
    <x v="715"/>
    <d v="1899-12-30T19:15:00"/>
    <s v="B. Marsh"/>
    <x v="0"/>
    <n v="18"/>
    <s v="White"/>
    <x v="2"/>
    <x v="0"/>
    <n v="10"/>
    <x v="17"/>
    <x v="4"/>
    <x v="2"/>
  </r>
  <r>
    <s v="RCH-2022-945582"/>
    <x v="444"/>
    <d v="1899-12-30T20:30:00"/>
    <s v="T. Reynolds"/>
    <x v="1"/>
    <n v="40"/>
    <s v="White"/>
    <x v="0"/>
    <x v="0"/>
    <n v="4"/>
    <x v="40"/>
    <x v="3"/>
    <x v="1"/>
  </r>
  <r>
    <s v="RCH-2021-699903"/>
    <x v="174"/>
    <d v="1899-12-30T16:30:00"/>
    <s v="M. Williams"/>
    <x v="0"/>
    <n v="34"/>
    <s v="White"/>
    <x v="3"/>
    <x v="0"/>
    <n v="3"/>
    <x v="8"/>
    <x v="3"/>
    <x v="0"/>
  </r>
  <r>
    <s v="RCH-2021-599445"/>
    <x v="271"/>
    <d v="1899-12-30T10:45:00"/>
    <s v="D. Roberts"/>
    <x v="1"/>
    <n v="47"/>
    <s v="White"/>
    <x v="3"/>
    <x v="0"/>
    <n v="7"/>
    <x v="49"/>
    <x v="2"/>
    <x v="0"/>
  </r>
  <r>
    <s v="RCH-2022-565248"/>
    <x v="286"/>
    <d v="1899-12-30T13:20:00"/>
    <s v="R. Wilson"/>
    <x v="1"/>
    <n v="30"/>
    <s v="White"/>
    <x v="4"/>
    <x v="0"/>
    <n v="4"/>
    <x v="27"/>
    <x v="3"/>
    <x v="0"/>
  </r>
  <r>
    <s v="RCH-2022-643603"/>
    <x v="128"/>
    <d v="1899-12-30T15:45:00"/>
    <s v="L. Thornton"/>
    <x v="1"/>
    <n v="69"/>
    <s v="Mixed"/>
    <x v="4"/>
    <x v="0"/>
    <m/>
    <x v="11"/>
    <x v="0"/>
    <x v="2"/>
  </r>
  <r>
    <s v="RCH-2022-475081"/>
    <x v="325"/>
    <d v="1899-12-30T10:20:00"/>
    <s v="M. Miah"/>
    <x v="1"/>
    <n v="68"/>
    <s v="White"/>
    <x v="2"/>
    <x v="1"/>
    <m/>
    <x v="28"/>
    <x v="0"/>
    <x v="1"/>
  </r>
  <r>
    <s v="RCH-2021-182197"/>
    <x v="689"/>
    <d v="1899-12-30T16:40:00"/>
    <s v="S. Shaw"/>
    <x v="1"/>
    <n v="72"/>
    <s v="Black"/>
    <x v="4"/>
    <x v="0"/>
    <n v="4"/>
    <x v="10"/>
    <x v="0"/>
    <x v="2"/>
  </r>
  <r>
    <s v="RCH-2022-031831"/>
    <x v="462"/>
    <d v="1899-12-30T09:50:00"/>
    <s v="M. Yates"/>
    <x v="1"/>
    <n v="12"/>
    <s v="White"/>
    <x v="5"/>
    <x v="1"/>
    <n v="6.5"/>
    <x v="33"/>
    <x v="1"/>
    <x v="2"/>
  </r>
  <r>
    <s v="RCH-2021-606628"/>
    <x v="559"/>
    <d v="1899-12-30T20:00:00"/>
    <s v="M. Hamilton"/>
    <x v="0"/>
    <n v="35"/>
    <s v="White"/>
    <x v="5"/>
    <x v="0"/>
    <n v="6"/>
    <x v="21"/>
    <x v="3"/>
    <x v="2"/>
  </r>
  <r>
    <s v="RCH-2022-497182"/>
    <x v="407"/>
    <d v="1899-12-30T18:25:00"/>
    <s v="N. Rees"/>
    <x v="0"/>
    <n v="66"/>
    <s v="White"/>
    <x v="4"/>
    <x v="1"/>
    <n v="6.5"/>
    <x v="12"/>
    <x v="0"/>
    <x v="1"/>
  </r>
  <r>
    <s v="RCH-2021-899478"/>
    <x v="77"/>
    <d v="1899-12-30T14:30:00"/>
    <s v="D. Baker"/>
    <x v="1"/>
    <n v="42"/>
    <s v="White"/>
    <x v="0"/>
    <x v="0"/>
    <n v="5"/>
    <x v="9"/>
    <x v="3"/>
    <x v="2"/>
  </r>
  <r>
    <s v="RCH-2022-395146"/>
    <x v="502"/>
    <d v="1899-12-30T20:45:00"/>
    <s v="M. Nicholson"/>
    <x v="0"/>
    <n v="27"/>
    <s v="White"/>
    <x v="0"/>
    <x v="0"/>
    <n v="9"/>
    <x v="8"/>
    <x v="4"/>
    <x v="0"/>
  </r>
  <r>
    <s v="RCH-2022-829641"/>
    <x v="179"/>
    <d v="1899-12-30T10:05:00"/>
    <s v="K. Williams"/>
    <x v="0"/>
    <n v="54"/>
    <s v="White"/>
    <x v="3"/>
    <x v="1"/>
    <n v="5.5"/>
    <x v="25"/>
    <x v="2"/>
    <x v="0"/>
  </r>
  <r>
    <s v="RCH-2022-270468"/>
    <x v="158"/>
    <d v="1899-12-30T04:40:00"/>
    <s v="B. Mann"/>
    <x v="1"/>
    <n v="69"/>
    <s v="White"/>
    <x v="4"/>
    <x v="1"/>
    <n v="4.5"/>
    <x v="35"/>
    <x v="0"/>
    <x v="1"/>
  </r>
  <r>
    <s v="RCH-2022-910234"/>
    <x v="641"/>
    <d v="1899-12-30T14:15:00"/>
    <s v="N. Fox"/>
    <x v="0"/>
    <n v="34"/>
    <s v="White"/>
    <x v="5"/>
    <x v="1"/>
    <n v="9.5"/>
    <x v="10"/>
    <x v="3"/>
    <x v="2"/>
  </r>
  <r>
    <s v="RCH-2021-166223"/>
    <x v="627"/>
    <d v="1899-12-30T13:30:00"/>
    <s v="S. Kennedy"/>
    <x v="0"/>
    <n v="33"/>
    <s v="White"/>
    <x v="5"/>
    <x v="0"/>
    <n v="9"/>
    <x v="35"/>
    <x v="3"/>
    <x v="1"/>
  </r>
  <r>
    <s v="RCH-2022-564793"/>
    <x v="213"/>
    <d v="1899-12-30T23:25:00"/>
    <s v="S. Burton"/>
    <x v="1"/>
    <n v="32"/>
    <s v="White"/>
    <x v="4"/>
    <x v="1"/>
    <n v="2.5"/>
    <x v="31"/>
    <x v="3"/>
    <x v="2"/>
  </r>
  <r>
    <s v="RCH-2022-394641"/>
    <x v="705"/>
    <d v="1899-12-30T11:20:00"/>
    <s v="J. Johnson"/>
    <x v="1"/>
    <n v="28"/>
    <s v="Asian"/>
    <x v="6"/>
    <x v="1"/>
    <n v="5.5"/>
    <x v="28"/>
    <x v="4"/>
    <x v="1"/>
  </r>
  <r>
    <s v="RCH-2021-058499"/>
    <x v="362"/>
    <d v="1899-12-30T11:50:00"/>
    <s v="B. Stokes"/>
    <x v="0"/>
    <n v="12"/>
    <s v="White"/>
    <x v="1"/>
    <x v="0"/>
    <n v="6"/>
    <x v="17"/>
    <x v="1"/>
    <x v="2"/>
  </r>
  <r>
    <s v="RCH-2021-790143"/>
    <x v="342"/>
    <d v="1899-12-30T14:45:00"/>
    <s v="R. Robinson"/>
    <x v="0"/>
    <n v="33"/>
    <s v="White"/>
    <x v="2"/>
    <x v="1"/>
    <n v="5.5"/>
    <x v="28"/>
    <x v="3"/>
    <x v="1"/>
  </r>
  <r>
    <s v="RCH-2022-046961"/>
    <x v="30"/>
    <d v="1899-12-30T14:15:00"/>
    <s v="M. Ellis"/>
    <x v="1"/>
    <n v="52"/>
    <s v="White"/>
    <x v="6"/>
    <x v="0"/>
    <m/>
    <x v="14"/>
    <x v="2"/>
    <x v="1"/>
  </r>
  <r>
    <s v="RCH-2021-548077"/>
    <x v="552"/>
    <d v="1899-12-30T08:45:00"/>
    <s v="Z. Blake"/>
    <x v="0"/>
    <n v="46"/>
    <s v="Asian"/>
    <x v="5"/>
    <x v="0"/>
    <n v="9"/>
    <x v="38"/>
    <x v="2"/>
    <x v="3"/>
  </r>
  <r>
    <s v="RCH-2022-759084"/>
    <x v="378"/>
    <d v="1899-12-30T19:55:00"/>
    <s v="A. Watts"/>
    <x v="0"/>
    <n v="49"/>
    <s v="White"/>
    <x v="3"/>
    <x v="0"/>
    <n v="7"/>
    <x v="16"/>
    <x v="2"/>
    <x v="2"/>
  </r>
  <r>
    <s v="RCH-2022-691496"/>
    <x v="102"/>
    <d v="1899-12-30T21:10:00"/>
    <s v="S. Harrison"/>
    <x v="1"/>
    <n v="70"/>
    <s v="White"/>
    <x v="4"/>
    <x v="1"/>
    <n v="7.5"/>
    <x v="27"/>
    <x v="0"/>
    <x v="0"/>
  </r>
  <r>
    <s v="RCH-2021-650842"/>
    <x v="200"/>
    <d v="1899-12-30T17:35:00"/>
    <s v="J. Lyons"/>
    <x v="0"/>
    <n v="41"/>
    <s v="White"/>
    <x v="4"/>
    <x v="1"/>
    <n v="7.5"/>
    <x v="33"/>
    <x v="3"/>
    <x v="2"/>
  </r>
  <r>
    <s v="RCH-2022-020787"/>
    <x v="35"/>
    <d v="1899-12-30T20:55:00"/>
    <s v="L. Clayton"/>
    <x v="1"/>
    <n v="56"/>
    <s v="White"/>
    <x v="2"/>
    <x v="0"/>
    <m/>
    <x v="34"/>
    <x v="2"/>
    <x v="1"/>
  </r>
  <r>
    <s v="RCH-2021-609137"/>
    <x v="629"/>
    <d v="1899-12-30T16:50:00"/>
    <s v="E. Knight"/>
    <x v="1"/>
    <n v="47"/>
    <s v="White"/>
    <x v="0"/>
    <x v="0"/>
    <m/>
    <x v="22"/>
    <x v="2"/>
    <x v="2"/>
  </r>
  <r>
    <s v="RCH-2022-690816"/>
    <x v="705"/>
    <d v="1899-12-30T09:45:00"/>
    <s v="R. Dean"/>
    <x v="1"/>
    <n v="19"/>
    <s v="White"/>
    <x v="6"/>
    <x v="0"/>
    <n v="5"/>
    <x v="13"/>
    <x v="4"/>
    <x v="1"/>
  </r>
  <r>
    <s v="RCH-2021-723997"/>
    <x v="481"/>
    <d v="1899-12-30T11:40:00"/>
    <s v="H. Bartlett"/>
    <x v="0"/>
    <n v="68"/>
    <s v="White"/>
    <x v="3"/>
    <x v="1"/>
    <n v="7.5"/>
    <x v="24"/>
    <x v="0"/>
    <x v="1"/>
  </r>
  <r>
    <s v="RCH-2022-332145"/>
    <x v="463"/>
    <d v="1899-12-30T17:40:00"/>
    <s v="L. Barrett"/>
    <x v="0"/>
    <n v="36"/>
    <s v="White"/>
    <x v="0"/>
    <x v="0"/>
    <n v="5"/>
    <x v="1"/>
    <x v="3"/>
    <x v="0"/>
  </r>
  <r>
    <s v="RCH-2021-021679"/>
    <x v="82"/>
    <d v="1899-12-30T19:10:00"/>
    <s v="B. Marshall"/>
    <x v="0"/>
    <n v="70"/>
    <s v="White"/>
    <x v="4"/>
    <x v="0"/>
    <n v="9"/>
    <x v="9"/>
    <x v="0"/>
    <x v="2"/>
  </r>
  <r>
    <s v="RCH-2021-660690"/>
    <x v="276"/>
    <d v="1899-12-30T20:55:00"/>
    <s v="K. Dunn"/>
    <x v="0"/>
    <n v="49"/>
    <s v="White"/>
    <x v="3"/>
    <x v="1"/>
    <n v="3.5"/>
    <x v="7"/>
    <x v="2"/>
    <x v="1"/>
  </r>
  <r>
    <s v="RCH-2022-677870"/>
    <x v="602"/>
    <d v="1899-12-30T14:25:00"/>
    <s v="R. Law"/>
    <x v="0"/>
    <n v="37"/>
    <s v="White"/>
    <x v="0"/>
    <x v="0"/>
    <n v="6"/>
    <x v="31"/>
    <x v="3"/>
    <x v="2"/>
  </r>
  <r>
    <s v="RCH-2022-641389"/>
    <x v="241"/>
    <d v="1899-12-30T10:40:00"/>
    <s v="M. Craig"/>
    <x v="1"/>
    <n v="47"/>
    <s v="White"/>
    <x v="6"/>
    <x v="1"/>
    <n v="4.5"/>
    <x v="28"/>
    <x v="2"/>
    <x v="1"/>
  </r>
  <r>
    <s v="RCH-2021-717934"/>
    <x v="122"/>
    <d v="1899-12-30T18:35:00"/>
    <s v="D. Newton"/>
    <x v="1"/>
    <n v="48"/>
    <s v="Asian"/>
    <x v="5"/>
    <x v="0"/>
    <n v="6"/>
    <x v="15"/>
    <x v="2"/>
    <x v="2"/>
  </r>
  <r>
    <s v="RCH-2022-213127"/>
    <x v="35"/>
    <d v="1899-12-30T11:40:00"/>
    <s v="K. Harding"/>
    <x v="1"/>
    <n v="55"/>
    <s v="White"/>
    <x v="2"/>
    <x v="0"/>
    <n v="5"/>
    <x v="32"/>
    <x v="2"/>
    <x v="2"/>
  </r>
  <r>
    <s v="RCH-2022-514216"/>
    <x v="710"/>
    <d v="1899-12-30T23:10:00"/>
    <s v="C. Phillips"/>
    <x v="0"/>
    <n v="48"/>
    <s v="Asian"/>
    <x v="0"/>
    <x v="0"/>
    <n v="8"/>
    <x v="22"/>
    <x v="2"/>
    <x v="2"/>
  </r>
  <r>
    <s v="RCH-2021-107777"/>
    <x v="356"/>
    <d v="1899-12-30T18:40:00"/>
    <s v="W. Greenwood"/>
    <x v="1"/>
    <n v="67"/>
    <s v="White"/>
    <x v="5"/>
    <x v="0"/>
    <n v="6"/>
    <x v="40"/>
    <x v="0"/>
    <x v="1"/>
  </r>
  <r>
    <s v="RCH-2022-423265"/>
    <x v="87"/>
    <d v="1899-12-30T16:15:00"/>
    <s v="A. Davies"/>
    <x v="0"/>
    <n v="73"/>
    <s v="White"/>
    <x v="0"/>
    <x v="1"/>
    <n v="5.5"/>
    <x v="16"/>
    <x v="0"/>
    <x v="2"/>
  </r>
  <r>
    <s v="RCH-2022-072034"/>
    <x v="565"/>
    <d v="1899-12-30T10:15:00"/>
    <s v="J. Roberts"/>
    <x v="1"/>
    <n v="38"/>
    <s v="White"/>
    <x v="0"/>
    <x v="0"/>
    <m/>
    <x v="7"/>
    <x v="3"/>
    <x v="1"/>
  </r>
  <r>
    <s v="RCH-2021-306455"/>
    <x v="147"/>
    <d v="1899-12-30T05:50:00"/>
    <s v="K. Hussain"/>
    <x v="1"/>
    <n v="71"/>
    <s v="White"/>
    <x v="0"/>
    <x v="0"/>
    <n v="7"/>
    <x v="8"/>
    <x v="0"/>
    <x v="0"/>
  </r>
  <r>
    <s v="RCH-2021-622557"/>
    <x v="151"/>
    <d v="1899-12-30T19:40:00"/>
    <s v="J. Simpson"/>
    <x v="1"/>
    <n v="53"/>
    <s v="White"/>
    <x v="2"/>
    <x v="0"/>
    <m/>
    <x v="22"/>
    <x v="2"/>
    <x v="2"/>
  </r>
  <r>
    <s v="RCH-2022-624949"/>
    <x v="7"/>
    <d v="1899-12-30T18:25:00"/>
    <s v="B. Green"/>
    <x v="1"/>
    <n v="45"/>
    <s v="White"/>
    <x v="2"/>
    <x v="0"/>
    <n v="5"/>
    <x v="12"/>
    <x v="2"/>
    <x v="1"/>
  </r>
  <r>
    <s v="RCH-2022-049018"/>
    <x v="7"/>
    <d v="1899-12-30T16:10:00"/>
    <s v="A. Lloyd"/>
    <x v="1"/>
    <n v="36"/>
    <s v="White"/>
    <x v="0"/>
    <x v="0"/>
    <n v="8"/>
    <x v="19"/>
    <x v="3"/>
    <x v="2"/>
  </r>
  <r>
    <s v="RCH-2021-592719"/>
    <x v="114"/>
    <d v="1899-12-30T16:40:00"/>
    <s v="A. Goddard"/>
    <x v="0"/>
    <n v="69"/>
    <s v="White"/>
    <x v="4"/>
    <x v="1"/>
    <n v="5.5"/>
    <x v="17"/>
    <x v="0"/>
    <x v="2"/>
  </r>
  <r>
    <s v="RCH-2021-656386"/>
    <x v="397"/>
    <d v="1899-12-30T22:05:00"/>
    <s v="C. Gordon"/>
    <x v="0"/>
    <n v="34"/>
    <s v="White"/>
    <x v="0"/>
    <x v="0"/>
    <n v="5"/>
    <x v="6"/>
    <x v="3"/>
    <x v="2"/>
  </r>
  <r>
    <s v="RCH-2021-534078"/>
    <x v="143"/>
    <d v="1899-12-30T17:55:00"/>
    <s v="M. Wood"/>
    <x v="0"/>
    <n v="36"/>
    <s v="White"/>
    <x v="4"/>
    <x v="1"/>
    <n v="3.5"/>
    <x v="1"/>
    <x v="3"/>
    <x v="0"/>
  </r>
  <r>
    <s v="RCH-2021-832296"/>
    <x v="292"/>
    <d v="1899-12-30T12:20:00"/>
    <s v="E. Kelly"/>
    <x v="1"/>
    <n v="74"/>
    <s v="White"/>
    <x v="5"/>
    <x v="1"/>
    <n v="8.5"/>
    <x v="22"/>
    <x v="0"/>
    <x v="2"/>
  </r>
  <r>
    <s v="RCH-2021-694570"/>
    <x v="496"/>
    <d v="1899-12-30T13:20:00"/>
    <s v="D. Morley"/>
    <x v="0"/>
    <n v="21"/>
    <s v="White"/>
    <x v="0"/>
    <x v="1"/>
    <n v="6.5"/>
    <x v="49"/>
    <x v="4"/>
    <x v="0"/>
  </r>
  <r>
    <s v="RCH-2022-214557"/>
    <x v="620"/>
    <d v="1899-12-30T21:10:00"/>
    <s v="N. Cooper"/>
    <x v="0"/>
    <n v="19"/>
    <s v="White"/>
    <x v="7"/>
    <x v="0"/>
    <n v="6"/>
    <x v="40"/>
    <x v="4"/>
    <x v="1"/>
  </r>
  <r>
    <s v="RCH-2021-657383"/>
    <x v="413"/>
    <d v="1899-12-30T23:50:00"/>
    <s v="A. Wells"/>
    <x v="0"/>
    <n v="39"/>
    <s v="White"/>
    <x v="2"/>
    <x v="1"/>
    <m/>
    <x v="34"/>
    <x v="3"/>
    <x v="1"/>
  </r>
  <r>
    <s v="RCH-2022-834318"/>
    <x v="341"/>
    <d v="1899-12-30T15:20:00"/>
    <s v="L. Johnson"/>
    <x v="1"/>
    <n v="72"/>
    <s v="White"/>
    <x v="5"/>
    <x v="0"/>
    <n v="9"/>
    <x v="18"/>
    <x v="0"/>
    <x v="2"/>
  </r>
  <r>
    <s v="RCH-2021-049188"/>
    <x v="367"/>
    <d v="1899-12-30T12:30:00"/>
    <s v="J. Rowe"/>
    <x v="1"/>
    <n v="41"/>
    <s v="White"/>
    <x v="5"/>
    <x v="0"/>
    <n v="3"/>
    <x v="15"/>
    <x v="3"/>
    <x v="2"/>
  </r>
  <r>
    <s v="RCH-2022-900154"/>
    <x v="121"/>
    <d v="1899-12-30T18:35:00"/>
    <s v="D. Birch"/>
    <x v="0"/>
    <n v="42"/>
    <s v="White"/>
    <x v="2"/>
    <x v="1"/>
    <n v="3.5"/>
    <x v="19"/>
    <x v="3"/>
    <x v="2"/>
  </r>
  <r>
    <s v="RCH-2021-059194"/>
    <x v="541"/>
    <d v="1899-12-30T23:10:00"/>
    <s v="K. Gordon"/>
    <x v="0"/>
    <n v="71"/>
    <s v="Arab"/>
    <x v="0"/>
    <x v="0"/>
    <n v="6"/>
    <x v="13"/>
    <x v="0"/>
    <x v="1"/>
  </r>
  <r>
    <s v="RCH-2022-209227"/>
    <x v="409"/>
    <d v="1899-12-30T13:35:00"/>
    <s v="B. Morgan"/>
    <x v="0"/>
    <n v="67"/>
    <s v="Arab"/>
    <x v="3"/>
    <x v="1"/>
    <n v="4.5"/>
    <x v="35"/>
    <x v="0"/>
    <x v="1"/>
  </r>
  <r>
    <s v="RCH-2021-701011"/>
    <x v="82"/>
    <d v="1899-12-30T19:30:00"/>
    <s v="S. Rice"/>
    <x v="1"/>
    <n v="35"/>
    <s v="White"/>
    <x v="0"/>
    <x v="1"/>
    <n v="4.5"/>
    <x v="22"/>
    <x v="3"/>
    <x v="2"/>
  </r>
  <r>
    <s v="RCH-2022-658368"/>
    <x v="409"/>
    <d v="1899-12-30T03:20:00"/>
    <s v="J. Rice"/>
    <x v="0"/>
    <n v="39"/>
    <s v="Asian"/>
    <x v="5"/>
    <x v="0"/>
    <n v="6"/>
    <x v="2"/>
    <x v="3"/>
    <x v="1"/>
  </r>
  <r>
    <s v="RCH-2022-080610"/>
    <x v="620"/>
    <d v="1899-12-30T16:20:00"/>
    <s v="M. Shaw"/>
    <x v="0"/>
    <n v="28"/>
    <s v="Asian"/>
    <x v="0"/>
    <x v="1"/>
    <n v="5.5"/>
    <x v="28"/>
    <x v="4"/>
    <x v="1"/>
  </r>
  <r>
    <s v="RCH-2022-186066"/>
    <x v="121"/>
    <d v="1899-12-30T16:15:00"/>
    <s v="M. Noble"/>
    <x v="1"/>
    <n v="36"/>
    <s v="White"/>
    <x v="5"/>
    <x v="0"/>
    <n v="7"/>
    <x v="29"/>
    <x v="3"/>
    <x v="1"/>
  </r>
  <r>
    <s v="RCH-2021-329338"/>
    <x v="417"/>
    <d v="1899-12-30T11:25:00"/>
    <s v="J. Hopkins"/>
    <x v="1"/>
    <n v="27"/>
    <s v="White"/>
    <x v="5"/>
    <x v="0"/>
    <n v="5"/>
    <x v="29"/>
    <x v="4"/>
    <x v="1"/>
  </r>
  <r>
    <s v="RCH-2022-834210"/>
    <x v="490"/>
    <d v="1899-12-30T14:00:00"/>
    <s v="T. White"/>
    <x v="0"/>
    <n v="38"/>
    <s v="Mixed"/>
    <x v="2"/>
    <x v="0"/>
    <n v="6"/>
    <x v="33"/>
    <x v="3"/>
    <x v="2"/>
  </r>
  <r>
    <s v="RCH-2022-613221"/>
    <x v="466"/>
    <d v="1899-12-30T23:30:00"/>
    <s v="W. Khan"/>
    <x v="0"/>
    <n v="48"/>
    <s v="Mixed"/>
    <x v="0"/>
    <x v="1"/>
    <n v="7.5"/>
    <x v="22"/>
    <x v="2"/>
    <x v="2"/>
  </r>
  <r>
    <s v="RCH-2022-414862"/>
    <x v="99"/>
    <d v="1899-12-30T15:55:00"/>
    <s v="S. Browne"/>
    <x v="0"/>
    <n v="63"/>
    <s v="Arab"/>
    <x v="5"/>
    <x v="0"/>
    <m/>
    <x v="7"/>
    <x v="0"/>
    <x v="1"/>
  </r>
  <r>
    <s v="RCH-2021-194875"/>
    <x v="637"/>
    <d v="1899-12-30T11:20:00"/>
    <s v="V. Moore"/>
    <x v="0"/>
    <n v="32"/>
    <s v="White"/>
    <x v="0"/>
    <x v="1"/>
    <n v="4.5"/>
    <x v="12"/>
    <x v="3"/>
    <x v="1"/>
  </r>
  <r>
    <s v="RCH-2021-148811"/>
    <x v="150"/>
    <d v="1899-12-30T17:15:00"/>
    <s v="D. Martin"/>
    <x v="0"/>
    <n v="38"/>
    <s v="Asian"/>
    <x v="3"/>
    <x v="1"/>
    <n v="9.5"/>
    <x v="19"/>
    <x v="3"/>
    <x v="2"/>
  </r>
  <r>
    <s v="RCH-2021-160896"/>
    <x v="443"/>
    <d v="1899-12-30T10:15:00"/>
    <s v="I. Mitchell"/>
    <x v="1"/>
    <n v="26"/>
    <s v="White"/>
    <x v="2"/>
    <x v="0"/>
    <n v="5"/>
    <x v="12"/>
    <x v="4"/>
    <x v="1"/>
  </r>
  <r>
    <s v="RCH-2022-643226"/>
    <x v="30"/>
    <d v="1899-12-30T00:05:00"/>
    <s v="N. Smith"/>
    <x v="0"/>
    <n v="42"/>
    <s v="White"/>
    <x v="0"/>
    <x v="1"/>
    <n v="2.5"/>
    <x v="32"/>
    <x v="3"/>
    <x v="2"/>
  </r>
  <r>
    <s v="RCH-2022-258830"/>
    <x v="508"/>
    <d v="1899-12-30T21:45:00"/>
    <s v="D. Taylor"/>
    <x v="1"/>
    <n v="34"/>
    <s v="Asian"/>
    <x v="2"/>
    <x v="1"/>
    <n v="6.5"/>
    <x v="38"/>
    <x v="3"/>
    <x v="3"/>
  </r>
  <r>
    <s v="RCH-2021-237095"/>
    <x v="681"/>
    <d v="1899-12-30T02:25:00"/>
    <s v="S. Nelson"/>
    <x v="0"/>
    <n v="29"/>
    <s v="White"/>
    <x v="0"/>
    <x v="0"/>
    <m/>
    <x v="21"/>
    <x v="4"/>
    <x v="2"/>
  </r>
  <r>
    <s v="RCH-2021-149252"/>
    <x v="659"/>
    <d v="1899-12-30T10:45:00"/>
    <s v="D. Mitchell"/>
    <x v="0"/>
    <n v="28"/>
    <s v="White"/>
    <x v="6"/>
    <x v="1"/>
    <n v="5.5"/>
    <x v="25"/>
    <x v="4"/>
    <x v="0"/>
  </r>
  <r>
    <s v="RCH-2022-610379"/>
    <x v="450"/>
    <d v="1899-12-30T12:05:00"/>
    <s v="T. Walton"/>
    <x v="0"/>
    <n v="53"/>
    <s v="White"/>
    <x v="6"/>
    <x v="1"/>
    <n v="4.5"/>
    <x v="40"/>
    <x v="2"/>
    <x v="1"/>
  </r>
  <r>
    <s v="RCH-2022-743233"/>
    <x v="232"/>
    <d v="1899-12-30T03:50:00"/>
    <s v="L. Jordan"/>
    <x v="0"/>
    <n v="42"/>
    <s v="Mixed"/>
    <x v="5"/>
    <x v="0"/>
    <n v="6"/>
    <x v="17"/>
    <x v="3"/>
    <x v="2"/>
  </r>
  <r>
    <s v="RCH-2022-136050"/>
    <x v="333"/>
    <d v="1899-12-30T13:50:00"/>
    <s v="R. Roberts"/>
    <x v="0"/>
    <n v="30"/>
    <s v="White"/>
    <x v="0"/>
    <x v="0"/>
    <n v="8"/>
    <x v="10"/>
    <x v="3"/>
    <x v="2"/>
  </r>
  <r>
    <s v="RCH-2022-669685"/>
    <x v="591"/>
    <d v="1899-12-30T18:50:00"/>
    <s v="K. Miller"/>
    <x v="1"/>
    <n v="77"/>
    <s v="White"/>
    <x v="0"/>
    <x v="0"/>
    <n v="9"/>
    <x v="6"/>
    <x v="6"/>
    <x v="2"/>
  </r>
  <r>
    <s v="RCH-2022-650700"/>
    <x v="484"/>
    <d v="1899-12-30T00:10:00"/>
    <s v="P. Harper"/>
    <x v="1"/>
    <n v="43"/>
    <s v="White"/>
    <x v="3"/>
    <x v="1"/>
    <n v="5.5"/>
    <x v="6"/>
    <x v="3"/>
    <x v="2"/>
  </r>
  <r>
    <s v="RCH-2022-816074"/>
    <x v="21"/>
    <d v="1899-12-30T08:25:00"/>
    <s v="N. Hussain"/>
    <x v="1"/>
    <n v="75"/>
    <s v="White"/>
    <x v="5"/>
    <x v="1"/>
    <n v="4.5"/>
    <x v="37"/>
    <x v="6"/>
    <x v="2"/>
  </r>
  <r>
    <s v="RCH-2022-421557"/>
    <x v="73"/>
    <d v="1899-12-30T16:15:00"/>
    <s v="C. Daly"/>
    <x v="1"/>
    <n v="21"/>
    <s v="White"/>
    <x v="0"/>
    <x v="0"/>
    <n v="8"/>
    <x v="12"/>
    <x v="4"/>
    <x v="1"/>
  </r>
  <r>
    <s v="RCH-2022-642357"/>
    <x v="286"/>
    <d v="1899-12-30T21:00:00"/>
    <s v="K. Carter"/>
    <x v="1"/>
    <n v="41"/>
    <s v="White"/>
    <x v="0"/>
    <x v="0"/>
    <m/>
    <x v="21"/>
    <x v="3"/>
    <x v="2"/>
  </r>
  <r>
    <s v="RCH-2022-740330"/>
    <x v="588"/>
    <d v="1899-12-30T23:55:00"/>
    <s v="M. Turner"/>
    <x v="0"/>
    <n v="11"/>
    <s v="Asian"/>
    <x v="1"/>
    <x v="0"/>
    <m/>
    <x v="29"/>
    <x v="1"/>
    <x v="1"/>
  </r>
  <r>
    <s v="RCH-2021-600543"/>
    <x v="438"/>
    <d v="1899-12-30T16:00:00"/>
    <s v="J. Doyle"/>
    <x v="1"/>
    <n v="13"/>
    <s v="White"/>
    <x v="0"/>
    <x v="0"/>
    <n v="8"/>
    <x v="0"/>
    <x v="5"/>
    <x v="0"/>
  </r>
  <r>
    <s v="RCH-2021-694061"/>
    <x v="220"/>
    <d v="1899-12-30T17:00:00"/>
    <s v="K. Cooper"/>
    <x v="1"/>
    <n v="26"/>
    <s v="Mixed"/>
    <x v="6"/>
    <x v="1"/>
    <n v="4.5"/>
    <x v="20"/>
    <x v="4"/>
    <x v="0"/>
  </r>
  <r>
    <s v="RCH-2022-166108"/>
    <x v="674"/>
    <d v="1899-12-30T21:10:00"/>
    <s v="M. Evans"/>
    <x v="0"/>
    <n v="31"/>
    <s v="White"/>
    <x v="2"/>
    <x v="1"/>
    <m/>
    <x v="6"/>
    <x v="3"/>
    <x v="2"/>
  </r>
  <r>
    <s v="RCH-2021-048391"/>
    <x v="669"/>
    <d v="1899-12-30T08:20:00"/>
    <s v="N. Young"/>
    <x v="0"/>
    <n v="70"/>
    <s v="Arab"/>
    <x v="4"/>
    <x v="0"/>
    <n v="4"/>
    <x v="21"/>
    <x v="0"/>
    <x v="2"/>
  </r>
  <r>
    <s v="RCH-2022-792416"/>
    <x v="670"/>
    <d v="1899-12-30T17:45:00"/>
    <s v="A. Walker"/>
    <x v="0"/>
    <n v="17"/>
    <s v="Asian"/>
    <x v="2"/>
    <x v="1"/>
    <n v="5.5"/>
    <x v="40"/>
    <x v="5"/>
    <x v="1"/>
  </r>
  <r>
    <s v="RCH-2021-696543"/>
    <x v="224"/>
    <d v="1899-12-30T21:10:00"/>
    <s v="E. Clements"/>
    <x v="1"/>
    <n v="29"/>
    <s v="Asian"/>
    <x v="6"/>
    <x v="0"/>
    <n v="6"/>
    <x v="12"/>
    <x v="4"/>
    <x v="1"/>
  </r>
  <r>
    <s v="RCH-2021-286837"/>
    <x v="154"/>
    <d v="1899-12-30T15:10:00"/>
    <s v="C. Owens"/>
    <x v="1"/>
    <n v="64"/>
    <s v="White"/>
    <x v="5"/>
    <x v="1"/>
    <m/>
    <x v="10"/>
    <x v="0"/>
    <x v="2"/>
  </r>
  <r>
    <s v="RCH-2022-922789"/>
    <x v="573"/>
    <d v="1899-12-30T10:55:00"/>
    <s v="C. Carpenter"/>
    <x v="0"/>
    <n v="41"/>
    <s v="White"/>
    <x v="0"/>
    <x v="1"/>
    <n v="7.5"/>
    <x v="35"/>
    <x v="3"/>
    <x v="1"/>
  </r>
  <r>
    <s v="RCH-2021-887989"/>
    <x v="383"/>
    <d v="1899-12-30T21:20:00"/>
    <s v="E. Cooper"/>
    <x v="0"/>
    <n v="10"/>
    <s v="White"/>
    <x v="1"/>
    <x v="0"/>
    <n v="6"/>
    <x v="29"/>
    <x v="1"/>
    <x v="1"/>
  </r>
  <r>
    <s v="RCH-2022-458575"/>
    <x v="662"/>
    <d v="1899-12-30T00:15:00"/>
    <s v="S. Johnson"/>
    <x v="1"/>
    <n v="36"/>
    <s v="White"/>
    <x v="6"/>
    <x v="1"/>
    <n v="6.5"/>
    <x v="5"/>
    <x v="3"/>
    <x v="1"/>
  </r>
  <r>
    <s v="RCH-2021-069852"/>
    <x v="581"/>
    <d v="1899-12-30T17:40:00"/>
    <s v="W. Turner"/>
    <x v="0"/>
    <n v="35"/>
    <s v="White"/>
    <x v="0"/>
    <x v="0"/>
    <n v="7"/>
    <x v="28"/>
    <x v="3"/>
    <x v="1"/>
  </r>
  <r>
    <s v="RCH-2022-029205"/>
    <x v="304"/>
    <d v="1899-12-30T07:10:00"/>
    <s v="D. Woods"/>
    <x v="1"/>
    <n v="39"/>
    <s v="White"/>
    <x v="0"/>
    <x v="0"/>
    <n v="7"/>
    <x v="35"/>
    <x v="3"/>
    <x v="1"/>
  </r>
  <r>
    <s v="RCH-2022-101301"/>
    <x v="450"/>
    <d v="1899-12-30T21:25:00"/>
    <s v="T. Ward"/>
    <x v="1"/>
    <n v="60"/>
    <s v="White"/>
    <x v="5"/>
    <x v="1"/>
    <n v="9.5"/>
    <x v="24"/>
    <x v="0"/>
    <x v="1"/>
  </r>
  <r>
    <s v="RCH-2022-250322"/>
    <x v="590"/>
    <d v="1899-12-30T02:05:00"/>
    <s v="R. Davies"/>
    <x v="1"/>
    <n v="10"/>
    <s v="White"/>
    <x v="2"/>
    <x v="1"/>
    <n v="4.5"/>
    <x v="33"/>
    <x v="1"/>
    <x v="2"/>
  </r>
  <r>
    <s v="RCH-2022-513773"/>
    <x v="98"/>
    <d v="1899-12-30T17:15:00"/>
    <s v="E. Kemp"/>
    <x v="1"/>
    <n v="40"/>
    <s v="White"/>
    <x v="0"/>
    <x v="0"/>
    <n v="3"/>
    <x v="25"/>
    <x v="3"/>
    <x v="0"/>
  </r>
  <r>
    <s v="RCH-2022-300087"/>
    <x v="41"/>
    <d v="1899-12-30T17:45:00"/>
    <s v="P. Ellis"/>
    <x v="0"/>
    <n v="32"/>
    <s v="Asian"/>
    <x v="0"/>
    <x v="0"/>
    <n v="3"/>
    <x v="25"/>
    <x v="3"/>
    <x v="0"/>
  </r>
  <r>
    <s v="RCH-2022-736814"/>
    <x v="713"/>
    <d v="1899-12-30T21:40:00"/>
    <s v="J. Phillips"/>
    <x v="1"/>
    <n v="37"/>
    <s v="White"/>
    <x v="5"/>
    <x v="0"/>
    <m/>
    <x v="40"/>
    <x v="3"/>
    <x v="1"/>
  </r>
  <r>
    <s v="RCH-2022-725974"/>
    <x v="16"/>
    <d v="1899-12-30T07:00:00"/>
    <s v="F. Norman"/>
    <x v="0"/>
    <n v="45"/>
    <s v="Asian"/>
    <x v="0"/>
    <x v="1"/>
    <n v="6.5"/>
    <x v="17"/>
    <x v="2"/>
    <x v="2"/>
  </r>
  <r>
    <s v="RCH-2022-820911"/>
    <x v="29"/>
    <d v="1899-12-30T11:30:00"/>
    <s v="A. Williams"/>
    <x v="1"/>
    <n v="38"/>
    <s v="Asian"/>
    <x v="3"/>
    <x v="0"/>
    <n v="8"/>
    <x v="12"/>
    <x v="3"/>
    <x v="1"/>
  </r>
  <r>
    <s v="RCH-2022-970617"/>
    <x v="408"/>
    <d v="1899-12-30T07:15:00"/>
    <s v="L. Miller"/>
    <x v="1"/>
    <n v="73"/>
    <s v="White"/>
    <x v="0"/>
    <x v="1"/>
    <n v="7.5"/>
    <x v="26"/>
    <x v="0"/>
    <x v="0"/>
  </r>
  <r>
    <s v="RCH-2022-600922"/>
    <x v="318"/>
    <d v="1899-12-30T21:30:00"/>
    <s v="D. Brookes"/>
    <x v="1"/>
    <n v="58"/>
    <s v="White"/>
    <x v="0"/>
    <x v="1"/>
    <n v="6.5"/>
    <x v="10"/>
    <x v="2"/>
    <x v="2"/>
  </r>
  <r>
    <s v="RCH-2022-974819"/>
    <x v="249"/>
    <d v="1899-12-30T16:30:00"/>
    <s v="C. Kent"/>
    <x v="0"/>
    <n v="19"/>
    <s v="Asian"/>
    <x v="3"/>
    <x v="0"/>
    <n v="4"/>
    <x v="9"/>
    <x v="4"/>
    <x v="2"/>
  </r>
  <r>
    <s v="RCH-2021-172677"/>
    <x v="9"/>
    <d v="1899-12-30T08:00:00"/>
    <s v="M. Gill"/>
    <x v="0"/>
    <n v="33"/>
    <s v="Mixed"/>
    <x v="4"/>
    <x v="1"/>
    <n v="6.5"/>
    <x v="12"/>
    <x v="3"/>
    <x v="1"/>
  </r>
  <r>
    <s v="RCH-2022-332745"/>
    <x v="593"/>
    <d v="1899-12-30T16:40:00"/>
    <s v="K. Allen"/>
    <x v="0"/>
    <n v="37"/>
    <s v="White"/>
    <x v="0"/>
    <x v="0"/>
    <n v="9"/>
    <x v="13"/>
    <x v="3"/>
    <x v="1"/>
  </r>
  <r>
    <s v="RCH-2022-032436"/>
    <x v="472"/>
    <d v="1899-12-30T23:05:00"/>
    <s v="B. Roberts"/>
    <x v="0"/>
    <n v="27"/>
    <s v="White"/>
    <x v="0"/>
    <x v="1"/>
    <n v="6.5"/>
    <x v="10"/>
    <x v="4"/>
    <x v="2"/>
  </r>
  <r>
    <s v="RCH-2022-487142"/>
    <x v="680"/>
    <d v="1899-12-30T07:05:00"/>
    <s v="B. Rhodes"/>
    <x v="1"/>
    <n v="53"/>
    <s v="White"/>
    <x v="0"/>
    <x v="0"/>
    <n v="7"/>
    <x v="13"/>
    <x v="2"/>
    <x v="1"/>
  </r>
  <r>
    <s v="RCH-2021-062448"/>
    <x v="90"/>
    <d v="1899-12-30T12:10:00"/>
    <s v="S. Chapman"/>
    <x v="0"/>
    <n v="66"/>
    <s v="White"/>
    <x v="6"/>
    <x v="1"/>
    <n v="8.5"/>
    <x v="5"/>
    <x v="0"/>
    <x v="1"/>
  </r>
  <r>
    <s v="RCH-2021-355005"/>
    <x v="181"/>
    <d v="1899-12-30T05:45:00"/>
    <s v="J. Griffin"/>
    <x v="0"/>
    <n v="66"/>
    <s v="White"/>
    <x v="0"/>
    <x v="0"/>
    <n v="5"/>
    <x v="26"/>
    <x v="0"/>
    <x v="0"/>
  </r>
  <r>
    <s v="RCH-2022-187539"/>
    <x v="537"/>
    <d v="1899-12-30T16:10:00"/>
    <s v="A. Robinson"/>
    <x v="0"/>
    <n v="10"/>
    <s v="Asian"/>
    <x v="0"/>
    <x v="0"/>
    <n v="8"/>
    <x v="17"/>
    <x v="1"/>
    <x v="2"/>
  </r>
  <r>
    <s v="RCH-2021-319166"/>
    <x v="643"/>
    <d v="1899-12-30T06:10:00"/>
    <s v="R. Jones"/>
    <x v="1"/>
    <n v="11"/>
    <s v="White"/>
    <x v="2"/>
    <x v="0"/>
    <m/>
    <x v="13"/>
    <x v="1"/>
    <x v="1"/>
  </r>
  <r>
    <s v="RCH-2022-504096"/>
    <x v="407"/>
    <d v="1899-12-30T13:40:00"/>
    <s v="J. Hopkins"/>
    <x v="1"/>
    <n v="54"/>
    <s v="White"/>
    <x v="5"/>
    <x v="0"/>
    <n v="7"/>
    <x v="45"/>
    <x v="2"/>
    <x v="0"/>
  </r>
  <r>
    <s v="RCH-2022-326929"/>
    <x v="535"/>
    <d v="1899-12-30T23:45:00"/>
    <s v="T. Sanders"/>
    <x v="0"/>
    <n v="54"/>
    <s v="White"/>
    <x v="5"/>
    <x v="0"/>
    <n v="7"/>
    <x v="21"/>
    <x v="2"/>
    <x v="2"/>
  </r>
  <r>
    <s v="RCH-2021-651130"/>
    <x v="683"/>
    <d v="1899-12-30T22:55:00"/>
    <s v="S. Doyle"/>
    <x v="0"/>
    <n v="64"/>
    <s v="White"/>
    <x v="5"/>
    <x v="0"/>
    <n v="7"/>
    <x v="17"/>
    <x v="0"/>
    <x v="2"/>
  </r>
  <r>
    <s v="RCH-2022-589900"/>
    <x v="48"/>
    <d v="1899-12-30T15:00:00"/>
    <s v="C. Owen"/>
    <x v="1"/>
    <n v="34"/>
    <s v="White"/>
    <x v="0"/>
    <x v="1"/>
    <n v="6.5"/>
    <x v="19"/>
    <x v="3"/>
    <x v="2"/>
  </r>
  <r>
    <s v="RCH-2021-172724"/>
    <x v="471"/>
    <d v="1899-12-30T17:55:00"/>
    <s v="J. Patel"/>
    <x v="0"/>
    <n v="48"/>
    <s v="White"/>
    <x v="7"/>
    <x v="0"/>
    <m/>
    <x v="35"/>
    <x v="2"/>
    <x v="1"/>
  </r>
  <r>
    <s v="RCH-2022-375359"/>
    <x v="282"/>
    <d v="1899-12-30T13:10:00"/>
    <s v="I. Cameron"/>
    <x v="1"/>
    <n v="39"/>
    <s v="White"/>
    <x v="4"/>
    <x v="1"/>
    <n v="5.5"/>
    <x v="1"/>
    <x v="3"/>
    <x v="0"/>
  </r>
  <r>
    <s v="RCH-2022-600461"/>
    <x v="19"/>
    <d v="1899-12-30T12:00:00"/>
    <s v="G. Walker"/>
    <x v="1"/>
    <n v="67"/>
    <s v="White"/>
    <x v="5"/>
    <x v="1"/>
    <m/>
    <x v="2"/>
    <x v="0"/>
    <x v="1"/>
  </r>
  <r>
    <s v="RCH-2022-936686"/>
    <x v="378"/>
    <d v="1899-12-30T14:50:00"/>
    <s v="C. Bond"/>
    <x v="1"/>
    <n v="30"/>
    <s v="White"/>
    <x v="4"/>
    <x v="0"/>
    <n v="9"/>
    <x v="24"/>
    <x v="3"/>
    <x v="1"/>
  </r>
  <r>
    <s v="RCH-2022-730650"/>
    <x v="163"/>
    <d v="1899-12-30T17:30:00"/>
    <s v="J. Arnold"/>
    <x v="1"/>
    <n v="33"/>
    <s v="White"/>
    <x v="0"/>
    <x v="0"/>
    <n v="7"/>
    <x v="15"/>
    <x v="3"/>
    <x v="2"/>
  </r>
  <r>
    <s v="RCH-2022-832173"/>
    <x v="632"/>
    <d v="1899-12-30T18:45:00"/>
    <s v="S. Cox"/>
    <x v="1"/>
    <n v="74"/>
    <s v="White"/>
    <x v="4"/>
    <x v="0"/>
    <n v="2"/>
    <x v="31"/>
    <x v="0"/>
    <x v="2"/>
  </r>
  <r>
    <s v="RCH-2022-574394"/>
    <x v="88"/>
    <d v="1899-12-30T19:40:00"/>
    <s v="F. Evans"/>
    <x v="0"/>
    <n v="73"/>
    <s v="White"/>
    <x v="5"/>
    <x v="0"/>
    <m/>
    <x v="25"/>
    <x v="0"/>
    <x v="0"/>
  </r>
  <r>
    <s v="RCH-2022-767332"/>
    <x v="435"/>
    <d v="1899-12-30T20:30:00"/>
    <s v="S. Morgan"/>
    <x v="0"/>
    <n v="48"/>
    <s v="White"/>
    <x v="4"/>
    <x v="1"/>
    <n v="5.5"/>
    <x v="22"/>
    <x v="2"/>
    <x v="2"/>
  </r>
  <r>
    <s v="RCH-2022-604347"/>
    <x v="721"/>
    <d v="1899-12-30T18:50:00"/>
    <s v="S. Stanley"/>
    <x v="1"/>
    <n v="45"/>
    <s v="White"/>
    <x v="0"/>
    <x v="1"/>
    <n v="4.5"/>
    <x v="23"/>
    <x v="2"/>
    <x v="0"/>
  </r>
  <r>
    <s v="RCH-2022-618215"/>
    <x v="88"/>
    <d v="1899-12-30T15:25:00"/>
    <s v="S. Allen"/>
    <x v="0"/>
    <n v="74"/>
    <s v="White"/>
    <x v="0"/>
    <x v="1"/>
    <n v="8.5"/>
    <x v="22"/>
    <x v="0"/>
    <x v="2"/>
  </r>
  <r>
    <s v="RCH-2022-147720"/>
    <x v="39"/>
    <d v="1899-12-30T18:10:00"/>
    <s v="D. Hill"/>
    <x v="0"/>
    <n v="72"/>
    <s v="White"/>
    <x v="0"/>
    <x v="0"/>
    <m/>
    <x v="27"/>
    <x v="0"/>
    <x v="0"/>
  </r>
  <r>
    <s v="RCH-2022-597464"/>
    <x v="115"/>
    <d v="1899-12-30T15:15:00"/>
    <s v="A. Brown"/>
    <x v="1"/>
    <n v="34"/>
    <s v="White"/>
    <x v="2"/>
    <x v="1"/>
    <n v="5.5"/>
    <x v="40"/>
    <x v="3"/>
    <x v="1"/>
  </r>
  <r>
    <s v="RCH-2022-797020"/>
    <x v="18"/>
    <d v="1899-12-30T07:40:00"/>
    <s v="A. Hall"/>
    <x v="1"/>
    <n v="39"/>
    <s v="Black"/>
    <x v="0"/>
    <x v="0"/>
    <n v="7"/>
    <x v="35"/>
    <x v="3"/>
    <x v="1"/>
  </r>
  <r>
    <s v="RCH-2022-108598"/>
    <x v="407"/>
    <d v="1899-12-30T21:15:00"/>
    <s v="M. Thorpe"/>
    <x v="0"/>
    <n v="31"/>
    <s v="White"/>
    <x v="2"/>
    <x v="0"/>
    <n v="10"/>
    <x v="7"/>
    <x v="3"/>
    <x v="1"/>
  </r>
  <r>
    <s v="RCH-2021-365295"/>
    <x v="518"/>
    <d v="1899-12-30T19:20:00"/>
    <s v="R. Cooper"/>
    <x v="0"/>
    <n v="52"/>
    <s v="White"/>
    <x v="2"/>
    <x v="1"/>
    <n v="8.5"/>
    <x v="38"/>
    <x v="2"/>
    <x v="3"/>
  </r>
  <r>
    <s v="RCH-2021-984675"/>
    <x v="329"/>
    <d v="1899-12-30T20:40:00"/>
    <s v="T. O'Neill"/>
    <x v="1"/>
    <n v="23"/>
    <s v="White"/>
    <x v="2"/>
    <x v="0"/>
    <n v="8"/>
    <x v="40"/>
    <x v="4"/>
    <x v="1"/>
  </r>
  <r>
    <s v="RCH-2021-151742"/>
    <x v="518"/>
    <d v="1899-12-30T13:05:00"/>
    <s v="D. Coleman"/>
    <x v="0"/>
    <n v="70"/>
    <s v="White"/>
    <x v="5"/>
    <x v="0"/>
    <n v="7"/>
    <x v="19"/>
    <x v="0"/>
    <x v="2"/>
  </r>
  <r>
    <s v="RCH-2022-920031"/>
    <x v="523"/>
    <d v="1899-12-30T21:40:00"/>
    <s v="C. Sheppard"/>
    <x v="0"/>
    <n v="35"/>
    <s v="Gypsy or Irish Traveller"/>
    <x v="6"/>
    <x v="0"/>
    <n v="5"/>
    <x v="34"/>
    <x v="3"/>
    <x v="1"/>
  </r>
  <r>
    <s v="RCH-2021-347988"/>
    <x v="388"/>
    <d v="1899-12-30T05:15:00"/>
    <s v="B. Wilson"/>
    <x v="0"/>
    <n v="30"/>
    <s v="White"/>
    <x v="7"/>
    <x v="1"/>
    <n v="8.5"/>
    <x v="13"/>
    <x v="3"/>
    <x v="1"/>
  </r>
  <r>
    <s v="RCH-2022-853124"/>
    <x v="636"/>
    <d v="1899-12-30T14:25:00"/>
    <s v="J. Ellis"/>
    <x v="0"/>
    <n v="42"/>
    <s v="White"/>
    <x v="2"/>
    <x v="0"/>
    <m/>
    <x v="2"/>
    <x v="3"/>
    <x v="1"/>
  </r>
  <r>
    <s v="RCH-2022-281414"/>
    <x v="166"/>
    <d v="1899-12-30T03:45:00"/>
    <s v="K. Shaw"/>
    <x v="1"/>
    <n v="34"/>
    <s v="White"/>
    <x v="0"/>
    <x v="1"/>
    <n v="9.5"/>
    <x v="24"/>
    <x v="3"/>
    <x v="1"/>
  </r>
  <r>
    <s v="RCH-2021-256799"/>
    <x v="266"/>
    <d v="1899-12-30T12:20:00"/>
    <s v="M. Whitehead"/>
    <x v="0"/>
    <n v="35"/>
    <s v="White"/>
    <x v="0"/>
    <x v="0"/>
    <m/>
    <x v="22"/>
    <x v="3"/>
    <x v="2"/>
  </r>
  <r>
    <s v="RCH-2021-193056"/>
    <x v="442"/>
    <d v="1899-12-30T13:00:00"/>
    <s v="T. Norris"/>
    <x v="0"/>
    <n v="5"/>
    <s v="White"/>
    <x v="2"/>
    <x v="0"/>
    <n v="6"/>
    <x v="24"/>
    <x v="1"/>
    <x v="1"/>
  </r>
  <r>
    <s v="RCH-2021-630964"/>
    <x v="204"/>
    <d v="1899-12-30T09:05:00"/>
    <s v="S. Roberts"/>
    <x v="1"/>
    <n v="29"/>
    <s v="Mixed"/>
    <x v="4"/>
    <x v="1"/>
    <n v="7.5"/>
    <x v="39"/>
    <x v="4"/>
    <x v="1"/>
  </r>
  <r>
    <s v="RCH-2022-057588"/>
    <x v="630"/>
    <d v="1899-12-30T20:00:00"/>
    <s v="D. Fox"/>
    <x v="1"/>
    <n v="78"/>
    <s v="White"/>
    <x v="5"/>
    <x v="1"/>
    <n v="3.5"/>
    <x v="28"/>
    <x v="6"/>
    <x v="1"/>
  </r>
  <r>
    <s v="RCH-2022-926078"/>
    <x v="73"/>
    <d v="1899-12-30T16:05:00"/>
    <s v="W. Reid"/>
    <x v="1"/>
    <n v="31"/>
    <s v="White"/>
    <x v="5"/>
    <x v="0"/>
    <n v="6"/>
    <x v="15"/>
    <x v="3"/>
    <x v="2"/>
  </r>
  <r>
    <s v="RCH-2021-597962"/>
    <x v="421"/>
    <d v="1899-12-30T14:55:00"/>
    <s v="R. Thompson"/>
    <x v="0"/>
    <n v="41"/>
    <s v="White"/>
    <x v="5"/>
    <x v="1"/>
    <n v="6.5"/>
    <x v="5"/>
    <x v="3"/>
    <x v="1"/>
  </r>
  <r>
    <s v="RCH-2021-104660"/>
    <x v="89"/>
    <d v="1899-12-30T23:45:00"/>
    <s v="L. Read"/>
    <x v="1"/>
    <n v="71"/>
    <s v="Gypsy or Irish Traveller"/>
    <x v="5"/>
    <x v="0"/>
    <n v="8"/>
    <x v="21"/>
    <x v="0"/>
    <x v="2"/>
  </r>
  <r>
    <s v="RCH-2021-229407"/>
    <x v="33"/>
    <d v="1899-12-30T22:35:00"/>
    <s v="R. Parkes"/>
    <x v="1"/>
    <n v="24"/>
    <s v="Other"/>
    <x v="0"/>
    <x v="0"/>
    <n v="5"/>
    <x v="7"/>
    <x v="4"/>
    <x v="1"/>
  </r>
  <r>
    <s v="RCH-2022-413091"/>
    <x v="357"/>
    <d v="1899-12-30T22:40:00"/>
    <s v="A. Thompson"/>
    <x v="0"/>
    <n v="36"/>
    <s v="White"/>
    <x v="2"/>
    <x v="0"/>
    <n v="9"/>
    <x v="34"/>
    <x v="3"/>
    <x v="1"/>
  </r>
  <r>
    <s v="RCH-2022-753613"/>
    <x v="488"/>
    <d v="1899-12-30T17:30:00"/>
    <s v="J. Holmes"/>
    <x v="1"/>
    <n v="64"/>
    <s v="White"/>
    <x v="5"/>
    <x v="0"/>
    <m/>
    <x v="31"/>
    <x v="0"/>
    <x v="2"/>
  </r>
  <r>
    <s v="RCH-2022-811443"/>
    <x v="427"/>
    <d v="1899-12-30T21:30:00"/>
    <s v="C. Stokes"/>
    <x v="1"/>
    <n v="42"/>
    <s v="White"/>
    <x v="2"/>
    <x v="0"/>
    <n v="7"/>
    <x v="16"/>
    <x v="3"/>
    <x v="2"/>
  </r>
  <r>
    <s v="RCH-2021-240174"/>
    <x v="610"/>
    <d v="1899-12-30T16:00:00"/>
    <s v="S. Morris"/>
    <x v="0"/>
    <n v="24"/>
    <s v="White"/>
    <x v="4"/>
    <x v="1"/>
    <n v="8.5"/>
    <x v="34"/>
    <x v="4"/>
    <x v="1"/>
  </r>
  <r>
    <s v="RCH-2022-011161"/>
    <x v="297"/>
    <d v="1899-12-30T23:40:00"/>
    <s v="A. Howell"/>
    <x v="0"/>
    <n v="40"/>
    <s v="White"/>
    <x v="5"/>
    <x v="0"/>
    <n v="5"/>
    <x v="35"/>
    <x v="3"/>
    <x v="1"/>
  </r>
  <r>
    <s v="RCH-2022-590120"/>
    <x v="316"/>
    <d v="1899-12-30T07:35:00"/>
    <s v="S. Humphreys"/>
    <x v="0"/>
    <n v="70"/>
    <s v="White"/>
    <x v="7"/>
    <x v="0"/>
    <n v="5"/>
    <x v="24"/>
    <x v="0"/>
    <x v="1"/>
  </r>
  <r>
    <s v="RCH-2022-333670"/>
    <x v="423"/>
    <d v="1899-12-30T13:30:00"/>
    <s v="S. Williams"/>
    <x v="0"/>
    <n v="32"/>
    <s v="White"/>
    <x v="0"/>
    <x v="0"/>
    <m/>
    <x v="8"/>
    <x v="3"/>
    <x v="0"/>
  </r>
  <r>
    <s v="RCH-2022-971669"/>
    <x v="246"/>
    <d v="1899-12-30T15:20:00"/>
    <s v="J. Green"/>
    <x v="0"/>
    <n v="37"/>
    <s v="White"/>
    <x v="4"/>
    <x v="0"/>
    <n v="8"/>
    <x v="13"/>
    <x v="3"/>
    <x v="1"/>
  </r>
  <r>
    <s v="RCH-2022-449489"/>
    <x v="510"/>
    <d v="1899-12-30T10:50:00"/>
    <s v="G. Hamilton"/>
    <x v="1"/>
    <n v="66"/>
    <s v="Other"/>
    <x v="5"/>
    <x v="0"/>
    <n v="6"/>
    <x v="18"/>
    <x v="0"/>
    <x v="2"/>
  </r>
  <r>
    <s v="RCH-2021-648166"/>
    <x v="314"/>
    <d v="1899-12-30T12:20:00"/>
    <s v="A. Harris"/>
    <x v="1"/>
    <n v="43"/>
    <s v="White"/>
    <x v="5"/>
    <x v="0"/>
    <n v="9"/>
    <x v="31"/>
    <x v="3"/>
    <x v="2"/>
  </r>
  <r>
    <s v="RCH-2022-491052"/>
    <x v="221"/>
    <d v="1899-12-30T17:45:00"/>
    <s v="A. Smith"/>
    <x v="1"/>
    <n v="72"/>
    <s v="White"/>
    <x v="5"/>
    <x v="1"/>
    <n v="4.5"/>
    <x v="40"/>
    <x v="0"/>
    <x v="1"/>
  </r>
  <r>
    <s v="RCH-2021-856141"/>
    <x v="223"/>
    <d v="1899-12-30T13:40:00"/>
    <s v="S. Martin"/>
    <x v="1"/>
    <n v="40"/>
    <s v="White"/>
    <x v="4"/>
    <x v="1"/>
    <n v="8.5"/>
    <x v="49"/>
    <x v="3"/>
    <x v="0"/>
  </r>
  <r>
    <s v="RCH-2021-379569"/>
    <x v="698"/>
    <d v="1899-12-30T03:30:00"/>
    <s v="M. Taylor"/>
    <x v="1"/>
    <n v="35"/>
    <s v="White"/>
    <x v="5"/>
    <x v="0"/>
    <m/>
    <x v="31"/>
    <x v="3"/>
    <x v="2"/>
  </r>
  <r>
    <s v="RCH-2021-716217"/>
    <x v="26"/>
    <d v="1899-12-30T13:00:00"/>
    <s v="H. Ferguson"/>
    <x v="0"/>
    <n v="63"/>
    <s v="White"/>
    <x v="4"/>
    <x v="0"/>
    <n v="10"/>
    <x v="33"/>
    <x v="0"/>
    <x v="2"/>
  </r>
  <r>
    <s v="RCH-2021-043376"/>
    <x v="445"/>
    <d v="1899-12-30T11:35:00"/>
    <s v="T. Patel"/>
    <x v="0"/>
    <n v="25"/>
    <s v="White"/>
    <x v="5"/>
    <x v="1"/>
    <n v="7.5"/>
    <x v="8"/>
    <x v="4"/>
    <x v="0"/>
  </r>
  <r>
    <s v="RCH-2022-151974"/>
    <x v="247"/>
    <d v="1899-12-30T19:45:00"/>
    <s v="C. Lamb"/>
    <x v="1"/>
    <n v="62"/>
    <s v="White"/>
    <x v="7"/>
    <x v="0"/>
    <n v="6"/>
    <x v="41"/>
    <x v="0"/>
    <x v="3"/>
  </r>
  <r>
    <s v="RCH-2021-147678"/>
    <x v="189"/>
    <d v="1899-12-30T21:05:00"/>
    <s v="T. Edwards"/>
    <x v="1"/>
    <n v="70"/>
    <s v="White"/>
    <x v="3"/>
    <x v="0"/>
    <n v="8"/>
    <x v="40"/>
    <x v="0"/>
    <x v="1"/>
  </r>
  <r>
    <s v="RCH-2022-023247"/>
    <x v="394"/>
    <d v="1899-12-30T21:05:00"/>
    <s v="S. Coles"/>
    <x v="1"/>
    <n v="26"/>
    <s v="White"/>
    <x v="5"/>
    <x v="0"/>
    <n v="8"/>
    <x v="16"/>
    <x v="4"/>
    <x v="2"/>
  </r>
  <r>
    <s v="RCH-2021-574330"/>
    <x v="231"/>
    <d v="1899-12-30T19:15:00"/>
    <s v="N. Jackson"/>
    <x v="0"/>
    <n v="28"/>
    <s v="White"/>
    <x v="3"/>
    <x v="0"/>
    <n v="4"/>
    <x v="47"/>
    <x v="4"/>
    <x v="3"/>
  </r>
  <r>
    <s v="RCH-2022-155596"/>
    <x v="249"/>
    <d v="1899-12-30T18:20:00"/>
    <s v="B. Ford"/>
    <x v="1"/>
    <n v="65"/>
    <s v="Arab"/>
    <x v="0"/>
    <x v="0"/>
    <n v="4"/>
    <x v="18"/>
    <x v="0"/>
    <x v="2"/>
  </r>
  <r>
    <s v="RCH-2021-149074"/>
    <x v="96"/>
    <d v="1899-12-30T18:30:00"/>
    <s v="K. Greenwood"/>
    <x v="1"/>
    <n v="70"/>
    <s v="White"/>
    <x v="0"/>
    <x v="0"/>
    <n v="4"/>
    <x v="22"/>
    <x v="0"/>
    <x v="2"/>
  </r>
  <r>
    <s v="RCH-2021-153151"/>
    <x v="550"/>
    <d v="1899-12-30T05:00:00"/>
    <s v="G. Wood"/>
    <x v="0"/>
    <n v="75"/>
    <s v="White"/>
    <x v="4"/>
    <x v="1"/>
    <n v="3.5"/>
    <x v="32"/>
    <x v="6"/>
    <x v="2"/>
  </r>
  <r>
    <s v="RCH-2022-288978"/>
    <x v="490"/>
    <d v="1899-12-30T13:30:00"/>
    <s v="D. Morgan"/>
    <x v="0"/>
    <n v="26"/>
    <s v="White"/>
    <x v="0"/>
    <x v="0"/>
    <n v="2"/>
    <x v="30"/>
    <x v="4"/>
    <x v="0"/>
  </r>
  <r>
    <s v="RCH-2021-269472"/>
    <x v="634"/>
    <d v="1899-12-30T18:45:00"/>
    <s v="A. Doyle"/>
    <x v="1"/>
    <n v="9"/>
    <s v="White"/>
    <x v="2"/>
    <x v="1"/>
    <n v="7.5"/>
    <x v="16"/>
    <x v="1"/>
    <x v="2"/>
  </r>
  <r>
    <s v="RCH-2021-037035"/>
    <x v="661"/>
    <d v="1899-12-30T21:15:00"/>
    <s v="T. Powell"/>
    <x v="0"/>
    <n v="37"/>
    <s v="White"/>
    <x v="0"/>
    <x v="0"/>
    <n v="6"/>
    <x v="9"/>
    <x v="3"/>
    <x v="2"/>
  </r>
  <r>
    <s v="RCH-2022-335928"/>
    <x v="462"/>
    <d v="1899-12-30T21:50:00"/>
    <s v="C. James"/>
    <x v="1"/>
    <n v="36"/>
    <s v="White"/>
    <x v="0"/>
    <x v="0"/>
    <n v="5"/>
    <x v="6"/>
    <x v="3"/>
    <x v="2"/>
  </r>
  <r>
    <s v="RCH-2022-253891"/>
    <x v="242"/>
    <d v="1899-12-30T13:40:00"/>
    <s v="S. Graham"/>
    <x v="0"/>
    <n v="61"/>
    <s v="White"/>
    <x v="4"/>
    <x v="1"/>
    <n v="5.5"/>
    <x v="21"/>
    <x v="0"/>
    <x v="2"/>
  </r>
  <r>
    <s v="RCH-2022-783536"/>
    <x v="320"/>
    <d v="1899-12-30T21:05:00"/>
    <s v="P. Rees"/>
    <x v="0"/>
    <n v="19"/>
    <s v="White"/>
    <x v="6"/>
    <x v="1"/>
    <n v="6.5"/>
    <x v="26"/>
    <x v="4"/>
    <x v="0"/>
  </r>
  <r>
    <s v="RCH-2021-204433"/>
    <x v="31"/>
    <d v="1899-12-30T10:00:00"/>
    <s v="J. Hayward"/>
    <x v="1"/>
    <n v="43"/>
    <s v="Black"/>
    <x v="5"/>
    <x v="1"/>
    <n v="2.5"/>
    <x v="41"/>
    <x v="3"/>
    <x v="3"/>
  </r>
  <r>
    <s v="RCH-2021-914081"/>
    <x v="367"/>
    <d v="1899-12-30T10:00:00"/>
    <s v="N. Foster"/>
    <x v="1"/>
    <n v="54"/>
    <s v="Black"/>
    <x v="5"/>
    <x v="1"/>
    <m/>
    <x v="8"/>
    <x v="2"/>
    <x v="0"/>
  </r>
  <r>
    <s v="RCH-2022-618304"/>
    <x v="244"/>
    <d v="1899-12-30T22:55:00"/>
    <s v="K. Graham"/>
    <x v="1"/>
    <n v="76"/>
    <s v="White"/>
    <x v="4"/>
    <x v="1"/>
    <n v="5.5"/>
    <x v="35"/>
    <x v="6"/>
    <x v="1"/>
  </r>
  <r>
    <s v="RCH-2021-746227"/>
    <x v="675"/>
    <d v="1899-12-30T12:40:00"/>
    <s v="E. Murphy"/>
    <x v="0"/>
    <n v="17"/>
    <s v="White"/>
    <x v="2"/>
    <x v="0"/>
    <n v="8"/>
    <x v="22"/>
    <x v="5"/>
    <x v="2"/>
  </r>
  <r>
    <s v="RCH-2022-219027"/>
    <x v="625"/>
    <d v="1899-12-30T20:35:00"/>
    <s v="J. Thomas"/>
    <x v="1"/>
    <n v="65"/>
    <s v="Asian"/>
    <x v="0"/>
    <x v="0"/>
    <m/>
    <x v="28"/>
    <x v="0"/>
    <x v="1"/>
  </r>
  <r>
    <s v="RCH-2021-047126"/>
    <x v="212"/>
    <d v="1899-12-30T21:10:00"/>
    <s v="R. Kemp"/>
    <x v="0"/>
    <n v="70"/>
    <s v="White"/>
    <x v="3"/>
    <x v="1"/>
    <m/>
    <x v="24"/>
    <x v="0"/>
    <x v="1"/>
  </r>
  <r>
    <s v="RCH-2022-663995"/>
    <x v="239"/>
    <d v="1899-12-30T11:35:00"/>
    <s v="K. Whitehead"/>
    <x v="0"/>
    <n v="50"/>
    <s v="White"/>
    <x v="0"/>
    <x v="0"/>
    <n v="7"/>
    <x v="15"/>
    <x v="2"/>
    <x v="2"/>
  </r>
  <r>
    <s v="RCH-2021-267131"/>
    <x v="696"/>
    <d v="1899-12-30T12:25:00"/>
    <s v="H. Hale"/>
    <x v="0"/>
    <n v="34"/>
    <s v="White"/>
    <x v="6"/>
    <x v="0"/>
    <n v="5"/>
    <x v="3"/>
    <x v="3"/>
    <x v="1"/>
  </r>
  <r>
    <s v="RCH-2022-443197"/>
    <x v="594"/>
    <d v="1899-12-30T22:50:00"/>
    <s v="N. Barnett"/>
    <x v="0"/>
    <n v="38"/>
    <s v="White"/>
    <x v="0"/>
    <x v="0"/>
    <n v="4"/>
    <x v="33"/>
    <x v="3"/>
    <x v="2"/>
  </r>
  <r>
    <s v="RCH-2022-699552"/>
    <x v="591"/>
    <d v="1899-12-30T12:55:00"/>
    <s v="M. Brennan"/>
    <x v="0"/>
    <n v="65"/>
    <s v="White"/>
    <x v="0"/>
    <x v="1"/>
    <n v="6.5"/>
    <x v="13"/>
    <x v="0"/>
    <x v="1"/>
  </r>
  <r>
    <s v="RCH-2021-422304"/>
    <x v="541"/>
    <d v="1899-12-30T17:40:00"/>
    <s v="R. Dawson"/>
    <x v="0"/>
    <n v="59"/>
    <s v="White"/>
    <x v="5"/>
    <x v="0"/>
    <n v="5"/>
    <x v="13"/>
    <x v="2"/>
    <x v="1"/>
  </r>
  <r>
    <s v="RCH-2021-038587"/>
    <x v="701"/>
    <d v="1899-12-30T21:05:00"/>
    <s v="M. Hutchinson"/>
    <x v="1"/>
    <n v="30"/>
    <s v="White"/>
    <x v="5"/>
    <x v="0"/>
    <n v="7"/>
    <x v="2"/>
    <x v="3"/>
    <x v="1"/>
  </r>
  <r>
    <s v="RCH-2022-206941"/>
    <x v="261"/>
    <d v="1899-12-30T10:40:00"/>
    <s v="J. Burton"/>
    <x v="0"/>
    <n v="9"/>
    <s v="White"/>
    <x v="1"/>
    <x v="0"/>
    <n v="3"/>
    <x v="2"/>
    <x v="1"/>
    <x v="1"/>
  </r>
  <r>
    <s v="RCH-2021-697882"/>
    <x v="648"/>
    <d v="1899-12-30T16:35:00"/>
    <s v="M. Reid"/>
    <x v="0"/>
    <n v="33"/>
    <s v="Asian"/>
    <x v="2"/>
    <x v="0"/>
    <m/>
    <x v="2"/>
    <x v="3"/>
    <x v="1"/>
  </r>
  <r>
    <s v="RCH-2022-654164"/>
    <x v="585"/>
    <d v="1899-12-30T16:55:00"/>
    <s v="N. Winter"/>
    <x v="0"/>
    <n v="72"/>
    <s v="White"/>
    <x v="4"/>
    <x v="1"/>
    <n v="8.5"/>
    <x v="36"/>
    <x v="0"/>
    <x v="0"/>
  </r>
  <r>
    <s v="RCH-2022-627436"/>
    <x v="396"/>
    <d v="1899-12-30T21:10:00"/>
    <s v="S. Jenkins"/>
    <x v="0"/>
    <n v="27"/>
    <s v="White"/>
    <x v="4"/>
    <x v="0"/>
    <m/>
    <x v="3"/>
    <x v="4"/>
    <x v="1"/>
  </r>
  <r>
    <s v="RCH-2021-760378"/>
    <x v="80"/>
    <d v="1899-12-30T04:15:00"/>
    <s v="Z. Dobson"/>
    <x v="1"/>
    <n v="51"/>
    <s v="White"/>
    <x v="5"/>
    <x v="1"/>
    <n v="2.5"/>
    <x v="16"/>
    <x v="2"/>
    <x v="2"/>
  </r>
  <r>
    <s v="RCH-2021-786287"/>
    <x v="419"/>
    <d v="1899-12-30T20:40:00"/>
    <s v="A. Lewis"/>
    <x v="1"/>
    <n v="5"/>
    <s v="White"/>
    <x v="1"/>
    <x v="0"/>
    <n v="9"/>
    <x v="5"/>
    <x v="1"/>
    <x v="1"/>
  </r>
  <r>
    <s v="RCH-2022-460921"/>
    <x v="104"/>
    <d v="1899-12-30T00:15:00"/>
    <s v="T. Wright"/>
    <x v="1"/>
    <n v="14"/>
    <s v="White"/>
    <x v="1"/>
    <x v="1"/>
    <n v="8.5"/>
    <x v="6"/>
    <x v="5"/>
    <x v="2"/>
  </r>
  <r>
    <s v="RCH-2022-610132"/>
    <x v="403"/>
    <d v="1899-12-30T01:20:00"/>
    <s v="M. Robinson"/>
    <x v="0"/>
    <n v="55"/>
    <s v="White"/>
    <x v="0"/>
    <x v="0"/>
    <n v="4"/>
    <x v="7"/>
    <x v="2"/>
    <x v="1"/>
  </r>
  <r>
    <s v="RCH-2022-599528"/>
    <x v="152"/>
    <d v="1899-12-30T09:30:00"/>
    <s v="B. Walters"/>
    <x v="1"/>
    <n v="63"/>
    <s v="White"/>
    <x v="4"/>
    <x v="1"/>
    <m/>
    <x v="7"/>
    <x v="0"/>
    <x v="1"/>
  </r>
  <r>
    <s v="RCH-2021-961176"/>
    <x v="13"/>
    <d v="1899-12-30T16:35:00"/>
    <s v="M. Porter"/>
    <x v="0"/>
    <n v="34"/>
    <s v="White"/>
    <x v="3"/>
    <x v="0"/>
    <n v="5"/>
    <x v="37"/>
    <x v="3"/>
    <x v="2"/>
  </r>
  <r>
    <s v="RCH-2022-107001"/>
    <x v="684"/>
    <d v="1899-12-30T08:00:00"/>
    <s v="R. Walker"/>
    <x v="1"/>
    <n v="28"/>
    <s v="White"/>
    <x v="5"/>
    <x v="0"/>
    <n v="9"/>
    <x v="13"/>
    <x v="4"/>
    <x v="1"/>
  </r>
  <r>
    <s v="RCH-2022-544117"/>
    <x v="328"/>
    <d v="1899-12-30T07:10:00"/>
    <s v="J. Russell"/>
    <x v="1"/>
    <n v="49"/>
    <s v="White"/>
    <x v="6"/>
    <x v="0"/>
    <n v="8"/>
    <x v="33"/>
    <x v="2"/>
    <x v="2"/>
  </r>
  <r>
    <s v="RCH-2022-867165"/>
    <x v="569"/>
    <d v="1899-12-30T19:40:00"/>
    <s v="M. Wilson"/>
    <x v="0"/>
    <n v="40"/>
    <s v="White"/>
    <x v="5"/>
    <x v="1"/>
    <n v="7.5"/>
    <x v="35"/>
    <x v="3"/>
    <x v="1"/>
  </r>
  <r>
    <s v="RCH-2022-314089"/>
    <x v="270"/>
    <d v="1899-12-30T07:35:00"/>
    <s v="T. Kerr"/>
    <x v="1"/>
    <n v="32"/>
    <s v="White"/>
    <x v="4"/>
    <x v="0"/>
    <n v="8"/>
    <x v="13"/>
    <x v="3"/>
    <x v="1"/>
  </r>
  <r>
    <s v="RCH-2021-874803"/>
    <x v="174"/>
    <d v="1899-12-30T22:45:00"/>
    <s v="T. Campbell"/>
    <x v="0"/>
    <n v="54"/>
    <s v="White"/>
    <x v="5"/>
    <x v="1"/>
    <n v="4.5"/>
    <x v="11"/>
    <x v="2"/>
    <x v="2"/>
  </r>
  <r>
    <s v="RCH-2021-791423"/>
    <x v="28"/>
    <d v="1899-12-30T10:10:00"/>
    <s v="R. Burton"/>
    <x v="0"/>
    <n v="47"/>
    <s v="White"/>
    <x v="6"/>
    <x v="0"/>
    <n v="9"/>
    <x v="39"/>
    <x v="2"/>
    <x v="1"/>
  </r>
  <r>
    <s v="RCH-2021-839919"/>
    <x v="100"/>
    <d v="1899-12-30T12:35:00"/>
    <s v="J. Wood"/>
    <x v="0"/>
    <n v="65"/>
    <s v="White"/>
    <x v="0"/>
    <x v="0"/>
    <n v="4"/>
    <x v="15"/>
    <x v="0"/>
    <x v="2"/>
  </r>
  <r>
    <s v="RCH-2021-218524"/>
    <x v="682"/>
    <d v="1899-12-30T09:55:00"/>
    <s v="R. Martin"/>
    <x v="1"/>
    <n v="53"/>
    <s v="White"/>
    <x v="3"/>
    <x v="1"/>
    <n v="8.5"/>
    <x v="6"/>
    <x v="2"/>
    <x v="2"/>
  </r>
  <r>
    <s v="RCH-2022-613817"/>
    <x v="88"/>
    <d v="1899-12-30T10:05:00"/>
    <s v="L. Stokes"/>
    <x v="0"/>
    <n v="48"/>
    <s v="Black"/>
    <x v="5"/>
    <x v="0"/>
    <n v="6"/>
    <x v="31"/>
    <x v="2"/>
    <x v="2"/>
  </r>
  <r>
    <s v="RCH-2022-333028"/>
    <x v="320"/>
    <d v="1899-12-30T20:45:00"/>
    <s v="M. Walton"/>
    <x v="0"/>
    <n v="38"/>
    <s v="White"/>
    <x v="2"/>
    <x v="0"/>
    <n v="7"/>
    <x v="31"/>
    <x v="3"/>
    <x v="2"/>
  </r>
  <r>
    <s v="RCH-2021-306143"/>
    <x v="84"/>
    <d v="1899-12-30T14:30:00"/>
    <s v="J. Begum"/>
    <x v="0"/>
    <n v="61"/>
    <s v="Asian"/>
    <x v="5"/>
    <x v="1"/>
    <n v="4.5"/>
    <x v="7"/>
    <x v="0"/>
    <x v="1"/>
  </r>
  <r>
    <s v="RCH-2022-447602"/>
    <x v="130"/>
    <d v="1899-12-30T17:05:00"/>
    <s v="A. Cooke"/>
    <x v="1"/>
    <n v="32"/>
    <s v="White"/>
    <x v="4"/>
    <x v="1"/>
    <n v="7.5"/>
    <x v="49"/>
    <x v="3"/>
    <x v="0"/>
  </r>
  <r>
    <s v="RCH-2022-153187"/>
    <x v="217"/>
    <d v="1899-12-30T13:00:00"/>
    <s v="T. West"/>
    <x v="0"/>
    <n v="47"/>
    <s v="White"/>
    <x v="5"/>
    <x v="1"/>
    <n v="5.5"/>
    <x v="9"/>
    <x v="2"/>
    <x v="2"/>
  </r>
  <r>
    <s v="RCH-2022-373621"/>
    <x v="449"/>
    <d v="1899-12-30T08:30:00"/>
    <s v="D. Perkins"/>
    <x v="1"/>
    <n v="49"/>
    <s v="Mixed"/>
    <x v="2"/>
    <x v="1"/>
    <n v="2.5"/>
    <x v="47"/>
    <x v="2"/>
    <x v="3"/>
  </r>
  <r>
    <s v="RCH-2022-992141"/>
    <x v="79"/>
    <d v="1899-12-30T15:55:00"/>
    <s v="M. Shaw"/>
    <x v="1"/>
    <n v="33"/>
    <s v="White"/>
    <x v="4"/>
    <x v="0"/>
    <n v="4"/>
    <x v="11"/>
    <x v="3"/>
    <x v="2"/>
  </r>
  <r>
    <s v="RCH-2021-789790"/>
    <x v="82"/>
    <d v="1899-12-30T11:25:00"/>
    <s v="D. Wright"/>
    <x v="0"/>
    <n v="35"/>
    <s v="White"/>
    <x v="6"/>
    <x v="1"/>
    <n v="7.5"/>
    <x v="35"/>
    <x v="3"/>
    <x v="1"/>
  </r>
  <r>
    <s v="RCH-2021-849788"/>
    <x v="388"/>
    <d v="1899-12-30T17:00:00"/>
    <s v="L. Parkinson"/>
    <x v="0"/>
    <n v="25"/>
    <s v="White"/>
    <x v="4"/>
    <x v="1"/>
    <n v="4.5"/>
    <x v="33"/>
    <x v="4"/>
    <x v="2"/>
  </r>
  <r>
    <s v="RCH-2021-785988"/>
    <x v="90"/>
    <d v="1899-12-30T13:55:00"/>
    <s v="T. Warner"/>
    <x v="0"/>
    <n v="54"/>
    <s v="White"/>
    <x v="4"/>
    <x v="1"/>
    <n v="6.5"/>
    <x v="11"/>
    <x v="2"/>
    <x v="2"/>
  </r>
  <r>
    <s v="RCH-2022-373199"/>
    <x v="115"/>
    <d v="1899-12-30T11:15:00"/>
    <s v="G. Evans"/>
    <x v="0"/>
    <n v="49"/>
    <s v="Asian"/>
    <x v="2"/>
    <x v="1"/>
    <n v="7.5"/>
    <x v="22"/>
    <x v="2"/>
    <x v="2"/>
  </r>
  <r>
    <s v="RCH-2022-491940"/>
    <x v="407"/>
    <d v="1899-12-30T14:00:00"/>
    <s v="M. Noble"/>
    <x v="1"/>
    <n v="68"/>
    <s v="White"/>
    <x v="3"/>
    <x v="1"/>
    <m/>
    <x v="32"/>
    <x v="0"/>
    <x v="2"/>
  </r>
  <r>
    <s v="RCH-2021-883995"/>
    <x v="65"/>
    <d v="1899-12-30T23:10:00"/>
    <s v="R. Wong"/>
    <x v="0"/>
    <n v="64"/>
    <s v="Asian"/>
    <x v="0"/>
    <x v="0"/>
    <n v="6"/>
    <x v="12"/>
    <x v="0"/>
    <x v="1"/>
  </r>
  <r>
    <s v="RCH-2022-524310"/>
    <x v="695"/>
    <d v="1899-12-30T21:50:00"/>
    <s v="R. Bennett"/>
    <x v="1"/>
    <n v="35"/>
    <s v="White"/>
    <x v="5"/>
    <x v="1"/>
    <n v="6.5"/>
    <x v="3"/>
    <x v="3"/>
    <x v="1"/>
  </r>
  <r>
    <s v="RCH-2021-360947"/>
    <x v="309"/>
    <d v="1899-12-30T20:55:00"/>
    <s v="S. Hill"/>
    <x v="1"/>
    <n v="59"/>
    <s v="White"/>
    <x v="2"/>
    <x v="0"/>
    <n v="7"/>
    <x v="14"/>
    <x v="2"/>
    <x v="1"/>
  </r>
  <r>
    <s v="RCH-2021-134718"/>
    <x v="464"/>
    <d v="1899-12-30T14:15:00"/>
    <s v="B. Thomas"/>
    <x v="1"/>
    <n v="68"/>
    <s v="White"/>
    <x v="6"/>
    <x v="1"/>
    <n v="4.5"/>
    <x v="17"/>
    <x v="0"/>
    <x v="2"/>
  </r>
  <r>
    <s v="RCH-2022-512527"/>
    <x v="106"/>
    <d v="1899-12-30T08:25:00"/>
    <s v="M. Wright"/>
    <x v="0"/>
    <n v="35"/>
    <s v="White"/>
    <x v="6"/>
    <x v="1"/>
    <n v="8.5"/>
    <x v="19"/>
    <x v="3"/>
    <x v="2"/>
  </r>
  <r>
    <s v="RCH-2021-685996"/>
    <x v="586"/>
    <d v="1899-12-30T17:10:00"/>
    <s v="S. Stone"/>
    <x v="1"/>
    <n v="62"/>
    <s v="White"/>
    <x v="2"/>
    <x v="0"/>
    <n v="6"/>
    <x v="11"/>
    <x v="0"/>
    <x v="2"/>
  </r>
  <r>
    <s v="RCH-2021-750084"/>
    <x v="250"/>
    <d v="1899-12-30T13:30:00"/>
    <s v="A. Hartley"/>
    <x v="0"/>
    <n v="43"/>
    <s v="White"/>
    <x v="4"/>
    <x v="1"/>
    <n v="5.5"/>
    <x v="28"/>
    <x v="3"/>
    <x v="1"/>
  </r>
  <r>
    <s v="RCH-2022-759077"/>
    <x v="591"/>
    <d v="1899-12-30T19:35:00"/>
    <s v="T. Whitehouse"/>
    <x v="0"/>
    <n v="72"/>
    <s v="White"/>
    <x v="5"/>
    <x v="0"/>
    <m/>
    <x v="3"/>
    <x v="0"/>
    <x v="1"/>
  </r>
  <r>
    <s v="RCH-2021-675451"/>
    <x v="592"/>
    <d v="1899-12-30T18:00:00"/>
    <s v="K. Butler"/>
    <x v="1"/>
    <n v="40"/>
    <s v="White"/>
    <x v="5"/>
    <x v="0"/>
    <n v="9"/>
    <x v="7"/>
    <x v="3"/>
    <x v="1"/>
  </r>
  <r>
    <s v="RCH-2022-513105"/>
    <x v="210"/>
    <d v="1899-12-30T10:20:00"/>
    <s v="N. Foster"/>
    <x v="1"/>
    <n v="39"/>
    <s v="Asian"/>
    <x v="4"/>
    <x v="1"/>
    <n v="7.5"/>
    <x v="27"/>
    <x v="3"/>
    <x v="0"/>
  </r>
  <r>
    <s v="RCH-2022-038263"/>
    <x v="87"/>
    <d v="1899-12-30T19:10:00"/>
    <s v="S. Johnson"/>
    <x v="0"/>
    <n v="44"/>
    <s v="White"/>
    <x v="3"/>
    <x v="0"/>
    <m/>
    <x v="5"/>
    <x v="3"/>
    <x v="1"/>
  </r>
  <r>
    <s v="RCH-2022-891653"/>
    <x v="39"/>
    <d v="1899-12-30T23:25:00"/>
    <s v="L. Hill"/>
    <x v="0"/>
    <n v="27"/>
    <s v="White"/>
    <x v="2"/>
    <x v="0"/>
    <n v="3"/>
    <x v="7"/>
    <x v="4"/>
    <x v="1"/>
  </r>
  <r>
    <s v="RCH-2021-001926"/>
    <x v="401"/>
    <d v="1899-12-30T09:15:00"/>
    <s v="J. Rogers"/>
    <x v="0"/>
    <n v="26"/>
    <s v="White"/>
    <x v="6"/>
    <x v="0"/>
    <n v="10"/>
    <x v="10"/>
    <x v="4"/>
    <x v="2"/>
  </r>
  <r>
    <s v="RCH-2022-587869"/>
    <x v="642"/>
    <d v="1899-12-30T22:05:00"/>
    <s v="L. Davis"/>
    <x v="1"/>
    <n v="51"/>
    <s v="White"/>
    <x v="5"/>
    <x v="0"/>
    <n v="5"/>
    <x v="37"/>
    <x v="2"/>
    <x v="2"/>
  </r>
  <r>
    <s v="RCH-2022-006018"/>
    <x v="123"/>
    <d v="1899-12-30T15:50:00"/>
    <s v="M. Osborne"/>
    <x v="1"/>
    <n v="52"/>
    <s v="Mixed"/>
    <x v="3"/>
    <x v="1"/>
    <n v="6.5"/>
    <x v="20"/>
    <x v="2"/>
    <x v="0"/>
  </r>
  <r>
    <s v="RCH-2022-003355"/>
    <x v="489"/>
    <d v="1899-12-30T07:55:00"/>
    <s v="L. Cunningham"/>
    <x v="1"/>
    <n v="58"/>
    <s v="White"/>
    <x v="5"/>
    <x v="0"/>
    <n v="7"/>
    <x v="12"/>
    <x v="2"/>
    <x v="1"/>
  </r>
  <r>
    <s v="RCH-2022-497599"/>
    <x v="468"/>
    <d v="1899-12-30T07:50:00"/>
    <s v="A. McKenzie"/>
    <x v="1"/>
    <n v="4"/>
    <s v="Black"/>
    <x v="1"/>
    <x v="1"/>
    <n v="6.5"/>
    <x v="22"/>
    <x v="1"/>
    <x v="2"/>
  </r>
  <r>
    <s v="RCH-2021-602434"/>
    <x v="255"/>
    <d v="1899-12-30T11:50:00"/>
    <s v="J. Vaughan"/>
    <x v="1"/>
    <n v="39"/>
    <s v="White"/>
    <x v="5"/>
    <x v="1"/>
    <n v="5.5"/>
    <x v="15"/>
    <x v="3"/>
    <x v="2"/>
  </r>
  <r>
    <s v="RCH-2021-172408"/>
    <x v="154"/>
    <d v="1899-12-30T17:15:00"/>
    <s v="C. Wells"/>
    <x v="1"/>
    <n v="56"/>
    <s v="White"/>
    <x v="3"/>
    <x v="1"/>
    <n v="8.5"/>
    <x v="8"/>
    <x v="2"/>
    <x v="0"/>
  </r>
  <r>
    <s v="RCH-2022-086214"/>
    <x v="348"/>
    <d v="1899-12-30T19:15:00"/>
    <s v="L. McKenzie"/>
    <x v="1"/>
    <n v="33"/>
    <s v="White"/>
    <x v="0"/>
    <x v="0"/>
    <n v="4"/>
    <x v="10"/>
    <x v="3"/>
    <x v="2"/>
  </r>
  <r>
    <s v="RCH-2021-920523"/>
    <x v="453"/>
    <d v="1899-12-30T07:55:00"/>
    <s v="R. Richardson"/>
    <x v="0"/>
    <n v="29"/>
    <s v="White"/>
    <x v="7"/>
    <x v="0"/>
    <n v="7"/>
    <x v="39"/>
    <x v="4"/>
    <x v="1"/>
  </r>
  <r>
    <s v="RCH-2021-297074"/>
    <x v="116"/>
    <d v="1899-12-30T16:20:00"/>
    <s v="E. Green"/>
    <x v="1"/>
    <n v="67"/>
    <s v="White"/>
    <x v="7"/>
    <x v="1"/>
    <n v="8.5"/>
    <x v="35"/>
    <x v="0"/>
    <x v="1"/>
  </r>
  <r>
    <s v="RCH-2021-662424"/>
    <x v="656"/>
    <d v="1899-12-30T14:40:00"/>
    <s v="K. Lyons"/>
    <x v="1"/>
    <n v="2"/>
    <s v="Asian"/>
    <x v="0"/>
    <x v="0"/>
    <m/>
    <x v="8"/>
    <x v="1"/>
    <x v="0"/>
  </r>
  <r>
    <s v="RCH-2022-004445"/>
    <x v="49"/>
    <d v="1899-12-30T15:20:00"/>
    <s v="M. Fitzgerald"/>
    <x v="0"/>
    <n v="32"/>
    <s v="White"/>
    <x v="0"/>
    <x v="0"/>
    <n v="8"/>
    <x v="6"/>
    <x v="3"/>
    <x v="2"/>
  </r>
  <r>
    <s v="RCH-2022-602264"/>
    <x v="326"/>
    <d v="1899-12-30T13:15:00"/>
    <s v="W. Wilkinson"/>
    <x v="1"/>
    <n v="40"/>
    <s v="White"/>
    <x v="5"/>
    <x v="0"/>
    <n v="6"/>
    <x v="22"/>
    <x v="3"/>
    <x v="2"/>
  </r>
  <r>
    <s v="RCH-2022-943544"/>
    <x v="3"/>
    <d v="1899-12-30T00:50:00"/>
    <s v="N. Moran"/>
    <x v="1"/>
    <n v="35"/>
    <s v="White"/>
    <x v="4"/>
    <x v="0"/>
    <n v="6"/>
    <x v="16"/>
    <x v="3"/>
    <x v="2"/>
  </r>
  <r>
    <s v="RCH-2021-487505"/>
    <x v="582"/>
    <d v="1899-12-30T12:15:00"/>
    <s v="H. Hancock"/>
    <x v="1"/>
    <n v="5"/>
    <s v="White"/>
    <x v="5"/>
    <x v="0"/>
    <n v="6"/>
    <x v="15"/>
    <x v="1"/>
    <x v="2"/>
  </r>
  <r>
    <s v="RCH-2021-333231"/>
    <x v="349"/>
    <d v="1899-12-30T04:15:00"/>
    <s v="T. Wallis"/>
    <x v="0"/>
    <n v="65"/>
    <s v="White"/>
    <x v="5"/>
    <x v="1"/>
    <n v="6.5"/>
    <x v="31"/>
    <x v="0"/>
    <x v="2"/>
  </r>
  <r>
    <s v="RCH-2022-787152"/>
    <x v="344"/>
    <d v="1899-12-30T18:20:00"/>
    <s v="K. Wright"/>
    <x v="0"/>
    <n v="12"/>
    <s v="Black"/>
    <x v="1"/>
    <x v="0"/>
    <n v="7"/>
    <x v="39"/>
    <x v="1"/>
    <x v="1"/>
  </r>
  <r>
    <s v="RCH-2021-638449"/>
    <x v="500"/>
    <d v="1899-12-30T09:40:00"/>
    <s v="S. Holland"/>
    <x v="1"/>
    <n v="45"/>
    <s v="White"/>
    <x v="4"/>
    <x v="1"/>
    <n v="4.5"/>
    <x v="19"/>
    <x v="2"/>
    <x v="2"/>
  </r>
  <r>
    <s v="RCH-2022-668426"/>
    <x v="241"/>
    <d v="1899-12-30T23:35:00"/>
    <s v="L. Bishop"/>
    <x v="1"/>
    <n v="32"/>
    <s v="Black"/>
    <x v="3"/>
    <x v="1"/>
    <n v="5.5"/>
    <x v="11"/>
    <x v="3"/>
    <x v="2"/>
  </r>
  <r>
    <s v="RCH-2021-917664"/>
    <x v="60"/>
    <d v="1899-12-30T15:20:00"/>
    <s v="A. Holland"/>
    <x v="1"/>
    <n v="77"/>
    <s v="White"/>
    <x v="3"/>
    <x v="1"/>
    <n v="6.5"/>
    <x v="22"/>
    <x v="6"/>
    <x v="2"/>
  </r>
  <r>
    <s v="RCH-2022-323072"/>
    <x v="104"/>
    <d v="1899-12-30T10:15:00"/>
    <s v="T. Robinson"/>
    <x v="0"/>
    <n v="17"/>
    <s v="White"/>
    <x v="1"/>
    <x v="1"/>
    <n v="8.5"/>
    <x v="3"/>
    <x v="5"/>
    <x v="1"/>
  </r>
  <r>
    <s v="RCH-2022-671169"/>
    <x v="110"/>
    <d v="1899-12-30T22:30:00"/>
    <s v="H. Price"/>
    <x v="1"/>
    <n v="67"/>
    <s v="White"/>
    <x v="5"/>
    <x v="0"/>
    <n v="7"/>
    <x v="22"/>
    <x v="0"/>
    <x v="2"/>
  </r>
  <r>
    <s v="RCH-2022-211265"/>
    <x v="249"/>
    <d v="1899-12-30T19:15:00"/>
    <s v="A. Dunn"/>
    <x v="0"/>
    <n v="29"/>
    <s v="White"/>
    <x v="3"/>
    <x v="0"/>
    <n v="6"/>
    <x v="8"/>
    <x v="4"/>
    <x v="0"/>
  </r>
  <r>
    <s v="RCH-2021-886778"/>
    <x v="65"/>
    <d v="1899-12-30T14:00:00"/>
    <s v="E. Allen"/>
    <x v="1"/>
    <n v="41"/>
    <s v="Asian"/>
    <x v="6"/>
    <x v="0"/>
    <m/>
    <x v="2"/>
    <x v="3"/>
    <x v="1"/>
  </r>
  <r>
    <s v="RCH-2022-070580"/>
    <x v="169"/>
    <d v="1899-12-30T12:25:00"/>
    <s v="C. Sykes"/>
    <x v="0"/>
    <n v="53"/>
    <s v="White"/>
    <x v="0"/>
    <x v="0"/>
    <n v="5"/>
    <x v="12"/>
    <x v="2"/>
    <x v="1"/>
  </r>
  <r>
    <s v="RCH-2021-315038"/>
    <x v="614"/>
    <d v="1899-12-30T20:30:00"/>
    <s v="T. Hall"/>
    <x v="0"/>
    <n v="6"/>
    <s v="White"/>
    <x v="1"/>
    <x v="0"/>
    <n v="6"/>
    <x v="2"/>
    <x v="1"/>
    <x v="1"/>
  </r>
  <r>
    <s v="RCH-2021-084323"/>
    <x v="369"/>
    <d v="1899-12-30T12:50:00"/>
    <s v="K. Johnson"/>
    <x v="1"/>
    <n v="24"/>
    <s v="White"/>
    <x v="3"/>
    <x v="1"/>
    <m/>
    <x v="28"/>
    <x v="4"/>
    <x v="1"/>
  </r>
  <r>
    <s v="RCH-2021-451325"/>
    <x v="669"/>
    <d v="1899-12-30T08:10:00"/>
    <s v="C. Benson"/>
    <x v="1"/>
    <n v="76"/>
    <s v="Gypsy or Irish Traveller"/>
    <x v="7"/>
    <x v="0"/>
    <n v="8"/>
    <x v="13"/>
    <x v="6"/>
    <x v="1"/>
  </r>
  <r>
    <s v="RCH-2021-769437"/>
    <x v="420"/>
    <d v="1899-12-30T11:00:00"/>
    <s v="M. Hall"/>
    <x v="0"/>
    <n v="7"/>
    <s v="White"/>
    <x v="1"/>
    <x v="0"/>
    <n v="3"/>
    <x v="3"/>
    <x v="1"/>
    <x v="1"/>
  </r>
  <r>
    <s v="RCH-2021-035652"/>
    <x v="34"/>
    <d v="1899-12-30T19:05:00"/>
    <s v="J. Wood"/>
    <x v="1"/>
    <n v="45"/>
    <s v="Asian"/>
    <x v="0"/>
    <x v="0"/>
    <n v="7"/>
    <x v="6"/>
    <x v="2"/>
    <x v="2"/>
  </r>
  <r>
    <s v="RCH-2021-663989"/>
    <x v="513"/>
    <d v="1899-12-30T20:10:00"/>
    <s v="T. Lucas"/>
    <x v="0"/>
    <n v="10"/>
    <s v="Black"/>
    <x v="2"/>
    <x v="0"/>
    <n v="9"/>
    <x v="2"/>
    <x v="1"/>
    <x v="1"/>
  </r>
  <r>
    <s v="RCH-2022-299456"/>
    <x v="166"/>
    <d v="1899-12-30T04:10:00"/>
    <s v="O. Miles"/>
    <x v="0"/>
    <n v="61"/>
    <s v="White"/>
    <x v="5"/>
    <x v="1"/>
    <n v="4.5"/>
    <x v="11"/>
    <x v="0"/>
    <x v="2"/>
  </r>
  <r>
    <s v="RCH-2021-726708"/>
    <x v="440"/>
    <d v="1899-12-30T23:00:00"/>
    <s v="J. Lawrence"/>
    <x v="1"/>
    <n v="53"/>
    <s v="White"/>
    <x v="3"/>
    <x v="0"/>
    <n v="8"/>
    <x v="35"/>
    <x v="2"/>
    <x v="1"/>
  </r>
  <r>
    <s v="RCH-2022-257116"/>
    <x v="295"/>
    <d v="1899-12-30T16:20:00"/>
    <s v="N. Ellis"/>
    <x v="0"/>
    <n v="45"/>
    <s v="Black"/>
    <x v="5"/>
    <x v="0"/>
    <n v="8"/>
    <x v="14"/>
    <x v="2"/>
    <x v="1"/>
  </r>
  <r>
    <s v="RCH-2021-116307"/>
    <x v="399"/>
    <d v="1899-12-30T19:45:00"/>
    <s v="A. Smith"/>
    <x v="0"/>
    <n v="48"/>
    <s v="Black"/>
    <x v="0"/>
    <x v="0"/>
    <m/>
    <x v="22"/>
    <x v="2"/>
    <x v="2"/>
  </r>
  <r>
    <s v="RCH-2022-292559"/>
    <x v="509"/>
    <d v="1899-12-30T23:30:00"/>
    <s v="S. Grant"/>
    <x v="1"/>
    <n v="64"/>
    <s v="White"/>
    <x v="6"/>
    <x v="0"/>
    <n v="8"/>
    <x v="12"/>
    <x v="0"/>
    <x v="1"/>
  </r>
  <r>
    <s v="RCH-2021-800194"/>
    <x v="240"/>
    <d v="1899-12-30T00:10:00"/>
    <s v="K. Quinn"/>
    <x v="1"/>
    <n v="10"/>
    <s v="White"/>
    <x v="1"/>
    <x v="1"/>
    <n v="4.5"/>
    <x v="13"/>
    <x v="1"/>
    <x v="1"/>
  </r>
  <r>
    <s v="RCH-2021-867927"/>
    <x v="399"/>
    <d v="1899-12-30T22:50:00"/>
    <s v="C. Fox"/>
    <x v="0"/>
    <n v="30"/>
    <s v="White"/>
    <x v="0"/>
    <x v="0"/>
    <n v="7"/>
    <x v="2"/>
    <x v="3"/>
    <x v="1"/>
  </r>
  <r>
    <s v="RCH-2022-630712"/>
    <x v="662"/>
    <d v="1899-12-30T07:45:00"/>
    <s v="C. Jones"/>
    <x v="1"/>
    <n v="10"/>
    <s v="White"/>
    <x v="0"/>
    <x v="1"/>
    <n v="6.5"/>
    <x v="40"/>
    <x v="1"/>
    <x v="1"/>
  </r>
  <r>
    <s v="RCH-2021-523083"/>
    <x v="38"/>
    <d v="1899-12-30T11:25:00"/>
    <s v="H. Brown"/>
    <x v="0"/>
    <n v="41"/>
    <s v="White"/>
    <x v="0"/>
    <x v="0"/>
    <n v="6"/>
    <x v="17"/>
    <x v="3"/>
    <x v="2"/>
  </r>
  <r>
    <s v="RCH-2021-350790"/>
    <x v="697"/>
    <d v="1899-12-30T13:50:00"/>
    <s v="L. Marshall"/>
    <x v="1"/>
    <n v="75"/>
    <s v="White"/>
    <x v="2"/>
    <x v="0"/>
    <n v="6"/>
    <x v="24"/>
    <x v="6"/>
    <x v="1"/>
  </r>
  <r>
    <s v="RCH-2022-635660"/>
    <x v="534"/>
    <d v="1899-12-30T23:40:00"/>
    <s v="G. Clarke"/>
    <x v="1"/>
    <n v="34"/>
    <s v="White"/>
    <x v="3"/>
    <x v="1"/>
    <n v="6.5"/>
    <x v="7"/>
    <x v="3"/>
    <x v="1"/>
  </r>
  <r>
    <s v="RCH-2022-241629"/>
    <x v="570"/>
    <d v="1899-12-30T15:05:00"/>
    <s v="T. Harper"/>
    <x v="1"/>
    <n v="58"/>
    <s v="Asian"/>
    <x v="2"/>
    <x v="0"/>
    <n v="7"/>
    <x v="11"/>
    <x v="2"/>
    <x v="2"/>
  </r>
  <r>
    <s v="RCH-2022-338583"/>
    <x v="626"/>
    <d v="1899-12-30T13:05:00"/>
    <s v="P. Smith"/>
    <x v="0"/>
    <n v="17"/>
    <s v="White"/>
    <x v="5"/>
    <x v="1"/>
    <n v="5.5"/>
    <x v="40"/>
    <x v="5"/>
    <x v="1"/>
  </r>
  <r>
    <s v="RCH-2021-030642"/>
    <x v="699"/>
    <d v="1899-12-30T11:15:00"/>
    <s v="A. Taylor"/>
    <x v="0"/>
    <n v="31"/>
    <s v="White"/>
    <x v="0"/>
    <x v="0"/>
    <n v="6"/>
    <x v="17"/>
    <x v="3"/>
    <x v="2"/>
  </r>
  <r>
    <s v="RCH-2022-163890"/>
    <x v="360"/>
    <d v="1899-12-30T19:30:00"/>
    <s v="R. Sanders"/>
    <x v="1"/>
    <n v="51"/>
    <s v="Arab"/>
    <x v="2"/>
    <x v="1"/>
    <n v="7.5"/>
    <x v="17"/>
    <x v="2"/>
    <x v="2"/>
  </r>
  <r>
    <s v="RCH-2021-409557"/>
    <x v="399"/>
    <d v="1899-12-30T03:15:00"/>
    <s v="N. Carter"/>
    <x v="1"/>
    <n v="65"/>
    <s v="Asian"/>
    <x v="5"/>
    <x v="1"/>
    <n v="9.5"/>
    <x v="29"/>
    <x v="0"/>
    <x v="1"/>
  </r>
  <r>
    <s v="RCH-2022-481761"/>
    <x v="387"/>
    <d v="1899-12-30T13:20:00"/>
    <s v="J. Ferguson"/>
    <x v="0"/>
    <n v="40"/>
    <s v="White"/>
    <x v="5"/>
    <x v="0"/>
    <n v="7"/>
    <x v="18"/>
    <x v="3"/>
    <x v="2"/>
  </r>
  <r>
    <s v="RCH-2022-524188"/>
    <x v="528"/>
    <d v="1899-12-30T17:45:00"/>
    <s v="J. Walsh"/>
    <x v="1"/>
    <n v="36"/>
    <s v="White"/>
    <x v="0"/>
    <x v="0"/>
    <n v="7"/>
    <x v="5"/>
    <x v="3"/>
    <x v="1"/>
  </r>
  <r>
    <s v="RCH-2022-215633"/>
    <x v="387"/>
    <d v="1899-12-30T21:30:00"/>
    <s v="R. Lloyd"/>
    <x v="1"/>
    <n v="62"/>
    <s v="Asian"/>
    <x v="6"/>
    <x v="1"/>
    <m/>
    <x v="38"/>
    <x v="0"/>
    <x v="3"/>
  </r>
  <r>
    <s v="RCH-2022-979082"/>
    <x v="66"/>
    <d v="1899-12-30T16:20:00"/>
    <s v="K. Bevan"/>
    <x v="1"/>
    <n v="29"/>
    <s v="White"/>
    <x v="3"/>
    <x v="0"/>
    <n v="6"/>
    <x v="24"/>
    <x v="4"/>
    <x v="1"/>
  </r>
  <r>
    <s v="RCH-2021-765866"/>
    <x v="312"/>
    <d v="1899-12-30T13:45:00"/>
    <s v="B. Phillips"/>
    <x v="1"/>
    <n v="32"/>
    <s v="White"/>
    <x v="5"/>
    <x v="1"/>
    <n v="3.5"/>
    <x v="10"/>
    <x v="3"/>
    <x v="2"/>
  </r>
  <r>
    <s v="RCH-2022-362641"/>
    <x v="207"/>
    <d v="1899-12-30T14:05:00"/>
    <s v="S. Simpson"/>
    <x v="1"/>
    <n v="44"/>
    <s v="White"/>
    <x v="4"/>
    <x v="1"/>
    <n v="9.5"/>
    <x v="15"/>
    <x v="3"/>
    <x v="2"/>
  </r>
  <r>
    <s v="RCH-2021-743663"/>
    <x v="659"/>
    <d v="1899-12-30T21:00:00"/>
    <s v="G. Williams"/>
    <x v="0"/>
    <n v="70"/>
    <s v="White"/>
    <x v="2"/>
    <x v="1"/>
    <n v="9.5"/>
    <x v="35"/>
    <x v="0"/>
    <x v="1"/>
  </r>
  <r>
    <s v="RCH-2022-716763"/>
    <x v="215"/>
    <d v="1899-12-30T12:55:00"/>
    <s v="A. Blake"/>
    <x v="0"/>
    <n v="30"/>
    <s v="White"/>
    <x v="3"/>
    <x v="1"/>
    <n v="5.5"/>
    <x v="40"/>
    <x v="3"/>
    <x v="1"/>
  </r>
  <r>
    <s v="RCH-2022-215581"/>
    <x v="238"/>
    <d v="1899-12-30T11:10:00"/>
    <s v="R. Flynn"/>
    <x v="1"/>
    <n v="6"/>
    <s v="White"/>
    <x v="1"/>
    <x v="0"/>
    <n v="6"/>
    <x v="29"/>
    <x v="1"/>
    <x v="1"/>
  </r>
  <r>
    <s v="RCH-2021-076829"/>
    <x v="362"/>
    <d v="1899-12-30T08:15:00"/>
    <s v="J. Gilbert"/>
    <x v="1"/>
    <n v="64"/>
    <s v="White"/>
    <x v="0"/>
    <x v="0"/>
    <n v="7"/>
    <x v="6"/>
    <x v="0"/>
    <x v="2"/>
  </r>
  <r>
    <s v="RCH-2022-989498"/>
    <x v="295"/>
    <d v="1899-12-30T20:10:00"/>
    <s v="B. Sims"/>
    <x v="0"/>
    <n v="40"/>
    <s v="White"/>
    <x v="5"/>
    <x v="0"/>
    <n v="6"/>
    <x v="11"/>
    <x v="3"/>
    <x v="2"/>
  </r>
  <r>
    <s v="RCH-2021-911697"/>
    <x v="37"/>
    <d v="1899-12-30T10:30:00"/>
    <s v="A. Simpson"/>
    <x v="1"/>
    <n v="53"/>
    <s v="White"/>
    <x v="0"/>
    <x v="1"/>
    <n v="5.5"/>
    <x v="18"/>
    <x v="2"/>
    <x v="2"/>
  </r>
  <r>
    <s v="RCH-2021-953257"/>
    <x v="72"/>
    <d v="1899-12-30T19:10:00"/>
    <s v="M. Robson"/>
    <x v="1"/>
    <n v="42"/>
    <s v="White"/>
    <x v="3"/>
    <x v="1"/>
    <n v="6.5"/>
    <x v="4"/>
    <x v="3"/>
    <x v="1"/>
  </r>
  <r>
    <s v="RCH-2022-760408"/>
    <x v="178"/>
    <d v="1899-12-30T04:40:00"/>
    <s v="T. Douglas"/>
    <x v="1"/>
    <n v="64"/>
    <s v="White"/>
    <x v="4"/>
    <x v="0"/>
    <m/>
    <x v="6"/>
    <x v="0"/>
    <x v="2"/>
  </r>
  <r>
    <s v="RCH-2022-618406"/>
    <x v="120"/>
    <d v="1899-12-30T12:05:00"/>
    <s v="M. Gardner"/>
    <x v="0"/>
    <n v="31"/>
    <s v="Mixed"/>
    <x v="0"/>
    <x v="0"/>
    <n v="5"/>
    <x v="34"/>
    <x v="3"/>
    <x v="1"/>
  </r>
  <r>
    <s v="RCH-2022-470513"/>
    <x v="636"/>
    <d v="1899-12-30T09:40:00"/>
    <s v="K. Weston"/>
    <x v="0"/>
    <n v="43"/>
    <s v="White"/>
    <x v="0"/>
    <x v="1"/>
    <n v="6.5"/>
    <x v="21"/>
    <x v="3"/>
    <x v="2"/>
  </r>
  <r>
    <s v="RCH-2022-047187"/>
    <x v="227"/>
    <d v="1899-12-30T12:40:00"/>
    <s v="M. Parker"/>
    <x v="0"/>
    <n v="33"/>
    <s v="White"/>
    <x v="7"/>
    <x v="0"/>
    <n v="6"/>
    <x v="29"/>
    <x v="3"/>
    <x v="1"/>
  </r>
  <r>
    <s v="RCH-2022-200525"/>
    <x v="363"/>
    <d v="1899-12-30T18:55:00"/>
    <s v="K. O'Connor"/>
    <x v="1"/>
    <n v="76"/>
    <s v="White"/>
    <x v="3"/>
    <x v="1"/>
    <n v="7.5"/>
    <x v="33"/>
    <x v="6"/>
    <x v="2"/>
  </r>
  <r>
    <s v="RCH-2021-737376"/>
    <x v="134"/>
    <d v="1899-12-30T16:10:00"/>
    <s v="W. Ford"/>
    <x v="1"/>
    <n v="59"/>
    <s v="Arab"/>
    <x v="5"/>
    <x v="1"/>
    <n v="8.5"/>
    <x v="42"/>
    <x v="2"/>
    <x v="3"/>
  </r>
  <r>
    <s v="RCH-2022-065638"/>
    <x v="246"/>
    <d v="1899-12-30T20:20:00"/>
    <s v="J. Roberts"/>
    <x v="0"/>
    <n v="42"/>
    <s v="White"/>
    <x v="5"/>
    <x v="0"/>
    <m/>
    <x v="47"/>
    <x v="3"/>
    <x v="3"/>
  </r>
  <r>
    <s v="RCH-2021-438105"/>
    <x v="331"/>
    <d v="1899-12-30T19:05:00"/>
    <s v="S. Ward"/>
    <x v="0"/>
    <n v="37"/>
    <s v="White"/>
    <x v="3"/>
    <x v="1"/>
    <n v="2.5"/>
    <x v="17"/>
    <x v="3"/>
    <x v="2"/>
  </r>
  <r>
    <s v="RCH-2022-410042"/>
    <x v="69"/>
    <d v="1899-12-30T07:35:00"/>
    <s v="S. Craig"/>
    <x v="0"/>
    <n v="39"/>
    <s v="White"/>
    <x v="7"/>
    <x v="0"/>
    <n v="8"/>
    <x v="28"/>
    <x v="3"/>
    <x v="1"/>
  </r>
  <r>
    <s v="RCH-2022-379478"/>
    <x v="391"/>
    <d v="1899-12-30T16:15:00"/>
    <s v="M. Wood"/>
    <x v="1"/>
    <n v="65"/>
    <s v="White"/>
    <x v="3"/>
    <x v="0"/>
    <n v="8"/>
    <x v="37"/>
    <x v="0"/>
    <x v="2"/>
  </r>
  <r>
    <s v="RCH-2021-289373"/>
    <x v="262"/>
    <d v="1899-12-30T07:35:00"/>
    <s v="S. Robson"/>
    <x v="1"/>
    <n v="62"/>
    <s v="White"/>
    <x v="5"/>
    <x v="0"/>
    <m/>
    <x v="28"/>
    <x v="0"/>
    <x v="1"/>
  </r>
  <r>
    <s v="RCH-2021-822293"/>
    <x v="281"/>
    <d v="1899-12-30T07:45:00"/>
    <s v="L. Brown"/>
    <x v="0"/>
    <n v="41"/>
    <s v="White"/>
    <x v="3"/>
    <x v="1"/>
    <n v="5.5"/>
    <x v="29"/>
    <x v="3"/>
    <x v="1"/>
  </r>
  <r>
    <s v="RCH-2022-462279"/>
    <x v="621"/>
    <d v="1899-12-30T02:55:00"/>
    <s v="D. Griffiths"/>
    <x v="0"/>
    <n v="33"/>
    <s v="White"/>
    <x v="5"/>
    <x v="0"/>
    <n v="5"/>
    <x v="40"/>
    <x v="3"/>
    <x v="1"/>
  </r>
  <r>
    <s v="RCH-2021-870567"/>
    <x v="12"/>
    <d v="1899-12-30T08:35:00"/>
    <s v="J. O'Neill"/>
    <x v="1"/>
    <n v="36"/>
    <s v="White"/>
    <x v="7"/>
    <x v="0"/>
    <m/>
    <x v="3"/>
    <x v="3"/>
    <x v="1"/>
  </r>
  <r>
    <s v="RCH-2022-135107"/>
    <x v="117"/>
    <d v="1899-12-30T22:40:00"/>
    <s v="R. Kirby"/>
    <x v="1"/>
    <n v="65"/>
    <s v="White"/>
    <x v="3"/>
    <x v="1"/>
    <n v="7.5"/>
    <x v="18"/>
    <x v="0"/>
    <x v="2"/>
  </r>
  <r>
    <s v="RCH-2021-242319"/>
    <x v="74"/>
    <d v="1899-12-30T19:45:00"/>
    <s v="J. Green"/>
    <x v="0"/>
    <n v="74"/>
    <s v="White"/>
    <x v="7"/>
    <x v="0"/>
    <m/>
    <x v="40"/>
    <x v="0"/>
    <x v="1"/>
  </r>
  <r>
    <s v="RCH-2021-821597"/>
    <x v="277"/>
    <d v="1899-12-30T16:30:00"/>
    <s v="T. Bates"/>
    <x v="0"/>
    <n v="40"/>
    <s v="White"/>
    <x v="6"/>
    <x v="1"/>
    <n v="5.5"/>
    <x v="24"/>
    <x v="3"/>
    <x v="1"/>
  </r>
  <r>
    <s v="RCH-2022-485575"/>
    <x v="247"/>
    <d v="1899-12-30T09:45:00"/>
    <s v="R. Stewart"/>
    <x v="1"/>
    <n v="71"/>
    <s v="Mixed"/>
    <x v="2"/>
    <x v="0"/>
    <m/>
    <x v="28"/>
    <x v="0"/>
    <x v="1"/>
  </r>
  <r>
    <s v="RCH-2021-585207"/>
    <x v="461"/>
    <d v="1899-12-30T07:35:00"/>
    <s v="H. Robertson"/>
    <x v="1"/>
    <n v="12"/>
    <s v="White"/>
    <x v="1"/>
    <x v="0"/>
    <n v="7"/>
    <x v="7"/>
    <x v="1"/>
    <x v="1"/>
  </r>
  <r>
    <s v="RCH-2022-876530"/>
    <x v="590"/>
    <d v="1899-12-30T03:30:00"/>
    <s v="J. Jones"/>
    <x v="0"/>
    <n v="40"/>
    <s v="White"/>
    <x v="5"/>
    <x v="0"/>
    <m/>
    <x v="13"/>
    <x v="3"/>
    <x v="1"/>
  </r>
  <r>
    <s v="RCH-2022-372024"/>
    <x v="29"/>
    <d v="1899-12-30T17:15:00"/>
    <s v="B. Dunn"/>
    <x v="0"/>
    <n v="56"/>
    <s v="White"/>
    <x v="0"/>
    <x v="0"/>
    <n v="4"/>
    <x v="22"/>
    <x v="2"/>
    <x v="2"/>
  </r>
  <r>
    <s v="RCH-2021-141686"/>
    <x v="609"/>
    <d v="1899-12-30T23:45:00"/>
    <s v="M. Robinson"/>
    <x v="1"/>
    <n v="35"/>
    <s v="White"/>
    <x v="4"/>
    <x v="0"/>
    <n v="7"/>
    <x v="32"/>
    <x v="3"/>
    <x v="2"/>
  </r>
  <r>
    <s v="RCH-2021-122744"/>
    <x v="56"/>
    <d v="1899-12-30T12:30:00"/>
    <s v="J. Taylor"/>
    <x v="0"/>
    <n v="36"/>
    <s v="White"/>
    <x v="3"/>
    <x v="0"/>
    <n v="6"/>
    <x v="43"/>
    <x v="3"/>
    <x v="0"/>
  </r>
  <r>
    <s v="RCH-2021-586880"/>
    <x v="330"/>
    <d v="1899-12-30T03:10:00"/>
    <s v="J. Mills"/>
    <x v="1"/>
    <n v="72"/>
    <s v="White"/>
    <x v="4"/>
    <x v="1"/>
    <n v="4.5"/>
    <x v="15"/>
    <x v="0"/>
    <x v="2"/>
  </r>
  <r>
    <s v="RCH-2022-950690"/>
    <x v="206"/>
    <d v="1899-12-30T10:05:00"/>
    <s v="E. Wilkinson"/>
    <x v="1"/>
    <n v="9"/>
    <s v="Black"/>
    <x v="1"/>
    <x v="0"/>
    <n v="5"/>
    <x v="42"/>
    <x v="1"/>
    <x v="3"/>
  </r>
  <r>
    <s v="RCH-2022-515217"/>
    <x v="221"/>
    <d v="1899-12-30T16:40:00"/>
    <s v="M. Thomas"/>
    <x v="1"/>
    <n v="55"/>
    <s v="Gypsy or Irish Traveller"/>
    <x v="5"/>
    <x v="0"/>
    <n v="6"/>
    <x v="13"/>
    <x v="2"/>
    <x v="1"/>
  </r>
  <r>
    <s v="RCH-2022-684932"/>
    <x v="528"/>
    <d v="1899-12-30T20:50:00"/>
    <s v="C. Johnson"/>
    <x v="1"/>
    <n v="43"/>
    <s v="White"/>
    <x v="0"/>
    <x v="0"/>
    <n v="7"/>
    <x v="11"/>
    <x v="3"/>
    <x v="2"/>
  </r>
  <r>
    <s v="RCH-2021-080667"/>
    <x v="133"/>
    <d v="1899-12-30T12:50:00"/>
    <s v="M. Walker"/>
    <x v="0"/>
    <n v="26"/>
    <s v="White"/>
    <x v="0"/>
    <x v="0"/>
    <n v="10"/>
    <x v="35"/>
    <x v="4"/>
    <x v="1"/>
  </r>
  <r>
    <s v="RCH-2022-158492"/>
    <x v="182"/>
    <d v="1899-12-30T22:40:00"/>
    <s v="J. Wilkinson"/>
    <x v="1"/>
    <n v="48"/>
    <s v="White"/>
    <x v="0"/>
    <x v="0"/>
    <n v="6"/>
    <x v="34"/>
    <x v="2"/>
    <x v="1"/>
  </r>
  <r>
    <s v="RCH-2021-429050"/>
    <x v="470"/>
    <d v="1899-12-30T19:30:00"/>
    <s v="J. Fox"/>
    <x v="0"/>
    <n v="19"/>
    <s v="White"/>
    <x v="0"/>
    <x v="0"/>
    <n v="8"/>
    <x v="13"/>
    <x v="4"/>
    <x v="1"/>
  </r>
  <r>
    <s v="RCH-2021-476163"/>
    <x v="438"/>
    <d v="1899-12-30T10:45:00"/>
    <s v="A. Turner"/>
    <x v="0"/>
    <n v="22"/>
    <s v="White"/>
    <x v="0"/>
    <x v="0"/>
    <m/>
    <x v="22"/>
    <x v="4"/>
    <x v="2"/>
  </r>
  <r>
    <s v="RCH-2022-359569"/>
    <x v="179"/>
    <d v="1899-12-30T14:05:00"/>
    <s v="T. Franklin"/>
    <x v="1"/>
    <n v="69"/>
    <s v="White"/>
    <x v="3"/>
    <x v="0"/>
    <n v="10"/>
    <x v="22"/>
    <x v="0"/>
    <x v="2"/>
  </r>
  <r>
    <s v="RCH-2022-730756"/>
    <x v="375"/>
    <d v="1899-12-30T17:35:00"/>
    <s v="E. Cooper"/>
    <x v="1"/>
    <n v="65"/>
    <s v="White"/>
    <x v="4"/>
    <x v="0"/>
    <n v="5"/>
    <x v="6"/>
    <x v="0"/>
    <x v="2"/>
  </r>
  <r>
    <s v="RCH-2022-129249"/>
    <x v="73"/>
    <d v="1899-12-30T06:15:00"/>
    <s v="N. Lord"/>
    <x v="1"/>
    <n v="15"/>
    <s v="White"/>
    <x v="5"/>
    <x v="0"/>
    <n v="6"/>
    <x v="33"/>
    <x v="5"/>
    <x v="2"/>
  </r>
  <r>
    <s v="RCH-2022-922088"/>
    <x v="87"/>
    <d v="1899-12-30T11:30:00"/>
    <s v="B. Wall"/>
    <x v="1"/>
    <n v="25"/>
    <s v="Asian"/>
    <x v="4"/>
    <x v="1"/>
    <n v="8.5"/>
    <x v="30"/>
    <x v="4"/>
    <x v="0"/>
  </r>
  <r>
    <s v="RCH-2022-944790"/>
    <x v="257"/>
    <d v="1899-12-30T10:25:00"/>
    <s v="C. Fletcher"/>
    <x v="0"/>
    <n v="37"/>
    <s v="White"/>
    <x v="5"/>
    <x v="1"/>
    <n v="6.5"/>
    <x v="2"/>
    <x v="3"/>
    <x v="1"/>
  </r>
  <r>
    <s v="RCH-2022-296574"/>
    <x v="613"/>
    <d v="1899-12-30T09:05:00"/>
    <s v="M. Hall"/>
    <x v="0"/>
    <n v="42"/>
    <s v="White"/>
    <x v="0"/>
    <x v="0"/>
    <n v="9"/>
    <x v="31"/>
    <x v="3"/>
    <x v="2"/>
  </r>
  <r>
    <s v="RCH-2022-890158"/>
    <x v="630"/>
    <d v="1899-12-30T16:35:00"/>
    <s v="K. Clark"/>
    <x v="1"/>
    <n v="62"/>
    <s v="White"/>
    <x v="0"/>
    <x v="0"/>
    <n v="4"/>
    <x v="7"/>
    <x v="0"/>
    <x v="1"/>
  </r>
  <r>
    <s v="RCH-2021-079552"/>
    <x v="103"/>
    <d v="1899-12-30T08:50:00"/>
    <s v="A. Thomas"/>
    <x v="1"/>
    <n v="37"/>
    <s v="White"/>
    <x v="0"/>
    <x v="0"/>
    <n v="6"/>
    <x v="12"/>
    <x v="3"/>
    <x v="1"/>
  </r>
  <r>
    <s v="RCH-2022-334016"/>
    <x v="334"/>
    <d v="1899-12-30T10:05:00"/>
    <s v="M. Hill"/>
    <x v="0"/>
    <n v="34"/>
    <s v="White"/>
    <x v="0"/>
    <x v="0"/>
    <n v="5"/>
    <x v="45"/>
    <x v="3"/>
    <x v="0"/>
  </r>
  <r>
    <s v="RCH-2021-215870"/>
    <x v="616"/>
    <d v="1899-12-30T17:40:00"/>
    <s v="M. McCarthy"/>
    <x v="1"/>
    <n v="29"/>
    <s v="White"/>
    <x v="5"/>
    <x v="1"/>
    <n v="7.5"/>
    <x v="7"/>
    <x v="4"/>
    <x v="1"/>
  </r>
  <r>
    <s v="RCH-2021-722091"/>
    <x v="67"/>
    <d v="1899-12-30T11:00:00"/>
    <s v="M. Williams"/>
    <x v="0"/>
    <n v="39"/>
    <s v="Other"/>
    <x v="0"/>
    <x v="0"/>
    <n v="4"/>
    <x v="11"/>
    <x v="3"/>
    <x v="2"/>
  </r>
  <r>
    <s v="RCH-2022-926608"/>
    <x v="396"/>
    <d v="1899-12-30T17:50:00"/>
    <s v="R. Myers"/>
    <x v="1"/>
    <n v="49"/>
    <s v="White"/>
    <x v="4"/>
    <x v="1"/>
    <n v="8.5"/>
    <x v="18"/>
    <x v="2"/>
    <x v="2"/>
  </r>
  <r>
    <s v="RCH-2021-075090"/>
    <x v="584"/>
    <d v="1899-12-30T21:40:00"/>
    <s v="J. Johnson"/>
    <x v="1"/>
    <n v="36"/>
    <s v="White"/>
    <x v="2"/>
    <x v="0"/>
    <m/>
    <x v="5"/>
    <x v="3"/>
    <x v="1"/>
  </r>
  <r>
    <s v="RCH-2022-622710"/>
    <x v="602"/>
    <d v="1899-12-30T18:55:00"/>
    <s v="V. Osborne"/>
    <x v="1"/>
    <n v="27"/>
    <s v="Asian"/>
    <x v="5"/>
    <x v="0"/>
    <n v="5"/>
    <x v="37"/>
    <x v="4"/>
    <x v="2"/>
  </r>
  <r>
    <s v="RCH-2022-313084"/>
    <x v="260"/>
    <d v="1899-12-30T09:25:00"/>
    <s v="A. Roberts"/>
    <x v="1"/>
    <n v="78"/>
    <s v="White"/>
    <x v="3"/>
    <x v="1"/>
    <n v="6.5"/>
    <x v="0"/>
    <x v="6"/>
    <x v="0"/>
  </r>
  <r>
    <s v="RCH-2022-529481"/>
    <x v="193"/>
    <d v="1899-12-30T19:10:00"/>
    <s v="P. Roberts"/>
    <x v="1"/>
    <n v="31"/>
    <s v="Black"/>
    <x v="0"/>
    <x v="0"/>
    <m/>
    <x v="30"/>
    <x v="3"/>
    <x v="0"/>
  </r>
  <r>
    <s v="RCH-2021-048959"/>
    <x v="253"/>
    <d v="1899-12-30T04:10:00"/>
    <s v="T. Williams"/>
    <x v="1"/>
    <n v="13"/>
    <s v="White"/>
    <x v="1"/>
    <x v="0"/>
    <n v="9"/>
    <x v="34"/>
    <x v="5"/>
    <x v="1"/>
  </r>
  <r>
    <s v="RCH-2021-878284"/>
    <x v="288"/>
    <d v="1899-12-30T14:15:00"/>
    <s v="L. Watson"/>
    <x v="1"/>
    <n v="39"/>
    <s v="White"/>
    <x v="0"/>
    <x v="0"/>
    <n v="4"/>
    <x v="28"/>
    <x v="3"/>
    <x v="1"/>
  </r>
  <r>
    <s v="RCH-2021-065992"/>
    <x v="443"/>
    <d v="1899-12-30T11:10:00"/>
    <s v="D. Porter"/>
    <x v="0"/>
    <n v="55"/>
    <s v="White"/>
    <x v="0"/>
    <x v="0"/>
    <n v="4"/>
    <x v="18"/>
    <x v="2"/>
    <x v="2"/>
  </r>
  <r>
    <s v="RCH-2021-688694"/>
    <x v="31"/>
    <d v="1899-12-30T12:15:00"/>
    <s v="M. Daniels"/>
    <x v="1"/>
    <n v="33"/>
    <s v="White"/>
    <x v="4"/>
    <x v="0"/>
    <n v="7"/>
    <x v="18"/>
    <x v="3"/>
    <x v="2"/>
  </r>
  <r>
    <s v="RCH-2022-195568"/>
    <x v="343"/>
    <d v="1899-12-30T18:00:00"/>
    <s v="J. Chan"/>
    <x v="0"/>
    <n v="61"/>
    <s v="White"/>
    <x v="5"/>
    <x v="1"/>
    <n v="2.5"/>
    <x v="6"/>
    <x v="0"/>
    <x v="2"/>
  </r>
  <r>
    <s v="RCH-2021-330806"/>
    <x v="310"/>
    <d v="1899-12-30T22:30:00"/>
    <s v="M. Foster"/>
    <x v="1"/>
    <n v="71"/>
    <s v="White"/>
    <x v="4"/>
    <x v="0"/>
    <n v="8"/>
    <x v="20"/>
    <x v="0"/>
    <x v="0"/>
  </r>
  <r>
    <s v="RCH-2021-804054"/>
    <x v="645"/>
    <d v="1899-12-30T18:55:00"/>
    <s v="S. Wilkinson"/>
    <x v="0"/>
    <n v="30"/>
    <s v="White"/>
    <x v="0"/>
    <x v="0"/>
    <n v="8"/>
    <x v="15"/>
    <x v="3"/>
    <x v="2"/>
  </r>
  <r>
    <s v="RCH-2022-225023"/>
    <x v="156"/>
    <d v="1899-12-30T12:45:00"/>
    <s v="T. Allan"/>
    <x v="0"/>
    <n v="38"/>
    <s v="White"/>
    <x v="5"/>
    <x v="1"/>
    <n v="7.5"/>
    <x v="19"/>
    <x v="3"/>
    <x v="2"/>
  </r>
  <r>
    <s v="RCH-2021-771943"/>
    <x v="524"/>
    <d v="1899-12-30T22:45:00"/>
    <s v="J. Ahmed"/>
    <x v="1"/>
    <n v="14"/>
    <s v="White"/>
    <x v="1"/>
    <x v="0"/>
    <n v="7"/>
    <x v="4"/>
    <x v="5"/>
    <x v="1"/>
  </r>
  <r>
    <s v="RCH-2021-071715"/>
    <x v="8"/>
    <d v="1899-12-30T16:30:00"/>
    <s v="R. Taylor"/>
    <x v="1"/>
    <n v="25"/>
    <s v="Asian"/>
    <x v="4"/>
    <x v="0"/>
    <n v="4"/>
    <x v="17"/>
    <x v="4"/>
    <x v="2"/>
  </r>
  <r>
    <s v="RCH-2021-621016"/>
    <x v="324"/>
    <d v="1899-12-30T07:40:00"/>
    <s v="L. O'Sullivan"/>
    <x v="1"/>
    <n v="43"/>
    <s v="White"/>
    <x v="0"/>
    <x v="0"/>
    <m/>
    <x v="21"/>
    <x v="3"/>
    <x v="2"/>
  </r>
  <r>
    <s v="RCH-2021-766689"/>
    <x v="317"/>
    <d v="1899-12-30T12:05:00"/>
    <s v="N. King"/>
    <x v="0"/>
    <n v="29"/>
    <s v="White"/>
    <x v="5"/>
    <x v="1"/>
    <n v="6.5"/>
    <x v="25"/>
    <x v="4"/>
    <x v="0"/>
  </r>
  <r>
    <s v="RCH-2021-838963"/>
    <x v="442"/>
    <d v="1899-12-30T08:00:00"/>
    <s v="F. Taylor"/>
    <x v="0"/>
    <n v="45"/>
    <s v="White"/>
    <x v="0"/>
    <x v="0"/>
    <n v="6"/>
    <x v="17"/>
    <x v="2"/>
    <x v="2"/>
  </r>
  <r>
    <s v="RCH-2022-566190"/>
    <x v="670"/>
    <d v="1899-12-30T00:00:00"/>
    <s v="J. Connor"/>
    <x v="0"/>
    <n v="71"/>
    <s v="Mixed"/>
    <x v="0"/>
    <x v="1"/>
    <n v="5.5"/>
    <x v="40"/>
    <x v="0"/>
    <x v="1"/>
  </r>
  <r>
    <s v="RCH-2022-438204"/>
    <x v="42"/>
    <d v="1899-12-30T20:00:00"/>
    <s v="C. Knight"/>
    <x v="0"/>
    <n v="32"/>
    <s v="White"/>
    <x v="5"/>
    <x v="0"/>
    <n v="7"/>
    <x v="38"/>
    <x v="3"/>
    <x v="3"/>
  </r>
  <r>
    <s v="RCH-2022-072161"/>
    <x v="510"/>
    <d v="1899-12-30T16:05:00"/>
    <s v="A. Rogers"/>
    <x v="0"/>
    <n v="46"/>
    <s v="White"/>
    <x v="2"/>
    <x v="1"/>
    <n v="4.5"/>
    <x v="39"/>
    <x v="2"/>
    <x v="1"/>
  </r>
  <r>
    <s v="RCH-2022-374528"/>
    <x v="91"/>
    <d v="1899-12-30T19:45:00"/>
    <s v="J. Bennett"/>
    <x v="1"/>
    <n v="8"/>
    <s v="White"/>
    <x v="2"/>
    <x v="0"/>
    <n v="5"/>
    <x v="22"/>
    <x v="1"/>
    <x v="2"/>
  </r>
  <r>
    <s v="RCH-2021-967632"/>
    <x v="60"/>
    <d v="1899-12-30T00:35:00"/>
    <s v="A. Parsons"/>
    <x v="1"/>
    <n v="72"/>
    <s v="White"/>
    <x v="5"/>
    <x v="1"/>
    <m/>
    <x v="13"/>
    <x v="0"/>
    <x v="1"/>
  </r>
  <r>
    <s v="RCH-2021-502804"/>
    <x v="424"/>
    <d v="1899-12-30T04:10:00"/>
    <s v="E. Coleman"/>
    <x v="0"/>
    <n v="19"/>
    <s v="White"/>
    <x v="4"/>
    <x v="1"/>
    <m/>
    <x v="10"/>
    <x v="4"/>
    <x v="2"/>
  </r>
  <r>
    <s v="RCH-2021-903964"/>
    <x v="172"/>
    <d v="1899-12-30T23:00:00"/>
    <s v="A. Clarke"/>
    <x v="1"/>
    <n v="45"/>
    <s v="White"/>
    <x v="4"/>
    <x v="1"/>
    <n v="2.5"/>
    <x v="23"/>
    <x v="2"/>
    <x v="0"/>
  </r>
  <r>
    <s v="RCH-2022-648781"/>
    <x v="449"/>
    <d v="1899-12-30T14:15:00"/>
    <s v="T. Smith"/>
    <x v="1"/>
    <n v="9"/>
    <s v="White"/>
    <x v="1"/>
    <x v="0"/>
    <n v="5"/>
    <x v="10"/>
    <x v="1"/>
    <x v="2"/>
  </r>
  <r>
    <s v="RCH-2021-766755"/>
    <x v="274"/>
    <d v="1899-12-30T20:40:00"/>
    <s v="M. Black"/>
    <x v="0"/>
    <n v="32"/>
    <s v="Asian"/>
    <x v="6"/>
    <x v="1"/>
    <n v="8.5"/>
    <x v="22"/>
    <x v="3"/>
    <x v="2"/>
  </r>
  <r>
    <s v="RCH-2022-536147"/>
    <x v="238"/>
    <d v="1899-12-30T07:45:00"/>
    <s v="J. Roberts"/>
    <x v="1"/>
    <n v="31"/>
    <s v="White"/>
    <x v="0"/>
    <x v="1"/>
    <m/>
    <x v="45"/>
    <x v="3"/>
    <x v="0"/>
  </r>
  <r>
    <s v="RCH-2021-729104"/>
    <x v="134"/>
    <d v="1899-12-30T11:05:00"/>
    <s v="T. Jones"/>
    <x v="0"/>
    <n v="40"/>
    <s v="White"/>
    <x v="0"/>
    <x v="0"/>
    <n v="4"/>
    <x v="9"/>
    <x v="3"/>
    <x v="2"/>
  </r>
  <r>
    <s v="RCH-2022-622812"/>
    <x v="647"/>
    <d v="1899-12-30T06:30:00"/>
    <s v="D. Kelly"/>
    <x v="1"/>
    <n v="71"/>
    <s v="Asian"/>
    <x v="4"/>
    <x v="1"/>
    <n v="2.5"/>
    <x v="12"/>
    <x v="0"/>
    <x v="1"/>
  </r>
  <r>
    <s v="RCH-2021-488350"/>
    <x v="262"/>
    <d v="1899-12-30T11:35:00"/>
    <s v="J. Thompson"/>
    <x v="1"/>
    <n v="17"/>
    <s v="White"/>
    <x v="1"/>
    <x v="1"/>
    <n v="9.5"/>
    <x v="28"/>
    <x v="5"/>
    <x v="1"/>
  </r>
  <r>
    <s v="RCH-2022-195177"/>
    <x v="484"/>
    <d v="1899-12-30T07:15:00"/>
    <s v="J. White"/>
    <x v="1"/>
    <n v="45"/>
    <s v="White"/>
    <x v="2"/>
    <x v="0"/>
    <n v="10"/>
    <x v="7"/>
    <x v="2"/>
    <x v="1"/>
  </r>
  <r>
    <s v="RCH-2022-415364"/>
    <x v="684"/>
    <d v="1899-12-30T19:05:00"/>
    <s v="B. Glover"/>
    <x v="0"/>
    <n v="5"/>
    <s v="Asian"/>
    <x v="0"/>
    <x v="0"/>
    <n v="9"/>
    <x v="13"/>
    <x v="1"/>
    <x v="1"/>
  </r>
  <r>
    <s v="RCH-2022-650983"/>
    <x v="7"/>
    <d v="1899-12-30T14:10:00"/>
    <s v="M. Howell"/>
    <x v="1"/>
    <n v="34"/>
    <s v="White"/>
    <x v="3"/>
    <x v="0"/>
    <n v="8"/>
    <x v="22"/>
    <x v="3"/>
    <x v="2"/>
  </r>
  <r>
    <s v="RCH-2022-213008"/>
    <x v="630"/>
    <d v="1899-12-30T14:40:00"/>
    <s v="N. Sharp"/>
    <x v="0"/>
    <n v="73"/>
    <s v="White"/>
    <x v="4"/>
    <x v="0"/>
    <n v="6"/>
    <x v="17"/>
    <x v="0"/>
    <x v="2"/>
  </r>
  <r>
    <s v="RCH-2021-406460"/>
    <x v="181"/>
    <d v="1899-12-30T17:20:00"/>
    <s v="T. Davies"/>
    <x v="1"/>
    <n v="48"/>
    <s v="White"/>
    <x v="0"/>
    <x v="0"/>
    <n v="6"/>
    <x v="2"/>
    <x v="2"/>
    <x v="1"/>
  </r>
  <r>
    <s v="RCH-2021-469401"/>
    <x v="491"/>
    <d v="1899-12-30T21:05:00"/>
    <s v="A. Dodd"/>
    <x v="0"/>
    <n v="33"/>
    <s v="White"/>
    <x v="0"/>
    <x v="0"/>
    <n v="9"/>
    <x v="22"/>
    <x v="3"/>
    <x v="2"/>
  </r>
  <r>
    <s v="RCH-2022-194966"/>
    <x v="622"/>
    <d v="1899-12-30T21:50:00"/>
    <s v="P. Price"/>
    <x v="1"/>
    <n v="28"/>
    <s v="White"/>
    <x v="0"/>
    <x v="0"/>
    <n v="7"/>
    <x v="2"/>
    <x v="4"/>
    <x v="1"/>
  </r>
  <r>
    <s v="RCH-2021-335957"/>
    <x v="75"/>
    <d v="1899-12-30T11:25:00"/>
    <s v="M. Marsden"/>
    <x v="1"/>
    <n v="21"/>
    <s v="White"/>
    <x v="0"/>
    <x v="1"/>
    <n v="4.5"/>
    <x v="19"/>
    <x v="4"/>
    <x v="2"/>
  </r>
  <r>
    <s v="RCH-2021-380074"/>
    <x v="151"/>
    <d v="1899-12-30T14:05:00"/>
    <s v="G. Powell"/>
    <x v="0"/>
    <n v="69"/>
    <s v="Asian"/>
    <x v="0"/>
    <x v="1"/>
    <n v="5.5"/>
    <x v="17"/>
    <x v="0"/>
    <x v="2"/>
  </r>
  <r>
    <s v="RCH-2022-342703"/>
    <x v="726"/>
    <d v="1899-12-30T22:30:00"/>
    <s v="J. Benson"/>
    <x v="0"/>
    <n v="66"/>
    <s v="White"/>
    <x v="3"/>
    <x v="1"/>
    <m/>
    <x v="13"/>
    <x v="0"/>
    <x v="1"/>
  </r>
  <r>
    <s v="RCH-2022-187214"/>
    <x v="348"/>
    <d v="1899-12-30T06:50:00"/>
    <s v="T. Wilson"/>
    <x v="1"/>
    <n v="49"/>
    <s v="White"/>
    <x v="0"/>
    <x v="0"/>
    <n v="5"/>
    <x v="21"/>
    <x v="2"/>
    <x v="2"/>
  </r>
  <r>
    <s v="RCH-2022-412263"/>
    <x v="381"/>
    <d v="1899-12-30T19:35:00"/>
    <s v="L. Boyle"/>
    <x v="1"/>
    <n v="42"/>
    <s v="White"/>
    <x v="5"/>
    <x v="1"/>
    <n v="6.5"/>
    <x v="21"/>
    <x v="3"/>
    <x v="2"/>
  </r>
  <r>
    <s v="RCH-2021-811541"/>
    <x v="432"/>
    <d v="1899-12-30T15:10:00"/>
    <s v="C. Spencer"/>
    <x v="0"/>
    <n v="30"/>
    <s v="White"/>
    <x v="4"/>
    <x v="0"/>
    <n v="4"/>
    <x v="32"/>
    <x v="3"/>
    <x v="2"/>
  </r>
  <r>
    <s v="RCH-2022-245779"/>
    <x v="360"/>
    <d v="1899-12-30T17:55:00"/>
    <s v="T. Williams"/>
    <x v="1"/>
    <n v="40"/>
    <s v="White"/>
    <x v="5"/>
    <x v="1"/>
    <n v="7.5"/>
    <x v="31"/>
    <x v="3"/>
    <x v="2"/>
  </r>
  <r>
    <s v="RCH-2022-390659"/>
    <x v="29"/>
    <d v="1899-12-30T08:20:00"/>
    <s v="P. Thomson"/>
    <x v="1"/>
    <n v="38"/>
    <s v="White"/>
    <x v="5"/>
    <x v="1"/>
    <n v="6.5"/>
    <x v="14"/>
    <x v="3"/>
    <x v="1"/>
  </r>
  <r>
    <s v="RCH-2021-585202"/>
    <x v="643"/>
    <d v="1899-12-30T20:20:00"/>
    <s v="R. Atkins"/>
    <x v="0"/>
    <n v="40"/>
    <s v="Arab"/>
    <x v="0"/>
    <x v="0"/>
    <n v="9"/>
    <x v="13"/>
    <x v="3"/>
    <x v="1"/>
  </r>
  <r>
    <s v="RCH-2021-969820"/>
    <x v="245"/>
    <d v="1899-12-30T01:40:00"/>
    <s v="N. Hall"/>
    <x v="1"/>
    <n v="68"/>
    <s v="White"/>
    <x v="0"/>
    <x v="0"/>
    <m/>
    <x v="9"/>
    <x v="0"/>
    <x v="2"/>
  </r>
  <r>
    <s v="RCH-2021-801504"/>
    <x v="114"/>
    <d v="1899-12-30T13:50:00"/>
    <s v="A. Shepherd"/>
    <x v="1"/>
    <n v="42"/>
    <s v="White"/>
    <x v="4"/>
    <x v="1"/>
    <n v="7.5"/>
    <x v="22"/>
    <x v="3"/>
    <x v="2"/>
  </r>
  <r>
    <s v="RCH-2021-360729"/>
    <x v="144"/>
    <d v="1899-12-30T19:20:00"/>
    <s v="S. Khan"/>
    <x v="0"/>
    <n v="70"/>
    <s v="White"/>
    <x v="4"/>
    <x v="1"/>
    <n v="4.5"/>
    <x v="17"/>
    <x v="0"/>
    <x v="2"/>
  </r>
  <r>
    <s v="RCH-2022-370357"/>
    <x v="132"/>
    <d v="1899-12-30T11:15:00"/>
    <s v="A. Edwards"/>
    <x v="1"/>
    <n v="37"/>
    <s v="Other"/>
    <x v="0"/>
    <x v="0"/>
    <n v="6"/>
    <x v="22"/>
    <x v="3"/>
    <x v="2"/>
  </r>
  <r>
    <s v="RCH-2022-956899"/>
    <x v="714"/>
    <d v="1899-12-30T06:55:00"/>
    <s v="E. Bennett"/>
    <x v="1"/>
    <n v="36"/>
    <s v="White"/>
    <x v="2"/>
    <x v="0"/>
    <n v="10"/>
    <x v="5"/>
    <x v="3"/>
    <x v="1"/>
  </r>
  <r>
    <s v="RCH-2021-227213"/>
    <x v="195"/>
    <d v="1899-12-30T14:15:00"/>
    <s v="J. Turner"/>
    <x v="1"/>
    <n v="64"/>
    <s v="White"/>
    <x v="5"/>
    <x v="1"/>
    <n v="3.5"/>
    <x v="9"/>
    <x v="0"/>
    <x v="2"/>
  </r>
  <r>
    <s v="RCH-2021-904410"/>
    <x v="1"/>
    <d v="1899-12-30T13:50:00"/>
    <s v="J. Simpson"/>
    <x v="0"/>
    <n v="69"/>
    <s v="White"/>
    <x v="2"/>
    <x v="0"/>
    <n v="9"/>
    <x v="32"/>
    <x v="0"/>
    <x v="2"/>
  </r>
  <r>
    <s v="RCH-2022-292846"/>
    <x v="213"/>
    <d v="1899-12-30T09:05:00"/>
    <s v="C. Phillips"/>
    <x v="0"/>
    <n v="74"/>
    <s v="White"/>
    <x v="0"/>
    <x v="0"/>
    <n v="8"/>
    <x v="7"/>
    <x v="0"/>
    <x v="1"/>
  </r>
  <r>
    <s v="RCH-2022-348704"/>
    <x v="291"/>
    <d v="1899-12-30T14:20:00"/>
    <s v="L. Bowen"/>
    <x v="0"/>
    <n v="51"/>
    <s v="White"/>
    <x v="2"/>
    <x v="0"/>
    <n v="9"/>
    <x v="40"/>
    <x v="2"/>
    <x v="1"/>
  </r>
  <r>
    <s v="RCH-2022-969282"/>
    <x v="526"/>
    <d v="1899-12-30T17:30:00"/>
    <s v="A. Riley"/>
    <x v="0"/>
    <n v="23"/>
    <s v="White"/>
    <x v="6"/>
    <x v="0"/>
    <m/>
    <x v="9"/>
    <x v="4"/>
    <x v="2"/>
  </r>
  <r>
    <s v="RCH-2022-021817"/>
    <x v="278"/>
    <d v="1899-12-30T09:10:00"/>
    <s v="K. Pearce"/>
    <x v="0"/>
    <n v="71"/>
    <s v="White"/>
    <x v="0"/>
    <x v="1"/>
    <n v="6.5"/>
    <x v="35"/>
    <x v="0"/>
    <x v="1"/>
  </r>
  <r>
    <s v="RCH-2021-550887"/>
    <x v="417"/>
    <d v="1899-12-30T21:00:00"/>
    <s v="C. Griffiths"/>
    <x v="1"/>
    <n v="26"/>
    <s v="White"/>
    <x v="0"/>
    <x v="0"/>
    <m/>
    <x v="35"/>
    <x v="4"/>
    <x v="1"/>
  </r>
  <r>
    <s v="RCH-2022-894291"/>
    <x v="425"/>
    <d v="1899-12-30T17:55:00"/>
    <s v="C. Johnson"/>
    <x v="0"/>
    <n v="75"/>
    <s v="White"/>
    <x v="0"/>
    <x v="1"/>
    <m/>
    <x v="35"/>
    <x v="6"/>
    <x v="1"/>
  </r>
  <r>
    <s v="RCH-2021-423573"/>
    <x v="231"/>
    <d v="1899-12-30T19:55:00"/>
    <s v="T. Richards"/>
    <x v="1"/>
    <n v="76"/>
    <s v="White"/>
    <x v="5"/>
    <x v="0"/>
    <n v="8"/>
    <x v="14"/>
    <x v="6"/>
    <x v="1"/>
  </r>
  <r>
    <s v="RCH-2022-038878"/>
    <x v="636"/>
    <d v="1899-12-30T13:35:00"/>
    <s v="L. Schofield"/>
    <x v="1"/>
    <n v="34"/>
    <s v="White"/>
    <x v="2"/>
    <x v="1"/>
    <n v="7.5"/>
    <x v="39"/>
    <x v="3"/>
    <x v="1"/>
  </r>
  <r>
    <s v="RCH-2021-914828"/>
    <x v="367"/>
    <d v="1899-12-30T22:50:00"/>
    <s v="V. Woods"/>
    <x v="1"/>
    <n v="51"/>
    <s v="White"/>
    <x v="2"/>
    <x v="1"/>
    <n v="3.5"/>
    <x v="15"/>
    <x v="2"/>
    <x v="2"/>
  </r>
  <r>
    <s v="RCH-2022-168321"/>
    <x v="348"/>
    <d v="1899-12-30T17:05:00"/>
    <s v="C. Carroll"/>
    <x v="0"/>
    <n v="36"/>
    <s v="White"/>
    <x v="3"/>
    <x v="0"/>
    <n v="6"/>
    <x v="23"/>
    <x v="3"/>
    <x v="0"/>
  </r>
  <r>
    <s v="RCH-2021-163392"/>
    <x v="385"/>
    <d v="1899-12-30T08:25:00"/>
    <s v="B. Gibbons"/>
    <x v="0"/>
    <n v="75"/>
    <s v="White"/>
    <x v="2"/>
    <x v="0"/>
    <m/>
    <x v="33"/>
    <x v="6"/>
    <x v="2"/>
  </r>
  <r>
    <s v="RCH-2022-664285"/>
    <x v="325"/>
    <d v="1899-12-30T08:10:00"/>
    <s v="P. Morley"/>
    <x v="1"/>
    <n v="64"/>
    <s v="Asian"/>
    <x v="5"/>
    <x v="0"/>
    <n v="7"/>
    <x v="11"/>
    <x v="0"/>
    <x v="2"/>
  </r>
  <r>
    <s v="RCH-2022-530344"/>
    <x v="230"/>
    <d v="1899-12-30T18:30:00"/>
    <s v="C. Jackson"/>
    <x v="0"/>
    <n v="26"/>
    <s v="Asian"/>
    <x v="5"/>
    <x v="0"/>
    <n v="7"/>
    <x v="6"/>
    <x v="4"/>
    <x v="2"/>
  </r>
  <r>
    <s v="RCH-2021-195762"/>
    <x v="717"/>
    <d v="1899-12-30T16:30:00"/>
    <s v="D. Roberts"/>
    <x v="0"/>
    <n v="36"/>
    <s v="White"/>
    <x v="5"/>
    <x v="0"/>
    <n v="7"/>
    <x v="6"/>
    <x v="3"/>
    <x v="2"/>
  </r>
  <r>
    <s v="RCH-2021-429978"/>
    <x v="556"/>
    <d v="1899-12-30T18:50:00"/>
    <s v="K. Willis"/>
    <x v="0"/>
    <n v="13"/>
    <s v="White"/>
    <x v="0"/>
    <x v="1"/>
    <n v="5.5"/>
    <x v="22"/>
    <x v="5"/>
    <x v="2"/>
  </r>
  <r>
    <s v="RCH-2022-309653"/>
    <x v="372"/>
    <d v="1899-12-30T20:10:00"/>
    <s v="A. Moore"/>
    <x v="0"/>
    <n v="18"/>
    <s v="White"/>
    <x v="5"/>
    <x v="1"/>
    <n v="7.5"/>
    <x v="40"/>
    <x v="4"/>
    <x v="1"/>
  </r>
  <r>
    <s v="RCH-2022-533158"/>
    <x v="291"/>
    <d v="1899-12-30T19:35:00"/>
    <s v="D. Jenkins"/>
    <x v="1"/>
    <n v="4"/>
    <s v="White"/>
    <x v="5"/>
    <x v="0"/>
    <m/>
    <x v="30"/>
    <x v="1"/>
    <x v="0"/>
  </r>
  <r>
    <s v="RCH-2022-437392"/>
    <x v="670"/>
    <d v="1899-12-30T15:10:00"/>
    <s v="J. West"/>
    <x v="1"/>
    <n v="28"/>
    <s v="Asian"/>
    <x v="0"/>
    <x v="0"/>
    <m/>
    <x v="25"/>
    <x v="4"/>
    <x v="0"/>
  </r>
  <r>
    <s v="RCH-2021-170563"/>
    <x v="82"/>
    <d v="1899-12-30T22:30:00"/>
    <s v="J. Taylor"/>
    <x v="1"/>
    <n v="52"/>
    <s v="White"/>
    <x v="5"/>
    <x v="1"/>
    <n v="6.5"/>
    <x v="17"/>
    <x v="2"/>
    <x v="2"/>
  </r>
  <r>
    <s v="RCH-2021-179290"/>
    <x v="24"/>
    <d v="1899-12-30T02:15:00"/>
    <s v="E. Cooper"/>
    <x v="0"/>
    <n v="38"/>
    <s v="White"/>
    <x v="3"/>
    <x v="0"/>
    <n v="5"/>
    <x v="38"/>
    <x v="3"/>
    <x v="3"/>
  </r>
  <r>
    <s v="RCH-2022-255398"/>
    <x v="110"/>
    <d v="1899-12-30T19:20:00"/>
    <s v="J. Jones"/>
    <x v="1"/>
    <n v="67"/>
    <s v="Asian"/>
    <x v="3"/>
    <x v="1"/>
    <n v="6.5"/>
    <x v="13"/>
    <x v="0"/>
    <x v="1"/>
  </r>
  <r>
    <s v="RCH-2021-945595"/>
    <x v="566"/>
    <d v="1899-12-30T19:55:00"/>
    <s v="T. Williams"/>
    <x v="0"/>
    <n v="35"/>
    <s v="White"/>
    <x v="2"/>
    <x v="0"/>
    <n v="2"/>
    <x v="13"/>
    <x v="3"/>
    <x v="1"/>
  </r>
  <r>
    <s v="RCH-2022-218917"/>
    <x v="108"/>
    <d v="1899-12-30T17:35:00"/>
    <s v="F. Griffin"/>
    <x v="1"/>
    <n v="40"/>
    <s v="White"/>
    <x v="5"/>
    <x v="0"/>
    <n v="6"/>
    <x v="7"/>
    <x v="3"/>
    <x v="1"/>
  </r>
  <r>
    <s v="RCH-2021-167611"/>
    <x v="548"/>
    <d v="1899-12-30T19:20:00"/>
    <s v="V. Stewart"/>
    <x v="1"/>
    <n v="49"/>
    <s v="Asian"/>
    <x v="0"/>
    <x v="0"/>
    <n v="8"/>
    <x v="22"/>
    <x v="2"/>
    <x v="2"/>
  </r>
  <r>
    <s v="RCH-2021-323110"/>
    <x v="617"/>
    <d v="1899-12-30T16:45:00"/>
    <s v="V. Lawrence"/>
    <x v="0"/>
    <n v="39"/>
    <s v="White"/>
    <x v="5"/>
    <x v="0"/>
    <n v="9"/>
    <x v="7"/>
    <x v="3"/>
    <x v="1"/>
  </r>
  <r>
    <s v="RCH-2021-459430"/>
    <x v="552"/>
    <d v="1899-12-30T21:00:00"/>
    <s v="V. Hall"/>
    <x v="0"/>
    <n v="46"/>
    <s v="White"/>
    <x v="5"/>
    <x v="1"/>
    <n v="3.5"/>
    <x v="9"/>
    <x v="2"/>
    <x v="2"/>
  </r>
  <r>
    <s v="RCH-2021-854004"/>
    <x v="223"/>
    <d v="1899-12-30T12:00:00"/>
    <s v="T. Brookes"/>
    <x v="0"/>
    <n v="35"/>
    <s v="White"/>
    <x v="0"/>
    <x v="0"/>
    <n v="6"/>
    <x v="1"/>
    <x v="3"/>
    <x v="0"/>
  </r>
  <r>
    <s v="RCH-2021-490283"/>
    <x v="362"/>
    <d v="1899-12-30T00:30:00"/>
    <s v="W. Collins"/>
    <x v="0"/>
    <n v="66"/>
    <s v="White"/>
    <x v="2"/>
    <x v="0"/>
    <n v="8"/>
    <x v="10"/>
    <x v="0"/>
    <x v="2"/>
  </r>
  <r>
    <s v="RCH-2021-957317"/>
    <x v="9"/>
    <d v="1899-12-30T18:00:00"/>
    <s v="C. Baldwin"/>
    <x v="0"/>
    <n v="43"/>
    <s v="Asian"/>
    <x v="5"/>
    <x v="1"/>
    <n v="2.5"/>
    <x v="47"/>
    <x v="3"/>
    <x v="3"/>
  </r>
  <r>
    <s v="RCH-2022-183798"/>
    <x v="94"/>
    <d v="1899-12-30T20:10:00"/>
    <s v="C. Hill"/>
    <x v="1"/>
    <n v="42"/>
    <s v="White"/>
    <x v="4"/>
    <x v="1"/>
    <n v="5.5"/>
    <x v="15"/>
    <x v="3"/>
    <x v="2"/>
  </r>
  <r>
    <s v="RCH-2021-559723"/>
    <x v="492"/>
    <d v="1899-12-30T20:50:00"/>
    <s v="K. Chan"/>
    <x v="1"/>
    <n v="38"/>
    <s v="White"/>
    <x v="4"/>
    <x v="1"/>
    <n v="7.5"/>
    <x v="18"/>
    <x v="3"/>
    <x v="2"/>
  </r>
  <r>
    <s v="RCH-2022-833305"/>
    <x v="36"/>
    <d v="1899-12-30T21:55:00"/>
    <s v="M. Wilson"/>
    <x v="1"/>
    <n v="47"/>
    <s v="White"/>
    <x v="5"/>
    <x v="1"/>
    <n v="9.5"/>
    <x v="17"/>
    <x v="2"/>
    <x v="2"/>
  </r>
  <r>
    <s v="RCH-2021-868510"/>
    <x v="224"/>
    <d v="1899-12-30T15:50:00"/>
    <s v="T. Wood"/>
    <x v="0"/>
    <n v="42"/>
    <s v="White"/>
    <x v="2"/>
    <x v="0"/>
    <m/>
    <x v="22"/>
    <x v="3"/>
    <x v="2"/>
  </r>
  <r>
    <s v="RCH-2022-926703"/>
    <x v="30"/>
    <d v="1899-12-30T09:55:00"/>
    <s v="J. Thompson"/>
    <x v="1"/>
    <n v="17"/>
    <s v="White"/>
    <x v="1"/>
    <x v="0"/>
    <n v="6"/>
    <x v="34"/>
    <x v="5"/>
    <x v="1"/>
  </r>
  <r>
    <s v="RCH-2022-640766"/>
    <x v="21"/>
    <d v="1899-12-30T18:25:00"/>
    <s v="L. Rogers"/>
    <x v="1"/>
    <n v="73"/>
    <s v="White"/>
    <x v="0"/>
    <x v="0"/>
    <n v="5"/>
    <x v="7"/>
    <x v="0"/>
    <x v="1"/>
  </r>
  <r>
    <s v="RCH-2021-418955"/>
    <x v="515"/>
    <d v="1899-12-30T16:15:00"/>
    <s v="W. Clements"/>
    <x v="1"/>
    <n v="69"/>
    <s v="White"/>
    <x v="0"/>
    <x v="0"/>
    <n v="6"/>
    <x v="10"/>
    <x v="0"/>
    <x v="2"/>
  </r>
  <r>
    <s v="RCH-2021-934596"/>
    <x v="119"/>
    <d v="1899-12-30T18:10:00"/>
    <s v="S. Connor"/>
    <x v="1"/>
    <n v="44"/>
    <s v="White"/>
    <x v="4"/>
    <x v="1"/>
    <n v="7.5"/>
    <x v="22"/>
    <x v="3"/>
    <x v="2"/>
  </r>
  <r>
    <s v="RCH-2021-246999"/>
    <x v="717"/>
    <d v="1899-12-30T13:15:00"/>
    <s v="D. Shah"/>
    <x v="1"/>
    <n v="7"/>
    <s v="White"/>
    <x v="1"/>
    <x v="0"/>
    <n v="8"/>
    <x v="5"/>
    <x v="1"/>
    <x v="1"/>
  </r>
  <r>
    <s v="RCH-2021-740663"/>
    <x v="548"/>
    <d v="1899-12-30T07:15:00"/>
    <s v="A. Clark"/>
    <x v="0"/>
    <n v="42"/>
    <s v="Asian"/>
    <x v="2"/>
    <x v="0"/>
    <n v="5"/>
    <x v="12"/>
    <x v="3"/>
    <x v="1"/>
  </r>
  <r>
    <s v="RCH-2022-743861"/>
    <x v="318"/>
    <d v="1899-12-30T19:40:00"/>
    <s v="A. White"/>
    <x v="0"/>
    <n v="26"/>
    <s v="Gypsy or Irish Traveller"/>
    <x v="3"/>
    <x v="1"/>
    <n v="6.5"/>
    <x v="26"/>
    <x v="4"/>
    <x v="0"/>
  </r>
  <r>
    <s v="RCH-2021-869903"/>
    <x v="40"/>
    <d v="1899-12-30T09:25:00"/>
    <s v="R. McKenzie"/>
    <x v="0"/>
    <n v="32"/>
    <s v="White"/>
    <x v="0"/>
    <x v="0"/>
    <n v="7"/>
    <x v="25"/>
    <x v="3"/>
    <x v="0"/>
  </r>
  <r>
    <s v="RCH-2021-434598"/>
    <x v="728"/>
    <d v="1899-12-30T09:35:00"/>
    <s v="D. Smith"/>
    <x v="1"/>
    <n v="73"/>
    <s v="Asian"/>
    <x v="0"/>
    <x v="0"/>
    <n v="9"/>
    <x v="35"/>
    <x v="0"/>
    <x v="1"/>
  </r>
  <r>
    <s v="RCH-2022-270389"/>
    <x v="79"/>
    <d v="1899-12-30T09:55:00"/>
    <s v="R. Wheeler"/>
    <x v="0"/>
    <n v="31"/>
    <s v="White"/>
    <x v="4"/>
    <x v="1"/>
    <n v="8.5"/>
    <x v="13"/>
    <x v="3"/>
    <x v="1"/>
  </r>
  <r>
    <s v="RCH-2021-498456"/>
    <x v="419"/>
    <d v="1899-12-30T16:30:00"/>
    <s v="A. Parker"/>
    <x v="0"/>
    <n v="71"/>
    <s v="Asian"/>
    <x v="2"/>
    <x v="0"/>
    <n v="6"/>
    <x v="40"/>
    <x v="0"/>
    <x v="1"/>
  </r>
  <r>
    <s v="RCH-2021-634987"/>
    <x v="645"/>
    <d v="1899-12-30T09:05:00"/>
    <s v="C. Bird"/>
    <x v="1"/>
    <n v="24"/>
    <s v="White"/>
    <x v="4"/>
    <x v="1"/>
    <n v="4.5"/>
    <x v="2"/>
    <x v="4"/>
    <x v="1"/>
  </r>
  <r>
    <s v="RCH-2022-076396"/>
    <x v="155"/>
    <d v="1899-12-30T07:45:00"/>
    <s v="B. Hall"/>
    <x v="0"/>
    <n v="10"/>
    <s v="White"/>
    <x v="0"/>
    <x v="0"/>
    <n v="6"/>
    <x v="15"/>
    <x v="1"/>
    <x v="2"/>
  </r>
  <r>
    <s v="RCH-2022-151094"/>
    <x v="404"/>
    <d v="1899-12-30T22:05:00"/>
    <s v="K. Miller"/>
    <x v="0"/>
    <n v="47"/>
    <s v="Asian"/>
    <x v="4"/>
    <x v="0"/>
    <n v="8"/>
    <x v="35"/>
    <x v="2"/>
    <x v="1"/>
  </r>
  <r>
    <s v="RCH-2022-570385"/>
    <x v="318"/>
    <d v="1899-12-30T11:05:00"/>
    <s v="M. Akhtar"/>
    <x v="1"/>
    <n v="66"/>
    <s v="Asian"/>
    <x v="2"/>
    <x v="0"/>
    <n v="6"/>
    <x v="13"/>
    <x v="0"/>
    <x v="1"/>
  </r>
  <r>
    <s v="RCH-2022-901503"/>
    <x v="486"/>
    <d v="1899-12-30T16:35:00"/>
    <s v="D. Taylor"/>
    <x v="0"/>
    <n v="74"/>
    <s v="Mixed"/>
    <x v="4"/>
    <x v="0"/>
    <n v="6"/>
    <x v="34"/>
    <x v="0"/>
    <x v="1"/>
  </r>
  <r>
    <s v="RCH-2021-735065"/>
    <x v="618"/>
    <d v="1899-12-30T17:45:00"/>
    <s v="D. Evans"/>
    <x v="0"/>
    <n v="25"/>
    <s v="White"/>
    <x v="6"/>
    <x v="0"/>
    <m/>
    <x v="20"/>
    <x v="4"/>
    <x v="0"/>
  </r>
  <r>
    <s v="RCH-2022-222991"/>
    <x v="700"/>
    <d v="1899-12-30T02:30:00"/>
    <s v="M. Jones"/>
    <x v="0"/>
    <n v="36"/>
    <s v="White"/>
    <x v="0"/>
    <x v="1"/>
    <n v="4.5"/>
    <x v="25"/>
    <x v="3"/>
    <x v="0"/>
  </r>
  <r>
    <s v="RCH-2021-004774"/>
    <x v="643"/>
    <d v="1899-12-30T19:35:00"/>
    <s v="C. Price"/>
    <x v="0"/>
    <n v="20"/>
    <s v="Black"/>
    <x v="2"/>
    <x v="0"/>
    <n v="7"/>
    <x v="39"/>
    <x v="4"/>
    <x v="1"/>
  </r>
  <r>
    <s v="RCH-2022-225646"/>
    <x v="673"/>
    <d v="1899-12-30T14:10:00"/>
    <s v="P. Francis"/>
    <x v="0"/>
    <n v="40"/>
    <s v="White"/>
    <x v="5"/>
    <x v="1"/>
    <n v="5.5"/>
    <x v="31"/>
    <x v="3"/>
    <x v="2"/>
  </r>
  <r>
    <s v="RCH-2022-702174"/>
    <x v="102"/>
    <d v="1899-12-30T07:30:00"/>
    <s v="L. Martin"/>
    <x v="0"/>
    <n v="44"/>
    <s v="White"/>
    <x v="5"/>
    <x v="0"/>
    <n v="9"/>
    <x v="2"/>
    <x v="3"/>
    <x v="1"/>
  </r>
  <r>
    <s v="RCH-2022-529801"/>
    <x v="176"/>
    <d v="1899-12-30T18:05:00"/>
    <s v="J. Morris"/>
    <x v="0"/>
    <n v="70"/>
    <s v="White"/>
    <x v="4"/>
    <x v="1"/>
    <n v="5.5"/>
    <x v="13"/>
    <x v="0"/>
    <x v="1"/>
  </r>
  <r>
    <s v="RCH-2021-498141"/>
    <x v="82"/>
    <d v="1899-12-30T07:25:00"/>
    <s v="T. Baker"/>
    <x v="0"/>
    <n v="28"/>
    <s v="White"/>
    <x v="0"/>
    <x v="0"/>
    <m/>
    <x v="33"/>
    <x v="4"/>
    <x v="2"/>
  </r>
  <r>
    <s v="RCH-2021-841615"/>
    <x v="22"/>
    <d v="1899-12-30T18:05:00"/>
    <s v="L. Charlton"/>
    <x v="0"/>
    <n v="33"/>
    <s v="White"/>
    <x v="3"/>
    <x v="0"/>
    <n v="6"/>
    <x v="1"/>
    <x v="3"/>
    <x v="0"/>
  </r>
  <r>
    <s v="RCH-2022-578929"/>
    <x v="390"/>
    <d v="1899-12-30T12:00:00"/>
    <s v="R. Cox"/>
    <x v="0"/>
    <n v="51"/>
    <s v="Gypsy or Irish Traveller"/>
    <x v="5"/>
    <x v="0"/>
    <n v="4"/>
    <x v="46"/>
    <x v="2"/>
    <x v="3"/>
  </r>
  <r>
    <s v="RCH-2021-730616"/>
    <x v="584"/>
    <d v="1899-12-30T22:00:00"/>
    <s v="A. Hewitt"/>
    <x v="1"/>
    <n v="66"/>
    <s v="White"/>
    <x v="2"/>
    <x v="1"/>
    <n v="7.5"/>
    <x v="47"/>
    <x v="0"/>
    <x v="3"/>
  </r>
  <r>
    <s v="RCH-2021-701546"/>
    <x v="637"/>
    <d v="1899-12-30T23:50:00"/>
    <s v="R. Watson"/>
    <x v="0"/>
    <n v="57"/>
    <s v="White"/>
    <x v="4"/>
    <x v="1"/>
    <n v="4.5"/>
    <x v="2"/>
    <x v="2"/>
    <x v="1"/>
  </r>
  <r>
    <s v="RCH-2022-580698"/>
    <x v="448"/>
    <d v="1899-12-30T16:15:00"/>
    <s v="A. Ellis"/>
    <x v="1"/>
    <n v="63"/>
    <s v="White"/>
    <x v="5"/>
    <x v="0"/>
    <m/>
    <x v="13"/>
    <x v="0"/>
    <x v="1"/>
  </r>
  <r>
    <s v="RCH-2022-533214"/>
    <x v="94"/>
    <d v="1899-12-30T22:25:00"/>
    <s v="T. Cunningham"/>
    <x v="0"/>
    <n v="53"/>
    <s v="White"/>
    <x v="0"/>
    <x v="1"/>
    <n v="6.5"/>
    <x v="17"/>
    <x v="2"/>
    <x v="2"/>
  </r>
  <r>
    <s v="RCH-2022-698202"/>
    <x v="530"/>
    <d v="1899-12-30T14:55:00"/>
    <s v="S. Smith"/>
    <x v="1"/>
    <n v="32"/>
    <s v="White"/>
    <x v="5"/>
    <x v="0"/>
    <n v="4"/>
    <x v="32"/>
    <x v="3"/>
    <x v="2"/>
  </r>
  <r>
    <s v="RCH-2021-922192"/>
    <x v="134"/>
    <d v="1899-12-30T15:50:00"/>
    <s v="S. Price"/>
    <x v="1"/>
    <n v="72"/>
    <s v="White"/>
    <x v="5"/>
    <x v="1"/>
    <n v="9.5"/>
    <x v="35"/>
    <x v="0"/>
    <x v="1"/>
  </r>
  <r>
    <s v="RCH-2022-017324"/>
    <x v="131"/>
    <d v="1899-12-30T07:25:00"/>
    <s v="T. Holmes"/>
    <x v="1"/>
    <n v="45"/>
    <s v="White"/>
    <x v="5"/>
    <x v="1"/>
    <n v="9.5"/>
    <x v="11"/>
    <x v="2"/>
    <x v="2"/>
  </r>
  <r>
    <s v="RCH-2021-608601"/>
    <x v="271"/>
    <d v="1899-12-30T18:35:00"/>
    <s v="R. Patel"/>
    <x v="1"/>
    <n v="34"/>
    <s v="Asian"/>
    <x v="5"/>
    <x v="0"/>
    <n v="7"/>
    <x v="2"/>
    <x v="3"/>
    <x v="1"/>
  </r>
  <r>
    <s v="RCH-2021-627270"/>
    <x v="259"/>
    <d v="1899-12-30T11:30:00"/>
    <s v="C. Williams"/>
    <x v="1"/>
    <n v="12"/>
    <s v="White"/>
    <x v="1"/>
    <x v="0"/>
    <m/>
    <x v="28"/>
    <x v="1"/>
    <x v="1"/>
  </r>
  <r>
    <s v="RCH-2021-424495"/>
    <x v="274"/>
    <d v="1899-12-30T18:25:00"/>
    <s v="P. Blackburn"/>
    <x v="1"/>
    <n v="39"/>
    <s v="White"/>
    <x v="6"/>
    <x v="1"/>
    <n v="3.5"/>
    <x v="21"/>
    <x v="3"/>
    <x v="2"/>
  </r>
  <r>
    <s v="RCH-2022-416361"/>
    <x v="287"/>
    <d v="1899-12-30T13:10:00"/>
    <s v="C. Graham"/>
    <x v="0"/>
    <n v="63"/>
    <s v="White"/>
    <x v="0"/>
    <x v="0"/>
    <n v="6"/>
    <x v="33"/>
    <x v="0"/>
    <x v="2"/>
  </r>
  <r>
    <s v="RCH-2022-178918"/>
    <x v="551"/>
    <d v="1899-12-30T15:00:00"/>
    <s v="C. Chambers"/>
    <x v="1"/>
    <n v="22"/>
    <s v="White"/>
    <x v="3"/>
    <x v="1"/>
    <n v="9.5"/>
    <x v="16"/>
    <x v="4"/>
    <x v="2"/>
  </r>
  <r>
    <s v="RCH-2022-967992"/>
    <x v="69"/>
    <d v="1899-12-30T22:45:00"/>
    <s v="A. Cooke"/>
    <x v="1"/>
    <n v="72"/>
    <s v="Asian"/>
    <x v="5"/>
    <x v="1"/>
    <n v="7.5"/>
    <x v="22"/>
    <x v="0"/>
    <x v="2"/>
  </r>
  <r>
    <s v="RCH-2021-335887"/>
    <x v="235"/>
    <d v="1899-12-30T18:45:00"/>
    <s v="M. Thompson"/>
    <x v="1"/>
    <n v="22"/>
    <s v="White"/>
    <x v="6"/>
    <x v="0"/>
    <n v="7"/>
    <x v="35"/>
    <x v="4"/>
    <x v="1"/>
  </r>
  <r>
    <s v="RCH-2022-519657"/>
    <x v="286"/>
    <d v="1899-12-30T22:35:00"/>
    <s v="A. Griffiths"/>
    <x v="0"/>
    <n v="40"/>
    <s v="White"/>
    <x v="0"/>
    <x v="1"/>
    <n v="5.5"/>
    <x v="33"/>
    <x v="3"/>
    <x v="2"/>
  </r>
  <r>
    <s v="RCH-2021-988705"/>
    <x v="100"/>
    <d v="1899-12-30T22:35:00"/>
    <s v="S. Bartlett"/>
    <x v="1"/>
    <n v="58"/>
    <s v="White"/>
    <x v="2"/>
    <x v="0"/>
    <m/>
    <x v="24"/>
    <x v="2"/>
    <x v="1"/>
  </r>
  <r>
    <s v="RCH-2022-633418"/>
    <x v="352"/>
    <d v="1899-12-30T15:35:00"/>
    <s v="J. Hawkins"/>
    <x v="0"/>
    <n v="40"/>
    <s v="White"/>
    <x v="6"/>
    <x v="0"/>
    <n v="6"/>
    <x v="7"/>
    <x v="3"/>
    <x v="1"/>
  </r>
  <r>
    <s v="RCH-2021-958808"/>
    <x v="442"/>
    <d v="1899-12-30T14:20:00"/>
    <s v="M. Moore"/>
    <x v="0"/>
    <n v="58"/>
    <s v="White"/>
    <x v="5"/>
    <x v="0"/>
    <n v="9"/>
    <x v="7"/>
    <x v="2"/>
    <x v="1"/>
  </r>
  <r>
    <s v="RCH-2021-260658"/>
    <x v="465"/>
    <d v="1899-12-30T10:40:00"/>
    <s v="J. May"/>
    <x v="0"/>
    <n v="9"/>
    <s v="White"/>
    <x v="1"/>
    <x v="0"/>
    <n v="6"/>
    <x v="5"/>
    <x v="1"/>
    <x v="1"/>
  </r>
  <r>
    <s v="RCH-2022-327185"/>
    <x v="535"/>
    <d v="1899-12-30T19:15:00"/>
    <s v="S. Stewart"/>
    <x v="0"/>
    <n v="70"/>
    <s v="White"/>
    <x v="2"/>
    <x v="0"/>
    <m/>
    <x v="35"/>
    <x v="0"/>
    <x v="1"/>
  </r>
  <r>
    <s v="RCH-2021-459153"/>
    <x v="141"/>
    <d v="1899-12-30T23:40:00"/>
    <s v="B. Warren"/>
    <x v="0"/>
    <n v="17"/>
    <s v="White"/>
    <x v="1"/>
    <x v="0"/>
    <n v="5"/>
    <x v="2"/>
    <x v="5"/>
    <x v="1"/>
  </r>
  <r>
    <s v="RCH-2021-862254"/>
    <x v="245"/>
    <d v="1899-12-30T11:55:00"/>
    <s v="C. Buckley"/>
    <x v="1"/>
    <n v="68"/>
    <s v="White"/>
    <x v="4"/>
    <x v="0"/>
    <n v="4"/>
    <x v="1"/>
    <x v="0"/>
    <x v="0"/>
  </r>
  <r>
    <s v="RCH-2022-290328"/>
    <x v="168"/>
    <d v="1899-12-30T19:20:00"/>
    <s v="J. Scott"/>
    <x v="0"/>
    <n v="31"/>
    <s v="White"/>
    <x v="4"/>
    <x v="1"/>
    <n v="6.5"/>
    <x v="35"/>
    <x v="3"/>
    <x v="1"/>
  </r>
  <r>
    <s v="RCH-2022-163458"/>
    <x v="612"/>
    <d v="1899-12-30T15:20:00"/>
    <s v="A. Kent"/>
    <x v="1"/>
    <n v="42"/>
    <s v="White"/>
    <x v="5"/>
    <x v="0"/>
    <n v="8"/>
    <x v="33"/>
    <x v="3"/>
    <x v="2"/>
  </r>
  <r>
    <s v="RCH-2022-325037"/>
    <x v="381"/>
    <d v="1899-12-30T09:50:00"/>
    <s v="E. Brady"/>
    <x v="0"/>
    <n v="39"/>
    <s v="Asian"/>
    <x v="0"/>
    <x v="0"/>
    <n v="8"/>
    <x v="11"/>
    <x v="3"/>
    <x v="2"/>
  </r>
  <r>
    <s v="RCH-2021-551343"/>
    <x v="723"/>
    <d v="1899-12-30T11:20:00"/>
    <s v="M. Storey"/>
    <x v="0"/>
    <n v="38"/>
    <s v="White"/>
    <x v="6"/>
    <x v="1"/>
    <m/>
    <x v="24"/>
    <x v="3"/>
    <x v="1"/>
  </r>
  <r>
    <s v="RCH-2021-200601"/>
    <x v="637"/>
    <d v="1899-12-30T18:05:00"/>
    <s v="T. Martin"/>
    <x v="0"/>
    <n v="70"/>
    <s v="White"/>
    <x v="6"/>
    <x v="1"/>
    <m/>
    <x v="7"/>
    <x v="0"/>
    <x v="1"/>
  </r>
  <r>
    <s v="RCH-2022-431410"/>
    <x v="516"/>
    <d v="1899-12-30T23:05:00"/>
    <s v="A. Woodward"/>
    <x v="0"/>
    <n v="22"/>
    <s v="Asian"/>
    <x v="5"/>
    <x v="1"/>
    <n v="5.5"/>
    <x v="17"/>
    <x v="4"/>
    <x v="2"/>
  </r>
  <r>
    <s v="RCH-2021-695079"/>
    <x v="162"/>
    <d v="1899-12-30T15:00:00"/>
    <s v="T. Nelson"/>
    <x v="1"/>
    <n v="27"/>
    <s v="White"/>
    <x v="3"/>
    <x v="1"/>
    <n v="5.5"/>
    <x v="16"/>
    <x v="4"/>
    <x v="2"/>
  </r>
  <r>
    <s v="RCH-2021-180123"/>
    <x v="637"/>
    <d v="1899-12-30T19:30:00"/>
    <s v="C. Campbell"/>
    <x v="1"/>
    <n v="36"/>
    <s v="White"/>
    <x v="6"/>
    <x v="0"/>
    <m/>
    <x v="19"/>
    <x v="3"/>
    <x v="2"/>
  </r>
  <r>
    <s v="RCH-2021-199695"/>
    <x v="134"/>
    <d v="1899-12-30T11:15:00"/>
    <s v="W. Khan"/>
    <x v="0"/>
    <n v="56"/>
    <s v="White"/>
    <x v="0"/>
    <x v="0"/>
    <n v="5"/>
    <x v="37"/>
    <x v="2"/>
    <x v="2"/>
  </r>
  <r>
    <s v="RCH-2022-159904"/>
    <x v="66"/>
    <d v="1899-12-30T07:30:00"/>
    <s v="C. Khan"/>
    <x v="1"/>
    <n v="4"/>
    <s v="Mixed"/>
    <x v="0"/>
    <x v="0"/>
    <n v="6"/>
    <x v="28"/>
    <x v="1"/>
    <x v="1"/>
  </r>
  <r>
    <s v="RCH-2021-672592"/>
    <x v="27"/>
    <d v="1899-12-30T14:35:00"/>
    <s v="R. Simpson"/>
    <x v="0"/>
    <n v="25"/>
    <s v="White"/>
    <x v="5"/>
    <x v="1"/>
    <n v="4.5"/>
    <x v="13"/>
    <x v="4"/>
    <x v="1"/>
  </r>
  <r>
    <s v="RCH-2021-051962"/>
    <x v="330"/>
    <d v="1899-12-30T17:30:00"/>
    <s v="B. Grant"/>
    <x v="0"/>
    <n v="15"/>
    <s v="White"/>
    <x v="1"/>
    <x v="0"/>
    <n v="10"/>
    <x v="7"/>
    <x v="5"/>
    <x v="1"/>
  </r>
  <r>
    <s v="RCH-2022-220197"/>
    <x v="290"/>
    <d v="1899-12-30T10:50:00"/>
    <s v="T. Chandler"/>
    <x v="1"/>
    <n v="75"/>
    <s v="White"/>
    <x v="5"/>
    <x v="0"/>
    <n v="10"/>
    <x v="22"/>
    <x v="6"/>
    <x v="2"/>
  </r>
  <r>
    <s v="RCH-2021-147879"/>
    <x v="656"/>
    <d v="1899-12-30T12:30:00"/>
    <s v="K. White"/>
    <x v="1"/>
    <n v="32"/>
    <s v="White"/>
    <x v="3"/>
    <x v="0"/>
    <n v="4"/>
    <x v="27"/>
    <x v="3"/>
    <x v="0"/>
  </r>
  <r>
    <s v="RCH-2022-938710"/>
    <x v="3"/>
    <d v="1899-12-30T10:25:00"/>
    <s v="R. Randall"/>
    <x v="1"/>
    <n v="38"/>
    <s v="White"/>
    <x v="5"/>
    <x v="1"/>
    <n v="6.5"/>
    <x v="4"/>
    <x v="3"/>
    <x v="1"/>
  </r>
  <r>
    <s v="RCH-2022-974303"/>
    <x v="466"/>
    <d v="1899-12-30T17:35:00"/>
    <s v="S. Wood"/>
    <x v="0"/>
    <n v="45"/>
    <s v="White"/>
    <x v="2"/>
    <x v="0"/>
    <n v="4"/>
    <x v="28"/>
    <x v="2"/>
    <x v="1"/>
  </r>
  <r>
    <s v="RCH-2021-547607"/>
    <x v="154"/>
    <d v="1899-12-30T07:20:00"/>
    <s v="C. Johnson"/>
    <x v="1"/>
    <n v="68"/>
    <s v="White"/>
    <x v="0"/>
    <x v="1"/>
    <n v="7.5"/>
    <x v="26"/>
    <x v="0"/>
    <x v="0"/>
  </r>
  <r>
    <s v="RCH-2022-962451"/>
    <x v="297"/>
    <d v="1899-12-30T20:20:00"/>
    <s v="R. Chandler"/>
    <x v="0"/>
    <n v="51"/>
    <s v="White"/>
    <x v="5"/>
    <x v="1"/>
    <n v="6.5"/>
    <x v="40"/>
    <x v="2"/>
    <x v="1"/>
  </r>
  <r>
    <s v="RCH-2021-442955"/>
    <x v="549"/>
    <d v="1899-12-30T08:10:00"/>
    <s v="M. Barker"/>
    <x v="1"/>
    <n v="55"/>
    <s v="White"/>
    <x v="0"/>
    <x v="0"/>
    <n v="6"/>
    <x v="40"/>
    <x v="2"/>
    <x v="1"/>
  </r>
  <r>
    <s v="RCH-2022-570909"/>
    <x v="572"/>
    <d v="1899-12-30T13:45:00"/>
    <s v="C. Simmons"/>
    <x v="1"/>
    <n v="21"/>
    <s v="White"/>
    <x v="3"/>
    <x v="1"/>
    <n v="4.5"/>
    <x v="29"/>
    <x v="4"/>
    <x v="1"/>
  </r>
  <r>
    <s v="RCH-2022-615668"/>
    <x v="131"/>
    <d v="1899-12-30T09:45:00"/>
    <s v="S. Tyler"/>
    <x v="1"/>
    <n v="31"/>
    <s v="Gypsy or Irish Traveller"/>
    <x v="2"/>
    <x v="1"/>
    <n v="7.5"/>
    <x v="28"/>
    <x v="3"/>
    <x v="1"/>
  </r>
  <r>
    <s v="RCH-2022-266832"/>
    <x v="619"/>
    <d v="1899-12-30T12:05:00"/>
    <s v="M. Kelly"/>
    <x v="0"/>
    <n v="18"/>
    <s v="White"/>
    <x v="2"/>
    <x v="0"/>
    <n v="6"/>
    <x v="47"/>
    <x v="4"/>
    <x v="3"/>
  </r>
  <r>
    <s v="RCH-2022-554195"/>
    <x v="458"/>
    <d v="1899-12-30T07:20:00"/>
    <s v="S. Richards"/>
    <x v="1"/>
    <n v="12"/>
    <s v="White"/>
    <x v="1"/>
    <x v="1"/>
    <n v="4.5"/>
    <x v="34"/>
    <x v="1"/>
    <x v="1"/>
  </r>
  <r>
    <s v="RCH-2022-742533"/>
    <x v="39"/>
    <d v="1899-12-30T20:50:00"/>
    <s v="D. Harris"/>
    <x v="1"/>
    <n v="29"/>
    <s v="Asian"/>
    <x v="0"/>
    <x v="0"/>
    <n v="3"/>
    <x v="37"/>
    <x v="4"/>
    <x v="2"/>
  </r>
  <r>
    <s v="RCH-2022-482996"/>
    <x v="348"/>
    <d v="1899-12-30T09:50:00"/>
    <s v="C. Porter"/>
    <x v="0"/>
    <n v="64"/>
    <s v="White"/>
    <x v="0"/>
    <x v="0"/>
    <n v="8"/>
    <x v="33"/>
    <x v="0"/>
    <x v="2"/>
  </r>
  <r>
    <s v="RCH-2021-380225"/>
    <x v="315"/>
    <d v="1899-12-30T20:15:00"/>
    <s v="M. Simmons"/>
    <x v="1"/>
    <n v="39"/>
    <s v="White"/>
    <x v="3"/>
    <x v="0"/>
    <n v="6"/>
    <x v="20"/>
    <x v="3"/>
    <x v="0"/>
  </r>
  <r>
    <s v="RCH-2022-264542"/>
    <x v="153"/>
    <d v="1899-12-30T13:35:00"/>
    <s v="M. Murphy"/>
    <x v="0"/>
    <n v="74"/>
    <s v="Asian"/>
    <x v="0"/>
    <x v="0"/>
    <n v="7"/>
    <x v="8"/>
    <x v="0"/>
    <x v="0"/>
  </r>
  <r>
    <s v="RCH-2021-687873"/>
    <x v="22"/>
    <d v="1899-12-30T12:55:00"/>
    <s v="D. Edwards"/>
    <x v="0"/>
    <n v="28"/>
    <s v="White"/>
    <x v="4"/>
    <x v="0"/>
    <n v="8"/>
    <x v="32"/>
    <x v="4"/>
    <x v="2"/>
  </r>
  <r>
    <s v="RCH-2021-705649"/>
    <x v="666"/>
    <d v="1899-12-30T17:55:00"/>
    <s v="B. Owen"/>
    <x v="0"/>
    <n v="36"/>
    <s v="White"/>
    <x v="4"/>
    <x v="0"/>
    <n v="7"/>
    <x v="28"/>
    <x v="3"/>
    <x v="1"/>
  </r>
  <r>
    <s v="RCH-2022-527814"/>
    <x v="104"/>
    <d v="1899-12-30T14:45:00"/>
    <s v="V. Powell"/>
    <x v="0"/>
    <n v="68"/>
    <s v="Mixed"/>
    <x v="0"/>
    <x v="1"/>
    <n v="5.5"/>
    <x v="24"/>
    <x v="0"/>
    <x v="1"/>
  </r>
  <r>
    <s v="RCH-2022-213275"/>
    <x v="725"/>
    <d v="1899-12-30T08:10:00"/>
    <s v="J. Hartley"/>
    <x v="1"/>
    <n v="37"/>
    <s v="White"/>
    <x v="2"/>
    <x v="0"/>
    <n v="7"/>
    <x v="28"/>
    <x v="3"/>
    <x v="1"/>
  </r>
  <r>
    <s v="RCH-2022-071147"/>
    <x v="510"/>
    <d v="1899-12-30T22:55:00"/>
    <s v="K. Law"/>
    <x v="1"/>
    <n v="29"/>
    <s v="White"/>
    <x v="5"/>
    <x v="1"/>
    <m/>
    <x v="31"/>
    <x v="4"/>
    <x v="2"/>
  </r>
  <r>
    <s v="RCH-2022-569740"/>
    <x v="602"/>
    <d v="1899-12-30T13:55:00"/>
    <s v="J. Norris"/>
    <x v="1"/>
    <n v="14"/>
    <s v="White"/>
    <x v="2"/>
    <x v="1"/>
    <n v="8.5"/>
    <x v="11"/>
    <x v="5"/>
    <x v="2"/>
  </r>
  <r>
    <s v="RCH-2021-356172"/>
    <x v="628"/>
    <d v="1899-12-30T14:20:00"/>
    <s v="J. Read"/>
    <x v="1"/>
    <n v="37"/>
    <s v="White"/>
    <x v="0"/>
    <x v="0"/>
    <n v="6"/>
    <x v="35"/>
    <x v="3"/>
    <x v="1"/>
  </r>
  <r>
    <s v="RCH-2021-485611"/>
    <x v="718"/>
    <d v="1899-12-30T19:50:00"/>
    <s v="R. Mills"/>
    <x v="0"/>
    <n v="38"/>
    <s v="White"/>
    <x v="0"/>
    <x v="1"/>
    <n v="4.5"/>
    <x v="22"/>
    <x v="3"/>
    <x v="2"/>
  </r>
  <r>
    <s v="RCH-2022-118280"/>
    <x v="625"/>
    <d v="1899-12-30T09:05:00"/>
    <s v="A. Patel"/>
    <x v="0"/>
    <n v="7"/>
    <s v="White"/>
    <x v="2"/>
    <x v="0"/>
    <n v="9"/>
    <x v="10"/>
    <x v="1"/>
    <x v="2"/>
  </r>
  <r>
    <s v="RCH-2021-674821"/>
    <x v="367"/>
    <d v="1899-12-30T14:25:00"/>
    <s v="P. West"/>
    <x v="1"/>
    <n v="67"/>
    <s v="White"/>
    <x v="2"/>
    <x v="1"/>
    <n v="6.5"/>
    <x v="17"/>
    <x v="0"/>
    <x v="2"/>
  </r>
  <r>
    <s v="RCH-2021-813814"/>
    <x v="470"/>
    <d v="1899-12-30T19:35:00"/>
    <s v="J. Haynes"/>
    <x v="0"/>
    <n v="74"/>
    <s v="White"/>
    <x v="5"/>
    <x v="1"/>
    <n v="7.5"/>
    <x v="7"/>
    <x v="0"/>
    <x v="1"/>
  </r>
  <r>
    <s v="RCH-2021-951054"/>
    <x v="658"/>
    <d v="1899-12-30T17:10:00"/>
    <s v="R. Ford"/>
    <x v="0"/>
    <n v="30"/>
    <s v="White"/>
    <x v="5"/>
    <x v="0"/>
    <n v="7"/>
    <x v="22"/>
    <x v="3"/>
    <x v="2"/>
  </r>
  <r>
    <s v="RCH-2022-516000"/>
    <x v="238"/>
    <d v="1899-12-30T11:05:00"/>
    <s v="E. Shaw"/>
    <x v="1"/>
    <n v="66"/>
    <s v="White"/>
    <x v="0"/>
    <x v="0"/>
    <n v="6"/>
    <x v="15"/>
    <x v="0"/>
    <x v="2"/>
  </r>
  <r>
    <s v="RCH-2021-609348"/>
    <x v="657"/>
    <d v="1899-12-30T21:35:00"/>
    <s v="J. Roberts"/>
    <x v="0"/>
    <n v="14"/>
    <s v="White"/>
    <x v="1"/>
    <x v="0"/>
    <m/>
    <x v="24"/>
    <x v="5"/>
    <x v="1"/>
  </r>
  <r>
    <s v="RCH-2022-323701"/>
    <x v="36"/>
    <d v="1899-12-30T17:25:00"/>
    <s v="E. Jones"/>
    <x v="1"/>
    <n v="31"/>
    <s v="White"/>
    <x v="3"/>
    <x v="0"/>
    <m/>
    <x v="35"/>
    <x v="3"/>
    <x v="1"/>
  </r>
  <r>
    <s v="RCH-2021-500733"/>
    <x v="82"/>
    <d v="1899-12-30T10:20:00"/>
    <s v="M. Ford"/>
    <x v="0"/>
    <n v="37"/>
    <s v="White"/>
    <x v="6"/>
    <x v="0"/>
    <n v="2"/>
    <x v="11"/>
    <x v="3"/>
    <x v="2"/>
  </r>
  <r>
    <s v="RCH-2022-586384"/>
    <x v="232"/>
    <d v="1899-12-30T23:35:00"/>
    <s v="E. Hill"/>
    <x v="1"/>
    <n v="32"/>
    <s v="White"/>
    <x v="2"/>
    <x v="0"/>
    <m/>
    <x v="31"/>
    <x v="3"/>
    <x v="2"/>
  </r>
  <r>
    <s v="RCH-2022-568680"/>
    <x v="499"/>
    <d v="1899-12-30T18:55:00"/>
    <s v="L. Middleton"/>
    <x v="0"/>
    <n v="46"/>
    <s v="White"/>
    <x v="2"/>
    <x v="0"/>
    <n v="5"/>
    <x v="16"/>
    <x v="2"/>
    <x v="2"/>
  </r>
  <r>
    <s v="RCH-2021-087102"/>
    <x v="144"/>
    <d v="1899-12-30T21:40:00"/>
    <s v="J. Jones"/>
    <x v="1"/>
    <n v="71"/>
    <s v="White"/>
    <x v="0"/>
    <x v="1"/>
    <n v="4.5"/>
    <x v="11"/>
    <x v="0"/>
    <x v="2"/>
  </r>
  <r>
    <s v="RCH-2021-110710"/>
    <x v="186"/>
    <d v="1899-12-30T15:00:00"/>
    <s v="R. Ali"/>
    <x v="1"/>
    <n v="32"/>
    <s v="White"/>
    <x v="0"/>
    <x v="0"/>
    <m/>
    <x v="12"/>
    <x v="3"/>
    <x v="1"/>
  </r>
  <r>
    <s v="RCH-2021-266172"/>
    <x v="439"/>
    <d v="1899-12-30T15:10:00"/>
    <s v="V. Leonard"/>
    <x v="0"/>
    <n v="46"/>
    <s v="White"/>
    <x v="2"/>
    <x v="0"/>
    <m/>
    <x v="5"/>
    <x v="2"/>
    <x v="1"/>
  </r>
  <r>
    <s v="RCH-2022-286905"/>
    <x v="270"/>
    <d v="1899-12-30T21:25:00"/>
    <s v="R. Cox"/>
    <x v="1"/>
    <n v="66"/>
    <s v="White"/>
    <x v="5"/>
    <x v="0"/>
    <n v="5"/>
    <x v="35"/>
    <x v="0"/>
    <x v="1"/>
  </r>
  <r>
    <s v="RCH-2021-679184"/>
    <x v="401"/>
    <d v="1899-12-30T01:00:00"/>
    <s v="H. Marshall"/>
    <x v="1"/>
    <n v="22"/>
    <s v="White"/>
    <x v="0"/>
    <x v="0"/>
    <n v="4"/>
    <x v="31"/>
    <x v="4"/>
    <x v="2"/>
  </r>
  <r>
    <s v="RCH-2021-843235"/>
    <x v="482"/>
    <d v="1899-12-30T18:35:00"/>
    <s v="C. Hall"/>
    <x v="0"/>
    <n v="60"/>
    <s v="White"/>
    <x v="0"/>
    <x v="0"/>
    <n v="6"/>
    <x v="20"/>
    <x v="0"/>
    <x v="0"/>
  </r>
  <r>
    <s v="RCH-2021-953820"/>
    <x v="141"/>
    <d v="1899-12-30T13:30:00"/>
    <s v="R. Hopkins"/>
    <x v="0"/>
    <n v="15"/>
    <s v="White"/>
    <x v="0"/>
    <x v="0"/>
    <n v="8"/>
    <x v="35"/>
    <x v="5"/>
    <x v="1"/>
  </r>
  <r>
    <s v="RCH-2021-358421"/>
    <x v="309"/>
    <d v="1899-12-30T00:45:00"/>
    <s v="K. Fox"/>
    <x v="0"/>
    <n v="6"/>
    <s v="White"/>
    <x v="5"/>
    <x v="1"/>
    <n v="4.5"/>
    <x v="37"/>
    <x v="1"/>
    <x v="2"/>
  </r>
  <r>
    <s v="RCH-2022-754305"/>
    <x v="109"/>
    <d v="1899-12-30T10:40:00"/>
    <s v="D. Bibi"/>
    <x v="1"/>
    <n v="77"/>
    <s v="White"/>
    <x v="0"/>
    <x v="0"/>
    <n v="5"/>
    <x v="19"/>
    <x v="6"/>
    <x v="2"/>
  </r>
  <r>
    <s v="RCH-2022-131956"/>
    <x v="528"/>
    <d v="1899-12-30T23:40:00"/>
    <s v="B. Talbot"/>
    <x v="0"/>
    <n v="75"/>
    <s v="Asian"/>
    <x v="5"/>
    <x v="1"/>
    <n v="7.5"/>
    <x v="2"/>
    <x v="6"/>
    <x v="1"/>
  </r>
  <r>
    <s v="RCH-2021-685008"/>
    <x v="4"/>
    <d v="1899-12-30T12:50:00"/>
    <s v="J. Phillips"/>
    <x v="0"/>
    <n v="64"/>
    <s v="Asian"/>
    <x v="2"/>
    <x v="0"/>
    <n v="8"/>
    <x v="10"/>
    <x v="0"/>
    <x v="2"/>
  </r>
  <r>
    <s v="RCH-2022-782195"/>
    <x v="639"/>
    <d v="1899-12-30T08:30:00"/>
    <s v="T. Smith"/>
    <x v="0"/>
    <n v="57"/>
    <s v="Asian"/>
    <x v="2"/>
    <x v="0"/>
    <n v="8"/>
    <x v="13"/>
    <x v="2"/>
    <x v="1"/>
  </r>
  <r>
    <s v="RCH-2021-262181"/>
    <x v="581"/>
    <d v="1899-12-30T15:50:00"/>
    <s v="M. Bond"/>
    <x v="1"/>
    <n v="32"/>
    <s v="White"/>
    <x v="5"/>
    <x v="0"/>
    <m/>
    <x v="11"/>
    <x v="3"/>
    <x v="2"/>
  </r>
  <r>
    <s v="RCH-2022-317044"/>
    <x v="343"/>
    <d v="1899-12-30T07:55:00"/>
    <s v="S. White"/>
    <x v="1"/>
    <n v="38"/>
    <s v="White"/>
    <x v="5"/>
    <x v="0"/>
    <n v="6"/>
    <x v="33"/>
    <x v="3"/>
    <x v="2"/>
  </r>
  <r>
    <s v="RCH-2022-404966"/>
    <x v="87"/>
    <d v="1899-12-30T08:25:00"/>
    <s v="W. O'Donnell"/>
    <x v="0"/>
    <n v="6"/>
    <s v="White"/>
    <x v="0"/>
    <x v="1"/>
    <n v="8.5"/>
    <x v="13"/>
    <x v="1"/>
    <x v="1"/>
  </r>
  <r>
    <s v="RCH-2022-744312"/>
    <x v="394"/>
    <d v="1899-12-30T19:55:00"/>
    <s v="A. Jones"/>
    <x v="1"/>
    <n v="70"/>
    <s v="White"/>
    <x v="2"/>
    <x v="0"/>
    <n v="10"/>
    <x v="42"/>
    <x v="0"/>
    <x v="3"/>
  </r>
  <r>
    <s v="RCH-2021-184887"/>
    <x v="231"/>
    <d v="1899-12-30T08:20:00"/>
    <s v="J. Smith"/>
    <x v="1"/>
    <n v="38"/>
    <s v="White"/>
    <x v="0"/>
    <x v="0"/>
    <n v="7"/>
    <x v="13"/>
    <x v="3"/>
    <x v="1"/>
  </r>
  <r>
    <s v="RCH-2021-983690"/>
    <x v="487"/>
    <d v="1899-12-30T20:00:00"/>
    <s v="M. Harris"/>
    <x v="1"/>
    <n v="50"/>
    <s v="White"/>
    <x v="3"/>
    <x v="1"/>
    <n v="7.5"/>
    <x v="16"/>
    <x v="2"/>
    <x v="2"/>
  </r>
  <r>
    <s v="RCH-2021-105173"/>
    <x v="656"/>
    <d v="1899-12-30T15:10:00"/>
    <s v="J. Frost"/>
    <x v="1"/>
    <n v="47"/>
    <s v="White"/>
    <x v="5"/>
    <x v="1"/>
    <m/>
    <x v="28"/>
    <x v="2"/>
    <x v="1"/>
  </r>
  <r>
    <s v="RCH-2022-699645"/>
    <x v="473"/>
    <d v="1899-12-30T09:55:00"/>
    <s v="S. Carter"/>
    <x v="0"/>
    <n v="32"/>
    <s v="White"/>
    <x v="4"/>
    <x v="0"/>
    <m/>
    <x v="7"/>
    <x v="3"/>
    <x v="1"/>
  </r>
  <r>
    <s v="RCH-2022-345584"/>
    <x v="210"/>
    <d v="1899-12-30T08:40:00"/>
    <s v="M. Parkinson"/>
    <x v="0"/>
    <n v="67"/>
    <s v="Mixed"/>
    <x v="3"/>
    <x v="1"/>
    <n v="8.5"/>
    <x v="25"/>
    <x v="0"/>
    <x v="0"/>
  </r>
  <r>
    <s v="RCH-2022-711808"/>
    <x v="570"/>
    <d v="1899-12-30T20:10:00"/>
    <s v="A. Martin"/>
    <x v="1"/>
    <n v="32"/>
    <s v="White"/>
    <x v="0"/>
    <x v="0"/>
    <n v="8"/>
    <x v="19"/>
    <x v="3"/>
    <x v="2"/>
  </r>
  <r>
    <s v="RCH-2021-310360"/>
    <x v="189"/>
    <d v="1899-12-30T18:45:00"/>
    <s v="H. Bowen"/>
    <x v="0"/>
    <n v="19"/>
    <s v="White"/>
    <x v="4"/>
    <x v="1"/>
    <n v="5.5"/>
    <x v="35"/>
    <x v="4"/>
    <x v="1"/>
  </r>
  <r>
    <s v="RCH-2022-488339"/>
    <x v="615"/>
    <d v="1899-12-30T02:45:00"/>
    <s v="A. Watson"/>
    <x v="0"/>
    <n v="41"/>
    <s v="White"/>
    <x v="3"/>
    <x v="0"/>
    <n v="5"/>
    <x v="9"/>
    <x v="3"/>
    <x v="2"/>
  </r>
  <r>
    <s v="RCH-2022-425231"/>
    <x v="48"/>
    <d v="1899-12-30T22:05:00"/>
    <s v="A. Stone"/>
    <x v="0"/>
    <n v="79"/>
    <s v="White"/>
    <x v="5"/>
    <x v="1"/>
    <n v="6.5"/>
    <x v="15"/>
    <x v="6"/>
    <x v="2"/>
  </r>
  <r>
    <s v="RCH-2021-730090"/>
    <x v="666"/>
    <d v="1899-12-30T22:10:00"/>
    <s v="R. Roberts"/>
    <x v="1"/>
    <n v="26"/>
    <s v="Asian"/>
    <x v="5"/>
    <x v="1"/>
    <n v="5.5"/>
    <x v="2"/>
    <x v="4"/>
    <x v="1"/>
  </r>
  <r>
    <s v="RCH-2022-844812"/>
    <x v="318"/>
    <d v="1899-12-30T16:40:00"/>
    <s v="E. Richards"/>
    <x v="0"/>
    <n v="66"/>
    <s v="White"/>
    <x v="5"/>
    <x v="0"/>
    <n v="8"/>
    <x v="13"/>
    <x v="0"/>
    <x v="1"/>
  </r>
  <r>
    <s v="RCH-2022-294991"/>
    <x v="159"/>
    <d v="1899-12-30T21:50:00"/>
    <s v="J. Thomas"/>
    <x v="0"/>
    <n v="35"/>
    <s v="White"/>
    <x v="3"/>
    <x v="1"/>
    <m/>
    <x v="38"/>
    <x v="3"/>
    <x v="3"/>
  </r>
  <r>
    <s v="RCH-2022-064874"/>
    <x v="306"/>
    <d v="1899-12-30T11:30:00"/>
    <s v="J. Lewis"/>
    <x v="1"/>
    <n v="43"/>
    <s v="White"/>
    <x v="6"/>
    <x v="0"/>
    <n v="7"/>
    <x v="19"/>
    <x v="3"/>
    <x v="2"/>
  </r>
  <r>
    <s v="RCH-2021-075362"/>
    <x v="443"/>
    <d v="1899-12-30T18:15:00"/>
    <s v="G. Bennett"/>
    <x v="1"/>
    <n v="33"/>
    <s v="White"/>
    <x v="5"/>
    <x v="1"/>
    <n v="5.5"/>
    <x v="34"/>
    <x v="3"/>
    <x v="1"/>
  </r>
  <r>
    <s v="RCH-2021-687220"/>
    <x v="481"/>
    <d v="1899-12-30T16:05:00"/>
    <s v="R. Page"/>
    <x v="1"/>
    <n v="32"/>
    <s v="White"/>
    <x v="5"/>
    <x v="0"/>
    <m/>
    <x v="38"/>
    <x v="3"/>
    <x v="3"/>
  </r>
  <r>
    <s v="RCH-2022-030018"/>
    <x v="357"/>
    <d v="1899-12-30T13:30:00"/>
    <s v="K. Bond"/>
    <x v="1"/>
    <n v="41"/>
    <s v="White"/>
    <x v="4"/>
    <x v="1"/>
    <n v="5.5"/>
    <x v="9"/>
    <x v="3"/>
    <x v="2"/>
  </r>
  <r>
    <s v="RCH-2021-913485"/>
    <x v="652"/>
    <d v="1899-12-30T14:35:00"/>
    <s v="E. Atkinson"/>
    <x v="0"/>
    <n v="69"/>
    <s v="White"/>
    <x v="4"/>
    <x v="1"/>
    <n v="5.5"/>
    <x v="17"/>
    <x v="0"/>
    <x v="2"/>
  </r>
  <r>
    <s v="RCH-2022-224645"/>
    <x v="97"/>
    <d v="1899-12-30T14:00:00"/>
    <s v="A. Ford"/>
    <x v="1"/>
    <n v="50"/>
    <s v="White"/>
    <x v="0"/>
    <x v="0"/>
    <n v="5"/>
    <x v="9"/>
    <x v="2"/>
    <x v="2"/>
  </r>
  <r>
    <s v="RCH-2021-588046"/>
    <x v="2"/>
    <d v="1899-12-30T12:15:00"/>
    <s v="E. Harris"/>
    <x v="0"/>
    <n v="68"/>
    <s v="Gypsy or Irish Traveller"/>
    <x v="5"/>
    <x v="1"/>
    <n v="4.5"/>
    <x v="40"/>
    <x v="0"/>
    <x v="1"/>
  </r>
  <r>
    <s v="RCH-2021-894940"/>
    <x v="96"/>
    <d v="1899-12-30T12:10:00"/>
    <s v="M. Khan"/>
    <x v="0"/>
    <n v="36"/>
    <s v="White"/>
    <x v="2"/>
    <x v="0"/>
    <n v="6"/>
    <x v="6"/>
    <x v="3"/>
    <x v="2"/>
  </r>
  <r>
    <s v="RCH-2022-015709"/>
    <x v="216"/>
    <d v="1899-12-30T17:50:00"/>
    <s v="C. Bennett"/>
    <x v="0"/>
    <n v="30"/>
    <s v="White"/>
    <x v="0"/>
    <x v="0"/>
    <n v="7"/>
    <x v="15"/>
    <x v="3"/>
    <x v="2"/>
  </r>
  <r>
    <s v="RCH-2021-610812"/>
    <x v="356"/>
    <d v="1899-12-30T05:25:00"/>
    <s v="M. Ali"/>
    <x v="1"/>
    <n v="28"/>
    <s v="White"/>
    <x v="4"/>
    <x v="0"/>
    <n v="8"/>
    <x v="12"/>
    <x v="4"/>
    <x v="1"/>
  </r>
  <r>
    <s v="RCH-2021-016552"/>
    <x v="614"/>
    <d v="1899-12-30T02:55:00"/>
    <s v="K. Weston"/>
    <x v="0"/>
    <n v="36"/>
    <s v="Mixed"/>
    <x v="2"/>
    <x v="0"/>
    <n v="6"/>
    <x v="28"/>
    <x v="3"/>
    <x v="1"/>
  </r>
  <r>
    <s v="RCH-2021-916501"/>
    <x v="631"/>
    <d v="1899-12-30T09:35:00"/>
    <s v="M. Simpson"/>
    <x v="1"/>
    <n v="9"/>
    <s v="White"/>
    <x v="1"/>
    <x v="0"/>
    <n v="2"/>
    <x v="39"/>
    <x v="1"/>
    <x v="1"/>
  </r>
  <r>
    <s v="RCH-2021-507166"/>
    <x v="277"/>
    <d v="1899-12-30T13:00:00"/>
    <s v="J. Smith"/>
    <x v="1"/>
    <n v="10"/>
    <s v="White"/>
    <x v="2"/>
    <x v="1"/>
    <n v="6.5"/>
    <x v="20"/>
    <x v="1"/>
    <x v="0"/>
  </r>
  <r>
    <s v="RCH-2021-171358"/>
    <x v="417"/>
    <d v="1899-12-30T22:20:00"/>
    <s v="A. Hanson"/>
    <x v="1"/>
    <n v="37"/>
    <s v="White"/>
    <x v="5"/>
    <x v="1"/>
    <n v="7.5"/>
    <x v="16"/>
    <x v="3"/>
    <x v="2"/>
  </r>
  <r>
    <s v="RCH-2021-736698"/>
    <x v="309"/>
    <d v="1899-12-30T10:25:00"/>
    <s v="R. King"/>
    <x v="0"/>
    <n v="36"/>
    <s v="White"/>
    <x v="0"/>
    <x v="0"/>
    <m/>
    <x v="35"/>
    <x v="3"/>
    <x v="1"/>
  </r>
  <r>
    <s v="RCH-2022-024915"/>
    <x v="651"/>
    <d v="1899-12-30T08:15:00"/>
    <s v="W. Webb"/>
    <x v="1"/>
    <n v="31"/>
    <s v="White"/>
    <x v="0"/>
    <x v="0"/>
    <n v="4"/>
    <x v="17"/>
    <x v="3"/>
    <x v="2"/>
  </r>
  <r>
    <s v="RCH-2021-316750"/>
    <x v="470"/>
    <d v="1899-12-30T17:05:00"/>
    <s v="S. Hutchinson"/>
    <x v="0"/>
    <n v="41"/>
    <s v="Other"/>
    <x v="3"/>
    <x v="1"/>
    <n v="7.5"/>
    <x v="33"/>
    <x v="3"/>
    <x v="2"/>
  </r>
  <r>
    <s v="RCH-2022-287182"/>
    <x v="5"/>
    <d v="1899-12-30T13:30:00"/>
    <s v="V. Harris"/>
    <x v="0"/>
    <n v="68"/>
    <s v="White"/>
    <x v="5"/>
    <x v="0"/>
    <n v="10"/>
    <x v="5"/>
    <x v="0"/>
    <x v="1"/>
  </r>
  <r>
    <s v="RCH-2022-853292"/>
    <x v="679"/>
    <d v="1899-12-30T19:00:00"/>
    <s v="T. Thornton"/>
    <x v="1"/>
    <n v="37"/>
    <s v="White"/>
    <x v="4"/>
    <x v="0"/>
    <n v="4"/>
    <x v="30"/>
    <x v="3"/>
    <x v="0"/>
  </r>
  <r>
    <s v="RCH-2021-976166"/>
    <x v="690"/>
    <d v="1899-12-30T22:10:00"/>
    <s v="L. Morris"/>
    <x v="0"/>
    <n v="62"/>
    <s v="White"/>
    <x v="5"/>
    <x v="0"/>
    <n v="6"/>
    <x v="28"/>
    <x v="0"/>
    <x v="1"/>
  </r>
  <r>
    <s v="RCH-2021-826354"/>
    <x v="539"/>
    <d v="1899-12-30T15:50:00"/>
    <s v="S. Reeves"/>
    <x v="0"/>
    <n v="40"/>
    <s v="Asian"/>
    <x v="0"/>
    <x v="0"/>
    <n v="6"/>
    <x v="25"/>
    <x v="3"/>
    <x v="0"/>
  </r>
  <r>
    <s v="RCH-2021-741596"/>
    <x v="308"/>
    <d v="1899-12-30T17:35:00"/>
    <s v="J. Gibbs"/>
    <x v="1"/>
    <n v="45"/>
    <s v="White"/>
    <x v="0"/>
    <x v="0"/>
    <n v="9"/>
    <x v="5"/>
    <x v="2"/>
    <x v="1"/>
  </r>
  <r>
    <s v="RCH-2022-958082"/>
    <x v="665"/>
    <d v="1899-12-30T06:55:00"/>
    <s v="J. Gallagher"/>
    <x v="0"/>
    <n v="43"/>
    <s v="White"/>
    <x v="0"/>
    <x v="0"/>
    <n v="7"/>
    <x v="7"/>
    <x v="3"/>
    <x v="1"/>
  </r>
  <r>
    <s v="RCH-2022-978198"/>
    <x v="232"/>
    <d v="1899-12-30T08:40:00"/>
    <s v="J. Graham"/>
    <x v="1"/>
    <n v="56"/>
    <s v="White"/>
    <x v="5"/>
    <x v="1"/>
    <n v="5.5"/>
    <x v="29"/>
    <x v="2"/>
    <x v="1"/>
  </r>
  <r>
    <s v="RCH-2022-331198"/>
    <x v="495"/>
    <d v="1899-12-30T09:05:00"/>
    <s v="M. Smith"/>
    <x v="1"/>
    <n v="37"/>
    <s v="Asian"/>
    <x v="4"/>
    <x v="1"/>
    <n v="6.5"/>
    <x v="19"/>
    <x v="3"/>
    <x v="2"/>
  </r>
  <r>
    <s v="RCH-2021-441354"/>
    <x v="669"/>
    <d v="1899-12-30T18:20:00"/>
    <s v="T. Williamson"/>
    <x v="0"/>
    <n v="68"/>
    <s v="White"/>
    <x v="5"/>
    <x v="1"/>
    <n v="6.5"/>
    <x v="6"/>
    <x v="0"/>
    <x v="2"/>
  </r>
  <r>
    <s v="RCH-2022-333081"/>
    <x v="207"/>
    <d v="1899-12-30T12:35:00"/>
    <s v="G. Chadwick"/>
    <x v="0"/>
    <n v="63"/>
    <s v="Asian"/>
    <x v="0"/>
    <x v="0"/>
    <n v="6"/>
    <x v="11"/>
    <x v="0"/>
    <x v="2"/>
  </r>
  <r>
    <s v="RCH-2022-304628"/>
    <x v="649"/>
    <d v="1899-12-30T17:25:00"/>
    <s v="M. Carter"/>
    <x v="1"/>
    <n v="19"/>
    <s v="White"/>
    <x v="5"/>
    <x v="0"/>
    <m/>
    <x v="11"/>
    <x v="4"/>
    <x v="2"/>
  </r>
  <r>
    <s v="RCH-2022-185569"/>
    <x v="409"/>
    <d v="1899-12-30T12:05:00"/>
    <s v="K. Evans"/>
    <x v="1"/>
    <n v="74"/>
    <s v="White"/>
    <x v="4"/>
    <x v="1"/>
    <n v="9.5"/>
    <x v="18"/>
    <x v="0"/>
    <x v="2"/>
  </r>
  <r>
    <s v="RCH-2022-760431"/>
    <x v="111"/>
    <d v="1899-12-30T14:00:00"/>
    <s v="T. Khan"/>
    <x v="1"/>
    <n v="29"/>
    <s v="Black"/>
    <x v="6"/>
    <x v="1"/>
    <n v="6.5"/>
    <x v="15"/>
    <x v="4"/>
    <x v="2"/>
  </r>
  <r>
    <s v="RCH-2021-691097"/>
    <x v="231"/>
    <d v="1899-12-30T07:25:00"/>
    <s v="T. Gibson"/>
    <x v="1"/>
    <n v="49"/>
    <s v="White"/>
    <x v="5"/>
    <x v="0"/>
    <n v="8"/>
    <x v="29"/>
    <x v="2"/>
    <x v="1"/>
  </r>
  <r>
    <s v="RCH-2022-157157"/>
    <x v="297"/>
    <d v="1899-12-30T13:25:00"/>
    <s v="D. Kelly"/>
    <x v="1"/>
    <n v="42"/>
    <s v="White"/>
    <x v="2"/>
    <x v="0"/>
    <n v="7"/>
    <x v="6"/>
    <x v="3"/>
    <x v="2"/>
  </r>
  <r>
    <s v="RCH-2022-031381"/>
    <x v="709"/>
    <d v="1899-12-30T12:55:00"/>
    <s v="V. Jennings"/>
    <x v="1"/>
    <n v="13"/>
    <s v="White"/>
    <x v="5"/>
    <x v="1"/>
    <n v="3.5"/>
    <x v="7"/>
    <x v="5"/>
    <x v="1"/>
  </r>
  <r>
    <s v="RCH-2022-782587"/>
    <x v="343"/>
    <d v="1899-12-30T22:20:00"/>
    <s v="K. Davies"/>
    <x v="0"/>
    <n v="21"/>
    <s v="White"/>
    <x v="0"/>
    <x v="0"/>
    <m/>
    <x v="30"/>
    <x v="4"/>
    <x v="0"/>
  </r>
  <r>
    <s v="RCH-2021-536475"/>
    <x v="718"/>
    <d v="1899-12-30T13:20:00"/>
    <s v="L. Frost"/>
    <x v="0"/>
    <n v="20"/>
    <s v="Other"/>
    <x v="3"/>
    <x v="1"/>
    <n v="7.5"/>
    <x v="16"/>
    <x v="4"/>
    <x v="2"/>
  </r>
  <r>
    <s v="RCH-2021-363754"/>
    <x v="294"/>
    <d v="1899-12-30T13:50:00"/>
    <s v="N. Allen"/>
    <x v="1"/>
    <n v="27"/>
    <s v="White"/>
    <x v="3"/>
    <x v="1"/>
    <n v="5.5"/>
    <x v="45"/>
    <x v="4"/>
    <x v="0"/>
  </r>
  <r>
    <s v="RCH-2022-465699"/>
    <x v="264"/>
    <d v="1899-12-30T14:30:00"/>
    <s v="N. Thomas"/>
    <x v="0"/>
    <n v="70"/>
    <s v="White"/>
    <x v="4"/>
    <x v="1"/>
    <n v="5.5"/>
    <x v="25"/>
    <x v="0"/>
    <x v="0"/>
  </r>
  <r>
    <s v="RCH-2021-221347"/>
    <x v="658"/>
    <d v="1899-12-30T17:25:00"/>
    <s v="J. Williamson"/>
    <x v="1"/>
    <n v="46"/>
    <s v="White"/>
    <x v="5"/>
    <x v="1"/>
    <n v="5.5"/>
    <x v="3"/>
    <x v="2"/>
    <x v="1"/>
  </r>
  <r>
    <s v="RCH-2022-423392"/>
    <x v="124"/>
    <d v="1899-12-30T14:25:00"/>
    <s v="C. Martin"/>
    <x v="0"/>
    <n v="42"/>
    <s v="White"/>
    <x v="0"/>
    <x v="0"/>
    <n v="6"/>
    <x v="25"/>
    <x v="3"/>
    <x v="0"/>
  </r>
  <r>
    <s v="RCH-2021-828595"/>
    <x v="522"/>
    <d v="1899-12-30T12:55:00"/>
    <s v="J. Read"/>
    <x v="0"/>
    <n v="32"/>
    <s v="White"/>
    <x v="5"/>
    <x v="1"/>
    <n v="6.5"/>
    <x v="2"/>
    <x v="3"/>
    <x v="1"/>
  </r>
  <r>
    <s v="RCH-2022-858337"/>
    <x v="157"/>
    <d v="1899-12-30T08:45:00"/>
    <s v="T. Hudson"/>
    <x v="0"/>
    <n v="49"/>
    <s v="White"/>
    <x v="0"/>
    <x v="0"/>
    <n v="5"/>
    <x v="6"/>
    <x v="2"/>
    <x v="2"/>
  </r>
  <r>
    <s v="RCH-2022-564795"/>
    <x v="279"/>
    <d v="1899-12-30T11:45:00"/>
    <s v="J. Thompson"/>
    <x v="0"/>
    <n v="22"/>
    <s v="Other"/>
    <x v="4"/>
    <x v="0"/>
    <n v="5"/>
    <x v="32"/>
    <x v="4"/>
    <x v="2"/>
  </r>
  <r>
    <s v="RCH-2021-536465"/>
    <x v="668"/>
    <d v="1899-12-30T14:00:00"/>
    <s v="R. Stone"/>
    <x v="1"/>
    <n v="32"/>
    <s v="White"/>
    <x v="5"/>
    <x v="0"/>
    <n v="6"/>
    <x v="14"/>
    <x v="3"/>
    <x v="1"/>
  </r>
  <r>
    <s v="RCH-2022-658936"/>
    <x v="289"/>
    <d v="1899-12-30T15:20:00"/>
    <s v="E. Dennis"/>
    <x v="0"/>
    <n v="70"/>
    <s v="White"/>
    <x v="0"/>
    <x v="0"/>
    <n v="7"/>
    <x v="16"/>
    <x v="0"/>
    <x v="2"/>
  </r>
  <r>
    <s v="RCH-2021-202300"/>
    <x v="315"/>
    <d v="1899-12-30T14:05:00"/>
    <s v="B. Norton"/>
    <x v="0"/>
    <n v="38"/>
    <s v="Asian"/>
    <x v="0"/>
    <x v="0"/>
    <n v="5"/>
    <x v="21"/>
    <x v="3"/>
    <x v="2"/>
  </r>
  <r>
    <s v="RCH-2021-237932"/>
    <x v="51"/>
    <d v="1899-12-30T12:50:00"/>
    <s v="J. Elliott"/>
    <x v="0"/>
    <n v="27"/>
    <s v="White"/>
    <x v="0"/>
    <x v="0"/>
    <n v="6"/>
    <x v="14"/>
    <x v="4"/>
    <x v="1"/>
  </r>
  <r>
    <s v="RCH-2021-913512"/>
    <x v="645"/>
    <d v="1899-12-30T08:20:00"/>
    <s v="H. Hawkins"/>
    <x v="0"/>
    <n v="49"/>
    <s v="White"/>
    <x v="5"/>
    <x v="1"/>
    <n v="6.5"/>
    <x v="39"/>
    <x v="2"/>
    <x v="1"/>
  </r>
  <r>
    <s v="RCH-2022-932247"/>
    <x v="290"/>
    <d v="1899-12-30T09:10:00"/>
    <s v="V. Jenkins"/>
    <x v="1"/>
    <n v="70"/>
    <s v="Black"/>
    <x v="0"/>
    <x v="1"/>
    <n v="7.5"/>
    <x v="13"/>
    <x v="0"/>
    <x v="1"/>
  </r>
  <r>
    <s v="RCH-2021-396730"/>
    <x v="688"/>
    <d v="1899-12-30T13:55:00"/>
    <s v="K. Hart"/>
    <x v="0"/>
    <n v="37"/>
    <s v="White"/>
    <x v="0"/>
    <x v="1"/>
    <n v="4.5"/>
    <x v="33"/>
    <x v="3"/>
    <x v="2"/>
  </r>
  <r>
    <s v="RCH-2021-913693"/>
    <x v="482"/>
    <d v="1899-12-30T13:15:00"/>
    <s v="J. Jones"/>
    <x v="0"/>
    <n v="58"/>
    <s v="Asian"/>
    <x v="0"/>
    <x v="1"/>
    <n v="8.5"/>
    <x v="20"/>
    <x v="2"/>
    <x v="0"/>
  </r>
  <r>
    <s v="RCH-2022-437320"/>
    <x v="334"/>
    <d v="1899-12-30T03:35:00"/>
    <s v="L. Howard"/>
    <x v="0"/>
    <n v="64"/>
    <s v="White"/>
    <x v="0"/>
    <x v="1"/>
    <n v="6.5"/>
    <x v="19"/>
    <x v="0"/>
    <x v="2"/>
  </r>
  <r>
    <s v="RCH-2021-259875"/>
    <x v="127"/>
    <d v="1899-12-30T14:45:00"/>
    <s v="M. Akhtar"/>
    <x v="1"/>
    <n v="46"/>
    <s v="Arab"/>
    <x v="5"/>
    <x v="0"/>
    <n v="4"/>
    <x v="33"/>
    <x v="2"/>
    <x v="2"/>
  </r>
  <r>
    <s v="RCH-2021-303071"/>
    <x v="723"/>
    <d v="1899-12-30T22:35:00"/>
    <s v="J. Brown"/>
    <x v="1"/>
    <n v="23"/>
    <s v="White"/>
    <x v="5"/>
    <x v="0"/>
    <n v="10"/>
    <x v="12"/>
    <x v="4"/>
    <x v="1"/>
  </r>
  <r>
    <s v="RCH-2022-186844"/>
    <x v="64"/>
    <d v="1899-12-30T19:10:00"/>
    <s v="D. Ball"/>
    <x v="0"/>
    <n v="37"/>
    <s v="White"/>
    <x v="4"/>
    <x v="1"/>
    <m/>
    <x v="22"/>
    <x v="3"/>
    <x v="2"/>
  </r>
  <r>
    <s v="RCH-2022-325835"/>
    <x v="418"/>
    <d v="1899-12-30T12:05:00"/>
    <s v="M. Taylor"/>
    <x v="0"/>
    <n v="30"/>
    <s v="White"/>
    <x v="0"/>
    <x v="0"/>
    <n v="7"/>
    <x v="34"/>
    <x v="3"/>
    <x v="1"/>
  </r>
  <r>
    <s v="RCH-2021-266883"/>
    <x v="8"/>
    <d v="1899-12-30T21:05:00"/>
    <s v="B. Robertson"/>
    <x v="0"/>
    <n v="51"/>
    <s v="White"/>
    <x v="0"/>
    <x v="0"/>
    <n v="7"/>
    <x v="17"/>
    <x v="2"/>
    <x v="2"/>
  </r>
  <r>
    <s v="RCH-2021-813681"/>
    <x v="43"/>
    <d v="1899-12-30T15:10:00"/>
    <s v="M. Cooke"/>
    <x v="1"/>
    <n v="30"/>
    <s v="White"/>
    <x v="3"/>
    <x v="1"/>
    <n v="7.5"/>
    <x v="4"/>
    <x v="3"/>
    <x v="1"/>
  </r>
  <r>
    <s v="RCH-2022-445034"/>
    <x v="644"/>
    <d v="1899-12-30T16:25:00"/>
    <s v="N. Skinner"/>
    <x v="1"/>
    <n v="40"/>
    <s v="White"/>
    <x v="5"/>
    <x v="0"/>
    <n v="7"/>
    <x v="4"/>
    <x v="3"/>
    <x v="1"/>
  </r>
  <r>
    <s v="RCH-2021-798403"/>
    <x v="410"/>
    <d v="1899-12-30T20:20:00"/>
    <s v="L. Miles"/>
    <x v="1"/>
    <n v="56"/>
    <s v="White"/>
    <x v="4"/>
    <x v="1"/>
    <n v="8.5"/>
    <x v="22"/>
    <x v="2"/>
    <x v="2"/>
  </r>
  <r>
    <s v="RCH-2022-985788"/>
    <x v="511"/>
    <d v="1899-12-30T21:00:00"/>
    <s v="D. Preston"/>
    <x v="1"/>
    <n v="51"/>
    <s v="White"/>
    <x v="0"/>
    <x v="0"/>
    <n v="4"/>
    <x v="20"/>
    <x v="2"/>
    <x v="0"/>
  </r>
  <r>
    <s v="RCH-2022-999696"/>
    <x v="30"/>
    <d v="1899-12-30T13:10:00"/>
    <s v="T. O'Connor"/>
    <x v="1"/>
    <n v="11"/>
    <s v="White"/>
    <x v="1"/>
    <x v="0"/>
    <n v="7"/>
    <x v="33"/>
    <x v="1"/>
    <x v="2"/>
  </r>
  <r>
    <s v="RCH-2021-249119"/>
    <x v="432"/>
    <d v="1899-12-30T09:20:00"/>
    <s v="T. Cole"/>
    <x v="0"/>
    <n v="21"/>
    <s v="White"/>
    <x v="3"/>
    <x v="1"/>
    <n v="7.5"/>
    <x v="3"/>
    <x v="4"/>
    <x v="1"/>
  </r>
  <r>
    <s v="RCH-2021-689890"/>
    <x v="652"/>
    <d v="1899-12-30T20:10:00"/>
    <s v="E. Clarke"/>
    <x v="0"/>
    <n v="35"/>
    <s v="White"/>
    <x v="3"/>
    <x v="1"/>
    <n v="6.5"/>
    <x v="33"/>
    <x v="3"/>
    <x v="2"/>
  </r>
  <r>
    <s v="RCH-2022-878315"/>
    <x v="18"/>
    <d v="1899-12-30T17:45:00"/>
    <s v="S. Swift"/>
    <x v="1"/>
    <n v="39"/>
    <s v="White"/>
    <x v="4"/>
    <x v="0"/>
    <n v="9"/>
    <x v="14"/>
    <x v="3"/>
    <x v="1"/>
  </r>
  <r>
    <s v="RCH-2021-308502"/>
    <x v="631"/>
    <d v="1899-12-30T15:20:00"/>
    <s v="J. Walters"/>
    <x v="0"/>
    <n v="28"/>
    <s v="White"/>
    <x v="5"/>
    <x v="0"/>
    <n v="7"/>
    <x v="35"/>
    <x v="4"/>
    <x v="1"/>
  </r>
  <r>
    <s v="RCH-2021-810189"/>
    <x v="728"/>
    <d v="1899-12-30T00:30:00"/>
    <s v="P. Patel"/>
    <x v="0"/>
    <n v="72"/>
    <s v="White"/>
    <x v="5"/>
    <x v="1"/>
    <n v="5.5"/>
    <x v="32"/>
    <x v="0"/>
    <x v="2"/>
  </r>
  <r>
    <s v="RCH-2021-643226"/>
    <x v="447"/>
    <d v="1899-12-30T18:40:00"/>
    <s v="E. Davies"/>
    <x v="1"/>
    <n v="44"/>
    <s v="Asian"/>
    <x v="2"/>
    <x v="1"/>
    <m/>
    <x v="19"/>
    <x v="3"/>
    <x v="2"/>
  </r>
  <r>
    <s v="RCH-2021-067624"/>
    <x v="274"/>
    <d v="1899-12-30T19:05:00"/>
    <s v="J. Gibson"/>
    <x v="0"/>
    <n v="71"/>
    <s v="White"/>
    <x v="2"/>
    <x v="0"/>
    <n v="8"/>
    <x v="38"/>
    <x v="0"/>
    <x v="3"/>
  </r>
  <r>
    <s v="RCH-2022-449461"/>
    <x v="565"/>
    <d v="1899-12-30T13:25:00"/>
    <s v="K. Shaw"/>
    <x v="1"/>
    <n v="33"/>
    <s v="White"/>
    <x v="5"/>
    <x v="0"/>
    <n v="5"/>
    <x v="21"/>
    <x v="3"/>
    <x v="2"/>
  </r>
  <r>
    <s v="RCH-2022-317811"/>
    <x v="225"/>
    <d v="1899-12-30T21:05:00"/>
    <s v="T. Austin"/>
    <x v="0"/>
    <n v="76"/>
    <s v="Arab"/>
    <x v="4"/>
    <x v="0"/>
    <n v="2"/>
    <x v="16"/>
    <x v="6"/>
    <x v="2"/>
  </r>
  <r>
    <s v="RCH-2022-210937"/>
    <x v="109"/>
    <d v="1899-12-30T19:55:00"/>
    <s v="C. Thorpe"/>
    <x v="0"/>
    <n v="37"/>
    <s v="White"/>
    <x v="2"/>
    <x v="0"/>
    <n v="8"/>
    <x v="33"/>
    <x v="3"/>
    <x v="2"/>
  </r>
  <r>
    <s v="RCH-2022-674392"/>
    <x v="641"/>
    <d v="1899-12-30T22:30:00"/>
    <s v="M. Smith"/>
    <x v="0"/>
    <n v="31"/>
    <s v="White"/>
    <x v="6"/>
    <x v="1"/>
    <n v="4.5"/>
    <x v="35"/>
    <x v="3"/>
    <x v="1"/>
  </r>
  <r>
    <s v="RCH-2021-110573"/>
    <x v="559"/>
    <d v="1899-12-30T04:10:00"/>
    <s v="B. Bailey"/>
    <x v="0"/>
    <n v="50"/>
    <s v="White"/>
    <x v="5"/>
    <x v="1"/>
    <n v="2.5"/>
    <x v="35"/>
    <x v="2"/>
    <x v="1"/>
  </r>
  <r>
    <s v="RCH-2021-552526"/>
    <x v="401"/>
    <d v="1899-12-30T15:05:00"/>
    <s v="Z. Bryan"/>
    <x v="1"/>
    <n v="37"/>
    <s v="Arab"/>
    <x v="4"/>
    <x v="0"/>
    <n v="7"/>
    <x v="20"/>
    <x v="3"/>
    <x v="0"/>
  </r>
  <r>
    <s v="RCH-2022-023590"/>
    <x v="131"/>
    <d v="1899-12-30T16:50:00"/>
    <s v="E. Jones"/>
    <x v="0"/>
    <n v="48"/>
    <s v="Asian"/>
    <x v="6"/>
    <x v="1"/>
    <n v="2.5"/>
    <x v="11"/>
    <x v="2"/>
    <x v="2"/>
  </r>
  <r>
    <s v="RCH-2022-266761"/>
    <x v="528"/>
    <d v="1899-12-30T01:45:00"/>
    <s v="C. Whitehead"/>
    <x v="1"/>
    <n v="62"/>
    <s v="White"/>
    <x v="6"/>
    <x v="1"/>
    <n v="8.5"/>
    <x v="13"/>
    <x v="0"/>
    <x v="1"/>
  </r>
  <r>
    <s v="RCH-2021-982632"/>
    <x v="584"/>
    <d v="1899-12-30T19:45:00"/>
    <s v="B. Bennett"/>
    <x v="1"/>
    <n v="70"/>
    <s v="White"/>
    <x v="0"/>
    <x v="0"/>
    <n v="9"/>
    <x v="26"/>
    <x v="0"/>
    <x v="0"/>
  </r>
  <r>
    <s v="RCH-2021-791485"/>
    <x v="54"/>
    <d v="1899-12-30T15:30:00"/>
    <s v="L. Woods"/>
    <x v="0"/>
    <n v="23"/>
    <s v="White"/>
    <x v="4"/>
    <x v="0"/>
    <m/>
    <x v="2"/>
    <x v="4"/>
    <x v="1"/>
  </r>
  <r>
    <s v="RCH-2021-634867"/>
    <x v="445"/>
    <d v="1899-12-30T18:05:00"/>
    <s v="L. Williams"/>
    <x v="1"/>
    <n v="35"/>
    <s v="White"/>
    <x v="4"/>
    <x v="0"/>
    <m/>
    <x v="40"/>
    <x v="3"/>
    <x v="1"/>
  </r>
  <r>
    <s v="RCH-2022-946679"/>
    <x v="486"/>
    <d v="1899-12-30T14:20:00"/>
    <s v="C. Lee"/>
    <x v="1"/>
    <n v="25"/>
    <s v="Mixed"/>
    <x v="2"/>
    <x v="0"/>
    <n v="6"/>
    <x v="24"/>
    <x v="4"/>
    <x v="1"/>
  </r>
  <r>
    <s v="RCH-2022-916599"/>
    <x v="719"/>
    <d v="1899-12-30T12:55:00"/>
    <s v="J. Parkinson"/>
    <x v="1"/>
    <n v="40"/>
    <s v="White"/>
    <x v="5"/>
    <x v="0"/>
    <n v="6"/>
    <x v="27"/>
    <x v="3"/>
    <x v="0"/>
  </r>
  <r>
    <s v="RCH-2022-292589"/>
    <x v="327"/>
    <d v="1899-12-30T15:55:00"/>
    <s v="W. Riley"/>
    <x v="1"/>
    <n v="67"/>
    <s v="Other"/>
    <x v="4"/>
    <x v="1"/>
    <n v="6.5"/>
    <x v="40"/>
    <x v="0"/>
    <x v="1"/>
  </r>
  <r>
    <s v="RCH-2021-494940"/>
    <x v="37"/>
    <d v="1899-12-30T13:10:00"/>
    <s v="R. Lyons"/>
    <x v="1"/>
    <n v="29"/>
    <s v="White"/>
    <x v="2"/>
    <x v="0"/>
    <n v="6"/>
    <x v="37"/>
    <x v="4"/>
    <x v="2"/>
  </r>
  <r>
    <s v="RCH-2021-826864"/>
    <x v="314"/>
    <d v="1899-12-30T10:30:00"/>
    <s v="J. Ward"/>
    <x v="0"/>
    <n v="43"/>
    <s v="White"/>
    <x v="0"/>
    <x v="0"/>
    <n v="7"/>
    <x v="6"/>
    <x v="3"/>
    <x v="2"/>
  </r>
  <r>
    <s v="RCH-2022-284286"/>
    <x v="594"/>
    <d v="1899-12-30T07:25:00"/>
    <s v="R. Brooks"/>
    <x v="1"/>
    <n v="27"/>
    <s v="Asian"/>
    <x v="3"/>
    <x v="1"/>
    <n v="4.5"/>
    <x v="5"/>
    <x v="4"/>
    <x v="1"/>
  </r>
  <r>
    <s v="RCH-2021-765840"/>
    <x v="184"/>
    <d v="1899-12-30T09:35:00"/>
    <s v="S. Webster"/>
    <x v="0"/>
    <n v="35"/>
    <s v="White"/>
    <x v="5"/>
    <x v="0"/>
    <n v="8"/>
    <x v="5"/>
    <x v="3"/>
    <x v="1"/>
  </r>
  <r>
    <s v="RCH-2021-478789"/>
    <x v="11"/>
    <d v="1899-12-30T09:40:00"/>
    <s v="J. Thompson"/>
    <x v="1"/>
    <n v="29"/>
    <s v="White"/>
    <x v="0"/>
    <x v="0"/>
    <m/>
    <x v="4"/>
    <x v="4"/>
    <x v="1"/>
  </r>
  <r>
    <s v="RCH-2021-571563"/>
    <x v="659"/>
    <d v="1899-12-30T19:20:00"/>
    <s v="H. Hodgson"/>
    <x v="1"/>
    <n v="36"/>
    <s v="White"/>
    <x v="7"/>
    <x v="0"/>
    <n v="6"/>
    <x v="5"/>
    <x v="3"/>
    <x v="1"/>
  </r>
  <r>
    <s v="RCH-2021-735095"/>
    <x v="266"/>
    <d v="1899-12-30T14:40:00"/>
    <s v="W. Rahman"/>
    <x v="1"/>
    <n v="37"/>
    <s v="White"/>
    <x v="5"/>
    <x v="0"/>
    <n v="6"/>
    <x v="24"/>
    <x v="3"/>
    <x v="1"/>
  </r>
  <r>
    <s v="RCH-2022-186723"/>
    <x v="30"/>
    <d v="1899-12-30T08:45:00"/>
    <s v="A. Tyler"/>
    <x v="1"/>
    <n v="34"/>
    <s v="Asian"/>
    <x v="5"/>
    <x v="1"/>
    <n v="7.5"/>
    <x v="13"/>
    <x v="3"/>
    <x v="1"/>
  </r>
  <r>
    <s v="RCH-2021-073868"/>
    <x v="539"/>
    <d v="1899-12-30T13:45:00"/>
    <s v="S. Bryant"/>
    <x v="0"/>
    <n v="69"/>
    <s v="White"/>
    <x v="6"/>
    <x v="1"/>
    <n v="7.5"/>
    <x v="6"/>
    <x v="0"/>
    <x v="2"/>
  </r>
  <r>
    <s v="RCH-2021-196283"/>
    <x v="185"/>
    <d v="1899-12-30T16:20:00"/>
    <s v="J. Hodgson"/>
    <x v="0"/>
    <n v="22"/>
    <s v="Black"/>
    <x v="6"/>
    <x v="1"/>
    <n v="4.5"/>
    <x v="13"/>
    <x v="4"/>
    <x v="1"/>
  </r>
  <r>
    <s v="RCH-2021-706438"/>
    <x v="581"/>
    <d v="1899-12-30T14:40:00"/>
    <s v="M. Jackson"/>
    <x v="0"/>
    <n v="61"/>
    <s v="White"/>
    <x v="5"/>
    <x v="0"/>
    <n v="8"/>
    <x v="7"/>
    <x v="0"/>
    <x v="1"/>
  </r>
  <r>
    <s v="RCH-2022-198440"/>
    <x v="534"/>
    <d v="1899-12-30T10:00:00"/>
    <s v="J. Scott"/>
    <x v="0"/>
    <n v="34"/>
    <s v="White"/>
    <x v="2"/>
    <x v="0"/>
    <n v="6"/>
    <x v="33"/>
    <x v="3"/>
    <x v="2"/>
  </r>
  <r>
    <s v="RCH-2021-061395"/>
    <x v="195"/>
    <d v="1899-12-30T21:05:00"/>
    <s v="A. Fox"/>
    <x v="0"/>
    <n v="35"/>
    <s v="White"/>
    <x v="0"/>
    <x v="0"/>
    <n v="8"/>
    <x v="6"/>
    <x v="3"/>
    <x v="2"/>
  </r>
  <r>
    <s v="RCH-2022-571663"/>
    <x v="3"/>
    <d v="1899-12-30T10:15:00"/>
    <s v="C. Cook"/>
    <x v="0"/>
    <n v="71"/>
    <s v="White"/>
    <x v="5"/>
    <x v="0"/>
    <n v="10"/>
    <x v="22"/>
    <x v="0"/>
    <x v="2"/>
  </r>
  <r>
    <s v="RCH-2022-394259"/>
    <x v="108"/>
    <d v="1899-12-30T09:40:00"/>
    <s v="M. Martin"/>
    <x v="1"/>
    <n v="56"/>
    <s v="White"/>
    <x v="4"/>
    <x v="0"/>
    <n v="4"/>
    <x v="32"/>
    <x v="2"/>
    <x v="2"/>
  </r>
  <r>
    <s v="RCH-2021-990604"/>
    <x v="699"/>
    <d v="1899-12-30T12:50:00"/>
    <s v="A. Hall"/>
    <x v="1"/>
    <n v="16"/>
    <s v="White"/>
    <x v="0"/>
    <x v="1"/>
    <m/>
    <x v="17"/>
    <x v="5"/>
    <x v="2"/>
  </r>
  <r>
    <s v="RCH-2021-525715"/>
    <x v="271"/>
    <d v="1899-12-30T16:50:00"/>
    <s v="L. McCarthy"/>
    <x v="1"/>
    <n v="41"/>
    <s v="White"/>
    <x v="4"/>
    <x v="1"/>
    <n v="6.5"/>
    <x v="8"/>
    <x v="3"/>
    <x v="0"/>
  </r>
  <r>
    <s v="RCH-2021-754933"/>
    <x v="628"/>
    <d v="1899-12-30T06:20:00"/>
    <s v="T. Griffin"/>
    <x v="1"/>
    <n v="9"/>
    <s v="White"/>
    <x v="0"/>
    <x v="0"/>
    <n v="5"/>
    <x v="20"/>
    <x v="1"/>
    <x v="0"/>
  </r>
  <r>
    <s v="RCH-2021-284971"/>
    <x v="187"/>
    <d v="1899-12-30T20:45:00"/>
    <s v="C. Curtis"/>
    <x v="1"/>
    <n v="27"/>
    <s v="White"/>
    <x v="7"/>
    <x v="0"/>
    <n v="6"/>
    <x v="14"/>
    <x v="4"/>
    <x v="1"/>
  </r>
  <r>
    <s v="RCH-2022-082049"/>
    <x v="39"/>
    <d v="1899-12-30T09:50:00"/>
    <s v="A. Stokes"/>
    <x v="0"/>
    <n v="68"/>
    <s v="White"/>
    <x v="0"/>
    <x v="1"/>
    <n v="8.5"/>
    <x v="26"/>
    <x v="0"/>
    <x v="0"/>
  </r>
  <r>
    <s v="RCH-2021-791883"/>
    <x v="536"/>
    <d v="1899-12-30T22:20:00"/>
    <s v="A. Parsons"/>
    <x v="0"/>
    <n v="25"/>
    <s v="White"/>
    <x v="2"/>
    <x v="0"/>
    <n v="5"/>
    <x v="13"/>
    <x v="4"/>
    <x v="1"/>
  </r>
  <r>
    <s v="RCH-2022-106352"/>
    <x v="352"/>
    <d v="1899-12-30T12:10:00"/>
    <s v="K. Walker"/>
    <x v="1"/>
    <n v="31"/>
    <s v="White"/>
    <x v="6"/>
    <x v="0"/>
    <n v="6"/>
    <x v="9"/>
    <x v="3"/>
    <x v="2"/>
  </r>
  <r>
    <s v="RCH-2022-978566"/>
    <x v="278"/>
    <d v="1899-12-30T15:10:00"/>
    <s v="C. Rogers"/>
    <x v="0"/>
    <n v="67"/>
    <s v="Other"/>
    <x v="0"/>
    <x v="0"/>
    <n v="7"/>
    <x v="33"/>
    <x v="0"/>
    <x v="2"/>
  </r>
  <r>
    <s v="RCH-2021-691659"/>
    <x v="151"/>
    <d v="1899-12-30T17:50:00"/>
    <s v="M. Blake"/>
    <x v="1"/>
    <n v="41"/>
    <s v="Arab"/>
    <x v="5"/>
    <x v="1"/>
    <n v="6.5"/>
    <x v="16"/>
    <x v="3"/>
    <x v="2"/>
  </r>
  <r>
    <s v="RCH-2022-999259"/>
    <x v="111"/>
    <d v="1899-12-30T20:50:00"/>
    <s v="A. Hartley"/>
    <x v="1"/>
    <n v="38"/>
    <s v="White"/>
    <x v="5"/>
    <x v="0"/>
    <m/>
    <x v="22"/>
    <x v="3"/>
    <x v="2"/>
  </r>
  <r>
    <s v="RCH-2022-109945"/>
    <x v="409"/>
    <d v="1899-12-30T06:25:00"/>
    <s v="W. Byrne"/>
    <x v="1"/>
    <n v="70"/>
    <s v="Other"/>
    <x v="4"/>
    <x v="0"/>
    <m/>
    <x v="10"/>
    <x v="0"/>
    <x v="2"/>
  </r>
  <r>
    <s v="RCH-2022-468101"/>
    <x v="239"/>
    <d v="1899-12-30T18:25:00"/>
    <s v="D. Walker"/>
    <x v="0"/>
    <n v="43"/>
    <s v="White"/>
    <x v="5"/>
    <x v="0"/>
    <n v="5"/>
    <x v="7"/>
    <x v="3"/>
    <x v="1"/>
  </r>
  <r>
    <s v="RCH-2022-423144"/>
    <x v="418"/>
    <d v="1899-12-30T22:40:00"/>
    <s v="E. Fox"/>
    <x v="1"/>
    <n v="31"/>
    <s v="White"/>
    <x v="4"/>
    <x v="1"/>
    <n v="7.5"/>
    <x v="15"/>
    <x v="3"/>
    <x v="2"/>
  </r>
  <r>
    <s v="RCH-2021-294439"/>
    <x v="532"/>
    <d v="1899-12-30T15:05:00"/>
    <s v="M. Ward"/>
    <x v="1"/>
    <n v="22"/>
    <s v="White"/>
    <x v="6"/>
    <x v="1"/>
    <n v="7.5"/>
    <x v="5"/>
    <x v="4"/>
    <x v="1"/>
  </r>
  <r>
    <s v="RCH-2021-803821"/>
    <x v="55"/>
    <d v="1899-12-30T14:10:00"/>
    <s v="D. Walker"/>
    <x v="0"/>
    <n v="35"/>
    <s v="White"/>
    <x v="6"/>
    <x v="1"/>
    <n v="7.5"/>
    <x v="6"/>
    <x v="3"/>
    <x v="2"/>
  </r>
  <r>
    <s v="RCH-2021-393067"/>
    <x v="77"/>
    <d v="1899-12-30T23:45:00"/>
    <s v="L. Osborne"/>
    <x v="0"/>
    <n v="10"/>
    <s v="White"/>
    <x v="1"/>
    <x v="0"/>
    <n v="6"/>
    <x v="29"/>
    <x v="1"/>
    <x v="1"/>
  </r>
  <r>
    <s v="RCH-2021-184241"/>
    <x v="335"/>
    <d v="1899-12-30T02:35:00"/>
    <s v="J. Jones"/>
    <x v="1"/>
    <n v="32"/>
    <s v="White"/>
    <x v="5"/>
    <x v="1"/>
    <n v="6.5"/>
    <x v="35"/>
    <x v="3"/>
    <x v="1"/>
  </r>
  <r>
    <s v="RCH-2021-059822"/>
    <x v="37"/>
    <d v="1899-12-30T17:00:00"/>
    <s v="M. Stevens"/>
    <x v="0"/>
    <n v="64"/>
    <s v="White"/>
    <x v="5"/>
    <x v="0"/>
    <n v="6"/>
    <x v="5"/>
    <x v="0"/>
    <x v="1"/>
  </r>
  <r>
    <s v="RCH-2021-141468"/>
    <x v="146"/>
    <d v="1899-12-30T15:55:00"/>
    <s v="A. Doyle"/>
    <x v="1"/>
    <n v="61"/>
    <s v="White"/>
    <x v="0"/>
    <x v="0"/>
    <n v="10"/>
    <x v="13"/>
    <x v="0"/>
    <x v="1"/>
  </r>
  <r>
    <s v="RCH-2021-873982"/>
    <x v="75"/>
    <d v="1899-12-30T23:00:00"/>
    <s v="G. Watson"/>
    <x v="1"/>
    <n v="64"/>
    <s v="White"/>
    <x v="4"/>
    <x v="1"/>
    <n v="5.5"/>
    <x v="44"/>
    <x v="0"/>
    <x v="0"/>
  </r>
  <r>
    <s v="RCH-2022-007915"/>
    <x v="403"/>
    <d v="1899-12-30T07:35:00"/>
    <s v="D. Charlton"/>
    <x v="1"/>
    <n v="34"/>
    <s v="White"/>
    <x v="4"/>
    <x v="1"/>
    <n v="7.5"/>
    <x v="19"/>
    <x v="3"/>
    <x v="2"/>
  </r>
  <r>
    <s v="RCH-2021-328249"/>
    <x v="461"/>
    <d v="1899-12-30T04:50:00"/>
    <s v="C. Haynes"/>
    <x v="0"/>
    <n v="59"/>
    <s v="White"/>
    <x v="5"/>
    <x v="1"/>
    <n v="6.5"/>
    <x v="35"/>
    <x v="2"/>
    <x v="1"/>
  </r>
  <r>
    <s v="RCH-2022-108290"/>
    <x v="217"/>
    <d v="1899-12-30T19:05:00"/>
    <s v="A. Walton"/>
    <x v="1"/>
    <n v="31"/>
    <s v="Gypsy or Irish Traveller"/>
    <x v="5"/>
    <x v="1"/>
    <m/>
    <x v="12"/>
    <x v="3"/>
    <x v="1"/>
  </r>
  <r>
    <s v="RCH-2021-196320"/>
    <x v="118"/>
    <d v="1899-12-30T13:35:00"/>
    <s v="W. Parker"/>
    <x v="0"/>
    <n v="15"/>
    <s v="White"/>
    <x v="5"/>
    <x v="0"/>
    <n v="7"/>
    <x v="20"/>
    <x v="5"/>
    <x v="0"/>
  </r>
  <r>
    <s v="RCH-2021-778702"/>
    <x v="697"/>
    <d v="1899-12-30T23:00:00"/>
    <s v="G. Chambers"/>
    <x v="0"/>
    <n v="23"/>
    <s v="White"/>
    <x v="5"/>
    <x v="1"/>
    <n v="8.5"/>
    <x v="47"/>
    <x v="4"/>
    <x v="3"/>
  </r>
  <r>
    <s v="RCH-2022-477459"/>
    <x v="642"/>
    <d v="1899-12-30T09:45:00"/>
    <s v="J. Mitchell"/>
    <x v="1"/>
    <n v="42"/>
    <s v="White"/>
    <x v="2"/>
    <x v="0"/>
    <n v="6"/>
    <x v="34"/>
    <x v="3"/>
    <x v="1"/>
  </r>
  <r>
    <s v="RCH-2021-676243"/>
    <x v="119"/>
    <d v="1899-12-30T22:05:00"/>
    <s v="S. Barlow"/>
    <x v="1"/>
    <n v="4"/>
    <s v="White"/>
    <x v="1"/>
    <x v="1"/>
    <n v="5.5"/>
    <x v="39"/>
    <x v="1"/>
    <x v="1"/>
  </r>
  <r>
    <s v="RCH-2022-768935"/>
    <x v="608"/>
    <d v="1899-12-30T19:15:00"/>
    <s v="P. Schofield"/>
    <x v="0"/>
    <n v="65"/>
    <s v="White"/>
    <x v="3"/>
    <x v="0"/>
    <n v="5"/>
    <x v="40"/>
    <x v="0"/>
    <x v="1"/>
  </r>
  <r>
    <s v="RCH-2021-167650"/>
    <x v="51"/>
    <d v="1899-12-30T14:25:00"/>
    <s v="B. Harris"/>
    <x v="1"/>
    <n v="35"/>
    <s v="White"/>
    <x v="0"/>
    <x v="0"/>
    <n v="7"/>
    <x v="12"/>
    <x v="3"/>
    <x v="1"/>
  </r>
  <r>
    <s v="RCH-2021-387122"/>
    <x v="219"/>
    <d v="1899-12-30T00:50:00"/>
    <s v="L. Riley"/>
    <x v="0"/>
    <n v="44"/>
    <s v="White"/>
    <x v="3"/>
    <x v="1"/>
    <n v="7.5"/>
    <x v="45"/>
    <x v="3"/>
    <x v="0"/>
  </r>
  <r>
    <s v="RCH-2022-036559"/>
    <x v="544"/>
    <d v="1899-12-30T21:15:00"/>
    <s v="D. Scott"/>
    <x v="1"/>
    <n v="1"/>
    <s v="White"/>
    <x v="1"/>
    <x v="0"/>
    <n v="8"/>
    <x v="34"/>
    <x v="1"/>
    <x v="1"/>
  </r>
  <r>
    <s v="RCH-2021-954805"/>
    <x v="492"/>
    <d v="1899-12-30T21:55:00"/>
    <s v="S. Barnes"/>
    <x v="0"/>
    <n v="61"/>
    <s v="White"/>
    <x v="0"/>
    <x v="0"/>
    <m/>
    <x v="30"/>
    <x v="0"/>
    <x v="0"/>
  </r>
  <r>
    <s v="RCH-2022-070398"/>
    <x v="49"/>
    <d v="1899-12-30T20:20:00"/>
    <s v="J. Davies"/>
    <x v="1"/>
    <n v="66"/>
    <s v="Asian"/>
    <x v="2"/>
    <x v="1"/>
    <n v="9.5"/>
    <x v="28"/>
    <x v="0"/>
    <x v="1"/>
  </r>
  <r>
    <s v="RCH-2021-177908"/>
    <x v="683"/>
    <d v="1899-12-30T21:00:00"/>
    <s v="D. Bell"/>
    <x v="1"/>
    <n v="31"/>
    <s v="White"/>
    <x v="3"/>
    <x v="1"/>
    <n v="5.5"/>
    <x v="31"/>
    <x v="3"/>
    <x v="2"/>
  </r>
  <r>
    <s v="RCH-2022-618770"/>
    <x v="700"/>
    <d v="1899-12-30T14:55:00"/>
    <s v="S. Franklin"/>
    <x v="1"/>
    <n v="41"/>
    <s v="Mixed"/>
    <x v="0"/>
    <x v="0"/>
    <n v="7"/>
    <x v="35"/>
    <x v="3"/>
    <x v="1"/>
  </r>
  <r>
    <s v="RCH-2021-858948"/>
    <x v="666"/>
    <d v="1899-12-30T16:10:00"/>
    <s v="M. Hall"/>
    <x v="1"/>
    <n v="13"/>
    <s v="White"/>
    <x v="1"/>
    <x v="1"/>
    <n v="7.5"/>
    <x v="3"/>
    <x v="5"/>
    <x v="1"/>
  </r>
  <r>
    <s v="RCH-2021-308061"/>
    <x v="26"/>
    <d v="1899-12-30T18:05:00"/>
    <s v="M. Thomas"/>
    <x v="1"/>
    <n v="32"/>
    <s v="White"/>
    <x v="6"/>
    <x v="1"/>
    <n v="3.5"/>
    <x v="32"/>
    <x v="3"/>
    <x v="2"/>
  </r>
  <r>
    <s v="RCH-2021-281314"/>
    <x v="467"/>
    <d v="1899-12-30T07:35:00"/>
    <s v="L. Kemp"/>
    <x v="0"/>
    <n v="43"/>
    <s v="White"/>
    <x v="2"/>
    <x v="0"/>
    <n v="5"/>
    <x v="15"/>
    <x v="3"/>
    <x v="2"/>
  </r>
  <r>
    <s v="RCH-2021-729207"/>
    <x v="8"/>
    <d v="1899-12-30T22:20:00"/>
    <s v="C. Edwards"/>
    <x v="1"/>
    <n v="30"/>
    <s v="White"/>
    <x v="0"/>
    <x v="0"/>
    <n v="5"/>
    <x v="25"/>
    <x v="3"/>
    <x v="0"/>
  </r>
  <r>
    <s v="RCH-2022-546330"/>
    <x v="92"/>
    <d v="1899-12-30T07:35:00"/>
    <s v="E. James"/>
    <x v="1"/>
    <n v="38"/>
    <s v="Arab"/>
    <x v="0"/>
    <x v="0"/>
    <n v="7"/>
    <x v="21"/>
    <x v="3"/>
    <x v="2"/>
  </r>
  <r>
    <s v="RCH-2021-196833"/>
    <x v="145"/>
    <d v="1899-12-30T03:35:00"/>
    <s v="A. Owens"/>
    <x v="1"/>
    <n v="72"/>
    <s v="Asian"/>
    <x v="7"/>
    <x v="0"/>
    <n v="10"/>
    <x v="6"/>
    <x v="0"/>
    <x v="2"/>
  </r>
  <r>
    <s v="RCH-2022-336296"/>
    <x v="247"/>
    <d v="1899-12-30T13:10:00"/>
    <s v="G. Parker"/>
    <x v="0"/>
    <n v="61"/>
    <s v="White"/>
    <x v="6"/>
    <x v="1"/>
    <n v="4.5"/>
    <x v="40"/>
    <x v="0"/>
    <x v="1"/>
  </r>
  <r>
    <s v="RCH-2022-522617"/>
    <x v="63"/>
    <d v="1899-12-30T11:55:00"/>
    <s v="T. Young"/>
    <x v="1"/>
    <n v="5"/>
    <s v="White"/>
    <x v="1"/>
    <x v="0"/>
    <n v="4"/>
    <x v="13"/>
    <x v="1"/>
    <x v="1"/>
  </r>
  <r>
    <s v="RCH-2022-381971"/>
    <x v="449"/>
    <d v="1899-12-30T23:05:00"/>
    <s v="A. Webster"/>
    <x v="1"/>
    <n v="54"/>
    <s v="Asian"/>
    <x v="5"/>
    <x v="0"/>
    <n v="7"/>
    <x v="37"/>
    <x v="2"/>
    <x v="2"/>
  </r>
  <r>
    <s v="RCH-2021-555230"/>
    <x v="492"/>
    <d v="1899-12-30T08:20:00"/>
    <s v="A. Price"/>
    <x v="0"/>
    <n v="7"/>
    <s v="White"/>
    <x v="1"/>
    <x v="0"/>
    <n v="7"/>
    <x v="39"/>
    <x v="1"/>
    <x v="1"/>
  </r>
  <r>
    <s v="RCH-2021-015977"/>
    <x v="663"/>
    <d v="1899-12-30T11:50:00"/>
    <s v="G. Begum"/>
    <x v="1"/>
    <n v="51"/>
    <s v="Arab"/>
    <x v="0"/>
    <x v="0"/>
    <n v="6"/>
    <x v="33"/>
    <x v="2"/>
    <x v="2"/>
  </r>
  <r>
    <s v="RCH-2022-227124"/>
    <x v="710"/>
    <d v="1899-12-30T13:20:00"/>
    <s v="H. Robson"/>
    <x v="1"/>
    <n v="16"/>
    <s v="White"/>
    <x v="0"/>
    <x v="1"/>
    <n v="2.5"/>
    <x v="35"/>
    <x v="5"/>
    <x v="1"/>
  </r>
  <r>
    <s v="RCH-2021-831857"/>
    <x v="208"/>
    <d v="1899-12-30T15:50:00"/>
    <s v="J. Palmer"/>
    <x v="1"/>
    <n v="34"/>
    <s v="White"/>
    <x v="0"/>
    <x v="1"/>
    <n v="7.5"/>
    <x v="12"/>
    <x v="3"/>
    <x v="1"/>
  </r>
  <r>
    <s v="RCH-2021-092401"/>
    <x v="507"/>
    <d v="1899-12-30T14:05:00"/>
    <s v="M. Ryan"/>
    <x v="0"/>
    <n v="13"/>
    <s v="White"/>
    <x v="1"/>
    <x v="0"/>
    <n v="10"/>
    <x v="7"/>
    <x v="5"/>
    <x v="1"/>
  </r>
  <r>
    <s v="RCH-2022-509286"/>
    <x v="508"/>
    <d v="1899-12-30T22:40:00"/>
    <s v="D. Jones"/>
    <x v="0"/>
    <n v="38"/>
    <s v="White"/>
    <x v="4"/>
    <x v="0"/>
    <n v="7"/>
    <x v="40"/>
    <x v="3"/>
    <x v="1"/>
  </r>
  <r>
    <s v="RCH-2022-747985"/>
    <x v="488"/>
    <d v="1899-12-30T19:10:00"/>
    <s v="J. Thornton"/>
    <x v="0"/>
    <n v="26"/>
    <s v="White"/>
    <x v="3"/>
    <x v="1"/>
    <m/>
    <x v="45"/>
    <x v="4"/>
    <x v="0"/>
  </r>
  <r>
    <s v="RCH-2021-258796"/>
    <x v="67"/>
    <d v="1899-12-30T16:35:00"/>
    <s v="A. Bowen"/>
    <x v="0"/>
    <n v="70"/>
    <s v="White"/>
    <x v="3"/>
    <x v="1"/>
    <n v="4.5"/>
    <x v="37"/>
    <x v="0"/>
    <x v="2"/>
  </r>
  <r>
    <s v="RCH-2021-611619"/>
    <x v="32"/>
    <d v="1899-12-30T17:00:00"/>
    <s v="A. Buckley"/>
    <x v="1"/>
    <n v="62"/>
    <s v="White"/>
    <x v="5"/>
    <x v="0"/>
    <m/>
    <x v="34"/>
    <x v="0"/>
    <x v="1"/>
  </r>
  <r>
    <s v="RCH-2021-243031"/>
    <x v="208"/>
    <d v="1899-12-30T14:55:00"/>
    <s v="D. Carr"/>
    <x v="1"/>
    <n v="38"/>
    <s v="White"/>
    <x v="5"/>
    <x v="0"/>
    <n v="10"/>
    <x v="5"/>
    <x v="3"/>
    <x v="1"/>
  </r>
  <r>
    <s v="RCH-2022-157425"/>
    <x v="427"/>
    <d v="1899-12-30T18:00:00"/>
    <s v="A. Davison"/>
    <x v="0"/>
    <n v="30"/>
    <s v="White"/>
    <x v="5"/>
    <x v="0"/>
    <n v="6"/>
    <x v="7"/>
    <x v="3"/>
    <x v="1"/>
  </r>
  <r>
    <s v="RCH-2021-678721"/>
    <x v="683"/>
    <d v="1899-12-30T19:40:00"/>
    <s v="J. Miller"/>
    <x v="1"/>
    <n v="19"/>
    <s v="Asian"/>
    <x v="4"/>
    <x v="1"/>
    <n v="7.5"/>
    <x v="16"/>
    <x v="4"/>
    <x v="2"/>
  </r>
  <r>
    <s v="RCH-2021-801535"/>
    <x v="314"/>
    <d v="1899-12-30T13:50:00"/>
    <s v="J. Marshall"/>
    <x v="0"/>
    <n v="31"/>
    <s v="White"/>
    <x v="2"/>
    <x v="0"/>
    <n v="6"/>
    <x v="6"/>
    <x v="3"/>
    <x v="2"/>
  </r>
  <r>
    <s v="RCH-2022-764641"/>
    <x v="69"/>
    <d v="1899-12-30T15:30:00"/>
    <s v="A. Field"/>
    <x v="1"/>
    <n v="42"/>
    <s v="White"/>
    <x v="7"/>
    <x v="1"/>
    <n v="9.5"/>
    <x v="5"/>
    <x v="3"/>
    <x v="1"/>
  </r>
  <r>
    <s v="RCH-2022-147876"/>
    <x v="91"/>
    <d v="1899-12-30T09:05:00"/>
    <s v="D. Power"/>
    <x v="1"/>
    <n v="42"/>
    <s v="Mixed"/>
    <x v="0"/>
    <x v="0"/>
    <n v="5"/>
    <x v="23"/>
    <x v="3"/>
    <x v="0"/>
  </r>
  <r>
    <s v="RCH-2022-603875"/>
    <x v="354"/>
    <d v="1899-12-30T20:45:00"/>
    <s v="G. Walker"/>
    <x v="1"/>
    <n v="41"/>
    <s v="Asian"/>
    <x v="4"/>
    <x v="0"/>
    <n v="7"/>
    <x v="18"/>
    <x v="3"/>
    <x v="2"/>
  </r>
  <r>
    <s v="RCH-2022-238735"/>
    <x v="396"/>
    <d v="1899-12-30T16:35:00"/>
    <s v="C. Chapman"/>
    <x v="0"/>
    <n v="44"/>
    <s v="White"/>
    <x v="0"/>
    <x v="0"/>
    <n v="9"/>
    <x v="18"/>
    <x v="3"/>
    <x v="2"/>
  </r>
  <r>
    <s v="RCH-2022-772456"/>
    <x v="210"/>
    <d v="1899-12-30T07:05:00"/>
    <s v="B. Gregory"/>
    <x v="0"/>
    <n v="28"/>
    <s v="Asian"/>
    <x v="4"/>
    <x v="0"/>
    <n v="9"/>
    <x v="29"/>
    <x v="4"/>
    <x v="1"/>
  </r>
  <r>
    <s v="RCH-2021-514560"/>
    <x v="364"/>
    <d v="1899-12-30T11:30:00"/>
    <s v="M. Davey"/>
    <x v="0"/>
    <n v="46"/>
    <s v="White"/>
    <x v="3"/>
    <x v="1"/>
    <n v="4.5"/>
    <x v="2"/>
    <x v="2"/>
    <x v="1"/>
  </r>
  <r>
    <s v="RCH-2022-631121"/>
    <x v="446"/>
    <d v="1899-12-30T18:55:00"/>
    <s v="L. Richards"/>
    <x v="0"/>
    <n v="21"/>
    <s v="White"/>
    <x v="0"/>
    <x v="0"/>
    <n v="8"/>
    <x v="14"/>
    <x v="4"/>
    <x v="1"/>
  </r>
  <r>
    <s v="RCH-2022-440082"/>
    <x v="298"/>
    <d v="1899-12-30T10:25:00"/>
    <s v="A. Gallagher"/>
    <x v="0"/>
    <n v="72"/>
    <s v="Black"/>
    <x v="2"/>
    <x v="0"/>
    <m/>
    <x v="40"/>
    <x v="0"/>
    <x v="1"/>
  </r>
  <r>
    <s v="RCH-2021-509072"/>
    <x v="453"/>
    <d v="1899-12-30T11:15:00"/>
    <s v="R. Brown"/>
    <x v="0"/>
    <n v="31"/>
    <s v="White"/>
    <x v="5"/>
    <x v="0"/>
    <m/>
    <x v="11"/>
    <x v="3"/>
    <x v="2"/>
  </r>
  <r>
    <s v="RCH-2022-498301"/>
    <x v="316"/>
    <d v="1899-12-30T08:35:00"/>
    <s v="E. O'Brien"/>
    <x v="0"/>
    <n v="71"/>
    <s v="White"/>
    <x v="2"/>
    <x v="0"/>
    <n v="5"/>
    <x v="46"/>
    <x v="0"/>
    <x v="3"/>
  </r>
  <r>
    <s v="RCH-2021-662310"/>
    <x v="389"/>
    <d v="1899-12-30T21:35:00"/>
    <s v="C. Shaw"/>
    <x v="1"/>
    <n v="70"/>
    <s v="White"/>
    <x v="5"/>
    <x v="0"/>
    <n v="5"/>
    <x v="24"/>
    <x v="0"/>
    <x v="1"/>
  </r>
  <r>
    <s v="RCH-2022-379937"/>
    <x v="426"/>
    <d v="1899-12-30T15:40:00"/>
    <s v="A. Baker"/>
    <x v="1"/>
    <n v="28"/>
    <s v="White"/>
    <x v="0"/>
    <x v="1"/>
    <n v="8.5"/>
    <x v="10"/>
    <x v="4"/>
    <x v="2"/>
  </r>
  <r>
    <s v="RCH-2022-279755"/>
    <x v="449"/>
    <d v="1899-12-30T12:25:00"/>
    <s v="P. Hooper"/>
    <x v="0"/>
    <n v="25"/>
    <s v="Mixed"/>
    <x v="0"/>
    <x v="0"/>
    <n v="6"/>
    <x v="20"/>
    <x v="4"/>
    <x v="0"/>
  </r>
  <r>
    <s v="RCH-2022-692565"/>
    <x v="352"/>
    <d v="1899-12-30T10:50:00"/>
    <s v="S. Knight"/>
    <x v="0"/>
    <n v="38"/>
    <s v="White"/>
    <x v="2"/>
    <x v="0"/>
    <n v="7"/>
    <x v="33"/>
    <x v="3"/>
    <x v="2"/>
  </r>
  <r>
    <s v="RCH-2021-801212"/>
    <x v="356"/>
    <d v="1899-12-30T11:20:00"/>
    <s v="L. Warner"/>
    <x v="0"/>
    <n v="61"/>
    <s v="Black"/>
    <x v="0"/>
    <x v="0"/>
    <n v="8"/>
    <x v="35"/>
    <x v="0"/>
    <x v="1"/>
  </r>
  <r>
    <s v="RCH-2022-572880"/>
    <x v="234"/>
    <d v="1899-12-30T22:45:00"/>
    <s v="L. Berry"/>
    <x v="1"/>
    <n v="40"/>
    <s v="White"/>
    <x v="5"/>
    <x v="1"/>
    <n v="5.5"/>
    <x v="16"/>
    <x v="3"/>
    <x v="2"/>
  </r>
  <r>
    <s v="RCH-2021-314154"/>
    <x v="75"/>
    <d v="1899-12-30T15:30:00"/>
    <s v="K. Rees"/>
    <x v="0"/>
    <n v="33"/>
    <s v="White"/>
    <x v="3"/>
    <x v="0"/>
    <n v="6"/>
    <x v="5"/>
    <x v="3"/>
    <x v="1"/>
  </r>
  <r>
    <s v="RCH-2022-451770"/>
    <x v="662"/>
    <d v="1899-12-30T13:25:00"/>
    <s v="F. Howard"/>
    <x v="1"/>
    <n v="79"/>
    <s v="Other"/>
    <x v="2"/>
    <x v="1"/>
    <n v="6.5"/>
    <x v="7"/>
    <x v="6"/>
    <x v="1"/>
  </r>
  <r>
    <s v="RCH-2021-608212"/>
    <x v="82"/>
    <d v="1899-12-30T20:10:00"/>
    <s v="D. Page"/>
    <x v="1"/>
    <n v="62"/>
    <s v="White"/>
    <x v="0"/>
    <x v="0"/>
    <m/>
    <x v="33"/>
    <x v="0"/>
    <x v="2"/>
  </r>
  <r>
    <s v="RCH-2021-078583"/>
    <x v="258"/>
    <d v="1899-12-30T22:50:00"/>
    <s v="F. Ahmed"/>
    <x v="0"/>
    <n v="57"/>
    <s v="White"/>
    <x v="2"/>
    <x v="0"/>
    <n v="7"/>
    <x v="33"/>
    <x v="2"/>
    <x v="2"/>
  </r>
  <r>
    <s v="RCH-2021-722845"/>
    <x v="252"/>
    <d v="1899-12-30T10:55:00"/>
    <s v="A. Foster"/>
    <x v="1"/>
    <n v="47"/>
    <s v="White"/>
    <x v="2"/>
    <x v="0"/>
    <n v="7"/>
    <x v="21"/>
    <x v="2"/>
    <x v="2"/>
  </r>
  <r>
    <s v="RCH-2021-213976"/>
    <x v="459"/>
    <d v="1899-12-30T16:20:00"/>
    <s v="S. Harding"/>
    <x v="1"/>
    <n v="44"/>
    <s v="White"/>
    <x v="0"/>
    <x v="0"/>
    <m/>
    <x v="1"/>
    <x v="3"/>
    <x v="0"/>
  </r>
  <r>
    <s v="RCH-2022-716573"/>
    <x v="457"/>
    <d v="1899-12-30T12:50:00"/>
    <s v="A. King"/>
    <x v="1"/>
    <n v="71"/>
    <s v="White"/>
    <x v="0"/>
    <x v="0"/>
    <n v="5"/>
    <x v="28"/>
    <x v="0"/>
    <x v="1"/>
  </r>
  <r>
    <s v="RCH-2022-303823"/>
    <x v="415"/>
    <d v="1899-12-30T21:15:00"/>
    <s v="C. Khan"/>
    <x v="0"/>
    <n v="76"/>
    <s v="White"/>
    <x v="0"/>
    <x v="0"/>
    <n v="8"/>
    <x v="21"/>
    <x v="6"/>
    <x v="2"/>
  </r>
  <r>
    <s v="RCH-2021-308314"/>
    <x v="571"/>
    <d v="1899-12-30T19:00:00"/>
    <s v="J. Fisher"/>
    <x v="1"/>
    <n v="37"/>
    <s v="White"/>
    <x v="5"/>
    <x v="0"/>
    <n v="3"/>
    <x v="12"/>
    <x v="3"/>
    <x v="1"/>
  </r>
  <r>
    <s v="RCH-2021-055468"/>
    <x v="475"/>
    <d v="1899-12-30T10:05:00"/>
    <s v="D. Barrett"/>
    <x v="0"/>
    <n v="51"/>
    <s v="Black"/>
    <x v="5"/>
    <x v="1"/>
    <n v="4.5"/>
    <x v="7"/>
    <x v="2"/>
    <x v="1"/>
  </r>
  <r>
    <s v="RCH-2021-623241"/>
    <x v="150"/>
    <d v="1899-12-30T03:55:00"/>
    <s v="V. Taylor"/>
    <x v="0"/>
    <n v="65"/>
    <s v="White"/>
    <x v="0"/>
    <x v="1"/>
    <n v="6.5"/>
    <x v="7"/>
    <x v="0"/>
    <x v="1"/>
  </r>
  <r>
    <s v="RCH-2021-317368"/>
    <x v="140"/>
    <d v="1899-12-30T12:40:00"/>
    <s v="S. Ward"/>
    <x v="1"/>
    <n v="38"/>
    <s v="White"/>
    <x v="5"/>
    <x v="0"/>
    <n v="5"/>
    <x v="46"/>
    <x v="3"/>
    <x v="3"/>
  </r>
  <r>
    <s v="RCH-2022-564475"/>
    <x v="360"/>
    <d v="1899-12-30T18:00:00"/>
    <s v="B. Taylor"/>
    <x v="0"/>
    <n v="23"/>
    <s v="White"/>
    <x v="6"/>
    <x v="0"/>
    <n v="9"/>
    <x v="7"/>
    <x v="4"/>
    <x v="1"/>
  </r>
  <r>
    <s v="RCH-2022-779285"/>
    <x v="395"/>
    <d v="1899-12-30T18:20:00"/>
    <s v="S. Wright"/>
    <x v="0"/>
    <n v="7"/>
    <s v="White"/>
    <x v="1"/>
    <x v="0"/>
    <n v="6"/>
    <x v="40"/>
    <x v="1"/>
    <x v="1"/>
  </r>
  <r>
    <s v="RCH-2021-492189"/>
    <x v="311"/>
    <d v="1899-12-30T23:10:00"/>
    <s v="A. Jones"/>
    <x v="0"/>
    <n v="25"/>
    <s v="White"/>
    <x v="0"/>
    <x v="0"/>
    <n v="4"/>
    <x v="23"/>
    <x v="4"/>
    <x v="0"/>
  </r>
  <r>
    <s v="RCH-2022-045196"/>
    <x v="565"/>
    <d v="1899-12-30T01:30:00"/>
    <s v="K. Jones"/>
    <x v="0"/>
    <n v="34"/>
    <s v="White"/>
    <x v="3"/>
    <x v="0"/>
    <n v="8"/>
    <x v="22"/>
    <x v="3"/>
    <x v="2"/>
  </r>
  <r>
    <s v="RCH-2022-158887"/>
    <x v="680"/>
    <d v="1899-12-30T17:50:00"/>
    <s v="J. Taylor"/>
    <x v="1"/>
    <n v="23"/>
    <s v="White"/>
    <x v="6"/>
    <x v="1"/>
    <n v="4.5"/>
    <x v="14"/>
    <x v="4"/>
    <x v="1"/>
  </r>
  <r>
    <s v="RCH-2021-533318"/>
    <x v="54"/>
    <d v="1899-12-30T00:25:00"/>
    <s v="H. Hamilton"/>
    <x v="0"/>
    <n v="28"/>
    <s v="White"/>
    <x v="3"/>
    <x v="1"/>
    <n v="5.5"/>
    <x v="20"/>
    <x v="4"/>
    <x v="0"/>
  </r>
  <r>
    <s v="RCH-2022-581840"/>
    <x v="391"/>
    <d v="1899-12-30T14:25:00"/>
    <s v="T. Smith"/>
    <x v="0"/>
    <n v="29"/>
    <s v="White"/>
    <x v="0"/>
    <x v="0"/>
    <n v="8"/>
    <x v="22"/>
    <x v="4"/>
    <x v="2"/>
  </r>
  <r>
    <s v="RCH-2021-785960"/>
    <x v="26"/>
    <d v="1899-12-30T16:50:00"/>
    <s v="N. Wilson"/>
    <x v="0"/>
    <n v="46"/>
    <s v="White"/>
    <x v="5"/>
    <x v="0"/>
    <n v="9"/>
    <x v="13"/>
    <x v="2"/>
    <x v="1"/>
  </r>
  <r>
    <s v="RCH-2022-602133"/>
    <x v="339"/>
    <d v="1899-12-30T21:05:00"/>
    <s v="S. Bennett"/>
    <x v="0"/>
    <n v="45"/>
    <s v="White"/>
    <x v="6"/>
    <x v="1"/>
    <n v="9.5"/>
    <x v="33"/>
    <x v="2"/>
    <x v="2"/>
  </r>
  <r>
    <s v="RCH-2022-007875"/>
    <x v="254"/>
    <d v="1899-12-30T20:10:00"/>
    <s v="K. Goodwin"/>
    <x v="1"/>
    <n v="26"/>
    <s v="White"/>
    <x v="4"/>
    <x v="0"/>
    <n v="6"/>
    <x v="6"/>
    <x v="4"/>
    <x v="2"/>
  </r>
  <r>
    <s v="RCH-2022-609613"/>
    <x v="650"/>
    <d v="1899-12-30T18:10:00"/>
    <s v="A. Jones"/>
    <x v="0"/>
    <n v="47"/>
    <s v="White"/>
    <x v="2"/>
    <x v="0"/>
    <n v="4"/>
    <x v="32"/>
    <x v="2"/>
    <x v="2"/>
  </r>
  <r>
    <s v="RCH-2021-690236"/>
    <x v="308"/>
    <d v="1899-12-30T17:30:00"/>
    <s v="M. John"/>
    <x v="0"/>
    <n v="40"/>
    <s v="White"/>
    <x v="5"/>
    <x v="1"/>
    <n v="3.5"/>
    <x v="35"/>
    <x v="3"/>
    <x v="1"/>
  </r>
  <r>
    <s v="RCH-2022-331402"/>
    <x v="564"/>
    <d v="1899-12-30T12:50:00"/>
    <s v="A. Gray"/>
    <x v="1"/>
    <n v="68"/>
    <s v="White"/>
    <x v="6"/>
    <x v="1"/>
    <n v="6.5"/>
    <x v="34"/>
    <x v="0"/>
    <x v="1"/>
  </r>
  <r>
    <s v="RCH-2022-525814"/>
    <x v="166"/>
    <d v="1899-12-30T22:10:00"/>
    <s v="D. Thomson"/>
    <x v="0"/>
    <n v="51"/>
    <s v="White"/>
    <x v="5"/>
    <x v="1"/>
    <m/>
    <x v="22"/>
    <x v="2"/>
    <x v="2"/>
  </r>
  <r>
    <s v="RCH-2021-094510"/>
    <x v="606"/>
    <d v="1899-12-30T15:35:00"/>
    <s v="K. Carr"/>
    <x v="0"/>
    <n v="35"/>
    <s v="White"/>
    <x v="2"/>
    <x v="1"/>
    <n v="8.5"/>
    <x v="13"/>
    <x v="3"/>
    <x v="1"/>
  </r>
  <r>
    <s v="RCH-2022-189222"/>
    <x v="623"/>
    <d v="1899-12-30T16:40:00"/>
    <s v="C. Fisher"/>
    <x v="0"/>
    <n v="29"/>
    <s v="White"/>
    <x v="2"/>
    <x v="0"/>
    <n v="7"/>
    <x v="38"/>
    <x v="4"/>
    <x v="3"/>
  </r>
  <r>
    <s v="RCH-2022-423992"/>
    <x v="57"/>
    <d v="1899-12-30T20:55:00"/>
    <s v="P. Murray"/>
    <x v="1"/>
    <n v="75"/>
    <s v="White"/>
    <x v="5"/>
    <x v="1"/>
    <n v="8.5"/>
    <x v="10"/>
    <x v="6"/>
    <x v="2"/>
  </r>
  <r>
    <s v="RCH-2021-969982"/>
    <x v="271"/>
    <d v="1899-12-30T12:15:00"/>
    <s v="M. Bradshaw"/>
    <x v="0"/>
    <n v="76"/>
    <s v="Mixed"/>
    <x v="0"/>
    <x v="1"/>
    <n v="5.5"/>
    <x v="22"/>
    <x v="6"/>
    <x v="2"/>
  </r>
  <r>
    <s v="RCH-2021-395822"/>
    <x v="4"/>
    <d v="1899-12-30T12:30:00"/>
    <s v="K. Parsons"/>
    <x v="0"/>
    <n v="44"/>
    <s v="White"/>
    <x v="0"/>
    <x v="0"/>
    <n v="7"/>
    <x v="10"/>
    <x v="3"/>
    <x v="2"/>
  </r>
  <r>
    <s v="RCH-2022-070818"/>
    <x v="290"/>
    <d v="1899-12-30T13:55:00"/>
    <s v="B. Blake"/>
    <x v="1"/>
    <n v="6"/>
    <s v="White"/>
    <x v="1"/>
    <x v="0"/>
    <n v="2"/>
    <x v="12"/>
    <x v="1"/>
    <x v="1"/>
  </r>
  <r>
    <s v="RCH-2021-439028"/>
    <x v="656"/>
    <d v="1899-12-30T17:40:00"/>
    <s v="T. Thomas"/>
    <x v="0"/>
    <n v="42"/>
    <s v="White"/>
    <x v="0"/>
    <x v="1"/>
    <n v="8.5"/>
    <x v="32"/>
    <x v="3"/>
    <x v="2"/>
  </r>
  <r>
    <s v="RCH-2021-725484"/>
    <x v="171"/>
    <d v="1899-12-30T10:10:00"/>
    <s v="E. Smith"/>
    <x v="0"/>
    <n v="28"/>
    <s v="Asian"/>
    <x v="6"/>
    <x v="1"/>
    <n v="5.5"/>
    <x v="37"/>
    <x v="4"/>
    <x v="2"/>
  </r>
  <r>
    <s v="RCH-2022-001510"/>
    <x v="587"/>
    <d v="1899-12-30T09:25:00"/>
    <s v="E. Cartwright"/>
    <x v="0"/>
    <n v="36"/>
    <s v="White"/>
    <x v="2"/>
    <x v="0"/>
    <n v="7"/>
    <x v="18"/>
    <x v="3"/>
    <x v="2"/>
  </r>
  <r>
    <s v="RCH-2022-791590"/>
    <x v="458"/>
    <d v="1899-12-30T12:35:00"/>
    <s v="N. Dawson"/>
    <x v="0"/>
    <n v="37"/>
    <s v="Asian"/>
    <x v="0"/>
    <x v="0"/>
    <n v="4"/>
    <x v="11"/>
    <x v="3"/>
    <x v="2"/>
  </r>
  <r>
    <s v="RCH-2021-902114"/>
    <x v="439"/>
    <d v="1899-12-30T22:35:00"/>
    <s v="P. Gallagher"/>
    <x v="0"/>
    <n v="14"/>
    <s v="White"/>
    <x v="1"/>
    <x v="0"/>
    <n v="8"/>
    <x v="29"/>
    <x v="5"/>
    <x v="1"/>
  </r>
  <r>
    <s v="RCH-2022-347589"/>
    <x v="280"/>
    <d v="1899-12-30T20:10:00"/>
    <s v="B. Mitchell"/>
    <x v="1"/>
    <n v="27"/>
    <s v="White"/>
    <x v="5"/>
    <x v="0"/>
    <n v="8"/>
    <x v="22"/>
    <x v="4"/>
    <x v="2"/>
  </r>
  <r>
    <s v="RCH-2022-083702"/>
    <x v="232"/>
    <d v="1899-12-30T02:10:00"/>
    <s v="G. Burns"/>
    <x v="1"/>
    <n v="31"/>
    <s v="White"/>
    <x v="0"/>
    <x v="0"/>
    <n v="9"/>
    <x v="2"/>
    <x v="3"/>
    <x v="1"/>
  </r>
  <r>
    <s v="RCH-2021-852463"/>
    <x v="195"/>
    <d v="1899-12-30T22:50:00"/>
    <s v="T. Payne"/>
    <x v="0"/>
    <n v="35"/>
    <s v="White"/>
    <x v="4"/>
    <x v="0"/>
    <n v="5"/>
    <x v="30"/>
    <x v="3"/>
    <x v="0"/>
  </r>
  <r>
    <s v="RCH-2021-643077"/>
    <x v="440"/>
    <d v="1899-12-30T11:40:00"/>
    <s v="A. Henderson"/>
    <x v="0"/>
    <n v="67"/>
    <s v="White"/>
    <x v="6"/>
    <x v="1"/>
    <n v="9.5"/>
    <x v="13"/>
    <x v="0"/>
    <x v="1"/>
  </r>
  <r>
    <s v="RCH-2022-150263"/>
    <x v="363"/>
    <d v="1899-12-30T22:30:00"/>
    <s v="S. Jenkins"/>
    <x v="1"/>
    <n v="22"/>
    <s v="White"/>
    <x v="0"/>
    <x v="1"/>
    <n v="7.5"/>
    <x v="19"/>
    <x v="4"/>
    <x v="2"/>
  </r>
  <r>
    <s v="RCH-2021-208052"/>
    <x v="43"/>
    <d v="1899-12-30T09:55:00"/>
    <s v="W. Birch"/>
    <x v="1"/>
    <n v="49"/>
    <s v="Asian"/>
    <x v="6"/>
    <x v="0"/>
    <n v="10"/>
    <x v="17"/>
    <x v="2"/>
    <x v="2"/>
  </r>
  <r>
    <s v="RCH-2022-661496"/>
    <x v="726"/>
    <d v="1899-12-30T23:20:00"/>
    <s v="J. Gallagher"/>
    <x v="0"/>
    <n v="34"/>
    <s v="White"/>
    <x v="7"/>
    <x v="0"/>
    <n v="8"/>
    <x v="12"/>
    <x v="3"/>
    <x v="1"/>
  </r>
  <r>
    <s v="RCH-2022-259649"/>
    <x v="136"/>
    <d v="1899-12-30T20:10:00"/>
    <s v="G. Wood"/>
    <x v="1"/>
    <n v="13"/>
    <s v="White"/>
    <x v="1"/>
    <x v="0"/>
    <n v="7"/>
    <x v="29"/>
    <x v="5"/>
    <x v="1"/>
  </r>
  <r>
    <s v="RCH-2022-710724"/>
    <x v="415"/>
    <d v="1899-12-30T08:20:00"/>
    <s v="B. Smith"/>
    <x v="1"/>
    <n v="26"/>
    <s v="White"/>
    <x v="4"/>
    <x v="0"/>
    <n v="7"/>
    <x v="47"/>
    <x v="4"/>
    <x v="3"/>
  </r>
  <r>
    <s v="RCH-2022-459905"/>
    <x v="194"/>
    <d v="1899-12-30T22:35:00"/>
    <s v="A. Smith"/>
    <x v="1"/>
    <n v="28"/>
    <s v="White"/>
    <x v="0"/>
    <x v="0"/>
    <n v="4"/>
    <x v="19"/>
    <x v="4"/>
    <x v="2"/>
  </r>
  <r>
    <s v="RCH-2021-087309"/>
    <x v="648"/>
    <d v="1899-12-30T10:00:00"/>
    <s v="C. McLean"/>
    <x v="0"/>
    <n v="14"/>
    <s v="White"/>
    <x v="0"/>
    <x v="0"/>
    <n v="4"/>
    <x v="10"/>
    <x v="5"/>
    <x v="2"/>
  </r>
  <r>
    <s v="RCH-2021-359572"/>
    <x v="72"/>
    <d v="1899-12-30T21:10:00"/>
    <s v="D. Lawson"/>
    <x v="1"/>
    <n v="58"/>
    <s v="Gypsy or Irish Traveller"/>
    <x v="3"/>
    <x v="1"/>
    <n v="7.5"/>
    <x v="24"/>
    <x v="2"/>
    <x v="1"/>
  </r>
  <r>
    <s v="RCH-2022-378128"/>
    <x v="714"/>
    <d v="1899-12-30T22:25:00"/>
    <s v="M. Chambers"/>
    <x v="0"/>
    <n v="27"/>
    <s v="White"/>
    <x v="7"/>
    <x v="0"/>
    <n v="8"/>
    <x v="12"/>
    <x v="4"/>
    <x v="1"/>
  </r>
  <r>
    <s v="RCH-2021-086355"/>
    <x v="453"/>
    <d v="1899-12-30T16:10:00"/>
    <s v="M. Bailey"/>
    <x v="1"/>
    <n v="66"/>
    <s v="White"/>
    <x v="0"/>
    <x v="0"/>
    <n v="5"/>
    <x v="29"/>
    <x v="0"/>
    <x v="1"/>
  </r>
  <r>
    <s v="RCH-2022-411255"/>
    <x v="303"/>
    <d v="1899-12-30T15:45:00"/>
    <s v="M. Singh"/>
    <x v="0"/>
    <n v="69"/>
    <s v="White"/>
    <x v="6"/>
    <x v="0"/>
    <n v="9"/>
    <x v="34"/>
    <x v="0"/>
    <x v="1"/>
  </r>
  <r>
    <s v="RCH-2022-104892"/>
    <x v="298"/>
    <d v="1899-12-30T17:00:00"/>
    <s v="C. Brown"/>
    <x v="0"/>
    <n v="43"/>
    <s v="White"/>
    <x v="3"/>
    <x v="0"/>
    <m/>
    <x v="12"/>
    <x v="3"/>
    <x v="1"/>
  </r>
  <r>
    <s v="RCH-2021-979384"/>
    <x v="172"/>
    <d v="1899-12-30T12:30:00"/>
    <s v="M. Osborne"/>
    <x v="0"/>
    <n v="62"/>
    <s v="Mixed"/>
    <x v="5"/>
    <x v="0"/>
    <n v="8"/>
    <x v="37"/>
    <x v="0"/>
    <x v="2"/>
  </r>
  <r>
    <s v="RCH-2022-158677"/>
    <x v="366"/>
    <d v="1899-12-30T07:30:00"/>
    <s v="M. White"/>
    <x v="1"/>
    <n v="68"/>
    <s v="White"/>
    <x v="2"/>
    <x v="0"/>
    <n v="6"/>
    <x v="40"/>
    <x v="0"/>
    <x v="1"/>
  </r>
  <r>
    <s v="RCH-2022-032319"/>
    <x v="626"/>
    <d v="1899-12-30T09:40:00"/>
    <s v="M. Barker"/>
    <x v="0"/>
    <n v="66"/>
    <s v="White"/>
    <x v="5"/>
    <x v="0"/>
    <n v="6"/>
    <x v="15"/>
    <x v="0"/>
    <x v="2"/>
  </r>
  <r>
    <s v="RCH-2022-273551"/>
    <x v="168"/>
    <d v="1899-12-30T08:25:00"/>
    <s v="N. Gardiner"/>
    <x v="0"/>
    <n v="42"/>
    <s v="White"/>
    <x v="6"/>
    <x v="1"/>
    <n v="6.5"/>
    <x v="1"/>
    <x v="3"/>
    <x v="0"/>
  </r>
  <r>
    <s v="RCH-2021-744578"/>
    <x v="24"/>
    <d v="1899-12-30T10:45:00"/>
    <s v="C. Warner"/>
    <x v="0"/>
    <n v="64"/>
    <s v="White"/>
    <x v="5"/>
    <x v="1"/>
    <n v="6.5"/>
    <x v="17"/>
    <x v="0"/>
    <x v="2"/>
  </r>
  <r>
    <s v="RCH-2021-378143"/>
    <x v="412"/>
    <d v="1899-12-30T17:30:00"/>
    <s v="M. Foster"/>
    <x v="0"/>
    <n v="73"/>
    <s v="Asian"/>
    <x v="5"/>
    <x v="0"/>
    <n v="9"/>
    <x v="22"/>
    <x v="0"/>
    <x v="2"/>
  </r>
  <r>
    <s v="RCH-2021-898315"/>
    <x v="374"/>
    <d v="1899-12-30T16:55:00"/>
    <s v="G. Browne"/>
    <x v="0"/>
    <n v="44"/>
    <s v="White"/>
    <x v="4"/>
    <x v="1"/>
    <n v="6.5"/>
    <x v="37"/>
    <x v="3"/>
    <x v="2"/>
  </r>
  <r>
    <s v="RCH-2022-418685"/>
    <x v="243"/>
    <d v="1899-12-30T09:15:00"/>
    <s v="T. Cox"/>
    <x v="0"/>
    <n v="74"/>
    <s v="Asian"/>
    <x v="0"/>
    <x v="0"/>
    <n v="7"/>
    <x v="19"/>
    <x v="0"/>
    <x v="2"/>
  </r>
  <r>
    <s v="RCH-2022-718776"/>
    <x v="305"/>
    <d v="1899-12-30T00:20:00"/>
    <s v="M. Mitchell"/>
    <x v="0"/>
    <n v="70"/>
    <s v="White"/>
    <x v="2"/>
    <x v="0"/>
    <n v="8"/>
    <x v="35"/>
    <x v="0"/>
    <x v="1"/>
  </r>
  <r>
    <s v="RCH-2022-046359"/>
    <x v="630"/>
    <d v="1899-12-30T19:05:00"/>
    <s v="N. Wright"/>
    <x v="1"/>
    <n v="45"/>
    <s v="White"/>
    <x v="2"/>
    <x v="0"/>
    <n v="6"/>
    <x v="7"/>
    <x v="2"/>
    <x v="1"/>
  </r>
  <r>
    <s v="RCH-2022-473541"/>
    <x v="727"/>
    <d v="1899-12-30T17:35:00"/>
    <s v="L. Butcher"/>
    <x v="0"/>
    <n v="33"/>
    <s v="White"/>
    <x v="3"/>
    <x v="1"/>
    <m/>
    <x v="8"/>
    <x v="3"/>
    <x v="0"/>
  </r>
  <r>
    <s v="RCH-2021-223704"/>
    <x v="229"/>
    <d v="1899-12-30T16:40:00"/>
    <s v="J. Harding"/>
    <x v="0"/>
    <n v="62"/>
    <s v="White"/>
    <x v="6"/>
    <x v="1"/>
    <n v="4.5"/>
    <x v="12"/>
    <x v="0"/>
    <x v="1"/>
  </r>
  <r>
    <s v="RCH-2021-864127"/>
    <x v="134"/>
    <d v="1899-12-30T07:40:00"/>
    <s v="B. Grant"/>
    <x v="1"/>
    <n v="20"/>
    <s v="White"/>
    <x v="3"/>
    <x v="1"/>
    <m/>
    <x v="30"/>
    <x v="4"/>
    <x v="0"/>
  </r>
  <r>
    <s v="RCH-2021-349077"/>
    <x v="235"/>
    <d v="1899-12-30T14:20:00"/>
    <s v="B. Barrett"/>
    <x v="0"/>
    <n v="45"/>
    <s v="White"/>
    <x v="7"/>
    <x v="0"/>
    <n v="5"/>
    <x v="12"/>
    <x v="2"/>
    <x v="1"/>
  </r>
  <r>
    <s v="RCH-2022-289808"/>
    <x v="650"/>
    <d v="1899-12-30T19:25:00"/>
    <s v="H. Wilson"/>
    <x v="1"/>
    <n v="44"/>
    <s v="White"/>
    <x v="0"/>
    <x v="1"/>
    <n v="7.5"/>
    <x v="34"/>
    <x v="3"/>
    <x v="1"/>
  </r>
  <r>
    <s v="RCH-2021-321954"/>
    <x v="536"/>
    <d v="1899-12-30T09:00:00"/>
    <s v="N. Birch"/>
    <x v="1"/>
    <n v="10"/>
    <s v="White"/>
    <x v="5"/>
    <x v="1"/>
    <n v="6.5"/>
    <x v="41"/>
    <x v="1"/>
    <x v="3"/>
  </r>
  <r>
    <s v="RCH-2022-715433"/>
    <x v="152"/>
    <d v="1899-12-30T10:05:00"/>
    <s v="E. Lane"/>
    <x v="0"/>
    <n v="65"/>
    <s v="White"/>
    <x v="5"/>
    <x v="0"/>
    <n v="9"/>
    <x v="32"/>
    <x v="0"/>
    <x v="2"/>
  </r>
  <r>
    <s v="RCH-2022-019760"/>
    <x v="486"/>
    <d v="1899-12-30T11:40:00"/>
    <s v="J. Thomas"/>
    <x v="0"/>
    <n v="39"/>
    <s v="White"/>
    <x v="5"/>
    <x v="0"/>
    <n v="7"/>
    <x v="38"/>
    <x v="3"/>
    <x v="3"/>
  </r>
  <r>
    <s v="RCH-2021-501867"/>
    <x v="487"/>
    <d v="1899-12-30T22:10:00"/>
    <s v="M. Clarke"/>
    <x v="0"/>
    <n v="35"/>
    <s v="White"/>
    <x v="0"/>
    <x v="0"/>
    <n v="7"/>
    <x v="40"/>
    <x v="3"/>
    <x v="1"/>
  </r>
  <r>
    <s v="RCH-2021-839168"/>
    <x v="350"/>
    <d v="1899-12-30T04:55:00"/>
    <s v="C. Davidson"/>
    <x v="1"/>
    <n v="35"/>
    <s v="White"/>
    <x v="0"/>
    <x v="1"/>
    <m/>
    <x v="19"/>
    <x v="3"/>
    <x v="2"/>
  </r>
  <r>
    <s v="RCH-2022-882431"/>
    <x v="560"/>
    <d v="1899-12-30T12:00:00"/>
    <s v="M. Alexander"/>
    <x v="0"/>
    <n v="24"/>
    <s v="White"/>
    <x v="0"/>
    <x v="0"/>
    <n v="7"/>
    <x v="16"/>
    <x v="4"/>
    <x v="2"/>
  </r>
  <r>
    <s v="RCH-2022-371391"/>
    <x v="228"/>
    <d v="1899-12-30T22:35:00"/>
    <s v="J. Law"/>
    <x v="0"/>
    <n v="24"/>
    <s v="White"/>
    <x v="2"/>
    <x v="0"/>
    <n v="10"/>
    <x v="35"/>
    <x v="4"/>
    <x v="1"/>
  </r>
  <r>
    <s v="RCH-2022-274454"/>
    <x v="703"/>
    <d v="1899-12-30T18:00:00"/>
    <s v="J. Patel"/>
    <x v="1"/>
    <n v="23"/>
    <s v="Mixed"/>
    <x v="5"/>
    <x v="1"/>
    <n v="9.5"/>
    <x v="17"/>
    <x v="4"/>
    <x v="2"/>
  </r>
  <r>
    <s v="RCH-2022-668506"/>
    <x v="404"/>
    <d v="1899-12-30T03:35:00"/>
    <s v="C. Dixon"/>
    <x v="0"/>
    <n v="28"/>
    <s v="White"/>
    <x v="0"/>
    <x v="0"/>
    <m/>
    <x v="17"/>
    <x v="4"/>
    <x v="2"/>
  </r>
  <r>
    <s v="RCH-2021-649180"/>
    <x v="253"/>
    <d v="1899-12-30T05:40:00"/>
    <s v="S. Jennings"/>
    <x v="0"/>
    <n v="76"/>
    <s v="Other"/>
    <x v="0"/>
    <x v="1"/>
    <n v="6.5"/>
    <x v="19"/>
    <x v="6"/>
    <x v="2"/>
  </r>
  <r>
    <s v="RCH-2022-954416"/>
    <x v="49"/>
    <d v="1899-12-30T09:00:00"/>
    <s v="A. Gray"/>
    <x v="1"/>
    <n v="41"/>
    <s v="White"/>
    <x v="5"/>
    <x v="1"/>
    <n v="5.5"/>
    <x v="7"/>
    <x v="3"/>
    <x v="1"/>
  </r>
  <r>
    <s v="RCH-2021-248079"/>
    <x v="470"/>
    <d v="1899-12-30T13:30:00"/>
    <s v="J. Allen"/>
    <x v="0"/>
    <n v="43"/>
    <s v="White"/>
    <x v="0"/>
    <x v="0"/>
    <n v="6"/>
    <x v="13"/>
    <x v="3"/>
    <x v="1"/>
  </r>
  <r>
    <s v="RCH-2022-889366"/>
    <x v="725"/>
    <d v="1899-12-30T04:10:00"/>
    <s v="J. John"/>
    <x v="0"/>
    <n v="38"/>
    <s v="White"/>
    <x v="0"/>
    <x v="1"/>
    <n v="8.5"/>
    <x v="20"/>
    <x v="3"/>
    <x v="0"/>
  </r>
  <r>
    <s v="RCH-2021-642943"/>
    <x v="461"/>
    <d v="1899-12-30T07:50:00"/>
    <s v="K. Jones"/>
    <x v="1"/>
    <n v="51"/>
    <s v="White"/>
    <x v="5"/>
    <x v="0"/>
    <n v="10"/>
    <x v="6"/>
    <x v="2"/>
    <x v="2"/>
  </r>
  <r>
    <s v="RCH-2021-048897"/>
    <x v="103"/>
    <d v="1899-12-30T21:45:00"/>
    <s v="B. Jackson"/>
    <x v="1"/>
    <n v="69"/>
    <s v="White"/>
    <x v="5"/>
    <x v="1"/>
    <n v="4.5"/>
    <x v="37"/>
    <x v="0"/>
    <x v="2"/>
  </r>
  <r>
    <s v="RCH-2021-330045"/>
    <x v="718"/>
    <d v="1899-12-30T14:00:00"/>
    <s v="R. Harrison"/>
    <x v="1"/>
    <n v="11"/>
    <s v="White"/>
    <x v="5"/>
    <x v="1"/>
    <n v="3.5"/>
    <x v="20"/>
    <x v="1"/>
    <x v="0"/>
  </r>
  <r>
    <s v="RCH-2021-662558"/>
    <x v="369"/>
    <d v="1899-12-30T17:20:00"/>
    <s v="H. Taylor"/>
    <x v="0"/>
    <n v="41"/>
    <s v="White"/>
    <x v="5"/>
    <x v="1"/>
    <n v="7.5"/>
    <x v="14"/>
    <x v="3"/>
    <x v="1"/>
  </r>
  <r>
    <s v="RCH-2022-788783"/>
    <x v="544"/>
    <d v="1899-12-30T21:30:00"/>
    <s v="K. Gardiner"/>
    <x v="1"/>
    <n v="44"/>
    <s v="White"/>
    <x v="5"/>
    <x v="1"/>
    <n v="6.5"/>
    <x v="16"/>
    <x v="3"/>
    <x v="2"/>
  </r>
  <r>
    <s v="RCH-2021-279784"/>
    <x v="377"/>
    <d v="1899-12-30T12:10:00"/>
    <s v="T. Lawrence"/>
    <x v="1"/>
    <n v="23"/>
    <s v="White"/>
    <x v="7"/>
    <x v="0"/>
    <n v="9"/>
    <x v="38"/>
    <x v="4"/>
    <x v="3"/>
  </r>
  <r>
    <s v="RCH-2022-175096"/>
    <x v="488"/>
    <d v="1899-12-30T09:20:00"/>
    <s v="S. Davies"/>
    <x v="0"/>
    <n v="29"/>
    <s v="Asian"/>
    <x v="0"/>
    <x v="0"/>
    <n v="8"/>
    <x v="18"/>
    <x v="4"/>
    <x v="2"/>
  </r>
  <r>
    <s v="RCH-2022-993746"/>
    <x v="63"/>
    <d v="1899-12-30T07:45:00"/>
    <s v="A. Grant"/>
    <x v="1"/>
    <n v="42"/>
    <s v="White"/>
    <x v="0"/>
    <x v="0"/>
    <m/>
    <x v="6"/>
    <x v="3"/>
    <x v="2"/>
  </r>
  <r>
    <s v="RCH-2022-872232"/>
    <x v="261"/>
    <d v="1899-12-30T14:25:00"/>
    <s v="T. Slater"/>
    <x v="1"/>
    <n v="49"/>
    <s v="White"/>
    <x v="3"/>
    <x v="0"/>
    <m/>
    <x v="12"/>
    <x v="2"/>
    <x v="1"/>
  </r>
  <r>
    <s v="RCH-2021-217403"/>
    <x v="324"/>
    <d v="1899-12-30T00:50:00"/>
    <s v="J. Bailey"/>
    <x v="1"/>
    <n v="39"/>
    <s v="White"/>
    <x v="6"/>
    <x v="1"/>
    <n v="9.5"/>
    <x v="7"/>
    <x v="3"/>
    <x v="1"/>
  </r>
  <r>
    <s v="RCH-2022-270313"/>
    <x v="544"/>
    <d v="1899-12-30T19:25:00"/>
    <s v="T. Miller"/>
    <x v="0"/>
    <n v="24"/>
    <s v="White"/>
    <x v="0"/>
    <x v="0"/>
    <n v="7"/>
    <x v="31"/>
    <x v="4"/>
    <x v="2"/>
  </r>
  <r>
    <s v="RCH-2022-082561"/>
    <x v="286"/>
    <d v="1899-12-30T13:35:00"/>
    <s v="C. Dawson"/>
    <x v="1"/>
    <n v="19"/>
    <s v="Black"/>
    <x v="2"/>
    <x v="0"/>
    <n v="9"/>
    <x v="28"/>
    <x v="4"/>
    <x v="1"/>
  </r>
  <r>
    <s v="RCH-2021-636373"/>
    <x v="150"/>
    <d v="1899-12-30T19:45:00"/>
    <s v="J. Mason"/>
    <x v="0"/>
    <n v="64"/>
    <s v="White"/>
    <x v="5"/>
    <x v="0"/>
    <n v="10"/>
    <x v="28"/>
    <x v="0"/>
    <x v="1"/>
  </r>
  <r>
    <s v="RCH-2021-775975"/>
    <x v="329"/>
    <d v="1899-12-30T12:25:00"/>
    <s v="T. Dean"/>
    <x v="1"/>
    <n v="33"/>
    <s v="Black"/>
    <x v="5"/>
    <x v="0"/>
    <m/>
    <x v="10"/>
    <x v="3"/>
    <x v="2"/>
  </r>
  <r>
    <s v="RCH-2022-222212"/>
    <x v="318"/>
    <d v="1899-12-30T16:30:00"/>
    <s v="E. Garner"/>
    <x v="0"/>
    <n v="51"/>
    <s v="White"/>
    <x v="0"/>
    <x v="0"/>
    <n v="2"/>
    <x v="31"/>
    <x v="2"/>
    <x v="2"/>
  </r>
  <r>
    <s v="RCH-2022-442521"/>
    <x v="671"/>
    <d v="1899-12-30T20:30:00"/>
    <s v="K. Hunter"/>
    <x v="0"/>
    <n v="3"/>
    <s v="White"/>
    <x v="1"/>
    <x v="0"/>
    <n v="6"/>
    <x v="6"/>
    <x v="1"/>
    <x v="2"/>
  </r>
  <r>
    <s v="RCH-2022-833938"/>
    <x v="602"/>
    <d v="1899-12-30T17:25:00"/>
    <s v="E. Gibson"/>
    <x v="0"/>
    <n v="64"/>
    <s v="White"/>
    <x v="5"/>
    <x v="1"/>
    <n v="4.5"/>
    <x v="9"/>
    <x v="0"/>
    <x v="2"/>
  </r>
  <r>
    <s v="RCH-2021-656690"/>
    <x v="60"/>
    <d v="1899-12-30T19:10:00"/>
    <s v="E. Adams"/>
    <x v="0"/>
    <n v="52"/>
    <s v="White"/>
    <x v="7"/>
    <x v="0"/>
    <n v="6"/>
    <x v="3"/>
    <x v="2"/>
    <x v="1"/>
  </r>
  <r>
    <s v="RCH-2021-299992"/>
    <x v="127"/>
    <d v="1899-12-30T08:55:00"/>
    <s v="N. Hunter"/>
    <x v="1"/>
    <n v="34"/>
    <s v="White"/>
    <x v="6"/>
    <x v="1"/>
    <n v="7.5"/>
    <x v="38"/>
    <x v="3"/>
    <x v="3"/>
  </r>
  <r>
    <s v="RCH-2021-097048"/>
    <x v="439"/>
    <d v="1899-12-30T08:55:00"/>
    <s v="J. Payne"/>
    <x v="0"/>
    <n v="72"/>
    <s v="White"/>
    <x v="5"/>
    <x v="1"/>
    <n v="7.5"/>
    <x v="17"/>
    <x v="0"/>
    <x v="2"/>
  </r>
  <r>
    <s v="RCH-2021-924981"/>
    <x v="496"/>
    <d v="1899-12-30T06:55:00"/>
    <s v="C. Anderson"/>
    <x v="1"/>
    <n v="40"/>
    <s v="White"/>
    <x v="3"/>
    <x v="1"/>
    <n v="7.5"/>
    <x v="10"/>
    <x v="3"/>
    <x v="2"/>
  </r>
  <r>
    <s v="RCH-2021-009453"/>
    <x v="504"/>
    <d v="1899-12-30T01:30:00"/>
    <s v="K. Marsh"/>
    <x v="1"/>
    <n v="70"/>
    <s v="White"/>
    <x v="5"/>
    <x v="1"/>
    <n v="2.5"/>
    <x v="15"/>
    <x v="0"/>
    <x v="2"/>
  </r>
  <r>
    <s v="RCH-2021-229393"/>
    <x v="50"/>
    <d v="1899-12-30T23:05:00"/>
    <s v="D. Cook"/>
    <x v="1"/>
    <n v="18"/>
    <s v="White"/>
    <x v="7"/>
    <x v="0"/>
    <n v="6"/>
    <x v="2"/>
    <x v="4"/>
    <x v="1"/>
  </r>
  <r>
    <s v="RCH-2022-446285"/>
    <x v="404"/>
    <d v="1899-12-30T19:20:00"/>
    <s v="D. Khan"/>
    <x v="1"/>
    <n v="69"/>
    <s v="White"/>
    <x v="5"/>
    <x v="0"/>
    <n v="8"/>
    <x v="15"/>
    <x v="0"/>
    <x v="2"/>
  </r>
  <r>
    <s v="RCH-2021-048630"/>
    <x v="77"/>
    <d v="1899-12-30T13:45:00"/>
    <s v="J. Harris"/>
    <x v="1"/>
    <n v="30"/>
    <s v="White"/>
    <x v="6"/>
    <x v="0"/>
    <m/>
    <x v="24"/>
    <x v="3"/>
    <x v="1"/>
  </r>
  <r>
    <s v="RCH-2021-314281"/>
    <x v="107"/>
    <d v="1899-12-30T18:30:00"/>
    <s v="B. Thorpe"/>
    <x v="1"/>
    <n v="11"/>
    <s v="White"/>
    <x v="1"/>
    <x v="0"/>
    <n v="9"/>
    <x v="3"/>
    <x v="1"/>
    <x v="1"/>
  </r>
  <r>
    <s v="RCH-2022-982084"/>
    <x v="71"/>
    <d v="1899-12-30T13:25:00"/>
    <s v="H. Davies"/>
    <x v="0"/>
    <n v="62"/>
    <s v="Asian"/>
    <x v="0"/>
    <x v="0"/>
    <n v="6"/>
    <x v="35"/>
    <x v="0"/>
    <x v="1"/>
  </r>
  <r>
    <s v="RCH-2022-788308"/>
    <x v="537"/>
    <d v="1899-12-30T11:15:00"/>
    <s v="S. Barnes"/>
    <x v="0"/>
    <n v="45"/>
    <s v="White"/>
    <x v="2"/>
    <x v="1"/>
    <n v="8.5"/>
    <x v="33"/>
    <x v="2"/>
    <x v="2"/>
  </r>
  <r>
    <s v="RCH-2022-217752"/>
    <x v="526"/>
    <d v="1899-12-30T22:55:00"/>
    <s v="M. Wilson"/>
    <x v="1"/>
    <n v="72"/>
    <s v="White"/>
    <x v="5"/>
    <x v="0"/>
    <n v="8"/>
    <x v="2"/>
    <x v="0"/>
    <x v="1"/>
  </r>
  <r>
    <s v="RCH-2022-431092"/>
    <x v="535"/>
    <d v="1899-12-30T09:20:00"/>
    <s v="A. Murray"/>
    <x v="1"/>
    <n v="44"/>
    <s v="White"/>
    <x v="2"/>
    <x v="0"/>
    <n v="4"/>
    <x v="13"/>
    <x v="3"/>
    <x v="1"/>
  </r>
  <r>
    <s v="RCH-2021-445136"/>
    <x v="65"/>
    <d v="1899-12-30T17:05:00"/>
    <s v="J. Richards"/>
    <x v="1"/>
    <n v="53"/>
    <s v="White"/>
    <x v="5"/>
    <x v="0"/>
    <m/>
    <x v="18"/>
    <x v="2"/>
    <x v="2"/>
  </r>
  <r>
    <s v="RCH-2022-788116"/>
    <x v="41"/>
    <d v="1899-12-30T19:35:00"/>
    <s v="K. Wallis"/>
    <x v="0"/>
    <n v="48"/>
    <s v="White"/>
    <x v="2"/>
    <x v="0"/>
    <n v="5"/>
    <x v="39"/>
    <x v="2"/>
    <x v="1"/>
  </r>
  <r>
    <s v="RCH-2022-498735"/>
    <x v="155"/>
    <d v="1899-12-30T11:40:00"/>
    <s v="C. Smith"/>
    <x v="1"/>
    <n v="66"/>
    <s v="White"/>
    <x v="2"/>
    <x v="1"/>
    <n v="6.5"/>
    <x v="39"/>
    <x v="0"/>
    <x v="1"/>
  </r>
  <r>
    <s v="RCH-2022-687997"/>
    <x v="714"/>
    <d v="1899-12-30T20:40:00"/>
    <s v="G. Willis"/>
    <x v="1"/>
    <n v="34"/>
    <s v="White"/>
    <x v="2"/>
    <x v="0"/>
    <m/>
    <x v="12"/>
    <x v="3"/>
    <x v="1"/>
  </r>
  <r>
    <s v="RCH-2022-311640"/>
    <x v="572"/>
    <d v="1899-12-30T11:00:00"/>
    <s v="J. Sharpe"/>
    <x v="0"/>
    <n v="48"/>
    <s v="White"/>
    <x v="4"/>
    <x v="0"/>
    <n v="7"/>
    <x v="7"/>
    <x v="2"/>
    <x v="1"/>
  </r>
  <r>
    <s v="RCH-2022-338322"/>
    <x v="396"/>
    <d v="1899-12-30T15:40:00"/>
    <s v="M. Archer"/>
    <x v="1"/>
    <n v="71"/>
    <s v="White"/>
    <x v="5"/>
    <x v="0"/>
    <n v="7"/>
    <x v="35"/>
    <x v="0"/>
    <x v="1"/>
  </r>
  <r>
    <s v="RCH-2021-384334"/>
    <x v="6"/>
    <d v="1899-12-30T19:10:00"/>
    <s v="C. Thomas"/>
    <x v="1"/>
    <n v="38"/>
    <s v="White"/>
    <x v="0"/>
    <x v="0"/>
    <n v="5"/>
    <x v="13"/>
    <x v="3"/>
    <x v="1"/>
  </r>
  <r>
    <s v="RCH-2021-480318"/>
    <x v="655"/>
    <d v="1899-12-30T08:30:00"/>
    <s v="J. Pearson"/>
    <x v="1"/>
    <n v="73"/>
    <s v="White"/>
    <x v="0"/>
    <x v="1"/>
    <n v="4.5"/>
    <x v="37"/>
    <x v="0"/>
    <x v="2"/>
  </r>
  <r>
    <s v="RCH-2022-688580"/>
    <x v="602"/>
    <d v="1899-12-30T18:15:00"/>
    <s v="S. Morrison"/>
    <x v="1"/>
    <n v="64"/>
    <s v="Asian"/>
    <x v="4"/>
    <x v="0"/>
    <n v="5"/>
    <x v="2"/>
    <x v="0"/>
    <x v="1"/>
  </r>
  <r>
    <s v="RCH-2022-304589"/>
    <x v="612"/>
    <d v="1899-12-30T07:30:00"/>
    <s v="T. Roberts"/>
    <x v="1"/>
    <n v="49"/>
    <s v="White"/>
    <x v="2"/>
    <x v="0"/>
    <m/>
    <x v="35"/>
    <x v="2"/>
    <x v="1"/>
  </r>
  <r>
    <s v="RCH-2021-656839"/>
    <x v="147"/>
    <d v="1899-12-30T20:20:00"/>
    <s v="N. Richardson"/>
    <x v="1"/>
    <n v="11"/>
    <s v="White"/>
    <x v="0"/>
    <x v="0"/>
    <n v="7"/>
    <x v="17"/>
    <x v="1"/>
    <x v="2"/>
  </r>
  <r>
    <s v="RCH-2021-592112"/>
    <x v="405"/>
    <d v="1899-12-30T04:20:00"/>
    <s v="D. Stephens"/>
    <x v="0"/>
    <n v="46"/>
    <s v="Asian"/>
    <x v="5"/>
    <x v="1"/>
    <n v="6.5"/>
    <x v="28"/>
    <x v="2"/>
    <x v="1"/>
  </r>
  <r>
    <s v="RCH-2021-098423"/>
    <x v="592"/>
    <d v="1899-12-30T23:05:00"/>
    <s v="B. Boyle"/>
    <x v="1"/>
    <n v="67"/>
    <s v="White"/>
    <x v="3"/>
    <x v="1"/>
    <n v="5.5"/>
    <x v="5"/>
    <x v="0"/>
    <x v="1"/>
  </r>
  <r>
    <s v="RCH-2021-422395"/>
    <x v="186"/>
    <d v="1899-12-30T15:05:00"/>
    <s v="M. Lucas"/>
    <x v="1"/>
    <n v="42"/>
    <s v="White"/>
    <x v="5"/>
    <x v="0"/>
    <n v="5"/>
    <x v="33"/>
    <x v="3"/>
    <x v="2"/>
  </r>
  <r>
    <s v="RCH-2022-589627"/>
    <x v="576"/>
    <d v="1899-12-30T13:10:00"/>
    <s v="Z. Knowles"/>
    <x v="1"/>
    <n v="45"/>
    <s v="White"/>
    <x v="0"/>
    <x v="1"/>
    <m/>
    <x v="25"/>
    <x v="2"/>
    <x v="0"/>
  </r>
  <r>
    <s v="RCH-2022-060281"/>
    <x v="29"/>
    <d v="1899-12-30T20:45:00"/>
    <s v="L. Booth"/>
    <x v="1"/>
    <n v="35"/>
    <s v="White"/>
    <x v="3"/>
    <x v="0"/>
    <n v="7"/>
    <x v="17"/>
    <x v="3"/>
    <x v="2"/>
  </r>
  <r>
    <s v="RCH-2021-538242"/>
    <x v="589"/>
    <d v="1899-12-30T08:00:00"/>
    <s v="P. Matthews"/>
    <x v="1"/>
    <n v="33"/>
    <s v="White"/>
    <x v="5"/>
    <x v="0"/>
    <m/>
    <x v="19"/>
    <x v="3"/>
    <x v="2"/>
  </r>
  <r>
    <s v="RCH-2022-984911"/>
    <x v="334"/>
    <d v="1899-12-30T11:15:00"/>
    <s v="G. Harris"/>
    <x v="0"/>
    <n v="21"/>
    <s v="Gypsy or Irish Traveller"/>
    <x v="0"/>
    <x v="0"/>
    <n v="6"/>
    <x v="6"/>
    <x v="4"/>
    <x v="2"/>
  </r>
  <r>
    <s v="RCH-2021-878191"/>
    <x v="33"/>
    <d v="1899-12-30T16:05:00"/>
    <s v="B. Todd"/>
    <x v="0"/>
    <n v="35"/>
    <s v="Asian"/>
    <x v="3"/>
    <x v="1"/>
    <n v="6.5"/>
    <x v="38"/>
    <x v="3"/>
    <x v="3"/>
  </r>
  <r>
    <s v="RCH-2022-632486"/>
    <x v="563"/>
    <d v="1899-12-30T15:40:00"/>
    <s v="R. Thomson"/>
    <x v="1"/>
    <n v="24"/>
    <s v="White"/>
    <x v="5"/>
    <x v="0"/>
    <n v="7"/>
    <x v="40"/>
    <x v="4"/>
    <x v="1"/>
  </r>
  <r>
    <s v="RCH-2021-429377"/>
    <x v="728"/>
    <d v="1899-12-30T03:00:00"/>
    <s v="D. Cross"/>
    <x v="0"/>
    <n v="19"/>
    <s v="Asian"/>
    <x v="2"/>
    <x v="1"/>
    <n v="5.5"/>
    <x v="3"/>
    <x v="4"/>
    <x v="1"/>
  </r>
  <r>
    <s v="RCH-2021-691726"/>
    <x v="411"/>
    <d v="1899-12-30T23:45:00"/>
    <s v="T. Smith"/>
    <x v="1"/>
    <n v="21"/>
    <s v="White"/>
    <x v="5"/>
    <x v="1"/>
    <n v="5.5"/>
    <x v="31"/>
    <x v="4"/>
    <x v="2"/>
  </r>
  <r>
    <s v="RCH-2022-952990"/>
    <x v="117"/>
    <d v="1899-12-30T13:40:00"/>
    <s v="M. Kemp"/>
    <x v="0"/>
    <n v="70"/>
    <s v="White"/>
    <x v="5"/>
    <x v="0"/>
    <n v="8"/>
    <x v="22"/>
    <x v="0"/>
    <x v="2"/>
  </r>
  <r>
    <s v="RCH-2022-277979"/>
    <x v="390"/>
    <d v="1899-12-30T09:20:00"/>
    <s v="S. Ball"/>
    <x v="1"/>
    <n v="30"/>
    <s v="White"/>
    <x v="2"/>
    <x v="0"/>
    <m/>
    <x v="14"/>
    <x v="3"/>
    <x v="1"/>
  </r>
  <r>
    <s v="RCH-2021-380460"/>
    <x v="296"/>
    <d v="1899-12-30T20:45:00"/>
    <s v="C. Walton"/>
    <x v="0"/>
    <n v="31"/>
    <s v="White"/>
    <x v="0"/>
    <x v="0"/>
    <n v="4"/>
    <x v="6"/>
    <x v="3"/>
    <x v="2"/>
  </r>
  <r>
    <s v="RCH-2022-263881"/>
    <x v="153"/>
    <d v="1899-12-30T09:55:00"/>
    <s v="L. Brown"/>
    <x v="0"/>
    <n v="36"/>
    <s v="White"/>
    <x v="0"/>
    <x v="0"/>
    <n v="6"/>
    <x v="13"/>
    <x v="3"/>
    <x v="1"/>
  </r>
  <r>
    <s v="RCH-2021-208567"/>
    <x v="724"/>
    <d v="1899-12-30T15:05:00"/>
    <s v="T. Hamilton"/>
    <x v="0"/>
    <n v="43"/>
    <s v="White"/>
    <x v="5"/>
    <x v="1"/>
    <n v="3.5"/>
    <x v="34"/>
    <x v="3"/>
    <x v="1"/>
  </r>
  <r>
    <s v="RCH-2021-925574"/>
    <x v="181"/>
    <d v="1899-12-30T07:35:00"/>
    <s v="C. Williams"/>
    <x v="0"/>
    <n v="43"/>
    <s v="White"/>
    <x v="5"/>
    <x v="0"/>
    <n v="7"/>
    <x v="15"/>
    <x v="3"/>
    <x v="2"/>
  </r>
  <r>
    <s v="RCH-2022-178978"/>
    <x v="44"/>
    <d v="1899-12-30T09:15:00"/>
    <s v="T. Brown"/>
    <x v="0"/>
    <n v="36"/>
    <s v="Asian"/>
    <x v="5"/>
    <x v="0"/>
    <n v="8"/>
    <x v="14"/>
    <x v="3"/>
    <x v="1"/>
  </r>
  <r>
    <s v="RCH-2022-085643"/>
    <x v="713"/>
    <d v="1899-12-30T10:50:00"/>
    <s v="S. Hayes"/>
    <x v="1"/>
    <n v="21"/>
    <s v="White"/>
    <x v="5"/>
    <x v="1"/>
    <m/>
    <x v="22"/>
    <x v="4"/>
    <x v="2"/>
  </r>
  <r>
    <s v="RCH-2022-446451"/>
    <x v="521"/>
    <d v="1899-12-30T14:40:00"/>
    <s v="Y. Blake"/>
    <x v="1"/>
    <n v="75"/>
    <s v="White"/>
    <x v="2"/>
    <x v="1"/>
    <n v="7.5"/>
    <x v="29"/>
    <x v="6"/>
    <x v="1"/>
  </r>
  <r>
    <s v="RCH-2022-740758"/>
    <x v="479"/>
    <d v="1899-12-30T12:40:00"/>
    <s v="A. Thomas"/>
    <x v="1"/>
    <n v="29"/>
    <s v="White"/>
    <x v="2"/>
    <x v="1"/>
    <n v="6.5"/>
    <x v="5"/>
    <x v="4"/>
    <x v="1"/>
  </r>
  <r>
    <s v="RCH-2022-389222"/>
    <x v="499"/>
    <d v="1899-12-30T21:55:00"/>
    <s v="R. Taylor"/>
    <x v="0"/>
    <n v="26"/>
    <s v="White"/>
    <x v="5"/>
    <x v="0"/>
    <n v="6"/>
    <x v="29"/>
    <x v="4"/>
    <x v="1"/>
  </r>
  <r>
    <s v="RCH-2022-467520"/>
    <x v="489"/>
    <d v="1899-12-30T20:30:00"/>
    <s v="S. Palmer"/>
    <x v="0"/>
    <n v="50"/>
    <s v="White"/>
    <x v="5"/>
    <x v="0"/>
    <n v="10"/>
    <x v="34"/>
    <x v="2"/>
    <x v="1"/>
  </r>
  <r>
    <s v="RCH-2021-753749"/>
    <x v="589"/>
    <d v="1899-12-30T16:30:00"/>
    <s v="K. Randall"/>
    <x v="0"/>
    <n v="25"/>
    <s v="White"/>
    <x v="6"/>
    <x v="0"/>
    <n v="7"/>
    <x v="30"/>
    <x v="4"/>
    <x v="0"/>
  </r>
  <r>
    <s v="RCH-2022-699171"/>
    <x v="641"/>
    <d v="1899-12-30T07:50:00"/>
    <s v="R. Clark"/>
    <x v="1"/>
    <n v="45"/>
    <s v="White"/>
    <x v="5"/>
    <x v="0"/>
    <n v="7"/>
    <x v="27"/>
    <x v="2"/>
    <x v="0"/>
  </r>
  <r>
    <s v="RCH-2021-137461"/>
    <x v="412"/>
    <d v="1899-12-30T22:30:00"/>
    <s v="B. Williams"/>
    <x v="1"/>
    <n v="43"/>
    <s v="White"/>
    <x v="0"/>
    <x v="0"/>
    <n v="7"/>
    <x v="32"/>
    <x v="3"/>
    <x v="2"/>
  </r>
  <r>
    <s v="RCH-2021-730744"/>
    <x v="467"/>
    <d v="1899-12-30T12:30:00"/>
    <s v="S. Nicholson"/>
    <x v="0"/>
    <n v="48"/>
    <s v="White"/>
    <x v="6"/>
    <x v="1"/>
    <n v="3.5"/>
    <x v="25"/>
    <x v="2"/>
    <x v="0"/>
  </r>
  <r>
    <s v="RCH-2021-411023"/>
    <x v="43"/>
    <d v="1899-12-30T10:15:00"/>
    <s v="S. White"/>
    <x v="0"/>
    <n v="27"/>
    <s v="White"/>
    <x v="3"/>
    <x v="1"/>
    <m/>
    <x v="2"/>
    <x v="4"/>
    <x v="1"/>
  </r>
  <r>
    <s v="RCH-2021-268105"/>
    <x v="669"/>
    <d v="1899-12-30T19:45:00"/>
    <s v="L. Bolton"/>
    <x v="1"/>
    <n v="3"/>
    <s v="White"/>
    <x v="2"/>
    <x v="1"/>
    <m/>
    <x v="35"/>
    <x v="1"/>
    <x v="1"/>
  </r>
  <r>
    <s v="RCH-2021-152244"/>
    <x v="151"/>
    <d v="1899-12-30T18:05:00"/>
    <s v="J. Brown"/>
    <x v="1"/>
    <n v="15"/>
    <s v="White"/>
    <x v="1"/>
    <x v="0"/>
    <m/>
    <x v="29"/>
    <x v="5"/>
    <x v="1"/>
  </r>
  <r>
    <s v="RCH-2022-281490"/>
    <x v="323"/>
    <d v="1899-12-30T19:40:00"/>
    <s v="K. Howell"/>
    <x v="1"/>
    <n v="65"/>
    <s v="Asian"/>
    <x v="5"/>
    <x v="0"/>
    <n v="9"/>
    <x v="41"/>
    <x v="0"/>
    <x v="3"/>
  </r>
  <r>
    <s v="RCH-2021-202465"/>
    <x v="145"/>
    <d v="1899-12-30T10:05:00"/>
    <s v="B. Connor"/>
    <x v="1"/>
    <n v="31"/>
    <s v="White"/>
    <x v="2"/>
    <x v="0"/>
    <n v="6"/>
    <x v="37"/>
    <x v="3"/>
    <x v="2"/>
  </r>
  <r>
    <s v="RCH-2022-078396"/>
    <x v="366"/>
    <d v="1899-12-30T12:25:00"/>
    <s v="M. Griffiths"/>
    <x v="1"/>
    <n v="71"/>
    <s v="White"/>
    <x v="6"/>
    <x v="1"/>
    <n v="6.5"/>
    <x v="28"/>
    <x v="0"/>
    <x v="1"/>
  </r>
  <r>
    <s v="RCH-2022-088826"/>
    <x v="15"/>
    <d v="1899-12-30T20:35:00"/>
    <s v="M. Porter"/>
    <x v="1"/>
    <n v="39"/>
    <s v="White"/>
    <x v="6"/>
    <x v="0"/>
    <n v="8"/>
    <x v="35"/>
    <x v="3"/>
    <x v="1"/>
  </r>
  <r>
    <s v="RCH-2021-710612"/>
    <x v="312"/>
    <d v="1899-12-30T22:45:00"/>
    <s v="K. Cooke"/>
    <x v="1"/>
    <n v="70"/>
    <s v="White"/>
    <x v="0"/>
    <x v="0"/>
    <n v="8"/>
    <x v="29"/>
    <x v="0"/>
    <x v="1"/>
  </r>
  <r>
    <s v="RCH-2022-317932"/>
    <x v="270"/>
    <d v="1899-12-30T18:35:00"/>
    <s v="K. Collins"/>
    <x v="1"/>
    <n v="30"/>
    <s v="White"/>
    <x v="0"/>
    <x v="0"/>
    <n v="6"/>
    <x v="39"/>
    <x v="3"/>
    <x v="1"/>
  </r>
  <r>
    <s v="RCH-2021-706732"/>
    <x v="542"/>
    <d v="1899-12-30T07:45:00"/>
    <s v="E. Ball"/>
    <x v="1"/>
    <n v="40"/>
    <s v="White"/>
    <x v="5"/>
    <x v="0"/>
    <n v="6"/>
    <x v="14"/>
    <x v="3"/>
    <x v="1"/>
  </r>
  <r>
    <s v="RCH-2022-187109"/>
    <x v="278"/>
    <d v="1899-12-30T11:30:00"/>
    <s v="S. Robertson"/>
    <x v="0"/>
    <n v="33"/>
    <s v="Mixed"/>
    <x v="5"/>
    <x v="0"/>
    <n v="6"/>
    <x v="2"/>
    <x v="3"/>
    <x v="1"/>
  </r>
  <r>
    <s v="RCH-2021-565101"/>
    <x v="628"/>
    <d v="1899-12-30T08:25:00"/>
    <s v="T. Brookes"/>
    <x v="0"/>
    <n v="68"/>
    <s v="Asian"/>
    <x v="5"/>
    <x v="1"/>
    <m/>
    <x v="24"/>
    <x v="0"/>
    <x v="1"/>
  </r>
  <r>
    <s v="RCH-2022-392910"/>
    <x v="304"/>
    <d v="1899-12-30T11:45:00"/>
    <s v="C. Savage"/>
    <x v="0"/>
    <n v="70"/>
    <s v="White"/>
    <x v="2"/>
    <x v="1"/>
    <n v="6.5"/>
    <x v="3"/>
    <x v="0"/>
    <x v="1"/>
  </r>
  <r>
    <s v="RCH-2021-582593"/>
    <x v="385"/>
    <d v="1899-12-30T14:55:00"/>
    <s v="J. Glover"/>
    <x v="1"/>
    <n v="46"/>
    <s v="White"/>
    <x v="0"/>
    <x v="0"/>
    <n v="9"/>
    <x v="15"/>
    <x v="2"/>
    <x v="2"/>
  </r>
  <r>
    <s v="RCH-2021-940264"/>
    <x v="222"/>
    <d v="1899-12-30T19:55:00"/>
    <s v="R. Hayward"/>
    <x v="0"/>
    <n v="48"/>
    <s v="White"/>
    <x v="0"/>
    <x v="1"/>
    <n v="5.5"/>
    <x v="1"/>
    <x v="2"/>
    <x v="0"/>
  </r>
  <r>
    <s v="RCH-2022-515273"/>
    <x v="260"/>
    <d v="1899-12-30T02:25:00"/>
    <s v="M. Chandler"/>
    <x v="1"/>
    <n v="57"/>
    <s v="White"/>
    <x v="2"/>
    <x v="0"/>
    <n v="3"/>
    <x v="14"/>
    <x v="2"/>
    <x v="1"/>
  </r>
  <r>
    <s v="RCH-2022-348123"/>
    <x v="348"/>
    <d v="1899-12-30T23:40:00"/>
    <s v="D. Phillips"/>
    <x v="0"/>
    <n v="9"/>
    <s v="White"/>
    <x v="2"/>
    <x v="0"/>
    <n v="8"/>
    <x v="11"/>
    <x v="1"/>
    <x v="2"/>
  </r>
  <r>
    <s v="RCH-2021-134957"/>
    <x v="62"/>
    <d v="1899-12-30T12:50:00"/>
    <s v="P. Ahmed"/>
    <x v="1"/>
    <n v="38"/>
    <s v="White"/>
    <x v="0"/>
    <x v="0"/>
    <n v="5"/>
    <x v="25"/>
    <x v="3"/>
    <x v="0"/>
  </r>
  <r>
    <s v="RCH-2021-472300"/>
    <x v="342"/>
    <d v="1899-12-30T22:45:00"/>
    <s v="E. Lambert"/>
    <x v="1"/>
    <n v="70"/>
    <s v="White"/>
    <x v="3"/>
    <x v="0"/>
    <n v="8"/>
    <x v="38"/>
    <x v="0"/>
    <x v="3"/>
  </r>
  <r>
    <s v="RCH-2022-436503"/>
    <x v="430"/>
    <d v="1899-12-30T15:15:00"/>
    <s v="M. Ryan"/>
    <x v="0"/>
    <n v="70"/>
    <s v="White"/>
    <x v="5"/>
    <x v="0"/>
    <n v="8"/>
    <x v="22"/>
    <x v="0"/>
    <x v="2"/>
  </r>
  <r>
    <s v="RCH-2022-069375"/>
    <x v="79"/>
    <d v="1899-12-30T02:45:00"/>
    <s v="C. Howells"/>
    <x v="0"/>
    <n v="47"/>
    <s v="White"/>
    <x v="6"/>
    <x v="0"/>
    <m/>
    <x v="19"/>
    <x v="2"/>
    <x v="2"/>
  </r>
  <r>
    <s v="RCH-2022-073243"/>
    <x v="92"/>
    <d v="1899-12-30T20:15:00"/>
    <s v="K. Wright"/>
    <x v="0"/>
    <n v="26"/>
    <s v="White"/>
    <x v="3"/>
    <x v="0"/>
    <n v="3"/>
    <x v="35"/>
    <x v="4"/>
    <x v="1"/>
  </r>
  <r>
    <s v="RCH-2022-653564"/>
    <x v="83"/>
    <d v="1899-12-30T21:20:00"/>
    <s v="M. Khan"/>
    <x v="0"/>
    <n v="33"/>
    <s v="White"/>
    <x v="0"/>
    <x v="0"/>
    <n v="7"/>
    <x v="15"/>
    <x v="3"/>
    <x v="2"/>
  </r>
  <r>
    <s v="RCH-2021-560976"/>
    <x v="40"/>
    <d v="1899-12-30T22:00:00"/>
    <s v="Y. Webster"/>
    <x v="0"/>
    <n v="36"/>
    <s v="Asian"/>
    <x v="2"/>
    <x v="0"/>
    <n v="6"/>
    <x v="2"/>
    <x v="3"/>
    <x v="1"/>
  </r>
  <r>
    <s v="RCH-2022-254365"/>
    <x v="206"/>
    <d v="1899-12-30T09:10:00"/>
    <s v="S. Armstrong"/>
    <x v="1"/>
    <n v="24"/>
    <s v="White"/>
    <x v="4"/>
    <x v="0"/>
    <n v="9"/>
    <x v="40"/>
    <x v="4"/>
    <x v="1"/>
  </r>
  <r>
    <s v="RCH-2021-005022"/>
    <x v="302"/>
    <d v="1899-12-30T12:25:00"/>
    <s v="L. Cox"/>
    <x v="0"/>
    <n v="38"/>
    <s v="Black"/>
    <x v="2"/>
    <x v="0"/>
    <n v="3"/>
    <x v="27"/>
    <x v="3"/>
    <x v="0"/>
  </r>
  <r>
    <s v="RCH-2022-447482"/>
    <x v="473"/>
    <d v="1899-12-30T16:50:00"/>
    <s v="J. Ward"/>
    <x v="1"/>
    <n v="36"/>
    <s v="Gypsy or Irish Traveller"/>
    <x v="0"/>
    <x v="1"/>
    <n v="6.5"/>
    <x v="21"/>
    <x v="3"/>
    <x v="2"/>
  </r>
  <r>
    <s v="RCH-2021-154150"/>
    <x v="143"/>
    <d v="1899-12-30T11:45:00"/>
    <s v="B. Graham"/>
    <x v="1"/>
    <n v="41"/>
    <s v="Arab"/>
    <x v="0"/>
    <x v="0"/>
    <n v="8"/>
    <x v="39"/>
    <x v="3"/>
    <x v="1"/>
  </r>
  <r>
    <s v="RCH-2021-223163"/>
    <x v="456"/>
    <d v="1899-12-30T04:50:00"/>
    <s v="L. Wells"/>
    <x v="0"/>
    <n v="41"/>
    <s v="White"/>
    <x v="3"/>
    <x v="1"/>
    <n v="6.5"/>
    <x v="12"/>
    <x v="3"/>
    <x v="1"/>
  </r>
  <r>
    <s v="RCH-2021-503338"/>
    <x v="147"/>
    <d v="1899-12-30T17:50:00"/>
    <s v="S. Smith"/>
    <x v="1"/>
    <n v="38"/>
    <s v="White"/>
    <x v="0"/>
    <x v="0"/>
    <n v="5"/>
    <x v="22"/>
    <x v="3"/>
    <x v="2"/>
  </r>
  <r>
    <s v="RCH-2021-027639"/>
    <x v="135"/>
    <d v="1899-12-30T14:55:00"/>
    <s v="C. James"/>
    <x v="1"/>
    <n v="61"/>
    <s v="White"/>
    <x v="5"/>
    <x v="0"/>
    <m/>
    <x v="16"/>
    <x v="0"/>
    <x v="2"/>
  </r>
  <r>
    <s v="RCH-2022-104158"/>
    <x v="299"/>
    <d v="1899-12-30T07:35:00"/>
    <s v="C. Lord"/>
    <x v="0"/>
    <n v="17"/>
    <s v="White"/>
    <x v="1"/>
    <x v="0"/>
    <n v="6"/>
    <x v="13"/>
    <x v="5"/>
    <x v="1"/>
  </r>
  <r>
    <s v="RCH-2022-830840"/>
    <x v="623"/>
    <d v="1899-12-30T19:50:00"/>
    <s v="P. Barlow"/>
    <x v="1"/>
    <n v="71"/>
    <s v="White"/>
    <x v="4"/>
    <x v="0"/>
    <n v="4"/>
    <x v="8"/>
    <x v="0"/>
    <x v="0"/>
  </r>
  <r>
    <s v="RCH-2022-116159"/>
    <x v="654"/>
    <d v="1899-12-30T15:30:00"/>
    <s v="A. Douglas"/>
    <x v="0"/>
    <n v="5"/>
    <s v="Asian"/>
    <x v="2"/>
    <x v="0"/>
    <n v="7"/>
    <x v="33"/>
    <x v="1"/>
    <x v="2"/>
  </r>
  <r>
    <s v="RCH-2022-252929"/>
    <x v="695"/>
    <d v="1899-12-30T23:15:00"/>
    <s v="N. Newman"/>
    <x v="0"/>
    <n v="69"/>
    <s v="White"/>
    <x v="4"/>
    <x v="0"/>
    <n v="10"/>
    <x v="16"/>
    <x v="0"/>
    <x v="2"/>
  </r>
  <r>
    <s v="RCH-2021-779069"/>
    <x v="204"/>
    <d v="1899-12-30T14:05:00"/>
    <s v="K. Morrison"/>
    <x v="0"/>
    <n v="52"/>
    <s v="White"/>
    <x v="0"/>
    <x v="0"/>
    <n v="4"/>
    <x v="30"/>
    <x v="2"/>
    <x v="0"/>
  </r>
  <r>
    <s v="RCH-2022-390424"/>
    <x v="650"/>
    <d v="1899-12-30T13:05:00"/>
    <s v="B. Humphreys"/>
    <x v="1"/>
    <n v="26"/>
    <s v="Arab"/>
    <x v="5"/>
    <x v="1"/>
    <m/>
    <x v="7"/>
    <x v="4"/>
    <x v="1"/>
  </r>
  <r>
    <s v="RCH-2022-144743"/>
    <x v="516"/>
    <d v="1899-12-30T15:30:00"/>
    <s v="M. Faulkner"/>
    <x v="0"/>
    <n v="29"/>
    <s v="White"/>
    <x v="2"/>
    <x v="0"/>
    <n v="9"/>
    <x v="17"/>
    <x v="4"/>
    <x v="2"/>
  </r>
  <r>
    <s v="RCH-2022-989693"/>
    <x v="298"/>
    <d v="1899-12-30T18:05:00"/>
    <s v="M. Heath"/>
    <x v="0"/>
    <n v="32"/>
    <s v="White"/>
    <x v="6"/>
    <x v="0"/>
    <n v="7"/>
    <x v="16"/>
    <x v="3"/>
    <x v="2"/>
  </r>
  <r>
    <s v="RCH-2021-851922"/>
    <x v="452"/>
    <d v="1899-12-30T07:30:00"/>
    <s v="M. Stevens"/>
    <x v="0"/>
    <n v="25"/>
    <s v="White"/>
    <x v="0"/>
    <x v="0"/>
    <n v="7"/>
    <x v="33"/>
    <x v="4"/>
    <x v="2"/>
  </r>
  <r>
    <s v="RCH-2021-427015"/>
    <x v="712"/>
    <d v="1899-12-30T23:10:00"/>
    <s v="J. North"/>
    <x v="1"/>
    <n v="45"/>
    <s v="White"/>
    <x v="4"/>
    <x v="1"/>
    <n v="1.5"/>
    <x v="21"/>
    <x v="2"/>
    <x v="2"/>
  </r>
  <r>
    <s v="RCH-2021-449209"/>
    <x v="475"/>
    <d v="1899-12-30T09:45:00"/>
    <s v="J. Palmer"/>
    <x v="1"/>
    <n v="44"/>
    <s v="White"/>
    <x v="0"/>
    <x v="0"/>
    <m/>
    <x v="32"/>
    <x v="3"/>
    <x v="2"/>
  </r>
  <r>
    <s v="RCH-2022-029017"/>
    <x v="282"/>
    <d v="1899-12-30T14:30:00"/>
    <s v="J. Simpson"/>
    <x v="0"/>
    <n v="69"/>
    <s v="White"/>
    <x v="3"/>
    <x v="0"/>
    <n v="6"/>
    <x v="25"/>
    <x v="0"/>
    <x v="0"/>
  </r>
  <r>
    <s v="RCH-2021-018170"/>
    <x v="235"/>
    <d v="1899-12-30T08:20:00"/>
    <s v="D. Lloyd"/>
    <x v="0"/>
    <n v="31"/>
    <s v="White"/>
    <x v="2"/>
    <x v="1"/>
    <n v="3.5"/>
    <x v="31"/>
    <x v="3"/>
    <x v="2"/>
  </r>
  <r>
    <s v="RCH-2021-542824"/>
    <x v="183"/>
    <d v="1899-12-30T08:00:00"/>
    <s v="A. Foster"/>
    <x v="0"/>
    <n v="38"/>
    <s v="White"/>
    <x v="0"/>
    <x v="1"/>
    <n v="6.5"/>
    <x v="11"/>
    <x v="3"/>
    <x v="2"/>
  </r>
  <r>
    <s v="RCH-2021-443832"/>
    <x v="432"/>
    <d v="1899-12-30T23:10:00"/>
    <s v="R. Lewis"/>
    <x v="1"/>
    <n v="29"/>
    <s v="White"/>
    <x v="5"/>
    <x v="0"/>
    <n v="3"/>
    <x v="4"/>
    <x v="4"/>
    <x v="1"/>
  </r>
  <r>
    <s v="RCH-2021-171288"/>
    <x v="315"/>
    <d v="1899-12-30T12:05:00"/>
    <s v="S. Marsh"/>
    <x v="1"/>
    <n v="66"/>
    <s v="White"/>
    <x v="5"/>
    <x v="1"/>
    <n v="5.5"/>
    <x v="32"/>
    <x v="0"/>
    <x v="2"/>
  </r>
  <r>
    <s v="RCH-2022-585378"/>
    <x v="115"/>
    <d v="1899-12-30T23:55:00"/>
    <s v="T. Stevens"/>
    <x v="1"/>
    <n v="32"/>
    <s v="White"/>
    <x v="5"/>
    <x v="1"/>
    <n v="4.5"/>
    <x v="31"/>
    <x v="3"/>
    <x v="2"/>
  </r>
  <r>
    <s v="RCH-2021-910059"/>
    <x v="245"/>
    <d v="1899-12-30T23:15:00"/>
    <s v="C. Marsden"/>
    <x v="1"/>
    <n v="57"/>
    <s v="White"/>
    <x v="5"/>
    <x v="0"/>
    <n v="5"/>
    <x v="25"/>
    <x v="2"/>
    <x v="0"/>
  </r>
  <r>
    <s v="RCH-2022-929200"/>
    <x v="390"/>
    <d v="1899-12-30T13:05:00"/>
    <s v="D. Harris"/>
    <x v="0"/>
    <n v="41"/>
    <s v="Asian"/>
    <x v="3"/>
    <x v="1"/>
    <n v="4.5"/>
    <x v="16"/>
    <x v="3"/>
    <x v="2"/>
  </r>
  <r>
    <s v="RCH-2022-310341"/>
    <x v="148"/>
    <d v="1899-12-30T19:45:00"/>
    <s v="R. Charlton"/>
    <x v="0"/>
    <n v="53"/>
    <s v="White"/>
    <x v="2"/>
    <x v="0"/>
    <m/>
    <x v="34"/>
    <x v="2"/>
    <x v="1"/>
  </r>
  <r>
    <s v="RCH-2022-025009"/>
    <x v="182"/>
    <d v="1899-12-30T19:00:00"/>
    <s v="J. Bull"/>
    <x v="1"/>
    <n v="47"/>
    <s v="White"/>
    <x v="0"/>
    <x v="0"/>
    <n v="7"/>
    <x v="10"/>
    <x v="2"/>
    <x v="2"/>
  </r>
  <r>
    <s v="RCH-2021-915457"/>
    <x v="575"/>
    <d v="1899-12-30T23:40:00"/>
    <s v="A. Joyce"/>
    <x v="1"/>
    <n v="41"/>
    <s v="White"/>
    <x v="2"/>
    <x v="1"/>
    <n v="8.5"/>
    <x v="5"/>
    <x v="3"/>
    <x v="1"/>
  </r>
  <r>
    <s v="RCH-2022-683442"/>
    <x v="153"/>
    <d v="1899-12-30T18:40:00"/>
    <s v="H. Gibbons"/>
    <x v="0"/>
    <n v="38"/>
    <s v="White"/>
    <x v="0"/>
    <x v="1"/>
    <n v="6.5"/>
    <x v="6"/>
    <x v="3"/>
    <x v="2"/>
  </r>
  <r>
    <s v="RCH-2022-455569"/>
    <x v="244"/>
    <d v="1899-12-30T12:30:00"/>
    <s v="K. Gray"/>
    <x v="1"/>
    <n v="17"/>
    <s v="White"/>
    <x v="1"/>
    <x v="0"/>
    <n v="5"/>
    <x v="12"/>
    <x v="5"/>
    <x v="1"/>
  </r>
  <r>
    <s v="RCH-2021-165082"/>
    <x v="383"/>
    <d v="1899-12-30T09:45:00"/>
    <s v="E. Robinson"/>
    <x v="0"/>
    <n v="34"/>
    <s v="White"/>
    <x v="0"/>
    <x v="0"/>
    <n v="7"/>
    <x v="16"/>
    <x v="3"/>
    <x v="2"/>
  </r>
  <r>
    <s v="RCH-2022-956421"/>
    <x v="636"/>
    <d v="1899-12-30T22:25:00"/>
    <s v="M. Clarke"/>
    <x v="1"/>
    <n v="42"/>
    <s v="White"/>
    <x v="5"/>
    <x v="0"/>
    <m/>
    <x v="12"/>
    <x v="3"/>
    <x v="1"/>
  </r>
  <r>
    <s v="RCH-2022-261988"/>
    <x v="380"/>
    <d v="1899-12-30T15:20:00"/>
    <s v="J. Todd"/>
    <x v="0"/>
    <n v="35"/>
    <s v="White"/>
    <x v="2"/>
    <x v="1"/>
    <n v="7.5"/>
    <x v="5"/>
    <x v="3"/>
    <x v="1"/>
  </r>
  <r>
    <s v="RCH-2022-443176"/>
    <x v="429"/>
    <d v="1899-12-30T21:45:00"/>
    <s v="L. Smith"/>
    <x v="0"/>
    <n v="35"/>
    <s v="Mixed"/>
    <x v="7"/>
    <x v="0"/>
    <m/>
    <x v="22"/>
    <x v="3"/>
    <x v="2"/>
  </r>
  <r>
    <s v="RCH-2021-673112"/>
    <x v="514"/>
    <d v="1899-12-30T23:40:00"/>
    <s v="K. Gardner"/>
    <x v="0"/>
    <n v="40"/>
    <s v="White"/>
    <x v="2"/>
    <x v="0"/>
    <n v="9"/>
    <x v="24"/>
    <x v="3"/>
    <x v="1"/>
  </r>
  <r>
    <s v="RCH-2022-481553"/>
    <x v="102"/>
    <d v="1899-12-30T17:00:00"/>
    <s v="N. Hardy"/>
    <x v="1"/>
    <n v="54"/>
    <s v="White"/>
    <x v="0"/>
    <x v="0"/>
    <n v="10"/>
    <x v="7"/>
    <x v="2"/>
    <x v="1"/>
  </r>
  <r>
    <s v="RCH-2021-679828"/>
    <x v="229"/>
    <d v="1899-12-30T22:25:00"/>
    <s v="V. Duffy"/>
    <x v="1"/>
    <n v="40"/>
    <s v="Arab"/>
    <x v="7"/>
    <x v="0"/>
    <n v="7"/>
    <x v="38"/>
    <x v="3"/>
    <x v="3"/>
  </r>
  <r>
    <s v="RCH-2022-234440"/>
    <x v="152"/>
    <d v="1899-12-30T07:50:00"/>
    <s v="S. Carter"/>
    <x v="1"/>
    <n v="44"/>
    <s v="Asian"/>
    <x v="0"/>
    <x v="0"/>
    <m/>
    <x v="32"/>
    <x v="3"/>
    <x v="2"/>
  </r>
  <r>
    <s v="RCH-2021-378568"/>
    <x v="53"/>
    <d v="1899-12-30T18:40:00"/>
    <s v="A. Wilson"/>
    <x v="1"/>
    <n v="48"/>
    <s v="White"/>
    <x v="3"/>
    <x v="1"/>
    <n v="5.5"/>
    <x v="18"/>
    <x v="2"/>
    <x v="2"/>
  </r>
  <r>
    <s v="RCH-2021-554236"/>
    <x v="669"/>
    <d v="1899-12-30T04:20:00"/>
    <s v="C. Chambers"/>
    <x v="0"/>
    <n v="72"/>
    <s v="White"/>
    <x v="0"/>
    <x v="0"/>
    <n v="7"/>
    <x v="19"/>
    <x v="0"/>
    <x v="2"/>
  </r>
  <r>
    <s v="RCH-2022-264995"/>
    <x v="564"/>
    <d v="1899-12-30T07:05:00"/>
    <s v="K. Kay"/>
    <x v="0"/>
    <n v="5"/>
    <s v="White"/>
    <x v="1"/>
    <x v="0"/>
    <n v="6"/>
    <x v="24"/>
    <x v="1"/>
    <x v="1"/>
  </r>
  <r>
    <s v="RCH-2022-840281"/>
    <x v="622"/>
    <d v="1899-12-30T23:55:00"/>
    <s v="N. Carroll"/>
    <x v="1"/>
    <n v="32"/>
    <s v="White"/>
    <x v="0"/>
    <x v="0"/>
    <n v="5"/>
    <x v="27"/>
    <x v="3"/>
    <x v="0"/>
  </r>
  <r>
    <s v="RCH-2022-682861"/>
    <x v="301"/>
    <d v="1899-12-30T11:35:00"/>
    <s v="S. Whitehouse"/>
    <x v="0"/>
    <n v="28"/>
    <s v="White"/>
    <x v="5"/>
    <x v="0"/>
    <n v="9"/>
    <x v="31"/>
    <x v="4"/>
    <x v="2"/>
  </r>
  <r>
    <s v="RCH-2021-093940"/>
    <x v="240"/>
    <d v="1899-12-30T17:35:00"/>
    <s v="S. Woodward"/>
    <x v="0"/>
    <n v="35"/>
    <s v="White"/>
    <x v="0"/>
    <x v="1"/>
    <n v="8.5"/>
    <x v="11"/>
    <x v="3"/>
    <x v="2"/>
  </r>
  <r>
    <s v="RCH-2021-907448"/>
    <x v="694"/>
    <d v="1899-12-30T15:55:00"/>
    <s v="N. Hill"/>
    <x v="0"/>
    <n v="74"/>
    <s v="White"/>
    <x v="3"/>
    <x v="0"/>
    <m/>
    <x v="16"/>
    <x v="0"/>
    <x v="2"/>
  </r>
  <r>
    <s v="RCH-2022-972146"/>
    <x v="425"/>
    <d v="1899-12-30T15:25:00"/>
    <s v="K. Booth"/>
    <x v="1"/>
    <n v="35"/>
    <s v="White"/>
    <x v="5"/>
    <x v="0"/>
    <n v="5"/>
    <x v="22"/>
    <x v="3"/>
    <x v="2"/>
  </r>
  <r>
    <s v="RCH-2022-146669"/>
    <x v="564"/>
    <d v="1899-12-30T18:15:00"/>
    <s v="J. Macdonald"/>
    <x v="0"/>
    <n v="33"/>
    <s v="White"/>
    <x v="5"/>
    <x v="0"/>
    <n v="8"/>
    <x v="2"/>
    <x v="3"/>
    <x v="1"/>
  </r>
  <r>
    <s v="RCH-2022-354897"/>
    <x v="92"/>
    <d v="1899-12-30T23:40:00"/>
    <s v="C. Stewart"/>
    <x v="0"/>
    <n v="55"/>
    <s v="White"/>
    <x v="0"/>
    <x v="0"/>
    <n v="6"/>
    <x v="23"/>
    <x v="2"/>
    <x v="0"/>
  </r>
  <r>
    <s v="RCH-2021-128131"/>
    <x v="255"/>
    <d v="1899-12-30T23:35:00"/>
    <s v="C. Kirby"/>
    <x v="1"/>
    <n v="5"/>
    <s v="White"/>
    <x v="1"/>
    <x v="0"/>
    <n v="7"/>
    <x v="3"/>
    <x v="1"/>
    <x v="1"/>
  </r>
  <r>
    <s v="RCH-2021-315250"/>
    <x v="561"/>
    <d v="1899-12-30T04:25:00"/>
    <s v="S. Martin"/>
    <x v="1"/>
    <n v="64"/>
    <s v="White"/>
    <x v="4"/>
    <x v="1"/>
    <n v="7.5"/>
    <x v="2"/>
    <x v="0"/>
    <x v="1"/>
  </r>
  <r>
    <s v="RCH-2021-498930"/>
    <x v="288"/>
    <d v="1899-12-30T19:50:00"/>
    <s v="S. Lees"/>
    <x v="1"/>
    <n v="46"/>
    <s v="White"/>
    <x v="4"/>
    <x v="0"/>
    <n v="10"/>
    <x v="10"/>
    <x v="2"/>
    <x v="2"/>
  </r>
  <r>
    <s v="RCH-2021-447929"/>
    <x v="601"/>
    <d v="1899-12-30T15:35:00"/>
    <s v="R. Turner"/>
    <x v="1"/>
    <n v="52"/>
    <s v="White"/>
    <x v="4"/>
    <x v="1"/>
    <n v="7.5"/>
    <x v="12"/>
    <x v="2"/>
    <x v="1"/>
  </r>
  <r>
    <s v="RCH-2021-220462"/>
    <x v="356"/>
    <d v="1899-12-30T18:40:00"/>
    <s v="M. Steele"/>
    <x v="0"/>
    <n v="35"/>
    <s v="Black"/>
    <x v="3"/>
    <x v="1"/>
    <n v="6.5"/>
    <x v="40"/>
    <x v="3"/>
    <x v="1"/>
  </r>
  <r>
    <s v="RCH-2021-391574"/>
    <x v="628"/>
    <d v="1899-12-30T11:35:00"/>
    <s v="E. Russell"/>
    <x v="0"/>
    <n v="37"/>
    <s v="White"/>
    <x v="0"/>
    <x v="0"/>
    <n v="6"/>
    <x v="27"/>
    <x v="3"/>
    <x v="0"/>
  </r>
  <r>
    <s v="RCH-2021-164786"/>
    <x v="618"/>
    <d v="1899-12-30T16:30:00"/>
    <s v="D. Price"/>
    <x v="1"/>
    <n v="42"/>
    <s v="White"/>
    <x v="5"/>
    <x v="0"/>
    <n v="6"/>
    <x v="6"/>
    <x v="3"/>
    <x v="2"/>
  </r>
  <r>
    <s v="RCH-2021-031409"/>
    <x v="212"/>
    <d v="1899-12-30T19:30:00"/>
    <s v="S. Taylor"/>
    <x v="1"/>
    <n v="29"/>
    <s v="Mixed"/>
    <x v="5"/>
    <x v="0"/>
    <n v="8"/>
    <x v="34"/>
    <x v="4"/>
    <x v="1"/>
  </r>
  <r>
    <s v="RCH-2021-821834"/>
    <x v="552"/>
    <d v="1899-12-30T22:40:00"/>
    <s v="J. Ali"/>
    <x v="1"/>
    <n v="61"/>
    <s v="Asian"/>
    <x v="5"/>
    <x v="1"/>
    <n v="6.5"/>
    <x v="6"/>
    <x v="0"/>
    <x v="2"/>
  </r>
  <r>
    <s v="RCH-2021-519097"/>
    <x v="706"/>
    <d v="1899-12-30T21:05:00"/>
    <s v="H. Walker"/>
    <x v="0"/>
    <n v="69"/>
    <s v="Asian"/>
    <x v="4"/>
    <x v="1"/>
    <n v="3.5"/>
    <x v="9"/>
    <x v="0"/>
    <x v="2"/>
  </r>
  <r>
    <s v="RCH-2022-180100"/>
    <x v="355"/>
    <d v="1899-12-30T15:25:00"/>
    <s v="D. Anderson"/>
    <x v="0"/>
    <n v="74"/>
    <s v="White"/>
    <x v="5"/>
    <x v="1"/>
    <n v="1.5"/>
    <x v="35"/>
    <x v="0"/>
    <x v="1"/>
  </r>
  <r>
    <s v="RCH-2022-959625"/>
    <x v="662"/>
    <d v="1899-12-30T20:30:00"/>
    <s v="C. Miller"/>
    <x v="1"/>
    <n v="19"/>
    <s v="White"/>
    <x v="5"/>
    <x v="1"/>
    <n v="6.5"/>
    <x v="15"/>
    <x v="4"/>
    <x v="2"/>
  </r>
  <r>
    <s v="RCH-2022-125302"/>
    <x v="70"/>
    <d v="1899-12-30T11:20:00"/>
    <s v="J. Webster"/>
    <x v="0"/>
    <n v="71"/>
    <s v="White"/>
    <x v="7"/>
    <x v="1"/>
    <n v="5.5"/>
    <x v="38"/>
    <x v="0"/>
    <x v="3"/>
  </r>
  <r>
    <s v="RCH-2021-169858"/>
    <x v="465"/>
    <d v="1899-12-30T17:55:00"/>
    <s v="T. Rowe"/>
    <x v="0"/>
    <n v="36"/>
    <s v="Other"/>
    <x v="6"/>
    <x v="0"/>
    <m/>
    <x v="37"/>
    <x v="3"/>
    <x v="2"/>
  </r>
  <r>
    <s v="RCH-2022-456491"/>
    <x v="391"/>
    <d v="1899-12-30T12:15:00"/>
    <s v="R. Lambert"/>
    <x v="0"/>
    <n v="6"/>
    <s v="White"/>
    <x v="1"/>
    <x v="1"/>
    <n v="1.5"/>
    <x v="40"/>
    <x v="1"/>
    <x v="1"/>
  </r>
  <r>
    <s v="RCH-2021-133465"/>
    <x v="165"/>
    <d v="1899-12-30T12:15:00"/>
    <s v="E. Oliver"/>
    <x v="0"/>
    <n v="43"/>
    <s v="Asian"/>
    <x v="5"/>
    <x v="1"/>
    <n v="5.5"/>
    <x v="21"/>
    <x v="3"/>
    <x v="2"/>
  </r>
  <r>
    <s v="RCH-2021-110315"/>
    <x v="275"/>
    <d v="1899-12-30T21:40:00"/>
    <s v="J. Bradshaw"/>
    <x v="1"/>
    <n v="35"/>
    <s v="White"/>
    <x v="3"/>
    <x v="0"/>
    <m/>
    <x v="35"/>
    <x v="3"/>
    <x v="1"/>
  </r>
  <r>
    <s v="RCH-2021-165272"/>
    <x v="419"/>
    <d v="1899-12-30T12:50:00"/>
    <s v="R. Whittaker"/>
    <x v="0"/>
    <n v="55"/>
    <s v="White"/>
    <x v="0"/>
    <x v="0"/>
    <m/>
    <x v="9"/>
    <x v="2"/>
    <x v="2"/>
  </r>
  <r>
    <s v="RCH-2021-268843"/>
    <x v="702"/>
    <d v="1899-12-30T20:50:00"/>
    <s v="M. Burns"/>
    <x v="1"/>
    <n v="48"/>
    <s v="White"/>
    <x v="3"/>
    <x v="0"/>
    <n v="5"/>
    <x v="13"/>
    <x v="2"/>
    <x v="1"/>
  </r>
  <r>
    <s v="RCH-2021-746534"/>
    <x v="150"/>
    <d v="1899-12-30T07:10:00"/>
    <s v="A. Taylor"/>
    <x v="0"/>
    <n v="75"/>
    <s v="White"/>
    <x v="4"/>
    <x v="1"/>
    <n v="6.5"/>
    <x v="39"/>
    <x v="6"/>
    <x v="1"/>
  </r>
  <r>
    <s v="RCH-2021-292698"/>
    <x v="25"/>
    <d v="1899-12-30T16:45:00"/>
    <s v="L. Woods"/>
    <x v="0"/>
    <n v="66"/>
    <s v="Asian"/>
    <x v="7"/>
    <x v="0"/>
    <n v="7"/>
    <x v="14"/>
    <x v="0"/>
    <x v="1"/>
  </r>
  <r>
    <s v="RCH-2021-190774"/>
    <x v="376"/>
    <d v="1899-12-30T18:05:00"/>
    <s v="D. Chambers"/>
    <x v="1"/>
    <n v="27"/>
    <s v="White"/>
    <x v="0"/>
    <x v="0"/>
    <n v="10"/>
    <x v="3"/>
    <x v="4"/>
    <x v="1"/>
  </r>
  <r>
    <s v="RCH-2022-346545"/>
    <x v="210"/>
    <d v="1899-12-30T13:15:00"/>
    <s v="B. Murphy"/>
    <x v="0"/>
    <n v="11"/>
    <s v="White"/>
    <x v="0"/>
    <x v="1"/>
    <n v="6.5"/>
    <x v="1"/>
    <x v="1"/>
    <x v="0"/>
  </r>
  <r>
    <s v="RCH-2022-487432"/>
    <x v="64"/>
    <d v="1899-12-30T08:35:00"/>
    <s v="J. Davies"/>
    <x v="1"/>
    <n v="32"/>
    <s v="White"/>
    <x v="2"/>
    <x v="1"/>
    <n v="9.5"/>
    <x v="24"/>
    <x v="3"/>
    <x v="1"/>
  </r>
  <r>
    <s v="RCH-2021-688941"/>
    <x v="335"/>
    <d v="1899-12-30T09:00:00"/>
    <s v="B. Allen"/>
    <x v="0"/>
    <n v="47"/>
    <s v="White"/>
    <x v="0"/>
    <x v="0"/>
    <n v="8"/>
    <x v="18"/>
    <x v="2"/>
    <x v="2"/>
  </r>
  <r>
    <s v="RCH-2021-858355"/>
    <x v="93"/>
    <d v="1899-12-30T08:25:00"/>
    <s v="D. Archer"/>
    <x v="0"/>
    <n v="73"/>
    <s v="White"/>
    <x v="5"/>
    <x v="0"/>
    <n v="10"/>
    <x v="11"/>
    <x v="0"/>
    <x v="2"/>
  </r>
  <r>
    <s v="RCH-2021-712978"/>
    <x v="433"/>
    <d v="1899-12-30T19:20:00"/>
    <s v="L. Smith"/>
    <x v="0"/>
    <n v="32"/>
    <s v="Asian"/>
    <x v="0"/>
    <x v="0"/>
    <n v="7"/>
    <x v="8"/>
    <x v="3"/>
    <x v="0"/>
  </r>
  <r>
    <s v="RCH-2021-995357"/>
    <x v="424"/>
    <d v="1899-12-30T15:45:00"/>
    <s v="C. Parsons"/>
    <x v="1"/>
    <n v="50"/>
    <s v="White"/>
    <x v="2"/>
    <x v="0"/>
    <n v="6"/>
    <x v="32"/>
    <x v="2"/>
    <x v="2"/>
  </r>
  <r>
    <s v="RCH-2021-916534"/>
    <x v="606"/>
    <d v="1899-12-30T06:30:00"/>
    <s v="M. Roberts"/>
    <x v="1"/>
    <n v="32"/>
    <s v="White"/>
    <x v="6"/>
    <x v="1"/>
    <n v="8.5"/>
    <x v="10"/>
    <x v="3"/>
    <x v="2"/>
  </r>
  <r>
    <s v="RCH-2022-441716"/>
    <x v="346"/>
    <d v="1899-12-30T07:30:00"/>
    <s v="N. Brown"/>
    <x v="1"/>
    <n v="22"/>
    <s v="Other"/>
    <x v="5"/>
    <x v="0"/>
    <n v="5"/>
    <x v="18"/>
    <x v="4"/>
    <x v="2"/>
  </r>
  <r>
    <s v="RCH-2021-701642"/>
    <x v="503"/>
    <d v="1899-12-30T11:50:00"/>
    <s v="R. Webb"/>
    <x v="0"/>
    <n v="46"/>
    <s v="White"/>
    <x v="5"/>
    <x v="1"/>
    <n v="5.5"/>
    <x v="28"/>
    <x v="2"/>
    <x v="1"/>
  </r>
  <r>
    <s v="RCH-2022-098540"/>
    <x v="323"/>
    <d v="1899-12-30T19:15:00"/>
    <s v="S. Cooper"/>
    <x v="1"/>
    <n v="77"/>
    <s v="White"/>
    <x v="4"/>
    <x v="1"/>
    <n v="6.5"/>
    <x v="31"/>
    <x v="6"/>
    <x v="2"/>
  </r>
  <r>
    <s v="RCH-2021-434517"/>
    <x v="199"/>
    <d v="1899-12-30T18:55:00"/>
    <s v="J. Jones"/>
    <x v="1"/>
    <n v="65"/>
    <s v="White"/>
    <x v="6"/>
    <x v="1"/>
    <n v="5.5"/>
    <x v="29"/>
    <x v="0"/>
    <x v="1"/>
  </r>
  <r>
    <s v="RCH-2021-232679"/>
    <x v="162"/>
    <d v="1899-12-30T07:40:00"/>
    <s v="D. White"/>
    <x v="0"/>
    <n v="33"/>
    <s v="White"/>
    <x v="0"/>
    <x v="0"/>
    <m/>
    <x v="16"/>
    <x v="3"/>
    <x v="2"/>
  </r>
  <r>
    <s v="RCH-2021-614375"/>
    <x v="89"/>
    <d v="1899-12-30T09:10:00"/>
    <s v="S. Brennan"/>
    <x v="1"/>
    <n v="28"/>
    <s v="White"/>
    <x v="4"/>
    <x v="1"/>
    <n v="3.5"/>
    <x v="24"/>
    <x v="4"/>
    <x v="1"/>
  </r>
  <r>
    <s v="RCH-2021-459972"/>
    <x v="127"/>
    <d v="1899-12-30T15:35:00"/>
    <s v="A. Jones"/>
    <x v="1"/>
    <n v="33"/>
    <s v="Mixed"/>
    <x v="0"/>
    <x v="1"/>
    <m/>
    <x v="26"/>
    <x v="3"/>
    <x v="0"/>
  </r>
  <r>
    <s v="RCH-2022-172295"/>
    <x v="163"/>
    <d v="1899-12-30T19:30:00"/>
    <s v="D. Kelly"/>
    <x v="0"/>
    <n v="73"/>
    <s v="White"/>
    <x v="4"/>
    <x v="1"/>
    <m/>
    <x v="16"/>
    <x v="0"/>
    <x v="2"/>
  </r>
  <r>
    <s v="RCH-2021-492212"/>
    <x v="103"/>
    <d v="1899-12-30T20:35:00"/>
    <s v="L. Pearson"/>
    <x v="0"/>
    <n v="39"/>
    <s v="White"/>
    <x v="4"/>
    <x v="0"/>
    <m/>
    <x v="17"/>
    <x v="3"/>
    <x v="2"/>
  </r>
  <r>
    <s v="RCH-2022-289757"/>
    <x v="587"/>
    <d v="1899-12-30T13:55:00"/>
    <s v="A. O'Neill"/>
    <x v="1"/>
    <n v="46"/>
    <s v="White"/>
    <x v="4"/>
    <x v="1"/>
    <n v="4.5"/>
    <x v="37"/>
    <x v="2"/>
    <x v="2"/>
  </r>
  <r>
    <s v="RCH-2021-258624"/>
    <x v="524"/>
    <d v="1899-12-30T07:35:00"/>
    <s v="T. Webb"/>
    <x v="0"/>
    <n v="69"/>
    <s v="White"/>
    <x v="4"/>
    <x v="0"/>
    <n v="6"/>
    <x v="33"/>
    <x v="0"/>
    <x v="2"/>
  </r>
  <r>
    <s v="RCH-2022-930818"/>
    <x v="177"/>
    <d v="1899-12-30T15:35:00"/>
    <s v="D. Russell"/>
    <x v="1"/>
    <n v="59"/>
    <s v="Mixed"/>
    <x v="0"/>
    <x v="0"/>
    <n v="9"/>
    <x v="35"/>
    <x v="2"/>
    <x v="1"/>
  </r>
  <r>
    <s v="RCH-2021-290121"/>
    <x v="663"/>
    <d v="1899-12-30T17:25:00"/>
    <s v="J. Ali"/>
    <x v="1"/>
    <n v="33"/>
    <s v="Arab"/>
    <x v="5"/>
    <x v="1"/>
    <n v="5.5"/>
    <x v="47"/>
    <x v="3"/>
    <x v="3"/>
  </r>
  <r>
    <s v="RCH-2021-845724"/>
    <x v="308"/>
    <d v="1899-12-30T18:55:00"/>
    <s v="A. Blackburn"/>
    <x v="0"/>
    <n v="49"/>
    <s v="Asian"/>
    <x v="5"/>
    <x v="0"/>
    <n v="7"/>
    <x v="35"/>
    <x v="2"/>
    <x v="1"/>
  </r>
  <r>
    <s v="RCH-2022-010694"/>
    <x v="346"/>
    <d v="1899-12-30T17:00:00"/>
    <s v="D. Sharp"/>
    <x v="1"/>
    <n v="38"/>
    <s v="White"/>
    <x v="3"/>
    <x v="1"/>
    <n v="7.5"/>
    <x v="17"/>
    <x v="3"/>
    <x v="2"/>
  </r>
  <r>
    <s v="RCH-2021-423785"/>
    <x v="342"/>
    <d v="1899-12-30T12:40:00"/>
    <s v="A. Owens"/>
    <x v="1"/>
    <n v="73"/>
    <s v="Gypsy or Irish Traveller"/>
    <x v="4"/>
    <x v="1"/>
    <n v="6.5"/>
    <x v="38"/>
    <x v="0"/>
    <x v="3"/>
  </r>
  <r>
    <s v="RCH-2022-982021"/>
    <x v="246"/>
    <d v="1899-12-30T23:00:00"/>
    <s v="C. Tucker"/>
    <x v="0"/>
    <n v="34"/>
    <s v="White"/>
    <x v="5"/>
    <x v="0"/>
    <n v="5"/>
    <x v="35"/>
    <x v="3"/>
    <x v="1"/>
  </r>
  <r>
    <s v="RCH-2022-963435"/>
    <x v="124"/>
    <d v="1899-12-30T20:10:00"/>
    <s v="S. Williams"/>
    <x v="1"/>
    <n v="36"/>
    <s v="White"/>
    <x v="5"/>
    <x v="0"/>
    <n v="8"/>
    <x v="14"/>
    <x v="3"/>
    <x v="1"/>
  </r>
  <r>
    <s v="RCH-2021-517417"/>
    <x v="377"/>
    <d v="1899-12-30T23:45:00"/>
    <s v="S. Walker"/>
    <x v="1"/>
    <n v="52"/>
    <s v="White"/>
    <x v="4"/>
    <x v="1"/>
    <n v="3.5"/>
    <x v="21"/>
    <x v="2"/>
    <x v="2"/>
  </r>
  <r>
    <s v="RCH-2022-523446"/>
    <x v="463"/>
    <d v="1899-12-30T17:20:00"/>
    <s v="I. Brown"/>
    <x v="0"/>
    <n v="14"/>
    <s v="White"/>
    <x v="2"/>
    <x v="0"/>
    <m/>
    <x v="16"/>
    <x v="5"/>
    <x v="2"/>
  </r>
  <r>
    <s v="RCH-2021-079672"/>
    <x v="202"/>
    <d v="1899-12-30T07:40:00"/>
    <s v="K. Clarke"/>
    <x v="0"/>
    <n v="24"/>
    <s v="Asian"/>
    <x v="0"/>
    <x v="0"/>
    <n v="9"/>
    <x v="28"/>
    <x v="4"/>
    <x v="1"/>
  </r>
  <r>
    <s v="RCH-2021-628778"/>
    <x v="26"/>
    <d v="1899-12-30T17:35:00"/>
    <s v="A. Wright"/>
    <x v="0"/>
    <n v="15"/>
    <s v="White"/>
    <x v="1"/>
    <x v="0"/>
    <m/>
    <x v="2"/>
    <x v="5"/>
    <x v="1"/>
  </r>
  <r>
    <s v="RCH-2022-500388"/>
    <x v="523"/>
    <d v="1899-12-30T15:00:00"/>
    <s v="A. Walker"/>
    <x v="1"/>
    <n v="69"/>
    <s v="White"/>
    <x v="2"/>
    <x v="1"/>
    <n v="8.5"/>
    <x v="14"/>
    <x v="0"/>
    <x v="1"/>
  </r>
  <r>
    <s v="RCH-2021-832613"/>
    <x v="2"/>
    <d v="1899-12-30T14:10:00"/>
    <s v="K. Curtis"/>
    <x v="1"/>
    <n v="44"/>
    <s v="White"/>
    <x v="6"/>
    <x v="1"/>
    <n v="1.5"/>
    <x v="9"/>
    <x v="3"/>
    <x v="2"/>
  </r>
  <r>
    <s v="RCH-2021-767639"/>
    <x v="691"/>
    <d v="1899-12-30T13:30:00"/>
    <s v="M. Williamson"/>
    <x v="1"/>
    <n v="73"/>
    <s v="White"/>
    <x v="6"/>
    <x v="0"/>
    <n v="7"/>
    <x v="33"/>
    <x v="0"/>
    <x v="2"/>
  </r>
  <r>
    <s v="RCH-2022-343364"/>
    <x v="722"/>
    <d v="1899-12-30T21:25:00"/>
    <s v="T. Howard"/>
    <x v="1"/>
    <n v="24"/>
    <s v="White"/>
    <x v="6"/>
    <x v="0"/>
    <n v="6"/>
    <x v="10"/>
    <x v="4"/>
    <x v="2"/>
  </r>
  <r>
    <s v="RCH-2021-810087"/>
    <x v="208"/>
    <d v="1899-12-30T22:15:00"/>
    <s v="J. Lucas"/>
    <x v="1"/>
    <n v="51"/>
    <s v="White"/>
    <x v="2"/>
    <x v="0"/>
    <n v="7"/>
    <x v="12"/>
    <x v="2"/>
    <x v="1"/>
  </r>
  <r>
    <s v="RCH-2021-763600"/>
    <x v="50"/>
    <d v="1899-12-30T12:50:00"/>
    <s v="G. Boyle"/>
    <x v="1"/>
    <n v="40"/>
    <s v="White"/>
    <x v="5"/>
    <x v="0"/>
    <n v="5"/>
    <x v="16"/>
    <x v="3"/>
    <x v="2"/>
  </r>
  <r>
    <s v="RCH-2022-413899"/>
    <x v="246"/>
    <d v="1899-12-30T23:25:00"/>
    <s v="C. Evans"/>
    <x v="1"/>
    <n v="36"/>
    <s v="White"/>
    <x v="4"/>
    <x v="0"/>
    <n v="6"/>
    <x v="32"/>
    <x v="3"/>
    <x v="2"/>
  </r>
  <r>
    <s v="RCH-2021-188756"/>
    <x v="656"/>
    <d v="1899-12-30T22:20:00"/>
    <s v="R. Perry"/>
    <x v="1"/>
    <n v="73"/>
    <s v="White"/>
    <x v="3"/>
    <x v="1"/>
    <n v="7.5"/>
    <x v="22"/>
    <x v="0"/>
    <x v="2"/>
  </r>
  <r>
    <s v="RCH-2022-739841"/>
    <x v="709"/>
    <d v="1899-12-30T19:10:00"/>
    <s v="K. Crawford"/>
    <x v="0"/>
    <n v="24"/>
    <s v="Asian"/>
    <x v="3"/>
    <x v="1"/>
    <n v="7.5"/>
    <x v="18"/>
    <x v="4"/>
    <x v="2"/>
  </r>
  <r>
    <s v="RCH-2022-018331"/>
    <x v="83"/>
    <d v="1899-12-30T19:55:00"/>
    <s v="J. Ball"/>
    <x v="1"/>
    <n v="36"/>
    <s v="White"/>
    <x v="2"/>
    <x v="0"/>
    <m/>
    <x v="4"/>
    <x v="3"/>
    <x v="1"/>
  </r>
  <r>
    <s v="RCH-2022-541998"/>
    <x v="382"/>
    <d v="1899-12-30T09:30:00"/>
    <s v="E. Taylor"/>
    <x v="0"/>
    <n v="42"/>
    <s v="Asian"/>
    <x v="0"/>
    <x v="0"/>
    <n v="6"/>
    <x v="13"/>
    <x v="3"/>
    <x v="1"/>
  </r>
  <r>
    <s v="RCH-2022-425790"/>
    <x v="272"/>
    <d v="1899-12-30T13:00:00"/>
    <s v="E. Martin"/>
    <x v="0"/>
    <n v="11"/>
    <s v="White"/>
    <x v="1"/>
    <x v="0"/>
    <m/>
    <x v="14"/>
    <x v="1"/>
    <x v="1"/>
  </r>
  <r>
    <s v="RCH-2022-935131"/>
    <x v="173"/>
    <d v="1899-12-30T18:15:00"/>
    <s v="R. Gray"/>
    <x v="1"/>
    <n v="34"/>
    <s v="White"/>
    <x v="4"/>
    <x v="0"/>
    <n v="9"/>
    <x v="39"/>
    <x v="3"/>
    <x v="1"/>
  </r>
  <r>
    <s v="RCH-2021-726604"/>
    <x v="201"/>
    <d v="1899-12-30T00:10:00"/>
    <s v="M. Smith"/>
    <x v="0"/>
    <n v="35"/>
    <s v="White"/>
    <x v="2"/>
    <x v="0"/>
    <n v="10"/>
    <x v="35"/>
    <x v="3"/>
    <x v="1"/>
  </r>
  <r>
    <s v="RCH-2021-022459"/>
    <x v="666"/>
    <d v="1899-12-30T21:35:00"/>
    <s v="M. Smith"/>
    <x v="1"/>
    <n v="31"/>
    <s v="White"/>
    <x v="4"/>
    <x v="1"/>
    <n v="7.5"/>
    <x v="6"/>
    <x v="3"/>
    <x v="2"/>
  </r>
  <r>
    <s v="RCH-2022-870933"/>
    <x v="623"/>
    <d v="1899-12-30T19:10:00"/>
    <s v="R. Harper"/>
    <x v="0"/>
    <n v="45"/>
    <s v="White"/>
    <x v="5"/>
    <x v="1"/>
    <n v="7.5"/>
    <x v="12"/>
    <x v="2"/>
    <x v="1"/>
  </r>
  <r>
    <s v="RCH-2021-866310"/>
    <x v="81"/>
    <d v="1899-12-30T11:45:00"/>
    <s v="A. Williams"/>
    <x v="1"/>
    <n v="70"/>
    <s v="White"/>
    <x v="4"/>
    <x v="1"/>
    <m/>
    <x v="34"/>
    <x v="0"/>
    <x v="1"/>
  </r>
  <r>
    <s v="RCH-2022-426368"/>
    <x v="722"/>
    <d v="1899-12-30T15:15:00"/>
    <s v="R. Jarvis"/>
    <x v="0"/>
    <n v="68"/>
    <s v="White"/>
    <x v="5"/>
    <x v="1"/>
    <n v="8.5"/>
    <x v="5"/>
    <x v="0"/>
    <x v="1"/>
  </r>
  <r>
    <s v="RCH-2021-971667"/>
    <x v="322"/>
    <d v="1899-12-30T14:25:00"/>
    <s v="R. Jones"/>
    <x v="0"/>
    <n v="44"/>
    <s v="White"/>
    <x v="6"/>
    <x v="1"/>
    <n v="6.5"/>
    <x v="6"/>
    <x v="3"/>
    <x v="2"/>
  </r>
  <r>
    <s v="RCH-2022-943167"/>
    <x v="446"/>
    <d v="1899-12-30T07:15:00"/>
    <s v="D. Jordan"/>
    <x v="0"/>
    <n v="30"/>
    <s v="White"/>
    <x v="6"/>
    <x v="1"/>
    <n v="5.5"/>
    <x v="21"/>
    <x v="3"/>
    <x v="2"/>
  </r>
  <r>
    <s v="RCH-2022-998163"/>
    <x v="391"/>
    <d v="1899-12-30T13:25:00"/>
    <s v="S. Bates"/>
    <x v="0"/>
    <n v="69"/>
    <s v="White"/>
    <x v="0"/>
    <x v="0"/>
    <n v="7"/>
    <x v="31"/>
    <x v="0"/>
    <x v="2"/>
  </r>
  <r>
    <s v="RCH-2021-587151"/>
    <x v="434"/>
    <d v="1899-12-30T17:50:00"/>
    <s v="R. West"/>
    <x v="1"/>
    <n v="67"/>
    <s v="White"/>
    <x v="3"/>
    <x v="1"/>
    <n v="5.5"/>
    <x v="23"/>
    <x v="0"/>
    <x v="0"/>
  </r>
  <r>
    <s v="RCH-2022-058410"/>
    <x v="570"/>
    <d v="1899-12-30T12:25:00"/>
    <s v="R. Ford"/>
    <x v="1"/>
    <n v="9"/>
    <s v="Asian"/>
    <x v="5"/>
    <x v="1"/>
    <n v="6.5"/>
    <x v="16"/>
    <x v="1"/>
    <x v="2"/>
  </r>
  <r>
    <s v="RCH-2021-381111"/>
    <x v="219"/>
    <d v="1899-12-30T18:30:00"/>
    <s v="D. Williams"/>
    <x v="1"/>
    <n v="34"/>
    <s v="White"/>
    <x v="4"/>
    <x v="0"/>
    <n v="9"/>
    <x v="21"/>
    <x v="3"/>
    <x v="2"/>
  </r>
  <r>
    <s v="RCH-2022-145300"/>
    <x v="662"/>
    <d v="1899-12-30T16:55:00"/>
    <s v="D. Weston"/>
    <x v="1"/>
    <n v="53"/>
    <s v="White"/>
    <x v="5"/>
    <x v="1"/>
    <n v="4.5"/>
    <x v="32"/>
    <x v="2"/>
    <x v="2"/>
  </r>
  <r>
    <s v="RCH-2022-957852"/>
    <x v="249"/>
    <d v="1899-12-30T12:30:00"/>
    <s v="B. Osborne"/>
    <x v="1"/>
    <n v="57"/>
    <s v="Asian"/>
    <x v="6"/>
    <x v="1"/>
    <n v="5.5"/>
    <x v="15"/>
    <x v="2"/>
    <x v="2"/>
  </r>
  <r>
    <s v="RCH-2021-867317"/>
    <x v="540"/>
    <d v="1899-12-30T23:35:00"/>
    <s v="D. Wilson"/>
    <x v="1"/>
    <n v="33"/>
    <s v="Mixed"/>
    <x v="3"/>
    <x v="1"/>
    <n v="3.5"/>
    <x v="37"/>
    <x v="3"/>
    <x v="2"/>
  </r>
  <r>
    <s v="RCH-2021-198539"/>
    <x v="475"/>
    <d v="1899-12-30T19:00:00"/>
    <s v="M. Wright"/>
    <x v="0"/>
    <n v="29"/>
    <s v="White"/>
    <x v="0"/>
    <x v="1"/>
    <m/>
    <x v="27"/>
    <x v="4"/>
    <x v="0"/>
  </r>
  <r>
    <s v="RCH-2021-448532"/>
    <x v="478"/>
    <d v="1899-12-30T18:55:00"/>
    <s v="C. Chambers"/>
    <x v="0"/>
    <n v="4"/>
    <s v="White"/>
    <x v="1"/>
    <x v="0"/>
    <m/>
    <x v="34"/>
    <x v="1"/>
    <x v="1"/>
  </r>
  <r>
    <s v="RCH-2022-201604"/>
    <x v="392"/>
    <d v="1899-12-30T15:15:00"/>
    <s v="T. Roberts"/>
    <x v="1"/>
    <n v="62"/>
    <s v="White"/>
    <x v="5"/>
    <x v="0"/>
    <n v="9"/>
    <x v="19"/>
    <x v="0"/>
    <x v="2"/>
  </r>
  <r>
    <s v="RCH-2021-736887"/>
    <x v="689"/>
    <d v="1899-12-30T12:10:00"/>
    <s v="D. Hall"/>
    <x v="0"/>
    <n v="42"/>
    <s v="White"/>
    <x v="5"/>
    <x v="0"/>
    <n v="5"/>
    <x v="35"/>
    <x v="3"/>
    <x v="1"/>
  </r>
  <r>
    <s v="RCH-2021-332732"/>
    <x v="712"/>
    <d v="1899-12-30T18:45:00"/>
    <s v="D. Green"/>
    <x v="0"/>
    <n v="74"/>
    <s v="White"/>
    <x v="0"/>
    <x v="0"/>
    <n v="7"/>
    <x v="13"/>
    <x v="0"/>
    <x v="1"/>
  </r>
  <r>
    <s v="RCH-2022-729583"/>
    <x v="272"/>
    <d v="1899-12-30T07:40:00"/>
    <s v="L. Hussain"/>
    <x v="1"/>
    <n v="67"/>
    <s v="White"/>
    <x v="3"/>
    <x v="1"/>
    <n v="4.5"/>
    <x v="12"/>
    <x v="0"/>
    <x v="1"/>
  </r>
  <r>
    <s v="RCH-2022-804483"/>
    <x v="211"/>
    <d v="1899-12-30T19:20:00"/>
    <s v="S. Evans"/>
    <x v="0"/>
    <n v="53"/>
    <s v="White"/>
    <x v="5"/>
    <x v="1"/>
    <n v="4.5"/>
    <x v="14"/>
    <x v="2"/>
    <x v="1"/>
  </r>
  <r>
    <s v="RCH-2022-713092"/>
    <x v="190"/>
    <d v="1899-12-30T21:15:00"/>
    <s v="M. Lloyd"/>
    <x v="0"/>
    <n v="32"/>
    <s v="Asian"/>
    <x v="0"/>
    <x v="0"/>
    <n v="9"/>
    <x v="16"/>
    <x v="3"/>
    <x v="2"/>
  </r>
  <r>
    <s v="RCH-2022-098311"/>
    <x v="495"/>
    <d v="1899-12-30T20:45:00"/>
    <s v="T. Pearson"/>
    <x v="0"/>
    <n v="36"/>
    <s v="White"/>
    <x v="0"/>
    <x v="0"/>
    <n v="8"/>
    <x v="16"/>
    <x v="3"/>
    <x v="2"/>
  </r>
  <r>
    <s v="RCH-2021-772830"/>
    <x v="125"/>
    <d v="1899-12-30T04:55:00"/>
    <s v="C. Davison"/>
    <x v="0"/>
    <n v="45"/>
    <s v="White"/>
    <x v="5"/>
    <x v="0"/>
    <n v="6"/>
    <x v="15"/>
    <x v="2"/>
    <x v="2"/>
  </r>
  <r>
    <s v="RCH-2022-179842"/>
    <x v="458"/>
    <d v="1899-12-30T11:25:00"/>
    <s v="K. Davies"/>
    <x v="1"/>
    <n v="66"/>
    <s v="White"/>
    <x v="3"/>
    <x v="1"/>
    <n v="5.5"/>
    <x v="28"/>
    <x v="0"/>
    <x v="1"/>
  </r>
  <r>
    <s v="RCH-2021-367393"/>
    <x v="440"/>
    <d v="1899-12-30T18:45:00"/>
    <s v="H. Hall"/>
    <x v="1"/>
    <n v="69"/>
    <s v="White"/>
    <x v="6"/>
    <x v="0"/>
    <n v="7"/>
    <x v="13"/>
    <x v="0"/>
    <x v="1"/>
  </r>
  <r>
    <s v="RCH-2022-710328"/>
    <x v="148"/>
    <d v="1899-12-30T07:55:00"/>
    <s v="J. Smith"/>
    <x v="0"/>
    <n v="74"/>
    <s v="White"/>
    <x v="5"/>
    <x v="1"/>
    <n v="7.5"/>
    <x v="35"/>
    <x v="0"/>
    <x v="1"/>
  </r>
  <r>
    <s v="RCH-2022-759067"/>
    <x v="70"/>
    <d v="1899-12-30T15:10:00"/>
    <s v="J. Clark"/>
    <x v="0"/>
    <n v="45"/>
    <s v="White"/>
    <x v="5"/>
    <x v="0"/>
    <n v="4"/>
    <x v="21"/>
    <x v="2"/>
    <x v="2"/>
  </r>
  <r>
    <s v="RCH-2021-136303"/>
    <x v="517"/>
    <d v="1899-12-30T18:45:00"/>
    <s v="S. Stephens"/>
    <x v="0"/>
    <n v="68"/>
    <s v="White"/>
    <x v="5"/>
    <x v="0"/>
    <n v="5"/>
    <x v="16"/>
    <x v="0"/>
    <x v="2"/>
  </r>
  <r>
    <s v="RCH-2022-767924"/>
    <x v="533"/>
    <d v="1899-12-30T01:15:00"/>
    <s v="J. Cole"/>
    <x v="0"/>
    <n v="65"/>
    <s v="White"/>
    <x v="5"/>
    <x v="0"/>
    <n v="3"/>
    <x v="26"/>
    <x v="0"/>
    <x v="0"/>
  </r>
  <r>
    <s v="RCH-2022-627767"/>
    <x v="623"/>
    <d v="1899-12-30T09:05:00"/>
    <s v="M. Foster"/>
    <x v="0"/>
    <n v="16"/>
    <s v="White"/>
    <x v="2"/>
    <x v="1"/>
    <n v="6.5"/>
    <x v="28"/>
    <x v="5"/>
    <x v="1"/>
  </r>
  <r>
    <s v="RCH-2022-578613"/>
    <x v="117"/>
    <d v="1899-12-30T13:05:00"/>
    <s v="A. Grant"/>
    <x v="1"/>
    <n v="31"/>
    <s v="White"/>
    <x v="4"/>
    <x v="1"/>
    <n v="6.5"/>
    <x v="10"/>
    <x v="3"/>
    <x v="2"/>
  </r>
  <r>
    <s v="RCH-2021-953735"/>
    <x v="17"/>
    <d v="1899-12-30T20:10:00"/>
    <s v="C. Pritchard"/>
    <x v="1"/>
    <n v="37"/>
    <s v="Gypsy or Irish Traveller"/>
    <x v="6"/>
    <x v="0"/>
    <m/>
    <x v="5"/>
    <x v="3"/>
    <x v="1"/>
  </r>
  <r>
    <s v="RCH-2022-525472"/>
    <x v="407"/>
    <d v="1899-12-30T11:30:00"/>
    <s v="A. Nixon"/>
    <x v="1"/>
    <n v="74"/>
    <s v="Asian"/>
    <x v="5"/>
    <x v="0"/>
    <n v="5"/>
    <x v="25"/>
    <x v="0"/>
    <x v="0"/>
  </r>
  <r>
    <s v="RCH-2022-333765"/>
    <x v="137"/>
    <d v="1899-12-30T12:15:00"/>
    <s v="R. Roberts"/>
    <x v="1"/>
    <n v="32"/>
    <s v="White"/>
    <x v="2"/>
    <x v="0"/>
    <n v="9"/>
    <x v="29"/>
    <x v="3"/>
    <x v="1"/>
  </r>
  <r>
    <s v="RCH-2022-166876"/>
    <x v="454"/>
    <d v="1899-12-30T20:20:00"/>
    <s v="B. Schofield"/>
    <x v="0"/>
    <n v="36"/>
    <s v="White"/>
    <x v="0"/>
    <x v="1"/>
    <m/>
    <x v="22"/>
    <x v="3"/>
    <x v="2"/>
  </r>
  <r>
    <s v="RCH-2022-160786"/>
    <x v="284"/>
    <d v="1899-12-30T19:00:00"/>
    <s v="S. Johnson"/>
    <x v="1"/>
    <n v="76"/>
    <s v="White"/>
    <x v="6"/>
    <x v="1"/>
    <n v="4.5"/>
    <x v="7"/>
    <x v="6"/>
    <x v="1"/>
  </r>
  <r>
    <s v="RCH-2021-124478"/>
    <x v="365"/>
    <d v="1899-12-30T03:55:00"/>
    <s v="M. Matthews"/>
    <x v="0"/>
    <n v="13"/>
    <s v="White"/>
    <x v="1"/>
    <x v="0"/>
    <n v="7"/>
    <x v="38"/>
    <x v="5"/>
    <x v="3"/>
  </r>
  <r>
    <s v="RCH-2022-265786"/>
    <x v="363"/>
    <d v="1899-12-30T16:15:00"/>
    <s v="J. Brown"/>
    <x v="0"/>
    <n v="46"/>
    <s v="White"/>
    <x v="4"/>
    <x v="1"/>
    <n v="7.5"/>
    <x v="2"/>
    <x v="2"/>
    <x v="1"/>
  </r>
  <r>
    <s v="RCH-2022-069599"/>
    <x v="406"/>
    <d v="1899-12-30T13:40:00"/>
    <s v="B. Hughes"/>
    <x v="1"/>
    <n v="78"/>
    <s v="White"/>
    <x v="3"/>
    <x v="1"/>
    <n v="4.5"/>
    <x v="5"/>
    <x v="6"/>
    <x v="1"/>
  </r>
  <r>
    <s v="RCH-2022-335101"/>
    <x v="180"/>
    <d v="1899-12-30T22:30:00"/>
    <s v="B. Morton"/>
    <x v="1"/>
    <n v="37"/>
    <s v="White"/>
    <x v="4"/>
    <x v="1"/>
    <n v="8.5"/>
    <x v="7"/>
    <x v="3"/>
    <x v="1"/>
  </r>
  <r>
    <s v="RCH-2022-424990"/>
    <x v="128"/>
    <d v="1899-12-30T15:15:00"/>
    <s v="K. Davies"/>
    <x v="1"/>
    <n v="43"/>
    <s v="White"/>
    <x v="5"/>
    <x v="1"/>
    <m/>
    <x v="12"/>
    <x v="3"/>
    <x v="1"/>
  </r>
  <r>
    <s v="RCH-2021-767519"/>
    <x v="681"/>
    <d v="1899-12-30T23:05:00"/>
    <s v="A. Smith"/>
    <x v="0"/>
    <n v="61"/>
    <s v="White"/>
    <x v="0"/>
    <x v="0"/>
    <n v="5"/>
    <x v="21"/>
    <x v="0"/>
    <x v="2"/>
  </r>
  <r>
    <s v="RCH-2021-149454"/>
    <x v="618"/>
    <d v="1899-12-30T21:15:00"/>
    <s v="D. Carr"/>
    <x v="0"/>
    <n v="10"/>
    <s v="White"/>
    <x v="1"/>
    <x v="0"/>
    <n v="7"/>
    <x v="24"/>
    <x v="1"/>
    <x v="1"/>
  </r>
  <r>
    <s v="RCH-2021-587475"/>
    <x v="421"/>
    <d v="1899-12-30T23:40:00"/>
    <s v="T. Coleman"/>
    <x v="1"/>
    <n v="42"/>
    <s v="White"/>
    <x v="0"/>
    <x v="1"/>
    <n v="8.5"/>
    <x v="22"/>
    <x v="3"/>
    <x v="2"/>
  </r>
  <r>
    <s v="RCH-2021-128398"/>
    <x v="724"/>
    <d v="1899-12-30T17:25:00"/>
    <s v="E. Macdonald"/>
    <x v="0"/>
    <n v="35"/>
    <s v="White"/>
    <x v="3"/>
    <x v="1"/>
    <n v="5.5"/>
    <x v="16"/>
    <x v="3"/>
    <x v="2"/>
  </r>
  <r>
    <s v="RCH-2022-667424"/>
    <x v="602"/>
    <d v="1899-12-30T21:35:00"/>
    <s v="C. Lee"/>
    <x v="1"/>
    <n v="35"/>
    <s v="Arab"/>
    <x v="7"/>
    <x v="0"/>
    <m/>
    <x v="29"/>
    <x v="3"/>
    <x v="1"/>
  </r>
  <r>
    <s v="RCH-2022-188579"/>
    <x v="290"/>
    <d v="1899-12-30T21:20:00"/>
    <s v="J. Lane"/>
    <x v="1"/>
    <n v="41"/>
    <s v="White"/>
    <x v="5"/>
    <x v="1"/>
    <n v="6.5"/>
    <x v="14"/>
    <x v="3"/>
    <x v="1"/>
  </r>
  <r>
    <s v="RCH-2021-922964"/>
    <x v="134"/>
    <d v="1899-12-30T09:05:00"/>
    <s v="R. Thompson"/>
    <x v="1"/>
    <n v="31"/>
    <s v="White"/>
    <x v="2"/>
    <x v="0"/>
    <n v="10"/>
    <x v="2"/>
    <x v="3"/>
    <x v="1"/>
  </r>
  <r>
    <s v="RCH-2022-426649"/>
    <x v="99"/>
    <d v="1899-12-30T18:05:00"/>
    <s v="J. Hill"/>
    <x v="0"/>
    <n v="8"/>
    <s v="White"/>
    <x v="5"/>
    <x v="0"/>
    <n v="5"/>
    <x v="15"/>
    <x v="1"/>
    <x v="2"/>
  </r>
  <r>
    <s v="RCH-2022-398640"/>
    <x v="407"/>
    <d v="1899-12-30T13:25:00"/>
    <s v="J. Steele"/>
    <x v="0"/>
    <n v="74"/>
    <s v="Black"/>
    <x v="0"/>
    <x v="0"/>
    <n v="5"/>
    <x v="16"/>
    <x v="0"/>
    <x v="2"/>
  </r>
  <r>
    <s v="RCH-2022-162892"/>
    <x v="649"/>
    <d v="1899-12-30T10:50:00"/>
    <s v="N. Lucas"/>
    <x v="0"/>
    <n v="63"/>
    <s v="White"/>
    <x v="5"/>
    <x v="0"/>
    <n v="6"/>
    <x v="18"/>
    <x v="0"/>
    <x v="2"/>
  </r>
  <r>
    <s v="RCH-2021-478528"/>
    <x v="65"/>
    <d v="1899-12-30T21:05:00"/>
    <s v="M. Miles"/>
    <x v="1"/>
    <n v="46"/>
    <s v="Other"/>
    <x v="6"/>
    <x v="0"/>
    <m/>
    <x v="20"/>
    <x v="2"/>
    <x v="0"/>
  </r>
  <r>
    <s v="RCH-2021-618543"/>
    <x v="568"/>
    <d v="1899-12-30T16:20:00"/>
    <s v="S. Allen"/>
    <x v="1"/>
    <n v="43"/>
    <s v="White"/>
    <x v="5"/>
    <x v="0"/>
    <n v="8"/>
    <x v="10"/>
    <x v="3"/>
    <x v="2"/>
  </r>
  <r>
    <s v="RCH-2022-036153"/>
    <x v="473"/>
    <d v="1899-12-30T08:50:00"/>
    <s v="W. Jenkins"/>
    <x v="0"/>
    <n v="19"/>
    <s v="White"/>
    <x v="0"/>
    <x v="0"/>
    <m/>
    <x v="6"/>
    <x v="4"/>
    <x v="2"/>
  </r>
  <r>
    <s v="RCH-2021-094019"/>
    <x v="277"/>
    <d v="1899-12-30T11:15:00"/>
    <s v="T. Khan"/>
    <x v="1"/>
    <n v="26"/>
    <s v="White"/>
    <x v="6"/>
    <x v="1"/>
    <n v="7.5"/>
    <x v="12"/>
    <x v="4"/>
    <x v="1"/>
  </r>
  <r>
    <s v="RCH-2021-624393"/>
    <x v="648"/>
    <d v="1899-12-30T15:05:00"/>
    <s v="S. Moore"/>
    <x v="0"/>
    <n v="49"/>
    <s v="White"/>
    <x v="2"/>
    <x v="1"/>
    <n v="5.5"/>
    <x v="2"/>
    <x v="2"/>
    <x v="1"/>
  </r>
  <r>
    <s v="RCH-2021-897650"/>
    <x v="204"/>
    <d v="1899-12-30T22:00:00"/>
    <s v="A. Jenkins"/>
    <x v="0"/>
    <n v="37"/>
    <s v="Gypsy or Irish Traveller"/>
    <x v="6"/>
    <x v="0"/>
    <m/>
    <x v="34"/>
    <x v="3"/>
    <x v="1"/>
  </r>
  <r>
    <s v="RCH-2021-464189"/>
    <x v="77"/>
    <d v="1899-12-30T15:05:00"/>
    <s v="W. Lawson"/>
    <x v="1"/>
    <n v="37"/>
    <s v="Asian"/>
    <x v="0"/>
    <x v="0"/>
    <n v="5"/>
    <x v="28"/>
    <x v="3"/>
    <x v="1"/>
  </r>
  <r>
    <s v="RCH-2022-072163"/>
    <x v="228"/>
    <d v="1899-12-30T18:15:00"/>
    <s v="R. Smith"/>
    <x v="0"/>
    <n v="25"/>
    <s v="Gypsy or Irish Traveller"/>
    <x v="3"/>
    <x v="0"/>
    <n v="6"/>
    <x v="5"/>
    <x v="4"/>
    <x v="1"/>
  </r>
  <r>
    <s v="RCH-2021-178775"/>
    <x v="669"/>
    <d v="1899-12-30T18:50:00"/>
    <s v="J. Ryan"/>
    <x v="1"/>
    <n v="29"/>
    <s v="White"/>
    <x v="3"/>
    <x v="1"/>
    <n v="7.5"/>
    <x v="21"/>
    <x v="4"/>
    <x v="2"/>
  </r>
  <r>
    <s v="RCH-2021-321210"/>
    <x v="712"/>
    <d v="1899-12-30T20:00:00"/>
    <s v="H. Bowen"/>
    <x v="1"/>
    <n v="43"/>
    <s v="Asian"/>
    <x v="0"/>
    <x v="1"/>
    <n v="5.5"/>
    <x v="6"/>
    <x v="3"/>
    <x v="2"/>
  </r>
  <r>
    <s v="RCH-2022-326947"/>
    <x v="193"/>
    <d v="1899-12-30T10:00:00"/>
    <s v="J. Booth"/>
    <x v="0"/>
    <n v="71"/>
    <s v="Asian"/>
    <x v="3"/>
    <x v="1"/>
    <n v="8.5"/>
    <x v="11"/>
    <x v="0"/>
    <x v="2"/>
  </r>
  <r>
    <s v="RCH-2021-479441"/>
    <x v="688"/>
    <d v="1899-12-30T15:55:00"/>
    <s v="D. Fox"/>
    <x v="0"/>
    <n v="43"/>
    <s v="White"/>
    <x v="0"/>
    <x v="0"/>
    <n v="6"/>
    <x v="6"/>
    <x v="3"/>
    <x v="2"/>
  </r>
  <r>
    <s v="RCH-2021-010619"/>
    <x v="203"/>
    <d v="1899-12-30T11:05:00"/>
    <s v="H. Brown"/>
    <x v="0"/>
    <n v="65"/>
    <s v="White"/>
    <x v="7"/>
    <x v="0"/>
    <n v="5"/>
    <x v="13"/>
    <x v="0"/>
    <x v="1"/>
  </r>
  <r>
    <s v="RCH-2021-317119"/>
    <x v="40"/>
    <d v="1899-12-30T16:15:00"/>
    <s v="D. Anderson"/>
    <x v="0"/>
    <n v="28"/>
    <s v="Mixed"/>
    <x v="5"/>
    <x v="1"/>
    <n v="5.5"/>
    <x v="18"/>
    <x v="4"/>
    <x v="2"/>
  </r>
  <r>
    <s v="RCH-2022-487932"/>
    <x v="130"/>
    <d v="1899-12-30T02:40:00"/>
    <s v="S. Anderson"/>
    <x v="1"/>
    <n v="38"/>
    <s v="White"/>
    <x v="0"/>
    <x v="0"/>
    <m/>
    <x v="12"/>
    <x v="3"/>
    <x v="1"/>
  </r>
  <r>
    <s v="RCH-2022-467085"/>
    <x v="521"/>
    <d v="1899-12-30T12:15:00"/>
    <s v="I. Wallis"/>
    <x v="0"/>
    <n v="42"/>
    <s v="White"/>
    <x v="5"/>
    <x v="0"/>
    <n v="6"/>
    <x v="23"/>
    <x v="3"/>
    <x v="0"/>
  </r>
  <r>
    <s v="RCH-2021-897945"/>
    <x v="627"/>
    <d v="1899-12-30T11:30:00"/>
    <s v="N. Carter"/>
    <x v="0"/>
    <n v="43"/>
    <s v="White"/>
    <x v="0"/>
    <x v="0"/>
    <n v="6"/>
    <x v="3"/>
    <x v="3"/>
    <x v="1"/>
  </r>
  <r>
    <s v="RCH-2021-413933"/>
    <x v="539"/>
    <d v="1899-12-30T18:25:00"/>
    <s v="S. Morris"/>
    <x v="0"/>
    <n v="38"/>
    <s v="White"/>
    <x v="2"/>
    <x v="0"/>
    <n v="9"/>
    <x v="28"/>
    <x v="3"/>
    <x v="1"/>
  </r>
  <r>
    <s v="RCH-2021-679614"/>
    <x v="231"/>
    <d v="1899-12-30T15:15:00"/>
    <s v="R. Kelly"/>
    <x v="1"/>
    <n v="9"/>
    <s v="White"/>
    <x v="0"/>
    <x v="0"/>
    <n v="8"/>
    <x v="22"/>
    <x v="1"/>
    <x v="2"/>
  </r>
  <r>
    <s v="RCH-2021-798479"/>
    <x v="618"/>
    <d v="1899-12-30T23:30:00"/>
    <s v="J. Thompson"/>
    <x v="1"/>
    <n v="65"/>
    <s v="White"/>
    <x v="0"/>
    <x v="0"/>
    <n v="6"/>
    <x v="25"/>
    <x v="0"/>
    <x v="0"/>
  </r>
  <r>
    <s v="RCH-2021-674547"/>
    <x v="596"/>
    <d v="1899-12-30T23:15:00"/>
    <s v="C. Johnson"/>
    <x v="1"/>
    <n v="72"/>
    <s v="White"/>
    <x v="5"/>
    <x v="0"/>
    <n v="7"/>
    <x v="37"/>
    <x v="0"/>
    <x v="2"/>
  </r>
  <r>
    <s v="RCH-2021-488986"/>
    <x v="322"/>
    <d v="1899-12-30T12:30:00"/>
    <s v="D. Lawson"/>
    <x v="1"/>
    <n v="45"/>
    <s v="Arab"/>
    <x v="2"/>
    <x v="0"/>
    <n v="6"/>
    <x v="27"/>
    <x v="2"/>
    <x v="0"/>
  </r>
  <r>
    <s v="RCH-2022-743253"/>
    <x v="576"/>
    <d v="1899-12-30T12:45:00"/>
    <s v="M. Leach"/>
    <x v="1"/>
    <n v="38"/>
    <s v="White"/>
    <x v="0"/>
    <x v="0"/>
    <n v="7"/>
    <x v="6"/>
    <x v="3"/>
    <x v="2"/>
  </r>
  <r>
    <s v="RCH-2021-760537"/>
    <x v="481"/>
    <d v="1899-12-30T04:50:00"/>
    <s v="M. White"/>
    <x v="1"/>
    <n v="33"/>
    <s v="White"/>
    <x v="6"/>
    <x v="0"/>
    <n v="5"/>
    <x v="13"/>
    <x v="3"/>
    <x v="1"/>
  </r>
  <r>
    <s v="RCH-2021-883378"/>
    <x v="338"/>
    <d v="1899-12-30T02:35:00"/>
    <s v="D. Barnes"/>
    <x v="1"/>
    <n v="35"/>
    <s v="White"/>
    <x v="4"/>
    <x v="0"/>
    <m/>
    <x v="11"/>
    <x v="3"/>
    <x v="2"/>
  </r>
  <r>
    <s v="RCH-2022-503979"/>
    <x v="726"/>
    <d v="1899-12-30T15:30:00"/>
    <s v="S. Miles"/>
    <x v="1"/>
    <n v="47"/>
    <s v="White"/>
    <x v="0"/>
    <x v="0"/>
    <n v="6"/>
    <x v="33"/>
    <x v="2"/>
    <x v="2"/>
  </r>
  <r>
    <s v="RCH-2022-526700"/>
    <x v="427"/>
    <d v="1899-12-30T20:35:00"/>
    <s v="M. Price"/>
    <x v="1"/>
    <n v="29"/>
    <s v="White"/>
    <x v="0"/>
    <x v="1"/>
    <n v="8.5"/>
    <x v="12"/>
    <x v="4"/>
    <x v="1"/>
  </r>
  <r>
    <s v="RCH-2022-308547"/>
    <x v="580"/>
    <d v="1899-12-30T08:50:00"/>
    <s v="K. Roberts"/>
    <x v="0"/>
    <n v="39"/>
    <s v="White"/>
    <x v="5"/>
    <x v="0"/>
    <n v="9"/>
    <x v="19"/>
    <x v="3"/>
    <x v="2"/>
  </r>
  <r>
    <s v="RCH-2021-399099"/>
    <x v="262"/>
    <d v="1899-12-30T11:40:00"/>
    <s v="S. Carter"/>
    <x v="0"/>
    <n v="44"/>
    <s v="White"/>
    <x v="0"/>
    <x v="0"/>
    <m/>
    <x v="5"/>
    <x v="3"/>
    <x v="1"/>
  </r>
  <r>
    <s v="RCH-2021-797304"/>
    <x v="342"/>
    <d v="1899-12-30T07:55:00"/>
    <s v="L. Miles"/>
    <x v="0"/>
    <n v="13"/>
    <s v="Other"/>
    <x v="5"/>
    <x v="0"/>
    <n v="6"/>
    <x v="35"/>
    <x v="5"/>
    <x v="1"/>
  </r>
  <r>
    <s v="RCH-2021-393459"/>
    <x v="252"/>
    <d v="1899-12-30T22:50:00"/>
    <s v="R. Jenkins"/>
    <x v="0"/>
    <n v="61"/>
    <s v="White"/>
    <x v="0"/>
    <x v="0"/>
    <n v="8"/>
    <x v="11"/>
    <x v="0"/>
    <x v="2"/>
  </r>
  <r>
    <s v="RCH-2021-994500"/>
    <x v="100"/>
    <d v="1899-12-30T08:20:00"/>
    <s v="A. Hawkins"/>
    <x v="1"/>
    <n v="37"/>
    <s v="Mixed"/>
    <x v="3"/>
    <x v="1"/>
    <n v="4.5"/>
    <x v="12"/>
    <x v="3"/>
    <x v="1"/>
  </r>
  <r>
    <s v="RCH-2021-122497"/>
    <x v="100"/>
    <d v="1899-12-30T05:15:00"/>
    <s v="A. Ford"/>
    <x v="1"/>
    <n v="39"/>
    <s v="White"/>
    <x v="2"/>
    <x v="0"/>
    <n v="6"/>
    <x v="34"/>
    <x v="3"/>
    <x v="1"/>
  </r>
  <r>
    <s v="RCH-2021-853619"/>
    <x v="146"/>
    <d v="1899-12-30T11:50:00"/>
    <s v="W. Houghton"/>
    <x v="0"/>
    <n v="32"/>
    <s v="White"/>
    <x v="5"/>
    <x v="1"/>
    <n v="6.5"/>
    <x v="27"/>
    <x v="3"/>
    <x v="0"/>
  </r>
  <r>
    <s v="RCH-2022-514382"/>
    <x v="407"/>
    <d v="1899-12-30T08:50:00"/>
    <s v="R. Harris"/>
    <x v="1"/>
    <n v="26"/>
    <s v="White"/>
    <x v="3"/>
    <x v="0"/>
    <n v="9"/>
    <x v="5"/>
    <x v="4"/>
    <x v="1"/>
  </r>
  <r>
    <s v="RCH-2021-977754"/>
    <x v="311"/>
    <d v="1899-12-30T20:35:00"/>
    <s v="R. Roberts"/>
    <x v="0"/>
    <n v="46"/>
    <s v="White"/>
    <x v="0"/>
    <x v="0"/>
    <n v="6"/>
    <x v="7"/>
    <x v="2"/>
    <x v="1"/>
  </r>
  <r>
    <s v="RCH-2021-577871"/>
    <x v="728"/>
    <d v="1899-12-30T21:50:00"/>
    <s v="P. Allen"/>
    <x v="0"/>
    <n v="54"/>
    <s v="White"/>
    <x v="2"/>
    <x v="1"/>
    <m/>
    <x v="19"/>
    <x v="2"/>
    <x v="2"/>
  </r>
  <r>
    <s v="RCH-2022-589657"/>
    <x v="112"/>
    <d v="1899-12-30T08:25:00"/>
    <s v="B. Long"/>
    <x v="1"/>
    <n v="36"/>
    <s v="White"/>
    <x v="3"/>
    <x v="0"/>
    <n v="7"/>
    <x v="34"/>
    <x v="3"/>
    <x v="1"/>
  </r>
  <r>
    <s v="RCH-2021-401099"/>
    <x v="442"/>
    <d v="1899-12-30T11:40:00"/>
    <s v="L. Rogers"/>
    <x v="1"/>
    <n v="62"/>
    <s v="White"/>
    <x v="6"/>
    <x v="0"/>
    <n v="7"/>
    <x v="6"/>
    <x v="0"/>
    <x v="2"/>
  </r>
  <r>
    <s v="RCH-2022-674194"/>
    <x v="608"/>
    <d v="1899-12-30T12:10:00"/>
    <s v="D. Lee"/>
    <x v="0"/>
    <n v="37"/>
    <s v="Mixed"/>
    <x v="0"/>
    <x v="0"/>
    <n v="7"/>
    <x v="37"/>
    <x v="3"/>
    <x v="2"/>
  </r>
  <r>
    <s v="RCH-2022-700896"/>
    <x v="692"/>
    <d v="1899-12-30T09:15:00"/>
    <s v="C. Baker"/>
    <x v="0"/>
    <n v="35"/>
    <s v="Gypsy or Irish Traveller"/>
    <x v="0"/>
    <x v="0"/>
    <n v="8"/>
    <x v="28"/>
    <x v="3"/>
    <x v="1"/>
  </r>
  <r>
    <s v="RCH-2022-483736"/>
    <x v="632"/>
    <d v="1899-12-30T01:45:00"/>
    <s v="L. Wilkinson"/>
    <x v="1"/>
    <n v="27"/>
    <s v="White"/>
    <x v="0"/>
    <x v="1"/>
    <n v="5.5"/>
    <x v="18"/>
    <x v="4"/>
    <x v="2"/>
  </r>
  <r>
    <s v="RCH-2022-322542"/>
    <x v="667"/>
    <d v="1899-12-30T20:45:00"/>
    <s v="B. Smith"/>
    <x v="1"/>
    <n v="38"/>
    <s v="Black"/>
    <x v="4"/>
    <x v="1"/>
    <n v="5.5"/>
    <x v="25"/>
    <x v="3"/>
    <x v="0"/>
  </r>
  <r>
    <s v="RCH-2021-455271"/>
    <x v="33"/>
    <d v="1899-12-30T17:10:00"/>
    <s v="S. Harper"/>
    <x v="0"/>
    <n v="35"/>
    <s v="White"/>
    <x v="5"/>
    <x v="1"/>
    <n v="6.5"/>
    <x v="19"/>
    <x v="3"/>
    <x v="2"/>
  </r>
  <r>
    <s v="RCH-2022-959845"/>
    <x v="427"/>
    <d v="1899-12-30T19:25:00"/>
    <s v="D. Gilbert"/>
    <x v="0"/>
    <n v="22"/>
    <s v="White"/>
    <x v="0"/>
    <x v="0"/>
    <n v="5"/>
    <x v="33"/>
    <x v="4"/>
    <x v="2"/>
  </r>
  <r>
    <s v="RCH-2021-372839"/>
    <x v="50"/>
    <d v="1899-12-30T18:10:00"/>
    <s v="E. Hill"/>
    <x v="0"/>
    <n v="41"/>
    <s v="Asian"/>
    <x v="3"/>
    <x v="1"/>
    <n v="8.5"/>
    <x v="37"/>
    <x v="3"/>
    <x v="2"/>
  </r>
  <r>
    <s v="RCH-2021-914455"/>
    <x v="661"/>
    <d v="1899-12-30T06:40:00"/>
    <s v="S. Reeves"/>
    <x v="1"/>
    <n v="56"/>
    <s v="White"/>
    <x v="3"/>
    <x v="1"/>
    <n v="9.5"/>
    <x v="16"/>
    <x v="2"/>
    <x v="2"/>
  </r>
  <r>
    <s v="RCH-2021-169315"/>
    <x v="398"/>
    <d v="1899-12-30T08:55:00"/>
    <s v="S. Hussain"/>
    <x v="0"/>
    <n v="62"/>
    <s v="White"/>
    <x v="5"/>
    <x v="1"/>
    <n v="6.5"/>
    <x v="10"/>
    <x v="0"/>
    <x v="2"/>
  </r>
  <r>
    <s v="RCH-2022-716566"/>
    <x v="87"/>
    <d v="1899-12-30T20:45:00"/>
    <s v="P. Cole"/>
    <x v="0"/>
    <n v="72"/>
    <s v="White"/>
    <x v="6"/>
    <x v="1"/>
    <n v="7.5"/>
    <x v="3"/>
    <x v="0"/>
    <x v="1"/>
  </r>
  <r>
    <s v="RCH-2022-692083"/>
    <x v="191"/>
    <d v="1899-12-30T10:55:00"/>
    <s v="K. Bruce"/>
    <x v="0"/>
    <n v="22"/>
    <s v="White"/>
    <x v="3"/>
    <x v="1"/>
    <n v="6.5"/>
    <x v="9"/>
    <x v="4"/>
    <x v="2"/>
  </r>
  <r>
    <s v="RCH-2021-391939"/>
    <x v="37"/>
    <d v="1899-12-30T05:40:00"/>
    <s v="K. Hill"/>
    <x v="1"/>
    <n v="35"/>
    <s v="White"/>
    <x v="2"/>
    <x v="0"/>
    <n v="10"/>
    <x v="17"/>
    <x v="3"/>
    <x v="2"/>
  </r>
  <r>
    <s v="RCH-2021-423681"/>
    <x v="50"/>
    <d v="1899-12-30T16:55:00"/>
    <s v="H. Williams"/>
    <x v="1"/>
    <n v="69"/>
    <s v="White"/>
    <x v="5"/>
    <x v="1"/>
    <n v="6.5"/>
    <x v="2"/>
    <x v="0"/>
    <x v="1"/>
  </r>
  <r>
    <s v="RCH-2021-773347"/>
    <x v="96"/>
    <d v="1899-12-30T12:55:00"/>
    <s v="J. Griffiths"/>
    <x v="0"/>
    <n v="62"/>
    <s v="Arab"/>
    <x v="6"/>
    <x v="1"/>
    <n v="7.5"/>
    <x v="21"/>
    <x v="0"/>
    <x v="2"/>
  </r>
  <r>
    <s v="RCH-2022-873775"/>
    <x v="579"/>
    <d v="1899-12-30T20:05:00"/>
    <s v="D. Holmes"/>
    <x v="0"/>
    <n v="70"/>
    <s v="White"/>
    <x v="0"/>
    <x v="0"/>
    <m/>
    <x v="1"/>
    <x v="0"/>
    <x v="0"/>
  </r>
  <r>
    <s v="RCH-2022-584158"/>
    <x v="182"/>
    <d v="1899-12-30T20:20:00"/>
    <s v="J. White"/>
    <x v="0"/>
    <n v="15"/>
    <s v="White"/>
    <x v="2"/>
    <x v="1"/>
    <n v="6.5"/>
    <x v="15"/>
    <x v="5"/>
    <x v="2"/>
  </r>
  <r>
    <s v="RCH-2022-944190"/>
    <x v="42"/>
    <d v="1899-12-30T16:50:00"/>
    <s v="A. Cox"/>
    <x v="1"/>
    <n v="68"/>
    <s v="Black"/>
    <x v="2"/>
    <x v="1"/>
    <n v="5.5"/>
    <x v="47"/>
    <x v="0"/>
    <x v="3"/>
  </r>
  <r>
    <s v="RCH-2021-982621"/>
    <x v="223"/>
    <d v="1899-12-30T13:35:00"/>
    <s v="K. Baker"/>
    <x v="0"/>
    <n v="24"/>
    <s v="White"/>
    <x v="3"/>
    <x v="1"/>
    <n v="6.5"/>
    <x v="31"/>
    <x v="4"/>
    <x v="2"/>
  </r>
  <r>
    <s v="RCH-2021-848463"/>
    <x v="365"/>
    <d v="1899-12-30T19:20:00"/>
    <s v="C. Singh"/>
    <x v="0"/>
    <n v="73"/>
    <s v="White"/>
    <x v="5"/>
    <x v="0"/>
    <m/>
    <x v="16"/>
    <x v="0"/>
    <x v="2"/>
  </r>
  <r>
    <s v="RCH-2021-369391"/>
    <x v="482"/>
    <d v="1899-12-30T22:10:00"/>
    <s v="S. Coates"/>
    <x v="1"/>
    <n v="34"/>
    <s v="White"/>
    <x v="0"/>
    <x v="0"/>
    <n v="8"/>
    <x v="19"/>
    <x v="3"/>
    <x v="2"/>
  </r>
  <r>
    <s v="RCH-2021-270964"/>
    <x v="525"/>
    <d v="1899-12-30T18:15:00"/>
    <s v="M. Morrison"/>
    <x v="0"/>
    <n v="77"/>
    <s v="Asian"/>
    <x v="5"/>
    <x v="1"/>
    <n v="8.5"/>
    <x v="11"/>
    <x v="6"/>
    <x v="2"/>
  </r>
  <r>
    <s v="RCH-2022-961927"/>
    <x v="454"/>
    <d v="1899-12-30T19:05:00"/>
    <s v="J. Adams"/>
    <x v="0"/>
    <n v="43"/>
    <s v="Asian"/>
    <x v="5"/>
    <x v="1"/>
    <m/>
    <x v="34"/>
    <x v="3"/>
    <x v="1"/>
  </r>
  <r>
    <s v="RCH-2022-190449"/>
    <x v="303"/>
    <d v="1899-12-30T19:30:00"/>
    <s v="J. Mistry"/>
    <x v="0"/>
    <n v="41"/>
    <s v="White"/>
    <x v="0"/>
    <x v="0"/>
    <n v="4"/>
    <x v="30"/>
    <x v="3"/>
    <x v="0"/>
  </r>
  <r>
    <s v="RCH-2021-666460"/>
    <x v="637"/>
    <d v="1899-12-30T08:15:00"/>
    <s v="R. Wood"/>
    <x v="1"/>
    <n v="40"/>
    <s v="White"/>
    <x v="0"/>
    <x v="0"/>
    <m/>
    <x v="22"/>
    <x v="3"/>
    <x v="2"/>
  </r>
  <r>
    <s v="RCH-2022-850597"/>
    <x v="83"/>
    <d v="1899-12-30T21:45:00"/>
    <s v="S. Smith"/>
    <x v="1"/>
    <n v="72"/>
    <s v="White"/>
    <x v="4"/>
    <x v="1"/>
    <n v="5.5"/>
    <x v="19"/>
    <x v="0"/>
    <x v="2"/>
  </r>
  <r>
    <s v="RCH-2021-252253"/>
    <x v="189"/>
    <d v="1899-12-30T14:30:00"/>
    <s v="Z. Hussain"/>
    <x v="0"/>
    <n v="65"/>
    <s v="White"/>
    <x v="0"/>
    <x v="0"/>
    <n v="4"/>
    <x v="34"/>
    <x v="0"/>
    <x v="1"/>
  </r>
  <r>
    <s v="RCH-2021-291009"/>
    <x v="447"/>
    <d v="1899-12-30T22:25:00"/>
    <s v="A. Clark"/>
    <x v="0"/>
    <n v="26"/>
    <s v="White"/>
    <x v="6"/>
    <x v="1"/>
    <n v="7.5"/>
    <x v="9"/>
    <x v="4"/>
    <x v="2"/>
  </r>
  <r>
    <s v="RCH-2021-901372"/>
    <x v="1"/>
    <d v="1899-12-30T11:30:00"/>
    <s v="A. McDonald"/>
    <x v="0"/>
    <n v="6"/>
    <s v="White"/>
    <x v="2"/>
    <x v="1"/>
    <n v="6.5"/>
    <x v="29"/>
    <x v="1"/>
    <x v="1"/>
  </r>
  <r>
    <s v="RCH-2022-202318"/>
    <x v="164"/>
    <d v="1899-12-30T13:15:00"/>
    <s v="D. Smith"/>
    <x v="0"/>
    <n v="41"/>
    <s v="White"/>
    <x v="2"/>
    <x v="1"/>
    <n v="7.5"/>
    <x v="9"/>
    <x v="3"/>
    <x v="2"/>
  </r>
  <r>
    <s v="RCH-2021-772776"/>
    <x v="219"/>
    <d v="1899-12-30T23:50:00"/>
    <s v="Z. Quinn"/>
    <x v="1"/>
    <n v="51"/>
    <s v="White"/>
    <x v="0"/>
    <x v="0"/>
    <n v="8"/>
    <x v="10"/>
    <x v="2"/>
    <x v="2"/>
  </r>
  <r>
    <s v="RCH-2021-064078"/>
    <x v="538"/>
    <d v="1899-12-30T20:00:00"/>
    <s v="W. Cooper"/>
    <x v="0"/>
    <n v="53"/>
    <s v="White"/>
    <x v="2"/>
    <x v="0"/>
    <n v="8"/>
    <x v="12"/>
    <x v="2"/>
    <x v="1"/>
  </r>
  <r>
    <s v="RCH-2022-215966"/>
    <x v="346"/>
    <d v="1899-12-30T09:15:00"/>
    <s v="R. Wong"/>
    <x v="1"/>
    <n v="67"/>
    <s v="White"/>
    <x v="0"/>
    <x v="0"/>
    <n v="7"/>
    <x v="3"/>
    <x v="0"/>
    <x v="1"/>
  </r>
  <r>
    <s v="RCH-2022-054310"/>
    <x v="307"/>
    <d v="1899-12-30T02:50:00"/>
    <s v="A. Robson"/>
    <x v="1"/>
    <n v="49"/>
    <s v="White"/>
    <x v="5"/>
    <x v="0"/>
    <n v="7"/>
    <x v="34"/>
    <x v="2"/>
    <x v="1"/>
  </r>
  <r>
    <s v="RCH-2022-394339"/>
    <x v="533"/>
    <d v="1899-12-30T05:05:00"/>
    <s v="Z. Brown"/>
    <x v="0"/>
    <n v="45"/>
    <s v="White"/>
    <x v="6"/>
    <x v="1"/>
    <n v="7.5"/>
    <x v="2"/>
    <x v="2"/>
    <x v="1"/>
  </r>
  <r>
    <s v="RCH-2021-736648"/>
    <x v="675"/>
    <d v="1899-12-30T12:10:00"/>
    <s v="C. Bishop"/>
    <x v="1"/>
    <n v="49"/>
    <s v="White"/>
    <x v="4"/>
    <x v="0"/>
    <n v="8"/>
    <x v="11"/>
    <x v="2"/>
    <x v="2"/>
  </r>
  <r>
    <s v="RCH-2021-011936"/>
    <x v="199"/>
    <d v="1899-12-30T12:05:00"/>
    <s v="E. Morris"/>
    <x v="1"/>
    <n v="59"/>
    <s v="White"/>
    <x v="0"/>
    <x v="1"/>
    <m/>
    <x v="12"/>
    <x v="2"/>
    <x v="1"/>
  </r>
  <r>
    <s v="RCH-2022-784551"/>
    <x v="480"/>
    <d v="1899-12-30T08:30:00"/>
    <s v="J. Perkins"/>
    <x v="0"/>
    <n v="20"/>
    <s v="White"/>
    <x v="0"/>
    <x v="0"/>
    <n v="5"/>
    <x v="11"/>
    <x v="4"/>
    <x v="2"/>
  </r>
  <r>
    <s v="RCH-2021-912631"/>
    <x v="552"/>
    <d v="1899-12-30T13:30:00"/>
    <s v="K. Hawkins"/>
    <x v="0"/>
    <n v="19"/>
    <s v="Other"/>
    <x v="4"/>
    <x v="0"/>
    <n v="10"/>
    <x v="40"/>
    <x v="4"/>
    <x v="1"/>
  </r>
  <r>
    <s v="RCH-2021-554725"/>
    <x v="23"/>
    <d v="1899-12-30T07:25:00"/>
    <s v="M. Smith"/>
    <x v="1"/>
    <n v="52"/>
    <s v="Other"/>
    <x v="0"/>
    <x v="0"/>
    <n v="9"/>
    <x v="31"/>
    <x v="2"/>
    <x v="2"/>
  </r>
  <r>
    <s v="RCH-2021-660772"/>
    <x v="540"/>
    <d v="1899-12-30T20:15:00"/>
    <s v="R. Brookes"/>
    <x v="0"/>
    <n v="28"/>
    <s v="White"/>
    <x v="2"/>
    <x v="1"/>
    <n v="7.5"/>
    <x v="2"/>
    <x v="4"/>
    <x v="1"/>
  </r>
  <r>
    <s v="RCH-2022-987054"/>
    <x v="486"/>
    <d v="1899-12-30T21:10:00"/>
    <s v="D. Gardner"/>
    <x v="1"/>
    <n v="29"/>
    <s v="White"/>
    <x v="5"/>
    <x v="0"/>
    <m/>
    <x v="32"/>
    <x v="4"/>
    <x v="2"/>
  </r>
  <r>
    <s v="RCH-2021-007902"/>
    <x v="397"/>
    <d v="1899-12-30T03:00:00"/>
    <s v="T. Moore"/>
    <x v="0"/>
    <n v="31"/>
    <s v="Mixed"/>
    <x v="3"/>
    <x v="1"/>
    <n v="4.5"/>
    <x v="24"/>
    <x v="3"/>
    <x v="1"/>
  </r>
  <r>
    <s v="RCH-2022-683321"/>
    <x v="684"/>
    <d v="1899-12-30T15:40:00"/>
    <s v="R. Robertson"/>
    <x v="0"/>
    <n v="13"/>
    <s v="White"/>
    <x v="1"/>
    <x v="0"/>
    <n v="8"/>
    <x v="6"/>
    <x v="5"/>
    <x v="2"/>
  </r>
  <r>
    <s v="RCH-2022-068686"/>
    <x v="593"/>
    <d v="1899-12-30T21:20:00"/>
    <s v="M. Wood"/>
    <x v="1"/>
    <n v="29"/>
    <s v="White"/>
    <x v="5"/>
    <x v="0"/>
    <n v="7"/>
    <x v="7"/>
    <x v="4"/>
    <x v="1"/>
  </r>
  <r>
    <s v="RCH-2021-369496"/>
    <x v="33"/>
    <d v="1899-12-30T18:00:00"/>
    <s v="J. Price"/>
    <x v="1"/>
    <n v="51"/>
    <s v="White"/>
    <x v="0"/>
    <x v="0"/>
    <n v="7"/>
    <x v="13"/>
    <x v="2"/>
    <x v="1"/>
  </r>
  <r>
    <s v="RCH-2022-406079"/>
    <x v="623"/>
    <d v="1899-12-30T23:45:00"/>
    <s v="D. Green"/>
    <x v="1"/>
    <n v="58"/>
    <s v="White"/>
    <x v="2"/>
    <x v="0"/>
    <m/>
    <x v="6"/>
    <x v="2"/>
    <x v="2"/>
  </r>
  <r>
    <s v="RCH-2022-869122"/>
    <x v="307"/>
    <d v="1899-12-30T15:25:00"/>
    <s v="J. Bennett"/>
    <x v="1"/>
    <n v="31"/>
    <s v="Asian"/>
    <x v="0"/>
    <x v="0"/>
    <n v="6"/>
    <x v="25"/>
    <x v="3"/>
    <x v="0"/>
  </r>
  <r>
    <s v="RCH-2022-426013"/>
    <x v="227"/>
    <d v="1899-12-30T23:05:00"/>
    <s v="Z. Morris"/>
    <x v="1"/>
    <n v="42"/>
    <s v="White"/>
    <x v="5"/>
    <x v="0"/>
    <n v="4"/>
    <x v="7"/>
    <x v="3"/>
    <x v="1"/>
  </r>
  <r>
    <s v="RCH-2022-742817"/>
    <x v="449"/>
    <d v="1899-12-30T14:00:00"/>
    <s v="S. Owen"/>
    <x v="0"/>
    <n v="29"/>
    <s v="White"/>
    <x v="5"/>
    <x v="0"/>
    <n v="9"/>
    <x v="29"/>
    <x v="4"/>
    <x v="1"/>
  </r>
  <r>
    <s v="RCH-2022-452777"/>
    <x v="727"/>
    <d v="1899-12-30T09:55:00"/>
    <s v="T. Long"/>
    <x v="0"/>
    <n v="75"/>
    <s v="White"/>
    <x v="0"/>
    <x v="0"/>
    <n v="7"/>
    <x v="15"/>
    <x v="6"/>
    <x v="2"/>
  </r>
  <r>
    <s v="RCH-2021-754628"/>
    <x v="696"/>
    <d v="1899-12-30T19:05:00"/>
    <s v="C. Bailey"/>
    <x v="1"/>
    <n v="46"/>
    <s v="Black"/>
    <x v="0"/>
    <x v="0"/>
    <n v="6"/>
    <x v="9"/>
    <x v="2"/>
    <x v="2"/>
  </r>
  <r>
    <s v="RCH-2021-831408"/>
    <x v="401"/>
    <d v="1899-12-30T03:10:00"/>
    <s v="R. Scott"/>
    <x v="1"/>
    <n v="48"/>
    <s v="White"/>
    <x v="0"/>
    <x v="0"/>
    <n v="7"/>
    <x v="14"/>
    <x v="2"/>
    <x v="1"/>
  </r>
  <r>
    <s v="RCH-2021-846295"/>
    <x v="347"/>
    <d v="1899-12-30T15:40:00"/>
    <s v="B. Roberts"/>
    <x v="1"/>
    <n v="6"/>
    <s v="White"/>
    <x v="5"/>
    <x v="1"/>
    <n v="5.5"/>
    <x v="29"/>
    <x v="1"/>
    <x v="1"/>
  </r>
  <r>
    <s v="RCH-2022-743579"/>
    <x v="318"/>
    <d v="1899-12-30T14:05:00"/>
    <s v="R. Miller"/>
    <x v="0"/>
    <n v="14"/>
    <s v="White"/>
    <x v="2"/>
    <x v="0"/>
    <m/>
    <x v="7"/>
    <x v="5"/>
    <x v="1"/>
  </r>
  <r>
    <s v="RCH-2021-372702"/>
    <x v="245"/>
    <d v="1899-12-30T15:20:00"/>
    <s v="S. Thompson"/>
    <x v="1"/>
    <n v="44"/>
    <s v="White"/>
    <x v="5"/>
    <x v="0"/>
    <n v="6"/>
    <x v="20"/>
    <x v="3"/>
    <x v="0"/>
  </r>
  <r>
    <s v="RCH-2022-736744"/>
    <x v="460"/>
    <d v="1899-12-30T17:55:00"/>
    <s v="S. Smith"/>
    <x v="1"/>
    <n v="28"/>
    <s v="Black"/>
    <x v="2"/>
    <x v="0"/>
    <n v="9"/>
    <x v="5"/>
    <x v="4"/>
    <x v="1"/>
  </r>
  <r>
    <s v="RCH-2022-519155"/>
    <x v="611"/>
    <d v="1899-12-30T20:40:00"/>
    <s v="D. Evans"/>
    <x v="1"/>
    <n v="33"/>
    <s v="Asian"/>
    <x v="0"/>
    <x v="1"/>
    <n v="6.5"/>
    <x v="18"/>
    <x v="3"/>
    <x v="2"/>
  </r>
  <r>
    <s v="RCH-2022-727151"/>
    <x v="303"/>
    <d v="1899-12-30T10:30:00"/>
    <s v="J. Morris"/>
    <x v="1"/>
    <n v="60"/>
    <s v="Mixed"/>
    <x v="0"/>
    <x v="0"/>
    <n v="5"/>
    <x v="32"/>
    <x v="0"/>
    <x v="2"/>
  </r>
  <r>
    <s v="RCH-2021-068096"/>
    <x v="274"/>
    <d v="1899-12-30T01:20:00"/>
    <s v="L. Wood"/>
    <x v="1"/>
    <n v="25"/>
    <s v="White"/>
    <x v="7"/>
    <x v="0"/>
    <n v="5"/>
    <x v="35"/>
    <x v="4"/>
    <x v="1"/>
  </r>
  <r>
    <s v="RCH-2022-832756"/>
    <x v="429"/>
    <d v="1899-12-30T19:25:00"/>
    <s v="M. Ashton"/>
    <x v="0"/>
    <n v="44"/>
    <s v="White"/>
    <x v="5"/>
    <x v="0"/>
    <m/>
    <x v="13"/>
    <x v="3"/>
    <x v="1"/>
  </r>
  <r>
    <s v="RCH-2021-952027"/>
    <x v="701"/>
    <d v="1899-12-30T12:30:00"/>
    <s v="H. Jenkins"/>
    <x v="1"/>
    <n v="36"/>
    <s v="White"/>
    <x v="5"/>
    <x v="0"/>
    <n v="9"/>
    <x v="15"/>
    <x v="3"/>
    <x v="2"/>
  </r>
  <r>
    <s v="RCH-2022-563371"/>
    <x v="615"/>
    <d v="1899-12-30T19:25:00"/>
    <s v="S. Henry"/>
    <x v="1"/>
    <n v="31"/>
    <s v="White"/>
    <x v="7"/>
    <x v="0"/>
    <n v="9"/>
    <x v="40"/>
    <x v="3"/>
    <x v="1"/>
  </r>
  <r>
    <s v="RCH-2021-431979"/>
    <x v="171"/>
    <d v="1899-12-30T05:15:00"/>
    <s v="N. Lowe"/>
    <x v="0"/>
    <n v="41"/>
    <s v="White"/>
    <x v="5"/>
    <x v="0"/>
    <m/>
    <x v="3"/>
    <x v="3"/>
    <x v="1"/>
  </r>
  <r>
    <s v="RCH-2021-567900"/>
    <x v="309"/>
    <d v="1899-12-30T06:15:00"/>
    <s v="K. Moran"/>
    <x v="0"/>
    <n v="15"/>
    <s v="White"/>
    <x v="0"/>
    <x v="0"/>
    <n v="8"/>
    <x v="2"/>
    <x v="5"/>
    <x v="1"/>
  </r>
  <r>
    <s v="RCH-2022-285976"/>
    <x v="444"/>
    <d v="1899-12-30T19:05:00"/>
    <s v="T. Hart"/>
    <x v="1"/>
    <n v="52"/>
    <s v="Mixed"/>
    <x v="2"/>
    <x v="0"/>
    <n v="5"/>
    <x v="29"/>
    <x v="2"/>
    <x v="1"/>
  </r>
  <r>
    <s v="RCH-2022-325112"/>
    <x v="378"/>
    <d v="1899-12-30T03:30:00"/>
    <s v="S. Watson"/>
    <x v="1"/>
    <n v="44"/>
    <s v="White"/>
    <x v="0"/>
    <x v="0"/>
    <n v="8"/>
    <x v="26"/>
    <x v="3"/>
    <x v="0"/>
  </r>
  <r>
    <s v="RCH-2021-049030"/>
    <x v="274"/>
    <d v="1899-12-30T22:55:00"/>
    <s v="K. Brown"/>
    <x v="0"/>
    <n v="38"/>
    <s v="White"/>
    <x v="4"/>
    <x v="1"/>
    <n v="6.5"/>
    <x v="2"/>
    <x v="3"/>
    <x v="1"/>
  </r>
  <r>
    <s v="RCH-2022-938739"/>
    <x v="215"/>
    <d v="1899-12-30T18:40:00"/>
    <s v="V. Martin"/>
    <x v="1"/>
    <n v="61"/>
    <s v="White"/>
    <x v="2"/>
    <x v="0"/>
    <m/>
    <x v="32"/>
    <x v="0"/>
    <x v="2"/>
  </r>
  <r>
    <s v="RCH-2021-440226"/>
    <x v="475"/>
    <d v="1899-12-30T18:45:00"/>
    <s v="J. Griffiths"/>
    <x v="1"/>
    <n v="22"/>
    <s v="White"/>
    <x v="0"/>
    <x v="0"/>
    <m/>
    <x v="40"/>
    <x v="4"/>
    <x v="1"/>
  </r>
  <r>
    <s v="RCH-2022-766100"/>
    <x v="639"/>
    <d v="1899-12-30T18:40:00"/>
    <s v="J. Miles"/>
    <x v="0"/>
    <n v="75"/>
    <s v="White"/>
    <x v="3"/>
    <x v="0"/>
    <n v="7"/>
    <x v="29"/>
    <x v="6"/>
    <x v="1"/>
  </r>
  <r>
    <s v="RCH-2022-265895"/>
    <x v="242"/>
    <d v="1899-12-30T12:40:00"/>
    <s v="A. Howells"/>
    <x v="0"/>
    <n v="50"/>
    <s v="Asian"/>
    <x v="5"/>
    <x v="1"/>
    <n v="4.5"/>
    <x v="38"/>
    <x v="2"/>
    <x v="3"/>
  </r>
  <r>
    <s v="RCH-2021-251093"/>
    <x v="143"/>
    <d v="1899-12-30T12:15:00"/>
    <s v="G. Pollard"/>
    <x v="1"/>
    <n v="68"/>
    <s v="Asian"/>
    <x v="0"/>
    <x v="0"/>
    <n v="4"/>
    <x v="0"/>
    <x v="0"/>
    <x v="0"/>
  </r>
  <r>
    <s v="RCH-2021-027147"/>
    <x v="592"/>
    <d v="1899-12-30T01:45:00"/>
    <s v="J. West"/>
    <x v="1"/>
    <n v="37"/>
    <s v="Asian"/>
    <x v="5"/>
    <x v="0"/>
    <n v="9"/>
    <x v="15"/>
    <x v="3"/>
    <x v="2"/>
  </r>
  <r>
    <s v="RCH-2022-414234"/>
    <x v="429"/>
    <d v="1899-12-30T13:00:00"/>
    <s v="D. Wilson"/>
    <x v="1"/>
    <n v="70"/>
    <s v="White"/>
    <x v="5"/>
    <x v="0"/>
    <m/>
    <x v="15"/>
    <x v="0"/>
    <x v="2"/>
  </r>
  <r>
    <s v="RCH-2021-159598"/>
    <x v="553"/>
    <d v="1899-12-30T10:15:00"/>
    <s v="J. Adams"/>
    <x v="1"/>
    <n v="28"/>
    <s v="White"/>
    <x v="5"/>
    <x v="1"/>
    <n v="8.5"/>
    <x v="12"/>
    <x v="4"/>
    <x v="1"/>
  </r>
  <r>
    <s v="RCH-2021-911348"/>
    <x v="113"/>
    <d v="1899-12-30T19:20:00"/>
    <s v="H. Austin"/>
    <x v="0"/>
    <n v="36"/>
    <s v="White"/>
    <x v="0"/>
    <x v="1"/>
    <n v="6.5"/>
    <x v="12"/>
    <x v="3"/>
    <x v="1"/>
  </r>
  <r>
    <s v="RCH-2021-397838"/>
    <x v="271"/>
    <d v="1899-12-30T10:10:00"/>
    <s v="P. Wright"/>
    <x v="0"/>
    <n v="54"/>
    <s v="White"/>
    <x v="5"/>
    <x v="1"/>
    <m/>
    <x v="29"/>
    <x v="2"/>
    <x v="1"/>
  </r>
  <r>
    <s v="RCH-2022-519823"/>
    <x v="176"/>
    <d v="1899-12-30T09:45:00"/>
    <s v="J. Sutton"/>
    <x v="0"/>
    <n v="37"/>
    <s v="White"/>
    <x v="3"/>
    <x v="0"/>
    <n v="10"/>
    <x v="2"/>
    <x v="3"/>
    <x v="1"/>
  </r>
  <r>
    <s v="RCH-2022-769965"/>
    <x v="282"/>
    <d v="1899-12-30T16:25:00"/>
    <s v="M. Taylor"/>
    <x v="0"/>
    <n v="17"/>
    <s v="White"/>
    <x v="0"/>
    <x v="0"/>
    <n v="6"/>
    <x v="27"/>
    <x v="5"/>
    <x v="0"/>
  </r>
  <r>
    <s v="RCH-2022-278473"/>
    <x v="551"/>
    <d v="1899-12-30T17:05:00"/>
    <s v="L. Green"/>
    <x v="0"/>
    <n v="37"/>
    <s v="White"/>
    <x v="5"/>
    <x v="0"/>
    <n v="8"/>
    <x v="29"/>
    <x v="3"/>
    <x v="1"/>
  </r>
  <r>
    <s v="RCH-2022-745174"/>
    <x v="636"/>
    <d v="1899-12-30T11:50:00"/>
    <s v="M. Harvey"/>
    <x v="0"/>
    <n v="26"/>
    <s v="White"/>
    <x v="4"/>
    <x v="0"/>
    <n v="9"/>
    <x v="7"/>
    <x v="4"/>
    <x v="1"/>
  </r>
  <r>
    <s v="RCH-2022-380828"/>
    <x v="625"/>
    <d v="1899-12-30T11:45:00"/>
    <s v="A. Foster"/>
    <x v="1"/>
    <n v="19"/>
    <s v="White"/>
    <x v="0"/>
    <x v="0"/>
    <n v="5"/>
    <x v="27"/>
    <x v="4"/>
    <x v="0"/>
  </r>
  <r>
    <s v="RCH-2021-177649"/>
    <x v="376"/>
    <d v="1899-12-30T15:20:00"/>
    <s v="D. Price"/>
    <x v="0"/>
    <n v="23"/>
    <s v="White"/>
    <x v="0"/>
    <x v="0"/>
    <n v="6"/>
    <x v="35"/>
    <x v="4"/>
    <x v="1"/>
  </r>
  <r>
    <s v="RCH-2021-033722"/>
    <x v="432"/>
    <d v="1899-12-30T14:45:00"/>
    <s v="S. Thompson"/>
    <x v="1"/>
    <n v="28"/>
    <s v="White"/>
    <x v="0"/>
    <x v="0"/>
    <m/>
    <x v="2"/>
    <x v="4"/>
    <x v="1"/>
  </r>
  <r>
    <s v="RCH-2021-734859"/>
    <x v="558"/>
    <d v="1899-12-30T22:20:00"/>
    <s v="R. Booth"/>
    <x v="1"/>
    <n v="28"/>
    <s v="White"/>
    <x v="0"/>
    <x v="0"/>
    <n v="4"/>
    <x v="31"/>
    <x v="4"/>
    <x v="2"/>
  </r>
  <r>
    <s v="RCH-2022-286371"/>
    <x v="345"/>
    <d v="1899-12-30T18:20:00"/>
    <s v="G. Pritchard"/>
    <x v="1"/>
    <n v="41"/>
    <s v="White"/>
    <x v="0"/>
    <x v="0"/>
    <n v="5"/>
    <x v="21"/>
    <x v="3"/>
    <x v="2"/>
  </r>
  <r>
    <s v="RCH-2021-706723"/>
    <x v="188"/>
    <d v="1899-12-30T20:30:00"/>
    <s v="M. Jones"/>
    <x v="1"/>
    <n v="70"/>
    <s v="White"/>
    <x v="4"/>
    <x v="1"/>
    <n v="5.5"/>
    <x v="5"/>
    <x v="0"/>
    <x v="1"/>
  </r>
  <r>
    <s v="RCH-2022-055921"/>
    <x v="479"/>
    <d v="1899-12-30T09:20:00"/>
    <s v="S. Murray"/>
    <x v="1"/>
    <n v="53"/>
    <s v="White"/>
    <x v="2"/>
    <x v="0"/>
    <m/>
    <x v="16"/>
    <x v="2"/>
    <x v="2"/>
  </r>
  <r>
    <s v="RCH-2021-257892"/>
    <x v="600"/>
    <d v="1899-12-30T20:55:00"/>
    <s v="T. Williams"/>
    <x v="0"/>
    <n v="42"/>
    <s v="White"/>
    <x v="4"/>
    <x v="1"/>
    <n v="4.5"/>
    <x v="3"/>
    <x v="3"/>
    <x v="1"/>
  </r>
  <r>
    <s v="RCH-2021-410716"/>
    <x v="308"/>
    <d v="1899-12-30T10:15:00"/>
    <s v="P. Scott"/>
    <x v="1"/>
    <n v="32"/>
    <s v="White"/>
    <x v="0"/>
    <x v="0"/>
    <n v="9"/>
    <x v="33"/>
    <x v="3"/>
    <x v="2"/>
  </r>
  <r>
    <s v="RCH-2022-351814"/>
    <x v="321"/>
    <d v="1899-12-30T04:05:00"/>
    <s v="C. Davies"/>
    <x v="1"/>
    <n v="35"/>
    <s v="White"/>
    <x v="3"/>
    <x v="1"/>
    <n v="6.5"/>
    <x v="16"/>
    <x v="3"/>
    <x v="2"/>
  </r>
  <r>
    <s v="RCH-2021-316575"/>
    <x v="161"/>
    <d v="1899-12-30T09:00:00"/>
    <s v="J. Watson"/>
    <x v="0"/>
    <n v="45"/>
    <s v="White"/>
    <x v="5"/>
    <x v="0"/>
    <n v="6"/>
    <x v="41"/>
    <x v="2"/>
    <x v="3"/>
  </r>
  <r>
    <s v="RCH-2022-105795"/>
    <x v="460"/>
    <d v="1899-12-30T21:00:00"/>
    <s v="M. Parker"/>
    <x v="1"/>
    <n v="70"/>
    <s v="White"/>
    <x v="4"/>
    <x v="0"/>
    <n v="10"/>
    <x v="13"/>
    <x v="0"/>
    <x v="1"/>
  </r>
  <r>
    <s v="RCH-2021-271916"/>
    <x v="322"/>
    <d v="1899-12-30T23:30:00"/>
    <s v="R. Hughes"/>
    <x v="1"/>
    <n v="38"/>
    <s v="Asian"/>
    <x v="4"/>
    <x v="0"/>
    <n v="9"/>
    <x v="22"/>
    <x v="3"/>
    <x v="2"/>
  </r>
  <r>
    <s v="RCH-2021-470287"/>
    <x v="317"/>
    <d v="1899-12-30T16:55:00"/>
    <s v="R. Lambert"/>
    <x v="1"/>
    <n v="31"/>
    <s v="White"/>
    <x v="0"/>
    <x v="0"/>
    <n v="8"/>
    <x v="16"/>
    <x v="3"/>
    <x v="2"/>
  </r>
  <r>
    <s v="RCH-2021-775454"/>
    <x v="693"/>
    <d v="1899-12-30T12:55:00"/>
    <s v="D. Forster"/>
    <x v="0"/>
    <n v="72"/>
    <s v="White"/>
    <x v="0"/>
    <x v="0"/>
    <n v="5"/>
    <x v="37"/>
    <x v="0"/>
    <x v="2"/>
  </r>
  <r>
    <s v="RCH-2021-924504"/>
    <x v="74"/>
    <d v="1899-12-30T16:35:00"/>
    <s v="J. O'Neill"/>
    <x v="1"/>
    <n v="50"/>
    <s v="White"/>
    <x v="2"/>
    <x v="1"/>
    <n v="5.5"/>
    <x v="14"/>
    <x v="2"/>
    <x v="1"/>
  </r>
  <r>
    <s v="RCH-2022-540900"/>
    <x v="502"/>
    <d v="1899-12-30T13:55:00"/>
    <s v="B. Davidson"/>
    <x v="1"/>
    <n v="11"/>
    <s v="Asian"/>
    <x v="0"/>
    <x v="0"/>
    <n v="8"/>
    <x v="37"/>
    <x v="1"/>
    <x v="2"/>
  </r>
  <r>
    <s v="RCH-2021-592789"/>
    <x v="369"/>
    <d v="1899-12-30T15:15:00"/>
    <s v="A. Collins"/>
    <x v="0"/>
    <n v="36"/>
    <s v="White"/>
    <x v="5"/>
    <x v="0"/>
    <n v="5"/>
    <x v="34"/>
    <x v="3"/>
    <x v="1"/>
  </r>
  <r>
    <s v="RCH-2021-101072"/>
    <x v="60"/>
    <d v="1899-12-30T11:35:00"/>
    <s v="B. Dean"/>
    <x v="1"/>
    <n v="8"/>
    <s v="Mixed"/>
    <x v="2"/>
    <x v="1"/>
    <n v="5.5"/>
    <x v="6"/>
    <x v="1"/>
    <x v="2"/>
  </r>
  <r>
    <s v="RCH-2022-151524"/>
    <x v="92"/>
    <d v="1899-12-30T17:45:00"/>
    <s v="I. Smith"/>
    <x v="0"/>
    <n v="45"/>
    <s v="White"/>
    <x v="5"/>
    <x v="0"/>
    <n v="2"/>
    <x v="22"/>
    <x v="2"/>
    <x v="2"/>
  </r>
  <r>
    <s v="RCH-2022-407999"/>
    <x v="21"/>
    <d v="1899-12-30T00:50:00"/>
    <s v="A. Vaughan"/>
    <x v="1"/>
    <n v="37"/>
    <s v="White"/>
    <x v="6"/>
    <x v="1"/>
    <n v="7.5"/>
    <x v="18"/>
    <x v="3"/>
    <x v="2"/>
  </r>
  <r>
    <s v="RCH-2022-943843"/>
    <x v="48"/>
    <d v="1899-12-30T19:25:00"/>
    <s v="J. Green"/>
    <x v="0"/>
    <n v="36"/>
    <s v="White"/>
    <x v="3"/>
    <x v="0"/>
    <n v="5"/>
    <x v="33"/>
    <x v="3"/>
    <x v="2"/>
  </r>
  <r>
    <s v="RCH-2022-018483"/>
    <x v="39"/>
    <d v="1899-12-30T02:10:00"/>
    <s v="N. Williams"/>
    <x v="0"/>
    <n v="14"/>
    <s v="Asian"/>
    <x v="0"/>
    <x v="0"/>
    <n v="7"/>
    <x v="10"/>
    <x v="5"/>
    <x v="2"/>
  </r>
  <r>
    <s v="RCH-2022-076865"/>
    <x v="3"/>
    <d v="1899-12-30T16:40:00"/>
    <s v="J. Thompson"/>
    <x v="1"/>
    <n v="66"/>
    <s v="White"/>
    <x v="4"/>
    <x v="1"/>
    <n v="4.5"/>
    <x v="31"/>
    <x v="0"/>
    <x v="2"/>
  </r>
  <r>
    <s v="RCH-2021-715071"/>
    <x v="600"/>
    <d v="1899-12-30T08:20:00"/>
    <s v="A. Wood"/>
    <x v="1"/>
    <n v="64"/>
    <s v="Asian"/>
    <x v="3"/>
    <x v="1"/>
    <n v="3.5"/>
    <x v="13"/>
    <x v="0"/>
    <x v="1"/>
  </r>
  <r>
    <s v="RCH-2022-848703"/>
    <x v="620"/>
    <d v="1899-12-30T17:45:00"/>
    <s v="P. Burns"/>
    <x v="0"/>
    <n v="64"/>
    <s v="White"/>
    <x v="5"/>
    <x v="1"/>
    <n v="7.5"/>
    <x v="5"/>
    <x v="0"/>
    <x v="1"/>
  </r>
  <r>
    <s v="RCH-2022-389897"/>
    <x v="395"/>
    <d v="1899-12-30T15:10:00"/>
    <s v="S. Hawkins"/>
    <x v="1"/>
    <n v="51"/>
    <s v="White"/>
    <x v="5"/>
    <x v="0"/>
    <n v="5"/>
    <x v="28"/>
    <x v="2"/>
    <x v="1"/>
  </r>
  <r>
    <s v="RCH-2022-851345"/>
    <x v="343"/>
    <d v="1899-12-30T16:50:00"/>
    <s v="M. Grant"/>
    <x v="1"/>
    <n v="26"/>
    <s v="White"/>
    <x v="5"/>
    <x v="1"/>
    <n v="7.5"/>
    <x v="35"/>
    <x v="4"/>
    <x v="1"/>
  </r>
  <r>
    <s v="RCH-2022-961315"/>
    <x v="497"/>
    <d v="1899-12-30T08:45:00"/>
    <s v="S. Gough"/>
    <x v="0"/>
    <n v="54"/>
    <s v="Black"/>
    <x v="0"/>
    <x v="1"/>
    <n v="5.5"/>
    <x v="40"/>
    <x v="2"/>
    <x v="1"/>
  </r>
  <r>
    <s v="RCH-2022-235206"/>
    <x v="622"/>
    <d v="1899-12-30T08:55:00"/>
    <s v="W. Wood"/>
    <x v="1"/>
    <n v="30"/>
    <s v="White"/>
    <x v="5"/>
    <x v="1"/>
    <n v="7.5"/>
    <x v="22"/>
    <x v="3"/>
    <x v="2"/>
  </r>
  <r>
    <s v="RCH-2021-219632"/>
    <x v="113"/>
    <d v="1899-12-30T22:45:00"/>
    <s v="D. Baxter"/>
    <x v="0"/>
    <n v="71"/>
    <s v="Mixed"/>
    <x v="7"/>
    <x v="1"/>
    <n v="6.5"/>
    <x v="24"/>
    <x v="0"/>
    <x v="1"/>
  </r>
  <r>
    <s v="RCH-2022-292188"/>
    <x v="591"/>
    <d v="1899-12-30T22:15:00"/>
    <s v="B. Miller"/>
    <x v="0"/>
    <n v="66"/>
    <s v="White"/>
    <x v="4"/>
    <x v="1"/>
    <n v="3.5"/>
    <x v="20"/>
    <x v="0"/>
    <x v="0"/>
  </r>
  <r>
    <s v="RCH-2022-953097"/>
    <x v="485"/>
    <d v="1899-12-30T20:25:00"/>
    <s v="K. Ali"/>
    <x v="0"/>
    <n v="41"/>
    <s v="White"/>
    <x v="5"/>
    <x v="0"/>
    <n v="8"/>
    <x v="28"/>
    <x v="3"/>
    <x v="1"/>
  </r>
  <r>
    <s v="RCH-2021-096596"/>
    <x v="500"/>
    <d v="1899-12-30T17:45:00"/>
    <s v="L. James"/>
    <x v="1"/>
    <n v="28"/>
    <s v="White"/>
    <x v="5"/>
    <x v="0"/>
    <n v="7"/>
    <x v="7"/>
    <x v="4"/>
    <x v="1"/>
  </r>
  <r>
    <s v="RCH-2022-666473"/>
    <x v="647"/>
    <d v="1899-12-30T11:50:00"/>
    <s v="C. Stone"/>
    <x v="1"/>
    <n v="47"/>
    <s v="Black"/>
    <x v="5"/>
    <x v="0"/>
    <m/>
    <x v="11"/>
    <x v="2"/>
    <x v="2"/>
  </r>
  <r>
    <s v="RCH-2021-254900"/>
    <x v="81"/>
    <d v="1899-12-30T03:45:00"/>
    <s v="C. Jackson"/>
    <x v="1"/>
    <n v="49"/>
    <s v="Asian"/>
    <x v="0"/>
    <x v="0"/>
    <m/>
    <x v="9"/>
    <x v="2"/>
    <x v="2"/>
  </r>
  <r>
    <s v="RCH-2022-544267"/>
    <x v="112"/>
    <d v="1899-12-30T21:20:00"/>
    <s v="S. Thompson"/>
    <x v="1"/>
    <n v="14"/>
    <s v="Mixed"/>
    <x v="1"/>
    <x v="1"/>
    <n v="5.5"/>
    <x v="24"/>
    <x v="5"/>
    <x v="1"/>
  </r>
  <r>
    <s v="RCH-2022-951742"/>
    <x v="594"/>
    <d v="1899-12-30T18:50:00"/>
    <s v="Z. Bevan"/>
    <x v="0"/>
    <n v="47"/>
    <s v="White"/>
    <x v="0"/>
    <x v="0"/>
    <n v="6"/>
    <x v="6"/>
    <x v="2"/>
    <x v="2"/>
  </r>
  <r>
    <s v="RCH-2022-871685"/>
    <x v="270"/>
    <d v="1899-12-30T22:10:00"/>
    <s v="E. Bibi"/>
    <x v="0"/>
    <n v="30"/>
    <s v="White"/>
    <x v="0"/>
    <x v="0"/>
    <n v="7"/>
    <x v="32"/>
    <x v="3"/>
    <x v="2"/>
  </r>
  <r>
    <s v="RCH-2022-665575"/>
    <x v="426"/>
    <d v="1899-12-30T12:30:00"/>
    <s v="K. Middleton"/>
    <x v="1"/>
    <n v="47"/>
    <s v="White"/>
    <x v="0"/>
    <x v="0"/>
    <n v="5"/>
    <x v="10"/>
    <x v="2"/>
    <x v="2"/>
  </r>
  <r>
    <s v="RCH-2021-895117"/>
    <x v="189"/>
    <d v="1899-12-30T23:10:00"/>
    <s v="M. Pritchard"/>
    <x v="1"/>
    <n v="34"/>
    <s v="White"/>
    <x v="7"/>
    <x v="0"/>
    <n v="10"/>
    <x v="14"/>
    <x v="3"/>
    <x v="1"/>
  </r>
  <r>
    <s v="RCH-2021-606569"/>
    <x v="143"/>
    <d v="1899-12-30T14:00:00"/>
    <s v="K. Fitzgerald"/>
    <x v="1"/>
    <n v="75"/>
    <s v="White"/>
    <x v="5"/>
    <x v="0"/>
    <n v="7"/>
    <x v="31"/>
    <x v="6"/>
    <x v="2"/>
  </r>
  <r>
    <s v="RCH-2021-288577"/>
    <x v="129"/>
    <d v="1899-12-30T05:55:00"/>
    <s v="F. Walker"/>
    <x v="1"/>
    <n v="65"/>
    <s v="White"/>
    <x v="6"/>
    <x v="1"/>
    <n v="7.5"/>
    <x v="3"/>
    <x v="0"/>
    <x v="1"/>
  </r>
  <r>
    <s v="RCH-2022-420036"/>
    <x v="155"/>
    <d v="1899-12-30T22:55:00"/>
    <s v="S. Dyer"/>
    <x v="1"/>
    <n v="40"/>
    <s v="White"/>
    <x v="4"/>
    <x v="1"/>
    <n v="5.5"/>
    <x v="7"/>
    <x v="3"/>
    <x v="1"/>
  </r>
  <r>
    <s v="RCH-2022-345499"/>
    <x v="593"/>
    <d v="1899-12-30T19:45:00"/>
    <s v="J. Thompson"/>
    <x v="1"/>
    <n v="61"/>
    <s v="White"/>
    <x v="2"/>
    <x v="0"/>
    <n v="5"/>
    <x v="21"/>
    <x v="0"/>
    <x v="2"/>
  </r>
  <r>
    <s v="RCH-2022-677383"/>
    <x v="64"/>
    <d v="1899-12-30T09:50:00"/>
    <s v="J. Richards"/>
    <x v="1"/>
    <n v="41"/>
    <s v="Asian"/>
    <x v="5"/>
    <x v="1"/>
    <n v="5.5"/>
    <x v="22"/>
    <x v="3"/>
    <x v="2"/>
  </r>
  <r>
    <s v="RCH-2022-258244"/>
    <x v="418"/>
    <d v="1899-12-30T13:00:00"/>
    <s v="C. Wright"/>
    <x v="1"/>
    <n v="59"/>
    <s v="White"/>
    <x v="3"/>
    <x v="0"/>
    <m/>
    <x v="12"/>
    <x v="2"/>
    <x v="1"/>
  </r>
  <r>
    <s v="RCH-2021-951174"/>
    <x v="614"/>
    <d v="1899-12-30T08:25:00"/>
    <s v="D. Collins"/>
    <x v="0"/>
    <n v="15"/>
    <s v="White"/>
    <x v="1"/>
    <x v="0"/>
    <n v="8"/>
    <x v="9"/>
    <x v="5"/>
    <x v="2"/>
  </r>
  <r>
    <s v="RCH-2022-529712"/>
    <x v="236"/>
    <d v="1899-12-30T16:40:00"/>
    <s v="A. Smith"/>
    <x v="0"/>
    <n v="38"/>
    <s v="White"/>
    <x v="5"/>
    <x v="0"/>
    <n v="7"/>
    <x v="6"/>
    <x v="3"/>
    <x v="2"/>
  </r>
  <r>
    <s v="RCH-2022-164279"/>
    <x v="221"/>
    <d v="1899-12-30T07:45:00"/>
    <s v="W. Patel"/>
    <x v="0"/>
    <n v="33"/>
    <s v="White"/>
    <x v="0"/>
    <x v="0"/>
    <m/>
    <x v="16"/>
    <x v="3"/>
    <x v="2"/>
  </r>
  <r>
    <s v="RCH-2022-666934"/>
    <x v="619"/>
    <d v="1899-12-30T19:00:00"/>
    <s v="M. Hart"/>
    <x v="0"/>
    <n v="47"/>
    <s v="White"/>
    <x v="5"/>
    <x v="0"/>
    <n v="6"/>
    <x v="3"/>
    <x v="2"/>
    <x v="1"/>
  </r>
  <r>
    <s v="RCH-2021-928659"/>
    <x v="32"/>
    <d v="1899-12-30T21:15:00"/>
    <s v="C. Rowe"/>
    <x v="0"/>
    <n v="53"/>
    <s v="White"/>
    <x v="3"/>
    <x v="1"/>
    <n v="5.5"/>
    <x v="19"/>
    <x v="2"/>
    <x v="2"/>
  </r>
  <r>
    <s v="RCH-2022-693989"/>
    <x v="239"/>
    <d v="1899-12-30T14:05:00"/>
    <s v="S. Roberts"/>
    <x v="0"/>
    <n v="31"/>
    <s v="White"/>
    <x v="0"/>
    <x v="0"/>
    <n v="9"/>
    <x v="2"/>
    <x v="3"/>
    <x v="1"/>
  </r>
  <r>
    <s v="RCH-2021-034362"/>
    <x v="437"/>
    <d v="1899-12-30T16:15:00"/>
    <s v="K. Bennett"/>
    <x v="1"/>
    <n v="47"/>
    <s v="White"/>
    <x v="0"/>
    <x v="1"/>
    <n v="8.5"/>
    <x v="27"/>
    <x v="2"/>
    <x v="0"/>
  </r>
  <r>
    <s v="RCH-2022-708099"/>
    <x v="267"/>
    <d v="1899-12-30T22:50:00"/>
    <s v="E. Lucas"/>
    <x v="0"/>
    <n v="8"/>
    <s v="White"/>
    <x v="1"/>
    <x v="1"/>
    <n v="7.5"/>
    <x v="28"/>
    <x v="1"/>
    <x v="1"/>
  </r>
  <r>
    <s v="RCH-2021-876521"/>
    <x v="317"/>
    <d v="1899-12-30T20:55:00"/>
    <s v="J. Singh"/>
    <x v="0"/>
    <n v="10"/>
    <s v="Mixed"/>
    <x v="1"/>
    <x v="0"/>
    <n v="3"/>
    <x v="46"/>
    <x v="1"/>
    <x v="3"/>
  </r>
  <r>
    <s v="RCH-2022-191290"/>
    <x v="159"/>
    <d v="1899-12-30T15:50:00"/>
    <s v="V. Smith"/>
    <x v="0"/>
    <n v="12"/>
    <s v="White"/>
    <x v="1"/>
    <x v="0"/>
    <n v="6"/>
    <x v="40"/>
    <x v="1"/>
    <x v="1"/>
  </r>
  <r>
    <s v="RCH-2022-099336"/>
    <x v="227"/>
    <d v="1899-12-30T16:55:00"/>
    <s v="N. Smith"/>
    <x v="0"/>
    <n v="38"/>
    <s v="White"/>
    <x v="0"/>
    <x v="1"/>
    <m/>
    <x v="10"/>
    <x v="3"/>
    <x v="2"/>
  </r>
  <r>
    <s v="RCH-2022-806050"/>
    <x v="112"/>
    <d v="1899-12-30T17:00:00"/>
    <s v="C. Nelson"/>
    <x v="1"/>
    <n v="38"/>
    <s v="Arab"/>
    <x v="3"/>
    <x v="1"/>
    <n v="4.5"/>
    <x v="19"/>
    <x v="3"/>
    <x v="2"/>
  </r>
  <r>
    <s v="RCH-2021-514586"/>
    <x v="575"/>
    <d v="1899-12-30T06:40:00"/>
    <s v="E. Flynn"/>
    <x v="0"/>
    <n v="37"/>
    <s v="White"/>
    <x v="3"/>
    <x v="1"/>
    <n v="7.5"/>
    <x v="33"/>
    <x v="3"/>
    <x v="2"/>
  </r>
  <r>
    <s v="RCH-2021-904631"/>
    <x v="165"/>
    <d v="1899-12-30T14:25:00"/>
    <s v="D. Kennedy"/>
    <x v="0"/>
    <n v="28"/>
    <s v="White"/>
    <x v="5"/>
    <x v="1"/>
    <n v="5.5"/>
    <x v="15"/>
    <x v="4"/>
    <x v="2"/>
  </r>
  <r>
    <s v="RCH-2021-691349"/>
    <x v="541"/>
    <d v="1899-12-30T20:10:00"/>
    <s v="W. Ward"/>
    <x v="0"/>
    <n v="31"/>
    <s v="White"/>
    <x v="5"/>
    <x v="1"/>
    <n v="5.5"/>
    <x v="2"/>
    <x v="3"/>
    <x v="1"/>
  </r>
  <r>
    <s v="RCH-2022-985741"/>
    <x v="117"/>
    <d v="1899-12-30T12:30:00"/>
    <s v="J. Dunn"/>
    <x v="0"/>
    <n v="38"/>
    <s v="White"/>
    <x v="2"/>
    <x v="0"/>
    <n v="8"/>
    <x v="29"/>
    <x v="3"/>
    <x v="1"/>
  </r>
  <r>
    <s v="RCH-2022-856006"/>
    <x v="621"/>
    <d v="1899-12-30T12:45:00"/>
    <s v="M. Bennett"/>
    <x v="1"/>
    <n v="22"/>
    <s v="White"/>
    <x v="6"/>
    <x v="1"/>
    <n v="3.5"/>
    <x v="13"/>
    <x v="4"/>
    <x v="1"/>
  </r>
  <r>
    <s v="RCH-2022-007708"/>
    <x v="715"/>
    <d v="1899-12-30T09:05:00"/>
    <s v="C. Warren"/>
    <x v="1"/>
    <n v="47"/>
    <s v="White"/>
    <x v="5"/>
    <x v="1"/>
    <n v="5.5"/>
    <x v="20"/>
    <x v="2"/>
    <x v="0"/>
  </r>
  <r>
    <s v="RCH-2022-927749"/>
    <x v="674"/>
    <d v="1899-12-30T03:05:00"/>
    <s v="B. Pratt"/>
    <x v="1"/>
    <n v="63"/>
    <s v="Asian"/>
    <x v="0"/>
    <x v="0"/>
    <n v="7"/>
    <x v="22"/>
    <x v="0"/>
    <x v="2"/>
  </r>
  <r>
    <s v="RCH-2021-006314"/>
    <x v="646"/>
    <d v="1899-12-30T20:40:00"/>
    <s v="J. Davies"/>
    <x v="1"/>
    <n v="7"/>
    <s v="Arab"/>
    <x v="2"/>
    <x v="1"/>
    <n v="7.5"/>
    <x v="35"/>
    <x v="1"/>
    <x v="1"/>
  </r>
  <r>
    <s v="RCH-2021-766870"/>
    <x v="329"/>
    <d v="1899-12-30T20:25:00"/>
    <s v="J. Scott"/>
    <x v="1"/>
    <n v="50"/>
    <s v="White"/>
    <x v="5"/>
    <x v="0"/>
    <n v="7"/>
    <x v="7"/>
    <x v="2"/>
    <x v="1"/>
  </r>
  <r>
    <s v="RCH-2021-340676"/>
    <x v="28"/>
    <d v="1899-12-30T20:30:00"/>
    <s v="N. Singh"/>
    <x v="0"/>
    <n v="70"/>
    <s v="White"/>
    <x v="4"/>
    <x v="1"/>
    <n v="3.5"/>
    <x v="24"/>
    <x v="0"/>
    <x v="1"/>
  </r>
  <r>
    <s v="RCH-2022-744949"/>
    <x v="509"/>
    <d v="1899-12-30T08:50:00"/>
    <s v="J. Wong"/>
    <x v="0"/>
    <n v="76"/>
    <s v="White"/>
    <x v="5"/>
    <x v="0"/>
    <m/>
    <x v="22"/>
    <x v="6"/>
    <x v="2"/>
  </r>
  <r>
    <s v="RCH-2021-808343"/>
    <x v="464"/>
    <d v="1899-12-30T12:45:00"/>
    <s v="D. Jennings"/>
    <x v="1"/>
    <n v="67"/>
    <s v="White"/>
    <x v="5"/>
    <x v="1"/>
    <n v="4.5"/>
    <x v="17"/>
    <x v="0"/>
    <x v="2"/>
  </r>
  <r>
    <s v="RCH-2022-447866"/>
    <x v="76"/>
    <d v="1899-12-30T09:30:00"/>
    <s v="J. Bradshaw"/>
    <x v="1"/>
    <n v="14"/>
    <s v="White"/>
    <x v="1"/>
    <x v="0"/>
    <n v="7"/>
    <x v="17"/>
    <x v="5"/>
    <x v="2"/>
  </r>
  <r>
    <s v="RCH-2022-386040"/>
    <x v="18"/>
    <d v="1899-12-30T17:40:00"/>
    <s v="T. Turner"/>
    <x v="1"/>
    <n v="28"/>
    <s v="White"/>
    <x v="0"/>
    <x v="0"/>
    <n v="4"/>
    <x v="19"/>
    <x v="4"/>
    <x v="2"/>
  </r>
  <r>
    <s v="RCH-2021-835258"/>
    <x v="266"/>
    <d v="1899-12-30T10:10:00"/>
    <s v="J. Jones"/>
    <x v="0"/>
    <n v="33"/>
    <s v="White"/>
    <x v="4"/>
    <x v="0"/>
    <n v="4"/>
    <x v="8"/>
    <x v="3"/>
    <x v="0"/>
  </r>
  <r>
    <s v="RCH-2021-879631"/>
    <x v="371"/>
    <d v="1899-12-30T05:25:00"/>
    <s v="M. Phillips"/>
    <x v="0"/>
    <n v="66"/>
    <s v="White"/>
    <x v="3"/>
    <x v="1"/>
    <n v="6.5"/>
    <x v="29"/>
    <x v="0"/>
    <x v="1"/>
  </r>
  <r>
    <s v="RCH-2021-929722"/>
    <x v="277"/>
    <d v="1899-12-30T23:50:00"/>
    <s v="J. Davidson"/>
    <x v="0"/>
    <n v="53"/>
    <s v="White"/>
    <x v="5"/>
    <x v="1"/>
    <n v="6.5"/>
    <x v="40"/>
    <x v="2"/>
    <x v="1"/>
  </r>
  <r>
    <s v="RCH-2021-775045"/>
    <x v="141"/>
    <d v="1899-12-30T13:55:00"/>
    <s v="S. Shaw"/>
    <x v="1"/>
    <n v="44"/>
    <s v="White"/>
    <x v="3"/>
    <x v="0"/>
    <n v="7"/>
    <x v="22"/>
    <x v="3"/>
    <x v="2"/>
  </r>
  <r>
    <s v="RCH-2021-726682"/>
    <x v="682"/>
    <d v="1899-12-30T17:20:00"/>
    <s v="T. Khan"/>
    <x v="0"/>
    <n v="68"/>
    <s v="White"/>
    <x v="0"/>
    <x v="1"/>
    <n v="6.5"/>
    <x v="40"/>
    <x v="0"/>
    <x v="1"/>
  </r>
  <r>
    <s v="RCH-2021-939989"/>
    <x v="399"/>
    <d v="1899-12-30T18:15:00"/>
    <s v="R. Young"/>
    <x v="0"/>
    <n v="59"/>
    <s v="Black"/>
    <x v="0"/>
    <x v="0"/>
    <n v="9"/>
    <x v="30"/>
    <x v="2"/>
    <x v="0"/>
  </r>
  <r>
    <s v="RCH-2021-335358"/>
    <x v="205"/>
    <d v="1899-12-30T18:45:00"/>
    <s v="S. Jones"/>
    <x v="1"/>
    <n v="37"/>
    <s v="Asian"/>
    <x v="5"/>
    <x v="1"/>
    <n v="9.5"/>
    <x v="18"/>
    <x v="3"/>
    <x v="2"/>
  </r>
  <r>
    <s v="RCH-2021-143497"/>
    <x v="598"/>
    <d v="1899-12-30T18:55:00"/>
    <s v="K. Thompson"/>
    <x v="1"/>
    <n v="53"/>
    <s v="White"/>
    <x v="3"/>
    <x v="1"/>
    <n v="3.5"/>
    <x v="26"/>
    <x v="2"/>
    <x v="0"/>
  </r>
  <r>
    <s v="RCH-2022-853024"/>
    <x v="620"/>
    <d v="1899-12-30T22:55:00"/>
    <s v="L. Taylor"/>
    <x v="0"/>
    <n v="69"/>
    <s v="White"/>
    <x v="5"/>
    <x v="1"/>
    <n v="5.5"/>
    <x v="24"/>
    <x v="0"/>
    <x v="1"/>
  </r>
  <r>
    <s v="RCH-2022-544050"/>
    <x v="86"/>
    <d v="1899-12-30T20:40:00"/>
    <s v="M. Parkin"/>
    <x v="0"/>
    <n v="31"/>
    <s v="White"/>
    <x v="6"/>
    <x v="0"/>
    <n v="6"/>
    <x v="32"/>
    <x v="3"/>
    <x v="2"/>
  </r>
  <r>
    <s v="RCH-2021-227199"/>
    <x v="223"/>
    <d v="1899-12-30T20:40:00"/>
    <s v="C. Clarke"/>
    <x v="1"/>
    <n v="69"/>
    <s v="Asian"/>
    <x v="3"/>
    <x v="1"/>
    <n v="9.5"/>
    <x v="28"/>
    <x v="0"/>
    <x v="1"/>
  </r>
  <r>
    <s v="RCH-2021-945986"/>
    <x v="388"/>
    <d v="1899-12-30T21:05:00"/>
    <s v="J. Jackson"/>
    <x v="1"/>
    <n v="37"/>
    <s v="Asian"/>
    <x v="5"/>
    <x v="1"/>
    <n v="5.5"/>
    <x v="18"/>
    <x v="3"/>
    <x v="2"/>
  </r>
  <r>
    <s v="RCH-2021-783481"/>
    <x v="90"/>
    <d v="1899-12-30T21:40:00"/>
    <s v="J. Martin"/>
    <x v="0"/>
    <n v="29"/>
    <s v="White"/>
    <x v="4"/>
    <x v="0"/>
    <n v="5"/>
    <x v="6"/>
    <x v="4"/>
    <x v="2"/>
  </r>
  <r>
    <s v="RCH-2021-216445"/>
    <x v="467"/>
    <d v="1899-12-30T08:40:00"/>
    <s v="T. Moore"/>
    <x v="0"/>
    <n v="42"/>
    <s v="White"/>
    <x v="0"/>
    <x v="0"/>
    <n v="5"/>
    <x v="5"/>
    <x v="3"/>
    <x v="1"/>
  </r>
  <r>
    <s v="RCH-2021-021594"/>
    <x v="532"/>
    <d v="1899-12-30T12:35:00"/>
    <s v="R. Hawkins"/>
    <x v="1"/>
    <n v="59"/>
    <s v="White"/>
    <x v="5"/>
    <x v="1"/>
    <n v="9.5"/>
    <x v="14"/>
    <x v="2"/>
    <x v="1"/>
  </r>
  <r>
    <s v="RCH-2021-343503"/>
    <x v="58"/>
    <d v="1899-12-30T02:50:00"/>
    <s v="C. Cooke"/>
    <x v="1"/>
    <n v="36"/>
    <s v="White"/>
    <x v="0"/>
    <x v="0"/>
    <n v="10"/>
    <x v="15"/>
    <x v="3"/>
    <x v="2"/>
  </r>
  <r>
    <s v="RCH-2022-616776"/>
    <x v="177"/>
    <d v="1899-12-30T23:35:00"/>
    <s v="J. Smith"/>
    <x v="0"/>
    <n v="43"/>
    <s v="White"/>
    <x v="5"/>
    <x v="0"/>
    <n v="7"/>
    <x v="8"/>
    <x v="3"/>
    <x v="0"/>
  </r>
  <r>
    <s v="RCH-2022-850438"/>
    <x v="79"/>
    <d v="1899-12-30T20:10:00"/>
    <s v="A. Brown"/>
    <x v="1"/>
    <n v="36"/>
    <s v="Asian"/>
    <x v="2"/>
    <x v="0"/>
    <n v="4"/>
    <x v="7"/>
    <x v="3"/>
    <x v="1"/>
  </r>
  <r>
    <s v="RCH-2021-347673"/>
    <x v="150"/>
    <d v="1899-12-30T22:40:00"/>
    <s v="S. Fowler"/>
    <x v="1"/>
    <n v="72"/>
    <s v="White"/>
    <x v="6"/>
    <x v="1"/>
    <n v="5.5"/>
    <x v="3"/>
    <x v="0"/>
    <x v="1"/>
  </r>
  <r>
    <s v="RCH-2022-261444"/>
    <x v="635"/>
    <d v="1899-12-30T19:35:00"/>
    <s v="M. Hughes"/>
    <x v="0"/>
    <n v="56"/>
    <s v="White"/>
    <x v="0"/>
    <x v="0"/>
    <m/>
    <x v="7"/>
    <x v="2"/>
    <x v="1"/>
  </r>
  <r>
    <s v="RCH-2021-180573"/>
    <x v="416"/>
    <d v="1899-12-30T20:25:00"/>
    <s v="R. Davison"/>
    <x v="1"/>
    <n v="74"/>
    <s v="White"/>
    <x v="0"/>
    <x v="1"/>
    <n v="7.5"/>
    <x v="15"/>
    <x v="0"/>
    <x v="2"/>
  </r>
  <r>
    <s v="RCH-2021-336740"/>
    <x v="456"/>
    <d v="1899-12-30T17:55:00"/>
    <s v="D. Patterson"/>
    <x v="1"/>
    <n v="22"/>
    <s v="White"/>
    <x v="2"/>
    <x v="0"/>
    <m/>
    <x v="34"/>
    <x v="4"/>
    <x v="1"/>
  </r>
  <r>
    <s v="RCH-2022-967970"/>
    <x v="620"/>
    <d v="1899-12-30T11:10:00"/>
    <s v="D. Morris"/>
    <x v="1"/>
    <n v="19"/>
    <s v="White"/>
    <x v="5"/>
    <x v="1"/>
    <n v="7.5"/>
    <x v="25"/>
    <x v="4"/>
    <x v="0"/>
  </r>
  <r>
    <s v="RCH-2021-647518"/>
    <x v="11"/>
    <d v="1899-12-30T12:10:00"/>
    <s v="S. Patel"/>
    <x v="1"/>
    <n v="59"/>
    <s v="White"/>
    <x v="4"/>
    <x v="1"/>
    <n v="6.5"/>
    <x v="16"/>
    <x v="2"/>
    <x v="2"/>
  </r>
  <r>
    <s v="RCH-2021-963739"/>
    <x v="669"/>
    <d v="1899-12-30T08:20:00"/>
    <s v="A. Dixon"/>
    <x v="1"/>
    <n v="27"/>
    <s v="White"/>
    <x v="3"/>
    <x v="1"/>
    <n v="6.5"/>
    <x v="13"/>
    <x v="4"/>
    <x v="1"/>
  </r>
  <r>
    <s v="RCH-2021-947058"/>
    <x v="637"/>
    <d v="1899-12-30T11:20:00"/>
    <s v="K. Walton"/>
    <x v="1"/>
    <n v="37"/>
    <s v="White"/>
    <x v="6"/>
    <x v="1"/>
    <n v="9.5"/>
    <x v="42"/>
    <x v="3"/>
    <x v="3"/>
  </r>
  <r>
    <s v="RCH-2022-481953"/>
    <x v="197"/>
    <d v="1899-12-30T17:15:00"/>
    <s v="C. Knowles"/>
    <x v="0"/>
    <n v="59"/>
    <s v="White"/>
    <x v="0"/>
    <x v="0"/>
    <n v="5"/>
    <x v="27"/>
    <x v="2"/>
    <x v="0"/>
  </r>
  <r>
    <s v="RCH-2022-438040"/>
    <x v="254"/>
    <d v="1899-12-30T14:50:00"/>
    <s v="M. Goddard"/>
    <x v="0"/>
    <n v="32"/>
    <s v="Mixed"/>
    <x v="0"/>
    <x v="0"/>
    <n v="8"/>
    <x v="5"/>
    <x v="3"/>
    <x v="1"/>
  </r>
  <r>
    <s v="RCH-2022-974377"/>
    <x v="626"/>
    <d v="1899-12-30T11:30:00"/>
    <s v="A. Davis"/>
    <x v="0"/>
    <n v="51"/>
    <s v="Asian"/>
    <x v="3"/>
    <x v="1"/>
    <n v="6.5"/>
    <x v="35"/>
    <x v="2"/>
    <x v="1"/>
  </r>
  <r>
    <s v="RCH-2021-029177"/>
    <x v="637"/>
    <d v="1899-12-30T15:35:00"/>
    <s v="P. Fry"/>
    <x v="0"/>
    <n v="65"/>
    <s v="White"/>
    <x v="0"/>
    <x v="1"/>
    <n v="3.5"/>
    <x v="6"/>
    <x v="0"/>
    <x v="2"/>
  </r>
  <r>
    <s v="RCH-2022-372871"/>
    <x v="630"/>
    <d v="1899-12-30T15:10:00"/>
    <s v="J. Glover"/>
    <x v="1"/>
    <n v="59"/>
    <s v="White"/>
    <x v="5"/>
    <x v="0"/>
    <n v="4"/>
    <x v="28"/>
    <x v="2"/>
    <x v="1"/>
  </r>
  <r>
    <s v="RCH-2021-774887"/>
    <x v="37"/>
    <d v="1899-12-30T19:50:00"/>
    <s v="J. Wright"/>
    <x v="0"/>
    <n v="40"/>
    <s v="White"/>
    <x v="5"/>
    <x v="1"/>
    <n v="4.5"/>
    <x v="13"/>
    <x v="3"/>
    <x v="1"/>
  </r>
  <r>
    <s v="RCH-2022-285836"/>
    <x v="489"/>
    <d v="1899-12-30T02:15:00"/>
    <s v="E. Mills"/>
    <x v="0"/>
    <n v="34"/>
    <s v="White"/>
    <x v="5"/>
    <x v="1"/>
    <n v="9.5"/>
    <x v="10"/>
    <x v="3"/>
    <x v="2"/>
  </r>
  <r>
    <s v="RCH-2022-957419"/>
    <x v="486"/>
    <d v="1899-12-30T05:40:00"/>
    <s v="S. Matthews"/>
    <x v="1"/>
    <n v="28"/>
    <s v="White"/>
    <x v="6"/>
    <x v="1"/>
    <n v="7.5"/>
    <x v="35"/>
    <x v="4"/>
    <x v="1"/>
  </r>
  <r>
    <s v="RCH-2021-331491"/>
    <x v="229"/>
    <d v="1899-12-30T13:00:00"/>
    <s v="B. Short"/>
    <x v="0"/>
    <n v="39"/>
    <s v="White"/>
    <x v="6"/>
    <x v="1"/>
    <n v="8.5"/>
    <x v="14"/>
    <x v="3"/>
    <x v="1"/>
  </r>
  <r>
    <s v="RCH-2022-234771"/>
    <x v="59"/>
    <d v="1899-12-30T20:10:00"/>
    <s v="T. Morris"/>
    <x v="0"/>
    <n v="43"/>
    <s v="White"/>
    <x v="4"/>
    <x v="1"/>
    <n v="4.5"/>
    <x v="33"/>
    <x v="3"/>
    <x v="2"/>
  </r>
  <r>
    <s v="RCH-2021-236278"/>
    <x v="397"/>
    <d v="1899-12-30T23:20:00"/>
    <s v="A. Woods"/>
    <x v="0"/>
    <n v="64"/>
    <s v="White"/>
    <x v="0"/>
    <x v="0"/>
    <n v="6"/>
    <x v="29"/>
    <x v="0"/>
    <x v="1"/>
  </r>
  <r>
    <s v="RCH-2022-105408"/>
    <x v="528"/>
    <d v="1899-12-30T16:55:00"/>
    <s v="J. Quinn"/>
    <x v="1"/>
    <n v="37"/>
    <s v="White"/>
    <x v="5"/>
    <x v="0"/>
    <m/>
    <x v="5"/>
    <x v="3"/>
    <x v="1"/>
  </r>
  <r>
    <s v="RCH-2022-266294"/>
    <x v="359"/>
    <d v="1899-12-30T19:55:00"/>
    <s v="B. Moore"/>
    <x v="1"/>
    <n v="75"/>
    <s v="Mixed"/>
    <x v="0"/>
    <x v="1"/>
    <n v="8.5"/>
    <x v="19"/>
    <x v="6"/>
    <x v="2"/>
  </r>
  <r>
    <s v="RCH-2022-251913"/>
    <x v="622"/>
    <d v="1899-12-30T17:20:00"/>
    <s v="J. Jones"/>
    <x v="1"/>
    <n v="70"/>
    <s v="White"/>
    <x v="0"/>
    <x v="0"/>
    <n v="8"/>
    <x v="14"/>
    <x v="0"/>
    <x v="1"/>
  </r>
  <r>
    <s v="RCH-2022-094310"/>
    <x v="326"/>
    <d v="1899-12-30T20:10:00"/>
    <s v="T. Marshall"/>
    <x v="0"/>
    <n v="29"/>
    <s v="White"/>
    <x v="4"/>
    <x v="0"/>
    <n v="6"/>
    <x v="30"/>
    <x v="4"/>
    <x v="0"/>
  </r>
  <r>
    <s v="RCH-2022-010356"/>
    <x v="191"/>
    <d v="1899-12-30T16:05:00"/>
    <s v="G. Spencer"/>
    <x v="1"/>
    <n v="28"/>
    <s v="White"/>
    <x v="3"/>
    <x v="1"/>
    <n v="7.5"/>
    <x v="21"/>
    <x v="4"/>
    <x v="2"/>
  </r>
  <r>
    <s v="RCH-2021-613312"/>
    <x v="24"/>
    <d v="1899-12-30T12:15:00"/>
    <s v="K. Hope"/>
    <x v="1"/>
    <n v="54"/>
    <s v="White"/>
    <x v="5"/>
    <x v="1"/>
    <n v="4.5"/>
    <x v="34"/>
    <x v="2"/>
    <x v="1"/>
  </r>
  <r>
    <s v="RCH-2022-488481"/>
    <x v="448"/>
    <d v="1899-12-30T12:50:00"/>
    <s v="T. Marshall"/>
    <x v="0"/>
    <n v="67"/>
    <s v="White"/>
    <x v="0"/>
    <x v="0"/>
    <n v="6"/>
    <x v="21"/>
    <x v="0"/>
    <x v="2"/>
  </r>
  <r>
    <s v="RCH-2022-479575"/>
    <x v="406"/>
    <d v="1899-12-30T08:15:00"/>
    <s v="H. Andrews"/>
    <x v="1"/>
    <n v="52"/>
    <s v="White"/>
    <x v="3"/>
    <x v="1"/>
    <n v="1.5"/>
    <x v="14"/>
    <x v="2"/>
    <x v="1"/>
  </r>
  <r>
    <s v="RCH-2021-847791"/>
    <x v="376"/>
    <d v="1899-12-30T19:30:00"/>
    <s v="J. Henderson"/>
    <x v="1"/>
    <n v="37"/>
    <s v="White"/>
    <x v="5"/>
    <x v="1"/>
    <n v="4.5"/>
    <x v="22"/>
    <x v="3"/>
    <x v="2"/>
  </r>
  <r>
    <s v="RCH-2022-075459"/>
    <x v="106"/>
    <d v="1899-12-30T14:20:00"/>
    <s v="S. Andrews"/>
    <x v="0"/>
    <n v="56"/>
    <s v="White"/>
    <x v="5"/>
    <x v="1"/>
    <n v="9.5"/>
    <x v="17"/>
    <x v="2"/>
    <x v="2"/>
  </r>
  <r>
    <s v="RCH-2021-363796"/>
    <x v="598"/>
    <d v="1899-12-30T14:05:00"/>
    <s v="J. Kelly"/>
    <x v="0"/>
    <n v="11"/>
    <s v="Asian"/>
    <x v="1"/>
    <x v="0"/>
    <n v="8"/>
    <x v="46"/>
    <x v="1"/>
    <x v="3"/>
  </r>
  <r>
    <s v="RCH-2021-461584"/>
    <x v="84"/>
    <d v="1899-12-30T03:30:00"/>
    <s v="D. Bull"/>
    <x v="1"/>
    <n v="74"/>
    <s v="White"/>
    <x v="3"/>
    <x v="1"/>
    <n v="6.5"/>
    <x v="1"/>
    <x v="0"/>
    <x v="0"/>
  </r>
  <r>
    <s v="RCH-2022-320664"/>
    <x v="672"/>
    <d v="1899-12-30T23:30:00"/>
    <s v="V. James"/>
    <x v="1"/>
    <n v="25"/>
    <s v="White"/>
    <x v="5"/>
    <x v="1"/>
    <m/>
    <x v="37"/>
    <x v="4"/>
    <x v="2"/>
  </r>
  <r>
    <s v="RCH-2022-674109"/>
    <x v="92"/>
    <d v="1899-12-30T20:05:00"/>
    <s v="C. Nelson"/>
    <x v="0"/>
    <n v="71"/>
    <s v="Arab"/>
    <x v="5"/>
    <x v="0"/>
    <n v="5"/>
    <x v="7"/>
    <x v="0"/>
    <x v="1"/>
  </r>
  <r>
    <s v="RCH-2021-956518"/>
    <x v="428"/>
    <d v="1899-12-30T06:45:00"/>
    <s v="S. Cox"/>
    <x v="1"/>
    <n v="62"/>
    <s v="White"/>
    <x v="0"/>
    <x v="0"/>
    <n v="7"/>
    <x v="18"/>
    <x v="0"/>
    <x v="2"/>
  </r>
  <r>
    <s v="RCH-2021-946428"/>
    <x v="141"/>
    <d v="1899-12-30T13:25:00"/>
    <s v="B. Williamson"/>
    <x v="1"/>
    <n v="42"/>
    <s v="White"/>
    <x v="0"/>
    <x v="1"/>
    <n v="5.5"/>
    <x v="21"/>
    <x v="3"/>
    <x v="2"/>
  </r>
  <r>
    <s v="RCH-2022-681760"/>
    <x v="305"/>
    <d v="1899-12-30T03:40:00"/>
    <s v="A. Bradley"/>
    <x v="1"/>
    <n v="52"/>
    <s v="White"/>
    <x v="0"/>
    <x v="0"/>
    <n v="5"/>
    <x v="13"/>
    <x v="2"/>
    <x v="1"/>
  </r>
  <r>
    <s v="RCH-2021-716563"/>
    <x v="548"/>
    <d v="1899-12-30T07:20:00"/>
    <s v="A. Chandler"/>
    <x v="1"/>
    <n v="40"/>
    <s v="White"/>
    <x v="0"/>
    <x v="0"/>
    <n v="7"/>
    <x v="6"/>
    <x v="3"/>
    <x v="2"/>
  </r>
  <r>
    <s v="RCH-2021-065299"/>
    <x v="309"/>
    <d v="1899-12-30T18:15:00"/>
    <s v="T. Oliver"/>
    <x v="1"/>
    <n v="11"/>
    <s v="White"/>
    <x v="2"/>
    <x v="0"/>
    <n v="9"/>
    <x v="16"/>
    <x v="1"/>
    <x v="2"/>
  </r>
  <r>
    <s v="RCH-2021-601082"/>
    <x v="386"/>
    <d v="1899-12-30T12:15:00"/>
    <s v="J. Begum"/>
    <x v="1"/>
    <n v="34"/>
    <s v="White"/>
    <x v="7"/>
    <x v="0"/>
    <m/>
    <x v="14"/>
    <x v="3"/>
    <x v="1"/>
  </r>
  <r>
    <s v="RCH-2021-597407"/>
    <x v="631"/>
    <d v="1899-12-30T16:55:00"/>
    <s v="L. Murray"/>
    <x v="0"/>
    <n v="69"/>
    <s v="White"/>
    <x v="4"/>
    <x v="1"/>
    <n v="4.5"/>
    <x v="43"/>
    <x v="0"/>
    <x v="0"/>
  </r>
  <r>
    <s v="RCH-2021-019669"/>
    <x v="582"/>
    <d v="1899-12-30T17:55:00"/>
    <s v="P. McCarthy"/>
    <x v="1"/>
    <n v="44"/>
    <s v="Mixed"/>
    <x v="2"/>
    <x v="0"/>
    <n v="9"/>
    <x v="35"/>
    <x v="3"/>
    <x v="1"/>
  </r>
  <r>
    <s v="RCH-2021-552139"/>
    <x v="376"/>
    <d v="1899-12-30T21:00:00"/>
    <s v="D. Johnson"/>
    <x v="0"/>
    <n v="69"/>
    <s v="White"/>
    <x v="2"/>
    <x v="1"/>
    <n v="1.5"/>
    <x v="4"/>
    <x v="0"/>
    <x v="1"/>
  </r>
  <r>
    <s v="RCH-2021-988854"/>
    <x v="567"/>
    <d v="1899-12-30T19:10:00"/>
    <s v="J. Dean"/>
    <x v="1"/>
    <n v="63"/>
    <s v="White"/>
    <x v="0"/>
    <x v="0"/>
    <n v="10"/>
    <x v="18"/>
    <x v="0"/>
    <x v="2"/>
  </r>
  <r>
    <s v="RCH-2021-306218"/>
    <x v="657"/>
    <d v="1899-12-30T22:20:00"/>
    <s v="K. Hicks"/>
    <x v="0"/>
    <n v="47"/>
    <s v="White"/>
    <x v="3"/>
    <x v="1"/>
    <n v="3.5"/>
    <x v="33"/>
    <x v="2"/>
    <x v="2"/>
  </r>
  <r>
    <s v="RCH-2022-605815"/>
    <x v="570"/>
    <d v="1899-12-30T08:15:00"/>
    <s v="S. Cross"/>
    <x v="0"/>
    <n v="68"/>
    <s v="White"/>
    <x v="4"/>
    <x v="0"/>
    <n v="5"/>
    <x v="37"/>
    <x v="0"/>
    <x v="2"/>
  </r>
  <r>
    <s v="RCH-2022-236590"/>
    <x v="321"/>
    <d v="1899-12-30T01:25:00"/>
    <s v="C. Gregory"/>
    <x v="0"/>
    <n v="32"/>
    <s v="White"/>
    <x v="2"/>
    <x v="0"/>
    <n v="9"/>
    <x v="17"/>
    <x v="3"/>
    <x v="2"/>
  </r>
  <r>
    <s v="RCH-2022-353203"/>
    <x v="249"/>
    <d v="1899-12-30T23:00:00"/>
    <s v="M. Briggs"/>
    <x v="1"/>
    <n v="21"/>
    <s v="White"/>
    <x v="3"/>
    <x v="1"/>
    <n v="6.5"/>
    <x v="32"/>
    <x v="4"/>
    <x v="2"/>
  </r>
  <r>
    <s v="RCH-2022-627258"/>
    <x v="379"/>
    <d v="1899-12-30T11:30:00"/>
    <s v="C. Taylor"/>
    <x v="1"/>
    <n v="57"/>
    <s v="White"/>
    <x v="5"/>
    <x v="0"/>
    <n v="6"/>
    <x v="32"/>
    <x v="2"/>
    <x v="2"/>
  </r>
  <r>
    <s v="RCH-2021-703341"/>
    <x v="294"/>
    <d v="1899-12-30T13:15:00"/>
    <s v="S. Ward"/>
    <x v="1"/>
    <n v="23"/>
    <s v="White"/>
    <x v="0"/>
    <x v="1"/>
    <n v="8.5"/>
    <x v="10"/>
    <x v="4"/>
    <x v="2"/>
  </r>
  <r>
    <s v="RCH-2022-155269"/>
    <x v="73"/>
    <d v="1899-12-30T15:35:00"/>
    <s v="J. Walker"/>
    <x v="0"/>
    <n v="56"/>
    <s v="White"/>
    <x v="4"/>
    <x v="0"/>
    <n v="5"/>
    <x v="15"/>
    <x v="2"/>
    <x v="2"/>
  </r>
  <r>
    <s v="RCH-2022-552230"/>
    <x v="346"/>
    <d v="1899-12-30T10:15:00"/>
    <s v="J. Gibson"/>
    <x v="0"/>
    <n v="50"/>
    <s v="Mixed"/>
    <x v="4"/>
    <x v="0"/>
    <n v="7"/>
    <x v="40"/>
    <x v="2"/>
    <x v="1"/>
  </r>
  <r>
    <s v="RCH-2021-329562"/>
    <x v="648"/>
    <d v="1899-12-30T18:30:00"/>
    <s v="E. Burton"/>
    <x v="1"/>
    <n v="33"/>
    <s v="White"/>
    <x v="7"/>
    <x v="0"/>
    <n v="8"/>
    <x v="29"/>
    <x v="3"/>
    <x v="1"/>
  </r>
  <r>
    <s v="RCH-2022-621945"/>
    <x v="346"/>
    <d v="1899-12-30T20:15:00"/>
    <s v="L. Richardson"/>
    <x v="1"/>
    <n v="41"/>
    <s v="Black"/>
    <x v="5"/>
    <x v="1"/>
    <m/>
    <x v="6"/>
    <x v="3"/>
    <x v="2"/>
  </r>
  <r>
    <s v="RCH-2021-960735"/>
    <x v="312"/>
    <d v="1899-12-30T15:15:00"/>
    <s v="R. Young"/>
    <x v="0"/>
    <n v="52"/>
    <s v="White"/>
    <x v="0"/>
    <x v="0"/>
    <n v="8"/>
    <x v="49"/>
    <x v="2"/>
    <x v="0"/>
  </r>
  <r>
    <s v="RCH-2021-339875"/>
    <x v="503"/>
    <d v="1899-12-30T07:50:00"/>
    <s v="A. Hall"/>
    <x v="0"/>
    <n v="46"/>
    <s v="White"/>
    <x v="5"/>
    <x v="0"/>
    <n v="5"/>
    <x v="34"/>
    <x v="2"/>
    <x v="1"/>
  </r>
  <r>
    <s v="RCH-2021-861851"/>
    <x v="690"/>
    <d v="1899-12-30T16:50:00"/>
    <s v="K. Edwards"/>
    <x v="1"/>
    <n v="23"/>
    <s v="White"/>
    <x v="5"/>
    <x v="0"/>
    <n v="8"/>
    <x v="15"/>
    <x v="4"/>
    <x v="2"/>
  </r>
  <r>
    <s v="RCH-2021-588273"/>
    <x v="294"/>
    <d v="1899-12-30T21:05:00"/>
    <s v="C. Thomas"/>
    <x v="0"/>
    <n v="36"/>
    <s v="White"/>
    <x v="5"/>
    <x v="0"/>
    <n v="7"/>
    <x v="7"/>
    <x v="3"/>
    <x v="1"/>
  </r>
  <r>
    <s v="RCH-2022-756138"/>
    <x v="607"/>
    <d v="1899-12-30T17:20:00"/>
    <s v="K. West"/>
    <x v="1"/>
    <n v="70"/>
    <s v="Asian"/>
    <x v="5"/>
    <x v="1"/>
    <n v="6.5"/>
    <x v="29"/>
    <x v="0"/>
    <x v="1"/>
  </r>
  <r>
    <s v="RCH-2022-584108"/>
    <x v="454"/>
    <d v="1899-12-30T21:15:00"/>
    <s v="R. Nicholson"/>
    <x v="1"/>
    <n v="33"/>
    <s v="White"/>
    <x v="4"/>
    <x v="1"/>
    <n v="5.5"/>
    <x v="1"/>
    <x v="3"/>
    <x v="0"/>
  </r>
  <r>
    <s v="RCH-2022-662283"/>
    <x v="407"/>
    <d v="1899-12-30T21:40:00"/>
    <s v="J. Whitehead"/>
    <x v="0"/>
    <n v="41"/>
    <s v="White"/>
    <x v="5"/>
    <x v="1"/>
    <m/>
    <x v="5"/>
    <x v="3"/>
    <x v="1"/>
  </r>
  <r>
    <s v="RCH-2021-200644"/>
    <x v="374"/>
    <d v="1899-12-30T12:25:00"/>
    <s v="K. Morris"/>
    <x v="1"/>
    <n v="40"/>
    <s v="White"/>
    <x v="5"/>
    <x v="1"/>
    <n v="7.5"/>
    <x v="38"/>
    <x v="3"/>
    <x v="3"/>
  </r>
  <r>
    <s v="RCH-2022-580595"/>
    <x v="198"/>
    <d v="1899-12-30T20:15:00"/>
    <s v="S. Murphy"/>
    <x v="1"/>
    <n v="36"/>
    <s v="White"/>
    <x v="2"/>
    <x v="1"/>
    <n v="6.5"/>
    <x v="14"/>
    <x v="3"/>
    <x v="1"/>
  </r>
  <r>
    <s v="RCH-2021-297087"/>
    <x v="187"/>
    <d v="1899-12-30T10:00:00"/>
    <s v="T. Warren"/>
    <x v="0"/>
    <n v="39"/>
    <s v="White"/>
    <x v="2"/>
    <x v="0"/>
    <n v="8"/>
    <x v="17"/>
    <x v="3"/>
    <x v="2"/>
  </r>
  <r>
    <s v="RCH-2022-713976"/>
    <x v="396"/>
    <d v="1899-12-30T10:20:00"/>
    <s v="A. Bird"/>
    <x v="0"/>
    <n v="38"/>
    <s v="White"/>
    <x v="3"/>
    <x v="0"/>
    <n v="5"/>
    <x v="7"/>
    <x v="3"/>
    <x v="1"/>
  </r>
  <r>
    <s v="RCH-2022-126011"/>
    <x v="225"/>
    <d v="1899-12-30T22:50:00"/>
    <s v="J. Roberts"/>
    <x v="1"/>
    <n v="67"/>
    <s v="White"/>
    <x v="2"/>
    <x v="1"/>
    <n v="7.5"/>
    <x v="28"/>
    <x v="0"/>
    <x v="1"/>
  </r>
  <r>
    <s v="RCH-2021-211851"/>
    <x v="549"/>
    <d v="1899-12-30T20:40:00"/>
    <s v="L. Watts"/>
    <x v="0"/>
    <n v="41"/>
    <s v="Black"/>
    <x v="0"/>
    <x v="1"/>
    <n v="7.5"/>
    <x v="5"/>
    <x v="3"/>
    <x v="1"/>
  </r>
  <r>
    <s v="RCH-2022-873033"/>
    <x v="604"/>
    <d v="1899-12-30T07:20:00"/>
    <s v="J. Foster"/>
    <x v="0"/>
    <n v="39"/>
    <s v="White"/>
    <x v="2"/>
    <x v="0"/>
    <m/>
    <x v="13"/>
    <x v="3"/>
    <x v="1"/>
  </r>
  <r>
    <s v="RCH-2022-588187"/>
    <x v="297"/>
    <d v="1899-12-30T15:15:00"/>
    <s v="E. Wyatt"/>
    <x v="1"/>
    <n v="65"/>
    <s v="White"/>
    <x v="5"/>
    <x v="0"/>
    <n v="7"/>
    <x v="11"/>
    <x v="0"/>
    <x v="2"/>
  </r>
  <r>
    <s v="RCH-2022-048331"/>
    <x v="473"/>
    <d v="1899-12-30T12:35:00"/>
    <s v="K. Gray"/>
    <x v="0"/>
    <n v="50"/>
    <s v="Arab"/>
    <x v="0"/>
    <x v="0"/>
    <m/>
    <x v="32"/>
    <x v="2"/>
    <x v="2"/>
  </r>
  <r>
    <s v="RCH-2022-751747"/>
    <x v="230"/>
    <d v="1899-12-30T13:45:00"/>
    <s v="K. King"/>
    <x v="0"/>
    <n v="32"/>
    <s v="White"/>
    <x v="3"/>
    <x v="1"/>
    <n v="6.5"/>
    <x v="25"/>
    <x v="3"/>
    <x v="0"/>
  </r>
  <r>
    <s v="RCH-2021-266538"/>
    <x v="144"/>
    <d v="1899-12-30T15:40:00"/>
    <s v="M. Baker"/>
    <x v="0"/>
    <n v="63"/>
    <s v="White"/>
    <x v="2"/>
    <x v="0"/>
    <m/>
    <x v="29"/>
    <x v="0"/>
    <x v="1"/>
  </r>
  <r>
    <s v="RCH-2021-296681"/>
    <x v="165"/>
    <d v="1899-12-30T15:15:00"/>
    <s v="K. Thompson"/>
    <x v="0"/>
    <n v="9"/>
    <s v="White"/>
    <x v="5"/>
    <x v="1"/>
    <n v="8.5"/>
    <x v="2"/>
    <x v="1"/>
    <x v="1"/>
  </r>
  <r>
    <s v="RCH-2022-339615"/>
    <x v="366"/>
    <d v="1899-12-30T15:40:00"/>
    <s v="A. Davies"/>
    <x v="0"/>
    <n v="18"/>
    <s v="White"/>
    <x v="1"/>
    <x v="0"/>
    <n v="8"/>
    <x v="38"/>
    <x v="4"/>
    <x v="3"/>
  </r>
  <r>
    <s v="RCH-2021-601367"/>
    <x v="374"/>
    <d v="1899-12-30T11:20:00"/>
    <s v="J. Brown"/>
    <x v="1"/>
    <n v="24"/>
    <s v="Asian"/>
    <x v="6"/>
    <x v="1"/>
    <n v="7.5"/>
    <x v="40"/>
    <x v="4"/>
    <x v="1"/>
  </r>
  <r>
    <s v="RCH-2022-924158"/>
    <x v="497"/>
    <d v="1899-12-30T16:05:00"/>
    <s v="J. Pearce"/>
    <x v="0"/>
    <n v="35"/>
    <s v="Asian"/>
    <x v="0"/>
    <x v="0"/>
    <n v="2"/>
    <x v="23"/>
    <x v="3"/>
    <x v="0"/>
  </r>
  <r>
    <s v="RCH-2021-840586"/>
    <x v="338"/>
    <d v="1899-12-30T20:35:00"/>
    <s v="M. Campbell"/>
    <x v="0"/>
    <n v="68"/>
    <s v="White"/>
    <x v="4"/>
    <x v="0"/>
    <n v="9"/>
    <x v="16"/>
    <x v="0"/>
    <x v="2"/>
  </r>
  <r>
    <s v="RCH-2021-478214"/>
    <x v="365"/>
    <d v="1899-12-30T07:55:00"/>
    <s v="L. George"/>
    <x v="0"/>
    <n v="22"/>
    <s v="White"/>
    <x v="0"/>
    <x v="0"/>
    <n v="5"/>
    <x v="10"/>
    <x v="4"/>
    <x v="2"/>
  </r>
  <r>
    <s v="RCH-2022-629033"/>
    <x v="194"/>
    <d v="1899-12-30T11:40:00"/>
    <s v="A. Perry"/>
    <x v="0"/>
    <n v="64"/>
    <s v="White"/>
    <x v="5"/>
    <x v="0"/>
    <n v="7"/>
    <x v="13"/>
    <x v="0"/>
    <x v="1"/>
  </r>
  <r>
    <s v="RCH-2022-865674"/>
    <x v="313"/>
    <d v="1899-12-30T19:15:00"/>
    <s v="J. Bradley"/>
    <x v="1"/>
    <n v="41"/>
    <s v="Gypsy or Irish Traveller"/>
    <x v="5"/>
    <x v="0"/>
    <n v="10"/>
    <x v="2"/>
    <x v="3"/>
    <x v="1"/>
  </r>
  <r>
    <s v="RCH-2022-727707"/>
    <x v="650"/>
    <d v="1899-12-30T22:30:00"/>
    <s v="V. Wilkinson"/>
    <x v="1"/>
    <n v="69"/>
    <s v="White"/>
    <x v="3"/>
    <x v="1"/>
    <n v="6.5"/>
    <x v="22"/>
    <x v="0"/>
    <x v="2"/>
  </r>
  <r>
    <s v="RCH-2022-224901"/>
    <x v="692"/>
    <d v="1899-12-30T13:00:00"/>
    <s v="S. Pearce"/>
    <x v="1"/>
    <n v="41"/>
    <s v="White"/>
    <x v="5"/>
    <x v="0"/>
    <n v="5"/>
    <x v="20"/>
    <x v="3"/>
    <x v="0"/>
  </r>
  <r>
    <s v="RCH-2022-211745"/>
    <x v="460"/>
    <d v="1899-12-30T13:30:00"/>
    <s v="T. Walters"/>
    <x v="0"/>
    <n v="54"/>
    <s v="White"/>
    <x v="5"/>
    <x v="0"/>
    <m/>
    <x v="15"/>
    <x v="2"/>
    <x v="2"/>
  </r>
  <r>
    <s v="RCH-2022-045205"/>
    <x v="157"/>
    <d v="1899-12-30T08:40:00"/>
    <s v="J. Mann"/>
    <x v="0"/>
    <n v="41"/>
    <s v="White"/>
    <x v="0"/>
    <x v="0"/>
    <m/>
    <x v="21"/>
    <x v="3"/>
    <x v="2"/>
  </r>
  <r>
    <s v="RCH-2022-038622"/>
    <x v="564"/>
    <d v="1899-12-30T14:15:00"/>
    <s v="N. Williams"/>
    <x v="0"/>
    <n v="67"/>
    <s v="White"/>
    <x v="0"/>
    <x v="0"/>
    <m/>
    <x v="1"/>
    <x v="0"/>
    <x v="0"/>
  </r>
  <r>
    <s v="RCH-2022-948454"/>
    <x v="651"/>
    <d v="1899-12-30T22:55:00"/>
    <s v="J. Parker"/>
    <x v="1"/>
    <n v="30"/>
    <s v="White"/>
    <x v="5"/>
    <x v="1"/>
    <n v="4.5"/>
    <x v="24"/>
    <x v="3"/>
    <x v="1"/>
  </r>
  <r>
    <s v="RCH-2022-712633"/>
    <x v="215"/>
    <d v="1899-12-30T17:05:00"/>
    <s v="L. Willis"/>
    <x v="0"/>
    <n v="33"/>
    <s v="White"/>
    <x v="3"/>
    <x v="0"/>
    <n v="8"/>
    <x v="35"/>
    <x v="3"/>
    <x v="1"/>
  </r>
  <r>
    <s v="RCH-2022-603705"/>
    <x v="137"/>
    <d v="1899-12-30T15:50:00"/>
    <s v="S. Howarth"/>
    <x v="1"/>
    <n v="32"/>
    <s v="White"/>
    <x v="0"/>
    <x v="0"/>
    <n v="10"/>
    <x v="17"/>
    <x v="3"/>
    <x v="2"/>
  </r>
  <r>
    <s v="RCH-2021-735473"/>
    <x v="160"/>
    <d v="1899-12-30T21:45:00"/>
    <s v="K. Smith"/>
    <x v="0"/>
    <n v="35"/>
    <s v="White"/>
    <x v="3"/>
    <x v="0"/>
    <m/>
    <x v="22"/>
    <x v="3"/>
    <x v="2"/>
  </r>
  <r>
    <s v="RCH-2022-302031"/>
    <x v="510"/>
    <d v="1899-12-30T13:35:00"/>
    <s v="B. Phillips"/>
    <x v="0"/>
    <n v="59"/>
    <s v="White"/>
    <x v="5"/>
    <x v="0"/>
    <n v="5"/>
    <x v="15"/>
    <x v="2"/>
    <x v="2"/>
  </r>
  <r>
    <s v="RCH-2022-896850"/>
    <x v="286"/>
    <d v="1899-12-30T18:45:00"/>
    <s v="T. Parker"/>
    <x v="0"/>
    <n v="37"/>
    <s v="Asian"/>
    <x v="4"/>
    <x v="1"/>
    <n v="5.5"/>
    <x v="3"/>
    <x v="3"/>
    <x v="1"/>
  </r>
  <r>
    <s v="RCH-2022-616243"/>
    <x v="169"/>
    <d v="1899-12-30T12:20:00"/>
    <s v="A. Davis"/>
    <x v="0"/>
    <n v="69"/>
    <s v="White"/>
    <x v="0"/>
    <x v="0"/>
    <n v="7"/>
    <x v="28"/>
    <x v="0"/>
    <x v="1"/>
  </r>
  <r>
    <s v="RCH-2022-012182"/>
    <x v="348"/>
    <d v="1899-12-30T09:55:00"/>
    <s v="E. Ward"/>
    <x v="0"/>
    <n v="75"/>
    <s v="White"/>
    <x v="0"/>
    <x v="0"/>
    <n v="7"/>
    <x v="9"/>
    <x v="6"/>
    <x v="2"/>
  </r>
  <r>
    <s v="RCH-2021-948213"/>
    <x v="138"/>
    <d v="1899-12-30T08:30:00"/>
    <s v="M. Kerr"/>
    <x v="0"/>
    <n v="14"/>
    <s v="Asian"/>
    <x v="0"/>
    <x v="0"/>
    <n v="9"/>
    <x v="5"/>
    <x v="5"/>
    <x v="1"/>
  </r>
  <r>
    <s v="RCH-2021-408165"/>
    <x v="696"/>
    <d v="1899-12-30T21:50:00"/>
    <s v="E. Murray"/>
    <x v="0"/>
    <n v="72"/>
    <s v="Asian"/>
    <x v="5"/>
    <x v="1"/>
    <n v="6.5"/>
    <x v="30"/>
    <x v="0"/>
    <x v="0"/>
  </r>
  <r>
    <s v="RCH-2021-929906"/>
    <x v="399"/>
    <d v="1899-12-30T16:50:00"/>
    <s v="A. Berry"/>
    <x v="1"/>
    <n v="29"/>
    <s v="White"/>
    <x v="5"/>
    <x v="0"/>
    <n v="4"/>
    <x v="46"/>
    <x v="4"/>
    <x v="3"/>
  </r>
  <r>
    <s v="RCH-2021-470972"/>
    <x v="552"/>
    <d v="1899-12-30T13:35:00"/>
    <s v="B. Moore"/>
    <x v="0"/>
    <n v="11"/>
    <s v="White"/>
    <x v="0"/>
    <x v="0"/>
    <m/>
    <x v="6"/>
    <x v="1"/>
    <x v="2"/>
  </r>
  <r>
    <s v="RCH-2022-489325"/>
    <x v="270"/>
    <d v="1899-12-30T21:35:00"/>
    <s v="R. Begum"/>
    <x v="1"/>
    <n v="33"/>
    <s v="White"/>
    <x v="3"/>
    <x v="0"/>
    <n v="8"/>
    <x v="15"/>
    <x v="3"/>
    <x v="2"/>
  </r>
  <r>
    <s v="RCH-2022-304084"/>
    <x v="264"/>
    <d v="1899-12-30T21:10:00"/>
    <s v="C. Martin"/>
    <x v="1"/>
    <n v="44"/>
    <s v="White"/>
    <x v="5"/>
    <x v="0"/>
    <n v="7"/>
    <x v="40"/>
    <x v="3"/>
    <x v="1"/>
  </r>
  <r>
    <s v="RCH-2022-177016"/>
    <x v="510"/>
    <d v="1899-12-30T07:00:00"/>
    <s v="N. Robinson"/>
    <x v="1"/>
    <n v="42"/>
    <s v="White"/>
    <x v="4"/>
    <x v="0"/>
    <n v="10"/>
    <x v="18"/>
    <x v="3"/>
    <x v="2"/>
  </r>
  <r>
    <s v="RCH-2022-648660"/>
    <x v="76"/>
    <d v="1899-12-30T08:20:00"/>
    <s v="D. Gordon"/>
    <x v="0"/>
    <n v="46"/>
    <s v="White"/>
    <x v="5"/>
    <x v="0"/>
    <n v="7"/>
    <x v="6"/>
    <x v="2"/>
    <x v="2"/>
  </r>
  <r>
    <s v="RCH-2021-934079"/>
    <x v="514"/>
    <d v="1899-12-30T22:30:00"/>
    <s v="K. Black"/>
    <x v="0"/>
    <n v="57"/>
    <s v="White"/>
    <x v="0"/>
    <x v="1"/>
    <n v="3.5"/>
    <x v="5"/>
    <x v="2"/>
    <x v="1"/>
  </r>
  <r>
    <s v="RCH-2022-070693"/>
    <x v="130"/>
    <d v="1899-12-30T17:55:00"/>
    <s v="E. Pratt"/>
    <x v="1"/>
    <n v="66"/>
    <s v="White"/>
    <x v="0"/>
    <x v="0"/>
    <n v="5"/>
    <x v="22"/>
    <x v="0"/>
    <x v="2"/>
  </r>
  <r>
    <s v="RCH-2022-526985"/>
    <x v="282"/>
    <d v="1899-12-30T17:50:00"/>
    <s v="A. Edwards"/>
    <x v="0"/>
    <n v="29"/>
    <s v="White"/>
    <x v="3"/>
    <x v="0"/>
    <n v="10"/>
    <x v="6"/>
    <x v="4"/>
    <x v="2"/>
  </r>
  <r>
    <s v="RCH-2022-017848"/>
    <x v="265"/>
    <d v="1899-12-30T22:55:00"/>
    <s v="D. Harris"/>
    <x v="0"/>
    <n v="71"/>
    <s v="Asian"/>
    <x v="4"/>
    <x v="1"/>
    <n v="4.5"/>
    <x v="37"/>
    <x v="0"/>
    <x v="2"/>
  </r>
  <r>
    <s v="RCH-2021-675354"/>
    <x v="162"/>
    <d v="1899-12-30T17:30:00"/>
    <s v="R. Phillips"/>
    <x v="1"/>
    <n v="66"/>
    <s v="White"/>
    <x v="3"/>
    <x v="0"/>
    <n v="9"/>
    <x v="33"/>
    <x v="0"/>
    <x v="2"/>
  </r>
  <r>
    <s v="RCH-2022-784262"/>
    <x v="217"/>
    <d v="1899-12-30T19:05:00"/>
    <s v="B. Joyce"/>
    <x v="0"/>
    <n v="75"/>
    <s v="Arab"/>
    <x v="5"/>
    <x v="1"/>
    <m/>
    <x v="19"/>
    <x v="6"/>
    <x v="2"/>
  </r>
  <r>
    <s v="RCH-2021-717593"/>
    <x v="2"/>
    <d v="1899-12-30T21:35:00"/>
    <s v="S. Brown"/>
    <x v="0"/>
    <n v="33"/>
    <s v="White"/>
    <x v="2"/>
    <x v="0"/>
    <n v="4"/>
    <x v="24"/>
    <x v="3"/>
    <x v="1"/>
  </r>
  <r>
    <s v="RCH-2022-282575"/>
    <x v="196"/>
    <d v="1899-12-30T16:15:00"/>
    <s v="R. Roberts"/>
    <x v="1"/>
    <n v="68"/>
    <s v="White"/>
    <x v="4"/>
    <x v="0"/>
    <n v="10"/>
    <x v="15"/>
    <x v="0"/>
    <x v="2"/>
  </r>
  <r>
    <s v="RCH-2022-329151"/>
    <x v="444"/>
    <d v="1899-12-30T11:05:00"/>
    <s v="G. Cook"/>
    <x v="1"/>
    <n v="31"/>
    <s v="White"/>
    <x v="3"/>
    <x v="0"/>
    <n v="4"/>
    <x v="13"/>
    <x v="3"/>
    <x v="1"/>
  </r>
  <r>
    <s v="RCH-2021-482843"/>
    <x v="2"/>
    <d v="1899-12-30T09:05:00"/>
    <s v="L. Davies"/>
    <x v="1"/>
    <n v="39"/>
    <s v="White"/>
    <x v="3"/>
    <x v="0"/>
    <n v="2"/>
    <x v="32"/>
    <x v="3"/>
    <x v="2"/>
  </r>
  <r>
    <s v="RCH-2022-376881"/>
    <x v="164"/>
    <d v="1899-12-30T09:30:00"/>
    <s v="M. Oliver"/>
    <x v="1"/>
    <n v="21"/>
    <s v="White"/>
    <x v="5"/>
    <x v="1"/>
    <n v="4.5"/>
    <x v="27"/>
    <x v="4"/>
    <x v="0"/>
  </r>
  <r>
    <s v="RCH-2022-529409"/>
    <x v="473"/>
    <d v="1899-12-30T23:10:00"/>
    <s v="J. Poole"/>
    <x v="1"/>
    <n v="36"/>
    <s v="White"/>
    <x v="3"/>
    <x v="0"/>
    <n v="6"/>
    <x v="12"/>
    <x v="3"/>
    <x v="1"/>
  </r>
  <r>
    <s v="RCH-2021-657705"/>
    <x v="311"/>
    <d v="1899-12-30T11:05:00"/>
    <s v="D. Wood"/>
    <x v="1"/>
    <n v="23"/>
    <s v="White"/>
    <x v="3"/>
    <x v="0"/>
    <n v="3"/>
    <x v="49"/>
    <x v="4"/>
    <x v="0"/>
  </r>
  <r>
    <s v="RCH-2021-661093"/>
    <x v="245"/>
    <d v="1899-12-30T16:45:00"/>
    <s v="N. Perry"/>
    <x v="0"/>
    <n v="68"/>
    <s v="White"/>
    <x v="7"/>
    <x v="0"/>
    <n v="9"/>
    <x v="12"/>
    <x v="0"/>
    <x v="1"/>
  </r>
  <r>
    <s v="RCH-2021-408076"/>
    <x v="185"/>
    <d v="1899-12-30T21:55:00"/>
    <s v="J. Long"/>
    <x v="0"/>
    <n v="30"/>
    <s v="Mixed"/>
    <x v="3"/>
    <x v="0"/>
    <n v="6"/>
    <x v="38"/>
    <x v="3"/>
    <x v="3"/>
  </r>
  <r>
    <s v="RCH-2022-166732"/>
    <x v="79"/>
    <d v="1899-12-30T00:55:00"/>
    <s v="M. Bryan"/>
    <x v="0"/>
    <n v="71"/>
    <s v="White"/>
    <x v="5"/>
    <x v="0"/>
    <n v="7"/>
    <x v="8"/>
    <x v="0"/>
    <x v="0"/>
  </r>
  <r>
    <s v="RCH-2021-934088"/>
    <x v="717"/>
    <d v="1899-12-30T15:15:00"/>
    <s v="J. Davies"/>
    <x v="1"/>
    <n v="49"/>
    <s v="Asian"/>
    <x v="0"/>
    <x v="0"/>
    <n v="6"/>
    <x v="16"/>
    <x v="2"/>
    <x v="2"/>
  </r>
  <r>
    <s v="RCH-2021-390216"/>
    <x v="504"/>
    <d v="1899-12-30T12:35:00"/>
    <s v="S. King"/>
    <x v="1"/>
    <n v="28"/>
    <s v="Gypsy or Irish Traveller"/>
    <x v="0"/>
    <x v="0"/>
    <m/>
    <x v="31"/>
    <x v="4"/>
    <x v="2"/>
  </r>
  <r>
    <s v="RCH-2022-269697"/>
    <x v="599"/>
    <d v="1899-12-30T16:35:00"/>
    <s v="D. Saunders"/>
    <x v="0"/>
    <n v="77"/>
    <s v="White"/>
    <x v="0"/>
    <x v="0"/>
    <m/>
    <x v="1"/>
    <x v="6"/>
    <x v="0"/>
  </r>
  <r>
    <s v="RCH-2021-726530"/>
    <x v="574"/>
    <d v="1899-12-30T21:40:00"/>
    <s v="J. Morris"/>
    <x v="1"/>
    <n v="35"/>
    <s v="White"/>
    <x v="0"/>
    <x v="0"/>
    <n v="9"/>
    <x v="17"/>
    <x v="3"/>
    <x v="2"/>
  </r>
  <r>
    <s v="RCH-2021-569690"/>
    <x v="0"/>
    <d v="1899-12-30T03:30:00"/>
    <s v="H. Kaur"/>
    <x v="0"/>
    <n v="21"/>
    <s v="White"/>
    <x v="7"/>
    <x v="0"/>
    <n v="8"/>
    <x v="34"/>
    <x v="4"/>
    <x v="1"/>
  </r>
  <r>
    <s v="RCH-2021-243608"/>
    <x v="147"/>
    <d v="1899-12-30T16:10:00"/>
    <s v="S. Jones"/>
    <x v="0"/>
    <n v="28"/>
    <s v="Asian"/>
    <x v="2"/>
    <x v="0"/>
    <n v="7"/>
    <x v="21"/>
    <x v="4"/>
    <x v="2"/>
  </r>
  <r>
    <s v="RCH-2022-737187"/>
    <x v="472"/>
    <d v="1899-12-30T15:40:00"/>
    <s v="D. Woodward"/>
    <x v="0"/>
    <n v="31"/>
    <s v="White"/>
    <x v="2"/>
    <x v="0"/>
    <m/>
    <x v="31"/>
    <x v="3"/>
    <x v="2"/>
  </r>
  <r>
    <s v="RCH-2021-011182"/>
    <x v="188"/>
    <d v="1899-12-30T17:40:00"/>
    <s v="C. Johnson"/>
    <x v="0"/>
    <n v="32"/>
    <s v="White"/>
    <x v="0"/>
    <x v="0"/>
    <n v="8"/>
    <x v="22"/>
    <x v="3"/>
    <x v="2"/>
  </r>
  <r>
    <s v="RCH-2022-951158"/>
    <x v="473"/>
    <d v="1899-12-30T19:35:00"/>
    <s v="V. Buckley"/>
    <x v="1"/>
    <n v="49"/>
    <s v="White"/>
    <x v="0"/>
    <x v="0"/>
    <n v="9"/>
    <x v="25"/>
    <x v="2"/>
    <x v="0"/>
  </r>
  <r>
    <s v="RCH-2022-659846"/>
    <x v="692"/>
    <d v="1899-12-30T12:35:00"/>
    <s v="J. Bradley"/>
    <x v="0"/>
    <n v="30"/>
    <s v="Asian"/>
    <x v="2"/>
    <x v="0"/>
    <m/>
    <x v="24"/>
    <x v="3"/>
    <x v="1"/>
  </r>
  <r>
    <s v="RCH-2021-416496"/>
    <x v="50"/>
    <d v="1899-12-30T22:05:00"/>
    <s v="R. Mann"/>
    <x v="1"/>
    <n v="36"/>
    <s v="White"/>
    <x v="5"/>
    <x v="0"/>
    <m/>
    <x v="40"/>
    <x v="3"/>
    <x v="1"/>
  </r>
  <r>
    <s v="RCH-2022-170668"/>
    <x v="359"/>
    <d v="1899-12-30T20:55:00"/>
    <s v="K. Miller"/>
    <x v="0"/>
    <n v="24"/>
    <s v="White"/>
    <x v="5"/>
    <x v="1"/>
    <n v="7.5"/>
    <x v="7"/>
    <x v="4"/>
    <x v="1"/>
  </r>
  <r>
    <s v="RCH-2022-589450"/>
    <x v="287"/>
    <d v="1899-12-30T14:50:00"/>
    <s v="J. Dawson"/>
    <x v="0"/>
    <n v="41"/>
    <s v="White"/>
    <x v="5"/>
    <x v="0"/>
    <n v="9"/>
    <x v="4"/>
    <x v="3"/>
    <x v="1"/>
  </r>
  <r>
    <s v="RCH-2021-235905"/>
    <x v="631"/>
    <d v="1899-12-30T07:55:00"/>
    <s v="V. Henderson"/>
    <x v="0"/>
    <n v="10"/>
    <s v="White"/>
    <x v="1"/>
    <x v="0"/>
    <n v="3"/>
    <x v="29"/>
    <x v="1"/>
    <x v="1"/>
  </r>
  <r>
    <s v="RCH-2021-986967"/>
    <x v="259"/>
    <d v="1899-12-30T01:05:00"/>
    <s v="L. Holden"/>
    <x v="1"/>
    <n v="44"/>
    <s v="White"/>
    <x v="5"/>
    <x v="1"/>
    <n v="6.5"/>
    <x v="25"/>
    <x v="3"/>
    <x v="0"/>
  </r>
  <r>
    <s v="RCH-2021-484016"/>
    <x v="500"/>
    <d v="1899-12-30T22:40:00"/>
    <s v="J. Morgan"/>
    <x v="1"/>
    <n v="50"/>
    <s v="White"/>
    <x v="2"/>
    <x v="0"/>
    <n v="7"/>
    <x v="2"/>
    <x v="2"/>
    <x v="1"/>
  </r>
  <r>
    <s v="RCH-2021-568080"/>
    <x v="616"/>
    <d v="1899-12-30T10:25:00"/>
    <s v="S. Harrison"/>
    <x v="1"/>
    <n v="32"/>
    <s v="White"/>
    <x v="3"/>
    <x v="0"/>
    <n v="8"/>
    <x v="38"/>
    <x v="3"/>
    <x v="3"/>
  </r>
  <r>
    <s v="RCH-2022-799137"/>
    <x v="521"/>
    <d v="1899-12-30T14:40:00"/>
    <s v="J. Porter"/>
    <x v="0"/>
    <n v="46"/>
    <s v="Other"/>
    <x v="3"/>
    <x v="1"/>
    <n v="5.5"/>
    <x v="15"/>
    <x v="2"/>
    <x v="2"/>
  </r>
  <r>
    <s v="RCH-2022-908216"/>
    <x v="268"/>
    <d v="1899-12-30T15:20:00"/>
    <s v="A. Marsh"/>
    <x v="0"/>
    <n v="35"/>
    <s v="White"/>
    <x v="2"/>
    <x v="0"/>
    <n v="6"/>
    <x v="14"/>
    <x v="3"/>
    <x v="1"/>
  </r>
  <r>
    <s v="RCH-2021-586111"/>
    <x v="543"/>
    <d v="1899-12-30T23:50:00"/>
    <s v="D. Simpson"/>
    <x v="0"/>
    <n v="72"/>
    <s v="Arab"/>
    <x v="3"/>
    <x v="0"/>
    <n v="6"/>
    <x v="2"/>
    <x v="0"/>
    <x v="1"/>
  </r>
  <r>
    <s v="RCH-2022-502788"/>
    <x v="225"/>
    <d v="1899-12-30T22:30:00"/>
    <s v="K. Humphries"/>
    <x v="1"/>
    <n v="30"/>
    <s v="White"/>
    <x v="0"/>
    <x v="1"/>
    <n v="8.5"/>
    <x v="25"/>
    <x v="3"/>
    <x v="0"/>
  </r>
  <r>
    <s v="RCH-2021-596426"/>
    <x v="362"/>
    <d v="1899-12-30T20:50:00"/>
    <s v="C. Smith"/>
    <x v="0"/>
    <n v="51"/>
    <s v="Asian"/>
    <x v="2"/>
    <x v="0"/>
    <n v="5"/>
    <x v="39"/>
    <x v="2"/>
    <x v="1"/>
  </r>
  <r>
    <s v="RCH-2021-144520"/>
    <x v="467"/>
    <d v="1899-12-30T07:40:00"/>
    <s v="J. Graham"/>
    <x v="0"/>
    <n v="66"/>
    <s v="Asian"/>
    <x v="5"/>
    <x v="1"/>
    <n v="8.5"/>
    <x v="35"/>
    <x v="0"/>
    <x v="1"/>
  </r>
  <r>
    <s v="RCH-2021-089652"/>
    <x v="374"/>
    <d v="1899-12-30T16:35:00"/>
    <s v="M. Williams"/>
    <x v="0"/>
    <n v="53"/>
    <s v="White"/>
    <x v="0"/>
    <x v="1"/>
    <n v="5.5"/>
    <x v="27"/>
    <x v="2"/>
    <x v="0"/>
  </r>
  <r>
    <s v="RCH-2022-102675"/>
    <x v="722"/>
    <d v="1899-12-30T22:15:00"/>
    <s v="D. Ashton"/>
    <x v="0"/>
    <n v="60"/>
    <s v="White"/>
    <x v="0"/>
    <x v="0"/>
    <n v="8"/>
    <x v="40"/>
    <x v="0"/>
    <x v="1"/>
  </r>
  <r>
    <s v="RCH-2021-234799"/>
    <x v="353"/>
    <d v="1899-12-30T11:15:00"/>
    <s v="E. Glover"/>
    <x v="0"/>
    <n v="13"/>
    <s v="White"/>
    <x v="5"/>
    <x v="0"/>
    <n v="10"/>
    <x v="12"/>
    <x v="5"/>
    <x v="1"/>
  </r>
  <r>
    <s v="RCH-2021-444014"/>
    <x v="181"/>
    <d v="1899-12-30T22:25:00"/>
    <s v="J. Hunt"/>
    <x v="0"/>
    <n v="56"/>
    <s v="Black"/>
    <x v="0"/>
    <x v="0"/>
    <n v="6"/>
    <x v="12"/>
    <x v="2"/>
    <x v="1"/>
  </r>
  <r>
    <s v="RCH-2021-719356"/>
    <x v="398"/>
    <d v="1899-12-30T16:25:00"/>
    <s v="A. Green"/>
    <x v="1"/>
    <n v="43"/>
    <s v="White"/>
    <x v="6"/>
    <x v="1"/>
    <n v="5.5"/>
    <x v="7"/>
    <x v="3"/>
    <x v="1"/>
  </r>
  <r>
    <s v="RCH-2022-132158"/>
    <x v="662"/>
    <d v="1899-12-30T11:10:00"/>
    <s v="D. Riley"/>
    <x v="0"/>
    <n v="47"/>
    <s v="White"/>
    <x v="0"/>
    <x v="0"/>
    <n v="9"/>
    <x v="6"/>
    <x v="2"/>
    <x v="2"/>
  </r>
  <r>
    <s v="RCH-2022-110033"/>
    <x v="359"/>
    <d v="1899-12-30T14:50:00"/>
    <s v="E. Wilkinson"/>
    <x v="0"/>
    <n v="56"/>
    <s v="Black"/>
    <x v="0"/>
    <x v="1"/>
    <n v="7.5"/>
    <x v="18"/>
    <x v="2"/>
    <x v="2"/>
  </r>
  <r>
    <s v="RCH-2022-168594"/>
    <x v="87"/>
    <d v="1899-12-30T19:55:00"/>
    <s v="J. Jones"/>
    <x v="0"/>
    <n v="9"/>
    <s v="White"/>
    <x v="1"/>
    <x v="0"/>
    <n v="9"/>
    <x v="40"/>
    <x v="1"/>
    <x v="1"/>
  </r>
  <r>
    <s v="RCH-2022-849887"/>
    <x v="680"/>
    <d v="1899-12-30T16:35:00"/>
    <s v="B. George"/>
    <x v="1"/>
    <n v="44"/>
    <s v="Other"/>
    <x v="3"/>
    <x v="1"/>
    <n v="7.5"/>
    <x v="32"/>
    <x v="3"/>
    <x v="2"/>
  </r>
  <r>
    <s v="RCH-2022-216809"/>
    <x v="307"/>
    <d v="1899-12-30T19:45:00"/>
    <s v="T. Steele"/>
    <x v="0"/>
    <n v="31"/>
    <s v="Black"/>
    <x v="2"/>
    <x v="0"/>
    <n v="6"/>
    <x v="33"/>
    <x v="3"/>
    <x v="2"/>
  </r>
  <r>
    <s v="RCH-2022-473106"/>
    <x v="83"/>
    <d v="1899-12-30T22:15:00"/>
    <s v="R. Davey"/>
    <x v="1"/>
    <n v="7"/>
    <s v="White"/>
    <x v="0"/>
    <x v="0"/>
    <n v="9"/>
    <x v="25"/>
    <x v="1"/>
    <x v="0"/>
  </r>
  <r>
    <s v="RCH-2021-183508"/>
    <x v="214"/>
    <d v="1899-12-30T15:35:00"/>
    <s v="T. Whitehead"/>
    <x v="0"/>
    <n v="61"/>
    <s v="White"/>
    <x v="0"/>
    <x v="0"/>
    <n v="7"/>
    <x v="16"/>
    <x v="0"/>
    <x v="2"/>
  </r>
  <r>
    <s v="RCH-2021-120118"/>
    <x v="545"/>
    <d v="1899-12-30T09:30:00"/>
    <s v="S. James"/>
    <x v="1"/>
    <n v="62"/>
    <s v="Asian"/>
    <x v="4"/>
    <x v="1"/>
    <n v="8.5"/>
    <x v="29"/>
    <x v="0"/>
    <x v="1"/>
  </r>
  <r>
    <s v="RCH-2021-318349"/>
    <x v="413"/>
    <d v="1899-12-30T08:25:00"/>
    <s v="K. Brown"/>
    <x v="1"/>
    <n v="44"/>
    <s v="White"/>
    <x v="3"/>
    <x v="1"/>
    <n v="3.5"/>
    <x v="26"/>
    <x v="3"/>
    <x v="0"/>
  </r>
  <r>
    <s v="RCH-2021-883662"/>
    <x v="696"/>
    <d v="1899-12-30T16:00:00"/>
    <s v="A. Knight"/>
    <x v="1"/>
    <n v="3"/>
    <s v="White"/>
    <x v="2"/>
    <x v="0"/>
    <n v="8"/>
    <x v="41"/>
    <x v="1"/>
    <x v="3"/>
  </r>
  <r>
    <s v="RCH-2022-366800"/>
    <x v="29"/>
    <d v="1899-12-30T19:05:00"/>
    <s v="J. Thorpe"/>
    <x v="0"/>
    <n v="31"/>
    <s v="White"/>
    <x v="2"/>
    <x v="0"/>
    <n v="9"/>
    <x v="13"/>
    <x v="3"/>
    <x v="1"/>
  </r>
  <r>
    <s v="RCH-2022-230259"/>
    <x v="391"/>
    <d v="1899-12-30T07:05:00"/>
    <s v="J. Bell"/>
    <x v="0"/>
    <n v="44"/>
    <s v="White"/>
    <x v="5"/>
    <x v="0"/>
    <n v="7"/>
    <x v="28"/>
    <x v="3"/>
    <x v="1"/>
  </r>
  <r>
    <s v="RCH-2022-238458"/>
    <x v="44"/>
    <d v="1899-12-30T15:30:00"/>
    <s v="S. May"/>
    <x v="1"/>
    <n v="41"/>
    <s v="White"/>
    <x v="0"/>
    <x v="1"/>
    <m/>
    <x v="31"/>
    <x v="3"/>
    <x v="2"/>
  </r>
  <r>
    <s v="RCH-2021-301261"/>
    <x v="253"/>
    <d v="1899-12-30T21:05:00"/>
    <s v="J. Finch"/>
    <x v="0"/>
    <n v="57"/>
    <s v="White"/>
    <x v="5"/>
    <x v="1"/>
    <n v="7.5"/>
    <x v="6"/>
    <x v="2"/>
    <x v="2"/>
  </r>
  <r>
    <s v="RCH-2022-092946"/>
    <x v="234"/>
    <d v="1899-12-30T07:40:00"/>
    <s v="J. Parsons"/>
    <x v="0"/>
    <n v="8"/>
    <s v="Mixed"/>
    <x v="5"/>
    <x v="1"/>
    <n v="8.5"/>
    <x v="4"/>
    <x v="1"/>
    <x v="1"/>
  </r>
  <r>
    <s v="RCH-2021-949615"/>
    <x v="358"/>
    <d v="1899-12-30T17:15:00"/>
    <s v="N. Roberts"/>
    <x v="0"/>
    <n v="72"/>
    <s v="White"/>
    <x v="0"/>
    <x v="0"/>
    <n v="6"/>
    <x v="34"/>
    <x v="0"/>
    <x v="1"/>
  </r>
  <r>
    <s v="RCH-2022-186566"/>
    <x v="120"/>
    <d v="1899-12-30T12:30:00"/>
    <s v="L. Moore"/>
    <x v="0"/>
    <n v="65"/>
    <s v="Asian"/>
    <x v="0"/>
    <x v="1"/>
    <n v="7.5"/>
    <x v="33"/>
    <x v="0"/>
    <x v="2"/>
  </r>
  <r>
    <s v="RCH-2021-777918"/>
    <x v="553"/>
    <d v="1899-12-30T17:00:00"/>
    <s v="L. Pugh"/>
    <x v="0"/>
    <n v="72"/>
    <s v="Asian"/>
    <x v="3"/>
    <x v="1"/>
    <n v="4.5"/>
    <x v="28"/>
    <x v="0"/>
    <x v="1"/>
  </r>
  <r>
    <s v="RCH-2022-689607"/>
    <x v="654"/>
    <d v="1899-12-30T13:25:00"/>
    <s v="V. Shaw"/>
    <x v="1"/>
    <n v="6"/>
    <s v="White"/>
    <x v="0"/>
    <x v="0"/>
    <n v="9"/>
    <x v="16"/>
    <x v="1"/>
    <x v="2"/>
  </r>
  <r>
    <s v="RCH-2021-556486"/>
    <x v="445"/>
    <d v="1899-12-30T08:40:00"/>
    <s v="M. Slater"/>
    <x v="0"/>
    <n v="61"/>
    <s v="White"/>
    <x v="0"/>
    <x v="1"/>
    <m/>
    <x v="18"/>
    <x v="0"/>
    <x v="2"/>
  </r>
  <r>
    <s v="RCH-2021-067150"/>
    <x v="701"/>
    <d v="1899-12-30T21:15:00"/>
    <s v="M. Mason"/>
    <x v="1"/>
    <n v="40"/>
    <s v="White"/>
    <x v="5"/>
    <x v="0"/>
    <n v="7"/>
    <x v="15"/>
    <x v="3"/>
    <x v="2"/>
  </r>
  <r>
    <s v="RCH-2021-214078"/>
    <x v="24"/>
    <d v="1899-12-30T03:00:00"/>
    <s v="E. Brooks"/>
    <x v="1"/>
    <n v="64"/>
    <s v="White"/>
    <x v="4"/>
    <x v="0"/>
    <n v="6"/>
    <x v="40"/>
    <x v="0"/>
    <x v="1"/>
  </r>
  <r>
    <s v="RCH-2022-070236"/>
    <x v="489"/>
    <d v="1899-12-30T23:10:00"/>
    <s v="C. Williams"/>
    <x v="0"/>
    <n v="43"/>
    <s v="White"/>
    <x v="5"/>
    <x v="1"/>
    <n v="8.5"/>
    <x v="33"/>
    <x v="3"/>
    <x v="2"/>
  </r>
  <r>
    <s v="RCH-2022-435752"/>
    <x v="418"/>
    <d v="1899-12-30T08:10:00"/>
    <s v="S. Tomlinson"/>
    <x v="0"/>
    <n v="67"/>
    <s v="White"/>
    <x v="5"/>
    <x v="0"/>
    <m/>
    <x v="34"/>
    <x v="0"/>
    <x v="1"/>
  </r>
  <r>
    <s v="RCH-2021-762713"/>
    <x v="353"/>
    <d v="1899-12-30T09:40:00"/>
    <s v="J. Harris"/>
    <x v="1"/>
    <n v="36"/>
    <s v="White"/>
    <x v="3"/>
    <x v="1"/>
    <n v="5.5"/>
    <x v="24"/>
    <x v="3"/>
    <x v="1"/>
  </r>
  <r>
    <s v="RCH-2022-064727"/>
    <x v="607"/>
    <d v="1899-12-30T19:40:00"/>
    <s v="D. Thomas"/>
    <x v="0"/>
    <n v="32"/>
    <s v="White"/>
    <x v="0"/>
    <x v="0"/>
    <n v="9"/>
    <x v="22"/>
    <x v="3"/>
    <x v="2"/>
  </r>
  <r>
    <s v="RCH-2021-985352"/>
    <x v="540"/>
    <d v="1899-12-30T12:40:00"/>
    <s v="J. Smith"/>
    <x v="1"/>
    <n v="23"/>
    <s v="White"/>
    <x v="0"/>
    <x v="0"/>
    <n v="9"/>
    <x v="2"/>
    <x v="4"/>
    <x v="1"/>
  </r>
  <r>
    <s v="RCH-2022-362928"/>
    <x v="497"/>
    <d v="1899-12-30T16:35:00"/>
    <s v="T. Bolton"/>
    <x v="0"/>
    <n v="44"/>
    <s v="White"/>
    <x v="0"/>
    <x v="0"/>
    <n v="7"/>
    <x v="10"/>
    <x v="3"/>
    <x v="2"/>
  </r>
  <r>
    <s v="RCH-2022-155202"/>
    <x v="594"/>
    <d v="1899-12-30T16:55:00"/>
    <s v="T. Harper"/>
    <x v="1"/>
    <n v="53"/>
    <s v="White"/>
    <x v="5"/>
    <x v="1"/>
    <n v="3.5"/>
    <x v="38"/>
    <x v="2"/>
    <x v="3"/>
  </r>
  <r>
    <s v="RCH-2022-803889"/>
    <x v="270"/>
    <d v="1899-12-30T19:40:00"/>
    <s v="M. Simpson"/>
    <x v="1"/>
    <n v="27"/>
    <s v="White"/>
    <x v="0"/>
    <x v="1"/>
    <n v="5.5"/>
    <x v="35"/>
    <x v="4"/>
    <x v="1"/>
  </r>
  <r>
    <s v="RCH-2022-546479"/>
    <x v="306"/>
    <d v="1899-12-30T14:05:00"/>
    <s v="M. Williams"/>
    <x v="0"/>
    <n v="45"/>
    <s v="White"/>
    <x v="5"/>
    <x v="1"/>
    <n v="8.5"/>
    <x v="39"/>
    <x v="2"/>
    <x v="1"/>
  </r>
  <r>
    <s v="RCH-2022-375188"/>
    <x v="372"/>
    <d v="1899-12-30T22:10:00"/>
    <s v="J. Bell"/>
    <x v="1"/>
    <n v="39"/>
    <s v="Asian"/>
    <x v="0"/>
    <x v="0"/>
    <n v="7"/>
    <x v="17"/>
    <x v="3"/>
    <x v="2"/>
  </r>
  <r>
    <s v="RCH-2021-571506"/>
    <x v="144"/>
    <d v="1899-12-30T14:50:00"/>
    <s v="S. White"/>
    <x v="1"/>
    <n v="72"/>
    <s v="White"/>
    <x v="5"/>
    <x v="0"/>
    <n v="6"/>
    <x v="7"/>
    <x v="0"/>
    <x v="1"/>
  </r>
  <r>
    <s v="RCH-2022-128395"/>
    <x v="366"/>
    <d v="1899-12-30T04:40:00"/>
    <s v="W. Lambert"/>
    <x v="0"/>
    <n v="66"/>
    <s v="White"/>
    <x v="5"/>
    <x v="1"/>
    <n v="6.5"/>
    <x v="14"/>
    <x v="0"/>
    <x v="1"/>
  </r>
  <r>
    <s v="RCH-2021-983502"/>
    <x v="421"/>
    <d v="1899-12-30T17:00:00"/>
    <s v="F. Humphries"/>
    <x v="0"/>
    <n v="24"/>
    <s v="White"/>
    <x v="4"/>
    <x v="1"/>
    <n v="4.5"/>
    <x v="10"/>
    <x v="4"/>
    <x v="2"/>
  </r>
  <r>
    <s v="RCH-2021-461527"/>
    <x v="693"/>
    <d v="1899-12-30T15:50:00"/>
    <s v="J. Berry"/>
    <x v="0"/>
    <n v="26"/>
    <s v="Asian"/>
    <x v="6"/>
    <x v="1"/>
    <n v="5.5"/>
    <x v="32"/>
    <x v="4"/>
    <x v="2"/>
  </r>
  <r>
    <s v="RCH-2021-720713"/>
    <x v="669"/>
    <d v="1899-12-30T16:35:00"/>
    <s v="E. Walters"/>
    <x v="1"/>
    <n v="45"/>
    <s v="Arab"/>
    <x v="0"/>
    <x v="0"/>
    <n v="6"/>
    <x v="7"/>
    <x v="2"/>
    <x v="1"/>
  </r>
  <r>
    <s v="RCH-2022-382765"/>
    <x v="59"/>
    <d v="1899-12-30T07:35:00"/>
    <s v="S. Webb"/>
    <x v="0"/>
    <n v="42"/>
    <s v="Asian"/>
    <x v="4"/>
    <x v="1"/>
    <n v="6.5"/>
    <x v="45"/>
    <x v="3"/>
    <x v="0"/>
  </r>
  <r>
    <s v="RCH-2021-617965"/>
    <x v="125"/>
    <d v="1899-12-30T16:40:00"/>
    <s v="S. Smith"/>
    <x v="0"/>
    <n v="58"/>
    <s v="Asian"/>
    <x v="0"/>
    <x v="0"/>
    <n v="7"/>
    <x v="26"/>
    <x v="2"/>
    <x v="0"/>
  </r>
  <r>
    <s v="RCH-2022-949908"/>
    <x v="636"/>
    <d v="1899-12-30T13:30:00"/>
    <s v="M. Williams"/>
    <x v="0"/>
    <n v="66"/>
    <s v="Asian"/>
    <x v="6"/>
    <x v="0"/>
    <n v="7"/>
    <x v="16"/>
    <x v="0"/>
    <x v="2"/>
  </r>
  <r>
    <s v="RCH-2022-694622"/>
    <x v="651"/>
    <d v="1899-12-30T18:30:00"/>
    <s v="C. Metcalfe"/>
    <x v="1"/>
    <n v="68"/>
    <s v="White"/>
    <x v="5"/>
    <x v="0"/>
    <n v="7"/>
    <x v="14"/>
    <x v="0"/>
    <x v="1"/>
  </r>
  <r>
    <s v="RCH-2021-466261"/>
    <x v="312"/>
    <d v="1899-12-30T19:55:00"/>
    <s v="A. Clark"/>
    <x v="1"/>
    <n v="40"/>
    <s v="Asian"/>
    <x v="4"/>
    <x v="1"/>
    <n v="5.5"/>
    <x v="40"/>
    <x v="3"/>
    <x v="1"/>
  </r>
  <r>
    <s v="RCH-2021-820362"/>
    <x v="319"/>
    <d v="1899-12-30T17:40:00"/>
    <s v="D. Davis"/>
    <x v="1"/>
    <n v="27"/>
    <s v="White"/>
    <x v="0"/>
    <x v="1"/>
    <m/>
    <x v="7"/>
    <x v="4"/>
    <x v="1"/>
  </r>
  <r>
    <s v="RCH-2022-793495"/>
    <x v="247"/>
    <d v="1899-12-30T07:45:00"/>
    <s v="S. Dawson"/>
    <x v="1"/>
    <n v="56"/>
    <s v="White"/>
    <x v="3"/>
    <x v="1"/>
    <n v="9.5"/>
    <x v="24"/>
    <x v="2"/>
    <x v="1"/>
  </r>
  <r>
    <s v="RCH-2021-335749"/>
    <x v="515"/>
    <d v="1899-12-30T17:55:00"/>
    <s v="C. Jones"/>
    <x v="0"/>
    <n v="30"/>
    <s v="White"/>
    <x v="0"/>
    <x v="0"/>
    <n v="7"/>
    <x v="16"/>
    <x v="3"/>
    <x v="2"/>
  </r>
  <r>
    <s v="RCH-2021-324023"/>
    <x v="515"/>
    <d v="1899-12-30T15:50:00"/>
    <s v="J. Clarke"/>
    <x v="0"/>
    <n v="28"/>
    <s v="White"/>
    <x v="6"/>
    <x v="0"/>
    <n v="5"/>
    <x v="34"/>
    <x v="4"/>
    <x v="1"/>
  </r>
  <r>
    <s v="RCH-2022-926705"/>
    <x v="64"/>
    <d v="1899-12-30T08:30:00"/>
    <s v="S. Williams"/>
    <x v="0"/>
    <n v="40"/>
    <s v="White"/>
    <x v="2"/>
    <x v="1"/>
    <n v="4.5"/>
    <x v="17"/>
    <x v="3"/>
    <x v="2"/>
  </r>
  <r>
    <s v="RCH-2021-827779"/>
    <x v="276"/>
    <d v="1899-12-30T15:50:00"/>
    <s v="P. Cox"/>
    <x v="0"/>
    <n v="45"/>
    <s v="White"/>
    <x v="5"/>
    <x v="0"/>
    <n v="8"/>
    <x v="13"/>
    <x v="2"/>
    <x v="1"/>
  </r>
  <r>
    <s v="RCH-2021-822764"/>
    <x v="212"/>
    <d v="1899-12-30T02:25:00"/>
    <s v="J. Webb"/>
    <x v="1"/>
    <n v="39"/>
    <s v="White"/>
    <x v="4"/>
    <x v="0"/>
    <n v="9"/>
    <x v="22"/>
    <x v="3"/>
    <x v="2"/>
  </r>
  <r>
    <s v="RCH-2021-831889"/>
    <x v="517"/>
    <d v="1899-12-30T14:15:00"/>
    <s v="T. Bryant"/>
    <x v="0"/>
    <n v="62"/>
    <s v="White"/>
    <x v="5"/>
    <x v="0"/>
    <m/>
    <x v="6"/>
    <x v="0"/>
    <x v="2"/>
  </r>
  <r>
    <s v="RCH-2022-644326"/>
    <x v="210"/>
    <d v="1899-12-30T20:25:00"/>
    <s v="W. Davies"/>
    <x v="1"/>
    <n v="43"/>
    <s v="White"/>
    <x v="4"/>
    <x v="1"/>
    <n v="4.5"/>
    <x v="10"/>
    <x v="3"/>
    <x v="2"/>
  </r>
  <r>
    <s v="RCH-2021-290529"/>
    <x v="542"/>
    <d v="1899-12-30T13:15:00"/>
    <s v="C. Martin"/>
    <x v="1"/>
    <n v="32"/>
    <s v="White"/>
    <x v="2"/>
    <x v="0"/>
    <n v="3"/>
    <x v="37"/>
    <x v="3"/>
    <x v="2"/>
  </r>
  <r>
    <s v="RCH-2021-866338"/>
    <x v="219"/>
    <d v="1899-12-30T12:25:00"/>
    <s v="M. Williams"/>
    <x v="1"/>
    <n v="9"/>
    <s v="White"/>
    <x v="5"/>
    <x v="1"/>
    <n v="7.5"/>
    <x v="26"/>
    <x v="1"/>
    <x v="0"/>
  </r>
  <r>
    <s v="RCH-2022-817790"/>
    <x v="451"/>
    <d v="1899-12-30T09:40:00"/>
    <s v="C. Hill"/>
    <x v="1"/>
    <n v="37"/>
    <s v="White"/>
    <x v="5"/>
    <x v="1"/>
    <n v="6.5"/>
    <x v="13"/>
    <x v="3"/>
    <x v="1"/>
  </r>
  <r>
    <s v="RCH-2021-939525"/>
    <x v="697"/>
    <d v="1899-12-30T15:10:00"/>
    <s v="C. Walton"/>
    <x v="1"/>
    <n v="35"/>
    <s v="White"/>
    <x v="0"/>
    <x v="0"/>
    <n v="5"/>
    <x v="16"/>
    <x v="3"/>
    <x v="2"/>
  </r>
  <r>
    <s v="RCH-2021-727137"/>
    <x v="412"/>
    <d v="1899-12-30T22:50:00"/>
    <s v="R. Webb"/>
    <x v="1"/>
    <n v="35"/>
    <s v="Other"/>
    <x v="0"/>
    <x v="1"/>
    <n v="7.5"/>
    <x v="16"/>
    <x v="3"/>
    <x v="2"/>
  </r>
  <r>
    <s v="RCH-2021-616605"/>
    <x v="589"/>
    <d v="1899-12-30T20:15:00"/>
    <s v="D. Smith"/>
    <x v="1"/>
    <n v="44"/>
    <s v="White"/>
    <x v="6"/>
    <x v="1"/>
    <n v="8.5"/>
    <x v="40"/>
    <x v="3"/>
    <x v="1"/>
  </r>
  <r>
    <s v="RCH-2021-932324"/>
    <x v="77"/>
    <d v="1899-12-30T13:05:00"/>
    <s v="A. Holmes"/>
    <x v="1"/>
    <n v="31"/>
    <s v="White"/>
    <x v="5"/>
    <x v="0"/>
    <n v="5"/>
    <x v="27"/>
    <x v="3"/>
    <x v="0"/>
  </r>
  <r>
    <s v="RCH-2022-670061"/>
    <x v="260"/>
    <d v="1899-12-30T18:00:00"/>
    <s v="S. Pratt"/>
    <x v="1"/>
    <n v="73"/>
    <s v="White"/>
    <x v="5"/>
    <x v="1"/>
    <n v="5.5"/>
    <x v="17"/>
    <x v="0"/>
    <x v="2"/>
  </r>
  <r>
    <s v="RCH-2022-277593"/>
    <x v="705"/>
    <d v="1899-12-30T01:00:00"/>
    <s v="V. Jones"/>
    <x v="1"/>
    <n v="22"/>
    <s v="White"/>
    <x v="5"/>
    <x v="0"/>
    <n v="5"/>
    <x v="34"/>
    <x v="4"/>
    <x v="1"/>
  </r>
  <r>
    <s v="RCH-2021-659561"/>
    <x v="545"/>
    <d v="1899-12-30T12:00:00"/>
    <s v="M. Ball"/>
    <x v="1"/>
    <n v="38"/>
    <s v="White"/>
    <x v="0"/>
    <x v="0"/>
    <n v="8"/>
    <x v="18"/>
    <x v="3"/>
    <x v="2"/>
  </r>
  <r>
    <s v="RCH-2022-253000"/>
    <x v="573"/>
    <d v="1899-12-30T07:20:00"/>
    <s v="A. Ali"/>
    <x v="1"/>
    <n v="76"/>
    <s v="White"/>
    <x v="5"/>
    <x v="1"/>
    <n v="6.5"/>
    <x v="40"/>
    <x v="6"/>
    <x v="1"/>
  </r>
  <r>
    <s v="RCH-2021-275062"/>
    <x v="401"/>
    <d v="1899-12-30T21:05:00"/>
    <s v="B. Kelly"/>
    <x v="0"/>
    <n v="35"/>
    <s v="White"/>
    <x v="2"/>
    <x v="0"/>
    <n v="3"/>
    <x v="29"/>
    <x v="3"/>
    <x v="1"/>
  </r>
  <r>
    <s v="RCH-2022-766736"/>
    <x v="495"/>
    <d v="1899-12-30T18:50:00"/>
    <s v="J. Stephens"/>
    <x v="0"/>
    <n v="58"/>
    <s v="White"/>
    <x v="4"/>
    <x v="1"/>
    <n v="5.5"/>
    <x v="11"/>
    <x v="2"/>
    <x v="2"/>
  </r>
  <r>
    <s v="RCH-2021-659425"/>
    <x v="664"/>
    <d v="1899-12-30T09:05:00"/>
    <s v="D. Watson"/>
    <x v="0"/>
    <n v="69"/>
    <s v="White"/>
    <x v="6"/>
    <x v="1"/>
    <n v="6.5"/>
    <x v="13"/>
    <x v="0"/>
    <x v="1"/>
  </r>
  <r>
    <s v="RCH-2021-752333"/>
    <x v="150"/>
    <d v="1899-12-30T12:50:00"/>
    <s v="J. Grant"/>
    <x v="1"/>
    <n v="48"/>
    <s v="Asian"/>
    <x v="0"/>
    <x v="1"/>
    <n v="5.5"/>
    <x v="10"/>
    <x v="2"/>
    <x v="2"/>
  </r>
  <r>
    <s v="RCH-2022-856569"/>
    <x v="257"/>
    <d v="1899-12-30T16:35:00"/>
    <s v="T. Ahmed"/>
    <x v="1"/>
    <n v="74"/>
    <s v="Other"/>
    <x v="5"/>
    <x v="0"/>
    <m/>
    <x v="39"/>
    <x v="0"/>
    <x v="1"/>
  </r>
  <r>
    <s v="RCH-2021-911358"/>
    <x v="143"/>
    <d v="1899-12-30T01:40:00"/>
    <s v="B. Newton"/>
    <x v="0"/>
    <n v="33"/>
    <s v="White"/>
    <x v="0"/>
    <x v="0"/>
    <n v="5"/>
    <x v="33"/>
    <x v="3"/>
    <x v="2"/>
  </r>
  <r>
    <s v="RCH-2021-748817"/>
    <x v="140"/>
    <d v="1899-12-30T21:20:00"/>
    <s v="K. Burns"/>
    <x v="0"/>
    <n v="29"/>
    <s v="Mixed"/>
    <x v="2"/>
    <x v="1"/>
    <n v="5.5"/>
    <x v="12"/>
    <x v="4"/>
    <x v="1"/>
  </r>
  <r>
    <s v="RCH-2021-065525"/>
    <x v="172"/>
    <d v="1899-12-30T17:55:00"/>
    <s v="B. Rowe"/>
    <x v="0"/>
    <n v="42"/>
    <s v="White"/>
    <x v="0"/>
    <x v="1"/>
    <n v="7.5"/>
    <x v="7"/>
    <x v="3"/>
    <x v="1"/>
  </r>
  <r>
    <s v="RCH-2022-701349"/>
    <x v="41"/>
    <d v="1899-12-30T18:50:00"/>
    <s v="J. Sanders"/>
    <x v="1"/>
    <n v="17"/>
    <s v="White"/>
    <x v="0"/>
    <x v="0"/>
    <n v="6"/>
    <x v="37"/>
    <x v="5"/>
    <x v="2"/>
  </r>
  <r>
    <s v="RCH-2022-799598"/>
    <x v="39"/>
    <d v="1899-12-30T14:40:00"/>
    <s v="S. Holmes"/>
    <x v="0"/>
    <n v="69"/>
    <s v="White"/>
    <x v="5"/>
    <x v="1"/>
    <n v="4.5"/>
    <x v="22"/>
    <x v="0"/>
    <x v="2"/>
  </r>
  <r>
    <s v="RCH-2022-354431"/>
    <x v="450"/>
    <d v="1899-12-30T07:05:00"/>
    <s v="M. Johnson"/>
    <x v="1"/>
    <n v="67"/>
    <s v="White"/>
    <x v="5"/>
    <x v="0"/>
    <m/>
    <x v="18"/>
    <x v="0"/>
    <x v="2"/>
  </r>
  <r>
    <s v="RCH-2021-995894"/>
    <x v="659"/>
    <d v="1899-12-30T23:00:00"/>
    <s v="L. Barrett"/>
    <x v="1"/>
    <n v="35"/>
    <s v="White"/>
    <x v="3"/>
    <x v="0"/>
    <n v="6"/>
    <x v="3"/>
    <x v="3"/>
    <x v="1"/>
  </r>
  <r>
    <s v="RCH-2022-550989"/>
    <x v="198"/>
    <d v="1899-12-30T17:00:00"/>
    <s v="P. Mason"/>
    <x v="0"/>
    <n v="65"/>
    <s v="White"/>
    <x v="0"/>
    <x v="0"/>
    <m/>
    <x v="27"/>
    <x v="0"/>
    <x v="0"/>
  </r>
  <r>
    <s v="RCH-2022-915609"/>
    <x v="392"/>
    <d v="1899-12-30T16:45:00"/>
    <s v="L. Dixon"/>
    <x v="1"/>
    <n v="43"/>
    <s v="White"/>
    <x v="6"/>
    <x v="1"/>
    <n v="5.5"/>
    <x v="39"/>
    <x v="3"/>
    <x v="1"/>
  </r>
  <r>
    <s v="RCH-2021-060288"/>
    <x v="682"/>
    <d v="1899-12-30T20:50:00"/>
    <s v="D. Turner"/>
    <x v="1"/>
    <n v="22"/>
    <s v="White"/>
    <x v="6"/>
    <x v="1"/>
    <n v="6.5"/>
    <x v="16"/>
    <x v="4"/>
    <x v="2"/>
  </r>
  <r>
    <s v="RCH-2022-628234"/>
    <x v="576"/>
    <d v="1899-12-30T18:45:00"/>
    <s v="J. Lewis"/>
    <x v="0"/>
    <n v="27"/>
    <s v="White"/>
    <x v="0"/>
    <x v="0"/>
    <n v="3"/>
    <x v="44"/>
    <x v="4"/>
    <x v="0"/>
  </r>
  <r>
    <s v="RCH-2021-997815"/>
    <x v="223"/>
    <d v="1899-12-30T08:50:00"/>
    <s v="S. Harvey"/>
    <x v="1"/>
    <n v="67"/>
    <s v="White"/>
    <x v="3"/>
    <x v="0"/>
    <m/>
    <x v="49"/>
    <x v="0"/>
    <x v="0"/>
  </r>
  <r>
    <s v="RCH-2022-048440"/>
    <x v="360"/>
    <d v="1899-12-30T12:50:00"/>
    <s v="J. Johnson"/>
    <x v="1"/>
    <n v="53"/>
    <s v="Mixed"/>
    <x v="0"/>
    <x v="1"/>
    <n v="9.5"/>
    <x v="10"/>
    <x v="2"/>
    <x v="2"/>
  </r>
  <r>
    <s v="RCH-2022-502449"/>
    <x v="719"/>
    <d v="1899-12-30T07:05:00"/>
    <s v="C. Ahmed"/>
    <x v="0"/>
    <n v="24"/>
    <s v="White"/>
    <x v="3"/>
    <x v="1"/>
    <n v="4.5"/>
    <x v="27"/>
    <x v="4"/>
    <x v="0"/>
  </r>
  <r>
    <s v="RCH-2022-747801"/>
    <x v="427"/>
    <d v="1899-12-30T19:45:00"/>
    <s v="W. Williams"/>
    <x v="0"/>
    <n v="24"/>
    <s v="Mixed"/>
    <x v="3"/>
    <x v="1"/>
    <m/>
    <x v="30"/>
    <x v="4"/>
    <x v="0"/>
  </r>
  <r>
    <s v="RCH-2021-489099"/>
    <x v="126"/>
    <d v="1899-12-30T17:25:00"/>
    <s v="M. Kelly"/>
    <x v="1"/>
    <n v="76"/>
    <s v="White"/>
    <x v="2"/>
    <x v="1"/>
    <n v="5.5"/>
    <x v="12"/>
    <x v="6"/>
    <x v="1"/>
  </r>
  <r>
    <s v="RCH-2021-246472"/>
    <x v="322"/>
    <d v="1899-12-30T07:35:00"/>
    <s v="S. Hill"/>
    <x v="1"/>
    <n v="69"/>
    <s v="Asian"/>
    <x v="4"/>
    <x v="0"/>
    <n v="7"/>
    <x v="5"/>
    <x v="0"/>
    <x v="1"/>
  </r>
  <r>
    <s v="RCH-2022-558328"/>
    <x v="59"/>
    <d v="1899-12-30T19:20:00"/>
    <s v="M. Hill"/>
    <x v="1"/>
    <n v="67"/>
    <s v="White"/>
    <x v="5"/>
    <x v="1"/>
    <n v="9.5"/>
    <x v="18"/>
    <x v="0"/>
    <x v="2"/>
  </r>
  <r>
    <s v="RCH-2022-476439"/>
    <x v="649"/>
    <d v="1899-12-30T21:55:00"/>
    <s v="M. Williams"/>
    <x v="1"/>
    <n v="41"/>
    <s v="White"/>
    <x v="4"/>
    <x v="0"/>
    <n v="7"/>
    <x v="8"/>
    <x v="3"/>
    <x v="0"/>
  </r>
  <r>
    <s v="RCH-2021-439155"/>
    <x v="505"/>
    <d v="1899-12-30T17:55:00"/>
    <s v="S. O'Brien"/>
    <x v="0"/>
    <n v="73"/>
    <s v="White"/>
    <x v="5"/>
    <x v="1"/>
    <n v="6.5"/>
    <x v="25"/>
    <x v="0"/>
    <x v="0"/>
  </r>
  <r>
    <s v="RCH-2022-432448"/>
    <x v="580"/>
    <d v="1899-12-30T11:05:00"/>
    <s v="J. Morgan"/>
    <x v="0"/>
    <n v="23"/>
    <s v="White"/>
    <x v="0"/>
    <x v="0"/>
    <m/>
    <x v="40"/>
    <x v="4"/>
    <x v="1"/>
  </r>
  <r>
    <s v="RCH-2021-904255"/>
    <x v="22"/>
    <d v="1899-12-30T18:50:00"/>
    <s v="B. Edwards"/>
    <x v="1"/>
    <n v="57"/>
    <s v="White"/>
    <x v="6"/>
    <x v="1"/>
    <n v="6.5"/>
    <x v="2"/>
    <x v="2"/>
    <x v="1"/>
  </r>
  <r>
    <s v="RCH-2022-300222"/>
    <x v="307"/>
    <d v="1899-12-30T12:40:00"/>
    <s v="M. Rose"/>
    <x v="1"/>
    <n v="72"/>
    <s v="White"/>
    <x v="0"/>
    <x v="0"/>
    <n v="7"/>
    <x v="31"/>
    <x v="0"/>
    <x v="2"/>
  </r>
  <r>
    <s v="RCH-2021-919552"/>
    <x v="252"/>
    <d v="1899-12-30T10:40:00"/>
    <s v="M. Simpson"/>
    <x v="0"/>
    <n v="73"/>
    <s v="White"/>
    <x v="2"/>
    <x v="1"/>
    <n v="4.5"/>
    <x v="20"/>
    <x v="0"/>
    <x v="0"/>
  </r>
  <r>
    <s v="RCH-2022-463897"/>
    <x v="382"/>
    <d v="1899-12-30T18:20:00"/>
    <s v="A. Singh"/>
    <x v="0"/>
    <n v="26"/>
    <s v="White"/>
    <x v="0"/>
    <x v="1"/>
    <n v="6.5"/>
    <x v="34"/>
    <x v="4"/>
    <x v="1"/>
  </r>
  <r>
    <s v="RCH-2022-566434"/>
    <x v="326"/>
    <d v="1899-12-30T19:30:00"/>
    <s v="C. Jones"/>
    <x v="0"/>
    <n v="36"/>
    <s v="White"/>
    <x v="5"/>
    <x v="1"/>
    <n v="5.5"/>
    <x v="8"/>
    <x v="3"/>
    <x v="0"/>
  </r>
  <r>
    <s v="RCH-2022-172144"/>
    <x v="241"/>
    <d v="1899-12-30T21:30:00"/>
    <s v="A. Bennett"/>
    <x v="1"/>
    <n v="36"/>
    <s v="White"/>
    <x v="0"/>
    <x v="0"/>
    <n v="4"/>
    <x v="23"/>
    <x v="3"/>
    <x v="0"/>
  </r>
  <r>
    <s v="RCH-2021-375017"/>
    <x v="529"/>
    <d v="1899-12-30T07:35:00"/>
    <s v="J. Adams"/>
    <x v="0"/>
    <n v="49"/>
    <s v="White"/>
    <x v="5"/>
    <x v="0"/>
    <m/>
    <x v="33"/>
    <x v="2"/>
    <x v="2"/>
  </r>
  <r>
    <s v="RCH-2021-895788"/>
    <x v="220"/>
    <d v="1899-12-30T22:10:00"/>
    <s v="L. Smith"/>
    <x v="1"/>
    <n v="60"/>
    <s v="White"/>
    <x v="3"/>
    <x v="1"/>
    <n v="8.5"/>
    <x v="2"/>
    <x v="0"/>
    <x v="1"/>
  </r>
  <r>
    <s v="RCH-2022-849939"/>
    <x v="680"/>
    <d v="1899-12-30T07:30:00"/>
    <s v="K. Rose"/>
    <x v="1"/>
    <n v="47"/>
    <s v="White"/>
    <x v="3"/>
    <x v="0"/>
    <m/>
    <x v="22"/>
    <x v="2"/>
    <x v="2"/>
  </r>
  <r>
    <s v="RCH-2021-268354"/>
    <x v="259"/>
    <d v="1899-12-30T18:10:00"/>
    <s v="R. Turner"/>
    <x v="1"/>
    <n v="47"/>
    <s v="White"/>
    <x v="2"/>
    <x v="0"/>
    <n v="8"/>
    <x v="40"/>
    <x v="2"/>
    <x v="1"/>
  </r>
  <r>
    <s v="RCH-2022-108764"/>
    <x v="653"/>
    <d v="1899-12-30T13:05:00"/>
    <s v="X. Bowen"/>
    <x v="1"/>
    <n v="29"/>
    <s v="Asian"/>
    <x v="2"/>
    <x v="1"/>
    <m/>
    <x v="35"/>
    <x v="4"/>
    <x v="1"/>
  </r>
  <r>
    <s v="RCH-2021-393885"/>
    <x v="414"/>
    <d v="1899-12-30T10:00:00"/>
    <s v="E. Storey"/>
    <x v="0"/>
    <n v="58"/>
    <s v="White"/>
    <x v="0"/>
    <x v="0"/>
    <n v="4"/>
    <x v="5"/>
    <x v="2"/>
    <x v="1"/>
  </r>
  <r>
    <s v="RCH-2021-086477"/>
    <x v="50"/>
    <d v="1899-12-30T22:40:00"/>
    <s v="R. O'Sullivan"/>
    <x v="0"/>
    <n v="37"/>
    <s v="White"/>
    <x v="0"/>
    <x v="0"/>
    <n v="7"/>
    <x v="10"/>
    <x v="3"/>
    <x v="2"/>
  </r>
  <r>
    <s v="RCH-2021-169185"/>
    <x v="610"/>
    <d v="1899-12-30T16:20:00"/>
    <s v="C. Williams"/>
    <x v="1"/>
    <n v="36"/>
    <s v="White"/>
    <x v="0"/>
    <x v="0"/>
    <n v="8"/>
    <x v="35"/>
    <x v="3"/>
    <x v="1"/>
  </r>
  <r>
    <s v="RCH-2021-566209"/>
    <x v="658"/>
    <d v="1899-12-30T17:25:00"/>
    <s v="D. Taylor"/>
    <x v="0"/>
    <n v="49"/>
    <s v="White"/>
    <x v="5"/>
    <x v="0"/>
    <n v="5"/>
    <x v="5"/>
    <x v="2"/>
    <x v="1"/>
  </r>
  <r>
    <s v="RCH-2021-478574"/>
    <x v="171"/>
    <d v="1899-12-30T17:25:00"/>
    <s v="R. Davies"/>
    <x v="0"/>
    <n v="33"/>
    <s v="White"/>
    <x v="6"/>
    <x v="1"/>
    <n v="7.5"/>
    <x v="40"/>
    <x v="3"/>
    <x v="1"/>
  </r>
  <r>
    <s v="RCH-2021-154272"/>
    <x v="596"/>
    <d v="1899-12-30T22:50:00"/>
    <s v="L. Hussain"/>
    <x v="1"/>
    <n v="45"/>
    <s v="White"/>
    <x v="2"/>
    <x v="0"/>
    <n v="7"/>
    <x v="33"/>
    <x v="2"/>
    <x v="2"/>
  </r>
  <r>
    <s v="RCH-2021-000539"/>
    <x v="701"/>
    <d v="1899-12-30T08:40:00"/>
    <s v="J. Carter"/>
    <x v="0"/>
    <n v="42"/>
    <s v="Asian"/>
    <x v="0"/>
    <x v="0"/>
    <n v="7"/>
    <x v="29"/>
    <x v="3"/>
    <x v="1"/>
  </r>
  <r>
    <s v="RCH-2021-286897"/>
    <x v="54"/>
    <d v="1899-12-30T17:25:00"/>
    <s v="K. Harvey"/>
    <x v="1"/>
    <n v="44"/>
    <s v="White"/>
    <x v="0"/>
    <x v="0"/>
    <n v="7"/>
    <x v="12"/>
    <x v="3"/>
    <x v="1"/>
  </r>
  <r>
    <s v="RCH-2021-015535"/>
    <x v="370"/>
    <d v="1899-12-30T19:15:00"/>
    <s v="M. Sullivan"/>
    <x v="0"/>
    <n v="50"/>
    <s v="White"/>
    <x v="5"/>
    <x v="0"/>
    <n v="6"/>
    <x v="29"/>
    <x v="2"/>
    <x v="1"/>
  </r>
  <r>
    <s v="RCH-2022-670844"/>
    <x v="418"/>
    <d v="1899-12-30T16:10:00"/>
    <s v="K. Berry"/>
    <x v="1"/>
    <n v="30"/>
    <s v="White"/>
    <x v="2"/>
    <x v="0"/>
    <n v="10"/>
    <x v="35"/>
    <x v="3"/>
    <x v="1"/>
  </r>
  <r>
    <s v="RCH-2022-473040"/>
    <x v="572"/>
    <d v="1899-12-30T10:00:00"/>
    <s v="D. Burrows"/>
    <x v="1"/>
    <n v="10"/>
    <s v="White"/>
    <x v="1"/>
    <x v="0"/>
    <n v="7"/>
    <x v="14"/>
    <x v="1"/>
    <x v="1"/>
  </r>
  <r>
    <s v="RCH-2021-759062"/>
    <x v="584"/>
    <d v="1899-12-30T13:35:00"/>
    <s v="J. Doyle"/>
    <x v="1"/>
    <n v="49"/>
    <s v="White"/>
    <x v="3"/>
    <x v="1"/>
    <n v="7.5"/>
    <x v="18"/>
    <x v="2"/>
    <x v="2"/>
  </r>
  <r>
    <s v="RCH-2022-542625"/>
    <x v="29"/>
    <d v="1899-12-30T12:25:00"/>
    <s v="J. Hayward"/>
    <x v="0"/>
    <n v="35"/>
    <s v="White"/>
    <x v="7"/>
    <x v="0"/>
    <m/>
    <x v="5"/>
    <x v="3"/>
    <x v="1"/>
  </r>
  <r>
    <s v="RCH-2021-288209"/>
    <x v="145"/>
    <d v="1899-12-30T21:45:00"/>
    <s v="D. Cooke"/>
    <x v="1"/>
    <n v="40"/>
    <s v="White"/>
    <x v="5"/>
    <x v="0"/>
    <n v="7"/>
    <x v="28"/>
    <x v="3"/>
    <x v="1"/>
  </r>
  <r>
    <s v="RCH-2021-020045"/>
    <x v="125"/>
    <d v="1899-12-30T15:15:00"/>
    <s v="G. Cooper"/>
    <x v="1"/>
    <n v="35"/>
    <s v="Mixed"/>
    <x v="4"/>
    <x v="0"/>
    <m/>
    <x v="3"/>
    <x v="3"/>
    <x v="1"/>
  </r>
  <r>
    <s v="RCH-2021-777380"/>
    <x v="669"/>
    <d v="1899-12-30T13:40:00"/>
    <s v="P. Campbell"/>
    <x v="0"/>
    <n v="38"/>
    <s v="White"/>
    <x v="5"/>
    <x v="0"/>
    <n v="5"/>
    <x v="12"/>
    <x v="3"/>
    <x v="1"/>
  </r>
  <r>
    <s v="RCH-2021-900712"/>
    <x v="624"/>
    <d v="1899-12-30T21:10:00"/>
    <s v="T. Burgess"/>
    <x v="1"/>
    <n v="69"/>
    <s v="White"/>
    <x v="3"/>
    <x v="0"/>
    <n v="6"/>
    <x v="34"/>
    <x v="0"/>
    <x v="1"/>
  </r>
  <r>
    <s v="RCH-2022-412352"/>
    <x v="177"/>
    <d v="1899-12-30T20:50:00"/>
    <s v="P. Johnson"/>
    <x v="0"/>
    <n v="70"/>
    <s v="Asian"/>
    <x v="3"/>
    <x v="0"/>
    <n v="9"/>
    <x v="18"/>
    <x v="0"/>
    <x v="2"/>
  </r>
  <r>
    <s v="RCH-2021-697988"/>
    <x v="522"/>
    <d v="1899-12-30T21:25:00"/>
    <s v="C. Allen"/>
    <x v="1"/>
    <n v="34"/>
    <s v="White"/>
    <x v="5"/>
    <x v="1"/>
    <n v="5.5"/>
    <x v="13"/>
    <x v="3"/>
    <x v="1"/>
  </r>
  <r>
    <s v="RCH-2022-530013"/>
    <x v="564"/>
    <d v="1899-12-30T23:00:00"/>
    <s v="T. Holmes"/>
    <x v="1"/>
    <n v="8"/>
    <s v="White"/>
    <x v="1"/>
    <x v="1"/>
    <n v="7.5"/>
    <x v="40"/>
    <x v="1"/>
    <x v="1"/>
  </r>
  <r>
    <s v="RCH-2021-878803"/>
    <x v="223"/>
    <d v="1899-12-30T23:40:00"/>
    <s v="D. Stevens"/>
    <x v="1"/>
    <n v="46"/>
    <s v="White"/>
    <x v="3"/>
    <x v="0"/>
    <n v="4"/>
    <x v="6"/>
    <x v="2"/>
    <x v="2"/>
  </r>
  <r>
    <s v="RCH-2022-747221"/>
    <x v="325"/>
    <d v="1899-12-30T17:20:00"/>
    <s v="A. Matthews"/>
    <x v="0"/>
    <n v="43"/>
    <s v="White"/>
    <x v="5"/>
    <x v="0"/>
    <n v="5"/>
    <x v="9"/>
    <x v="3"/>
    <x v="2"/>
  </r>
  <r>
    <s v="RCH-2022-384594"/>
    <x v="674"/>
    <d v="1899-12-30T13:30:00"/>
    <s v="K. Hall"/>
    <x v="1"/>
    <n v="23"/>
    <s v="White"/>
    <x v="0"/>
    <x v="0"/>
    <n v="5"/>
    <x v="31"/>
    <x v="4"/>
    <x v="2"/>
  </r>
  <r>
    <s v="RCH-2022-787689"/>
    <x v="299"/>
    <d v="1899-12-30T15:20:00"/>
    <s v="B. Freeman"/>
    <x v="0"/>
    <n v="65"/>
    <s v="White"/>
    <x v="2"/>
    <x v="1"/>
    <n v="4.5"/>
    <x v="34"/>
    <x v="0"/>
    <x v="1"/>
  </r>
  <r>
    <s v="RCH-2022-082942"/>
    <x v="346"/>
    <d v="1899-12-30T14:20:00"/>
    <s v="K. Walsh"/>
    <x v="1"/>
    <n v="50"/>
    <s v="White"/>
    <x v="0"/>
    <x v="0"/>
    <n v="8"/>
    <x v="35"/>
    <x v="2"/>
    <x v="1"/>
  </r>
  <r>
    <s v="RCH-2021-352062"/>
    <x v="223"/>
    <d v="1899-12-30T10:25:00"/>
    <s v="J. Sullivan"/>
    <x v="1"/>
    <n v="74"/>
    <s v="White"/>
    <x v="4"/>
    <x v="0"/>
    <n v="6"/>
    <x v="15"/>
    <x v="0"/>
    <x v="2"/>
  </r>
  <r>
    <s v="RCH-2022-209510"/>
    <x v="86"/>
    <d v="1899-12-30T22:45:00"/>
    <s v="E. Evans"/>
    <x v="0"/>
    <n v="29"/>
    <s v="Black"/>
    <x v="7"/>
    <x v="0"/>
    <n v="5"/>
    <x v="47"/>
    <x v="4"/>
    <x v="3"/>
  </r>
  <r>
    <s v="RCH-2022-153433"/>
    <x v="626"/>
    <d v="1899-12-30T21:10:00"/>
    <s v="S. Day"/>
    <x v="1"/>
    <n v="38"/>
    <s v="White"/>
    <x v="4"/>
    <x v="1"/>
    <n v="2.5"/>
    <x v="45"/>
    <x v="3"/>
    <x v="0"/>
  </r>
  <r>
    <s v="RCH-2022-716448"/>
    <x v="44"/>
    <d v="1899-12-30T14:25:00"/>
    <s v="C. James"/>
    <x v="0"/>
    <n v="13"/>
    <s v="Asian"/>
    <x v="7"/>
    <x v="0"/>
    <n v="9"/>
    <x v="39"/>
    <x v="5"/>
    <x v="1"/>
  </r>
  <r>
    <s v="RCH-2022-777030"/>
    <x v="692"/>
    <d v="1899-12-30T11:45:00"/>
    <s v="B. Shepherd"/>
    <x v="1"/>
    <n v="72"/>
    <s v="Asian"/>
    <x v="4"/>
    <x v="1"/>
    <n v="6.5"/>
    <x v="12"/>
    <x v="0"/>
    <x v="1"/>
  </r>
  <r>
    <s v="RCH-2022-478751"/>
    <x v="57"/>
    <d v="1899-12-30T09:55:00"/>
    <s v="A. Fox"/>
    <x v="1"/>
    <n v="49"/>
    <s v="Other"/>
    <x v="5"/>
    <x v="1"/>
    <n v="8.5"/>
    <x v="15"/>
    <x v="2"/>
    <x v="2"/>
  </r>
  <r>
    <s v="RCH-2021-561290"/>
    <x v="652"/>
    <d v="1899-12-30T15:25:00"/>
    <s v="C. Allan"/>
    <x v="1"/>
    <n v="76"/>
    <s v="White"/>
    <x v="0"/>
    <x v="0"/>
    <n v="8"/>
    <x v="10"/>
    <x v="6"/>
    <x v="2"/>
  </r>
  <r>
    <s v="RCH-2021-985443"/>
    <x v="28"/>
    <d v="1899-12-30T23:55:00"/>
    <s v="L. Saunders"/>
    <x v="0"/>
    <n v="71"/>
    <s v="Asian"/>
    <x v="0"/>
    <x v="1"/>
    <n v="5.5"/>
    <x v="35"/>
    <x v="0"/>
    <x v="1"/>
  </r>
  <r>
    <s v="RCH-2022-801288"/>
    <x v="639"/>
    <d v="1899-12-30T21:00:00"/>
    <s v="S. Lambert"/>
    <x v="1"/>
    <n v="38"/>
    <s v="White"/>
    <x v="5"/>
    <x v="1"/>
    <n v="6.5"/>
    <x v="7"/>
    <x v="3"/>
    <x v="1"/>
  </r>
  <r>
    <s v="RCH-2022-485824"/>
    <x v="169"/>
    <d v="1899-12-30T07:30:00"/>
    <s v="C. Johnson"/>
    <x v="0"/>
    <n v="31"/>
    <s v="White"/>
    <x v="2"/>
    <x v="0"/>
    <n v="9"/>
    <x v="29"/>
    <x v="3"/>
    <x v="1"/>
  </r>
  <r>
    <s v="RCH-2021-990177"/>
    <x v="517"/>
    <d v="1899-12-30T21:55:00"/>
    <s v="M. Evans"/>
    <x v="1"/>
    <n v="25"/>
    <s v="White"/>
    <x v="5"/>
    <x v="1"/>
    <n v="6.5"/>
    <x v="16"/>
    <x v="4"/>
    <x v="2"/>
  </r>
  <r>
    <s v="RCH-2022-892917"/>
    <x v="73"/>
    <d v="1899-12-30T19:40:00"/>
    <s v="W. Hooper"/>
    <x v="0"/>
    <n v="52"/>
    <s v="White"/>
    <x v="0"/>
    <x v="1"/>
    <n v="8.5"/>
    <x v="17"/>
    <x v="2"/>
    <x v="2"/>
  </r>
  <r>
    <s v="RCH-2022-174795"/>
    <x v="709"/>
    <d v="1899-12-30T15:15:00"/>
    <s v="J. Morris"/>
    <x v="1"/>
    <n v="37"/>
    <s v="White"/>
    <x v="5"/>
    <x v="1"/>
    <m/>
    <x v="24"/>
    <x v="3"/>
    <x v="1"/>
  </r>
  <r>
    <s v="RCH-2021-357438"/>
    <x v="584"/>
    <d v="1899-12-30T12:05:00"/>
    <s v="D. Fuller"/>
    <x v="1"/>
    <n v="36"/>
    <s v="White"/>
    <x v="6"/>
    <x v="0"/>
    <m/>
    <x v="47"/>
    <x v="3"/>
    <x v="3"/>
  </r>
  <r>
    <s v="RCH-2021-623577"/>
    <x v="536"/>
    <d v="1899-12-30T19:15:00"/>
    <s v="L. Weston"/>
    <x v="1"/>
    <n v="30"/>
    <s v="White"/>
    <x v="6"/>
    <x v="1"/>
    <n v="9.5"/>
    <x v="6"/>
    <x v="3"/>
    <x v="2"/>
  </r>
  <r>
    <s v="RCH-2021-921154"/>
    <x v="266"/>
    <d v="1899-12-30T12:40:00"/>
    <s v="M. Smith"/>
    <x v="1"/>
    <n v="5"/>
    <s v="Mixed"/>
    <x v="1"/>
    <x v="0"/>
    <n v="9"/>
    <x v="14"/>
    <x v="1"/>
    <x v="1"/>
  </r>
  <r>
    <s v="RCH-2022-396030"/>
    <x v="705"/>
    <d v="1899-12-30T20:45:00"/>
    <s v="S. Hodgson"/>
    <x v="1"/>
    <n v="68"/>
    <s v="Other"/>
    <x v="0"/>
    <x v="1"/>
    <n v="5.5"/>
    <x v="11"/>
    <x v="0"/>
    <x v="2"/>
  </r>
  <r>
    <s v="RCH-2021-723621"/>
    <x v="491"/>
    <d v="1899-12-30T20:40:00"/>
    <s v="J. Chamberlain"/>
    <x v="1"/>
    <n v="42"/>
    <s v="White"/>
    <x v="3"/>
    <x v="0"/>
    <n v="7"/>
    <x v="25"/>
    <x v="3"/>
    <x v="0"/>
  </r>
  <r>
    <s v="RCH-2022-900954"/>
    <x v="94"/>
    <d v="1899-12-30T22:05:00"/>
    <s v="J. Edwards"/>
    <x v="0"/>
    <n v="32"/>
    <s v="White"/>
    <x v="0"/>
    <x v="1"/>
    <n v="5.5"/>
    <x v="12"/>
    <x v="3"/>
    <x v="1"/>
  </r>
  <r>
    <s v="RCH-2021-747974"/>
    <x v="527"/>
    <d v="1899-12-30T08:25:00"/>
    <s v="V. Curtis"/>
    <x v="0"/>
    <n v="9"/>
    <s v="Asian"/>
    <x v="1"/>
    <x v="0"/>
    <n v="8"/>
    <x v="34"/>
    <x v="1"/>
    <x v="1"/>
  </r>
  <r>
    <s v="RCH-2021-203312"/>
    <x v="556"/>
    <d v="1899-12-30T07:25:00"/>
    <s v="B. Cross"/>
    <x v="0"/>
    <n v="58"/>
    <s v="White"/>
    <x v="7"/>
    <x v="0"/>
    <n v="7"/>
    <x v="5"/>
    <x v="2"/>
    <x v="1"/>
  </r>
  <r>
    <s v="RCH-2021-767760"/>
    <x v="175"/>
    <d v="1899-12-30T19:25:00"/>
    <s v="S. Taylor"/>
    <x v="1"/>
    <n v="36"/>
    <s v="Asian"/>
    <x v="2"/>
    <x v="0"/>
    <n v="9"/>
    <x v="29"/>
    <x v="3"/>
    <x v="1"/>
  </r>
  <r>
    <s v="RCH-2022-918906"/>
    <x v="295"/>
    <d v="1899-12-30T19:10:00"/>
    <s v="K. Johnston"/>
    <x v="0"/>
    <n v="39"/>
    <s v="White"/>
    <x v="2"/>
    <x v="0"/>
    <n v="8"/>
    <x v="35"/>
    <x v="3"/>
    <x v="1"/>
  </r>
  <r>
    <s v="RCH-2022-502951"/>
    <x v="423"/>
    <d v="1899-12-30T01:25:00"/>
    <s v="C. Gibson"/>
    <x v="1"/>
    <n v="33"/>
    <s v="White"/>
    <x v="5"/>
    <x v="1"/>
    <n v="5.5"/>
    <x v="17"/>
    <x v="3"/>
    <x v="2"/>
  </r>
  <r>
    <s v="RCH-2022-919721"/>
    <x v="91"/>
    <d v="1899-12-30T12:45:00"/>
    <s v="W. Curtis"/>
    <x v="1"/>
    <n v="37"/>
    <s v="White"/>
    <x v="6"/>
    <x v="1"/>
    <n v="6.5"/>
    <x v="40"/>
    <x v="3"/>
    <x v="1"/>
  </r>
  <r>
    <s v="RCH-2022-291033"/>
    <x v="502"/>
    <d v="1899-12-30T01:35:00"/>
    <s v="R. Lucas"/>
    <x v="0"/>
    <n v="30"/>
    <s v="White"/>
    <x v="5"/>
    <x v="1"/>
    <n v="2.5"/>
    <x v="21"/>
    <x v="3"/>
    <x v="2"/>
  </r>
  <r>
    <s v="RCH-2021-233567"/>
    <x v="453"/>
    <d v="1899-12-30T10:40:00"/>
    <s v="J. Richardson"/>
    <x v="0"/>
    <n v="33"/>
    <s v="White"/>
    <x v="5"/>
    <x v="1"/>
    <n v="3.5"/>
    <x v="41"/>
    <x v="3"/>
    <x v="3"/>
  </r>
  <r>
    <s v="RCH-2021-685044"/>
    <x v="281"/>
    <d v="1899-12-30T15:15:00"/>
    <s v="B. Webster"/>
    <x v="0"/>
    <n v="51"/>
    <s v="White"/>
    <x v="4"/>
    <x v="0"/>
    <n v="6"/>
    <x v="10"/>
    <x v="2"/>
    <x v="2"/>
  </r>
  <r>
    <s v="RCH-2021-396627"/>
    <x v="529"/>
    <d v="1899-12-30T18:25:00"/>
    <s v="T. Short"/>
    <x v="0"/>
    <n v="35"/>
    <s v="Asian"/>
    <x v="5"/>
    <x v="0"/>
    <m/>
    <x v="24"/>
    <x v="3"/>
    <x v="1"/>
  </r>
  <r>
    <s v="RCH-2022-597787"/>
    <x v="108"/>
    <d v="1899-12-30T02:05:00"/>
    <s v="B. Hudson"/>
    <x v="0"/>
    <n v="42"/>
    <s v="White"/>
    <x v="0"/>
    <x v="0"/>
    <m/>
    <x v="20"/>
    <x v="3"/>
    <x v="0"/>
  </r>
  <r>
    <s v="RCH-2021-067349"/>
    <x v="145"/>
    <d v="1899-12-30T06:50:00"/>
    <s v="G. Miller"/>
    <x v="1"/>
    <n v="63"/>
    <s v="Asian"/>
    <x v="6"/>
    <x v="0"/>
    <n v="2"/>
    <x v="39"/>
    <x v="0"/>
    <x v="1"/>
  </r>
  <r>
    <s v="RCH-2021-795078"/>
    <x v="90"/>
    <d v="1899-12-30T14:50:00"/>
    <s v="A. Harris"/>
    <x v="0"/>
    <n v="35"/>
    <s v="White"/>
    <x v="5"/>
    <x v="0"/>
    <m/>
    <x v="16"/>
    <x v="3"/>
    <x v="2"/>
  </r>
  <r>
    <s v="RCH-2021-964956"/>
    <x v="550"/>
    <d v="1899-12-30T10:05:00"/>
    <s v="S. Richardson"/>
    <x v="1"/>
    <n v="56"/>
    <s v="White"/>
    <x v="2"/>
    <x v="0"/>
    <m/>
    <x v="5"/>
    <x v="2"/>
    <x v="1"/>
  </r>
  <r>
    <s v="RCH-2021-662974"/>
    <x v="122"/>
    <d v="1899-12-30T12:25:00"/>
    <s v="H. Brown"/>
    <x v="1"/>
    <n v="46"/>
    <s v="White"/>
    <x v="5"/>
    <x v="0"/>
    <n v="6"/>
    <x v="7"/>
    <x v="2"/>
    <x v="1"/>
  </r>
  <r>
    <s v="RCH-2021-354535"/>
    <x v="507"/>
    <d v="1899-12-30T06:05:00"/>
    <s v="C. Jones"/>
    <x v="1"/>
    <n v="36"/>
    <s v="White"/>
    <x v="5"/>
    <x v="0"/>
    <n v="7"/>
    <x v="13"/>
    <x v="3"/>
    <x v="1"/>
  </r>
  <r>
    <s v="RCH-2021-657694"/>
    <x v="624"/>
    <d v="1899-12-30T23:00:00"/>
    <s v="R. Evans"/>
    <x v="0"/>
    <n v="45"/>
    <s v="Black"/>
    <x v="0"/>
    <x v="0"/>
    <n v="8"/>
    <x v="11"/>
    <x v="2"/>
    <x v="2"/>
  </r>
  <r>
    <s v="RCH-2021-432896"/>
    <x v="683"/>
    <d v="1899-12-30T11:10:00"/>
    <s v="B. O'Sullivan"/>
    <x v="0"/>
    <n v="42"/>
    <s v="White"/>
    <x v="5"/>
    <x v="1"/>
    <n v="7.5"/>
    <x v="2"/>
    <x v="3"/>
    <x v="1"/>
  </r>
  <r>
    <s v="RCH-2022-066958"/>
    <x v="182"/>
    <d v="1899-12-30T20:30:00"/>
    <s v="C. Jones"/>
    <x v="1"/>
    <n v="37"/>
    <s v="Arab"/>
    <x v="5"/>
    <x v="0"/>
    <m/>
    <x v="5"/>
    <x v="3"/>
    <x v="1"/>
  </r>
  <r>
    <s v="RCH-2021-536522"/>
    <x v="202"/>
    <d v="1899-12-30T02:10:00"/>
    <s v="A. Hayward"/>
    <x v="1"/>
    <n v="50"/>
    <s v="White"/>
    <x v="0"/>
    <x v="1"/>
    <n v="4.5"/>
    <x v="16"/>
    <x v="2"/>
    <x v="2"/>
  </r>
  <r>
    <s v="RCH-2022-977971"/>
    <x v="572"/>
    <d v="1899-12-30T18:45:00"/>
    <s v="D. Read"/>
    <x v="0"/>
    <n v="77"/>
    <s v="Mixed"/>
    <x v="6"/>
    <x v="0"/>
    <n v="6"/>
    <x v="29"/>
    <x v="6"/>
    <x v="1"/>
  </r>
  <r>
    <s v="RCH-2022-723336"/>
    <x v="476"/>
    <d v="1899-12-30T09:20:00"/>
    <s v="A. Freeman"/>
    <x v="1"/>
    <n v="67"/>
    <s v="White"/>
    <x v="0"/>
    <x v="0"/>
    <n v="7"/>
    <x v="6"/>
    <x v="0"/>
    <x v="2"/>
  </r>
  <r>
    <s v="RCH-2021-842926"/>
    <x v="125"/>
    <d v="1899-12-30T20:05:00"/>
    <s v="A. Cartwright"/>
    <x v="1"/>
    <n v="35"/>
    <s v="White"/>
    <x v="0"/>
    <x v="0"/>
    <n v="9"/>
    <x v="12"/>
    <x v="3"/>
    <x v="1"/>
  </r>
  <r>
    <s v="RCH-2022-429230"/>
    <x v="265"/>
    <d v="1899-12-30T18:55:00"/>
    <s v="R. Harper"/>
    <x v="1"/>
    <n v="42"/>
    <s v="Asian"/>
    <x v="0"/>
    <x v="0"/>
    <m/>
    <x v="40"/>
    <x v="3"/>
    <x v="1"/>
  </r>
  <r>
    <s v="RCH-2021-289854"/>
    <x v="676"/>
    <d v="1899-12-30T04:10:00"/>
    <s v="R. Cooper"/>
    <x v="0"/>
    <n v="39"/>
    <s v="White"/>
    <x v="0"/>
    <x v="1"/>
    <n v="2.5"/>
    <x v="1"/>
    <x v="3"/>
    <x v="0"/>
  </r>
  <r>
    <s v="RCH-2022-026835"/>
    <x v="130"/>
    <d v="1899-12-30T11:40:00"/>
    <s v="R. May"/>
    <x v="0"/>
    <n v="14"/>
    <s v="White"/>
    <x v="2"/>
    <x v="0"/>
    <n v="8"/>
    <x v="13"/>
    <x v="5"/>
    <x v="1"/>
  </r>
  <r>
    <s v="RCH-2022-372018"/>
    <x v="484"/>
    <d v="1899-12-30T11:50:00"/>
    <s v="K. Gibson"/>
    <x v="0"/>
    <n v="66"/>
    <s v="White"/>
    <x v="5"/>
    <x v="0"/>
    <n v="4"/>
    <x v="1"/>
    <x v="0"/>
    <x v="0"/>
  </r>
  <r>
    <s v="RCH-2021-418225"/>
    <x v="288"/>
    <d v="1899-12-30T13:55:00"/>
    <s v="J. Murray"/>
    <x v="1"/>
    <n v="32"/>
    <s v="White"/>
    <x v="3"/>
    <x v="1"/>
    <n v="4.5"/>
    <x v="13"/>
    <x v="3"/>
    <x v="1"/>
  </r>
  <r>
    <s v="RCH-2022-284037"/>
    <x v="327"/>
    <d v="1899-12-30T18:35:00"/>
    <s v="R. Hicks"/>
    <x v="1"/>
    <n v="70"/>
    <s v="White"/>
    <x v="0"/>
    <x v="0"/>
    <n v="9"/>
    <x v="40"/>
    <x v="0"/>
    <x v="1"/>
  </r>
  <r>
    <s v="RCH-2021-083157"/>
    <x v="250"/>
    <d v="1899-12-30T08:45:00"/>
    <s v="T. Pearson"/>
    <x v="0"/>
    <n v="71"/>
    <s v="White"/>
    <x v="0"/>
    <x v="0"/>
    <n v="10"/>
    <x v="13"/>
    <x v="0"/>
    <x v="1"/>
  </r>
  <r>
    <s v="RCH-2022-531030"/>
    <x v="354"/>
    <d v="1899-12-30T13:50:00"/>
    <s v="B. Baker"/>
    <x v="0"/>
    <n v="64"/>
    <s v="White"/>
    <x v="4"/>
    <x v="0"/>
    <m/>
    <x v="7"/>
    <x v="0"/>
    <x v="1"/>
  </r>
  <r>
    <s v="RCH-2021-893276"/>
    <x v="222"/>
    <d v="1899-12-30T18:35:00"/>
    <s v="K. Thomas"/>
    <x v="0"/>
    <n v="30"/>
    <s v="White"/>
    <x v="7"/>
    <x v="0"/>
    <n v="8"/>
    <x v="11"/>
    <x v="3"/>
    <x v="2"/>
  </r>
  <r>
    <s v="RCH-2022-073094"/>
    <x v="132"/>
    <d v="1899-12-30T23:30:00"/>
    <s v="K. Giles"/>
    <x v="1"/>
    <n v="36"/>
    <s v="White"/>
    <x v="0"/>
    <x v="0"/>
    <n v="6"/>
    <x v="19"/>
    <x v="3"/>
    <x v="2"/>
  </r>
  <r>
    <s v="RCH-2022-898601"/>
    <x v="177"/>
    <d v="1899-12-30T18:25:00"/>
    <s v="D. Hill"/>
    <x v="0"/>
    <n v="39"/>
    <s v="White"/>
    <x v="5"/>
    <x v="1"/>
    <m/>
    <x v="16"/>
    <x v="3"/>
    <x v="2"/>
  </r>
  <r>
    <s v="RCH-2022-496904"/>
    <x v="408"/>
    <d v="1899-12-30T06:25:00"/>
    <s v="A. Hall"/>
    <x v="1"/>
    <n v="30"/>
    <s v="White"/>
    <x v="0"/>
    <x v="1"/>
    <n v="8.5"/>
    <x v="18"/>
    <x v="3"/>
    <x v="2"/>
  </r>
  <r>
    <s v="RCH-2021-025192"/>
    <x v="183"/>
    <d v="1899-12-30T23:40:00"/>
    <s v="A. Potter"/>
    <x v="0"/>
    <n v="30"/>
    <s v="White"/>
    <x v="6"/>
    <x v="1"/>
    <n v="6.5"/>
    <x v="6"/>
    <x v="3"/>
    <x v="2"/>
  </r>
  <r>
    <s v="RCH-2021-016547"/>
    <x v="663"/>
    <d v="1899-12-30T20:00:00"/>
    <s v="T. Martin"/>
    <x v="0"/>
    <n v="75"/>
    <s v="White"/>
    <x v="5"/>
    <x v="1"/>
    <n v="4.5"/>
    <x v="2"/>
    <x v="6"/>
    <x v="1"/>
  </r>
  <r>
    <s v="RCH-2022-575525"/>
    <x v="44"/>
    <d v="1899-12-30T22:50:00"/>
    <s v="Y. White"/>
    <x v="0"/>
    <n v="41"/>
    <s v="White"/>
    <x v="2"/>
    <x v="1"/>
    <n v="7.5"/>
    <x v="38"/>
    <x v="3"/>
    <x v="3"/>
  </r>
  <r>
    <s v="RCH-2021-829924"/>
    <x v="522"/>
    <d v="1899-12-30T15:25:00"/>
    <s v="K. Charlton"/>
    <x v="1"/>
    <n v="63"/>
    <s v="White"/>
    <x v="6"/>
    <x v="1"/>
    <n v="4.5"/>
    <x v="2"/>
    <x v="0"/>
    <x v="1"/>
  </r>
  <r>
    <s v="RCH-2021-219739"/>
    <x v="610"/>
    <d v="1899-12-30T12:45:00"/>
    <s v="R. Swift"/>
    <x v="1"/>
    <n v="62"/>
    <s v="Mixed"/>
    <x v="5"/>
    <x v="1"/>
    <n v="3.5"/>
    <x v="14"/>
    <x v="0"/>
    <x v="1"/>
  </r>
  <r>
    <s v="RCH-2021-292692"/>
    <x v="255"/>
    <d v="1899-12-30T12:50:00"/>
    <s v="J. Parsons"/>
    <x v="1"/>
    <n v="78"/>
    <s v="White"/>
    <x v="5"/>
    <x v="0"/>
    <n v="4"/>
    <x v="22"/>
    <x v="6"/>
    <x v="2"/>
  </r>
  <r>
    <s v="RCH-2021-238811"/>
    <x v="655"/>
    <d v="1899-12-30T21:35:00"/>
    <s v="M. Payne"/>
    <x v="0"/>
    <n v="35"/>
    <s v="White"/>
    <x v="0"/>
    <x v="1"/>
    <n v="5.5"/>
    <x v="2"/>
    <x v="3"/>
    <x v="1"/>
  </r>
  <r>
    <s v="RCH-2022-641934"/>
    <x v="662"/>
    <d v="1899-12-30T12:35:00"/>
    <s v="P. Walker"/>
    <x v="0"/>
    <n v="7"/>
    <s v="White"/>
    <x v="1"/>
    <x v="0"/>
    <n v="8"/>
    <x v="5"/>
    <x v="1"/>
    <x v="1"/>
  </r>
  <r>
    <s v="RCH-2021-427951"/>
    <x v="447"/>
    <d v="1899-12-30T22:10:00"/>
    <s v="T. Parry"/>
    <x v="1"/>
    <n v="56"/>
    <s v="White"/>
    <x v="5"/>
    <x v="0"/>
    <n v="3"/>
    <x v="3"/>
    <x v="2"/>
    <x v="1"/>
  </r>
  <r>
    <s v="RCH-2021-043216"/>
    <x v="413"/>
    <d v="1899-12-30T10:20:00"/>
    <s v="C. Conway"/>
    <x v="1"/>
    <n v="69"/>
    <s v="White"/>
    <x v="7"/>
    <x v="0"/>
    <n v="7"/>
    <x v="35"/>
    <x v="0"/>
    <x v="1"/>
  </r>
  <r>
    <s v="RCH-2021-866934"/>
    <x v="515"/>
    <d v="1899-12-30T08:25:00"/>
    <s v="L. Nicholls"/>
    <x v="0"/>
    <n v="54"/>
    <s v="White"/>
    <x v="2"/>
    <x v="0"/>
    <m/>
    <x v="24"/>
    <x v="2"/>
    <x v="1"/>
  </r>
  <r>
    <s v="RCH-2021-086116"/>
    <x v="440"/>
    <d v="1899-12-30T08:50:00"/>
    <s v="V. Morgan"/>
    <x v="0"/>
    <n v="23"/>
    <s v="White"/>
    <x v="4"/>
    <x v="0"/>
    <n v="6"/>
    <x v="13"/>
    <x v="4"/>
    <x v="1"/>
  </r>
  <r>
    <s v="RCH-2021-902633"/>
    <x v="552"/>
    <d v="1899-12-30T21:50:00"/>
    <s v="M. Phillips"/>
    <x v="1"/>
    <n v="72"/>
    <s v="White"/>
    <x v="5"/>
    <x v="0"/>
    <n v="10"/>
    <x v="28"/>
    <x v="0"/>
    <x v="1"/>
  </r>
  <r>
    <s v="RCH-2021-511757"/>
    <x v="0"/>
    <d v="1899-12-30T07:50:00"/>
    <s v="K. Clark"/>
    <x v="1"/>
    <n v="74"/>
    <s v="White"/>
    <x v="2"/>
    <x v="1"/>
    <n v="5.5"/>
    <x v="37"/>
    <x v="0"/>
    <x v="2"/>
  </r>
  <r>
    <s v="RCH-2021-919145"/>
    <x v="26"/>
    <d v="1899-12-30T07:50:00"/>
    <s v="M. Peters"/>
    <x v="1"/>
    <n v="49"/>
    <s v="White"/>
    <x v="0"/>
    <x v="1"/>
    <n v="6.5"/>
    <x v="19"/>
    <x v="2"/>
    <x v="2"/>
  </r>
  <r>
    <s v="RCH-2022-694341"/>
    <x v="14"/>
    <d v="1899-12-30T20:50:00"/>
    <s v="V. Russell"/>
    <x v="1"/>
    <n v="51"/>
    <s v="White"/>
    <x v="5"/>
    <x v="1"/>
    <m/>
    <x v="16"/>
    <x v="2"/>
    <x v="2"/>
  </r>
  <r>
    <s v="RCH-2022-831012"/>
    <x v="572"/>
    <d v="1899-12-30T10:35:00"/>
    <s v="L. Smith"/>
    <x v="1"/>
    <n v="30"/>
    <s v="White"/>
    <x v="0"/>
    <x v="1"/>
    <n v="4.5"/>
    <x v="34"/>
    <x v="3"/>
    <x v="1"/>
  </r>
  <r>
    <s v="RCH-2021-843359"/>
    <x v="442"/>
    <d v="1899-12-30T20:20:00"/>
    <s v="N. Stevenson"/>
    <x v="0"/>
    <n v="35"/>
    <s v="White"/>
    <x v="4"/>
    <x v="1"/>
    <n v="5.5"/>
    <x v="20"/>
    <x v="3"/>
    <x v="0"/>
  </r>
  <r>
    <s v="RCH-2022-103762"/>
    <x v="564"/>
    <d v="1899-12-30T02:35:00"/>
    <s v="C. Carter"/>
    <x v="1"/>
    <n v="40"/>
    <s v="White"/>
    <x v="5"/>
    <x v="0"/>
    <n v="3"/>
    <x v="35"/>
    <x v="3"/>
    <x v="1"/>
  </r>
  <r>
    <s v="RCH-2021-669134"/>
    <x v="417"/>
    <d v="1899-12-30T19:35:00"/>
    <s v="T. Fox"/>
    <x v="0"/>
    <n v="59"/>
    <s v="White"/>
    <x v="2"/>
    <x v="0"/>
    <n v="8"/>
    <x v="3"/>
    <x v="2"/>
    <x v="1"/>
  </r>
  <r>
    <s v="RCH-2021-626612"/>
    <x v="634"/>
    <d v="1899-12-30T02:20:00"/>
    <s v="C. Shepherd"/>
    <x v="1"/>
    <n v="30"/>
    <s v="White"/>
    <x v="3"/>
    <x v="1"/>
    <m/>
    <x v="15"/>
    <x v="3"/>
    <x v="2"/>
  </r>
  <r>
    <s v="RCH-2021-609465"/>
    <x v="209"/>
    <d v="1899-12-30T10:05:00"/>
    <s v="S. Harding"/>
    <x v="0"/>
    <n v="27"/>
    <s v="White"/>
    <x v="2"/>
    <x v="0"/>
    <n v="7"/>
    <x v="35"/>
    <x v="4"/>
    <x v="1"/>
  </r>
  <r>
    <s v="RCH-2021-474629"/>
    <x v="711"/>
    <d v="1899-12-30T07:00:00"/>
    <s v="J. Taylor"/>
    <x v="0"/>
    <n v="35"/>
    <s v="White"/>
    <x v="0"/>
    <x v="1"/>
    <n v="5.5"/>
    <x v="12"/>
    <x v="3"/>
    <x v="1"/>
  </r>
  <r>
    <s v="RCH-2022-763549"/>
    <x v="463"/>
    <d v="1899-12-30T19:35:00"/>
    <s v="S. Jarvis"/>
    <x v="0"/>
    <n v="34"/>
    <s v="White"/>
    <x v="3"/>
    <x v="0"/>
    <m/>
    <x v="19"/>
    <x v="3"/>
    <x v="2"/>
  </r>
  <r>
    <s v="RCH-2021-146070"/>
    <x v="6"/>
    <d v="1899-12-30T11:15:00"/>
    <s v="K. Dobson"/>
    <x v="1"/>
    <n v="24"/>
    <s v="White"/>
    <x v="5"/>
    <x v="1"/>
    <n v="8.5"/>
    <x v="40"/>
    <x v="4"/>
    <x v="1"/>
  </r>
  <r>
    <s v="RCH-2022-857493"/>
    <x v="237"/>
    <d v="1899-12-30T20:50:00"/>
    <s v="H. Harrison"/>
    <x v="1"/>
    <n v="54"/>
    <s v="White"/>
    <x v="3"/>
    <x v="1"/>
    <n v="8.5"/>
    <x v="17"/>
    <x v="2"/>
    <x v="2"/>
  </r>
  <r>
    <s v="RCH-2021-658738"/>
    <x v="436"/>
    <d v="1899-12-30T01:00:00"/>
    <s v="M. Carey"/>
    <x v="0"/>
    <n v="65"/>
    <s v="White"/>
    <x v="2"/>
    <x v="0"/>
    <n v="7"/>
    <x v="28"/>
    <x v="0"/>
    <x v="1"/>
  </r>
  <r>
    <s v="RCH-2021-670506"/>
    <x v="181"/>
    <d v="1899-12-30T23:00:00"/>
    <s v="N. Yates"/>
    <x v="1"/>
    <n v="41"/>
    <s v="White"/>
    <x v="5"/>
    <x v="0"/>
    <n v="5"/>
    <x v="11"/>
    <x v="3"/>
    <x v="2"/>
  </r>
  <r>
    <s v="RCH-2021-744862"/>
    <x v="518"/>
    <d v="1899-12-30T08:30:00"/>
    <s v="W. Wong"/>
    <x v="1"/>
    <n v="37"/>
    <s v="White"/>
    <x v="5"/>
    <x v="0"/>
    <n v="7"/>
    <x v="35"/>
    <x v="3"/>
    <x v="1"/>
  </r>
  <r>
    <s v="RCH-2021-163078"/>
    <x v="690"/>
    <d v="1899-12-30T11:40:00"/>
    <s v="N. Cox"/>
    <x v="0"/>
    <n v="44"/>
    <s v="White"/>
    <x v="0"/>
    <x v="0"/>
    <n v="8"/>
    <x v="44"/>
    <x v="3"/>
    <x v="0"/>
  </r>
  <r>
    <s v="RCH-2022-066075"/>
    <x v="360"/>
    <d v="1899-12-30T20:25:00"/>
    <s v="M. Metcalfe"/>
    <x v="0"/>
    <n v="23"/>
    <s v="White"/>
    <x v="0"/>
    <x v="0"/>
    <n v="9"/>
    <x v="37"/>
    <x v="4"/>
    <x v="2"/>
  </r>
  <r>
    <s v="RCH-2021-299035"/>
    <x v="364"/>
    <d v="1899-12-30T13:35:00"/>
    <s v="M. Newton"/>
    <x v="1"/>
    <n v="75"/>
    <s v="White"/>
    <x v="0"/>
    <x v="0"/>
    <n v="9"/>
    <x v="17"/>
    <x v="6"/>
    <x v="2"/>
  </r>
  <r>
    <s v="RCH-2021-345820"/>
    <x v="578"/>
    <d v="1899-12-30T12:00:00"/>
    <s v="C. Brown"/>
    <x v="1"/>
    <n v="47"/>
    <s v="White"/>
    <x v="0"/>
    <x v="0"/>
    <m/>
    <x v="27"/>
    <x v="2"/>
    <x v="0"/>
  </r>
  <r>
    <s v="RCH-2021-777732"/>
    <x v="553"/>
    <d v="1899-12-30T09:00:00"/>
    <s v="K. James"/>
    <x v="1"/>
    <n v="21"/>
    <s v="White"/>
    <x v="0"/>
    <x v="0"/>
    <n v="4"/>
    <x v="43"/>
    <x v="4"/>
    <x v="0"/>
  </r>
  <r>
    <s v="RCH-2021-681284"/>
    <x v="543"/>
    <d v="1899-12-30T08:35:00"/>
    <s v="D. Bennett"/>
    <x v="0"/>
    <n v="68"/>
    <s v="White"/>
    <x v="5"/>
    <x v="1"/>
    <n v="4.5"/>
    <x v="22"/>
    <x v="0"/>
    <x v="2"/>
  </r>
  <r>
    <s v="RCH-2022-378579"/>
    <x v="286"/>
    <d v="1899-12-30T12:50:00"/>
    <s v="L. Taylor"/>
    <x v="1"/>
    <n v="33"/>
    <s v="White"/>
    <x v="3"/>
    <x v="1"/>
    <n v="5.5"/>
    <x v="5"/>
    <x v="3"/>
    <x v="1"/>
  </r>
  <r>
    <s v="RCH-2022-420730"/>
    <x v="79"/>
    <d v="1899-12-30T18:30:00"/>
    <s v="M. Walker"/>
    <x v="0"/>
    <n v="38"/>
    <s v="White"/>
    <x v="6"/>
    <x v="1"/>
    <n v="5.5"/>
    <x v="5"/>
    <x v="3"/>
    <x v="1"/>
  </r>
  <r>
    <s v="RCH-2021-756023"/>
    <x v="542"/>
    <d v="1899-12-30T17:55:00"/>
    <s v="C. Dale"/>
    <x v="1"/>
    <n v="33"/>
    <s v="White"/>
    <x v="0"/>
    <x v="0"/>
    <n v="5"/>
    <x v="12"/>
    <x v="3"/>
    <x v="1"/>
  </r>
  <r>
    <s v="RCH-2021-222273"/>
    <x v="374"/>
    <d v="1899-12-30T08:20:00"/>
    <s v="M. Rogers"/>
    <x v="0"/>
    <n v="58"/>
    <s v="White"/>
    <x v="4"/>
    <x v="1"/>
    <n v="3.5"/>
    <x v="13"/>
    <x v="2"/>
    <x v="1"/>
  </r>
  <r>
    <s v="RCH-2021-297133"/>
    <x v="459"/>
    <d v="1899-12-30T06:20:00"/>
    <s v="J. Norman"/>
    <x v="0"/>
    <n v="26"/>
    <s v="Asian"/>
    <x v="5"/>
    <x v="0"/>
    <m/>
    <x v="33"/>
    <x v="4"/>
    <x v="2"/>
  </r>
  <r>
    <s v="RCH-2021-159831"/>
    <x v="258"/>
    <d v="1899-12-30T19:05:00"/>
    <s v="C. West"/>
    <x v="0"/>
    <n v="45"/>
    <s v="White"/>
    <x v="2"/>
    <x v="0"/>
    <n v="7"/>
    <x v="11"/>
    <x v="2"/>
    <x v="2"/>
  </r>
  <r>
    <s v="RCH-2022-945346"/>
    <x v="484"/>
    <d v="1899-12-30T11:10:00"/>
    <s v="A. Chapman"/>
    <x v="0"/>
    <n v="22"/>
    <s v="White"/>
    <x v="2"/>
    <x v="0"/>
    <m/>
    <x v="13"/>
    <x v="4"/>
    <x v="1"/>
  </r>
  <r>
    <s v="RCH-2021-050557"/>
    <x v="428"/>
    <d v="1899-12-30T14:40:00"/>
    <s v="M. Rahman"/>
    <x v="0"/>
    <n v="15"/>
    <s v="White"/>
    <x v="1"/>
    <x v="0"/>
    <n v="6"/>
    <x v="5"/>
    <x v="5"/>
    <x v="1"/>
  </r>
  <r>
    <s v="RCH-2022-866357"/>
    <x v="179"/>
    <d v="1899-12-30T08:50:00"/>
    <s v="K. Cooke"/>
    <x v="0"/>
    <n v="19"/>
    <s v="White"/>
    <x v="5"/>
    <x v="0"/>
    <n v="5"/>
    <x v="14"/>
    <x v="4"/>
    <x v="1"/>
  </r>
  <r>
    <s v="RCH-2022-206823"/>
    <x v="484"/>
    <d v="1899-12-30T18:40:00"/>
    <s v="T. Singh"/>
    <x v="0"/>
    <n v="36"/>
    <s v="White"/>
    <x v="3"/>
    <x v="0"/>
    <n v="10"/>
    <x v="5"/>
    <x v="3"/>
    <x v="1"/>
  </r>
  <r>
    <s v="RCH-2021-596706"/>
    <x v="141"/>
    <d v="1899-12-30T17:35:00"/>
    <s v="J. Hopkins"/>
    <x v="0"/>
    <n v="34"/>
    <s v="White"/>
    <x v="3"/>
    <x v="1"/>
    <n v="4.5"/>
    <x v="8"/>
    <x v="3"/>
    <x v="0"/>
  </r>
  <r>
    <s v="RCH-2021-214520"/>
    <x v="319"/>
    <d v="1899-12-30T02:10:00"/>
    <s v="S. Williams"/>
    <x v="1"/>
    <n v="73"/>
    <s v="White"/>
    <x v="5"/>
    <x v="1"/>
    <n v="4.5"/>
    <x v="9"/>
    <x v="0"/>
    <x v="2"/>
  </r>
  <r>
    <s v="RCH-2022-820840"/>
    <x v="249"/>
    <d v="1899-12-30T09:35:00"/>
    <s v="G. Townsend"/>
    <x v="1"/>
    <n v="44"/>
    <s v="White"/>
    <x v="0"/>
    <x v="1"/>
    <m/>
    <x v="27"/>
    <x v="3"/>
    <x v="0"/>
  </r>
  <r>
    <s v="RCH-2022-701922"/>
    <x v="662"/>
    <d v="1899-12-30T12:35:00"/>
    <s v="K. Newton"/>
    <x v="1"/>
    <n v="53"/>
    <s v="White"/>
    <x v="5"/>
    <x v="1"/>
    <n v="7.5"/>
    <x v="12"/>
    <x v="2"/>
    <x v="1"/>
  </r>
  <r>
    <s v="RCH-2021-367282"/>
    <x v="552"/>
    <d v="1899-12-30T17:35:00"/>
    <s v="V. Khan"/>
    <x v="1"/>
    <n v="74"/>
    <s v="Asian"/>
    <x v="5"/>
    <x v="1"/>
    <n v="4.5"/>
    <x v="4"/>
    <x v="0"/>
    <x v="1"/>
  </r>
  <r>
    <s v="RCH-2022-743007"/>
    <x v="378"/>
    <d v="1899-12-30T05:50:00"/>
    <s v="S. Nash"/>
    <x v="0"/>
    <n v="14"/>
    <s v="White"/>
    <x v="0"/>
    <x v="1"/>
    <n v="4.5"/>
    <x v="12"/>
    <x v="5"/>
    <x v="1"/>
  </r>
  <r>
    <s v="RCH-2022-674566"/>
    <x v="713"/>
    <d v="1899-12-30T17:05:00"/>
    <s v="C. Moss"/>
    <x v="0"/>
    <n v="58"/>
    <s v="White"/>
    <x v="5"/>
    <x v="0"/>
    <n v="10"/>
    <x v="7"/>
    <x v="2"/>
    <x v="1"/>
  </r>
  <r>
    <s v="RCH-2021-270344"/>
    <x v="266"/>
    <d v="1899-12-30T15:50:00"/>
    <s v="D. Williams"/>
    <x v="0"/>
    <n v="33"/>
    <s v="White"/>
    <x v="6"/>
    <x v="0"/>
    <m/>
    <x v="19"/>
    <x v="3"/>
    <x v="2"/>
  </r>
  <r>
    <s v="RCH-2022-687276"/>
    <x v="623"/>
    <d v="1899-12-30T10:35:00"/>
    <s v="E. Simpson"/>
    <x v="0"/>
    <n v="46"/>
    <s v="White"/>
    <x v="5"/>
    <x v="0"/>
    <n v="4"/>
    <x v="15"/>
    <x v="2"/>
    <x v="2"/>
  </r>
  <r>
    <s v="RCH-2022-624909"/>
    <x v="192"/>
    <d v="1899-12-30T10:05:00"/>
    <s v="N. Howard"/>
    <x v="0"/>
    <n v="28"/>
    <s v="White"/>
    <x v="2"/>
    <x v="0"/>
    <n v="7"/>
    <x v="7"/>
    <x v="4"/>
    <x v="1"/>
  </r>
  <r>
    <s v="RCH-2021-289477"/>
    <x v="421"/>
    <d v="1899-12-30T09:30:00"/>
    <s v="G. Taylor"/>
    <x v="0"/>
    <n v="35"/>
    <s v="White"/>
    <x v="5"/>
    <x v="0"/>
    <n v="5"/>
    <x v="16"/>
    <x v="3"/>
    <x v="2"/>
  </r>
  <r>
    <s v="RCH-2021-813481"/>
    <x v="698"/>
    <d v="1899-12-30T14:45:00"/>
    <s v="K. Russell"/>
    <x v="1"/>
    <n v="33"/>
    <s v="White"/>
    <x v="0"/>
    <x v="1"/>
    <n v="4.5"/>
    <x v="10"/>
    <x v="3"/>
    <x v="2"/>
  </r>
  <r>
    <s v="RCH-2022-392342"/>
    <x v="484"/>
    <d v="1899-12-30T17:00:00"/>
    <s v="R. Davies"/>
    <x v="0"/>
    <n v="29"/>
    <s v="White"/>
    <x v="0"/>
    <x v="0"/>
    <n v="5"/>
    <x v="9"/>
    <x v="4"/>
    <x v="2"/>
  </r>
  <r>
    <s v="RCH-2021-836608"/>
    <x v="507"/>
    <d v="1899-12-30T13:05:00"/>
    <s v="P. Jackson"/>
    <x v="1"/>
    <n v="40"/>
    <s v="Arab"/>
    <x v="0"/>
    <x v="0"/>
    <n v="5"/>
    <x v="15"/>
    <x v="3"/>
    <x v="2"/>
  </r>
  <r>
    <s v="RCH-2022-989232"/>
    <x v="533"/>
    <d v="1899-12-30T20:45:00"/>
    <s v="K. Bishop"/>
    <x v="0"/>
    <n v="71"/>
    <s v="White"/>
    <x v="3"/>
    <x v="0"/>
    <n v="5"/>
    <x v="7"/>
    <x v="0"/>
    <x v="1"/>
  </r>
  <r>
    <s v="RCH-2021-672051"/>
    <x v="459"/>
    <d v="1899-12-30T14:55:00"/>
    <s v="P. Sanders"/>
    <x v="1"/>
    <n v="36"/>
    <s v="White"/>
    <x v="3"/>
    <x v="0"/>
    <n v="2"/>
    <x v="7"/>
    <x v="3"/>
    <x v="1"/>
  </r>
  <r>
    <s v="RCH-2022-638819"/>
    <x v="396"/>
    <d v="1899-12-30T21:20:00"/>
    <s v="S. Phillips"/>
    <x v="0"/>
    <n v="25"/>
    <s v="White"/>
    <x v="2"/>
    <x v="0"/>
    <n v="7"/>
    <x v="15"/>
    <x v="4"/>
    <x v="2"/>
  </r>
  <r>
    <s v="RCH-2021-081906"/>
    <x v="467"/>
    <d v="1899-12-30T13:20:00"/>
    <s v="S. Webster"/>
    <x v="1"/>
    <n v="30"/>
    <s v="White"/>
    <x v="0"/>
    <x v="0"/>
    <n v="8"/>
    <x v="18"/>
    <x v="3"/>
    <x v="2"/>
  </r>
  <r>
    <s v="RCH-2021-857725"/>
    <x v="578"/>
    <d v="1899-12-30T03:00:00"/>
    <s v="G. Matthews"/>
    <x v="1"/>
    <n v="39"/>
    <s v="Asian"/>
    <x v="5"/>
    <x v="0"/>
    <n v="7"/>
    <x v="22"/>
    <x v="3"/>
    <x v="2"/>
  </r>
  <r>
    <s v="RCH-2022-960203"/>
    <x v="286"/>
    <d v="1899-12-30T08:10:00"/>
    <s v="J. Jones"/>
    <x v="0"/>
    <n v="20"/>
    <s v="White"/>
    <x v="0"/>
    <x v="0"/>
    <n v="7"/>
    <x v="2"/>
    <x v="4"/>
    <x v="1"/>
  </r>
  <r>
    <s v="RCH-2021-913360"/>
    <x v="9"/>
    <d v="1899-12-30T13:05:00"/>
    <s v="N. Little"/>
    <x v="1"/>
    <n v="5"/>
    <s v="White"/>
    <x v="0"/>
    <x v="0"/>
    <n v="10"/>
    <x v="33"/>
    <x v="1"/>
    <x v="2"/>
  </r>
  <r>
    <s v="RCH-2021-248691"/>
    <x v="547"/>
    <d v="1899-12-30T11:30:00"/>
    <s v="D. Pearce"/>
    <x v="0"/>
    <n v="47"/>
    <s v="White"/>
    <x v="0"/>
    <x v="0"/>
    <m/>
    <x v="16"/>
    <x v="2"/>
    <x v="2"/>
  </r>
  <r>
    <s v="RCH-2021-733785"/>
    <x v="126"/>
    <d v="1899-12-30T17:25:00"/>
    <s v="A. Rees"/>
    <x v="0"/>
    <n v="38"/>
    <s v="White"/>
    <x v="7"/>
    <x v="0"/>
    <n v="10"/>
    <x v="41"/>
    <x v="3"/>
    <x v="3"/>
  </r>
  <r>
    <s v="RCH-2021-544013"/>
    <x v="385"/>
    <d v="1899-12-30T20:20:00"/>
    <s v="S. Ali"/>
    <x v="0"/>
    <n v="39"/>
    <s v="White"/>
    <x v="5"/>
    <x v="0"/>
    <n v="5"/>
    <x v="12"/>
    <x v="3"/>
    <x v="1"/>
  </r>
  <r>
    <s v="RCH-2022-300906"/>
    <x v="16"/>
    <d v="1899-12-30T20:30:00"/>
    <s v="L. Mills"/>
    <x v="1"/>
    <n v="58"/>
    <s v="Mixed"/>
    <x v="6"/>
    <x v="1"/>
    <n v="8.5"/>
    <x v="46"/>
    <x v="2"/>
    <x v="3"/>
  </r>
  <r>
    <s v="RCH-2022-199293"/>
    <x v="182"/>
    <d v="1899-12-30T09:20:00"/>
    <s v="K. Abbott"/>
    <x v="1"/>
    <n v="37"/>
    <s v="White"/>
    <x v="5"/>
    <x v="0"/>
    <m/>
    <x v="35"/>
    <x v="3"/>
    <x v="1"/>
  </r>
  <r>
    <s v="RCH-2022-302844"/>
    <x v="316"/>
    <d v="1899-12-30T02:00:00"/>
    <s v="J. Lloyd"/>
    <x v="1"/>
    <n v="41"/>
    <s v="Black"/>
    <x v="0"/>
    <x v="1"/>
    <n v="3.5"/>
    <x v="13"/>
    <x v="3"/>
    <x v="1"/>
  </r>
  <r>
    <s v="RCH-2022-944728"/>
    <x v="110"/>
    <d v="1899-12-30T19:45:00"/>
    <s v="N. Cooke"/>
    <x v="0"/>
    <n v="70"/>
    <s v="White"/>
    <x v="5"/>
    <x v="0"/>
    <n v="10"/>
    <x v="38"/>
    <x v="0"/>
    <x v="3"/>
  </r>
  <r>
    <s v="RCH-2021-214280"/>
    <x v="219"/>
    <d v="1899-12-30T23:15:00"/>
    <s v="S. Bennett"/>
    <x v="0"/>
    <n v="32"/>
    <s v="White"/>
    <x v="2"/>
    <x v="1"/>
    <n v="5.5"/>
    <x v="10"/>
    <x v="3"/>
    <x v="2"/>
  </r>
  <r>
    <s v="RCH-2021-005998"/>
    <x v="144"/>
    <d v="1899-12-30T16:20:00"/>
    <s v="C. Harvey"/>
    <x v="1"/>
    <n v="35"/>
    <s v="White"/>
    <x v="4"/>
    <x v="0"/>
    <n v="7"/>
    <x v="22"/>
    <x v="3"/>
    <x v="2"/>
  </r>
  <r>
    <s v="RCH-2021-283269"/>
    <x v="147"/>
    <d v="1899-12-30T16:55:00"/>
    <s v="D. Wallis"/>
    <x v="0"/>
    <n v="32"/>
    <s v="Gypsy or Irish Traveller"/>
    <x v="3"/>
    <x v="0"/>
    <n v="8"/>
    <x v="12"/>
    <x v="3"/>
    <x v="1"/>
  </r>
  <r>
    <s v="RCH-2022-281298"/>
    <x v="608"/>
    <d v="1899-12-30T10:15:00"/>
    <s v="D. Martin"/>
    <x v="0"/>
    <n v="54"/>
    <s v="White"/>
    <x v="5"/>
    <x v="0"/>
    <n v="7"/>
    <x v="22"/>
    <x v="2"/>
    <x v="2"/>
  </r>
  <r>
    <s v="RCH-2021-703482"/>
    <x v="385"/>
    <d v="1899-12-30T16:50:00"/>
    <s v="N. Edwards"/>
    <x v="0"/>
    <n v="23"/>
    <s v="White"/>
    <x v="5"/>
    <x v="0"/>
    <m/>
    <x v="32"/>
    <x v="4"/>
    <x v="2"/>
  </r>
  <r>
    <s v="RCH-2021-351708"/>
    <x v="421"/>
    <d v="1899-12-30T18:00:00"/>
    <s v="C. Gray"/>
    <x v="1"/>
    <n v="72"/>
    <s v="White"/>
    <x v="5"/>
    <x v="0"/>
    <n v="2"/>
    <x v="14"/>
    <x v="0"/>
    <x v="1"/>
  </r>
  <r>
    <s v="RCH-2021-747433"/>
    <x v="689"/>
    <d v="1899-12-30T22:25:00"/>
    <s v="J. Ford"/>
    <x v="1"/>
    <n v="31"/>
    <s v="Asian"/>
    <x v="4"/>
    <x v="1"/>
    <n v="3.5"/>
    <x v="18"/>
    <x v="3"/>
    <x v="2"/>
  </r>
  <r>
    <s v="RCH-2021-021907"/>
    <x v="464"/>
    <d v="1899-12-30T16:45:00"/>
    <s v="A. Barnes"/>
    <x v="1"/>
    <n v="26"/>
    <s v="White"/>
    <x v="0"/>
    <x v="0"/>
    <n v="5"/>
    <x v="13"/>
    <x v="4"/>
    <x v="1"/>
  </r>
  <r>
    <s v="RCH-2021-428244"/>
    <x v="293"/>
    <d v="1899-12-30T10:10:00"/>
    <s v="C. Sutton"/>
    <x v="1"/>
    <n v="58"/>
    <s v="White"/>
    <x v="0"/>
    <x v="0"/>
    <n v="5"/>
    <x v="35"/>
    <x v="2"/>
    <x v="1"/>
  </r>
  <r>
    <s v="RCH-2021-273121"/>
    <x v="34"/>
    <d v="1899-12-30T16:35:00"/>
    <s v="M. Barrett"/>
    <x v="0"/>
    <n v="74"/>
    <s v="White"/>
    <x v="3"/>
    <x v="1"/>
    <m/>
    <x v="31"/>
    <x v="0"/>
    <x v="2"/>
  </r>
  <r>
    <s v="RCH-2021-798713"/>
    <x v="412"/>
    <d v="1899-12-30T13:10:00"/>
    <s v="E. Mitchell"/>
    <x v="1"/>
    <n v="29"/>
    <s v="Black"/>
    <x v="0"/>
    <x v="0"/>
    <m/>
    <x v="6"/>
    <x v="4"/>
    <x v="2"/>
  </r>
  <r>
    <s v="RCH-2021-096608"/>
    <x v="701"/>
    <d v="1899-12-30T21:25:00"/>
    <s v="M. Miah"/>
    <x v="1"/>
    <n v="32"/>
    <s v="Asian"/>
    <x v="0"/>
    <x v="0"/>
    <n v="7"/>
    <x v="24"/>
    <x v="3"/>
    <x v="1"/>
  </r>
  <r>
    <s v="RCH-2021-008370"/>
    <x v="471"/>
    <d v="1899-12-30T12:25:00"/>
    <s v="T. Carter"/>
    <x v="0"/>
    <n v="43"/>
    <s v="White"/>
    <x v="2"/>
    <x v="0"/>
    <n v="5"/>
    <x v="21"/>
    <x v="3"/>
    <x v="2"/>
  </r>
  <r>
    <s v="RCH-2022-523942"/>
    <x v="164"/>
    <d v="1899-12-30T19:00:00"/>
    <s v="J. Marshall"/>
    <x v="0"/>
    <n v="30"/>
    <s v="White"/>
    <x v="2"/>
    <x v="0"/>
    <n v="8"/>
    <x v="40"/>
    <x v="3"/>
    <x v="1"/>
  </r>
  <r>
    <s v="RCH-2021-463542"/>
    <x v="628"/>
    <d v="1899-12-30T23:25:00"/>
    <s v="E. Summers"/>
    <x v="1"/>
    <n v="73"/>
    <s v="White"/>
    <x v="5"/>
    <x v="1"/>
    <n v="6.5"/>
    <x v="40"/>
    <x v="0"/>
    <x v="1"/>
  </r>
  <r>
    <s v="RCH-2022-419763"/>
    <x v="83"/>
    <d v="1899-12-30T16:45:00"/>
    <s v="D. Russell"/>
    <x v="1"/>
    <n v="34"/>
    <s v="White"/>
    <x v="0"/>
    <x v="0"/>
    <n v="8"/>
    <x v="11"/>
    <x v="3"/>
    <x v="2"/>
  </r>
  <r>
    <s v="RCH-2021-576525"/>
    <x v="478"/>
    <d v="1899-12-30T12:10:00"/>
    <s v="C. Howell"/>
    <x v="1"/>
    <n v="42"/>
    <s v="White"/>
    <x v="3"/>
    <x v="1"/>
    <n v="9.5"/>
    <x v="19"/>
    <x v="3"/>
    <x v="2"/>
  </r>
  <r>
    <s v="RCH-2022-861162"/>
    <x v="406"/>
    <d v="1899-12-30T14:15:00"/>
    <s v="S. McCarthy"/>
    <x v="0"/>
    <n v="31"/>
    <s v="White"/>
    <x v="3"/>
    <x v="0"/>
    <n v="3"/>
    <x v="18"/>
    <x v="3"/>
    <x v="2"/>
  </r>
  <r>
    <s v="RCH-2022-850875"/>
    <x v="709"/>
    <d v="1899-12-30T15:15:00"/>
    <s v="C. Foster"/>
    <x v="1"/>
    <n v="37"/>
    <s v="White"/>
    <x v="2"/>
    <x v="0"/>
    <n v="5"/>
    <x v="34"/>
    <x v="3"/>
    <x v="1"/>
  </r>
  <r>
    <s v="RCH-2021-327096"/>
    <x v="447"/>
    <d v="1899-12-30T09:40:00"/>
    <s v="R. Byrne"/>
    <x v="0"/>
    <n v="49"/>
    <s v="Asian"/>
    <x v="0"/>
    <x v="0"/>
    <n v="4"/>
    <x v="13"/>
    <x v="2"/>
    <x v="1"/>
  </r>
  <r>
    <s v="RCH-2022-401744"/>
    <x v="48"/>
    <d v="1899-12-30T20:25:00"/>
    <s v="R. Page"/>
    <x v="1"/>
    <n v="69"/>
    <s v="White"/>
    <x v="2"/>
    <x v="0"/>
    <m/>
    <x v="40"/>
    <x v="0"/>
    <x v="1"/>
  </r>
  <r>
    <s v="RCH-2022-205855"/>
    <x v="197"/>
    <d v="1899-12-30T20:15:00"/>
    <s v="A. Allen"/>
    <x v="0"/>
    <n v="33"/>
    <s v="White"/>
    <x v="2"/>
    <x v="0"/>
    <n v="6"/>
    <x v="13"/>
    <x v="3"/>
    <x v="1"/>
  </r>
  <r>
    <s v="RCH-2022-022171"/>
    <x v="228"/>
    <d v="1899-12-30T17:10:00"/>
    <s v="R. Watkins"/>
    <x v="0"/>
    <n v="21"/>
    <s v="White"/>
    <x v="0"/>
    <x v="0"/>
    <n v="9"/>
    <x v="40"/>
    <x v="4"/>
    <x v="1"/>
  </r>
  <r>
    <s v="RCH-2021-837607"/>
    <x v="125"/>
    <d v="1899-12-30T02:35:00"/>
    <s v="K. Watkins"/>
    <x v="0"/>
    <n v="30"/>
    <s v="White"/>
    <x v="5"/>
    <x v="1"/>
    <m/>
    <x v="28"/>
    <x v="3"/>
    <x v="1"/>
  </r>
  <r>
    <s v="RCH-2022-274967"/>
    <x v="197"/>
    <d v="1899-12-30T18:15:00"/>
    <s v="A. Higgins"/>
    <x v="1"/>
    <n v="70"/>
    <s v="Asian"/>
    <x v="0"/>
    <x v="1"/>
    <n v="4.5"/>
    <x v="30"/>
    <x v="0"/>
    <x v="0"/>
  </r>
  <r>
    <s v="RCH-2021-848419"/>
    <x v="82"/>
    <d v="1899-12-30T15:15:00"/>
    <s v="S. Lucas"/>
    <x v="1"/>
    <n v="55"/>
    <s v="White"/>
    <x v="5"/>
    <x v="0"/>
    <m/>
    <x v="27"/>
    <x v="2"/>
    <x v="0"/>
  </r>
  <r>
    <s v="RCH-2021-377637"/>
    <x v="405"/>
    <d v="1899-12-30T07:25:00"/>
    <s v="R. Jones"/>
    <x v="0"/>
    <n v="44"/>
    <s v="White"/>
    <x v="5"/>
    <x v="0"/>
    <n v="3"/>
    <x v="2"/>
    <x v="3"/>
    <x v="1"/>
  </r>
  <r>
    <s v="RCH-2021-337133"/>
    <x v="219"/>
    <d v="1899-12-30T13:40:00"/>
    <s v="B. Mitchell"/>
    <x v="1"/>
    <n v="32"/>
    <s v="Arab"/>
    <x v="0"/>
    <x v="0"/>
    <n v="9"/>
    <x v="10"/>
    <x v="3"/>
    <x v="2"/>
  </r>
  <r>
    <s v="RCH-2021-300244"/>
    <x v="559"/>
    <d v="1899-12-30T12:05:00"/>
    <s v="D. Wallis"/>
    <x v="1"/>
    <n v="31"/>
    <s v="White"/>
    <x v="3"/>
    <x v="0"/>
    <n v="4"/>
    <x v="33"/>
    <x v="3"/>
    <x v="2"/>
  </r>
  <r>
    <s v="RCH-2021-555984"/>
    <x v="187"/>
    <d v="1899-12-30T22:40:00"/>
    <s v="C. O'Brien"/>
    <x v="0"/>
    <n v="29"/>
    <s v="White"/>
    <x v="0"/>
    <x v="0"/>
    <n v="7"/>
    <x v="35"/>
    <x v="4"/>
    <x v="1"/>
  </r>
  <r>
    <s v="RCH-2021-137120"/>
    <x v="643"/>
    <d v="1899-12-30T17:05:00"/>
    <s v="D. Taylor"/>
    <x v="1"/>
    <n v="43"/>
    <s v="White"/>
    <x v="0"/>
    <x v="0"/>
    <n v="7"/>
    <x v="20"/>
    <x v="3"/>
    <x v="0"/>
  </r>
  <r>
    <s v="RCH-2021-797637"/>
    <x v="311"/>
    <d v="1899-12-30T10:25:00"/>
    <s v="J. Bell"/>
    <x v="1"/>
    <n v="64"/>
    <s v="White"/>
    <x v="3"/>
    <x v="1"/>
    <m/>
    <x v="38"/>
    <x v="0"/>
    <x v="3"/>
  </r>
  <r>
    <s v="RCH-2021-862084"/>
    <x v="351"/>
    <d v="1899-12-30T21:10:00"/>
    <s v="K. Cooper"/>
    <x v="1"/>
    <n v="67"/>
    <s v="White"/>
    <x v="3"/>
    <x v="1"/>
    <n v="3.5"/>
    <x v="22"/>
    <x v="0"/>
    <x v="2"/>
  </r>
  <r>
    <s v="RCH-2022-083156"/>
    <x v="66"/>
    <d v="1899-12-30T19:50:00"/>
    <s v="K. Scott"/>
    <x v="0"/>
    <n v="36"/>
    <s v="Asian"/>
    <x v="0"/>
    <x v="0"/>
    <n v="7"/>
    <x v="24"/>
    <x v="3"/>
    <x v="1"/>
  </r>
  <r>
    <s v="RCH-2022-253498"/>
    <x v="530"/>
    <d v="1899-12-30T07:10:00"/>
    <s v="L. Bibi"/>
    <x v="0"/>
    <n v="44"/>
    <s v="White"/>
    <x v="2"/>
    <x v="0"/>
    <m/>
    <x v="33"/>
    <x v="3"/>
    <x v="2"/>
  </r>
  <r>
    <s v="RCH-2022-035155"/>
    <x v="339"/>
    <d v="1899-12-30T08:55:00"/>
    <s v="J. Davies"/>
    <x v="0"/>
    <n v="54"/>
    <s v="Other"/>
    <x v="4"/>
    <x v="1"/>
    <n v="5.5"/>
    <x v="11"/>
    <x v="2"/>
    <x v="2"/>
  </r>
  <r>
    <s v="RCH-2021-336797"/>
    <x v="315"/>
    <d v="1899-12-30T14:45:00"/>
    <s v="K. Johnson"/>
    <x v="0"/>
    <n v="67"/>
    <s v="White"/>
    <x v="3"/>
    <x v="1"/>
    <n v="7.5"/>
    <x v="14"/>
    <x v="0"/>
    <x v="1"/>
  </r>
  <r>
    <s v="RCH-2021-277278"/>
    <x v="324"/>
    <d v="1899-12-30T08:40:00"/>
    <s v="J. Dixon"/>
    <x v="0"/>
    <n v="26"/>
    <s v="White"/>
    <x v="4"/>
    <x v="0"/>
    <m/>
    <x v="25"/>
    <x v="4"/>
    <x v="0"/>
  </r>
  <r>
    <s v="RCH-2021-464665"/>
    <x v="370"/>
    <d v="1899-12-30T15:00:00"/>
    <s v="S. Bennett"/>
    <x v="0"/>
    <n v="55"/>
    <s v="White"/>
    <x v="5"/>
    <x v="1"/>
    <n v="5.5"/>
    <x v="29"/>
    <x v="2"/>
    <x v="1"/>
  </r>
  <r>
    <s v="RCH-2022-695587"/>
    <x v="286"/>
    <d v="1899-12-30T16:40:00"/>
    <s v="M. Rhodes"/>
    <x v="0"/>
    <n v="48"/>
    <s v="White"/>
    <x v="6"/>
    <x v="1"/>
    <n v="5.5"/>
    <x v="10"/>
    <x v="2"/>
    <x v="2"/>
  </r>
  <r>
    <s v="RCH-2021-091070"/>
    <x v="62"/>
    <d v="1899-12-30T19:50:00"/>
    <s v="N. Page"/>
    <x v="1"/>
    <n v="70"/>
    <s v="White"/>
    <x v="5"/>
    <x v="0"/>
    <n v="8"/>
    <x v="6"/>
    <x v="0"/>
    <x v="2"/>
  </r>
  <r>
    <s v="RCH-2021-069589"/>
    <x v="481"/>
    <d v="1899-12-30T12:30:00"/>
    <s v="A. Walsh"/>
    <x v="0"/>
    <n v="68"/>
    <s v="White"/>
    <x v="4"/>
    <x v="1"/>
    <n v="6.5"/>
    <x v="17"/>
    <x v="0"/>
    <x v="2"/>
  </r>
  <r>
    <s v="RCH-2021-151505"/>
    <x v="574"/>
    <d v="1899-12-30T13:35:00"/>
    <s v="J. Wood"/>
    <x v="0"/>
    <n v="59"/>
    <s v="Asian"/>
    <x v="5"/>
    <x v="0"/>
    <n v="4"/>
    <x v="22"/>
    <x v="2"/>
    <x v="2"/>
  </r>
  <r>
    <s v="RCH-2021-211426"/>
    <x v="362"/>
    <d v="1899-12-30T11:30:00"/>
    <s v="D. Stevens"/>
    <x v="0"/>
    <n v="71"/>
    <s v="White"/>
    <x v="5"/>
    <x v="1"/>
    <n v="8.5"/>
    <x v="7"/>
    <x v="0"/>
    <x v="1"/>
  </r>
  <r>
    <s v="RCH-2021-519817"/>
    <x v="438"/>
    <d v="1899-12-30T05:15:00"/>
    <s v="S. Conway"/>
    <x v="1"/>
    <n v="70"/>
    <s v="White"/>
    <x v="4"/>
    <x v="0"/>
    <n v="5"/>
    <x v="35"/>
    <x v="0"/>
    <x v="1"/>
  </r>
  <r>
    <s v="RCH-2022-097393"/>
    <x v="131"/>
    <d v="1899-12-30T01:10:00"/>
    <s v="D. Smith"/>
    <x v="1"/>
    <n v="69"/>
    <s v="White"/>
    <x v="2"/>
    <x v="1"/>
    <n v="7.5"/>
    <x v="11"/>
    <x v="0"/>
    <x v="2"/>
  </r>
  <r>
    <s v="RCH-2022-686685"/>
    <x v="98"/>
    <d v="1899-12-30T18:35:00"/>
    <s v="M. Begum"/>
    <x v="0"/>
    <n v="30"/>
    <s v="White"/>
    <x v="2"/>
    <x v="0"/>
    <n v="7"/>
    <x v="37"/>
    <x v="3"/>
    <x v="2"/>
  </r>
  <r>
    <s v="RCH-2021-645254"/>
    <x v="253"/>
    <d v="1899-12-30T23:00:00"/>
    <s v="C. Curtis"/>
    <x v="1"/>
    <n v="33"/>
    <s v="Asian"/>
    <x v="2"/>
    <x v="0"/>
    <n v="7"/>
    <x v="35"/>
    <x v="3"/>
    <x v="1"/>
  </r>
  <r>
    <s v="RCH-2021-509698"/>
    <x v="220"/>
    <d v="1899-12-30T14:55:00"/>
    <s v="B. Shepherd"/>
    <x v="0"/>
    <n v="37"/>
    <s v="White"/>
    <x v="5"/>
    <x v="0"/>
    <n v="10"/>
    <x v="34"/>
    <x v="3"/>
    <x v="1"/>
  </r>
  <r>
    <s v="RCH-2022-206329"/>
    <x v="626"/>
    <d v="1899-12-30T09:40:00"/>
    <s v="J. Miller"/>
    <x v="1"/>
    <n v="18"/>
    <s v="White"/>
    <x v="1"/>
    <x v="1"/>
    <n v="5.5"/>
    <x v="16"/>
    <x v="4"/>
    <x v="2"/>
  </r>
  <r>
    <s v="RCH-2021-172969"/>
    <x v="371"/>
    <d v="1899-12-30T13:30:00"/>
    <s v="K. Clements"/>
    <x v="0"/>
    <n v="41"/>
    <s v="White"/>
    <x v="5"/>
    <x v="0"/>
    <n v="6"/>
    <x v="2"/>
    <x v="3"/>
    <x v="1"/>
  </r>
  <r>
    <s v="RCH-2022-527451"/>
    <x v="236"/>
    <d v="1899-12-30T11:10:00"/>
    <s v="S. Hargreaves"/>
    <x v="0"/>
    <n v="12"/>
    <s v="White"/>
    <x v="0"/>
    <x v="1"/>
    <n v="4.5"/>
    <x v="9"/>
    <x v="1"/>
    <x v="2"/>
  </r>
  <r>
    <s v="RCH-2021-542267"/>
    <x v="27"/>
    <d v="1899-12-30T04:40:00"/>
    <s v="A. Turnbull"/>
    <x v="1"/>
    <n v="73"/>
    <s v="White"/>
    <x v="3"/>
    <x v="1"/>
    <n v="7.5"/>
    <x v="2"/>
    <x v="0"/>
    <x v="1"/>
  </r>
  <r>
    <s v="RCH-2022-633316"/>
    <x v="705"/>
    <d v="1899-12-30T16:00:00"/>
    <s v="W. Henderson"/>
    <x v="1"/>
    <n v="35"/>
    <s v="Arab"/>
    <x v="4"/>
    <x v="1"/>
    <n v="5.5"/>
    <x v="2"/>
    <x v="3"/>
    <x v="1"/>
  </r>
  <r>
    <s v="RCH-2022-835349"/>
    <x v="641"/>
    <d v="1899-12-30T13:40:00"/>
    <s v="K. Shepherd"/>
    <x v="1"/>
    <n v="70"/>
    <s v="White"/>
    <x v="4"/>
    <x v="1"/>
    <n v="7.5"/>
    <x v="8"/>
    <x v="0"/>
    <x v="0"/>
  </r>
  <r>
    <s v="RCH-2021-322552"/>
    <x v="428"/>
    <d v="1899-12-30T18:40:00"/>
    <s v="L. Hardy"/>
    <x v="1"/>
    <n v="57"/>
    <s v="White"/>
    <x v="5"/>
    <x v="0"/>
    <n v="10"/>
    <x v="13"/>
    <x v="2"/>
    <x v="1"/>
  </r>
  <r>
    <s v="RCH-2022-892377"/>
    <x v="588"/>
    <d v="1899-12-30T20:05:00"/>
    <s v="L. Phillips"/>
    <x v="0"/>
    <n v="24"/>
    <s v="White"/>
    <x v="0"/>
    <x v="1"/>
    <n v="3.5"/>
    <x v="31"/>
    <x v="4"/>
    <x v="2"/>
  </r>
  <r>
    <s v="RCH-2021-428348"/>
    <x v="361"/>
    <d v="1899-12-30T13:10:00"/>
    <s v="R. Rose"/>
    <x v="1"/>
    <n v="31"/>
    <s v="White"/>
    <x v="4"/>
    <x v="1"/>
    <n v="2.5"/>
    <x v="44"/>
    <x v="3"/>
    <x v="0"/>
  </r>
  <r>
    <s v="RCH-2021-126107"/>
    <x v="349"/>
    <d v="1899-12-30T11:20:00"/>
    <s v="C. Wilson"/>
    <x v="1"/>
    <n v="36"/>
    <s v="White"/>
    <x v="0"/>
    <x v="0"/>
    <n v="4"/>
    <x v="37"/>
    <x v="3"/>
    <x v="2"/>
  </r>
  <r>
    <s v="RCH-2021-262054"/>
    <x v="583"/>
    <d v="1899-12-30T11:45:00"/>
    <s v="M. Cox"/>
    <x v="0"/>
    <n v="44"/>
    <s v="White"/>
    <x v="2"/>
    <x v="0"/>
    <n v="7"/>
    <x v="33"/>
    <x v="3"/>
    <x v="2"/>
  </r>
  <r>
    <s v="RCH-2021-346375"/>
    <x v="545"/>
    <d v="1899-12-30T20:25:00"/>
    <s v="J. Palmer"/>
    <x v="0"/>
    <n v="43"/>
    <s v="White"/>
    <x v="0"/>
    <x v="0"/>
    <n v="5"/>
    <x v="33"/>
    <x v="3"/>
    <x v="2"/>
  </r>
  <r>
    <s v="RCH-2022-792898"/>
    <x v="71"/>
    <d v="1899-12-30T20:10:00"/>
    <s v="T. West"/>
    <x v="0"/>
    <n v="49"/>
    <s v="White"/>
    <x v="5"/>
    <x v="1"/>
    <n v="6.5"/>
    <x v="17"/>
    <x v="2"/>
    <x v="2"/>
  </r>
  <r>
    <s v="RCH-2021-615911"/>
    <x v="628"/>
    <d v="1899-12-30T17:15:00"/>
    <s v="K. Bailey"/>
    <x v="1"/>
    <n v="61"/>
    <s v="White"/>
    <x v="3"/>
    <x v="1"/>
    <n v="5.5"/>
    <x v="33"/>
    <x v="0"/>
    <x v="2"/>
  </r>
  <r>
    <s v="RCH-2021-354389"/>
    <x v="669"/>
    <d v="1899-12-30T20:30:00"/>
    <s v="N. Thompson"/>
    <x v="1"/>
    <n v="49"/>
    <s v="White"/>
    <x v="4"/>
    <x v="0"/>
    <n v="6"/>
    <x v="26"/>
    <x v="2"/>
    <x v="0"/>
  </r>
  <r>
    <s v="RCH-2021-964429"/>
    <x v="512"/>
    <d v="1899-12-30T15:15:00"/>
    <s v="R. Morris"/>
    <x v="1"/>
    <n v="44"/>
    <s v="White"/>
    <x v="4"/>
    <x v="0"/>
    <m/>
    <x v="18"/>
    <x v="3"/>
    <x v="2"/>
  </r>
  <r>
    <s v="RCH-2022-024148"/>
    <x v="196"/>
    <d v="1899-12-30T12:50:00"/>
    <s v="A. Brady"/>
    <x v="1"/>
    <n v="60"/>
    <s v="White"/>
    <x v="3"/>
    <x v="1"/>
    <n v="6.5"/>
    <x v="8"/>
    <x v="0"/>
    <x v="0"/>
  </r>
  <r>
    <s v="RCH-2022-307649"/>
    <x v="139"/>
    <d v="1899-12-30T22:40:00"/>
    <s v="E. Hughes"/>
    <x v="1"/>
    <n v="35"/>
    <s v="White"/>
    <x v="0"/>
    <x v="0"/>
    <n v="7"/>
    <x v="22"/>
    <x v="3"/>
    <x v="2"/>
  </r>
  <r>
    <s v="RCH-2022-034284"/>
    <x v="295"/>
    <d v="1899-12-30T09:00:00"/>
    <s v="M. Murphy"/>
    <x v="0"/>
    <n v="29"/>
    <s v="White"/>
    <x v="2"/>
    <x v="0"/>
    <n v="8"/>
    <x v="33"/>
    <x v="4"/>
    <x v="2"/>
  </r>
  <r>
    <s v="RCH-2022-503056"/>
    <x v="64"/>
    <d v="1899-12-30T18:15:00"/>
    <s v="S. Sharpe"/>
    <x v="0"/>
    <n v="45"/>
    <s v="White"/>
    <x v="2"/>
    <x v="1"/>
    <n v="5.5"/>
    <x v="5"/>
    <x v="2"/>
    <x v="1"/>
  </r>
  <r>
    <s v="RCH-2021-279696"/>
    <x v="536"/>
    <d v="1899-12-30T07:40:00"/>
    <s v="C. Atkinson"/>
    <x v="1"/>
    <n v="40"/>
    <s v="Asian"/>
    <x v="5"/>
    <x v="0"/>
    <m/>
    <x v="2"/>
    <x v="3"/>
    <x v="1"/>
  </r>
  <r>
    <s v="RCH-2022-054491"/>
    <x v="632"/>
    <d v="1899-12-30T14:40:00"/>
    <s v="M. Jones"/>
    <x v="0"/>
    <n v="45"/>
    <s v="White"/>
    <x v="6"/>
    <x v="1"/>
    <n v="6.5"/>
    <x v="5"/>
    <x v="2"/>
    <x v="1"/>
  </r>
  <r>
    <s v="RCH-2022-569611"/>
    <x v="528"/>
    <d v="1899-12-30T20:05:00"/>
    <s v="J. Wright"/>
    <x v="1"/>
    <n v="46"/>
    <s v="White"/>
    <x v="3"/>
    <x v="0"/>
    <n v="10"/>
    <x v="13"/>
    <x v="2"/>
    <x v="1"/>
  </r>
  <r>
    <s v="RCH-2022-438210"/>
    <x v="479"/>
    <d v="1899-12-30T09:25:00"/>
    <s v="T. Foster"/>
    <x v="1"/>
    <n v="35"/>
    <s v="Mixed"/>
    <x v="0"/>
    <x v="1"/>
    <n v="5.5"/>
    <x v="25"/>
    <x v="3"/>
    <x v="0"/>
  </r>
  <r>
    <s v="RCH-2021-205523"/>
    <x v="293"/>
    <d v="1899-12-30T04:10:00"/>
    <s v="B. Thomas"/>
    <x v="0"/>
    <n v="46"/>
    <s v="White"/>
    <x v="2"/>
    <x v="0"/>
    <m/>
    <x v="12"/>
    <x v="2"/>
    <x v="1"/>
  </r>
  <r>
    <s v="RCH-2021-412605"/>
    <x v="467"/>
    <d v="1899-12-30T14:25:00"/>
    <s v="M. Kennedy"/>
    <x v="0"/>
    <n v="9"/>
    <s v="White"/>
    <x v="1"/>
    <x v="0"/>
    <n v="8"/>
    <x v="14"/>
    <x v="1"/>
    <x v="1"/>
  </r>
  <r>
    <s v="RCH-2022-436029"/>
    <x v="555"/>
    <d v="1899-12-30T02:30:00"/>
    <s v="K. Sullivan"/>
    <x v="1"/>
    <n v="18"/>
    <s v="White"/>
    <x v="1"/>
    <x v="0"/>
    <n v="8"/>
    <x v="5"/>
    <x v="4"/>
    <x v="1"/>
  </r>
  <r>
    <s v="RCH-2022-933024"/>
    <x v="196"/>
    <d v="1899-12-30T08:10:00"/>
    <s v="W. Evans"/>
    <x v="1"/>
    <n v="43"/>
    <s v="White"/>
    <x v="4"/>
    <x v="1"/>
    <n v="3.5"/>
    <x v="12"/>
    <x v="3"/>
    <x v="1"/>
  </r>
  <r>
    <s v="RCH-2021-354917"/>
    <x v="543"/>
    <d v="1899-12-30T15:45:00"/>
    <s v="A. Collier"/>
    <x v="1"/>
    <n v="31"/>
    <s v="White"/>
    <x v="0"/>
    <x v="0"/>
    <n v="6"/>
    <x v="11"/>
    <x v="3"/>
    <x v="2"/>
  </r>
  <r>
    <s v="RCH-2021-591609"/>
    <x v="696"/>
    <d v="1899-12-30T13:50:00"/>
    <s v="J. Jones"/>
    <x v="0"/>
    <n v="33"/>
    <s v="White"/>
    <x v="6"/>
    <x v="0"/>
    <n v="4"/>
    <x v="11"/>
    <x v="3"/>
    <x v="2"/>
  </r>
  <r>
    <s v="RCH-2022-239587"/>
    <x v="620"/>
    <d v="1899-12-30T20:40:00"/>
    <s v="B. Woods"/>
    <x v="0"/>
    <n v="64"/>
    <s v="White"/>
    <x v="2"/>
    <x v="1"/>
    <n v="3.5"/>
    <x v="31"/>
    <x v="0"/>
    <x v="2"/>
  </r>
  <r>
    <s v="RCH-2022-809185"/>
    <x v="692"/>
    <d v="1899-12-30T11:55:00"/>
    <s v="M. Evans"/>
    <x v="1"/>
    <n v="34"/>
    <s v="White"/>
    <x v="0"/>
    <x v="0"/>
    <m/>
    <x v="32"/>
    <x v="3"/>
    <x v="2"/>
  </r>
  <r>
    <s v="RCH-2021-998401"/>
    <x v="294"/>
    <d v="1899-12-30T18:55:00"/>
    <s v="S. Sanders"/>
    <x v="0"/>
    <n v="43"/>
    <s v="White"/>
    <x v="5"/>
    <x v="1"/>
    <n v="7.5"/>
    <x v="14"/>
    <x v="3"/>
    <x v="1"/>
  </r>
  <r>
    <s v="RCH-2021-841115"/>
    <x v="582"/>
    <d v="1899-12-30T13:25:00"/>
    <s v="J. Green"/>
    <x v="1"/>
    <n v="48"/>
    <s v="Mixed"/>
    <x v="4"/>
    <x v="1"/>
    <n v="3.5"/>
    <x v="35"/>
    <x v="2"/>
    <x v="1"/>
  </r>
  <r>
    <s v="RCH-2022-903577"/>
    <x v="662"/>
    <d v="1899-12-30T08:25:00"/>
    <s v="M. Porter"/>
    <x v="1"/>
    <n v="11"/>
    <s v="White"/>
    <x v="0"/>
    <x v="0"/>
    <m/>
    <x v="34"/>
    <x v="1"/>
    <x v="1"/>
  </r>
  <r>
    <s v="RCH-2022-432600"/>
    <x v="623"/>
    <d v="1899-12-30T13:45:00"/>
    <s v="R. Atkinson"/>
    <x v="0"/>
    <n v="71"/>
    <s v="Asian"/>
    <x v="5"/>
    <x v="1"/>
    <n v="9.5"/>
    <x v="17"/>
    <x v="0"/>
    <x v="2"/>
  </r>
  <r>
    <s v="RCH-2021-366099"/>
    <x v="567"/>
    <d v="1899-12-30T12:35:00"/>
    <s v="A. Foster"/>
    <x v="0"/>
    <n v="16"/>
    <s v="Mixed"/>
    <x v="1"/>
    <x v="0"/>
    <n v="9"/>
    <x v="34"/>
    <x v="5"/>
    <x v="1"/>
  </r>
  <r>
    <s v="RCH-2021-163766"/>
    <x v="293"/>
    <d v="1899-12-30T17:05:00"/>
    <s v="M. Walker"/>
    <x v="1"/>
    <n v="56"/>
    <s v="White"/>
    <x v="0"/>
    <x v="0"/>
    <n v="6"/>
    <x v="30"/>
    <x v="2"/>
    <x v="0"/>
  </r>
  <r>
    <s v="RCH-2022-529113"/>
    <x v="535"/>
    <d v="1899-12-30T07:00:00"/>
    <s v="S. Hicks"/>
    <x v="1"/>
    <n v="38"/>
    <s v="White"/>
    <x v="7"/>
    <x v="0"/>
    <m/>
    <x v="46"/>
    <x v="3"/>
    <x v="3"/>
  </r>
  <r>
    <s v="RCH-2022-058767"/>
    <x v="169"/>
    <d v="1899-12-30T15:50:00"/>
    <s v="E. Godfrey"/>
    <x v="0"/>
    <n v="61"/>
    <s v="White"/>
    <x v="2"/>
    <x v="0"/>
    <n v="6"/>
    <x v="35"/>
    <x v="0"/>
    <x v="1"/>
  </r>
  <r>
    <s v="RCH-2021-314378"/>
    <x v="1"/>
    <d v="1899-12-30T14:05:00"/>
    <s v="J. Sinclair"/>
    <x v="0"/>
    <n v="10"/>
    <s v="White"/>
    <x v="0"/>
    <x v="0"/>
    <n v="7"/>
    <x v="10"/>
    <x v="1"/>
    <x v="2"/>
  </r>
  <r>
    <s v="RCH-2022-844958"/>
    <x v="488"/>
    <d v="1899-12-30T14:50:00"/>
    <s v="S. Pollard"/>
    <x v="0"/>
    <n v="73"/>
    <s v="Black"/>
    <x v="2"/>
    <x v="0"/>
    <n v="7"/>
    <x v="40"/>
    <x v="0"/>
    <x v="1"/>
  </r>
  <r>
    <s v="RCH-2021-065031"/>
    <x v="353"/>
    <d v="1899-12-30T23:30:00"/>
    <s v="A. Booth"/>
    <x v="1"/>
    <n v="29"/>
    <s v="White"/>
    <x v="3"/>
    <x v="0"/>
    <n v="8"/>
    <x v="5"/>
    <x v="4"/>
    <x v="1"/>
  </r>
  <r>
    <s v="RCH-2022-404129"/>
    <x v="554"/>
    <d v="1899-12-30T07:55:00"/>
    <s v="D. Walker"/>
    <x v="1"/>
    <n v="71"/>
    <s v="White"/>
    <x v="4"/>
    <x v="0"/>
    <n v="7"/>
    <x v="4"/>
    <x v="0"/>
    <x v="1"/>
  </r>
  <r>
    <s v="RCH-2022-496621"/>
    <x v="83"/>
    <d v="1899-12-30T07:30:00"/>
    <s v="M. Murray"/>
    <x v="0"/>
    <n v="13"/>
    <s v="White"/>
    <x v="2"/>
    <x v="0"/>
    <m/>
    <x v="33"/>
    <x v="5"/>
    <x v="2"/>
  </r>
  <r>
    <s v="RCH-2021-500081"/>
    <x v="204"/>
    <d v="1899-12-30T18:40:00"/>
    <s v="A. Randall"/>
    <x v="1"/>
    <n v="66"/>
    <s v="White"/>
    <x v="4"/>
    <x v="1"/>
    <n v="5.5"/>
    <x v="22"/>
    <x v="0"/>
    <x v="2"/>
  </r>
  <r>
    <s v="RCH-2022-620804"/>
    <x v="357"/>
    <d v="1899-12-30T08:55:00"/>
    <s v="L. Nash"/>
    <x v="0"/>
    <n v="8"/>
    <s v="White"/>
    <x v="0"/>
    <x v="0"/>
    <n v="4"/>
    <x v="27"/>
    <x v="1"/>
    <x v="0"/>
  </r>
  <r>
    <s v="RCH-2021-581587"/>
    <x v="566"/>
    <d v="1899-12-30T11:20:00"/>
    <s v="B. Smith"/>
    <x v="0"/>
    <n v="65"/>
    <s v="White"/>
    <x v="2"/>
    <x v="0"/>
    <n v="10"/>
    <x v="34"/>
    <x v="0"/>
    <x v="1"/>
  </r>
  <r>
    <s v="RCH-2022-744124"/>
    <x v="569"/>
    <d v="1899-12-30T08:55:00"/>
    <s v="R. Wright"/>
    <x v="1"/>
    <n v="35"/>
    <s v="White"/>
    <x v="5"/>
    <x v="0"/>
    <n v="7"/>
    <x v="24"/>
    <x v="3"/>
    <x v="1"/>
  </r>
  <r>
    <s v="RCH-2022-496415"/>
    <x v="363"/>
    <d v="1899-12-30T16:40:00"/>
    <s v="L. Cooke"/>
    <x v="1"/>
    <n v="15"/>
    <s v="Asian"/>
    <x v="1"/>
    <x v="0"/>
    <n v="6"/>
    <x v="33"/>
    <x v="5"/>
    <x v="2"/>
  </r>
  <r>
    <s v="RCH-2021-414573"/>
    <x v="567"/>
    <d v="1899-12-30T20:00:00"/>
    <s v="S. Scott"/>
    <x v="1"/>
    <n v="35"/>
    <s v="White"/>
    <x v="3"/>
    <x v="1"/>
    <n v="4.5"/>
    <x v="31"/>
    <x v="3"/>
    <x v="2"/>
  </r>
  <r>
    <s v="RCH-2021-801983"/>
    <x v="332"/>
    <d v="1899-12-30T15:30:00"/>
    <s v="C. Manning"/>
    <x v="0"/>
    <n v="40"/>
    <s v="White"/>
    <x v="7"/>
    <x v="0"/>
    <n v="7"/>
    <x v="39"/>
    <x v="3"/>
    <x v="1"/>
  </r>
  <r>
    <s v="RCH-2021-051253"/>
    <x v="453"/>
    <d v="1899-12-30T21:35:00"/>
    <s v="J. Gray"/>
    <x v="0"/>
    <n v="14"/>
    <s v="White"/>
    <x v="1"/>
    <x v="0"/>
    <m/>
    <x v="4"/>
    <x v="5"/>
    <x v="1"/>
  </r>
  <r>
    <s v="RCH-2021-389573"/>
    <x v="491"/>
    <d v="1899-12-30T16:25:00"/>
    <s v="K. Wall"/>
    <x v="1"/>
    <n v="30"/>
    <s v="White"/>
    <x v="0"/>
    <x v="0"/>
    <n v="3"/>
    <x v="7"/>
    <x v="3"/>
    <x v="1"/>
  </r>
  <r>
    <s v="RCH-2021-358706"/>
    <x v="200"/>
    <d v="1899-12-30T08:55:00"/>
    <s v="B. Shaw"/>
    <x v="0"/>
    <n v="34"/>
    <s v="Other"/>
    <x v="0"/>
    <x v="0"/>
    <n v="9"/>
    <x v="10"/>
    <x v="3"/>
    <x v="2"/>
  </r>
  <r>
    <s v="RCH-2022-707631"/>
    <x v="489"/>
    <d v="1899-12-30T13:55:00"/>
    <s v="N. Smith"/>
    <x v="0"/>
    <n v="72"/>
    <s v="Asian"/>
    <x v="0"/>
    <x v="0"/>
    <n v="6"/>
    <x v="5"/>
    <x v="0"/>
    <x v="1"/>
  </r>
  <r>
    <s v="RCH-2022-106648"/>
    <x v="579"/>
    <d v="1899-12-30T15:30:00"/>
    <s v="S. Parkin"/>
    <x v="1"/>
    <n v="31"/>
    <s v="White"/>
    <x v="7"/>
    <x v="0"/>
    <n v="3"/>
    <x v="24"/>
    <x v="3"/>
    <x v="1"/>
  </r>
  <r>
    <s v="RCH-2021-667277"/>
    <x v="47"/>
    <d v="1899-12-30T14:40:00"/>
    <s v="K. Bird"/>
    <x v="0"/>
    <n v="5"/>
    <s v="White"/>
    <x v="1"/>
    <x v="1"/>
    <n v="6.5"/>
    <x v="39"/>
    <x v="1"/>
    <x v="1"/>
  </r>
  <r>
    <s v="RCH-2021-135406"/>
    <x v="22"/>
    <d v="1899-12-30T17:55:00"/>
    <s v="L. Oliver"/>
    <x v="1"/>
    <n v="39"/>
    <s v="White"/>
    <x v="4"/>
    <x v="0"/>
    <n v="3"/>
    <x v="11"/>
    <x v="3"/>
    <x v="2"/>
  </r>
  <r>
    <s v="RCH-2022-379719"/>
    <x v="278"/>
    <d v="1899-12-30T11:10:00"/>
    <s v="S. Edwards"/>
    <x v="1"/>
    <n v="24"/>
    <s v="Asian"/>
    <x v="0"/>
    <x v="1"/>
    <n v="7.5"/>
    <x v="12"/>
    <x v="4"/>
    <x v="1"/>
  </r>
  <r>
    <s v="RCH-2022-505857"/>
    <x v="654"/>
    <d v="1899-12-30T12:00:00"/>
    <s v="D. Jones"/>
    <x v="1"/>
    <n v="29"/>
    <s v="Asian"/>
    <x v="5"/>
    <x v="1"/>
    <n v="6.5"/>
    <x v="2"/>
    <x v="4"/>
    <x v="1"/>
  </r>
  <r>
    <s v="RCH-2022-891825"/>
    <x v="426"/>
    <d v="1899-12-30T08:40:00"/>
    <s v="S. Harding"/>
    <x v="0"/>
    <n v="69"/>
    <s v="Other"/>
    <x v="3"/>
    <x v="1"/>
    <n v="7.5"/>
    <x v="13"/>
    <x v="0"/>
    <x v="1"/>
  </r>
  <r>
    <s v="RCH-2021-838901"/>
    <x v="393"/>
    <d v="1899-12-30T02:00:00"/>
    <s v="O. Williams"/>
    <x v="0"/>
    <n v="37"/>
    <s v="White"/>
    <x v="3"/>
    <x v="0"/>
    <m/>
    <x v="9"/>
    <x v="3"/>
    <x v="2"/>
  </r>
  <r>
    <s v="RCH-2022-668911"/>
    <x v="169"/>
    <d v="1899-12-30T15:55:00"/>
    <s v="C. Chapman"/>
    <x v="1"/>
    <n v="56"/>
    <s v="White"/>
    <x v="0"/>
    <x v="0"/>
    <n v="7"/>
    <x v="6"/>
    <x v="2"/>
    <x v="2"/>
  </r>
  <r>
    <s v="RCH-2021-122121"/>
    <x v="689"/>
    <d v="1899-12-30T16:30:00"/>
    <s v="L. Rowe"/>
    <x v="1"/>
    <n v="9"/>
    <s v="White"/>
    <x v="1"/>
    <x v="0"/>
    <n v="6"/>
    <x v="14"/>
    <x v="1"/>
    <x v="1"/>
  </r>
  <r>
    <s v="RCH-2022-225848"/>
    <x v="327"/>
    <d v="1899-12-30T05:45:00"/>
    <s v="P. Hart"/>
    <x v="1"/>
    <n v="51"/>
    <s v="Black"/>
    <x v="5"/>
    <x v="0"/>
    <n v="5"/>
    <x v="31"/>
    <x v="2"/>
    <x v="2"/>
  </r>
  <r>
    <s v="RCH-2021-299606"/>
    <x v="150"/>
    <d v="1899-12-30T16:15:00"/>
    <s v="T. Mitchell"/>
    <x v="0"/>
    <n v="39"/>
    <s v="White"/>
    <x v="0"/>
    <x v="0"/>
    <m/>
    <x v="1"/>
    <x v="3"/>
    <x v="0"/>
  </r>
  <r>
    <s v="RCH-2022-750210"/>
    <x v="466"/>
    <d v="1899-12-30T16:55:00"/>
    <s v="S. Griffiths"/>
    <x v="1"/>
    <n v="33"/>
    <s v="White"/>
    <x v="0"/>
    <x v="1"/>
    <n v="6.5"/>
    <x v="49"/>
    <x v="3"/>
    <x v="0"/>
  </r>
  <r>
    <s v="RCH-2021-978288"/>
    <x v="100"/>
    <d v="1899-12-30T11:00:00"/>
    <s v="M. Ward"/>
    <x v="0"/>
    <n v="27"/>
    <s v="White"/>
    <x v="2"/>
    <x v="0"/>
    <n v="6"/>
    <x v="34"/>
    <x v="4"/>
    <x v="1"/>
  </r>
  <r>
    <s v="RCH-2022-331499"/>
    <x v="278"/>
    <d v="1899-12-30T20:55:00"/>
    <s v="J. Cameron"/>
    <x v="1"/>
    <n v="38"/>
    <s v="White"/>
    <x v="0"/>
    <x v="0"/>
    <m/>
    <x v="17"/>
    <x v="3"/>
    <x v="2"/>
  </r>
  <r>
    <s v="RCH-2022-369699"/>
    <x v="684"/>
    <d v="1899-12-30T15:35:00"/>
    <s v="J. Williams"/>
    <x v="0"/>
    <n v="76"/>
    <s v="White"/>
    <x v="3"/>
    <x v="0"/>
    <m/>
    <x v="6"/>
    <x v="6"/>
    <x v="2"/>
  </r>
  <r>
    <s v="RCH-2022-623899"/>
    <x v="191"/>
    <d v="1899-12-30T09:30:00"/>
    <s v="C. Nelson"/>
    <x v="1"/>
    <n v="28"/>
    <s v="White"/>
    <x v="5"/>
    <x v="1"/>
    <m/>
    <x v="40"/>
    <x v="4"/>
    <x v="1"/>
  </r>
  <r>
    <s v="RCH-2022-044195"/>
    <x v="392"/>
    <d v="1899-12-30T18:20:00"/>
    <s v="T. Daniels"/>
    <x v="0"/>
    <n v="44"/>
    <s v="White"/>
    <x v="3"/>
    <x v="0"/>
    <n v="5"/>
    <x v="33"/>
    <x v="3"/>
    <x v="2"/>
  </r>
  <r>
    <s v="RCH-2021-289947"/>
    <x v="456"/>
    <d v="1899-12-30T15:50:00"/>
    <s v="A. Hicks"/>
    <x v="1"/>
    <n v="35"/>
    <s v="White"/>
    <x v="0"/>
    <x v="1"/>
    <n v="4.5"/>
    <x v="2"/>
    <x v="3"/>
    <x v="1"/>
  </r>
  <r>
    <s v="RCH-2022-496809"/>
    <x v="639"/>
    <d v="1899-12-30T07:55:00"/>
    <s v="R. Carr"/>
    <x v="0"/>
    <n v="24"/>
    <s v="White"/>
    <x v="2"/>
    <x v="0"/>
    <m/>
    <x v="29"/>
    <x v="4"/>
    <x v="1"/>
  </r>
  <r>
    <s v="RCH-2022-368427"/>
    <x v="159"/>
    <d v="1899-12-30T17:50:00"/>
    <s v="K. Jones"/>
    <x v="1"/>
    <n v="38"/>
    <s v="White"/>
    <x v="0"/>
    <x v="0"/>
    <n v="8"/>
    <x v="31"/>
    <x v="3"/>
    <x v="2"/>
  </r>
  <r>
    <s v="RCH-2022-416016"/>
    <x v="396"/>
    <d v="1899-12-30T20:20:00"/>
    <s v="P. Collins"/>
    <x v="1"/>
    <n v="37"/>
    <s v="Mixed"/>
    <x v="0"/>
    <x v="0"/>
    <n v="4"/>
    <x v="15"/>
    <x v="3"/>
    <x v="2"/>
  </r>
  <r>
    <s v="RCH-2022-326483"/>
    <x v="680"/>
    <d v="1899-12-30T21:25:00"/>
    <s v="J. Singh"/>
    <x v="1"/>
    <n v="55"/>
    <s v="White"/>
    <x v="2"/>
    <x v="0"/>
    <m/>
    <x v="29"/>
    <x v="2"/>
    <x v="1"/>
  </r>
  <r>
    <s v="RCH-2022-387975"/>
    <x v="640"/>
    <d v="1899-12-30T11:15:00"/>
    <s v="R. Price"/>
    <x v="0"/>
    <n v="67"/>
    <s v="Asian"/>
    <x v="2"/>
    <x v="0"/>
    <n v="9"/>
    <x v="15"/>
    <x v="0"/>
    <x v="2"/>
  </r>
  <r>
    <s v="RCH-2022-490882"/>
    <x v="112"/>
    <d v="1899-12-30T14:05:00"/>
    <s v="K. Hill"/>
    <x v="1"/>
    <n v="39"/>
    <s v="Black"/>
    <x v="6"/>
    <x v="1"/>
    <n v="8.5"/>
    <x v="2"/>
    <x v="3"/>
    <x v="1"/>
  </r>
  <r>
    <s v="RCH-2022-522498"/>
    <x v="394"/>
    <d v="1899-12-30T11:25:00"/>
    <s v="J. Green"/>
    <x v="0"/>
    <n v="74"/>
    <s v="White"/>
    <x v="0"/>
    <x v="0"/>
    <n v="9"/>
    <x v="25"/>
    <x v="0"/>
    <x v="0"/>
  </r>
  <r>
    <s v="RCH-2022-113100"/>
    <x v="291"/>
    <d v="1899-12-30T20:55:00"/>
    <s v="R. Newman"/>
    <x v="1"/>
    <n v="19"/>
    <s v="White"/>
    <x v="6"/>
    <x v="1"/>
    <n v="7.5"/>
    <x v="24"/>
    <x v="4"/>
    <x v="1"/>
  </r>
  <r>
    <s v="RCH-2021-771091"/>
    <x v="26"/>
    <d v="1899-12-30T21:35:00"/>
    <s v="A. Baker"/>
    <x v="1"/>
    <n v="47"/>
    <s v="Arab"/>
    <x v="3"/>
    <x v="1"/>
    <n v="6.5"/>
    <x v="40"/>
    <x v="2"/>
    <x v="1"/>
  </r>
  <r>
    <s v="RCH-2021-984735"/>
    <x v="364"/>
    <d v="1899-12-30T12:00:00"/>
    <s v="L. Moran"/>
    <x v="1"/>
    <n v="30"/>
    <s v="White"/>
    <x v="0"/>
    <x v="0"/>
    <m/>
    <x v="20"/>
    <x v="3"/>
    <x v="0"/>
  </r>
  <r>
    <s v="RCH-2022-214914"/>
    <x v="425"/>
    <d v="1899-12-30T22:40:00"/>
    <s v="C. Wilson"/>
    <x v="1"/>
    <n v="77"/>
    <s v="White"/>
    <x v="5"/>
    <x v="0"/>
    <n v="6"/>
    <x v="3"/>
    <x v="6"/>
    <x v="1"/>
  </r>
  <r>
    <s v="RCH-2022-876744"/>
    <x v="69"/>
    <d v="1899-12-30T10:45:00"/>
    <s v="T. Roberts"/>
    <x v="1"/>
    <n v="72"/>
    <s v="White"/>
    <x v="0"/>
    <x v="0"/>
    <n v="5"/>
    <x v="17"/>
    <x v="0"/>
    <x v="2"/>
  </r>
  <r>
    <s v="RCH-2021-916387"/>
    <x v="52"/>
    <d v="1899-12-30T16:40:00"/>
    <s v="D. Robertson"/>
    <x v="0"/>
    <n v="39"/>
    <s v="White"/>
    <x v="0"/>
    <x v="0"/>
    <n v="8"/>
    <x v="17"/>
    <x v="3"/>
    <x v="2"/>
  </r>
  <r>
    <s v="RCH-2022-352070"/>
    <x v="638"/>
    <d v="1899-12-30T11:55:00"/>
    <s v="J. Jackson"/>
    <x v="1"/>
    <n v="33"/>
    <s v="Asian"/>
    <x v="0"/>
    <x v="0"/>
    <n v="8"/>
    <x v="32"/>
    <x v="3"/>
    <x v="2"/>
  </r>
  <r>
    <s v="RCH-2022-638037"/>
    <x v="303"/>
    <d v="1899-12-30T22:45:00"/>
    <s v="M. Doyle"/>
    <x v="0"/>
    <n v="39"/>
    <s v="White"/>
    <x v="3"/>
    <x v="0"/>
    <n v="10"/>
    <x v="14"/>
    <x v="3"/>
    <x v="1"/>
  </r>
  <r>
    <s v="RCH-2022-275234"/>
    <x v="530"/>
    <d v="1899-12-30T17:40:00"/>
    <s v="M. Jones"/>
    <x v="1"/>
    <n v="61"/>
    <s v="White"/>
    <x v="5"/>
    <x v="0"/>
    <n v="6"/>
    <x v="2"/>
    <x v="0"/>
    <x v="1"/>
  </r>
  <r>
    <s v="RCH-2022-858937"/>
    <x v="216"/>
    <d v="1899-12-30T21:45:00"/>
    <s v="C. Baxter"/>
    <x v="0"/>
    <n v="46"/>
    <s v="White"/>
    <x v="5"/>
    <x v="0"/>
    <n v="3"/>
    <x v="15"/>
    <x v="2"/>
    <x v="2"/>
  </r>
  <r>
    <s v="RCH-2022-815112"/>
    <x v="590"/>
    <d v="1899-12-30T16:00:00"/>
    <s v="S. Vaughan"/>
    <x v="0"/>
    <n v="38"/>
    <s v="White"/>
    <x v="0"/>
    <x v="0"/>
    <n v="6"/>
    <x v="18"/>
    <x v="3"/>
    <x v="2"/>
  </r>
  <r>
    <s v="RCH-2022-518762"/>
    <x v="426"/>
    <d v="1899-12-30T14:20:00"/>
    <s v="A. Gray"/>
    <x v="0"/>
    <n v="41"/>
    <s v="White"/>
    <x v="6"/>
    <x v="1"/>
    <n v="6.5"/>
    <x v="33"/>
    <x v="3"/>
    <x v="2"/>
  </r>
  <r>
    <s v="RCH-2021-811711"/>
    <x v="503"/>
    <d v="1899-12-30T19:55:00"/>
    <s v="W. Bennett"/>
    <x v="0"/>
    <n v="43"/>
    <s v="White"/>
    <x v="0"/>
    <x v="0"/>
    <n v="6"/>
    <x v="28"/>
    <x v="3"/>
    <x v="1"/>
  </r>
  <r>
    <s v="RCH-2021-553316"/>
    <x v="655"/>
    <d v="1899-12-30T21:50:00"/>
    <s v="J. Davidson"/>
    <x v="1"/>
    <n v="29"/>
    <s v="Asian"/>
    <x v="5"/>
    <x v="1"/>
    <n v="5.5"/>
    <x v="30"/>
    <x v="4"/>
    <x v="0"/>
  </r>
  <r>
    <s v="RCH-2021-754843"/>
    <x v="706"/>
    <d v="1899-12-30T19:10:00"/>
    <s v="A. Jennings"/>
    <x v="0"/>
    <n v="10"/>
    <s v="Other"/>
    <x v="2"/>
    <x v="1"/>
    <n v="5.5"/>
    <x v="19"/>
    <x v="1"/>
    <x v="2"/>
  </r>
  <r>
    <s v="RCH-2021-910627"/>
    <x v="388"/>
    <d v="1899-12-30T16:15:00"/>
    <s v="S. Stewart"/>
    <x v="1"/>
    <n v="43"/>
    <s v="White"/>
    <x v="3"/>
    <x v="0"/>
    <m/>
    <x v="35"/>
    <x v="3"/>
    <x v="1"/>
  </r>
  <r>
    <s v="RCH-2022-361320"/>
    <x v="346"/>
    <d v="1899-12-30T18:00:00"/>
    <s v="R. Parker"/>
    <x v="1"/>
    <n v="46"/>
    <s v="White"/>
    <x v="0"/>
    <x v="1"/>
    <n v="8.5"/>
    <x v="31"/>
    <x v="2"/>
    <x v="2"/>
  </r>
  <r>
    <s v="RCH-2021-871484"/>
    <x v="224"/>
    <d v="1899-12-30T22:30:00"/>
    <s v="C. Rowley"/>
    <x v="0"/>
    <n v="32"/>
    <s v="White"/>
    <x v="5"/>
    <x v="0"/>
    <n v="8"/>
    <x v="47"/>
    <x v="3"/>
    <x v="3"/>
  </r>
  <r>
    <s v="RCH-2021-429838"/>
    <x v="293"/>
    <d v="1899-12-30T08:10:00"/>
    <s v="J. Taylor"/>
    <x v="0"/>
    <n v="41"/>
    <s v="White"/>
    <x v="3"/>
    <x v="0"/>
    <n v="7"/>
    <x v="14"/>
    <x v="3"/>
    <x v="1"/>
  </r>
  <r>
    <s v="RCH-2022-979057"/>
    <x v="14"/>
    <d v="1899-12-30T13:30:00"/>
    <s v="J. Gill"/>
    <x v="0"/>
    <n v="52"/>
    <s v="White"/>
    <x v="0"/>
    <x v="0"/>
    <n v="7"/>
    <x v="34"/>
    <x v="2"/>
    <x v="1"/>
  </r>
  <r>
    <s v="RCH-2021-078576"/>
    <x v="464"/>
    <d v="1899-12-30T15:05:00"/>
    <s v="A. McLean"/>
    <x v="0"/>
    <n v="62"/>
    <s v="White"/>
    <x v="0"/>
    <x v="1"/>
    <m/>
    <x v="32"/>
    <x v="0"/>
    <x v="2"/>
  </r>
  <r>
    <s v="RCH-2022-533020"/>
    <x v="654"/>
    <d v="1899-12-30T16:20:00"/>
    <s v="W. Harrison"/>
    <x v="1"/>
    <n v="35"/>
    <s v="White"/>
    <x v="6"/>
    <x v="1"/>
    <n v="6.5"/>
    <x v="16"/>
    <x v="3"/>
    <x v="2"/>
  </r>
  <r>
    <s v="RCH-2021-239558"/>
    <x v="119"/>
    <d v="1899-12-30T18:20:00"/>
    <s v="N. Wilkins"/>
    <x v="0"/>
    <n v="73"/>
    <s v="Asian"/>
    <x v="5"/>
    <x v="0"/>
    <m/>
    <x v="14"/>
    <x v="0"/>
    <x v="1"/>
  </r>
  <r>
    <s v="RCH-2021-155219"/>
    <x v="113"/>
    <d v="1899-12-30T20:20:00"/>
    <s v="D. Wright"/>
    <x v="0"/>
    <n v="34"/>
    <s v="White"/>
    <x v="0"/>
    <x v="0"/>
    <n v="8"/>
    <x v="37"/>
    <x v="3"/>
    <x v="2"/>
  </r>
  <r>
    <s v="RCH-2022-611678"/>
    <x v="110"/>
    <d v="1899-12-30T08:40:00"/>
    <s v="T. Mitchell"/>
    <x v="0"/>
    <n v="33"/>
    <s v="White"/>
    <x v="5"/>
    <x v="1"/>
    <n v="7.5"/>
    <x v="13"/>
    <x v="3"/>
    <x v="1"/>
  </r>
  <r>
    <s v="RCH-2022-498255"/>
    <x v="372"/>
    <d v="1899-12-30T12:05:00"/>
    <s v="M. Osborne"/>
    <x v="0"/>
    <n v="69"/>
    <s v="White"/>
    <x v="6"/>
    <x v="1"/>
    <n v="8.5"/>
    <x v="17"/>
    <x v="0"/>
    <x v="2"/>
  </r>
  <r>
    <s v="RCH-2021-843739"/>
    <x v="704"/>
    <d v="1899-12-30T09:35:00"/>
    <s v="M. Watkins"/>
    <x v="0"/>
    <n v="32"/>
    <s v="Other"/>
    <x v="2"/>
    <x v="1"/>
    <n v="7.5"/>
    <x v="3"/>
    <x v="3"/>
    <x v="1"/>
  </r>
  <r>
    <s v="RCH-2021-940178"/>
    <x v="24"/>
    <d v="1899-12-30T20:00:00"/>
    <s v="A. Newton"/>
    <x v="0"/>
    <n v="49"/>
    <s v="White"/>
    <x v="5"/>
    <x v="1"/>
    <n v="4.5"/>
    <x v="2"/>
    <x v="2"/>
    <x v="1"/>
  </r>
  <r>
    <s v="RCH-2022-759225"/>
    <x v="42"/>
    <d v="1899-12-30T19:30:00"/>
    <s v="J. Houghton"/>
    <x v="0"/>
    <n v="69"/>
    <s v="White"/>
    <x v="3"/>
    <x v="0"/>
    <n v="7"/>
    <x v="20"/>
    <x v="0"/>
    <x v="0"/>
  </r>
  <r>
    <s v="RCH-2021-788501"/>
    <x v="436"/>
    <d v="1899-12-30T18:55:00"/>
    <s v="D. Parry"/>
    <x v="1"/>
    <n v="70"/>
    <s v="White"/>
    <x v="4"/>
    <x v="0"/>
    <n v="5"/>
    <x v="31"/>
    <x v="0"/>
    <x v="2"/>
  </r>
  <r>
    <s v="RCH-2021-972229"/>
    <x v="281"/>
    <d v="1899-12-30T20:25:00"/>
    <s v="M. Archer"/>
    <x v="0"/>
    <n v="39"/>
    <s v="White"/>
    <x v="6"/>
    <x v="1"/>
    <m/>
    <x v="12"/>
    <x v="3"/>
    <x v="1"/>
  </r>
  <r>
    <s v="RCH-2022-510596"/>
    <x v="29"/>
    <d v="1899-12-30T15:25:00"/>
    <s v="L. Hamilton"/>
    <x v="0"/>
    <n v="41"/>
    <s v="Asian"/>
    <x v="5"/>
    <x v="0"/>
    <n v="6"/>
    <x v="19"/>
    <x v="3"/>
    <x v="2"/>
  </r>
  <r>
    <s v="RCH-2021-042340"/>
    <x v="240"/>
    <d v="1899-12-30T21:00:00"/>
    <s v="E. Kerr"/>
    <x v="0"/>
    <n v="16"/>
    <s v="White"/>
    <x v="0"/>
    <x v="0"/>
    <n v="7"/>
    <x v="7"/>
    <x v="5"/>
    <x v="1"/>
  </r>
  <r>
    <s v="RCH-2022-967087"/>
    <x v="239"/>
    <d v="1899-12-30T17:35:00"/>
    <s v="S. Steele"/>
    <x v="0"/>
    <n v="34"/>
    <s v="Arab"/>
    <x v="5"/>
    <x v="0"/>
    <n v="6"/>
    <x v="37"/>
    <x v="3"/>
    <x v="2"/>
  </r>
  <r>
    <s v="RCH-2021-923057"/>
    <x v="412"/>
    <d v="1899-12-30T19:00:00"/>
    <s v="S. Norton"/>
    <x v="1"/>
    <n v="45"/>
    <s v="Black"/>
    <x v="4"/>
    <x v="0"/>
    <n v="8"/>
    <x v="18"/>
    <x v="2"/>
    <x v="2"/>
  </r>
  <r>
    <s v="RCH-2021-250616"/>
    <x v="529"/>
    <d v="1899-12-30T23:20:00"/>
    <s v="A. Kay"/>
    <x v="1"/>
    <n v="26"/>
    <s v="Black"/>
    <x v="0"/>
    <x v="0"/>
    <n v="6"/>
    <x v="32"/>
    <x v="4"/>
    <x v="2"/>
  </r>
  <r>
    <s v="RCH-2022-343283"/>
    <x v="569"/>
    <d v="1899-12-30T11:25:00"/>
    <s v="A. Young"/>
    <x v="0"/>
    <n v="71"/>
    <s v="White"/>
    <x v="5"/>
    <x v="0"/>
    <n v="9"/>
    <x v="7"/>
    <x v="0"/>
    <x v="1"/>
  </r>
  <r>
    <s v="RCH-2021-022921"/>
    <x v="702"/>
    <d v="1899-12-30T12:45:00"/>
    <s v="C. Smith"/>
    <x v="1"/>
    <n v="31"/>
    <s v="White"/>
    <x v="0"/>
    <x v="0"/>
    <n v="6"/>
    <x v="6"/>
    <x v="3"/>
    <x v="2"/>
  </r>
  <r>
    <s v="RCH-2021-924350"/>
    <x v="140"/>
    <d v="1899-12-30T11:50:00"/>
    <s v="W. Rogers"/>
    <x v="1"/>
    <n v="63"/>
    <s v="Mixed"/>
    <x v="0"/>
    <x v="1"/>
    <n v="5.5"/>
    <x v="18"/>
    <x v="0"/>
    <x v="2"/>
  </r>
  <r>
    <s v="RCH-2022-810671"/>
    <x v="497"/>
    <d v="1899-12-30T18:35:00"/>
    <s v="C. Davies"/>
    <x v="1"/>
    <n v="33"/>
    <s v="Asian"/>
    <x v="0"/>
    <x v="0"/>
    <n v="6"/>
    <x v="19"/>
    <x v="3"/>
    <x v="2"/>
  </r>
  <r>
    <s v="RCH-2021-474218"/>
    <x v="675"/>
    <d v="1899-12-30T08:00:00"/>
    <s v="L. Begum"/>
    <x v="0"/>
    <n v="49"/>
    <s v="White"/>
    <x v="3"/>
    <x v="1"/>
    <n v="3.5"/>
    <x v="23"/>
    <x v="2"/>
    <x v="0"/>
  </r>
  <r>
    <s v="RCH-2021-236400"/>
    <x v="171"/>
    <d v="1899-12-30T10:55:00"/>
    <s v="C. Clark"/>
    <x v="1"/>
    <n v="43"/>
    <s v="White"/>
    <x v="3"/>
    <x v="1"/>
    <n v="6.5"/>
    <x v="28"/>
    <x v="3"/>
    <x v="1"/>
  </r>
  <r>
    <s v="RCH-2021-681736"/>
    <x v="513"/>
    <d v="1899-12-30T11:35:00"/>
    <s v="D. Jones"/>
    <x v="1"/>
    <n v="65"/>
    <s v="White"/>
    <x v="5"/>
    <x v="1"/>
    <n v="9.5"/>
    <x v="35"/>
    <x v="0"/>
    <x v="1"/>
  </r>
  <r>
    <s v="RCH-2022-192431"/>
    <x v="535"/>
    <d v="1899-12-30T18:25:00"/>
    <s v="A. Edwards"/>
    <x v="1"/>
    <n v="29"/>
    <s v="White"/>
    <x v="6"/>
    <x v="1"/>
    <n v="8.5"/>
    <x v="28"/>
    <x v="4"/>
    <x v="1"/>
  </r>
  <r>
    <s v="RCH-2021-591431"/>
    <x v="82"/>
    <d v="1899-12-30T03:00:00"/>
    <s v="K. Ryan"/>
    <x v="1"/>
    <n v="44"/>
    <s v="White"/>
    <x v="0"/>
    <x v="1"/>
    <n v="6.5"/>
    <x v="13"/>
    <x v="3"/>
    <x v="1"/>
  </r>
  <r>
    <s v="RCH-2022-112992"/>
    <x v="86"/>
    <d v="1899-12-30T19:50:00"/>
    <s v="M. Harrison"/>
    <x v="1"/>
    <n v="39"/>
    <s v="White"/>
    <x v="5"/>
    <x v="0"/>
    <n v="5"/>
    <x v="7"/>
    <x v="3"/>
    <x v="1"/>
  </r>
  <r>
    <s v="RCH-2022-830981"/>
    <x v="375"/>
    <d v="1899-12-30T07:25:00"/>
    <s v="R. Barnes"/>
    <x v="0"/>
    <n v="65"/>
    <s v="White"/>
    <x v="5"/>
    <x v="0"/>
    <n v="4"/>
    <x v="37"/>
    <x v="0"/>
    <x v="2"/>
  </r>
  <r>
    <s v="RCH-2022-703347"/>
    <x v="466"/>
    <d v="1899-12-30T07:35:00"/>
    <s v="H. Turner"/>
    <x v="0"/>
    <n v="24"/>
    <s v="White"/>
    <x v="2"/>
    <x v="0"/>
    <m/>
    <x v="29"/>
    <x v="4"/>
    <x v="1"/>
  </r>
  <r>
    <s v="RCH-2021-225372"/>
    <x v="84"/>
    <d v="1899-12-30T10:30:00"/>
    <s v="J. Oliver"/>
    <x v="1"/>
    <n v="72"/>
    <s v="Asian"/>
    <x v="0"/>
    <x v="0"/>
    <n v="9"/>
    <x v="37"/>
    <x v="0"/>
    <x v="2"/>
  </r>
  <r>
    <s v="RCH-2021-039702"/>
    <x v="624"/>
    <d v="1899-12-30T07:10:00"/>
    <s v="A. Jones"/>
    <x v="1"/>
    <n v="39"/>
    <s v="White"/>
    <x v="0"/>
    <x v="1"/>
    <n v="3.5"/>
    <x v="2"/>
    <x v="3"/>
    <x v="1"/>
  </r>
  <r>
    <s v="RCH-2021-658094"/>
    <x v="690"/>
    <d v="1899-12-30T12:35:00"/>
    <s v="E. Curtis"/>
    <x v="1"/>
    <n v="24"/>
    <s v="White"/>
    <x v="5"/>
    <x v="1"/>
    <n v="7.5"/>
    <x v="15"/>
    <x v="4"/>
    <x v="2"/>
  </r>
  <r>
    <s v="RCH-2021-903616"/>
    <x v="583"/>
    <d v="1899-12-30T13:30:00"/>
    <s v="J. Green"/>
    <x v="0"/>
    <n v="51"/>
    <s v="White"/>
    <x v="2"/>
    <x v="1"/>
    <n v="6.5"/>
    <x v="22"/>
    <x v="2"/>
    <x v="2"/>
  </r>
  <r>
    <s v="RCH-2021-555977"/>
    <x v="539"/>
    <d v="1899-12-30T11:50:00"/>
    <s v="R. Norton"/>
    <x v="0"/>
    <n v="34"/>
    <s v="White"/>
    <x v="5"/>
    <x v="0"/>
    <n v="4"/>
    <x v="17"/>
    <x v="3"/>
    <x v="2"/>
  </r>
  <r>
    <s v="RCH-2021-304022"/>
    <x v="105"/>
    <d v="1899-12-30T16:30:00"/>
    <s v="L. Bentley"/>
    <x v="1"/>
    <n v="72"/>
    <s v="White"/>
    <x v="5"/>
    <x v="1"/>
    <n v="6.5"/>
    <x v="13"/>
    <x v="0"/>
    <x v="1"/>
  </r>
  <r>
    <s v="RCH-2021-563582"/>
    <x v="93"/>
    <d v="1899-12-30T11:25:00"/>
    <s v="E. Hanson"/>
    <x v="1"/>
    <n v="31"/>
    <s v="White"/>
    <x v="2"/>
    <x v="0"/>
    <n v="7"/>
    <x v="24"/>
    <x v="3"/>
    <x v="1"/>
  </r>
  <r>
    <s v="RCH-2022-647355"/>
    <x v="557"/>
    <d v="1899-12-30T14:30:00"/>
    <s v="D. Baker"/>
    <x v="0"/>
    <n v="21"/>
    <s v="White"/>
    <x v="5"/>
    <x v="1"/>
    <n v="6.5"/>
    <x v="17"/>
    <x v="4"/>
    <x v="2"/>
  </r>
  <r>
    <s v="RCH-2022-209738"/>
    <x v="406"/>
    <d v="1899-12-30T11:55:00"/>
    <s v="J. Pearce"/>
    <x v="1"/>
    <n v="23"/>
    <s v="White"/>
    <x v="0"/>
    <x v="1"/>
    <n v="6.5"/>
    <x v="14"/>
    <x v="4"/>
    <x v="1"/>
  </r>
  <r>
    <s v="RCH-2021-770103"/>
    <x v="9"/>
    <d v="1899-12-30T08:30:00"/>
    <s v="P. Daly"/>
    <x v="0"/>
    <n v="19"/>
    <s v="White"/>
    <x v="4"/>
    <x v="1"/>
    <n v="5.5"/>
    <x v="21"/>
    <x v="4"/>
    <x v="2"/>
  </r>
  <r>
    <s v="RCH-2021-033768"/>
    <x v="447"/>
    <d v="1899-12-30T23:55:00"/>
    <s v="P. Wilson"/>
    <x v="0"/>
    <n v="32"/>
    <s v="White"/>
    <x v="2"/>
    <x v="0"/>
    <n v="9"/>
    <x v="22"/>
    <x v="3"/>
    <x v="2"/>
  </r>
  <r>
    <s v="RCH-2021-337581"/>
    <x v="690"/>
    <d v="1899-12-30T16:35:00"/>
    <s v="T. Begum"/>
    <x v="0"/>
    <n v="60"/>
    <s v="White"/>
    <x v="0"/>
    <x v="0"/>
    <n v="8"/>
    <x v="11"/>
    <x v="0"/>
    <x v="2"/>
  </r>
  <r>
    <s v="RCH-2021-454150"/>
    <x v="231"/>
    <d v="1899-12-30T16:35:00"/>
    <s v="C. Fraser"/>
    <x v="0"/>
    <n v="72"/>
    <s v="White"/>
    <x v="4"/>
    <x v="1"/>
    <n v="6.5"/>
    <x v="26"/>
    <x v="0"/>
    <x v="0"/>
  </r>
  <r>
    <s v="RCH-2021-406753"/>
    <x v="524"/>
    <d v="1899-12-30T12:05:00"/>
    <s v="W. Smith"/>
    <x v="1"/>
    <n v="4"/>
    <s v="White"/>
    <x v="1"/>
    <x v="0"/>
    <n v="6"/>
    <x v="47"/>
    <x v="1"/>
    <x v="3"/>
  </r>
  <r>
    <s v="RCH-2022-195275"/>
    <x v="590"/>
    <d v="1899-12-30T07:20:00"/>
    <s v="C. Smith"/>
    <x v="1"/>
    <n v="73"/>
    <s v="White"/>
    <x v="0"/>
    <x v="0"/>
    <m/>
    <x v="25"/>
    <x v="0"/>
    <x v="0"/>
  </r>
  <r>
    <s v="RCH-2021-785156"/>
    <x v="443"/>
    <d v="1899-12-30T19:50:00"/>
    <s v="S. Burgess"/>
    <x v="0"/>
    <n v="31"/>
    <s v="Arab"/>
    <x v="4"/>
    <x v="0"/>
    <n v="5"/>
    <x v="14"/>
    <x v="3"/>
    <x v="1"/>
  </r>
  <r>
    <s v="RCH-2021-513476"/>
    <x v="292"/>
    <d v="1899-12-30T14:50:00"/>
    <s v="C. Mason"/>
    <x v="0"/>
    <n v="30"/>
    <s v="Asian"/>
    <x v="2"/>
    <x v="0"/>
    <n v="3"/>
    <x v="9"/>
    <x v="3"/>
    <x v="2"/>
  </r>
  <r>
    <s v="RCH-2021-392948"/>
    <x v="362"/>
    <d v="1899-12-30T20:30:00"/>
    <s v="J. Newman"/>
    <x v="1"/>
    <n v="61"/>
    <s v="White"/>
    <x v="6"/>
    <x v="0"/>
    <n v="6"/>
    <x v="40"/>
    <x v="0"/>
    <x v="1"/>
  </r>
  <r>
    <s v="RCH-2021-319232"/>
    <x v="43"/>
    <d v="1899-12-30T21:20:00"/>
    <s v="L. Shaw"/>
    <x v="1"/>
    <n v="29"/>
    <s v="White"/>
    <x v="5"/>
    <x v="0"/>
    <n v="6"/>
    <x v="14"/>
    <x v="4"/>
    <x v="1"/>
  </r>
  <r>
    <s v="RCH-2022-823999"/>
    <x v="216"/>
    <d v="1899-12-30T17:20:00"/>
    <s v="B. Wilson"/>
    <x v="1"/>
    <n v="28"/>
    <s v="White"/>
    <x v="0"/>
    <x v="1"/>
    <n v="5.5"/>
    <x v="28"/>
    <x v="4"/>
    <x v="1"/>
  </r>
  <r>
    <s v="RCH-2021-034806"/>
    <x v="40"/>
    <d v="1899-12-30T20:40:00"/>
    <s v="J. Williams"/>
    <x v="1"/>
    <n v="38"/>
    <s v="White"/>
    <x v="3"/>
    <x v="0"/>
    <m/>
    <x v="40"/>
    <x v="3"/>
    <x v="1"/>
  </r>
  <r>
    <s v="RCH-2021-075295"/>
    <x v="556"/>
    <d v="1899-12-30T22:10:00"/>
    <s v="M. Jones"/>
    <x v="0"/>
    <n v="21"/>
    <s v="White"/>
    <x v="5"/>
    <x v="0"/>
    <n v="6"/>
    <x v="31"/>
    <x v="4"/>
    <x v="2"/>
  </r>
  <r>
    <s v="RCH-2022-963697"/>
    <x v="69"/>
    <d v="1899-12-30T12:35:00"/>
    <s v="R. Law"/>
    <x v="0"/>
    <n v="75"/>
    <s v="White"/>
    <x v="5"/>
    <x v="1"/>
    <m/>
    <x v="22"/>
    <x v="6"/>
    <x v="2"/>
  </r>
  <r>
    <s v="RCH-2021-347130"/>
    <x v="340"/>
    <d v="1899-12-30T06:30:00"/>
    <s v="G. Roberts"/>
    <x v="1"/>
    <n v="58"/>
    <s v="Asian"/>
    <x v="0"/>
    <x v="1"/>
    <m/>
    <x v="20"/>
    <x v="2"/>
    <x v="0"/>
  </r>
  <r>
    <s v="RCH-2021-399537"/>
    <x v="231"/>
    <d v="1899-12-30T21:40:00"/>
    <s v="K. Walsh"/>
    <x v="0"/>
    <n v="42"/>
    <s v="White"/>
    <x v="5"/>
    <x v="1"/>
    <n v="3.5"/>
    <x v="3"/>
    <x v="3"/>
    <x v="1"/>
  </r>
  <r>
    <s v="RCH-2021-016248"/>
    <x v="470"/>
    <d v="1899-12-30T09:05:00"/>
    <s v="E. Webb"/>
    <x v="0"/>
    <n v="62"/>
    <s v="White"/>
    <x v="5"/>
    <x v="1"/>
    <n v="3.5"/>
    <x v="28"/>
    <x v="0"/>
    <x v="1"/>
  </r>
  <r>
    <s v="RCH-2021-085746"/>
    <x v="433"/>
    <d v="1899-12-30T18:40:00"/>
    <s v="C. Jones"/>
    <x v="0"/>
    <n v="49"/>
    <s v="White"/>
    <x v="2"/>
    <x v="0"/>
    <n v="6"/>
    <x v="14"/>
    <x v="2"/>
    <x v="1"/>
  </r>
  <r>
    <s v="RCH-2021-717473"/>
    <x v="85"/>
    <d v="1899-12-30T19:55:00"/>
    <s v="B. Patterson"/>
    <x v="0"/>
    <n v="15"/>
    <s v="White"/>
    <x v="1"/>
    <x v="0"/>
    <n v="9"/>
    <x v="11"/>
    <x v="5"/>
    <x v="2"/>
  </r>
  <r>
    <s v="RCH-2021-803010"/>
    <x v="281"/>
    <d v="1899-12-30T11:30:00"/>
    <s v="S. Dunn"/>
    <x v="1"/>
    <n v="38"/>
    <s v="White"/>
    <x v="0"/>
    <x v="0"/>
    <n v="8"/>
    <x v="15"/>
    <x v="3"/>
    <x v="2"/>
  </r>
  <r>
    <s v="RCH-2022-859994"/>
    <x v="232"/>
    <d v="1899-12-30T18:05:00"/>
    <s v="T. Day"/>
    <x v="1"/>
    <n v="75"/>
    <s v="White"/>
    <x v="2"/>
    <x v="1"/>
    <m/>
    <x v="46"/>
    <x v="6"/>
    <x v="3"/>
  </r>
  <r>
    <s v="RCH-2022-851846"/>
    <x v="499"/>
    <d v="1899-12-30T15:20:00"/>
    <s v="B. Smith"/>
    <x v="0"/>
    <n v="26"/>
    <s v="White"/>
    <x v="0"/>
    <x v="0"/>
    <n v="6"/>
    <x v="12"/>
    <x v="4"/>
    <x v="1"/>
  </r>
  <r>
    <s v="RCH-2021-477029"/>
    <x v="80"/>
    <d v="1899-12-30T13:25:00"/>
    <s v="L. Brooks"/>
    <x v="1"/>
    <n v="43"/>
    <s v="White"/>
    <x v="5"/>
    <x v="1"/>
    <n v="4.5"/>
    <x v="1"/>
    <x v="3"/>
    <x v="0"/>
  </r>
  <r>
    <s v="RCH-2022-911141"/>
    <x v="14"/>
    <d v="1899-12-30T17:50:00"/>
    <s v="R. Wheeler"/>
    <x v="0"/>
    <n v="14"/>
    <s v="White"/>
    <x v="0"/>
    <x v="0"/>
    <m/>
    <x v="15"/>
    <x v="5"/>
    <x v="2"/>
  </r>
  <r>
    <s v="RCH-2022-777580"/>
    <x v="594"/>
    <d v="1899-12-30T18:15:00"/>
    <s v="A. Riley"/>
    <x v="0"/>
    <n v="66"/>
    <s v="Asian"/>
    <x v="5"/>
    <x v="1"/>
    <n v="4.5"/>
    <x v="25"/>
    <x v="0"/>
    <x v="0"/>
  </r>
  <r>
    <s v="RCH-2021-388534"/>
    <x v="562"/>
    <d v="1899-12-30T15:35:00"/>
    <s v="M. Begum"/>
    <x v="0"/>
    <n v="32"/>
    <s v="White"/>
    <x v="3"/>
    <x v="1"/>
    <n v="7.5"/>
    <x v="19"/>
    <x v="3"/>
    <x v="2"/>
  </r>
  <r>
    <s v="RCH-2022-826182"/>
    <x v="29"/>
    <d v="1899-12-30T21:50:00"/>
    <s v="S. Miller"/>
    <x v="0"/>
    <n v="72"/>
    <s v="White"/>
    <x v="4"/>
    <x v="1"/>
    <m/>
    <x v="28"/>
    <x v="0"/>
    <x v="1"/>
  </r>
  <r>
    <s v="RCH-2022-627729"/>
    <x v="112"/>
    <d v="1899-12-30T23:45:00"/>
    <s v="K. Dawson"/>
    <x v="0"/>
    <n v="16"/>
    <s v="Black"/>
    <x v="1"/>
    <x v="0"/>
    <n v="7"/>
    <x v="3"/>
    <x v="5"/>
    <x v="1"/>
  </r>
  <r>
    <s v="RCH-2021-836604"/>
    <x v="514"/>
    <d v="1899-12-30T10:50:00"/>
    <s v="M. Humphreys"/>
    <x v="0"/>
    <n v="22"/>
    <s v="White"/>
    <x v="2"/>
    <x v="0"/>
    <n v="10"/>
    <x v="7"/>
    <x v="4"/>
    <x v="1"/>
  </r>
  <r>
    <s v="RCH-2022-728313"/>
    <x v="35"/>
    <d v="1899-12-30T12:10:00"/>
    <s v="S. Roberts"/>
    <x v="0"/>
    <n v="69"/>
    <s v="White"/>
    <x v="0"/>
    <x v="1"/>
    <n v="7.5"/>
    <x v="17"/>
    <x v="0"/>
    <x v="2"/>
  </r>
  <r>
    <s v="RCH-2021-645554"/>
    <x v="542"/>
    <d v="1899-12-30T22:05:00"/>
    <s v="J. Hughes"/>
    <x v="1"/>
    <n v="41"/>
    <s v="White"/>
    <x v="4"/>
    <x v="1"/>
    <n v="1.5"/>
    <x v="9"/>
    <x v="3"/>
    <x v="2"/>
  </r>
  <r>
    <s v="RCH-2021-879294"/>
    <x v="370"/>
    <d v="1899-12-30T12:25:00"/>
    <s v="E. Jackson"/>
    <x v="1"/>
    <n v="45"/>
    <s v="Black"/>
    <x v="5"/>
    <x v="0"/>
    <m/>
    <x v="30"/>
    <x v="2"/>
    <x v="0"/>
  </r>
  <r>
    <s v="RCH-2022-532135"/>
    <x v="585"/>
    <d v="1899-12-30T21:45:00"/>
    <s v="C. Smith"/>
    <x v="0"/>
    <n v="49"/>
    <s v="White"/>
    <x v="5"/>
    <x v="1"/>
    <n v="3.5"/>
    <x v="25"/>
    <x v="2"/>
    <x v="0"/>
  </r>
  <r>
    <s v="RCH-2021-941822"/>
    <x v="578"/>
    <d v="1899-12-30T11:45:00"/>
    <s v="D. Connor"/>
    <x v="1"/>
    <n v="27"/>
    <s v="White"/>
    <x v="7"/>
    <x v="0"/>
    <m/>
    <x v="10"/>
    <x v="4"/>
    <x v="2"/>
  </r>
  <r>
    <s v="RCH-2022-182232"/>
    <x v="148"/>
    <d v="1899-12-30T11:10:00"/>
    <s v="R. Dale"/>
    <x v="0"/>
    <n v="37"/>
    <s v="White"/>
    <x v="5"/>
    <x v="0"/>
    <m/>
    <x v="40"/>
    <x v="3"/>
    <x v="1"/>
  </r>
  <r>
    <s v="RCH-2021-886882"/>
    <x v="609"/>
    <d v="1899-12-30T07:45:00"/>
    <s v="A. Bibi"/>
    <x v="0"/>
    <n v="58"/>
    <s v="Mixed"/>
    <x v="4"/>
    <x v="1"/>
    <m/>
    <x v="40"/>
    <x v="2"/>
    <x v="1"/>
  </r>
  <r>
    <s v="RCH-2022-223835"/>
    <x v="423"/>
    <d v="1899-12-30T21:00:00"/>
    <s v="A. Mason"/>
    <x v="1"/>
    <n v="37"/>
    <s v="White"/>
    <x v="5"/>
    <x v="1"/>
    <n v="3.5"/>
    <x v="8"/>
    <x v="3"/>
    <x v="0"/>
  </r>
  <r>
    <s v="RCH-2022-553104"/>
    <x v="363"/>
    <d v="1899-12-30T13:55:00"/>
    <s v="C. Barnes"/>
    <x v="1"/>
    <n v="11"/>
    <s v="White"/>
    <x v="1"/>
    <x v="0"/>
    <n v="5"/>
    <x v="47"/>
    <x v="1"/>
    <x v="3"/>
  </r>
  <r>
    <s v="RCH-2022-504419"/>
    <x v="44"/>
    <d v="1899-12-30T14:25:00"/>
    <s v="M. Wilkinson"/>
    <x v="1"/>
    <n v="28"/>
    <s v="White"/>
    <x v="2"/>
    <x v="0"/>
    <n v="7"/>
    <x v="35"/>
    <x v="4"/>
    <x v="1"/>
  </r>
  <r>
    <s v="RCH-2021-085852"/>
    <x v="520"/>
    <d v="1899-12-30T16:10:00"/>
    <s v="A. Walsh"/>
    <x v="1"/>
    <n v="68"/>
    <s v="Black"/>
    <x v="5"/>
    <x v="1"/>
    <n v="4.5"/>
    <x v="37"/>
    <x v="0"/>
    <x v="2"/>
  </r>
  <r>
    <s v="RCH-2022-917653"/>
    <x v="59"/>
    <d v="1899-12-30T07:20:00"/>
    <s v="S. Barker"/>
    <x v="1"/>
    <n v="33"/>
    <s v="White"/>
    <x v="3"/>
    <x v="0"/>
    <n v="6"/>
    <x v="12"/>
    <x v="3"/>
    <x v="1"/>
  </r>
  <r>
    <s v="RCH-2022-106800"/>
    <x v="97"/>
    <d v="1899-12-30T18:15:00"/>
    <s v="K. Briggs"/>
    <x v="0"/>
    <n v="35"/>
    <s v="Other"/>
    <x v="6"/>
    <x v="0"/>
    <n v="8"/>
    <x v="35"/>
    <x v="3"/>
    <x v="1"/>
  </r>
  <r>
    <s v="RCH-2022-048042"/>
    <x v="35"/>
    <d v="1899-12-30T14:05:00"/>
    <s v="K. Wilson"/>
    <x v="1"/>
    <n v="72"/>
    <s v="White"/>
    <x v="5"/>
    <x v="0"/>
    <n v="7"/>
    <x v="15"/>
    <x v="0"/>
    <x v="2"/>
  </r>
  <r>
    <s v="RCH-2021-899265"/>
    <x v="81"/>
    <d v="1899-12-30T17:00:00"/>
    <s v="L. Ali"/>
    <x v="0"/>
    <n v="77"/>
    <s v="Black"/>
    <x v="4"/>
    <x v="0"/>
    <n v="6"/>
    <x v="15"/>
    <x v="6"/>
    <x v="2"/>
  </r>
  <r>
    <s v="RCH-2021-766719"/>
    <x v="688"/>
    <d v="1899-12-30T16:35:00"/>
    <s v="J. Walters"/>
    <x v="1"/>
    <n v="10"/>
    <s v="White"/>
    <x v="1"/>
    <x v="0"/>
    <n v="7"/>
    <x v="13"/>
    <x v="1"/>
    <x v="1"/>
  </r>
  <r>
    <s v="RCH-2022-475245"/>
    <x v="604"/>
    <d v="1899-12-30T11:45:00"/>
    <s v="E. Tomlinson"/>
    <x v="1"/>
    <n v="28"/>
    <s v="Other"/>
    <x v="0"/>
    <x v="0"/>
    <n v="8"/>
    <x v="49"/>
    <x v="4"/>
    <x v="0"/>
  </r>
  <r>
    <s v="RCH-2022-018872"/>
    <x v="164"/>
    <d v="1899-12-30T11:50:00"/>
    <s v="M. Clarke"/>
    <x v="1"/>
    <n v="37"/>
    <s v="White"/>
    <x v="6"/>
    <x v="0"/>
    <n v="8"/>
    <x v="39"/>
    <x v="3"/>
    <x v="1"/>
  </r>
  <r>
    <s v="RCH-2021-256628"/>
    <x v="22"/>
    <d v="1899-12-30T14:00:00"/>
    <s v="K. Adams"/>
    <x v="0"/>
    <n v="40"/>
    <s v="Asian"/>
    <x v="5"/>
    <x v="0"/>
    <n v="10"/>
    <x v="11"/>
    <x v="3"/>
    <x v="2"/>
  </r>
  <r>
    <s v="RCH-2022-381355"/>
    <x v="191"/>
    <d v="1899-12-30T18:25:00"/>
    <s v="B. Patel"/>
    <x v="1"/>
    <n v="47"/>
    <s v="White"/>
    <x v="4"/>
    <x v="0"/>
    <n v="4"/>
    <x v="27"/>
    <x v="2"/>
    <x v="0"/>
  </r>
  <r>
    <s v="RCH-2021-877104"/>
    <x v="365"/>
    <d v="1899-12-30T09:00:00"/>
    <s v="C. Arnold"/>
    <x v="1"/>
    <n v="69"/>
    <s v="White"/>
    <x v="7"/>
    <x v="0"/>
    <n v="5"/>
    <x v="14"/>
    <x v="0"/>
    <x v="1"/>
  </r>
  <r>
    <s v="RCH-2022-577439"/>
    <x v="155"/>
    <d v="1899-12-30T18:30:00"/>
    <s v="L. Nicholson"/>
    <x v="0"/>
    <n v="33"/>
    <s v="White"/>
    <x v="5"/>
    <x v="0"/>
    <n v="5"/>
    <x v="18"/>
    <x v="3"/>
    <x v="2"/>
  </r>
  <r>
    <s v="RCH-2022-615464"/>
    <x v="213"/>
    <d v="1899-12-30T07:35:00"/>
    <s v="J. Hardy"/>
    <x v="1"/>
    <n v="34"/>
    <s v="White"/>
    <x v="4"/>
    <x v="0"/>
    <n v="6"/>
    <x v="12"/>
    <x v="3"/>
    <x v="1"/>
  </r>
  <r>
    <s v="RCH-2021-573021"/>
    <x v="702"/>
    <d v="1899-12-30T06:55:00"/>
    <s v="L. Power"/>
    <x v="1"/>
    <n v="73"/>
    <s v="Mixed"/>
    <x v="2"/>
    <x v="0"/>
    <n v="7"/>
    <x v="15"/>
    <x v="0"/>
    <x v="2"/>
  </r>
  <r>
    <s v="RCH-2022-757655"/>
    <x v="193"/>
    <d v="1899-12-30T04:40:00"/>
    <s v="K. Hughes"/>
    <x v="1"/>
    <n v="70"/>
    <s v="White"/>
    <x v="6"/>
    <x v="1"/>
    <n v="7.5"/>
    <x v="33"/>
    <x v="0"/>
    <x v="2"/>
  </r>
  <r>
    <s v="RCH-2022-909294"/>
    <x v="216"/>
    <d v="1899-12-30T01:15:00"/>
    <s v="A. Vaughan"/>
    <x v="1"/>
    <n v="64"/>
    <s v="White"/>
    <x v="0"/>
    <x v="0"/>
    <n v="5"/>
    <x v="9"/>
    <x v="0"/>
    <x v="2"/>
  </r>
  <r>
    <s v="RCH-2022-979566"/>
    <x v="537"/>
    <d v="1899-12-30T21:30:00"/>
    <s v="A. Price"/>
    <x v="1"/>
    <n v="41"/>
    <s v="White"/>
    <x v="0"/>
    <x v="0"/>
    <n v="6"/>
    <x v="37"/>
    <x v="3"/>
    <x v="2"/>
  </r>
  <r>
    <s v="RCH-2021-658418"/>
    <x v="496"/>
    <d v="1899-12-30T10:55:00"/>
    <s v="R. Smith"/>
    <x v="0"/>
    <n v="37"/>
    <s v="Asian"/>
    <x v="0"/>
    <x v="0"/>
    <n v="10"/>
    <x v="33"/>
    <x v="3"/>
    <x v="2"/>
  </r>
  <r>
    <s v="RCH-2022-957891"/>
    <x v="406"/>
    <d v="1899-12-30T12:05:00"/>
    <s v="S. Talbot"/>
    <x v="1"/>
    <n v="57"/>
    <s v="White"/>
    <x v="0"/>
    <x v="0"/>
    <n v="6"/>
    <x v="21"/>
    <x v="2"/>
    <x v="2"/>
  </r>
  <r>
    <s v="RCH-2022-039389"/>
    <x v="427"/>
    <d v="1899-12-30T09:35:00"/>
    <s v="N. Hunter"/>
    <x v="0"/>
    <n v="39"/>
    <s v="White"/>
    <x v="0"/>
    <x v="1"/>
    <n v="7.5"/>
    <x v="6"/>
    <x v="3"/>
    <x v="2"/>
  </r>
  <r>
    <s v="RCH-2021-439536"/>
    <x v="411"/>
    <d v="1899-12-30T21:25:00"/>
    <s v="B. Morgan"/>
    <x v="0"/>
    <n v="39"/>
    <s v="White"/>
    <x v="0"/>
    <x v="0"/>
    <n v="5"/>
    <x v="3"/>
    <x v="3"/>
    <x v="1"/>
  </r>
  <r>
    <s v="RCH-2022-097986"/>
    <x v="622"/>
    <d v="1899-12-30T13:30:00"/>
    <s v="N. Wood"/>
    <x v="0"/>
    <n v="68"/>
    <s v="White"/>
    <x v="0"/>
    <x v="1"/>
    <n v="4.5"/>
    <x v="23"/>
    <x v="0"/>
    <x v="0"/>
  </r>
  <r>
    <s v="RCH-2022-745021"/>
    <x v="590"/>
    <d v="1899-12-30T20:50:00"/>
    <s v="H. Berry"/>
    <x v="0"/>
    <n v="19"/>
    <s v="White"/>
    <x v="0"/>
    <x v="0"/>
    <n v="6"/>
    <x v="33"/>
    <x v="4"/>
    <x v="2"/>
  </r>
  <r>
    <s v="RCH-2022-799161"/>
    <x v="565"/>
    <d v="1899-12-30T08:20:00"/>
    <s v="T. Brookes"/>
    <x v="1"/>
    <n v="70"/>
    <s v="Other"/>
    <x v="5"/>
    <x v="1"/>
    <n v="5.5"/>
    <x v="39"/>
    <x v="0"/>
    <x v="1"/>
  </r>
  <r>
    <s v="RCH-2022-117597"/>
    <x v="495"/>
    <d v="1899-12-30T13:50:00"/>
    <s v="J. Riley"/>
    <x v="1"/>
    <n v="45"/>
    <s v="White"/>
    <x v="5"/>
    <x v="0"/>
    <n v="8"/>
    <x v="18"/>
    <x v="2"/>
    <x v="2"/>
  </r>
  <r>
    <s v="RCH-2021-738519"/>
    <x v="277"/>
    <d v="1899-12-30T16:30:00"/>
    <s v="T. Hawkins"/>
    <x v="0"/>
    <n v="39"/>
    <s v="White"/>
    <x v="0"/>
    <x v="0"/>
    <n v="10"/>
    <x v="12"/>
    <x v="3"/>
    <x v="1"/>
  </r>
  <r>
    <s v="RCH-2021-153165"/>
    <x v="443"/>
    <d v="1899-12-30T10:45:00"/>
    <s v="J. Matthews"/>
    <x v="1"/>
    <n v="21"/>
    <s v="White"/>
    <x v="4"/>
    <x v="0"/>
    <m/>
    <x v="35"/>
    <x v="4"/>
    <x v="1"/>
  </r>
  <r>
    <s v="RCH-2022-649924"/>
    <x v="599"/>
    <d v="1899-12-30T12:30:00"/>
    <s v="S. Marsden"/>
    <x v="0"/>
    <n v="39"/>
    <s v="White"/>
    <x v="4"/>
    <x v="0"/>
    <m/>
    <x v="33"/>
    <x v="3"/>
    <x v="2"/>
  </r>
  <r>
    <s v="RCH-2021-904096"/>
    <x v="433"/>
    <d v="1899-12-30T21:25:00"/>
    <s v="A. Shaw"/>
    <x v="1"/>
    <n v="44"/>
    <s v="Black"/>
    <x v="0"/>
    <x v="0"/>
    <m/>
    <x v="26"/>
    <x v="3"/>
    <x v="0"/>
  </r>
  <r>
    <s v="RCH-2022-235832"/>
    <x v="463"/>
    <d v="1899-12-30T17:45:00"/>
    <s v="M. Hardy"/>
    <x v="0"/>
    <n v="45"/>
    <s v="White"/>
    <x v="2"/>
    <x v="0"/>
    <n v="8"/>
    <x v="19"/>
    <x v="2"/>
    <x v="2"/>
  </r>
  <r>
    <s v="RCH-2021-911764"/>
    <x v="183"/>
    <d v="1899-12-30T11:05:00"/>
    <s v="R. Thompson"/>
    <x v="0"/>
    <n v="22"/>
    <s v="White"/>
    <x v="0"/>
    <x v="0"/>
    <n v="5"/>
    <x v="16"/>
    <x v="4"/>
    <x v="2"/>
  </r>
  <r>
    <s v="RCH-2021-915538"/>
    <x v="84"/>
    <d v="1899-12-30T23:45:00"/>
    <s v="K. Humphries"/>
    <x v="0"/>
    <n v="24"/>
    <s v="White"/>
    <x v="5"/>
    <x v="1"/>
    <n v="4.5"/>
    <x v="19"/>
    <x v="4"/>
    <x v="2"/>
  </r>
  <r>
    <s v="RCH-2022-780383"/>
    <x v="379"/>
    <d v="1899-12-30T13:10:00"/>
    <s v="K. Gibson"/>
    <x v="0"/>
    <n v="66"/>
    <s v="Asian"/>
    <x v="5"/>
    <x v="1"/>
    <n v="3.5"/>
    <x v="29"/>
    <x v="0"/>
    <x v="1"/>
  </r>
  <r>
    <s v="RCH-2022-865427"/>
    <x v="673"/>
    <d v="1899-12-30T11:15:00"/>
    <s v="R. Potts"/>
    <x v="0"/>
    <n v="63"/>
    <s v="White"/>
    <x v="3"/>
    <x v="0"/>
    <m/>
    <x v="46"/>
    <x v="0"/>
    <x v="3"/>
  </r>
  <r>
    <s v="RCH-2021-618019"/>
    <x v="464"/>
    <d v="1899-12-30T10:15:00"/>
    <s v="V. Williams"/>
    <x v="0"/>
    <n v="31"/>
    <s v="Asian"/>
    <x v="0"/>
    <x v="0"/>
    <m/>
    <x v="15"/>
    <x v="3"/>
    <x v="2"/>
  </r>
  <r>
    <s v="RCH-2021-272416"/>
    <x v="331"/>
    <d v="1899-12-30T12:05:00"/>
    <s v="J. Watkins"/>
    <x v="1"/>
    <n v="32"/>
    <s v="White"/>
    <x v="6"/>
    <x v="0"/>
    <m/>
    <x v="32"/>
    <x v="3"/>
    <x v="2"/>
  </r>
  <r>
    <s v="RCH-2021-433776"/>
    <x v="514"/>
    <d v="1899-12-30T20:25:00"/>
    <s v="C. Holmes"/>
    <x v="1"/>
    <n v="39"/>
    <s v="White"/>
    <x v="2"/>
    <x v="0"/>
    <m/>
    <x v="13"/>
    <x v="3"/>
    <x v="1"/>
  </r>
  <r>
    <s v="RCH-2022-005567"/>
    <x v="360"/>
    <d v="1899-12-30T09:25:00"/>
    <s v="A. Jones"/>
    <x v="1"/>
    <n v="45"/>
    <s v="Mixed"/>
    <x v="5"/>
    <x v="0"/>
    <n v="8"/>
    <x v="16"/>
    <x v="2"/>
    <x v="2"/>
  </r>
  <r>
    <s v="RCH-2021-879168"/>
    <x v="302"/>
    <d v="1899-12-30T19:45:00"/>
    <s v="S. Miller"/>
    <x v="0"/>
    <n v="51"/>
    <s v="White"/>
    <x v="0"/>
    <x v="0"/>
    <n v="8"/>
    <x v="24"/>
    <x v="2"/>
    <x v="1"/>
  </r>
  <r>
    <s v="RCH-2021-075799"/>
    <x v="77"/>
    <d v="1899-12-30T09:20:00"/>
    <s v="F. West"/>
    <x v="1"/>
    <n v="34"/>
    <s v="Asian"/>
    <x v="0"/>
    <x v="0"/>
    <n v="8"/>
    <x v="35"/>
    <x v="3"/>
    <x v="1"/>
  </r>
  <r>
    <s v="RCH-2021-404567"/>
    <x v="199"/>
    <d v="1899-12-30T18:25:00"/>
    <s v="C. Cooper"/>
    <x v="1"/>
    <n v="51"/>
    <s v="White"/>
    <x v="5"/>
    <x v="0"/>
    <n v="5"/>
    <x v="35"/>
    <x v="2"/>
    <x v="1"/>
  </r>
  <r>
    <s v="RCH-2021-199198"/>
    <x v="583"/>
    <d v="1899-12-30T16:45:00"/>
    <s v="G. Cox"/>
    <x v="0"/>
    <n v="65"/>
    <s v="Arab"/>
    <x v="0"/>
    <x v="0"/>
    <n v="8"/>
    <x v="43"/>
    <x v="0"/>
    <x v="0"/>
  </r>
  <r>
    <s v="RCH-2021-411586"/>
    <x v="189"/>
    <d v="1899-12-30T19:35:00"/>
    <s v="S. Giles"/>
    <x v="1"/>
    <n v="23"/>
    <s v="Asian"/>
    <x v="0"/>
    <x v="0"/>
    <n v="7"/>
    <x v="9"/>
    <x v="4"/>
    <x v="2"/>
  </r>
  <r>
    <s v="RCH-2022-211888"/>
    <x v="192"/>
    <d v="1899-12-30T23:20:00"/>
    <s v="T. Sanders"/>
    <x v="1"/>
    <n v="52"/>
    <s v="Mixed"/>
    <x v="0"/>
    <x v="1"/>
    <m/>
    <x v="37"/>
    <x v="2"/>
    <x v="2"/>
  </r>
  <r>
    <s v="RCH-2021-853992"/>
    <x v="456"/>
    <d v="1899-12-30T16:40:00"/>
    <s v="C. Mitchell"/>
    <x v="0"/>
    <n v="52"/>
    <s v="White"/>
    <x v="3"/>
    <x v="0"/>
    <n v="7"/>
    <x v="2"/>
    <x v="2"/>
    <x v="1"/>
  </r>
  <r>
    <s v="RCH-2022-195041"/>
    <x v="642"/>
    <d v="1899-12-30T09:35:00"/>
    <s v="M. Smith"/>
    <x v="0"/>
    <n v="43"/>
    <s v="Mixed"/>
    <x v="0"/>
    <x v="1"/>
    <n v="5.5"/>
    <x v="49"/>
    <x v="3"/>
    <x v="0"/>
  </r>
  <r>
    <s v="RCH-2021-033103"/>
    <x v="275"/>
    <d v="1899-12-30T15:35:00"/>
    <s v="T. Martin"/>
    <x v="0"/>
    <n v="40"/>
    <s v="White"/>
    <x v="0"/>
    <x v="0"/>
    <n v="7"/>
    <x v="15"/>
    <x v="3"/>
    <x v="2"/>
  </r>
  <r>
    <s v="RCH-2022-427674"/>
    <x v="318"/>
    <d v="1899-12-30T20:50:00"/>
    <s v="S. Nelson"/>
    <x v="1"/>
    <n v="42"/>
    <s v="Asian"/>
    <x v="3"/>
    <x v="0"/>
    <n v="7"/>
    <x v="28"/>
    <x v="3"/>
    <x v="1"/>
  </r>
  <r>
    <s v="RCH-2022-609798"/>
    <x v="564"/>
    <d v="1899-12-30T21:35:00"/>
    <s v="J. Taylor"/>
    <x v="0"/>
    <n v="39"/>
    <s v="White"/>
    <x v="6"/>
    <x v="1"/>
    <n v="5.5"/>
    <x v="21"/>
    <x v="3"/>
    <x v="2"/>
  </r>
  <r>
    <s v="RCH-2021-333318"/>
    <x v="212"/>
    <d v="1899-12-30T23:20:00"/>
    <s v="S. Parker"/>
    <x v="1"/>
    <n v="24"/>
    <s v="White"/>
    <x v="4"/>
    <x v="0"/>
    <n v="9"/>
    <x v="2"/>
    <x v="4"/>
    <x v="1"/>
  </r>
  <r>
    <s v="RCH-2021-183431"/>
    <x v="51"/>
    <d v="1899-12-30T10:10:00"/>
    <s v="C. Atkinson"/>
    <x v="0"/>
    <n v="68"/>
    <s v="White"/>
    <x v="6"/>
    <x v="0"/>
    <n v="10"/>
    <x v="5"/>
    <x v="0"/>
    <x v="1"/>
  </r>
  <r>
    <s v="RCH-2021-777531"/>
    <x v="9"/>
    <d v="1899-12-30T09:40:00"/>
    <s v="K. Freeman"/>
    <x v="0"/>
    <n v="27"/>
    <s v="White"/>
    <x v="6"/>
    <x v="1"/>
    <n v="5.5"/>
    <x v="29"/>
    <x v="4"/>
    <x v="1"/>
  </r>
  <r>
    <s v="RCH-2021-641575"/>
    <x v="545"/>
    <d v="1899-12-30T02:10:00"/>
    <s v="S. Smith"/>
    <x v="0"/>
    <n v="24"/>
    <s v="White"/>
    <x v="5"/>
    <x v="1"/>
    <n v="6.5"/>
    <x v="33"/>
    <x v="4"/>
    <x v="2"/>
  </r>
  <r>
    <s v="RCH-2022-114267"/>
    <x v="429"/>
    <d v="1899-12-30T19:30:00"/>
    <s v="M. Martin"/>
    <x v="1"/>
    <n v="38"/>
    <s v="White"/>
    <x v="3"/>
    <x v="0"/>
    <n v="4"/>
    <x v="30"/>
    <x v="3"/>
    <x v="0"/>
  </r>
  <r>
    <s v="RCH-2021-946840"/>
    <x v="522"/>
    <d v="1899-12-30T19:55:00"/>
    <s v="J. Day"/>
    <x v="1"/>
    <n v="73"/>
    <s v="White"/>
    <x v="0"/>
    <x v="0"/>
    <n v="4"/>
    <x v="18"/>
    <x v="0"/>
    <x v="2"/>
  </r>
  <r>
    <s v="RCH-2022-818029"/>
    <x v="21"/>
    <d v="1899-12-30T13:20:00"/>
    <s v="H. Foster"/>
    <x v="0"/>
    <n v="36"/>
    <s v="White"/>
    <x v="0"/>
    <x v="0"/>
    <n v="4"/>
    <x v="21"/>
    <x v="3"/>
    <x v="2"/>
  </r>
  <r>
    <s v="RCH-2021-211692"/>
    <x v="512"/>
    <d v="1899-12-30T12:10:00"/>
    <s v="A. Lewis"/>
    <x v="0"/>
    <n v="27"/>
    <s v="White"/>
    <x v="0"/>
    <x v="0"/>
    <n v="7"/>
    <x v="31"/>
    <x v="4"/>
    <x v="2"/>
  </r>
  <r>
    <s v="RCH-2022-073632"/>
    <x v="91"/>
    <d v="1899-12-30T18:45:00"/>
    <s v="C. Hussain"/>
    <x v="1"/>
    <n v="21"/>
    <s v="White"/>
    <x v="5"/>
    <x v="1"/>
    <n v="7.5"/>
    <x v="17"/>
    <x v="4"/>
    <x v="2"/>
  </r>
  <r>
    <s v="RCH-2021-870030"/>
    <x v="417"/>
    <d v="1899-12-30T10:30:00"/>
    <s v="P. Nixon"/>
    <x v="0"/>
    <n v="50"/>
    <s v="White"/>
    <x v="0"/>
    <x v="0"/>
    <n v="7"/>
    <x v="6"/>
    <x v="2"/>
    <x v="2"/>
  </r>
  <r>
    <s v="RCH-2021-151020"/>
    <x v="151"/>
    <d v="1899-12-30T20:30:00"/>
    <s v="A. Carroll"/>
    <x v="1"/>
    <n v="52"/>
    <s v="Asian"/>
    <x v="2"/>
    <x v="0"/>
    <m/>
    <x v="6"/>
    <x v="2"/>
    <x v="2"/>
  </r>
  <r>
    <s v="RCH-2021-551198"/>
    <x v="0"/>
    <d v="1899-12-30T04:10:00"/>
    <s v="A. Hart"/>
    <x v="1"/>
    <n v="42"/>
    <s v="White"/>
    <x v="3"/>
    <x v="1"/>
    <n v="6.5"/>
    <x v="35"/>
    <x v="3"/>
    <x v="1"/>
  </r>
  <r>
    <s v="RCH-2022-281821"/>
    <x v="450"/>
    <d v="1899-12-30T09:55:00"/>
    <s v="B. Graham"/>
    <x v="1"/>
    <n v="14"/>
    <s v="White"/>
    <x v="1"/>
    <x v="1"/>
    <n v="5.5"/>
    <x v="28"/>
    <x v="5"/>
    <x v="1"/>
  </r>
  <r>
    <s v="RCH-2022-505782"/>
    <x v="458"/>
    <d v="1899-12-30T11:45:00"/>
    <s v="W. Jackson"/>
    <x v="0"/>
    <n v="36"/>
    <s v="White"/>
    <x v="5"/>
    <x v="0"/>
    <n v="7"/>
    <x v="29"/>
    <x v="3"/>
    <x v="1"/>
  </r>
  <r>
    <s v="RCH-2022-129584"/>
    <x v="647"/>
    <d v="1899-12-30T15:40:00"/>
    <s v="J. Norton"/>
    <x v="1"/>
    <n v="37"/>
    <s v="White"/>
    <x v="0"/>
    <x v="0"/>
    <n v="6"/>
    <x v="6"/>
    <x v="3"/>
    <x v="2"/>
  </r>
  <r>
    <s v="RCH-2021-064632"/>
    <x v="675"/>
    <d v="1899-12-30T12:55:00"/>
    <s v="B. Dixon"/>
    <x v="1"/>
    <n v="47"/>
    <s v="White"/>
    <x v="3"/>
    <x v="0"/>
    <n v="7"/>
    <x v="31"/>
    <x v="2"/>
    <x v="2"/>
  </r>
  <r>
    <s v="RCH-2022-417658"/>
    <x v="677"/>
    <d v="1899-12-30T08:20:00"/>
    <s v="E. Farrell"/>
    <x v="1"/>
    <n v="76"/>
    <s v="White"/>
    <x v="0"/>
    <x v="0"/>
    <n v="7"/>
    <x v="16"/>
    <x v="6"/>
    <x v="2"/>
  </r>
  <r>
    <s v="RCH-2021-910198"/>
    <x v="38"/>
    <d v="1899-12-30T07:20:00"/>
    <s v="P. Pearce"/>
    <x v="0"/>
    <n v="36"/>
    <s v="White"/>
    <x v="5"/>
    <x v="0"/>
    <n v="6"/>
    <x v="2"/>
    <x v="3"/>
    <x v="1"/>
  </r>
  <r>
    <s v="RCH-2021-306549"/>
    <x v="616"/>
    <d v="1899-12-30T15:30:00"/>
    <s v="J. Reynolds"/>
    <x v="1"/>
    <n v="31"/>
    <s v="Asian"/>
    <x v="5"/>
    <x v="1"/>
    <n v="9.5"/>
    <x v="34"/>
    <x v="3"/>
    <x v="1"/>
  </r>
  <r>
    <s v="RCH-2021-765832"/>
    <x v="500"/>
    <d v="1899-12-30T13:15:00"/>
    <s v="S. Knight"/>
    <x v="1"/>
    <n v="56"/>
    <s v="White"/>
    <x v="2"/>
    <x v="0"/>
    <n v="7"/>
    <x v="3"/>
    <x v="2"/>
    <x v="1"/>
  </r>
  <r>
    <s v="RCH-2022-666212"/>
    <x v="621"/>
    <d v="1899-12-30T12:10:00"/>
    <s v="W. Dale"/>
    <x v="0"/>
    <n v="26"/>
    <s v="White"/>
    <x v="0"/>
    <x v="0"/>
    <n v="6"/>
    <x v="14"/>
    <x v="4"/>
    <x v="1"/>
  </r>
  <r>
    <s v="RCH-2021-344934"/>
    <x v="689"/>
    <d v="1899-12-30T11:00:00"/>
    <s v="K. Robinson"/>
    <x v="1"/>
    <n v="35"/>
    <s v="White"/>
    <x v="5"/>
    <x v="0"/>
    <n v="8"/>
    <x v="27"/>
    <x v="3"/>
    <x v="0"/>
  </r>
  <r>
    <s v="RCH-2022-912626"/>
    <x v="247"/>
    <d v="1899-12-30T13:55:00"/>
    <s v="A. Clayton"/>
    <x v="1"/>
    <n v="72"/>
    <s v="Asian"/>
    <x v="0"/>
    <x v="0"/>
    <m/>
    <x v="34"/>
    <x v="0"/>
    <x v="1"/>
  </r>
  <r>
    <s v="RCH-2022-711910"/>
    <x v="286"/>
    <d v="1899-12-30T10:50:00"/>
    <s v="J. Martin"/>
    <x v="1"/>
    <n v="17"/>
    <s v="White"/>
    <x v="1"/>
    <x v="0"/>
    <n v="5"/>
    <x v="35"/>
    <x v="5"/>
    <x v="1"/>
  </r>
  <r>
    <s v="RCH-2021-434710"/>
    <x v="384"/>
    <d v="1899-12-30T09:30:00"/>
    <s v="L. Wilson"/>
    <x v="0"/>
    <n v="75"/>
    <s v="White"/>
    <x v="5"/>
    <x v="1"/>
    <n v="5.5"/>
    <x v="20"/>
    <x v="6"/>
    <x v="0"/>
  </r>
  <r>
    <s v="RCH-2022-573190"/>
    <x v="555"/>
    <d v="1899-12-30T21:35:00"/>
    <s v="D. Booth"/>
    <x v="1"/>
    <n v="29"/>
    <s v="White"/>
    <x v="5"/>
    <x v="1"/>
    <n v="5.5"/>
    <x v="27"/>
    <x v="4"/>
    <x v="0"/>
  </r>
  <r>
    <s v="RCH-2021-637624"/>
    <x v="310"/>
    <d v="1899-12-30T11:40:00"/>
    <s v="R. Ward"/>
    <x v="0"/>
    <n v="45"/>
    <s v="White"/>
    <x v="0"/>
    <x v="0"/>
    <n v="5"/>
    <x v="15"/>
    <x v="2"/>
    <x v="2"/>
  </r>
  <r>
    <s v="RCH-2022-418642"/>
    <x v="551"/>
    <d v="1899-12-30T17:50:00"/>
    <s v="C. Burke"/>
    <x v="0"/>
    <n v="40"/>
    <s v="White"/>
    <x v="0"/>
    <x v="0"/>
    <n v="8"/>
    <x v="22"/>
    <x v="3"/>
    <x v="2"/>
  </r>
  <r>
    <s v="RCH-2021-298566"/>
    <x v="50"/>
    <d v="1899-12-30T12:20:00"/>
    <s v="J. Brown"/>
    <x v="0"/>
    <n v="36"/>
    <s v="White"/>
    <x v="3"/>
    <x v="1"/>
    <n v="9.5"/>
    <x v="17"/>
    <x v="3"/>
    <x v="2"/>
  </r>
  <r>
    <s v="RCH-2022-488942"/>
    <x v="680"/>
    <d v="1899-12-30T23:15:00"/>
    <s v="F. Smith"/>
    <x v="1"/>
    <n v="38"/>
    <s v="White"/>
    <x v="3"/>
    <x v="0"/>
    <n v="4"/>
    <x v="17"/>
    <x v="3"/>
    <x v="2"/>
  </r>
  <r>
    <s v="RCH-2022-372109"/>
    <x v="41"/>
    <d v="1899-12-30T09:55:00"/>
    <s v="R. Blackburn"/>
    <x v="1"/>
    <n v="43"/>
    <s v="White"/>
    <x v="0"/>
    <x v="1"/>
    <n v="0"/>
    <x v="31"/>
    <x v="3"/>
    <x v="2"/>
  </r>
  <r>
    <s v="RCH-2022-795843"/>
    <x v="653"/>
    <d v="1899-12-30T22:30:00"/>
    <s v="G. Powell"/>
    <x v="1"/>
    <n v="63"/>
    <s v="White"/>
    <x v="5"/>
    <x v="1"/>
    <n v="6.5"/>
    <x v="32"/>
    <x v="0"/>
    <x v="2"/>
  </r>
  <r>
    <s v="RCH-2022-041703"/>
    <x v="21"/>
    <d v="1899-12-30T23:50:00"/>
    <s v="T. Evans"/>
    <x v="1"/>
    <n v="37"/>
    <s v="White"/>
    <x v="0"/>
    <x v="0"/>
    <n v="6"/>
    <x v="40"/>
    <x v="3"/>
    <x v="1"/>
  </r>
  <r>
    <s v="RCH-2022-943848"/>
    <x v="179"/>
    <d v="1899-12-30T15:00:00"/>
    <s v="J. Murray"/>
    <x v="1"/>
    <n v="65"/>
    <s v="White"/>
    <x v="2"/>
    <x v="1"/>
    <n v="4.5"/>
    <x v="24"/>
    <x v="0"/>
    <x v="1"/>
  </r>
  <r>
    <s v="RCH-2021-336640"/>
    <x v="78"/>
    <d v="1899-12-30T06:50:00"/>
    <s v="D. Newton"/>
    <x v="1"/>
    <n v="34"/>
    <s v="White"/>
    <x v="5"/>
    <x v="0"/>
    <n v="3"/>
    <x v="1"/>
    <x v="3"/>
    <x v="0"/>
  </r>
  <r>
    <s v="RCH-2022-591238"/>
    <x v="671"/>
    <d v="1899-12-30T23:45:00"/>
    <s v="B. Mitchell"/>
    <x v="0"/>
    <n v="73"/>
    <s v="White"/>
    <x v="5"/>
    <x v="1"/>
    <m/>
    <x v="28"/>
    <x v="0"/>
    <x v="1"/>
  </r>
  <r>
    <s v="RCH-2021-580965"/>
    <x v="718"/>
    <d v="1899-12-30T23:25:00"/>
    <s v="C. Barnett"/>
    <x v="1"/>
    <n v="53"/>
    <s v="White"/>
    <x v="5"/>
    <x v="1"/>
    <n v="5.5"/>
    <x v="35"/>
    <x v="2"/>
    <x v="1"/>
  </r>
  <r>
    <s v="RCH-2021-490480"/>
    <x v="464"/>
    <d v="1899-12-30T18:35:00"/>
    <s v="D. Morton"/>
    <x v="1"/>
    <n v="74"/>
    <s v="White"/>
    <x v="6"/>
    <x v="1"/>
    <n v="7.5"/>
    <x v="5"/>
    <x v="0"/>
    <x v="1"/>
  </r>
  <r>
    <s v="RCH-2022-454717"/>
    <x v="722"/>
    <d v="1899-12-30T03:30:00"/>
    <s v="K. Richards"/>
    <x v="0"/>
    <n v="41"/>
    <s v="Mixed"/>
    <x v="0"/>
    <x v="1"/>
    <n v="4.5"/>
    <x v="37"/>
    <x v="3"/>
    <x v="2"/>
  </r>
  <r>
    <s v="RCH-2022-186654"/>
    <x v="392"/>
    <d v="1899-12-30T22:15:00"/>
    <s v="P. Fraser"/>
    <x v="0"/>
    <n v="53"/>
    <s v="White"/>
    <x v="0"/>
    <x v="0"/>
    <m/>
    <x v="45"/>
    <x v="2"/>
    <x v="0"/>
  </r>
  <r>
    <s v="RCH-2022-750972"/>
    <x v="431"/>
    <d v="1899-12-30T15:25:00"/>
    <s v="S. Mann"/>
    <x v="1"/>
    <n v="75"/>
    <s v="White"/>
    <x v="0"/>
    <x v="0"/>
    <n v="9"/>
    <x v="32"/>
    <x v="6"/>
    <x v="2"/>
  </r>
  <r>
    <s v="RCH-2022-972831"/>
    <x v="382"/>
    <d v="1899-12-30T15:55:00"/>
    <s v="B. Harris"/>
    <x v="1"/>
    <n v="34"/>
    <s v="Asian"/>
    <x v="5"/>
    <x v="0"/>
    <n v="4"/>
    <x v="29"/>
    <x v="3"/>
    <x v="1"/>
  </r>
  <r>
    <s v="RCH-2021-911730"/>
    <x v="58"/>
    <d v="1899-12-30T07:55:00"/>
    <s v="M. Jones"/>
    <x v="0"/>
    <n v="42"/>
    <s v="White"/>
    <x v="5"/>
    <x v="0"/>
    <n v="6"/>
    <x v="15"/>
    <x v="3"/>
    <x v="2"/>
  </r>
  <r>
    <s v="RCH-2022-781697"/>
    <x v="671"/>
    <d v="1899-12-30T17:30:00"/>
    <s v="J. Whitehead"/>
    <x v="1"/>
    <n v="43"/>
    <s v="White"/>
    <x v="5"/>
    <x v="0"/>
    <n v="8"/>
    <x v="29"/>
    <x v="3"/>
    <x v="1"/>
  </r>
  <r>
    <s v="RCH-2022-452325"/>
    <x v="647"/>
    <d v="1899-12-30T18:20:00"/>
    <s v="D. Stokes"/>
    <x v="0"/>
    <n v="28"/>
    <s v="Gypsy or Irish Traveller"/>
    <x v="3"/>
    <x v="1"/>
    <n v="6.5"/>
    <x v="29"/>
    <x v="4"/>
    <x v="1"/>
  </r>
  <r>
    <s v="RCH-2022-715911"/>
    <x v="662"/>
    <d v="1899-12-30T15:05:00"/>
    <s v="L. Davies"/>
    <x v="1"/>
    <n v="34"/>
    <s v="White"/>
    <x v="4"/>
    <x v="1"/>
    <n v="4.5"/>
    <x v="19"/>
    <x v="3"/>
    <x v="2"/>
  </r>
  <r>
    <s v="RCH-2021-117742"/>
    <x v="693"/>
    <d v="1899-12-30T13:25:00"/>
    <s v="C. Bolton"/>
    <x v="0"/>
    <n v="57"/>
    <s v="Other"/>
    <x v="5"/>
    <x v="1"/>
    <n v="7.5"/>
    <x v="5"/>
    <x v="2"/>
    <x v="1"/>
  </r>
  <r>
    <s v="RCH-2021-640532"/>
    <x v="350"/>
    <d v="1899-12-30T19:05:00"/>
    <s v="R. Metcalfe"/>
    <x v="1"/>
    <n v="24"/>
    <s v="White"/>
    <x v="2"/>
    <x v="0"/>
    <n v="5"/>
    <x v="15"/>
    <x v="4"/>
    <x v="2"/>
  </r>
  <r>
    <s v="RCH-2021-962516"/>
    <x v="664"/>
    <d v="1899-12-30T10:35:00"/>
    <s v="D. Singh"/>
    <x v="0"/>
    <n v="34"/>
    <s v="White"/>
    <x v="5"/>
    <x v="1"/>
    <n v="5.5"/>
    <x v="18"/>
    <x v="3"/>
    <x v="2"/>
  </r>
  <r>
    <s v="RCH-2022-136107"/>
    <x v="651"/>
    <d v="1899-12-30T19:50:00"/>
    <s v="J. Rahman"/>
    <x v="0"/>
    <n v="39"/>
    <s v="Mixed"/>
    <x v="2"/>
    <x v="0"/>
    <n v="6"/>
    <x v="18"/>
    <x v="3"/>
    <x v="2"/>
  </r>
  <r>
    <s v="RCH-2022-340137"/>
    <x v="705"/>
    <d v="1899-12-30T08:40:00"/>
    <s v="M. Bull"/>
    <x v="1"/>
    <n v="23"/>
    <s v="White"/>
    <x v="4"/>
    <x v="0"/>
    <m/>
    <x v="22"/>
    <x v="4"/>
    <x v="2"/>
  </r>
  <r>
    <s v="RCH-2022-969581"/>
    <x v="409"/>
    <d v="1899-12-30T15:10:00"/>
    <s v="M. Porter"/>
    <x v="1"/>
    <n v="39"/>
    <s v="Arab"/>
    <x v="3"/>
    <x v="1"/>
    <n v="7.5"/>
    <x v="18"/>
    <x v="3"/>
    <x v="2"/>
  </r>
  <r>
    <s v="RCH-2022-336186"/>
    <x v="193"/>
    <d v="1899-12-30T22:20:00"/>
    <s v="K. Thompson"/>
    <x v="0"/>
    <n v="35"/>
    <s v="White"/>
    <x v="5"/>
    <x v="0"/>
    <m/>
    <x v="12"/>
    <x v="3"/>
    <x v="1"/>
  </r>
  <r>
    <s v="RCH-2021-212416"/>
    <x v="434"/>
    <d v="1899-12-30T16:45:00"/>
    <s v="C. White"/>
    <x v="0"/>
    <n v="28"/>
    <s v="White"/>
    <x v="0"/>
    <x v="0"/>
    <n v="8"/>
    <x v="17"/>
    <x v="4"/>
    <x v="2"/>
  </r>
  <r>
    <s v="RCH-2021-663432"/>
    <x v="583"/>
    <d v="1899-12-30T07:30:00"/>
    <s v="J. Morris"/>
    <x v="0"/>
    <n v="39"/>
    <s v="White"/>
    <x v="3"/>
    <x v="1"/>
    <n v="5.5"/>
    <x v="10"/>
    <x v="3"/>
    <x v="2"/>
  </r>
  <r>
    <s v="RCH-2021-606178"/>
    <x v="482"/>
    <d v="1899-12-30T08:40:00"/>
    <s v="V. Stevens"/>
    <x v="0"/>
    <n v="61"/>
    <s v="White"/>
    <x v="6"/>
    <x v="1"/>
    <n v="7.5"/>
    <x v="40"/>
    <x v="0"/>
    <x v="1"/>
  </r>
  <r>
    <s v="RCH-2021-958676"/>
    <x v="385"/>
    <d v="1899-12-30T21:45:00"/>
    <s v="C. Hardy"/>
    <x v="1"/>
    <n v="61"/>
    <s v="White"/>
    <x v="3"/>
    <x v="0"/>
    <m/>
    <x v="4"/>
    <x v="0"/>
    <x v="1"/>
  </r>
  <r>
    <s v="RCH-2021-032825"/>
    <x v="386"/>
    <d v="1899-12-30T03:20:00"/>
    <s v="D. Howell"/>
    <x v="1"/>
    <n v="41"/>
    <s v="White"/>
    <x v="7"/>
    <x v="0"/>
    <m/>
    <x v="28"/>
    <x v="3"/>
    <x v="1"/>
  </r>
  <r>
    <s v="RCH-2022-149315"/>
    <x v="326"/>
    <d v="1899-12-30T07:50:00"/>
    <s v="F. Simpson"/>
    <x v="0"/>
    <n v="72"/>
    <s v="White"/>
    <x v="0"/>
    <x v="1"/>
    <m/>
    <x v="12"/>
    <x v="0"/>
    <x v="1"/>
  </r>
  <r>
    <s v="RCH-2022-468812"/>
    <x v="14"/>
    <d v="1899-12-30T18:25:00"/>
    <s v="J. Stevens"/>
    <x v="1"/>
    <n v="41"/>
    <s v="White"/>
    <x v="5"/>
    <x v="1"/>
    <m/>
    <x v="7"/>
    <x v="3"/>
    <x v="1"/>
  </r>
  <r>
    <s v="RCH-2021-743410"/>
    <x v="364"/>
    <d v="1899-12-30T20:25:00"/>
    <s v="S. Stanley"/>
    <x v="1"/>
    <n v="29"/>
    <s v="White"/>
    <x v="5"/>
    <x v="0"/>
    <n v="7"/>
    <x v="14"/>
    <x v="4"/>
    <x v="1"/>
  </r>
  <r>
    <s v="RCH-2022-008712"/>
    <x v="620"/>
    <d v="1899-12-30T17:20:00"/>
    <s v="J. Freeman"/>
    <x v="1"/>
    <n v="4"/>
    <s v="White"/>
    <x v="0"/>
    <x v="0"/>
    <m/>
    <x v="7"/>
    <x v="1"/>
    <x v="1"/>
  </r>
  <r>
    <s v="RCH-2022-591804"/>
    <x v="173"/>
    <d v="1899-12-30T20:05:00"/>
    <s v="M. Osborne"/>
    <x v="0"/>
    <n v="50"/>
    <s v="Gypsy or Irish Traveller"/>
    <x v="5"/>
    <x v="0"/>
    <n v="7"/>
    <x v="6"/>
    <x v="2"/>
    <x v="2"/>
  </r>
  <r>
    <s v="RCH-2021-292103"/>
    <x v="589"/>
    <d v="1899-12-30T19:55:00"/>
    <s v="J. Nicholls"/>
    <x v="0"/>
    <n v="5"/>
    <s v="White"/>
    <x v="1"/>
    <x v="0"/>
    <n v="5"/>
    <x v="40"/>
    <x v="1"/>
    <x v="1"/>
  </r>
  <r>
    <s v="RCH-2022-782270"/>
    <x v="626"/>
    <d v="1899-12-30T15:05:00"/>
    <s v="S. Harper"/>
    <x v="0"/>
    <n v="75"/>
    <s v="Black"/>
    <x v="5"/>
    <x v="0"/>
    <n v="9"/>
    <x v="19"/>
    <x v="6"/>
    <x v="2"/>
  </r>
  <r>
    <s v="RCH-2021-604801"/>
    <x v="26"/>
    <d v="1899-12-30T15:25:00"/>
    <s v="C. Jones"/>
    <x v="0"/>
    <n v="19"/>
    <s v="Other"/>
    <x v="5"/>
    <x v="1"/>
    <n v="6.5"/>
    <x v="10"/>
    <x v="4"/>
    <x v="2"/>
  </r>
  <r>
    <s v="RCH-2021-081688"/>
    <x v="704"/>
    <d v="1899-12-30T21:20:00"/>
    <s v="N. Gilbert"/>
    <x v="0"/>
    <n v="65"/>
    <s v="Asian"/>
    <x v="0"/>
    <x v="0"/>
    <n v="7"/>
    <x v="18"/>
    <x v="0"/>
    <x v="2"/>
  </r>
  <r>
    <s v="RCH-2022-874276"/>
    <x v="110"/>
    <d v="1899-12-30T18:00:00"/>
    <s v="K. Cross"/>
    <x v="0"/>
    <n v="48"/>
    <s v="White"/>
    <x v="3"/>
    <x v="1"/>
    <n v="7.5"/>
    <x v="1"/>
    <x v="2"/>
    <x v="0"/>
  </r>
  <r>
    <s v="RCH-2021-216318"/>
    <x v="578"/>
    <d v="1899-12-30T23:50:00"/>
    <s v="A. Smith"/>
    <x v="1"/>
    <n v="68"/>
    <s v="White"/>
    <x v="5"/>
    <x v="1"/>
    <m/>
    <x v="6"/>
    <x v="0"/>
    <x v="2"/>
  </r>
  <r>
    <s v="RCH-2021-388125"/>
    <x v="383"/>
    <d v="1899-12-30T22:00:00"/>
    <s v="R. Davis"/>
    <x v="0"/>
    <n v="24"/>
    <s v="White"/>
    <x v="0"/>
    <x v="1"/>
    <n v="6.5"/>
    <x v="6"/>
    <x v="4"/>
    <x v="2"/>
  </r>
  <r>
    <s v="RCH-2021-490953"/>
    <x v="389"/>
    <d v="1899-12-30T13:05:00"/>
    <s v="P. Turner"/>
    <x v="0"/>
    <n v="10"/>
    <s v="White"/>
    <x v="1"/>
    <x v="1"/>
    <n v="8.5"/>
    <x v="18"/>
    <x v="1"/>
    <x v="2"/>
  </r>
  <r>
    <s v="RCH-2021-196277"/>
    <x v="617"/>
    <d v="1899-12-30T09:35:00"/>
    <s v="M. Williams"/>
    <x v="0"/>
    <n v="71"/>
    <s v="Asian"/>
    <x v="4"/>
    <x v="1"/>
    <n v="6.5"/>
    <x v="9"/>
    <x v="0"/>
    <x v="2"/>
  </r>
  <r>
    <s v="RCH-2022-401882"/>
    <x v="305"/>
    <d v="1899-12-30T14:05:00"/>
    <s v="S. Jarvis"/>
    <x v="1"/>
    <n v="54"/>
    <s v="White"/>
    <x v="5"/>
    <x v="0"/>
    <n v="6"/>
    <x v="8"/>
    <x v="2"/>
    <x v="0"/>
  </r>
  <r>
    <s v="RCH-2022-184247"/>
    <x v="622"/>
    <d v="1899-12-30T16:45:00"/>
    <s v="D. Thomas"/>
    <x v="0"/>
    <n v="26"/>
    <s v="White"/>
    <x v="3"/>
    <x v="0"/>
    <n v="8"/>
    <x v="16"/>
    <x v="4"/>
    <x v="2"/>
  </r>
  <r>
    <s v="RCH-2021-950068"/>
    <x v="93"/>
    <d v="1899-12-30T15:35:00"/>
    <s v="T. Collins"/>
    <x v="1"/>
    <n v="74"/>
    <s v="Black"/>
    <x v="0"/>
    <x v="0"/>
    <n v="5"/>
    <x v="16"/>
    <x v="0"/>
    <x v="2"/>
  </r>
  <r>
    <s v="RCH-2021-310472"/>
    <x v="609"/>
    <d v="1899-12-30T23:55:00"/>
    <s v="C. Ball"/>
    <x v="1"/>
    <n v="65"/>
    <s v="White"/>
    <x v="5"/>
    <x v="1"/>
    <n v="8.5"/>
    <x v="34"/>
    <x v="0"/>
    <x v="1"/>
  </r>
  <r>
    <s v="RCH-2021-876015"/>
    <x v="259"/>
    <d v="1899-12-30T12:50:00"/>
    <s v="R. Craig"/>
    <x v="0"/>
    <n v="30"/>
    <s v="White"/>
    <x v="6"/>
    <x v="1"/>
    <m/>
    <x v="35"/>
    <x v="3"/>
    <x v="1"/>
  </r>
  <r>
    <s v="RCH-2022-189008"/>
    <x v="95"/>
    <d v="1899-12-30T11:35:00"/>
    <s v="J. Hall"/>
    <x v="0"/>
    <n v="32"/>
    <s v="White"/>
    <x v="6"/>
    <x v="1"/>
    <m/>
    <x v="6"/>
    <x v="3"/>
    <x v="2"/>
  </r>
  <r>
    <s v="RCH-2022-428511"/>
    <x v="569"/>
    <d v="1899-12-30T18:55:00"/>
    <s v="A. Taylor"/>
    <x v="1"/>
    <n v="37"/>
    <s v="White"/>
    <x v="0"/>
    <x v="0"/>
    <m/>
    <x v="45"/>
    <x v="3"/>
    <x v="0"/>
  </r>
  <r>
    <s v="RCH-2022-852358"/>
    <x v="508"/>
    <d v="1899-12-30T10:10:00"/>
    <s v="D. Clayton"/>
    <x v="0"/>
    <n v="41"/>
    <s v="White"/>
    <x v="0"/>
    <x v="0"/>
    <n v="7"/>
    <x v="7"/>
    <x v="3"/>
    <x v="1"/>
  </r>
  <r>
    <s v="RCH-2022-656308"/>
    <x v="344"/>
    <d v="1899-12-30T00:40:00"/>
    <s v="C. Winter"/>
    <x v="1"/>
    <n v="41"/>
    <s v="White"/>
    <x v="0"/>
    <x v="0"/>
    <n v="7"/>
    <x v="19"/>
    <x v="3"/>
    <x v="2"/>
  </r>
  <r>
    <s v="RCH-2021-381965"/>
    <x v="416"/>
    <d v="1899-12-30T05:00:00"/>
    <s v="R. Mitchell"/>
    <x v="0"/>
    <n v="57"/>
    <s v="White"/>
    <x v="4"/>
    <x v="1"/>
    <n v="4.5"/>
    <x v="12"/>
    <x v="2"/>
    <x v="1"/>
  </r>
  <r>
    <s v="RCH-2022-781023"/>
    <x v="488"/>
    <d v="1899-12-30T18:45:00"/>
    <s v="E. Vincent"/>
    <x v="1"/>
    <n v="47"/>
    <s v="White"/>
    <x v="2"/>
    <x v="0"/>
    <m/>
    <x v="34"/>
    <x v="2"/>
    <x v="1"/>
  </r>
  <r>
    <s v="RCH-2022-746922"/>
    <x v="396"/>
    <d v="1899-12-30T18:25:00"/>
    <s v="K. Grant"/>
    <x v="1"/>
    <n v="25"/>
    <s v="White"/>
    <x v="2"/>
    <x v="0"/>
    <n v="10"/>
    <x v="10"/>
    <x v="4"/>
    <x v="2"/>
  </r>
  <r>
    <s v="RCH-2021-533543"/>
    <x v="512"/>
    <d v="1899-12-30T16:35:00"/>
    <s v="M. Shaw"/>
    <x v="0"/>
    <n v="46"/>
    <s v="Asian"/>
    <x v="5"/>
    <x v="0"/>
    <m/>
    <x v="31"/>
    <x v="2"/>
    <x v="2"/>
  </r>
  <r>
    <s v="RCH-2021-005278"/>
    <x v="201"/>
    <d v="1899-12-30T23:45:00"/>
    <s v="D. Mason"/>
    <x v="0"/>
    <n v="57"/>
    <s v="White"/>
    <x v="0"/>
    <x v="0"/>
    <n v="10"/>
    <x v="13"/>
    <x v="2"/>
    <x v="1"/>
  </r>
  <r>
    <s v="RCH-2021-581282"/>
    <x v="688"/>
    <d v="1899-12-30T07:05:00"/>
    <s v="P. Bailey"/>
    <x v="1"/>
    <n v="39"/>
    <s v="White"/>
    <x v="5"/>
    <x v="0"/>
    <m/>
    <x v="4"/>
    <x v="3"/>
    <x v="1"/>
  </r>
  <r>
    <s v="RCH-2022-619969"/>
    <x v="554"/>
    <d v="1899-12-30T23:45:00"/>
    <s v="R. Morgan"/>
    <x v="1"/>
    <n v="72"/>
    <s v="White"/>
    <x v="4"/>
    <x v="1"/>
    <n v="6.5"/>
    <x v="16"/>
    <x v="0"/>
    <x v="2"/>
  </r>
  <r>
    <s v="RCH-2022-185364"/>
    <x v="546"/>
    <d v="1899-12-30T10:20:00"/>
    <s v="C. Jones"/>
    <x v="0"/>
    <n v="76"/>
    <s v="White"/>
    <x v="0"/>
    <x v="0"/>
    <n v="9"/>
    <x v="31"/>
    <x v="6"/>
    <x v="2"/>
  </r>
  <r>
    <s v="RCH-2022-260271"/>
    <x v="112"/>
    <d v="1899-12-30T01:55:00"/>
    <s v="P. Davies"/>
    <x v="1"/>
    <n v="51"/>
    <s v="White"/>
    <x v="3"/>
    <x v="1"/>
    <n v="9.5"/>
    <x v="22"/>
    <x v="2"/>
    <x v="2"/>
  </r>
  <r>
    <s v="RCH-2021-970748"/>
    <x v="208"/>
    <d v="1899-12-30T07:55:00"/>
    <s v="C. Khan"/>
    <x v="1"/>
    <n v="29"/>
    <s v="White"/>
    <x v="5"/>
    <x v="0"/>
    <m/>
    <x v="39"/>
    <x v="4"/>
    <x v="1"/>
  </r>
  <r>
    <s v="RCH-2022-648014"/>
    <x v="427"/>
    <d v="1899-12-30T23:25:00"/>
    <s v="L. James"/>
    <x v="0"/>
    <n v="34"/>
    <s v="White"/>
    <x v="5"/>
    <x v="0"/>
    <n v="10"/>
    <x v="2"/>
    <x v="3"/>
    <x v="1"/>
  </r>
  <r>
    <s v="RCH-2022-561300"/>
    <x v="228"/>
    <d v="1899-12-30T17:50:00"/>
    <s v="T. Spencer"/>
    <x v="1"/>
    <n v="53"/>
    <s v="White"/>
    <x v="6"/>
    <x v="0"/>
    <n v="9"/>
    <x v="17"/>
    <x v="2"/>
    <x v="2"/>
  </r>
  <r>
    <s v="RCH-2021-318136"/>
    <x v="398"/>
    <d v="1899-12-30T13:40:00"/>
    <s v="J. Walker"/>
    <x v="0"/>
    <n v="68"/>
    <s v="White"/>
    <x v="4"/>
    <x v="0"/>
    <n v="6"/>
    <x v="18"/>
    <x v="0"/>
    <x v="2"/>
  </r>
  <r>
    <s v="RCH-2021-371202"/>
    <x v="384"/>
    <d v="1899-12-30T17:35:00"/>
    <s v="T. Barnes"/>
    <x v="1"/>
    <n v="56"/>
    <s v="White"/>
    <x v="4"/>
    <x v="0"/>
    <n v="8"/>
    <x v="33"/>
    <x v="2"/>
    <x v="2"/>
  </r>
  <r>
    <s v="RCH-2022-108316"/>
    <x v="69"/>
    <d v="1899-12-30T11:30:00"/>
    <s v="B. Hilton"/>
    <x v="0"/>
    <n v="65"/>
    <s v="White"/>
    <x v="0"/>
    <x v="1"/>
    <n v="8.5"/>
    <x v="21"/>
    <x v="0"/>
    <x v="2"/>
  </r>
  <r>
    <s v="RCH-2022-100862"/>
    <x v="429"/>
    <d v="1899-12-30T23:35:00"/>
    <s v="J. Rhodes"/>
    <x v="0"/>
    <n v="69"/>
    <s v="White"/>
    <x v="2"/>
    <x v="0"/>
    <n v="7"/>
    <x v="28"/>
    <x v="0"/>
    <x v="1"/>
  </r>
  <r>
    <s v="RCH-2022-646137"/>
    <x v="251"/>
    <d v="1899-12-30T02:50:00"/>
    <s v="P. Gibbs"/>
    <x v="1"/>
    <n v="37"/>
    <s v="White"/>
    <x v="0"/>
    <x v="0"/>
    <n v="9"/>
    <x v="16"/>
    <x v="3"/>
    <x v="2"/>
  </r>
  <r>
    <s v="RCH-2021-536458"/>
    <x v="292"/>
    <d v="1899-12-30T11:40:00"/>
    <s v="D. Wood"/>
    <x v="0"/>
    <n v="31"/>
    <s v="White"/>
    <x v="5"/>
    <x v="1"/>
    <n v="4.5"/>
    <x v="2"/>
    <x v="3"/>
    <x v="1"/>
  </r>
  <r>
    <s v="RCH-2021-873058"/>
    <x v="518"/>
    <d v="1899-12-30T21:20:00"/>
    <s v="S. Howarth"/>
    <x v="0"/>
    <n v="78"/>
    <s v="White"/>
    <x v="4"/>
    <x v="0"/>
    <n v="6"/>
    <x v="21"/>
    <x v="6"/>
    <x v="2"/>
  </r>
  <r>
    <s v="RCH-2021-961468"/>
    <x v="637"/>
    <d v="1899-12-30T19:55:00"/>
    <s v="F. Marsden"/>
    <x v="1"/>
    <n v="25"/>
    <s v="White"/>
    <x v="0"/>
    <x v="0"/>
    <n v="2"/>
    <x v="25"/>
    <x v="4"/>
    <x v="0"/>
  </r>
  <r>
    <s v="RCH-2022-984485"/>
    <x v="286"/>
    <d v="1899-12-30T16:05:00"/>
    <s v="A. Brown"/>
    <x v="1"/>
    <n v="33"/>
    <s v="White"/>
    <x v="2"/>
    <x v="0"/>
    <m/>
    <x v="37"/>
    <x v="3"/>
    <x v="2"/>
  </r>
  <r>
    <s v="RCH-2021-108394"/>
    <x v="185"/>
    <d v="1899-12-30T11:15:00"/>
    <s v="F. Martin"/>
    <x v="0"/>
    <n v="34"/>
    <s v="White"/>
    <x v="0"/>
    <x v="0"/>
    <n v="6"/>
    <x v="31"/>
    <x v="3"/>
    <x v="2"/>
  </r>
  <r>
    <s v="RCH-2022-977600"/>
    <x v="211"/>
    <d v="1899-12-30T14:40:00"/>
    <s v="A. Barber"/>
    <x v="1"/>
    <n v="71"/>
    <s v="White"/>
    <x v="3"/>
    <x v="0"/>
    <n v="5"/>
    <x v="39"/>
    <x v="0"/>
    <x v="1"/>
  </r>
  <r>
    <s v="RCH-2022-389734"/>
    <x v="671"/>
    <d v="1899-12-30T07:45:00"/>
    <s v="A. Taylor"/>
    <x v="0"/>
    <n v="47"/>
    <s v="White"/>
    <x v="6"/>
    <x v="0"/>
    <n v="5"/>
    <x v="18"/>
    <x v="2"/>
    <x v="2"/>
  </r>
  <r>
    <s v="RCH-2021-464162"/>
    <x v="373"/>
    <d v="1899-12-30T12:05:00"/>
    <s v="K. Clark"/>
    <x v="1"/>
    <n v="22"/>
    <s v="White"/>
    <x v="0"/>
    <x v="1"/>
    <m/>
    <x v="10"/>
    <x v="4"/>
    <x v="2"/>
  </r>
  <r>
    <s v="RCH-2022-814781"/>
    <x v="102"/>
    <d v="1899-12-30T00:45:00"/>
    <s v="G. Walsh"/>
    <x v="1"/>
    <n v="37"/>
    <s v="White"/>
    <x v="6"/>
    <x v="1"/>
    <n v="8.5"/>
    <x v="16"/>
    <x v="3"/>
    <x v="2"/>
  </r>
  <r>
    <s v="RCH-2022-634246"/>
    <x v="334"/>
    <d v="1899-12-30T20:05:00"/>
    <s v="J. Hunter"/>
    <x v="0"/>
    <n v="28"/>
    <s v="White"/>
    <x v="3"/>
    <x v="1"/>
    <n v="9.5"/>
    <x v="14"/>
    <x v="4"/>
    <x v="1"/>
  </r>
  <r>
    <s v="RCH-2022-233022"/>
    <x v="611"/>
    <d v="1899-12-30T21:40:00"/>
    <s v="L. Williams"/>
    <x v="1"/>
    <n v="42"/>
    <s v="White"/>
    <x v="0"/>
    <x v="1"/>
    <n v="7.5"/>
    <x v="2"/>
    <x v="3"/>
    <x v="1"/>
  </r>
  <r>
    <s v="RCH-2022-569605"/>
    <x v="101"/>
    <d v="1899-12-30T05:45:00"/>
    <s v="R. White"/>
    <x v="0"/>
    <n v="48"/>
    <s v="White"/>
    <x v="0"/>
    <x v="0"/>
    <m/>
    <x v="40"/>
    <x v="2"/>
    <x v="1"/>
  </r>
  <r>
    <s v="RCH-2022-139726"/>
    <x v="313"/>
    <d v="1899-12-30T18:05:00"/>
    <s v="C. Adams"/>
    <x v="0"/>
    <n v="5"/>
    <s v="Gypsy or Irish Traveller"/>
    <x v="2"/>
    <x v="0"/>
    <n v="9"/>
    <x v="16"/>
    <x v="1"/>
    <x v="2"/>
  </r>
  <r>
    <s v="RCH-2021-150315"/>
    <x v="8"/>
    <d v="1899-12-30T20:00:00"/>
    <s v="R. Jones"/>
    <x v="0"/>
    <n v="31"/>
    <s v="White"/>
    <x v="0"/>
    <x v="0"/>
    <n v="4"/>
    <x v="19"/>
    <x v="3"/>
    <x v="2"/>
  </r>
  <r>
    <s v="RCH-2022-761982"/>
    <x v="635"/>
    <d v="1899-12-30T08:55:00"/>
    <s v="N. Richardson"/>
    <x v="0"/>
    <n v="68"/>
    <s v="White"/>
    <x v="5"/>
    <x v="0"/>
    <n v="8"/>
    <x v="26"/>
    <x v="0"/>
    <x v="0"/>
  </r>
  <r>
    <s v="RCH-2022-976913"/>
    <x v="152"/>
    <d v="1899-12-30T08:10:00"/>
    <s v="M. Edwards"/>
    <x v="0"/>
    <n v="65"/>
    <s v="White"/>
    <x v="0"/>
    <x v="0"/>
    <n v="4"/>
    <x v="26"/>
    <x v="0"/>
    <x v="0"/>
  </r>
  <r>
    <s v="RCH-2021-756557"/>
    <x v="277"/>
    <d v="1899-12-30T11:35:00"/>
    <s v="C. Edwards"/>
    <x v="1"/>
    <n v="76"/>
    <s v="Asian"/>
    <x v="5"/>
    <x v="0"/>
    <n v="7"/>
    <x v="35"/>
    <x v="6"/>
    <x v="1"/>
  </r>
  <r>
    <s v="RCH-2021-200834"/>
    <x v="571"/>
    <d v="1899-12-30T09:20:00"/>
    <s v="A. Matthews"/>
    <x v="1"/>
    <n v="43"/>
    <s v="White"/>
    <x v="2"/>
    <x v="0"/>
    <n v="7"/>
    <x v="10"/>
    <x v="3"/>
    <x v="2"/>
  </r>
  <r>
    <s v="RCH-2022-543277"/>
    <x v="76"/>
    <d v="1899-12-30T13:40:00"/>
    <s v="D. Archer"/>
    <x v="0"/>
    <n v="48"/>
    <s v="White"/>
    <x v="3"/>
    <x v="1"/>
    <n v="1.5"/>
    <x v="13"/>
    <x v="2"/>
    <x v="1"/>
  </r>
  <r>
    <s v="RCH-2021-903112"/>
    <x v="134"/>
    <d v="1899-12-30T08:45:00"/>
    <s v="S. Vaughan"/>
    <x v="0"/>
    <n v="26"/>
    <s v="White"/>
    <x v="4"/>
    <x v="0"/>
    <n v="7"/>
    <x v="31"/>
    <x v="4"/>
    <x v="2"/>
  </r>
  <r>
    <s v="RCH-2021-594816"/>
    <x v="172"/>
    <d v="1899-12-30T17:05:00"/>
    <s v="E. Jones"/>
    <x v="0"/>
    <n v="74"/>
    <s v="White"/>
    <x v="0"/>
    <x v="0"/>
    <n v="7"/>
    <x v="11"/>
    <x v="0"/>
    <x v="2"/>
  </r>
  <r>
    <s v="RCH-2022-387333"/>
    <x v="570"/>
    <d v="1899-12-30T07:05:00"/>
    <s v="R. Norris"/>
    <x v="1"/>
    <n v="30"/>
    <s v="White"/>
    <x v="5"/>
    <x v="1"/>
    <m/>
    <x v="3"/>
    <x v="3"/>
    <x v="1"/>
  </r>
  <r>
    <s v="RCH-2021-754668"/>
    <x v="351"/>
    <d v="1899-12-30T16:35:00"/>
    <s v="K. Walters"/>
    <x v="0"/>
    <n v="17"/>
    <s v="White"/>
    <x v="1"/>
    <x v="1"/>
    <n v="8.5"/>
    <x v="11"/>
    <x v="5"/>
    <x v="2"/>
  </r>
  <r>
    <s v="RCH-2022-244520"/>
    <x v="359"/>
    <d v="1899-12-30T07:55:00"/>
    <s v="E. Thompson"/>
    <x v="1"/>
    <n v="41"/>
    <s v="White"/>
    <x v="4"/>
    <x v="1"/>
    <n v="8.5"/>
    <x v="9"/>
    <x v="3"/>
    <x v="2"/>
  </r>
  <r>
    <s v="RCH-2021-335689"/>
    <x v="9"/>
    <d v="1899-12-30T14:00:00"/>
    <s v="J. Patel"/>
    <x v="0"/>
    <n v="37"/>
    <s v="White"/>
    <x v="7"/>
    <x v="0"/>
    <n v="8"/>
    <x v="41"/>
    <x v="3"/>
    <x v="3"/>
  </r>
  <r>
    <s v="RCH-2022-441401"/>
    <x v="576"/>
    <d v="1899-12-30T18:50:00"/>
    <s v="M. Robinson"/>
    <x v="1"/>
    <n v="26"/>
    <s v="White"/>
    <x v="5"/>
    <x v="0"/>
    <n v="7"/>
    <x v="10"/>
    <x v="4"/>
    <x v="2"/>
  </r>
  <r>
    <s v="RCH-2022-400404"/>
    <x v="241"/>
    <d v="1899-12-30T19:45:00"/>
    <s v="B. Iqbal"/>
    <x v="1"/>
    <n v="62"/>
    <s v="White"/>
    <x v="3"/>
    <x v="1"/>
    <m/>
    <x v="24"/>
    <x v="0"/>
    <x v="1"/>
  </r>
  <r>
    <s v="RCH-2022-338354"/>
    <x v="687"/>
    <d v="1899-12-30T17:25:00"/>
    <s v="S. Evans"/>
    <x v="0"/>
    <n v="29"/>
    <s v="White"/>
    <x v="4"/>
    <x v="0"/>
    <n v="5"/>
    <x v="32"/>
    <x v="4"/>
    <x v="2"/>
  </r>
  <r>
    <s v="RCH-2021-446631"/>
    <x v="309"/>
    <d v="1899-12-30T21:00:00"/>
    <s v="J. Rhodes"/>
    <x v="1"/>
    <n v="73"/>
    <s v="White"/>
    <x v="0"/>
    <x v="0"/>
    <n v="8"/>
    <x v="7"/>
    <x v="0"/>
    <x v="1"/>
  </r>
  <r>
    <s v="RCH-2022-168860"/>
    <x v="307"/>
    <d v="1899-12-30T07:30:00"/>
    <s v="C. Cooper"/>
    <x v="0"/>
    <n v="70"/>
    <s v="White"/>
    <x v="0"/>
    <x v="0"/>
    <m/>
    <x v="15"/>
    <x v="0"/>
    <x v="2"/>
  </r>
  <r>
    <s v="RCH-2022-706421"/>
    <x v="3"/>
    <d v="1899-12-30T13:30:00"/>
    <s v="A. Osborne"/>
    <x v="0"/>
    <n v="59"/>
    <s v="Arab"/>
    <x v="2"/>
    <x v="0"/>
    <n v="8"/>
    <x v="22"/>
    <x v="2"/>
    <x v="2"/>
  </r>
  <r>
    <s v="RCH-2021-131852"/>
    <x v="399"/>
    <d v="1899-12-30T22:10:00"/>
    <s v="E. Parker"/>
    <x v="0"/>
    <n v="45"/>
    <s v="White"/>
    <x v="0"/>
    <x v="0"/>
    <n v="7"/>
    <x v="17"/>
    <x v="2"/>
    <x v="2"/>
  </r>
  <r>
    <s v="RCH-2021-088998"/>
    <x v="393"/>
    <d v="1899-12-30T19:25:00"/>
    <s v="K. Andrews"/>
    <x v="0"/>
    <n v="36"/>
    <s v="White"/>
    <x v="5"/>
    <x v="1"/>
    <n v="7.5"/>
    <x v="16"/>
    <x v="3"/>
    <x v="2"/>
  </r>
  <r>
    <s v="RCH-2022-148712"/>
    <x v="476"/>
    <d v="1899-12-30T21:00:00"/>
    <s v="K. Dale"/>
    <x v="1"/>
    <n v="41"/>
    <s v="White"/>
    <x v="5"/>
    <x v="1"/>
    <n v="5.5"/>
    <x v="12"/>
    <x v="3"/>
    <x v="1"/>
  </r>
  <r>
    <s v="RCH-2021-260254"/>
    <x v="347"/>
    <d v="1899-12-30T10:45:00"/>
    <s v="P. Mitchell"/>
    <x v="1"/>
    <n v="19"/>
    <s v="White"/>
    <x v="4"/>
    <x v="1"/>
    <n v="7.5"/>
    <x v="40"/>
    <x v="4"/>
    <x v="1"/>
  </r>
  <r>
    <s v="RCH-2021-967964"/>
    <x v="628"/>
    <d v="1899-12-30T21:40:00"/>
    <s v="M. Graham"/>
    <x v="0"/>
    <n v="60"/>
    <s v="White"/>
    <x v="4"/>
    <x v="1"/>
    <n v="6.5"/>
    <x v="37"/>
    <x v="0"/>
    <x v="2"/>
  </r>
  <r>
    <s v="RCH-2022-473594"/>
    <x v="269"/>
    <d v="1899-12-30T21:45:00"/>
    <s v="K. Steele"/>
    <x v="0"/>
    <n v="30"/>
    <s v="White"/>
    <x v="3"/>
    <x v="1"/>
    <n v="7.5"/>
    <x v="21"/>
    <x v="3"/>
    <x v="2"/>
  </r>
  <r>
    <s v="RCH-2022-044938"/>
    <x v="236"/>
    <d v="1899-12-30T04:35:00"/>
    <s v="K. Bates"/>
    <x v="0"/>
    <n v="25"/>
    <s v="White"/>
    <x v="0"/>
    <x v="1"/>
    <n v="3.5"/>
    <x v="30"/>
    <x v="4"/>
    <x v="0"/>
  </r>
  <r>
    <s v="RCH-2022-358504"/>
    <x v="182"/>
    <d v="1899-12-30T20:25:00"/>
    <s v="D. Bray"/>
    <x v="0"/>
    <n v="19"/>
    <s v="White"/>
    <x v="0"/>
    <x v="1"/>
    <n v="8.5"/>
    <x v="5"/>
    <x v="4"/>
    <x v="1"/>
  </r>
  <r>
    <s v="RCH-2021-411533"/>
    <x v="147"/>
    <d v="1899-12-30T19:00:00"/>
    <s v="C. Stevens"/>
    <x v="0"/>
    <n v="42"/>
    <s v="Mixed"/>
    <x v="2"/>
    <x v="1"/>
    <n v="8.5"/>
    <x v="14"/>
    <x v="3"/>
    <x v="1"/>
  </r>
  <r>
    <s v="RCH-2021-750827"/>
    <x v="118"/>
    <d v="1899-12-30T17:40:00"/>
    <s v="L. Woodward"/>
    <x v="0"/>
    <n v="66"/>
    <s v="White"/>
    <x v="2"/>
    <x v="0"/>
    <n v="10"/>
    <x v="39"/>
    <x v="0"/>
    <x v="1"/>
  </r>
  <r>
    <s v="RCH-2021-115107"/>
    <x v="187"/>
    <d v="1899-12-30T16:20:00"/>
    <s v="R. Dixon"/>
    <x v="1"/>
    <n v="37"/>
    <s v="White"/>
    <x v="3"/>
    <x v="1"/>
    <n v="3.5"/>
    <x v="35"/>
    <x v="3"/>
    <x v="1"/>
  </r>
  <r>
    <s v="RCH-2022-664779"/>
    <x v="555"/>
    <d v="1899-12-30T18:25:00"/>
    <s v="C. Pope"/>
    <x v="0"/>
    <n v="36"/>
    <s v="White"/>
    <x v="5"/>
    <x v="0"/>
    <n v="6"/>
    <x v="15"/>
    <x v="3"/>
    <x v="2"/>
  </r>
  <r>
    <s v="RCH-2022-697573"/>
    <x v="444"/>
    <d v="1899-12-30T13:55:00"/>
    <s v="K. George"/>
    <x v="1"/>
    <n v="44"/>
    <s v="Arab"/>
    <x v="6"/>
    <x v="1"/>
    <n v="5.5"/>
    <x v="33"/>
    <x v="3"/>
    <x v="2"/>
  </r>
  <r>
    <s v="RCH-2021-332520"/>
    <x v="538"/>
    <d v="1899-12-30T18:25:00"/>
    <s v="M. Dawson"/>
    <x v="1"/>
    <n v="43"/>
    <s v="White"/>
    <x v="2"/>
    <x v="0"/>
    <n v="6"/>
    <x v="34"/>
    <x v="3"/>
    <x v="1"/>
  </r>
  <r>
    <s v="RCH-2021-113462"/>
    <x v="422"/>
    <d v="1899-12-30T07:45:00"/>
    <s v="M. Morrison"/>
    <x v="0"/>
    <n v="27"/>
    <s v="White"/>
    <x v="6"/>
    <x v="0"/>
    <n v="6"/>
    <x v="22"/>
    <x v="4"/>
    <x v="2"/>
  </r>
  <r>
    <s v="RCH-2022-560619"/>
    <x v="49"/>
    <d v="1899-12-30T21:10:00"/>
    <s v="M. Baker"/>
    <x v="0"/>
    <n v="49"/>
    <s v="White"/>
    <x v="5"/>
    <x v="1"/>
    <n v="9.5"/>
    <x v="6"/>
    <x v="2"/>
    <x v="2"/>
  </r>
  <r>
    <s v="RCH-2022-186346"/>
    <x v="484"/>
    <d v="1899-12-30T17:45:00"/>
    <s v="J. Franklin"/>
    <x v="0"/>
    <n v="30"/>
    <s v="White"/>
    <x v="5"/>
    <x v="0"/>
    <n v="6"/>
    <x v="38"/>
    <x v="3"/>
    <x v="3"/>
  </r>
  <r>
    <s v="RCH-2021-233581"/>
    <x v="12"/>
    <d v="1899-12-30T18:15:00"/>
    <s v="M. Sinclair"/>
    <x v="1"/>
    <n v="38"/>
    <s v="Asian"/>
    <x v="5"/>
    <x v="0"/>
    <n v="4"/>
    <x v="20"/>
    <x v="3"/>
    <x v="0"/>
  </r>
  <r>
    <s v="RCH-2021-158540"/>
    <x v="561"/>
    <d v="1899-12-30T18:40:00"/>
    <s v="N. Johnson"/>
    <x v="0"/>
    <n v="46"/>
    <s v="Asian"/>
    <x v="3"/>
    <x v="1"/>
    <n v="5.5"/>
    <x v="10"/>
    <x v="2"/>
    <x v="2"/>
  </r>
  <r>
    <s v="RCH-2021-723099"/>
    <x v="8"/>
    <d v="1899-12-30T19:35:00"/>
    <s v="K. Thomas"/>
    <x v="1"/>
    <n v="31"/>
    <s v="White"/>
    <x v="2"/>
    <x v="0"/>
    <n v="5"/>
    <x v="24"/>
    <x v="3"/>
    <x v="1"/>
  </r>
  <r>
    <s v="RCH-2021-615308"/>
    <x v="358"/>
    <d v="1899-12-30T16:35:00"/>
    <s v="J. Lynch"/>
    <x v="0"/>
    <n v="13"/>
    <s v="White"/>
    <x v="0"/>
    <x v="0"/>
    <m/>
    <x v="32"/>
    <x v="5"/>
    <x v="2"/>
  </r>
  <r>
    <s v="RCH-2021-881803"/>
    <x v="478"/>
    <d v="1899-12-30T16:15:00"/>
    <s v="S. Whittaker"/>
    <x v="1"/>
    <n v="37"/>
    <s v="White"/>
    <x v="0"/>
    <x v="0"/>
    <n v="5"/>
    <x v="6"/>
    <x v="3"/>
    <x v="2"/>
  </r>
  <r>
    <s v="RCH-2022-164991"/>
    <x v="366"/>
    <d v="1899-12-30T05:05:00"/>
    <s v="C. Holloway"/>
    <x v="1"/>
    <n v="16"/>
    <s v="White"/>
    <x v="2"/>
    <x v="0"/>
    <n v="7"/>
    <x v="10"/>
    <x v="5"/>
    <x v="2"/>
  </r>
  <r>
    <s v="RCH-2022-343277"/>
    <x v="91"/>
    <d v="1899-12-30T18:45:00"/>
    <s v="M. Jones"/>
    <x v="0"/>
    <n v="46"/>
    <s v="White"/>
    <x v="5"/>
    <x v="0"/>
    <n v="5"/>
    <x v="33"/>
    <x v="2"/>
    <x v="2"/>
  </r>
  <r>
    <s v="RCH-2022-422165"/>
    <x v="70"/>
    <d v="1899-12-30T13:20:00"/>
    <s v="E. Parry"/>
    <x v="1"/>
    <n v="28"/>
    <s v="White"/>
    <x v="3"/>
    <x v="1"/>
    <n v="8.5"/>
    <x v="2"/>
    <x v="4"/>
    <x v="1"/>
  </r>
  <r>
    <s v="RCH-2021-920745"/>
    <x v="262"/>
    <d v="1899-12-30T08:05:00"/>
    <s v="M. Cooke"/>
    <x v="0"/>
    <n v="30"/>
    <s v="White"/>
    <x v="2"/>
    <x v="0"/>
    <n v="6"/>
    <x v="7"/>
    <x v="3"/>
    <x v="1"/>
  </r>
  <r>
    <s v="RCH-2022-152100"/>
    <x v="99"/>
    <d v="1899-12-30T12:55:00"/>
    <s v="A. Austin"/>
    <x v="1"/>
    <n v="40"/>
    <s v="White"/>
    <x v="6"/>
    <x v="0"/>
    <n v="4"/>
    <x v="46"/>
    <x v="3"/>
    <x v="3"/>
  </r>
  <r>
    <s v="RCH-2021-399811"/>
    <x v="643"/>
    <d v="1899-12-30T19:55:00"/>
    <s v="J. Wade"/>
    <x v="0"/>
    <n v="19"/>
    <s v="White"/>
    <x v="5"/>
    <x v="0"/>
    <n v="8"/>
    <x v="34"/>
    <x v="4"/>
    <x v="1"/>
  </r>
  <r>
    <s v="RCH-2022-586266"/>
    <x v="211"/>
    <d v="1899-12-30T20:15:00"/>
    <s v="T. Marsh"/>
    <x v="1"/>
    <n v="74"/>
    <s v="White"/>
    <x v="2"/>
    <x v="0"/>
    <n v="8"/>
    <x v="28"/>
    <x v="0"/>
    <x v="1"/>
  </r>
  <r>
    <s v="RCH-2021-455296"/>
    <x v="689"/>
    <d v="1899-12-30T23:05:00"/>
    <s v="J. Shah"/>
    <x v="1"/>
    <n v="72"/>
    <s v="White"/>
    <x v="0"/>
    <x v="1"/>
    <m/>
    <x v="49"/>
    <x v="0"/>
    <x v="0"/>
  </r>
  <r>
    <s v="RCH-2022-933391"/>
    <x v="35"/>
    <d v="1899-12-30T17:50:00"/>
    <s v="S. Davis"/>
    <x v="0"/>
    <n v="34"/>
    <s v="Asian"/>
    <x v="3"/>
    <x v="0"/>
    <n v="8"/>
    <x v="25"/>
    <x v="3"/>
    <x v="0"/>
  </r>
  <r>
    <s v="RCH-2021-046399"/>
    <x v="67"/>
    <d v="1899-12-30T16:15:00"/>
    <s v="S. Campbell"/>
    <x v="0"/>
    <n v="16"/>
    <s v="White"/>
    <x v="2"/>
    <x v="0"/>
    <n v="7"/>
    <x v="35"/>
    <x v="5"/>
    <x v="1"/>
  </r>
  <r>
    <s v="RCH-2021-532918"/>
    <x v="491"/>
    <d v="1899-12-30T06:10:00"/>
    <s v="V. Mitchell"/>
    <x v="1"/>
    <n v="58"/>
    <s v="Asian"/>
    <x v="0"/>
    <x v="1"/>
    <n v="6.5"/>
    <x v="25"/>
    <x v="2"/>
    <x v="0"/>
  </r>
  <r>
    <s v="RCH-2021-946796"/>
    <x v="465"/>
    <d v="1899-12-30T13:10:00"/>
    <s v="R. Hughes"/>
    <x v="0"/>
    <n v="62"/>
    <s v="Arab"/>
    <x v="5"/>
    <x v="1"/>
    <n v="5.5"/>
    <x v="42"/>
    <x v="0"/>
    <x v="3"/>
  </r>
  <r>
    <s v="RCH-2021-367050"/>
    <x v="689"/>
    <d v="1899-12-30T12:30:00"/>
    <s v="J. Ward"/>
    <x v="0"/>
    <n v="54"/>
    <s v="White"/>
    <x v="5"/>
    <x v="0"/>
    <n v="7"/>
    <x v="10"/>
    <x v="2"/>
    <x v="2"/>
  </r>
  <r>
    <s v="RCH-2021-571241"/>
    <x v="135"/>
    <d v="1899-12-30T14:55:00"/>
    <s v="J. Jones"/>
    <x v="0"/>
    <n v="66"/>
    <s v="White"/>
    <x v="6"/>
    <x v="1"/>
    <n v="7.5"/>
    <x v="13"/>
    <x v="0"/>
    <x v="1"/>
  </r>
  <r>
    <s v="RCH-2021-566624"/>
    <x v="113"/>
    <d v="1899-12-30T21:05:00"/>
    <s v="D. Thompson"/>
    <x v="0"/>
    <n v="8"/>
    <s v="Gypsy or Irish Traveller"/>
    <x v="1"/>
    <x v="0"/>
    <n v="2"/>
    <x v="46"/>
    <x v="1"/>
    <x v="3"/>
  </r>
  <r>
    <s v="RCH-2021-397231"/>
    <x v="308"/>
    <d v="1899-12-30T10:00:00"/>
    <s v="D. Jones"/>
    <x v="0"/>
    <n v="40"/>
    <s v="White"/>
    <x v="2"/>
    <x v="0"/>
    <n v="5"/>
    <x v="28"/>
    <x v="3"/>
    <x v="1"/>
  </r>
  <r>
    <s v="RCH-2022-220817"/>
    <x v="591"/>
    <d v="1899-12-30T20:45:00"/>
    <s v="T. Davies"/>
    <x v="1"/>
    <n v="71"/>
    <s v="White"/>
    <x v="0"/>
    <x v="0"/>
    <n v="4"/>
    <x v="25"/>
    <x v="0"/>
    <x v="0"/>
  </r>
  <r>
    <s v="RCH-2022-814169"/>
    <x v="544"/>
    <d v="1899-12-30T22:35:00"/>
    <s v="J. Mitchell"/>
    <x v="0"/>
    <n v="32"/>
    <s v="White"/>
    <x v="0"/>
    <x v="0"/>
    <n v="6"/>
    <x v="10"/>
    <x v="3"/>
    <x v="2"/>
  </r>
  <r>
    <s v="RCH-2022-577452"/>
    <x v="611"/>
    <d v="1899-12-30T17:55:00"/>
    <s v="V. Watson"/>
    <x v="1"/>
    <n v="25"/>
    <s v="Other"/>
    <x v="5"/>
    <x v="0"/>
    <n v="10"/>
    <x v="5"/>
    <x v="4"/>
    <x v="1"/>
  </r>
  <r>
    <s v="RCH-2021-409137"/>
    <x v="81"/>
    <d v="1899-12-30T00:45:00"/>
    <s v="R. Wood"/>
    <x v="0"/>
    <n v="32"/>
    <s v="White"/>
    <x v="6"/>
    <x v="1"/>
    <n v="8.5"/>
    <x v="2"/>
    <x v="3"/>
    <x v="1"/>
  </r>
  <r>
    <s v="RCH-2021-758770"/>
    <x v="646"/>
    <d v="1899-12-30T20:40:00"/>
    <s v="N. Page"/>
    <x v="0"/>
    <n v="11"/>
    <s v="White"/>
    <x v="1"/>
    <x v="0"/>
    <n v="6"/>
    <x v="42"/>
    <x v="1"/>
    <x v="3"/>
  </r>
  <r>
    <s v="RCH-2021-080806"/>
    <x v="309"/>
    <d v="1899-12-30T20:00:00"/>
    <s v="D. Palmer"/>
    <x v="0"/>
    <n v="30"/>
    <s v="White"/>
    <x v="5"/>
    <x v="1"/>
    <n v="5.5"/>
    <x v="8"/>
    <x v="3"/>
    <x v="0"/>
  </r>
  <r>
    <s v="RCH-2021-380334"/>
    <x v="368"/>
    <d v="1899-12-30T19:05:00"/>
    <s v="M. Walker"/>
    <x v="1"/>
    <n v="23"/>
    <s v="White"/>
    <x v="5"/>
    <x v="1"/>
    <n v="5.5"/>
    <x v="9"/>
    <x v="4"/>
    <x v="2"/>
  </r>
  <r>
    <s v="RCH-2022-041698"/>
    <x v="605"/>
    <d v="1899-12-30T16:45:00"/>
    <s v="R. Todd"/>
    <x v="0"/>
    <n v="51"/>
    <s v="White"/>
    <x v="2"/>
    <x v="0"/>
    <n v="10"/>
    <x v="24"/>
    <x v="2"/>
    <x v="1"/>
  </r>
  <r>
    <s v="RCH-2022-111354"/>
    <x v="132"/>
    <d v="1899-12-30T23:45:00"/>
    <s v="H. Rees"/>
    <x v="0"/>
    <n v="54"/>
    <s v="White"/>
    <x v="0"/>
    <x v="1"/>
    <n v="4.5"/>
    <x v="14"/>
    <x v="2"/>
    <x v="1"/>
  </r>
  <r>
    <s v="RCH-2021-633894"/>
    <x v="487"/>
    <d v="1899-12-30T00:55:00"/>
    <s v="C. Mason"/>
    <x v="0"/>
    <n v="21"/>
    <s v="White"/>
    <x v="5"/>
    <x v="0"/>
    <n v="7"/>
    <x v="26"/>
    <x v="4"/>
    <x v="0"/>
  </r>
  <r>
    <s v="RCH-2022-906579"/>
    <x v="485"/>
    <d v="1899-12-30T14:45:00"/>
    <s v="N. White"/>
    <x v="0"/>
    <n v="14"/>
    <s v="White"/>
    <x v="1"/>
    <x v="0"/>
    <n v="6"/>
    <x v="24"/>
    <x v="5"/>
    <x v="1"/>
  </r>
  <r>
    <s v="RCH-2021-816638"/>
    <x v="12"/>
    <d v="1899-12-30T12:45:00"/>
    <s v="R. Poole"/>
    <x v="0"/>
    <n v="62"/>
    <s v="White"/>
    <x v="0"/>
    <x v="1"/>
    <n v="5.5"/>
    <x v="15"/>
    <x v="0"/>
    <x v="2"/>
  </r>
  <r>
    <s v="RCH-2022-136616"/>
    <x v="672"/>
    <d v="1899-12-30T21:20:00"/>
    <s v="L. Johnson"/>
    <x v="0"/>
    <n v="31"/>
    <s v="Asian"/>
    <x v="5"/>
    <x v="0"/>
    <n v="5"/>
    <x v="13"/>
    <x v="3"/>
    <x v="1"/>
  </r>
  <r>
    <s v="RCH-2022-510189"/>
    <x v="674"/>
    <d v="1899-12-30T17:55:00"/>
    <s v="J. Davis"/>
    <x v="0"/>
    <n v="51"/>
    <s v="White"/>
    <x v="3"/>
    <x v="0"/>
    <n v="5"/>
    <x v="40"/>
    <x v="2"/>
    <x v="1"/>
  </r>
  <r>
    <s v="RCH-2021-065232"/>
    <x v="143"/>
    <d v="1899-12-30T14:00:00"/>
    <s v="A. Kaur"/>
    <x v="0"/>
    <n v="64"/>
    <s v="White"/>
    <x v="3"/>
    <x v="1"/>
    <n v="6.5"/>
    <x v="7"/>
    <x v="0"/>
    <x v="1"/>
  </r>
  <r>
    <s v="RCH-2021-048004"/>
    <x v="150"/>
    <d v="1899-12-30T21:05:00"/>
    <s v="B. Thomas"/>
    <x v="1"/>
    <n v="24"/>
    <s v="White"/>
    <x v="5"/>
    <x v="1"/>
    <n v="5.5"/>
    <x v="6"/>
    <x v="4"/>
    <x v="2"/>
  </r>
  <r>
    <s v="RCH-2021-720752"/>
    <x v="424"/>
    <d v="1899-12-30T12:20:00"/>
    <s v="B. Rogers"/>
    <x v="1"/>
    <n v="37"/>
    <s v="White"/>
    <x v="5"/>
    <x v="1"/>
    <n v="4.5"/>
    <x v="28"/>
    <x v="3"/>
    <x v="1"/>
  </r>
  <r>
    <s v="RCH-2021-187478"/>
    <x v="566"/>
    <d v="1899-12-30T20:25:00"/>
    <s v="D. Ryan"/>
    <x v="0"/>
    <n v="34"/>
    <s v="White"/>
    <x v="2"/>
    <x v="1"/>
    <n v="5.5"/>
    <x v="13"/>
    <x v="3"/>
    <x v="1"/>
  </r>
  <r>
    <s v="RCH-2022-560565"/>
    <x v="590"/>
    <d v="1899-12-30T21:20:00"/>
    <s v="R. Mitchell"/>
    <x v="1"/>
    <n v="17"/>
    <s v="White"/>
    <x v="0"/>
    <x v="0"/>
    <n v="7"/>
    <x v="10"/>
    <x v="5"/>
    <x v="2"/>
  </r>
  <r>
    <s v="RCH-2022-347436"/>
    <x v="142"/>
    <d v="1899-12-30T20:25:00"/>
    <s v="B. Hewitt"/>
    <x v="1"/>
    <n v="25"/>
    <s v="White"/>
    <x v="6"/>
    <x v="1"/>
    <n v="6.5"/>
    <x v="46"/>
    <x v="4"/>
    <x v="3"/>
  </r>
  <r>
    <s v="RCH-2021-713045"/>
    <x v="512"/>
    <d v="1899-12-30T18:40:00"/>
    <s v="J. Green"/>
    <x v="1"/>
    <n v="39"/>
    <s v="Asian"/>
    <x v="2"/>
    <x v="0"/>
    <m/>
    <x v="11"/>
    <x v="3"/>
    <x v="2"/>
  </r>
  <r>
    <s v="RCH-2022-200158"/>
    <x v="671"/>
    <d v="1899-12-30T21:55:00"/>
    <s v="R. Parkinson"/>
    <x v="1"/>
    <n v="27"/>
    <s v="White"/>
    <x v="0"/>
    <x v="0"/>
    <n v="4"/>
    <x v="17"/>
    <x v="4"/>
    <x v="2"/>
  </r>
  <r>
    <s v="RCH-2022-864122"/>
    <x v="336"/>
    <d v="1899-12-30T16:20:00"/>
    <s v="J. Campbell"/>
    <x v="1"/>
    <n v="69"/>
    <s v="White"/>
    <x v="5"/>
    <x v="0"/>
    <n v="7"/>
    <x v="20"/>
    <x v="0"/>
    <x v="0"/>
  </r>
  <r>
    <s v="RCH-2022-265289"/>
    <x v="363"/>
    <d v="1899-12-30T16:10:00"/>
    <s v="S. Graham"/>
    <x v="0"/>
    <n v="4"/>
    <s v="White"/>
    <x v="0"/>
    <x v="0"/>
    <n v="9"/>
    <x v="3"/>
    <x v="1"/>
    <x v="1"/>
  </r>
  <r>
    <s v="RCH-2022-352818"/>
    <x v="36"/>
    <d v="1899-12-30T21:50:00"/>
    <s v="K. Lewis"/>
    <x v="1"/>
    <n v="40"/>
    <s v="White"/>
    <x v="3"/>
    <x v="1"/>
    <n v="5.5"/>
    <x v="7"/>
    <x v="3"/>
    <x v="1"/>
  </r>
  <r>
    <s v="RCH-2022-599023"/>
    <x v="572"/>
    <d v="1899-12-30T14:55:00"/>
    <s v="S. Black"/>
    <x v="0"/>
    <n v="35"/>
    <s v="White"/>
    <x v="3"/>
    <x v="1"/>
    <n v="7.5"/>
    <x v="12"/>
    <x v="3"/>
    <x v="1"/>
  </r>
  <r>
    <s v="RCH-2022-227921"/>
    <x v="168"/>
    <d v="1899-12-30T07:05:00"/>
    <s v="R. Parry"/>
    <x v="0"/>
    <n v="49"/>
    <s v="Other"/>
    <x v="4"/>
    <x v="0"/>
    <n v="4"/>
    <x v="24"/>
    <x v="2"/>
    <x v="1"/>
  </r>
  <r>
    <s v="RCH-2022-881295"/>
    <x v="528"/>
    <d v="1899-12-30T16:45:00"/>
    <s v="M. Holmes"/>
    <x v="1"/>
    <n v="70"/>
    <s v="Asian"/>
    <x v="6"/>
    <x v="1"/>
    <n v="7.5"/>
    <x v="35"/>
    <x v="0"/>
    <x v="1"/>
  </r>
  <r>
    <s v="RCH-2022-951784"/>
    <x v="709"/>
    <d v="1899-12-30T21:15:00"/>
    <s v="W. Taylor"/>
    <x v="0"/>
    <n v="38"/>
    <s v="White"/>
    <x v="3"/>
    <x v="1"/>
    <n v="4.5"/>
    <x v="35"/>
    <x v="3"/>
    <x v="1"/>
  </r>
  <r>
    <s v="RCH-2021-278287"/>
    <x v="188"/>
    <d v="1899-12-30T09:10:00"/>
    <s v="A. Greenwood"/>
    <x v="1"/>
    <n v="33"/>
    <s v="White"/>
    <x v="5"/>
    <x v="1"/>
    <n v="7.5"/>
    <x v="33"/>
    <x v="3"/>
    <x v="2"/>
  </r>
  <r>
    <s v="RCH-2021-997108"/>
    <x v="374"/>
    <d v="1899-12-30T09:25:00"/>
    <s v="C. May"/>
    <x v="1"/>
    <n v="36"/>
    <s v="White"/>
    <x v="5"/>
    <x v="0"/>
    <n v="6"/>
    <x v="46"/>
    <x v="3"/>
    <x v="3"/>
  </r>
  <r>
    <s v="RCH-2021-140920"/>
    <x v="311"/>
    <d v="1899-12-30T19:50:00"/>
    <s v="T. Townsend"/>
    <x v="0"/>
    <n v="67"/>
    <s v="White"/>
    <x v="0"/>
    <x v="1"/>
    <n v="8.5"/>
    <x v="15"/>
    <x v="0"/>
    <x v="2"/>
  </r>
  <r>
    <s v="RCH-2022-892337"/>
    <x v="59"/>
    <d v="1899-12-30T19:30:00"/>
    <s v="R. Morris"/>
    <x v="1"/>
    <n v="5"/>
    <s v="White"/>
    <x v="1"/>
    <x v="0"/>
    <n v="8"/>
    <x v="24"/>
    <x v="1"/>
    <x v="1"/>
  </r>
  <r>
    <s v="RCH-2021-503089"/>
    <x v="471"/>
    <d v="1899-12-30T10:15:00"/>
    <s v="R. James"/>
    <x v="1"/>
    <n v="35"/>
    <s v="White"/>
    <x v="0"/>
    <x v="1"/>
    <n v="9.5"/>
    <x v="39"/>
    <x v="3"/>
    <x v="1"/>
  </r>
  <r>
    <s v="RCH-2021-972326"/>
    <x v="542"/>
    <d v="1899-12-30T19:50:00"/>
    <s v="W. Simpson"/>
    <x v="1"/>
    <n v="65"/>
    <s v="White"/>
    <x v="5"/>
    <x v="0"/>
    <m/>
    <x v="8"/>
    <x v="0"/>
    <x v="0"/>
  </r>
  <r>
    <s v="RCH-2021-884398"/>
    <x v="507"/>
    <d v="1899-12-30T16:05:00"/>
    <s v="L. Begum"/>
    <x v="1"/>
    <n v="63"/>
    <s v="White"/>
    <x v="6"/>
    <x v="1"/>
    <n v="3.5"/>
    <x v="7"/>
    <x v="0"/>
    <x v="1"/>
  </r>
  <r>
    <s v="RCH-2022-764896"/>
    <x v="670"/>
    <d v="1899-12-30T08:15:00"/>
    <s v="A. Green"/>
    <x v="1"/>
    <n v="32"/>
    <s v="White"/>
    <x v="0"/>
    <x v="0"/>
    <n v="6"/>
    <x v="10"/>
    <x v="3"/>
    <x v="2"/>
  </r>
  <r>
    <s v="RCH-2022-547356"/>
    <x v="91"/>
    <d v="1899-12-30T23:25:00"/>
    <s v="C. Jones"/>
    <x v="1"/>
    <n v="39"/>
    <s v="White"/>
    <x v="7"/>
    <x v="0"/>
    <m/>
    <x v="4"/>
    <x v="3"/>
    <x v="1"/>
  </r>
  <r>
    <s v="RCH-2021-536175"/>
    <x v="706"/>
    <d v="1899-12-30T07:10:00"/>
    <s v="M. Rowley"/>
    <x v="0"/>
    <n v="62"/>
    <s v="White"/>
    <x v="0"/>
    <x v="0"/>
    <n v="9"/>
    <x v="15"/>
    <x v="0"/>
    <x v="2"/>
  </r>
  <r>
    <s v="RCH-2021-695094"/>
    <x v="133"/>
    <d v="1899-12-30T07:20:00"/>
    <s v="R. Butler"/>
    <x v="0"/>
    <n v="50"/>
    <s v="Asian"/>
    <x v="3"/>
    <x v="1"/>
    <n v="6.5"/>
    <x v="5"/>
    <x v="2"/>
    <x v="1"/>
  </r>
  <r>
    <s v="RCH-2021-649664"/>
    <x v="633"/>
    <d v="1899-12-30T10:00:00"/>
    <s v="J. Ali"/>
    <x v="1"/>
    <n v="52"/>
    <s v="White"/>
    <x v="5"/>
    <x v="0"/>
    <n v="3"/>
    <x v="1"/>
    <x v="2"/>
    <x v="0"/>
  </r>
  <r>
    <s v="RCH-2021-302185"/>
    <x v="145"/>
    <d v="1899-12-30T14:40:00"/>
    <s v="S. Kelly"/>
    <x v="1"/>
    <n v="39"/>
    <s v="White"/>
    <x v="2"/>
    <x v="0"/>
    <n v="8"/>
    <x v="38"/>
    <x v="3"/>
    <x v="3"/>
  </r>
  <r>
    <s v="RCH-2022-627138"/>
    <x v="554"/>
    <d v="1899-12-30T17:10:00"/>
    <s v="B. Cook"/>
    <x v="1"/>
    <n v="37"/>
    <s v="Asian"/>
    <x v="5"/>
    <x v="0"/>
    <n v="10"/>
    <x v="12"/>
    <x v="3"/>
    <x v="1"/>
  </r>
  <r>
    <s v="RCH-2021-157612"/>
    <x v="646"/>
    <d v="1899-12-30T09:35:00"/>
    <s v="S. Thomas"/>
    <x v="1"/>
    <n v="30"/>
    <s v="White"/>
    <x v="3"/>
    <x v="0"/>
    <n v="8"/>
    <x v="11"/>
    <x v="3"/>
    <x v="2"/>
  </r>
  <r>
    <s v="RCH-2021-966287"/>
    <x v="212"/>
    <d v="1899-12-30T18:00:00"/>
    <s v="H. Storey"/>
    <x v="0"/>
    <n v="28"/>
    <s v="White"/>
    <x v="5"/>
    <x v="0"/>
    <m/>
    <x v="18"/>
    <x v="4"/>
    <x v="2"/>
  </r>
  <r>
    <s v="RCH-2021-201368"/>
    <x v="421"/>
    <d v="1899-12-30T12:10:00"/>
    <s v="K. Price"/>
    <x v="0"/>
    <n v="31"/>
    <s v="White"/>
    <x v="5"/>
    <x v="0"/>
    <n v="4"/>
    <x v="25"/>
    <x v="3"/>
    <x v="0"/>
  </r>
  <r>
    <s v="RCH-2022-184452"/>
    <x v="178"/>
    <d v="1899-12-30T18:55:00"/>
    <s v="J. Clark"/>
    <x v="1"/>
    <n v="41"/>
    <s v="White"/>
    <x v="2"/>
    <x v="0"/>
    <n v="9"/>
    <x v="15"/>
    <x v="3"/>
    <x v="2"/>
  </r>
  <r>
    <s v="RCH-2022-899666"/>
    <x v="519"/>
    <d v="1899-12-30T09:55:00"/>
    <s v="K. Miles"/>
    <x v="0"/>
    <n v="72"/>
    <s v="White"/>
    <x v="5"/>
    <x v="1"/>
    <n v="6.5"/>
    <x v="33"/>
    <x v="0"/>
    <x v="2"/>
  </r>
  <r>
    <s v="RCH-2021-156531"/>
    <x v="100"/>
    <d v="1899-12-30T13:55:00"/>
    <s v="T. Ali"/>
    <x v="1"/>
    <n v="62"/>
    <s v="White"/>
    <x v="0"/>
    <x v="1"/>
    <n v="8.5"/>
    <x v="32"/>
    <x v="0"/>
    <x v="2"/>
  </r>
  <r>
    <s v="RCH-2021-456931"/>
    <x v="311"/>
    <d v="1899-12-30T20:15:00"/>
    <s v="W. Kaur"/>
    <x v="1"/>
    <n v="54"/>
    <s v="White"/>
    <x v="3"/>
    <x v="1"/>
    <n v="6.5"/>
    <x v="33"/>
    <x v="2"/>
    <x v="2"/>
  </r>
  <r>
    <s v="RCH-2022-487170"/>
    <x v="306"/>
    <d v="1899-12-30T17:15:00"/>
    <s v="D. Young"/>
    <x v="0"/>
    <n v="20"/>
    <s v="White"/>
    <x v="0"/>
    <x v="0"/>
    <n v="6"/>
    <x v="12"/>
    <x v="4"/>
    <x v="1"/>
  </r>
  <r>
    <s v="RCH-2022-031828"/>
    <x v="444"/>
    <d v="1899-12-30T18:00:00"/>
    <s v="C. Parsons"/>
    <x v="1"/>
    <n v="47"/>
    <s v="White"/>
    <x v="3"/>
    <x v="1"/>
    <n v="7.5"/>
    <x v="2"/>
    <x v="2"/>
    <x v="1"/>
  </r>
  <r>
    <s v="RCH-2021-759567"/>
    <x v="439"/>
    <d v="1899-12-30T20:20:00"/>
    <s v="D. Holland"/>
    <x v="1"/>
    <n v="48"/>
    <s v="White"/>
    <x v="5"/>
    <x v="0"/>
    <m/>
    <x v="28"/>
    <x v="2"/>
    <x v="1"/>
  </r>
  <r>
    <s v="RCH-2021-232626"/>
    <x v="385"/>
    <d v="1899-12-30T08:40:00"/>
    <s v="M. Townsend"/>
    <x v="0"/>
    <n v="74"/>
    <s v="White"/>
    <x v="0"/>
    <x v="0"/>
    <n v="6"/>
    <x v="8"/>
    <x v="0"/>
    <x v="0"/>
  </r>
  <r>
    <s v="RCH-2021-402180"/>
    <x v="596"/>
    <d v="1899-12-30T19:50:00"/>
    <s v="T. French"/>
    <x v="0"/>
    <n v="45"/>
    <s v="White"/>
    <x v="5"/>
    <x v="0"/>
    <n v="7"/>
    <x v="9"/>
    <x v="2"/>
    <x v="2"/>
  </r>
  <r>
    <s v="RCH-2022-278855"/>
    <x v="44"/>
    <d v="1899-12-30T10:10:00"/>
    <s v="J. Hopkins"/>
    <x v="0"/>
    <n v="14"/>
    <s v="Asian"/>
    <x v="1"/>
    <x v="0"/>
    <n v="8"/>
    <x v="24"/>
    <x v="5"/>
    <x v="1"/>
  </r>
  <r>
    <s v="RCH-2021-661980"/>
    <x v="135"/>
    <d v="1899-12-30T12:20:00"/>
    <s v="D. Thomson"/>
    <x v="0"/>
    <n v="53"/>
    <s v="White"/>
    <x v="2"/>
    <x v="0"/>
    <n v="5"/>
    <x v="39"/>
    <x v="2"/>
    <x v="1"/>
  </r>
  <r>
    <s v="RCH-2021-511148"/>
    <x v="465"/>
    <d v="1899-12-30T15:20:00"/>
    <s v="R. Cole"/>
    <x v="0"/>
    <n v="38"/>
    <s v="Mixed"/>
    <x v="3"/>
    <x v="0"/>
    <n v="10"/>
    <x v="15"/>
    <x v="3"/>
    <x v="2"/>
  </r>
  <r>
    <s v="RCH-2022-699030"/>
    <x v="215"/>
    <d v="1899-12-30T15:55:00"/>
    <s v="R. Scott"/>
    <x v="0"/>
    <n v="31"/>
    <s v="Asian"/>
    <x v="5"/>
    <x v="0"/>
    <m/>
    <x v="27"/>
    <x v="3"/>
    <x v="0"/>
  </r>
  <r>
    <s v="RCH-2021-924339"/>
    <x v="701"/>
    <d v="1899-12-30T21:30:00"/>
    <s v="E. Dunn"/>
    <x v="0"/>
    <n v="33"/>
    <s v="White"/>
    <x v="0"/>
    <x v="0"/>
    <m/>
    <x v="21"/>
    <x v="3"/>
    <x v="2"/>
  </r>
  <r>
    <s v="RCH-2021-871738"/>
    <x v="229"/>
    <d v="1899-12-30T19:00:00"/>
    <s v="T. Harding"/>
    <x v="1"/>
    <n v="74"/>
    <s v="White"/>
    <x v="2"/>
    <x v="0"/>
    <n v="8"/>
    <x v="31"/>
    <x v="0"/>
    <x v="2"/>
  </r>
  <r>
    <s v="RCH-2021-136949"/>
    <x v="358"/>
    <d v="1899-12-30T16:05:00"/>
    <s v="J. Andrews"/>
    <x v="1"/>
    <n v="24"/>
    <s v="White"/>
    <x v="3"/>
    <x v="1"/>
    <n v="6.5"/>
    <x v="21"/>
    <x v="4"/>
    <x v="2"/>
  </r>
  <r>
    <s v="RCH-2021-699284"/>
    <x v="688"/>
    <d v="1899-12-30T22:10:00"/>
    <s v="M. Sanderson"/>
    <x v="1"/>
    <n v="68"/>
    <s v="White"/>
    <x v="2"/>
    <x v="0"/>
    <n v="7"/>
    <x v="10"/>
    <x v="0"/>
    <x v="2"/>
  </r>
  <r>
    <s v="RCH-2022-222278"/>
    <x v="19"/>
    <d v="1899-12-30T21:20:00"/>
    <s v="R. Freeman"/>
    <x v="0"/>
    <n v="49"/>
    <s v="White"/>
    <x v="0"/>
    <x v="1"/>
    <m/>
    <x v="45"/>
    <x v="2"/>
    <x v="0"/>
  </r>
  <r>
    <s v="RCH-2022-394884"/>
    <x v="164"/>
    <d v="1899-12-30T20:35:00"/>
    <s v="R. Heath"/>
    <x v="0"/>
    <n v="70"/>
    <s v="Arab"/>
    <x v="6"/>
    <x v="0"/>
    <n v="7"/>
    <x v="17"/>
    <x v="0"/>
    <x v="2"/>
  </r>
  <r>
    <s v="RCH-2022-823998"/>
    <x v="230"/>
    <d v="1899-12-30T07:45:00"/>
    <s v="D. Hughes"/>
    <x v="1"/>
    <n v="17"/>
    <s v="Asian"/>
    <x v="1"/>
    <x v="0"/>
    <m/>
    <x v="17"/>
    <x v="5"/>
    <x v="2"/>
  </r>
  <r>
    <s v="RCH-2021-085047"/>
    <x v="439"/>
    <d v="1899-12-30T11:25:00"/>
    <s v="J. Watson"/>
    <x v="1"/>
    <n v="37"/>
    <s v="White"/>
    <x v="3"/>
    <x v="0"/>
    <n v="3"/>
    <x v="7"/>
    <x v="3"/>
    <x v="1"/>
  </r>
  <r>
    <s v="RCH-2021-194790"/>
    <x v="1"/>
    <d v="1899-12-30T14:10:00"/>
    <s v="J. Wilkinson"/>
    <x v="1"/>
    <n v="39"/>
    <s v="Mixed"/>
    <x v="0"/>
    <x v="0"/>
    <n v="3"/>
    <x v="9"/>
    <x v="3"/>
    <x v="2"/>
  </r>
  <r>
    <s v="RCH-2021-203922"/>
    <x v="524"/>
    <d v="1899-12-30T15:50:00"/>
    <s v="Z. White"/>
    <x v="0"/>
    <n v="29"/>
    <s v="White"/>
    <x v="0"/>
    <x v="1"/>
    <n v="5.5"/>
    <x v="22"/>
    <x v="4"/>
    <x v="2"/>
  </r>
  <r>
    <s v="RCH-2022-444515"/>
    <x v="166"/>
    <d v="1899-12-30T15:50:00"/>
    <s v="R. Wilson"/>
    <x v="0"/>
    <n v="43"/>
    <s v="White"/>
    <x v="2"/>
    <x v="0"/>
    <n v="3"/>
    <x v="15"/>
    <x v="3"/>
    <x v="2"/>
  </r>
  <r>
    <s v="RCH-2022-547107"/>
    <x v="41"/>
    <d v="1899-12-30T13:40:00"/>
    <s v="S. Jackson"/>
    <x v="1"/>
    <n v="39"/>
    <s v="Mixed"/>
    <x v="5"/>
    <x v="0"/>
    <m/>
    <x v="17"/>
    <x v="3"/>
    <x v="2"/>
  </r>
  <r>
    <s v="RCH-2022-817598"/>
    <x v="352"/>
    <d v="1899-12-30T16:55:00"/>
    <s v="J. Robinson"/>
    <x v="0"/>
    <n v="24"/>
    <s v="White"/>
    <x v="2"/>
    <x v="0"/>
    <n v="5"/>
    <x v="7"/>
    <x v="4"/>
    <x v="1"/>
  </r>
  <r>
    <s v="RCH-2022-042895"/>
    <x v="63"/>
    <d v="1899-12-30T03:45:00"/>
    <s v="A. Jones"/>
    <x v="1"/>
    <n v="6"/>
    <s v="White"/>
    <x v="2"/>
    <x v="0"/>
    <n v="6"/>
    <x v="2"/>
    <x v="1"/>
    <x v="1"/>
  </r>
  <r>
    <s v="RCH-2021-786136"/>
    <x v="203"/>
    <d v="1899-12-30T17:45:00"/>
    <s v="W. Briggs"/>
    <x v="0"/>
    <n v="28"/>
    <s v="White"/>
    <x v="5"/>
    <x v="0"/>
    <n v="9"/>
    <x v="2"/>
    <x v="4"/>
    <x v="1"/>
  </r>
  <r>
    <s v="RCH-2021-742972"/>
    <x v="723"/>
    <d v="1899-12-30T13:00:00"/>
    <s v="L. Burton"/>
    <x v="1"/>
    <n v="40"/>
    <s v="White"/>
    <x v="4"/>
    <x v="0"/>
    <n v="8"/>
    <x v="17"/>
    <x v="3"/>
    <x v="2"/>
  </r>
  <r>
    <s v="RCH-2021-897980"/>
    <x v="522"/>
    <d v="1899-12-30T10:20:00"/>
    <s v="C. Murphy"/>
    <x v="0"/>
    <n v="37"/>
    <s v="White"/>
    <x v="3"/>
    <x v="0"/>
    <n v="8"/>
    <x v="29"/>
    <x v="3"/>
    <x v="1"/>
  </r>
  <r>
    <s v="RCH-2022-335582"/>
    <x v="680"/>
    <d v="1899-12-30T17:55:00"/>
    <s v="V. Parker"/>
    <x v="0"/>
    <n v="37"/>
    <s v="White"/>
    <x v="0"/>
    <x v="1"/>
    <n v="4.5"/>
    <x v="32"/>
    <x v="3"/>
    <x v="2"/>
  </r>
  <r>
    <s v="RCH-2022-453157"/>
    <x v="193"/>
    <d v="1899-12-30T13:50:00"/>
    <s v="T. Gill"/>
    <x v="1"/>
    <n v="5"/>
    <s v="White"/>
    <x v="1"/>
    <x v="0"/>
    <n v="6"/>
    <x v="15"/>
    <x v="1"/>
    <x v="2"/>
  </r>
  <r>
    <s v="RCH-2021-573822"/>
    <x v="416"/>
    <d v="1899-12-30T19:55:00"/>
    <s v="R. Williamson"/>
    <x v="1"/>
    <n v="38"/>
    <s v="White"/>
    <x v="3"/>
    <x v="0"/>
    <m/>
    <x v="9"/>
    <x v="3"/>
    <x v="2"/>
  </r>
  <r>
    <s v="RCH-2022-961828"/>
    <x v="499"/>
    <d v="1899-12-30T14:00:00"/>
    <s v="R. Martin"/>
    <x v="0"/>
    <n v="36"/>
    <s v="White"/>
    <x v="5"/>
    <x v="1"/>
    <n v="9.5"/>
    <x v="7"/>
    <x v="3"/>
    <x v="1"/>
  </r>
  <r>
    <s v="RCH-2022-159427"/>
    <x v="497"/>
    <d v="1899-12-30T13:30:00"/>
    <s v="L. Gould"/>
    <x v="1"/>
    <n v="53"/>
    <s v="White"/>
    <x v="0"/>
    <x v="0"/>
    <m/>
    <x v="37"/>
    <x v="2"/>
    <x v="2"/>
  </r>
  <r>
    <s v="RCH-2021-398594"/>
    <x v="188"/>
    <d v="1899-12-30T23:55:00"/>
    <s v="A. Webb"/>
    <x v="1"/>
    <n v="37"/>
    <s v="White"/>
    <x v="0"/>
    <x v="0"/>
    <m/>
    <x v="15"/>
    <x v="3"/>
    <x v="2"/>
  </r>
  <r>
    <s v="RCH-2022-158673"/>
    <x v="635"/>
    <d v="1899-12-30T12:25:00"/>
    <s v="H. Gibbs"/>
    <x v="1"/>
    <n v="3"/>
    <s v="Mixed"/>
    <x v="2"/>
    <x v="0"/>
    <m/>
    <x v="28"/>
    <x v="1"/>
    <x v="1"/>
  </r>
  <r>
    <s v="RCH-2021-969428"/>
    <x v="38"/>
    <d v="1899-12-30T09:35:00"/>
    <s v="A. Hudson"/>
    <x v="0"/>
    <n v="73"/>
    <s v="White"/>
    <x v="3"/>
    <x v="0"/>
    <n v="9"/>
    <x v="12"/>
    <x v="0"/>
    <x v="1"/>
  </r>
  <r>
    <s v="RCH-2021-106699"/>
    <x v="50"/>
    <d v="1899-12-30T14:30:00"/>
    <s v="T. Whitehouse"/>
    <x v="0"/>
    <n v="12"/>
    <s v="White"/>
    <x v="0"/>
    <x v="1"/>
    <n v="8.5"/>
    <x v="2"/>
    <x v="1"/>
    <x v="1"/>
  </r>
  <r>
    <s v="RCH-2021-372118"/>
    <x v="240"/>
    <d v="1899-12-30T11:55:00"/>
    <s v="M. Harvey"/>
    <x v="0"/>
    <n v="47"/>
    <s v="White"/>
    <x v="6"/>
    <x v="1"/>
    <n v="4.5"/>
    <x v="14"/>
    <x v="2"/>
    <x v="1"/>
  </r>
  <r>
    <s v="RCH-2022-495567"/>
    <x v="248"/>
    <d v="1899-12-30T15:45:00"/>
    <s v="J. Nicholson"/>
    <x v="0"/>
    <n v="46"/>
    <s v="Asian"/>
    <x v="3"/>
    <x v="0"/>
    <m/>
    <x v="13"/>
    <x v="2"/>
    <x v="1"/>
  </r>
  <r>
    <s v="RCH-2021-402237"/>
    <x v="711"/>
    <d v="1899-12-30T11:20:00"/>
    <s v="D. Morley"/>
    <x v="1"/>
    <n v="52"/>
    <s v="White"/>
    <x v="3"/>
    <x v="0"/>
    <n v="8"/>
    <x v="13"/>
    <x v="2"/>
    <x v="1"/>
  </r>
  <r>
    <s v="RCH-2021-118040"/>
    <x v="187"/>
    <d v="1899-12-30T17:30:00"/>
    <s v="R. Nolan"/>
    <x v="1"/>
    <n v="31"/>
    <s v="Asian"/>
    <x v="5"/>
    <x v="1"/>
    <n v="4.5"/>
    <x v="33"/>
    <x v="3"/>
    <x v="2"/>
  </r>
  <r>
    <s v="RCH-2022-528156"/>
    <x v="87"/>
    <d v="1899-12-30T19:05:00"/>
    <s v="H. Turner"/>
    <x v="0"/>
    <n v="70"/>
    <s v="White"/>
    <x v="5"/>
    <x v="0"/>
    <n v="5"/>
    <x v="2"/>
    <x v="0"/>
    <x v="1"/>
  </r>
  <r>
    <s v="RCH-2022-804271"/>
    <x v="216"/>
    <d v="1899-12-30T09:05:00"/>
    <s v="E. Watts"/>
    <x v="1"/>
    <n v="56"/>
    <s v="Asian"/>
    <x v="2"/>
    <x v="0"/>
    <n v="6"/>
    <x v="34"/>
    <x v="2"/>
    <x v="1"/>
  </r>
  <r>
    <s v="RCH-2021-743174"/>
    <x v="150"/>
    <d v="1899-12-30T13:40:00"/>
    <s v="S. Owen"/>
    <x v="0"/>
    <n v="58"/>
    <s v="White"/>
    <x v="5"/>
    <x v="1"/>
    <n v="9.5"/>
    <x v="16"/>
    <x v="2"/>
    <x v="2"/>
  </r>
  <r>
    <s v="RCH-2021-453781"/>
    <x v="690"/>
    <d v="1899-12-30T01:35:00"/>
    <s v="B. Griffiths"/>
    <x v="0"/>
    <n v="28"/>
    <s v="White"/>
    <x v="5"/>
    <x v="0"/>
    <n v="6"/>
    <x v="18"/>
    <x v="4"/>
    <x v="2"/>
  </r>
  <r>
    <s v="RCH-2022-820449"/>
    <x v="594"/>
    <d v="1899-12-30T09:20:00"/>
    <s v="B. Smith"/>
    <x v="1"/>
    <n v="28"/>
    <s v="White"/>
    <x v="0"/>
    <x v="0"/>
    <m/>
    <x v="31"/>
    <x v="4"/>
    <x v="2"/>
  </r>
  <r>
    <s v="RCH-2022-050831"/>
    <x v="76"/>
    <d v="1899-12-30T09:10:00"/>
    <s v="P. Farrell"/>
    <x v="1"/>
    <n v="64"/>
    <s v="White"/>
    <x v="2"/>
    <x v="0"/>
    <n v="7"/>
    <x v="6"/>
    <x v="0"/>
    <x v="2"/>
  </r>
  <r>
    <s v="RCH-2022-398490"/>
    <x v="590"/>
    <d v="1899-12-30T13:35:00"/>
    <s v="R. Barker"/>
    <x v="0"/>
    <n v="24"/>
    <s v="White"/>
    <x v="0"/>
    <x v="0"/>
    <n v="5"/>
    <x v="20"/>
    <x v="4"/>
    <x v="0"/>
  </r>
  <r>
    <s v="RCH-2022-699654"/>
    <x v="88"/>
    <d v="1899-12-30T20:40:00"/>
    <s v="S. Taylor"/>
    <x v="1"/>
    <n v="37"/>
    <s v="White"/>
    <x v="6"/>
    <x v="1"/>
    <n v="5.5"/>
    <x v="35"/>
    <x v="3"/>
    <x v="1"/>
  </r>
  <r>
    <s v="RCH-2021-837532"/>
    <x v="491"/>
    <d v="1899-12-30T11:35:00"/>
    <s v="L. Morgan"/>
    <x v="0"/>
    <n v="28"/>
    <s v="White"/>
    <x v="5"/>
    <x v="0"/>
    <n v="7"/>
    <x v="22"/>
    <x v="4"/>
    <x v="2"/>
  </r>
  <r>
    <s v="RCH-2022-516940"/>
    <x v="3"/>
    <d v="1899-12-30T13:20:00"/>
    <s v="D. Lord"/>
    <x v="0"/>
    <n v="31"/>
    <s v="White"/>
    <x v="0"/>
    <x v="0"/>
    <n v="8"/>
    <x v="12"/>
    <x v="3"/>
    <x v="1"/>
  </r>
  <r>
    <s v="RCH-2022-631595"/>
    <x v="714"/>
    <d v="1899-12-30T21:45:00"/>
    <s v="C. Butler"/>
    <x v="1"/>
    <n v="73"/>
    <s v="White"/>
    <x v="0"/>
    <x v="0"/>
    <n v="7"/>
    <x v="32"/>
    <x v="0"/>
    <x v="2"/>
  </r>
  <r>
    <s v="RCH-2022-647505"/>
    <x v="61"/>
    <d v="1899-12-30T16:00:00"/>
    <s v="J. Smith"/>
    <x v="0"/>
    <n v="28"/>
    <s v="White"/>
    <x v="0"/>
    <x v="0"/>
    <n v="5"/>
    <x v="9"/>
    <x v="4"/>
    <x v="2"/>
  </r>
  <r>
    <s v="RCH-2021-480338"/>
    <x v="231"/>
    <d v="1899-12-30T18:25:00"/>
    <s v="S. Lloyd"/>
    <x v="1"/>
    <n v="63"/>
    <s v="White"/>
    <x v="3"/>
    <x v="0"/>
    <m/>
    <x v="21"/>
    <x v="0"/>
    <x v="2"/>
  </r>
  <r>
    <s v="RCH-2021-200612"/>
    <x v="701"/>
    <d v="1899-12-30T13:45:00"/>
    <s v="B. Murray"/>
    <x v="0"/>
    <n v="39"/>
    <s v="White"/>
    <x v="5"/>
    <x v="0"/>
    <n v="7"/>
    <x v="40"/>
    <x v="3"/>
    <x v="1"/>
  </r>
  <r>
    <s v="RCH-2021-361404"/>
    <x v="315"/>
    <d v="1899-12-30T14:20:00"/>
    <s v="A. Lambert"/>
    <x v="1"/>
    <n v="30"/>
    <s v="White"/>
    <x v="5"/>
    <x v="0"/>
    <m/>
    <x v="17"/>
    <x v="3"/>
    <x v="2"/>
  </r>
  <r>
    <s v="RCH-2022-233280"/>
    <x v="430"/>
    <d v="1899-12-30T19:50:00"/>
    <s v="R. Rahman"/>
    <x v="1"/>
    <n v="28"/>
    <s v="White"/>
    <x v="2"/>
    <x v="0"/>
    <n v="7"/>
    <x v="32"/>
    <x v="4"/>
    <x v="2"/>
  </r>
  <r>
    <s v="RCH-2022-002605"/>
    <x v="109"/>
    <d v="1899-12-30T17:20:00"/>
    <s v="K. Goddard"/>
    <x v="1"/>
    <n v="36"/>
    <s v="Mixed"/>
    <x v="5"/>
    <x v="1"/>
    <n v="9.5"/>
    <x v="17"/>
    <x v="3"/>
    <x v="2"/>
  </r>
  <r>
    <s v="RCH-2022-542129"/>
    <x v="237"/>
    <d v="1899-12-30T17:10:00"/>
    <s v="L. Fox"/>
    <x v="1"/>
    <n v="62"/>
    <s v="White"/>
    <x v="4"/>
    <x v="0"/>
    <n v="7"/>
    <x v="35"/>
    <x v="0"/>
    <x v="1"/>
  </r>
  <r>
    <s v="RCH-2021-420885"/>
    <x v="259"/>
    <d v="1899-12-30T11:05:00"/>
    <s v="C. Lewis"/>
    <x v="0"/>
    <n v="45"/>
    <s v="White"/>
    <x v="0"/>
    <x v="0"/>
    <m/>
    <x v="34"/>
    <x v="2"/>
    <x v="1"/>
  </r>
  <r>
    <s v="RCH-2021-078089"/>
    <x v="199"/>
    <d v="1899-12-30T11:30:00"/>
    <s v="B. Evans"/>
    <x v="1"/>
    <n v="70"/>
    <s v="Arab"/>
    <x v="5"/>
    <x v="0"/>
    <n v="6"/>
    <x v="15"/>
    <x v="0"/>
    <x v="2"/>
  </r>
  <r>
    <s v="RCH-2021-620028"/>
    <x v="143"/>
    <d v="1899-12-30T18:20:00"/>
    <s v="S. Wright"/>
    <x v="0"/>
    <n v="66"/>
    <s v="White"/>
    <x v="2"/>
    <x v="1"/>
    <n v="7.5"/>
    <x v="47"/>
    <x v="0"/>
    <x v="3"/>
  </r>
  <r>
    <s v="RCH-2021-990250"/>
    <x v="655"/>
    <d v="1899-12-30T09:15:00"/>
    <s v="V. Robson"/>
    <x v="0"/>
    <n v="39"/>
    <s v="White"/>
    <x v="0"/>
    <x v="0"/>
    <n v="7"/>
    <x v="9"/>
    <x v="3"/>
    <x v="2"/>
  </r>
  <r>
    <s v="RCH-2022-273462"/>
    <x v="221"/>
    <d v="1899-12-30T04:00:00"/>
    <s v="L. Hunter"/>
    <x v="0"/>
    <n v="29"/>
    <s v="White"/>
    <x v="4"/>
    <x v="0"/>
    <n v="4"/>
    <x v="9"/>
    <x v="4"/>
    <x v="2"/>
  </r>
  <r>
    <s v="RCH-2021-563954"/>
    <x v="616"/>
    <d v="1899-12-30T23:15:00"/>
    <s v="A. Chapman"/>
    <x v="0"/>
    <n v="70"/>
    <s v="White"/>
    <x v="0"/>
    <x v="1"/>
    <n v="6.5"/>
    <x v="35"/>
    <x v="0"/>
    <x v="1"/>
  </r>
  <r>
    <s v="RCH-2021-337553"/>
    <x v="618"/>
    <d v="1899-12-30T20:40:00"/>
    <s v="P. Macdonald"/>
    <x v="1"/>
    <n v="16"/>
    <s v="White"/>
    <x v="1"/>
    <x v="0"/>
    <n v="10"/>
    <x v="15"/>
    <x v="5"/>
    <x v="2"/>
  </r>
  <r>
    <s v="RCH-2022-782356"/>
    <x v="599"/>
    <d v="1899-12-30T20:35:00"/>
    <s v="J. Andrews"/>
    <x v="1"/>
    <n v="2"/>
    <s v="White"/>
    <x v="1"/>
    <x v="0"/>
    <m/>
    <x v="47"/>
    <x v="1"/>
    <x v="3"/>
  </r>
  <r>
    <s v="RCH-2021-629318"/>
    <x v="518"/>
    <d v="1899-12-30T19:25:00"/>
    <s v="J. Ferguson"/>
    <x v="0"/>
    <n v="14"/>
    <s v="Asian"/>
    <x v="2"/>
    <x v="0"/>
    <m/>
    <x v="16"/>
    <x v="5"/>
    <x v="2"/>
  </r>
  <r>
    <s v="RCH-2022-131838"/>
    <x v="260"/>
    <d v="1899-12-30T19:05:00"/>
    <s v="E. Hall"/>
    <x v="0"/>
    <n v="22"/>
    <s v="Asian"/>
    <x v="6"/>
    <x v="1"/>
    <n v="7.5"/>
    <x v="40"/>
    <x v="4"/>
    <x v="1"/>
  </r>
  <r>
    <s v="RCH-2022-358805"/>
    <x v="128"/>
    <d v="1899-12-30T17:20:00"/>
    <s v="R. Pearson"/>
    <x v="0"/>
    <n v="45"/>
    <s v="White"/>
    <x v="0"/>
    <x v="0"/>
    <n v="7"/>
    <x v="32"/>
    <x v="2"/>
    <x v="2"/>
  </r>
  <r>
    <s v="RCH-2021-146061"/>
    <x v="235"/>
    <d v="1899-12-30T18:25:00"/>
    <s v="D. Dawson"/>
    <x v="0"/>
    <n v="32"/>
    <s v="White"/>
    <x v="2"/>
    <x v="0"/>
    <n v="6"/>
    <x v="33"/>
    <x v="3"/>
    <x v="2"/>
  </r>
  <r>
    <s v="RCH-2022-495789"/>
    <x v="264"/>
    <d v="1899-12-30T10:25:00"/>
    <s v="K. Atkinson"/>
    <x v="0"/>
    <n v="50"/>
    <s v="White"/>
    <x v="0"/>
    <x v="0"/>
    <n v="9"/>
    <x v="11"/>
    <x v="2"/>
    <x v="2"/>
  </r>
  <r>
    <s v="RCH-2022-575866"/>
    <x v="313"/>
    <d v="1899-12-30T13:05:00"/>
    <s v="S. Fuller"/>
    <x v="0"/>
    <n v="19"/>
    <s v="White"/>
    <x v="5"/>
    <x v="1"/>
    <n v="3.5"/>
    <x v="29"/>
    <x v="4"/>
    <x v="1"/>
  </r>
  <r>
    <s v="RCH-2022-013486"/>
    <x v="227"/>
    <d v="1899-12-30T13:35:00"/>
    <s v="L. Taylor"/>
    <x v="1"/>
    <n v="40"/>
    <s v="Asian"/>
    <x v="6"/>
    <x v="1"/>
    <m/>
    <x v="7"/>
    <x v="3"/>
    <x v="1"/>
  </r>
  <r>
    <s v="RCH-2022-401610"/>
    <x v="137"/>
    <d v="1899-12-30T22:10:00"/>
    <s v="L. Lee"/>
    <x v="1"/>
    <n v="49"/>
    <s v="White"/>
    <x v="5"/>
    <x v="0"/>
    <n v="9"/>
    <x v="28"/>
    <x v="2"/>
    <x v="1"/>
  </r>
  <r>
    <s v="RCH-2022-389598"/>
    <x v="110"/>
    <d v="1899-12-30T14:45:00"/>
    <s v="S. Smith"/>
    <x v="0"/>
    <n v="29"/>
    <s v="White"/>
    <x v="0"/>
    <x v="0"/>
    <n v="7"/>
    <x v="1"/>
    <x v="4"/>
    <x v="0"/>
  </r>
  <r>
    <s v="RCH-2021-075878"/>
    <x v="524"/>
    <d v="1899-12-30T23:35:00"/>
    <s v="J. Sharpe"/>
    <x v="1"/>
    <n v="28"/>
    <s v="White"/>
    <x v="0"/>
    <x v="1"/>
    <n v="8.5"/>
    <x v="14"/>
    <x v="4"/>
    <x v="1"/>
  </r>
  <r>
    <s v="RCH-2021-928112"/>
    <x v="367"/>
    <d v="1899-12-30T16:10:00"/>
    <s v="K. Wood"/>
    <x v="1"/>
    <n v="36"/>
    <s v="White"/>
    <x v="5"/>
    <x v="1"/>
    <n v="6.5"/>
    <x v="34"/>
    <x v="3"/>
    <x v="1"/>
  </r>
  <r>
    <s v="RCH-2022-529853"/>
    <x v="234"/>
    <d v="1899-12-30T09:50:00"/>
    <s v="T. Williams"/>
    <x v="0"/>
    <n v="40"/>
    <s v="White"/>
    <x v="6"/>
    <x v="1"/>
    <n v="7.5"/>
    <x v="6"/>
    <x v="3"/>
    <x v="2"/>
  </r>
  <r>
    <s v="RCH-2021-851952"/>
    <x v="252"/>
    <d v="1899-12-30T23:35:00"/>
    <s v="P. Hill"/>
    <x v="1"/>
    <n v="30"/>
    <s v="White"/>
    <x v="5"/>
    <x v="0"/>
    <n v="7"/>
    <x v="33"/>
    <x v="3"/>
    <x v="2"/>
  </r>
  <r>
    <s v="RCH-2021-356870"/>
    <x v="226"/>
    <d v="1899-12-30T09:55:00"/>
    <s v="B. Day"/>
    <x v="1"/>
    <n v="17"/>
    <s v="White"/>
    <x v="0"/>
    <x v="1"/>
    <n v="7.5"/>
    <x v="6"/>
    <x v="5"/>
    <x v="2"/>
  </r>
  <r>
    <s v="RCH-2021-387640"/>
    <x v="322"/>
    <d v="1899-12-30T11:55:00"/>
    <s v="M. Jenkins"/>
    <x v="1"/>
    <n v="27"/>
    <s v="Other"/>
    <x v="0"/>
    <x v="0"/>
    <n v="8"/>
    <x v="16"/>
    <x v="4"/>
    <x v="2"/>
  </r>
  <r>
    <s v="RCH-2021-425208"/>
    <x v="652"/>
    <d v="1899-12-30T13:40:00"/>
    <s v="T. Shaw"/>
    <x v="1"/>
    <n v="31"/>
    <s v="White"/>
    <x v="4"/>
    <x v="0"/>
    <n v="5"/>
    <x v="15"/>
    <x v="3"/>
    <x v="2"/>
  </r>
  <r>
    <s v="RCH-2022-107377"/>
    <x v="451"/>
    <d v="1899-12-30T15:40:00"/>
    <s v="J. Saunders"/>
    <x v="1"/>
    <n v="47"/>
    <s v="White"/>
    <x v="5"/>
    <x v="1"/>
    <n v="8.5"/>
    <x v="2"/>
    <x v="2"/>
    <x v="1"/>
  </r>
  <r>
    <s v="RCH-2022-375063"/>
    <x v="39"/>
    <d v="1899-12-30T18:15:00"/>
    <s v="Y. Daly"/>
    <x v="0"/>
    <n v="63"/>
    <s v="White"/>
    <x v="3"/>
    <x v="1"/>
    <n v="6.5"/>
    <x v="5"/>
    <x v="0"/>
    <x v="1"/>
  </r>
  <r>
    <s v="RCH-2022-975733"/>
    <x v="644"/>
    <d v="1899-12-30T18:45:00"/>
    <s v="S. Smith"/>
    <x v="1"/>
    <n v="37"/>
    <s v="White"/>
    <x v="6"/>
    <x v="1"/>
    <m/>
    <x v="3"/>
    <x v="3"/>
    <x v="1"/>
  </r>
  <r>
    <s v="RCH-2021-037084"/>
    <x v="637"/>
    <d v="1899-12-30T14:40:00"/>
    <s v="M. Brooks"/>
    <x v="0"/>
    <n v="32"/>
    <s v="White"/>
    <x v="7"/>
    <x v="0"/>
    <m/>
    <x v="10"/>
    <x v="3"/>
    <x v="2"/>
  </r>
  <r>
    <s v="RCH-2022-902516"/>
    <x v="69"/>
    <d v="1899-12-30T19:15:00"/>
    <s v="J. Elliott"/>
    <x v="1"/>
    <n v="14"/>
    <s v="Other"/>
    <x v="1"/>
    <x v="0"/>
    <n v="8"/>
    <x v="39"/>
    <x v="5"/>
    <x v="1"/>
  </r>
  <r>
    <s v="RCH-2021-236098"/>
    <x v="698"/>
    <d v="1899-12-30T12:00:00"/>
    <s v="J. Taylor"/>
    <x v="1"/>
    <n v="42"/>
    <s v="Asian"/>
    <x v="0"/>
    <x v="1"/>
    <m/>
    <x v="35"/>
    <x v="3"/>
    <x v="1"/>
  </r>
  <r>
    <s v="RCH-2021-847002"/>
    <x v="471"/>
    <d v="1899-12-30T17:55:00"/>
    <s v="C. Moss"/>
    <x v="1"/>
    <n v="17"/>
    <s v="White"/>
    <x v="1"/>
    <x v="0"/>
    <n v="7"/>
    <x v="40"/>
    <x v="5"/>
    <x v="1"/>
  </r>
  <r>
    <s v="RCH-2022-443896"/>
    <x v="494"/>
    <d v="1899-12-30T17:00:00"/>
    <s v="B. Shah"/>
    <x v="1"/>
    <n v="48"/>
    <s v="Asian"/>
    <x v="5"/>
    <x v="1"/>
    <n v="4.5"/>
    <x v="5"/>
    <x v="2"/>
    <x v="1"/>
  </r>
  <r>
    <s v="RCH-2022-808419"/>
    <x v="61"/>
    <d v="1899-12-30T17:20:00"/>
    <s v="J. Green"/>
    <x v="1"/>
    <n v="12"/>
    <s v="White"/>
    <x v="1"/>
    <x v="1"/>
    <n v="3.5"/>
    <x v="10"/>
    <x v="1"/>
    <x v="2"/>
  </r>
  <r>
    <s v="RCH-2021-394887"/>
    <x v="474"/>
    <d v="1899-12-30T22:45:00"/>
    <s v="K. Griffiths"/>
    <x v="1"/>
    <n v="70"/>
    <s v="White"/>
    <x v="6"/>
    <x v="1"/>
    <n v="5.5"/>
    <x v="5"/>
    <x v="0"/>
    <x v="1"/>
  </r>
  <r>
    <s v="RCH-2022-843984"/>
    <x v="639"/>
    <d v="1899-12-30T09:00:00"/>
    <s v="K. Jenkins"/>
    <x v="0"/>
    <n v="41"/>
    <s v="White"/>
    <x v="5"/>
    <x v="1"/>
    <n v="5.5"/>
    <x v="11"/>
    <x v="3"/>
    <x v="2"/>
  </r>
  <r>
    <s v="RCH-2022-806382"/>
    <x v="30"/>
    <d v="1899-12-30T18:15:00"/>
    <s v="B. Richardson"/>
    <x v="1"/>
    <n v="31"/>
    <s v="Mixed"/>
    <x v="2"/>
    <x v="0"/>
    <m/>
    <x v="5"/>
    <x v="3"/>
    <x v="1"/>
  </r>
  <r>
    <s v="RCH-2022-482956"/>
    <x v="167"/>
    <d v="1899-12-30T17:50:00"/>
    <s v="S. Yates"/>
    <x v="1"/>
    <n v="33"/>
    <s v="White"/>
    <x v="0"/>
    <x v="0"/>
    <n v="7"/>
    <x v="31"/>
    <x v="3"/>
    <x v="2"/>
  </r>
  <r>
    <s v="RCH-2022-065990"/>
    <x v="73"/>
    <d v="1899-12-30T13:00:00"/>
    <s v="C. Williams"/>
    <x v="1"/>
    <n v="56"/>
    <s v="White"/>
    <x v="5"/>
    <x v="0"/>
    <n v="3"/>
    <x v="16"/>
    <x v="2"/>
    <x v="2"/>
  </r>
  <r>
    <s v="RCH-2022-471770"/>
    <x v="466"/>
    <d v="1899-12-30T13:35:00"/>
    <s v="G. Owen"/>
    <x v="1"/>
    <n v="52"/>
    <s v="White"/>
    <x v="5"/>
    <x v="1"/>
    <n v="9.5"/>
    <x v="10"/>
    <x v="2"/>
    <x v="2"/>
  </r>
  <r>
    <s v="RCH-2022-739983"/>
    <x v="479"/>
    <d v="1899-12-30T00:05:00"/>
    <s v="G. Hurst"/>
    <x v="0"/>
    <n v="40"/>
    <s v="Other"/>
    <x v="0"/>
    <x v="0"/>
    <n v="8"/>
    <x v="12"/>
    <x v="3"/>
    <x v="1"/>
  </r>
  <r>
    <s v="RCH-2022-763149"/>
    <x v="299"/>
    <d v="1899-12-30T20:25:00"/>
    <s v="E. Cooper"/>
    <x v="1"/>
    <n v="37"/>
    <s v="White"/>
    <x v="6"/>
    <x v="1"/>
    <n v="6.5"/>
    <x v="15"/>
    <x v="3"/>
    <x v="2"/>
  </r>
  <r>
    <s v="RCH-2021-195518"/>
    <x v="138"/>
    <d v="1899-12-30T12:10:00"/>
    <s v="D. Cooper"/>
    <x v="0"/>
    <n v="45"/>
    <s v="White"/>
    <x v="6"/>
    <x v="1"/>
    <n v="6.5"/>
    <x v="40"/>
    <x v="2"/>
    <x v="1"/>
  </r>
  <r>
    <s v="RCH-2021-513509"/>
    <x v="147"/>
    <d v="1899-12-30T03:00:00"/>
    <s v="J. Francis"/>
    <x v="1"/>
    <n v="63"/>
    <s v="White"/>
    <x v="3"/>
    <x v="1"/>
    <n v="5.5"/>
    <x v="8"/>
    <x v="0"/>
    <x v="0"/>
  </r>
  <r>
    <s v="RCH-2021-426576"/>
    <x v="135"/>
    <d v="1899-12-30T11:45:00"/>
    <s v="J. Humphries"/>
    <x v="1"/>
    <n v="65"/>
    <s v="White"/>
    <x v="6"/>
    <x v="1"/>
    <n v="6.5"/>
    <x v="5"/>
    <x v="0"/>
    <x v="1"/>
  </r>
  <r>
    <s v="RCH-2021-128523"/>
    <x v="578"/>
    <d v="1899-12-30T03:10:00"/>
    <s v="D. Phillips"/>
    <x v="0"/>
    <n v="23"/>
    <s v="White"/>
    <x v="5"/>
    <x v="1"/>
    <n v="5.5"/>
    <x v="33"/>
    <x v="4"/>
    <x v="2"/>
  </r>
  <r>
    <s v="RCH-2021-610709"/>
    <x v="252"/>
    <d v="1899-12-30T22:20:00"/>
    <s v="D. Fletcher"/>
    <x v="1"/>
    <n v="26"/>
    <s v="White"/>
    <x v="2"/>
    <x v="0"/>
    <n v="9"/>
    <x v="2"/>
    <x v="4"/>
    <x v="1"/>
  </r>
  <r>
    <s v="RCH-2022-294250"/>
    <x v="167"/>
    <d v="1899-12-30T13:50:00"/>
    <s v="T. Butler"/>
    <x v="0"/>
    <n v="33"/>
    <s v="Mixed"/>
    <x v="0"/>
    <x v="0"/>
    <n v="10"/>
    <x v="7"/>
    <x v="3"/>
    <x v="1"/>
  </r>
  <r>
    <s v="RCH-2022-732805"/>
    <x v="260"/>
    <d v="1899-12-30T13:25:00"/>
    <s v="J. Lewis"/>
    <x v="0"/>
    <n v="63"/>
    <s v="White"/>
    <x v="6"/>
    <x v="1"/>
    <n v="3.5"/>
    <x v="3"/>
    <x v="0"/>
    <x v="1"/>
  </r>
  <r>
    <s v="RCH-2021-718359"/>
    <x v="74"/>
    <d v="1899-12-30T18:25:00"/>
    <s v="D. Hart"/>
    <x v="0"/>
    <n v="36"/>
    <s v="Mixed"/>
    <x v="0"/>
    <x v="0"/>
    <m/>
    <x v="21"/>
    <x v="3"/>
    <x v="2"/>
  </r>
  <r>
    <s v="RCH-2021-740625"/>
    <x v="614"/>
    <d v="1899-12-30T11:50:00"/>
    <s v="M. Waters"/>
    <x v="0"/>
    <n v="43"/>
    <s v="White"/>
    <x v="6"/>
    <x v="1"/>
    <n v="4.5"/>
    <x v="33"/>
    <x v="3"/>
    <x v="2"/>
  </r>
  <r>
    <s v="RCH-2021-746738"/>
    <x v="203"/>
    <d v="1899-12-30T18:45:00"/>
    <s v="R. Payne"/>
    <x v="1"/>
    <n v="31"/>
    <s v="White"/>
    <x v="5"/>
    <x v="1"/>
    <n v="4.5"/>
    <x v="23"/>
    <x v="3"/>
    <x v="0"/>
  </r>
  <r>
    <s v="RCH-2022-947067"/>
    <x v="604"/>
    <d v="1899-12-30T08:20:00"/>
    <s v="D. King"/>
    <x v="0"/>
    <n v="68"/>
    <s v="White"/>
    <x v="0"/>
    <x v="0"/>
    <n v="7"/>
    <x v="7"/>
    <x v="0"/>
    <x v="1"/>
  </r>
  <r>
    <s v="RCH-2022-993745"/>
    <x v="535"/>
    <d v="1899-12-30T13:00:00"/>
    <s v="J. Arnold"/>
    <x v="0"/>
    <n v="46"/>
    <s v="White"/>
    <x v="0"/>
    <x v="0"/>
    <n v="10"/>
    <x v="18"/>
    <x v="2"/>
    <x v="2"/>
  </r>
  <r>
    <s v="RCH-2022-003924"/>
    <x v="131"/>
    <d v="1899-12-30T19:00:00"/>
    <s v="L. Knight"/>
    <x v="1"/>
    <n v="21"/>
    <s v="White"/>
    <x v="0"/>
    <x v="0"/>
    <m/>
    <x v="19"/>
    <x v="4"/>
    <x v="2"/>
  </r>
  <r>
    <s v="RCH-2022-427784"/>
    <x v="387"/>
    <d v="1899-12-30T16:40:00"/>
    <s v="C. Nixon"/>
    <x v="0"/>
    <n v="60"/>
    <s v="White"/>
    <x v="7"/>
    <x v="0"/>
    <n v="3"/>
    <x v="7"/>
    <x v="0"/>
    <x v="1"/>
  </r>
  <r>
    <s v="RCH-2022-205687"/>
    <x v="585"/>
    <d v="1899-12-30T14:05:00"/>
    <s v="A. Daly"/>
    <x v="0"/>
    <n v="62"/>
    <s v="Mixed"/>
    <x v="4"/>
    <x v="1"/>
    <n v="7.5"/>
    <x v="37"/>
    <x v="0"/>
    <x v="2"/>
  </r>
  <r>
    <s v="RCH-2021-439899"/>
    <x v="600"/>
    <d v="1899-12-30T14:30:00"/>
    <s v="M. Khan"/>
    <x v="0"/>
    <n v="58"/>
    <s v="White"/>
    <x v="5"/>
    <x v="0"/>
    <n v="6"/>
    <x v="2"/>
    <x v="2"/>
    <x v="1"/>
  </r>
  <r>
    <s v="RCH-2022-258312"/>
    <x v="30"/>
    <d v="1899-12-30T00:15:00"/>
    <s v="S. Stanley"/>
    <x v="1"/>
    <n v="59"/>
    <s v="Black"/>
    <x v="6"/>
    <x v="1"/>
    <n v="4.5"/>
    <x v="8"/>
    <x v="2"/>
    <x v="0"/>
  </r>
  <r>
    <s v="RCH-2022-416581"/>
    <x v="168"/>
    <d v="1899-12-30T13:50:00"/>
    <s v="A. Bell"/>
    <x v="1"/>
    <n v="35"/>
    <s v="Mixed"/>
    <x v="5"/>
    <x v="1"/>
    <n v="6.5"/>
    <x v="37"/>
    <x v="3"/>
    <x v="2"/>
  </r>
  <r>
    <s v="RCH-2022-667454"/>
    <x v="508"/>
    <d v="1899-12-30T11:45:00"/>
    <s v="C. Brown"/>
    <x v="0"/>
    <n v="28"/>
    <s v="White"/>
    <x v="4"/>
    <x v="0"/>
    <n v="8"/>
    <x v="3"/>
    <x v="4"/>
    <x v="1"/>
  </r>
  <r>
    <s v="RCH-2022-472330"/>
    <x v="357"/>
    <d v="1899-12-30T18:15:00"/>
    <s v="L. Harris"/>
    <x v="1"/>
    <n v="32"/>
    <s v="White"/>
    <x v="5"/>
    <x v="0"/>
    <n v="6"/>
    <x v="24"/>
    <x v="3"/>
    <x v="1"/>
  </r>
  <r>
    <s v="RCH-2021-648346"/>
    <x v="702"/>
    <d v="1899-12-30T14:40:00"/>
    <s v="J. Anderson"/>
    <x v="0"/>
    <n v="42"/>
    <s v="Black"/>
    <x v="2"/>
    <x v="0"/>
    <n v="8"/>
    <x v="3"/>
    <x v="3"/>
    <x v="1"/>
  </r>
  <r>
    <s v="RCH-2021-325193"/>
    <x v="81"/>
    <d v="1899-12-30T21:05:00"/>
    <s v="D. Davies"/>
    <x v="1"/>
    <n v="44"/>
    <s v="White"/>
    <x v="3"/>
    <x v="0"/>
    <m/>
    <x v="21"/>
    <x v="3"/>
    <x v="2"/>
  </r>
  <r>
    <s v="RCH-2021-975532"/>
    <x v="293"/>
    <d v="1899-12-30T18:45:00"/>
    <s v="R. Henderson"/>
    <x v="0"/>
    <n v="19"/>
    <s v="Other"/>
    <x v="0"/>
    <x v="1"/>
    <n v="6.5"/>
    <x v="49"/>
    <x v="4"/>
    <x v="0"/>
  </r>
  <r>
    <s v="RCH-2021-167231"/>
    <x v="350"/>
    <d v="1899-12-30T23:10:00"/>
    <s v="S. Jackson"/>
    <x v="1"/>
    <n v="48"/>
    <s v="Asian"/>
    <x v="3"/>
    <x v="1"/>
    <n v="4.5"/>
    <x v="33"/>
    <x v="2"/>
    <x v="2"/>
  </r>
  <r>
    <s v="RCH-2022-785114"/>
    <x v="164"/>
    <d v="1899-12-30T18:45:00"/>
    <s v="R. Hart"/>
    <x v="0"/>
    <n v="77"/>
    <s v="White"/>
    <x v="0"/>
    <x v="1"/>
    <n v="6.5"/>
    <x v="10"/>
    <x v="6"/>
    <x v="2"/>
  </r>
  <r>
    <s v="RCH-2022-797898"/>
    <x v="454"/>
    <d v="1899-12-30T16:15:00"/>
    <s v="L. Williams"/>
    <x v="1"/>
    <n v="72"/>
    <s v="White"/>
    <x v="5"/>
    <x v="1"/>
    <m/>
    <x v="10"/>
    <x v="0"/>
    <x v="2"/>
  </r>
  <r>
    <s v="RCH-2022-713137"/>
    <x v="41"/>
    <d v="1899-12-30T14:15:00"/>
    <s v="E. Norman"/>
    <x v="1"/>
    <n v="43"/>
    <s v="White"/>
    <x v="5"/>
    <x v="1"/>
    <n v="9.5"/>
    <x v="34"/>
    <x v="3"/>
    <x v="1"/>
  </r>
  <r>
    <s v="RCH-2022-727113"/>
    <x v="152"/>
    <d v="1899-12-30T17:50:00"/>
    <s v="D. Mason"/>
    <x v="1"/>
    <n v="69"/>
    <s v="White"/>
    <x v="4"/>
    <x v="1"/>
    <n v="9.5"/>
    <x v="24"/>
    <x v="0"/>
    <x v="1"/>
  </r>
  <r>
    <s v="RCH-2022-751763"/>
    <x v="176"/>
    <d v="1899-12-30T16:00:00"/>
    <s v="N. Carr"/>
    <x v="0"/>
    <n v="68"/>
    <s v="Mixed"/>
    <x v="4"/>
    <x v="1"/>
    <n v="6.5"/>
    <x v="28"/>
    <x v="0"/>
    <x v="1"/>
  </r>
  <r>
    <s v="RCH-2021-770903"/>
    <x v="691"/>
    <d v="1899-12-30T11:55:00"/>
    <s v="J. Jordan"/>
    <x v="0"/>
    <n v="56"/>
    <s v="White"/>
    <x v="0"/>
    <x v="0"/>
    <m/>
    <x v="2"/>
    <x v="2"/>
    <x v="1"/>
  </r>
  <r>
    <s v="RCH-2021-441630"/>
    <x v="143"/>
    <d v="1899-12-30T23:10:00"/>
    <s v="N. Hudson"/>
    <x v="0"/>
    <n v="6"/>
    <s v="White"/>
    <x v="1"/>
    <x v="0"/>
    <n v="2"/>
    <x v="18"/>
    <x v="1"/>
    <x v="2"/>
  </r>
  <r>
    <s v="RCH-2022-885023"/>
    <x v="5"/>
    <d v="1899-12-30T20:10:00"/>
    <s v="D. Bradley"/>
    <x v="0"/>
    <n v="34"/>
    <s v="White"/>
    <x v="2"/>
    <x v="0"/>
    <n v="6"/>
    <x v="2"/>
    <x v="3"/>
    <x v="1"/>
  </r>
  <r>
    <s v="RCH-2022-818411"/>
    <x v="580"/>
    <d v="1899-12-30T10:15:00"/>
    <s v="P. Stewart"/>
    <x v="1"/>
    <n v="30"/>
    <s v="White"/>
    <x v="0"/>
    <x v="0"/>
    <n v="7"/>
    <x v="5"/>
    <x v="3"/>
    <x v="1"/>
  </r>
  <r>
    <s v="RCH-2021-625590"/>
    <x v="332"/>
    <d v="1899-12-30T21:55:00"/>
    <s v="J. Williamson"/>
    <x v="0"/>
    <n v="39"/>
    <s v="White"/>
    <x v="0"/>
    <x v="1"/>
    <n v="7.5"/>
    <x v="23"/>
    <x v="3"/>
    <x v="0"/>
  </r>
  <r>
    <s v="RCH-2021-959966"/>
    <x v="475"/>
    <d v="1899-12-30T19:40:00"/>
    <s v="C. Gibbons"/>
    <x v="0"/>
    <n v="41"/>
    <s v="White"/>
    <x v="0"/>
    <x v="1"/>
    <n v="6.5"/>
    <x v="7"/>
    <x v="3"/>
    <x v="1"/>
  </r>
  <r>
    <s v="RCH-2021-789663"/>
    <x v="550"/>
    <d v="1899-12-30T14:15:00"/>
    <s v="B. Turner"/>
    <x v="1"/>
    <n v="77"/>
    <s v="White"/>
    <x v="4"/>
    <x v="0"/>
    <n v="6"/>
    <x v="19"/>
    <x v="6"/>
    <x v="2"/>
  </r>
  <r>
    <s v="RCH-2022-016340"/>
    <x v="109"/>
    <d v="1899-12-30T23:35:00"/>
    <s v="A. Barrett"/>
    <x v="0"/>
    <n v="32"/>
    <s v="White"/>
    <x v="5"/>
    <x v="0"/>
    <n v="6"/>
    <x v="13"/>
    <x v="3"/>
    <x v="1"/>
  </r>
  <r>
    <s v="RCH-2022-053434"/>
    <x v="714"/>
    <d v="1899-12-30T20:30:00"/>
    <s v="L. Wright"/>
    <x v="1"/>
    <n v="37"/>
    <s v="Asian"/>
    <x v="3"/>
    <x v="1"/>
    <n v="8.5"/>
    <x v="18"/>
    <x v="3"/>
    <x v="2"/>
  </r>
  <r>
    <s v="RCH-2021-513037"/>
    <x v="524"/>
    <d v="1899-12-30T18:20:00"/>
    <s v="Y. Hussain"/>
    <x v="1"/>
    <n v="21"/>
    <s v="White"/>
    <x v="3"/>
    <x v="1"/>
    <m/>
    <x v="11"/>
    <x v="4"/>
    <x v="2"/>
  </r>
  <r>
    <s v="RCH-2021-681851"/>
    <x v="223"/>
    <d v="1899-12-30T07:10:00"/>
    <s v="M. Taylor"/>
    <x v="0"/>
    <n v="10"/>
    <s v="White"/>
    <x v="1"/>
    <x v="0"/>
    <n v="7"/>
    <x v="11"/>
    <x v="1"/>
    <x v="2"/>
  </r>
  <r>
    <s v="RCH-2021-021339"/>
    <x v="175"/>
    <d v="1899-12-30T15:15:00"/>
    <s v="S. Wade"/>
    <x v="0"/>
    <n v="23"/>
    <s v="Asian"/>
    <x v="5"/>
    <x v="0"/>
    <n v="6"/>
    <x v="35"/>
    <x v="4"/>
    <x v="1"/>
  </r>
  <r>
    <s v="RCH-2022-237755"/>
    <x v="615"/>
    <d v="1899-12-30T08:45:00"/>
    <s v="D. Evans"/>
    <x v="0"/>
    <n v="30"/>
    <s v="White"/>
    <x v="5"/>
    <x v="1"/>
    <n v="5.5"/>
    <x v="6"/>
    <x v="3"/>
    <x v="2"/>
  </r>
  <r>
    <s v="RCH-2022-032846"/>
    <x v="179"/>
    <d v="1899-12-30T22:20:00"/>
    <s v="C. Webster"/>
    <x v="1"/>
    <n v="18"/>
    <s v="White"/>
    <x v="1"/>
    <x v="0"/>
    <m/>
    <x v="7"/>
    <x v="4"/>
    <x v="1"/>
  </r>
  <r>
    <s v="RCH-2022-586792"/>
    <x v="418"/>
    <d v="1899-12-30T23:35:00"/>
    <s v="D. Ward"/>
    <x v="1"/>
    <n v="62"/>
    <s v="White"/>
    <x v="3"/>
    <x v="1"/>
    <n v="5.5"/>
    <x v="19"/>
    <x v="0"/>
    <x v="2"/>
  </r>
  <r>
    <s v="RCH-2022-969461"/>
    <x v="94"/>
    <d v="1899-12-30T19:15:00"/>
    <s v="K. Elliott"/>
    <x v="0"/>
    <n v="66"/>
    <s v="Asian"/>
    <x v="2"/>
    <x v="1"/>
    <n v="7.5"/>
    <x v="6"/>
    <x v="0"/>
    <x v="2"/>
  </r>
  <r>
    <s v="RCH-2021-352835"/>
    <x v="107"/>
    <d v="1899-12-30T11:25:00"/>
    <s v="L. Kelly"/>
    <x v="0"/>
    <n v="40"/>
    <s v="White"/>
    <x v="0"/>
    <x v="0"/>
    <n v="6"/>
    <x v="13"/>
    <x v="3"/>
    <x v="1"/>
  </r>
  <r>
    <s v="RCH-2021-421172"/>
    <x v="724"/>
    <d v="1899-12-30T21:35:00"/>
    <s v="T. McCarthy"/>
    <x v="0"/>
    <n v="21"/>
    <s v="Asian"/>
    <x v="5"/>
    <x v="1"/>
    <n v="5.5"/>
    <x v="23"/>
    <x v="4"/>
    <x v="0"/>
  </r>
  <r>
    <s v="RCH-2021-285493"/>
    <x v="691"/>
    <d v="1899-12-30T09:10:00"/>
    <s v="J. Green"/>
    <x v="0"/>
    <n v="54"/>
    <s v="White"/>
    <x v="5"/>
    <x v="0"/>
    <n v="5"/>
    <x v="5"/>
    <x v="2"/>
    <x v="1"/>
  </r>
  <r>
    <s v="RCH-2022-514489"/>
    <x v="307"/>
    <d v="1899-12-30T08:00:00"/>
    <s v="T. Taylor"/>
    <x v="0"/>
    <n v="69"/>
    <s v="White"/>
    <x v="5"/>
    <x v="1"/>
    <n v="5.5"/>
    <x v="10"/>
    <x v="0"/>
    <x v="2"/>
  </r>
  <r>
    <s v="RCH-2022-152839"/>
    <x v="106"/>
    <d v="1899-12-30T23:20:00"/>
    <s v="R. Davison"/>
    <x v="0"/>
    <n v="53"/>
    <s v="Asian"/>
    <x v="0"/>
    <x v="0"/>
    <n v="6"/>
    <x v="1"/>
    <x v="2"/>
    <x v="0"/>
  </r>
  <r>
    <s v="RCH-2021-732706"/>
    <x v="437"/>
    <d v="1899-12-30T10:05:00"/>
    <s v="S. Stephenson"/>
    <x v="0"/>
    <n v="44"/>
    <s v="White"/>
    <x v="4"/>
    <x v="1"/>
    <n v="4.5"/>
    <x v="10"/>
    <x v="3"/>
    <x v="2"/>
  </r>
  <r>
    <s v="RCH-2021-691510"/>
    <x v="47"/>
    <d v="1899-12-30T13:30:00"/>
    <s v="K. Allen"/>
    <x v="0"/>
    <n v="75"/>
    <s v="White"/>
    <x v="3"/>
    <x v="0"/>
    <m/>
    <x v="12"/>
    <x v="6"/>
    <x v="1"/>
  </r>
  <r>
    <s v="RCH-2021-562817"/>
    <x v="437"/>
    <d v="1899-12-30T14:00:00"/>
    <s v="N. Dennis"/>
    <x v="1"/>
    <n v="42"/>
    <s v="Asian"/>
    <x v="5"/>
    <x v="0"/>
    <n v="6"/>
    <x v="14"/>
    <x v="3"/>
    <x v="1"/>
  </r>
  <r>
    <s v="RCH-2022-390564"/>
    <x v="316"/>
    <d v="1899-12-30T12:10:00"/>
    <s v="M. Scott"/>
    <x v="1"/>
    <n v="72"/>
    <s v="Gypsy or Irish Traveller"/>
    <x v="4"/>
    <x v="1"/>
    <n v="8.5"/>
    <x v="2"/>
    <x v="0"/>
    <x v="1"/>
  </r>
  <r>
    <s v="RCH-2022-425234"/>
    <x v="269"/>
    <d v="1899-12-30T22:30:00"/>
    <s v="K. Payne"/>
    <x v="0"/>
    <n v="35"/>
    <s v="Asian"/>
    <x v="0"/>
    <x v="0"/>
    <m/>
    <x v="49"/>
    <x v="3"/>
    <x v="0"/>
  </r>
  <r>
    <s v="RCH-2021-690028"/>
    <x v="358"/>
    <d v="1899-12-30T18:40:00"/>
    <s v="K. Poole"/>
    <x v="0"/>
    <n v="33"/>
    <s v="White"/>
    <x v="2"/>
    <x v="0"/>
    <n v="6"/>
    <x v="38"/>
    <x v="3"/>
    <x v="3"/>
  </r>
  <r>
    <s v="RCH-2022-623031"/>
    <x v="555"/>
    <d v="1899-12-30T21:55:00"/>
    <s v="N. Stewart"/>
    <x v="1"/>
    <n v="28"/>
    <s v="Asian"/>
    <x v="3"/>
    <x v="1"/>
    <n v="9.5"/>
    <x v="22"/>
    <x v="4"/>
    <x v="2"/>
  </r>
  <r>
    <s v="RCH-2022-090855"/>
    <x v="251"/>
    <d v="1899-12-30T20:30:00"/>
    <s v="G. Morris"/>
    <x v="0"/>
    <n v="49"/>
    <s v="White"/>
    <x v="0"/>
    <x v="0"/>
    <n v="8"/>
    <x v="13"/>
    <x v="2"/>
    <x v="1"/>
  </r>
  <r>
    <s v="RCH-2022-731342"/>
    <x v="152"/>
    <d v="1899-12-30T11:05:00"/>
    <s v="C. Tomlinson"/>
    <x v="1"/>
    <n v="32"/>
    <s v="White"/>
    <x v="4"/>
    <x v="1"/>
    <n v="6.5"/>
    <x v="15"/>
    <x v="3"/>
    <x v="2"/>
  </r>
  <r>
    <s v="RCH-2021-257318"/>
    <x v="335"/>
    <d v="1899-12-30T13:20:00"/>
    <s v="T. Clarke"/>
    <x v="1"/>
    <n v="68"/>
    <s v="White"/>
    <x v="2"/>
    <x v="0"/>
    <n v="6"/>
    <x v="24"/>
    <x v="0"/>
    <x v="1"/>
  </r>
  <r>
    <s v="RCH-2022-018294"/>
    <x v="360"/>
    <d v="1899-12-30T13:15:00"/>
    <s v="R. Smith"/>
    <x v="1"/>
    <n v="35"/>
    <s v="White"/>
    <x v="5"/>
    <x v="1"/>
    <n v="8.5"/>
    <x v="18"/>
    <x v="3"/>
    <x v="2"/>
  </r>
  <r>
    <s v="RCH-2022-230936"/>
    <x v="415"/>
    <d v="1899-12-30T09:40:00"/>
    <s v="C. Davies"/>
    <x v="0"/>
    <n v="33"/>
    <s v="White"/>
    <x v="5"/>
    <x v="0"/>
    <n v="7"/>
    <x v="6"/>
    <x v="3"/>
    <x v="2"/>
  </r>
  <r>
    <s v="RCH-2021-319163"/>
    <x v="683"/>
    <d v="1899-12-30T19:10:00"/>
    <s v="B. Thompson"/>
    <x v="1"/>
    <n v="32"/>
    <s v="White"/>
    <x v="0"/>
    <x v="0"/>
    <n v="5"/>
    <x v="16"/>
    <x v="3"/>
    <x v="2"/>
  </r>
  <r>
    <s v="RCH-2021-699092"/>
    <x v="617"/>
    <d v="1899-12-30T19:35:00"/>
    <s v="J. Brennan"/>
    <x v="0"/>
    <n v="3"/>
    <s v="White"/>
    <x v="1"/>
    <x v="0"/>
    <n v="6"/>
    <x v="39"/>
    <x v="1"/>
    <x v="1"/>
  </r>
  <r>
    <s v="RCH-2021-436310"/>
    <x v="145"/>
    <d v="1899-12-30T04:15:00"/>
    <s v="T. Russell"/>
    <x v="1"/>
    <n v="27"/>
    <s v="Asian"/>
    <x v="0"/>
    <x v="0"/>
    <n v="6"/>
    <x v="34"/>
    <x v="4"/>
    <x v="1"/>
  </r>
  <r>
    <s v="RCH-2022-761166"/>
    <x v="454"/>
    <d v="1899-12-30T15:15:00"/>
    <s v="T. Bevan"/>
    <x v="1"/>
    <n v="74"/>
    <s v="Asian"/>
    <x v="2"/>
    <x v="0"/>
    <m/>
    <x v="7"/>
    <x v="0"/>
    <x v="1"/>
  </r>
  <r>
    <s v="RCH-2021-084450"/>
    <x v="162"/>
    <d v="1899-12-30T07:55:00"/>
    <s v="A. Goodwin"/>
    <x v="1"/>
    <n v="45"/>
    <s v="Asian"/>
    <x v="0"/>
    <x v="0"/>
    <n v="7"/>
    <x v="20"/>
    <x v="2"/>
    <x v="0"/>
  </r>
  <r>
    <s v="RCH-2022-715708"/>
    <x v="473"/>
    <d v="1899-12-30T09:35:00"/>
    <s v="N. Johnson"/>
    <x v="0"/>
    <n v="69"/>
    <s v="White"/>
    <x v="2"/>
    <x v="1"/>
    <n v="1.5"/>
    <x v="5"/>
    <x v="0"/>
    <x v="1"/>
  </r>
  <r>
    <s v="RCH-2021-244058"/>
    <x v="353"/>
    <d v="1899-12-30T18:45:00"/>
    <s v="B. Jones"/>
    <x v="0"/>
    <n v="70"/>
    <s v="White"/>
    <x v="5"/>
    <x v="1"/>
    <n v="4.5"/>
    <x v="18"/>
    <x v="0"/>
    <x v="2"/>
  </r>
  <r>
    <s v="RCH-2022-676118"/>
    <x v="677"/>
    <d v="1899-12-30T23:15:00"/>
    <s v="J. Williams"/>
    <x v="0"/>
    <n v="42"/>
    <s v="Gypsy or Irish Traveller"/>
    <x v="5"/>
    <x v="1"/>
    <n v="7.5"/>
    <x v="29"/>
    <x v="3"/>
    <x v="1"/>
  </r>
  <r>
    <s v="RCH-2021-696611"/>
    <x v="577"/>
    <d v="1899-12-30T08:05:00"/>
    <s v="R. Wilson"/>
    <x v="0"/>
    <n v="70"/>
    <s v="Asian"/>
    <x v="6"/>
    <x v="1"/>
    <n v="4.5"/>
    <x v="17"/>
    <x v="0"/>
    <x v="2"/>
  </r>
  <r>
    <s v="RCH-2021-733649"/>
    <x v="517"/>
    <d v="1899-12-30T12:00:00"/>
    <s v="F. Barker"/>
    <x v="0"/>
    <n v="65"/>
    <s v="Mixed"/>
    <x v="0"/>
    <x v="0"/>
    <n v="6"/>
    <x v="49"/>
    <x v="0"/>
    <x v="0"/>
  </r>
  <r>
    <s v="RCH-2021-999193"/>
    <x v="203"/>
    <d v="1899-12-30T11:40:00"/>
    <s v="C. Davies"/>
    <x v="0"/>
    <n v="56"/>
    <s v="White"/>
    <x v="5"/>
    <x v="1"/>
    <m/>
    <x v="18"/>
    <x v="2"/>
    <x v="2"/>
  </r>
  <r>
    <s v="RCH-2022-508443"/>
    <x v="257"/>
    <d v="1899-12-30T22:30:00"/>
    <s v="V. Fletcher"/>
    <x v="1"/>
    <n v="70"/>
    <s v="Other"/>
    <x v="5"/>
    <x v="0"/>
    <n v="4"/>
    <x v="35"/>
    <x v="0"/>
    <x v="1"/>
  </r>
  <r>
    <s v="RCH-2022-454586"/>
    <x v="662"/>
    <d v="1899-12-30T16:55:00"/>
    <s v="C. Smith"/>
    <x v="1"/>
    <n v="39"/>
    <s v="White"/>
    <x v="0"/>
    <x v="0"/>
    <n v="8"/>
    <x v="33"/>
    <x v="3"/>
    <x v="2"/>
  </r>
  <r>
    <s v="RCH-2022-517465"/>
    <x v="455"/>
    <d v="1899-12-30T14:40:00"/>
    <s v="T. Smith"/>
    <x v="0"/>
    <n v="70"/>
    <s v="Asian"/>
    <x v="3"/>
    <x v="0"/>
    <m/>
    <x v="47"/>
    <x v="0"/>
    <x v="3"/>
  </r>
  <r>
    <s v="RCH-2021-307162"/>
    <x v="47"/>
    <d v="1899-12-30T10:20:00"/>
    <s v="M. Hawkins"/>
    <x v="0"/>
    <n v="64"/>
    <s v="White"/>
    <x v="4"/>
    <x v="0"/>
    <n v="5"/>
    <x v="32"/>
    <x v="0"/>
    <x v="2"/>
  </r>
  <r>
    <s v="RCH-2021-621621"/>
    <x v="517"/>
    <d v="1899-12-30T13:35:00"/>
    <s v="B. Hussain"/>
    <x v="1"/>
    <n v="34"/>
    <s v="White"/>
    <x v="0"/>
    <x v="0"/>
    <n v="5"/>
    <x v="9"/>
    <x v="3"/>
    <x v="2"/>
  </r>
  <r>
    <s v="RCH-2021-297535"/>
    <x v="706"/>
    <d v="1899-12-30T16:15:00"/>
    <s v="K. Douglas"/>
    <x v="1"/>
    <n v="49"/>
    <s v="White"/>
    <x v="2"/>
    <x v="0"/>
    <n v="5"/>
    <x v="34"/>
    <x v="2"/>
    <x v="1"/>
  </r>
  <r>
    <s v="RCH-2021-959244"/>
    <x v="358"/>
    <d v="1899-12-30T16:40:00"/>
    <s v="T. Goodwin"/>
    <x v="0"/>
    <n v="78"/>
    <s v="White"/>
    <x v="6"/>
    <x v="1"/>
    <n v="9.5"/>
    <x v="28"/>
    <x v="6"/>
    <x v="1"/>
  </r>
  <r>
    <s v="RCH-2022-384823"/>
    <x v="290"/>
    <d v="1899-12-30T09:10:00"/>
    <s v="S. Cole"/>
    <x v="1"/>
    <n v="32"/>
    <s v="White"/>
    <x v="5"/>
    <x v="0"/>
    <n v="6"/>
    <x v="10"/>
    <x v="3"/>
    <x v="2"/>
  </r>
  <r>
    <s v="RCH-2021-675113"/>
    <x v="127"/>
    <d v="1899-12-30T00:30:00"/>
    <s v="A. Gregory"/>
    <x v="1"/>
    <n v="34"/>
    <s v="Mixed"/>
    <x v="3"/>
    <x v="0"/>
    <n v="8"/>
    <x v="14"/>
    <x v="3"/>
    <x v="1"/>
  </r>
  <r>
    <s v="RCH-2022-827811"/>
    <x v="86"/>
    <d v="1899-12-30T23:15:00"/>
    <s v="A. Hughes"/>
    <x v="0"/>
    <n v="34"/>
    <s v="White"/>
    <x v="2"/>
    <x v="0"/>
    <n v="6"/>
    <x v="32"/>
    <x v="3"/>
    <x v="2"/>
  </r>
  <r>
    <s v="RCH-2022-416171"/>
    <x v="3"/>
    <d v="1899-12-30T10:25:00"/>
    <s v="E. Morris"/>
    <x v="0"/>
    <n v="48"/>
    <s v="White"/>
    <x v="2"/>
    <x v="0"/>
    <m/>
    <x v="22"/>
    <x v="2"/>
    <x v="2"/>
  </r>
  <r>
    <s v="RCH-2022-189846"/>
    <x v="301"/>
    <d v="1899-12-30T14:25:00"/>
    <s v="M. Fleming"/>
    <x v="1"/>
    <n v="72"/>
    <s v="White"/>
    <x v="3"/>
    <x v="1"/>
    <n v="7.5"/>
    <x v="46"/>
    <x v="0"/>
    <x v="3"/>
  </r>
  <r>
    <s v="RCH-2021-413267"/>
    <x v="606"/>
    <d v="1899-12-30T20:05:00"/>
    <s v="G. Blackburn"/>
    <x v="0"/>
    <n v="52"/>
    <s v="Mixed"/>
    <x v="0"/>
    <x v="1"/>
    <n v="6.5"/>
    <x v="16"/>
    <x v="2"/>
    <x v="2"/>
  </r>
  <r>
    <s v="RCH-2022-524929"/>
    <x v="613"/>
    <d v="1899-12-30T18:10:00"/>
    <s v="D. Singh"/>
    <x v="1"/>
    <n v="51"/>
    <s v="Asian"/>
    <x v="5"/>
    <x v="1"/>
    <n v="6.5"/>
    <x v="9"/>
    <x v="2"/>
    <x v="2"/>
  </r>
  <r>
    <s v="RCH-2022-600989"/>
    <x v="719"/>
    <d v="1899-12-30T13:25:00"/>
    <s v="R. Matthews"/>
    <x v="1"/>
    <n v="39"/>
    <s v="White"/>
    <x v="4"/>
    <x v="0"/>
    <n v="6"/>
    <x v="7"/>
    <x v="3"/>
    <x v="1"/>
  </r>
  <r>
    <s v="RCH-2021-603072"/>
    <x v="140"/>
    <d v="1899-12-30T18:50:00"/>
    <s v="S. Page"/>
    <x v="1"/>
    <n v="44"/>
    <s v="White"/>
    <x v="5"/>
    <x v="0"/>
    <n v="6"/>
    <x v="10"/>
    <x v="3"/>
    <x v="2"/>
  </r>
  <r>
    <s v="RCH-2021-597179"/>
    <x v="175"/>
    <d v="1899-12-30T23:10:00"/>
    <s v="M. Williams"/>
    <x v="0"/>
    <n v="39"/>
    <s v="Asian"/>
    <x v="3"/>
    <x v="0"/>
    <n v="8"/>
    <x v="21"/>
    <x v="3"/>
    <x v="2"/>
  </r>
  <r>
    <s v="RCH-2022-898132"/>
    <x v="485"/>
    <d v="1899-12-30T12:30:00"/>
    <s v="H. Coles"/>
    <x v="1"/>
    <n v="67"/>
    <s v="White"/>
    <x v="5"/>
    <x v="1"/>
    <n v="7.5"/>
    <x v="13"/>
    <x v="0"/>
    <x v="1"/>
  </r>
  <r>
    <s v="RCH-2022-643672"/>
    <x v="510"/>
    <d v="1899-12-30T10:25:00"/>
    <s v="J. Kent"/>
    <x v="1"/>
    <n v="32"/>
    <s v="White"/>
    <x v="6"/>
    <x v="1"/>
    <m/>
    <x v="31"/>
    <x v="3"/>
    <x v="2"/>
  </r>
  <r>
    <s v="RCH-2022-839459"/>
    <x v="425"/>
    <d v="1899-12-30T16:10:00"/>
    <s v="T. Archer"/>
    <x v="1"/>
    <n v="52"/>
    <s v="White"/>
    <x v="5"/>
    <x v="0"/>
    <m/>
    <x v="12"/>
    <x v="2"/>
    <x v="1"/>
  </r>
  <r>
    <s v="RCH-2021-345411"/>
    <x v="696"/>
    <d v="1899-12-30T17:50:00"/>
    <s v="C. Mills"/>
    <x v="1"/>
    <n v="27"/>
    <s v="White"/>
    <x v="0"/>
    <x v="0"/>
    <n v="7"/>
    <x v="30"/>
    <x v="4"/>
    <x v="0"/>
  </r>
  <r>
    <s v="RCH-2022-599274"/>
    <x v="597"/>
    <d v="1899-12-30T07:50:00"/>
    <s v="S. Scott"/>
    <x v="0"/>
    <n v="29"/>
    <s v="White"/>
    <x v="5"/>
    <x v="0"/>
    <n v="10"/>
    <x v="12"/>
    <x v="4"/>
    <x v="1"/>
  </r>
  <r>
    <s v="RCH-2021-656221"/>
    <x v="38"/>
    <d v="1899-12-30T05:00:00"/>
    <s v="A. Lynch"/>
    <x v="1"/>
    <n v="21"/>
    <s v="Asian"/>
    <x v="5"/>
    <x v="1"/>
    <n v="7.5"/>
    <x v="18"/>
    <x v="4"/>
    <x v="2"/>
  </r>
  <r>
    <s v="RCH-2022-375225"/>
    <x v="128"/>
    <d v="1899-12-30T16:45:00"/>
    <s v="H. Finch"/>
    <x v="1"/>
    <n v="33"/>
    <s v="Asian"/>
    <x v="3"/>
    <x v="1"/>
    <n v="6.5"/>
    <x v="22"/>
    <x v="3"/>
    <x v="2"/>
  </r>
  <r>
    <s v="RCH-2022-719083"/>
    <x v="192"/>
    <d v="1899-12-30T22:35:00"/>
    <s v="A. Jones"/>
    <x v="0"/>
    <n v="43"/>
    <s v="White"/>
    <x v="4"/>
    <x v="1"/>
    <n v="5.5"/>
    <x v="5"/>
    <x v="3"/>
    <x v="1"/>
  </r>
  <r>
    <s v="RCH-2021-762511"/>
    <x v="240"/>
    <d v="1899-12-30T09:50:00"/>
    <s v="S. Begum"/>
    <x v="0"/>
    <n v="58"/>
    <s v="White"/>
    <x v="2"/>
    <x v="0"/>
    <n v="6"/>
    <x v="3"/>
    <x v="2"/>
    <x v="1"/>
  </r>
  <r>
    <s v="RCH-2021-985163"/>
    <x v="300"/>
    <d v="1899-12-30T07:40:00"/>
    <s v="Z. Smith"/>
    <x v="1"/>
    <n v="68"/>
    <s v="White"/>
    <x v="4"/>
    <x v="0"/>
    <m/>
    <x v="18"/>
    <x v="0"/>
    <x v="2"/>
  </r>
  <r>
    <s v="RCH-2021-480493"/>
    <x v="160"/>
    <d v="1899-12-30T20:50:00"/>
    <s v="Z. Jones"/>
    <x v="0"/>
    <n v="36"/>
    <s v="White"/>
    <x v="0"/>
    <x v="0"/>
    <m/>
    <x v="20"/>
    <x v="3"/>
    <x v="0"/>
  </r>
  <r>
    <s v="RCH-2022-162988"/>
    <x v="163"/>
    <d v="1899-12-30T12:25:00"/>
    <s v="K. Clements"/>
    <x v="1"/>
    <n v="67"/>
    <s v="White"/>
    <x v="3"/>
    <x v="0"/>
    <n v="7"/>
    <x v="18"/>
    <x v="0"/>
    <x v="2"/>
  </r>
  <r>
    <s v="RCH-2021-448429"/>
    <x v="105"/>
    <d v="1899-12-30T09:15:00"/>
    <s v="T. Taylor"/>
    <x v="0"/>
    <n v="31"/>
    <s v="White"/>
    <x v="2"/>
    <x v="0"/>
    <n v="4"/>
    <x v="35"/>
    <x v="3"/>
    <x v="1"/>
  </r>
  <r>
    <s v="RCH-2022-400917"/>
    <x v="153"/>
    <d v="1899-12-30T10:40:00"/>
    <s v="D. Bevan"/>
    <x v="0"/>
    <n v="67"/>
    <s v="White"/>
    <x v="0"/>
    <x v="0"/>
    <m/>
    <x v="15"/>
    <x v="0"/>
    <x v="2"/>
  </r>
  <r>
    <s v="RCH-2022-923736"/>
    <x v="261"/>
    <d v="1899-12-30T08:05:00"/>
    <s v="N. Jenkins"/>
    <x v="0"/>
    <n v="53"/>
    <s v="White"/>
    <x v="2"/>
    <x v="0"/>
    <n v="8"/>
    <x v="35"/>
    <x v="2"/>
    <x v="1"/>
  </r>
  <r>
    <s v="RCH-2022-068226"/>
    <x v="497"/>
    <d v="1899-12-30T18:00:00"/>
    <s v="L. Lowe"/>
    <x v="1"/>
    <n v="28"/>
    <s v="White"/>
    <x v="7"/>
    <x v="0"/>
    <m/>
    <x v="6"/>
    <x v="4"/>
    <x v="2"/>
  </r>
  <r>
    <s v="RCH-2022-026941"/>
    <x v="714"/>
    <d v="1899-12-30T15:00:00"/>
    <s v="M. Frost"/>
    <x v="0"/>
    <n v="41"/>
    <s v="White"/>
    <x v="2"/>
    <x v="1"/>
    <n v="6.5"/>
    <x v="33"/>
    <x v="3"/>
    <x v="2"/>
  </r>
  <r>
    <s v="RCH-2021-929032"/>
    <x v="712"/>
    <d v="1899-12-30T19:00:00"/>
    <s v="C. Lewis"/>
    <x v="0"/>
    <n v="33"/>
    <s v="White"/>
    <x v="5"/>
    <x v="1"/>
    <n v="6.5"/>
    <x v="20"/>
    <x v="3"/>
    <x v="0"/>
  </r>
  <r>
    <s v="RCH-2021-803887"/>
    <x v="277"/>
    <d v="1899-12-30T16:25:00"/>
    <s v="S. Griffiths"/>
    <x v="1"/>
    <n v="52"/>
    <s v="Asian"/>
    <x v="5"/>
    <x v="0"/>
    <m/>
    <x v="13"/>
    <x v="2"/>
    <x v="1"/>
  </r>
  <r>
    <s v="RCH-2021-394398"/>
    <x v="77"/>
    <d v="1899-12-30T10:30:00"/>
    <s v="J. Stewart"/>
    <x v="1"/>
    <n v="67"/>
    <s v="Asian"/>
    <x v="2"/>
    <x v="0"/>
    <n v="6"/>
    <x v="34"/>
    <x v="0"/>
    <x v="1"/>
  </r>
  <r>
    <s v="RCH-2022-932936"/>
    <x v="339"/>
    <d v="1899-12-30T23:40:00"/>
    <s v="A. Hunt"/>
    <x v="1"/>
    <n v="15"/>
    <s v="Black"/>
    <x v="1"/>
    <x v="1"/>
    <n v="7.5"/>
    <x v="17"/>
    <x v="5"/>
    <x v="2"/>
  </r>
  <r>
    <s v="RCH-2021-133840"/>
    <x v="208"/>
    <d v="1899-12-30T22:45:00"/>
    <s v="E. Williams"/>
    <x v="0"/>
    <n v="35"/>
    <s v="White"/>
    <x v="5"/>
    <x v="1"/>
    <n v="9.5"/>
    <x v="15"/>
    <x v="3"/>
    <x v="2"/>
  </r>
  <r>
    <s v="RCH-2021-293532"/>
    <x v="255"/>
    <d v="1899-12-30T13:25:00"/>
    <s v="W. Parkinson"/>
    <x v="0"/>
    <n v="67"/>
    <s v="White"/>
    <x v="5"/>
    <x v="0"/>
    <n v="7"/>
    <x v="4"/>
    <x v="0"/>
    <x v="1"/>
  </r>
  <r>
    <s v="RCH-2021-961945"/>
    <x v="214"/>
    <d v="1899-12-30T16:20:00"/>
    <s v="R. Leonard"/>
    <x v="1"/>
    <n v="64"/>
    <s v="White"/>
    <x v="2"/>
    <x v="0"/>
    <n v="9"/>
    <x v="40"/>
    <x v="0"/>
    <x v="1"/>
  </r>
  <r>
    <s v="RCH-2022-965233"/>
    <x v="502"/>
    <d v="1899-12-30T15:15:00"/>
    <s v="M. Coleman"/>
    <x v="1"/>
    <n v="73"/>
    <s v="White"/>
    <x v="5"/>
    <x v="0"/>
    <n v="7"/>
    <x v="2"/>
    <x v="0"/>
    <x v="1"/>
  </r>
  <r>
    <s v="RCH-2022-446977"/>
    <x v="230"/>
    <d v="1899-12-30T19:35:00"/>
    <s v="M. Robson"/>
    <x v="1"/>
    <n v="53"/>
    <s v="White"/>
    <x v="6"/>
    <x v="1"/>
    <n v="7.5"/>
    <x v="2"/>
    <x v="2"/>
    <x v="1"/>
  </r>
  <r>
    <s v="RCH-2022-264734"/>
    <x v="68"/>
    <d v="1899-12-30T13:40:00"/>
    <s v="P. Thompson"/>
    <x v="1"/>
    <n v="23"/>
    <s v="White"/>
    <x v="5"/>
    <x v="1"/>
    <n v="3.5"/>
    <x v="24"/>
    <x v="4"/>
    <x v="1"/>
  </r>
  <r>
    <s v="RCH-2021-686700"/>
    <x v="31"/>
    <d v="1899-12-30T17:30:00"/>
    <s v="C. Jackson"/>
    <x v="1"/>
    <n v="45"/>
    <s v="White"/>
    <x v="0"/>
    <x v="0"/>
    <n v="7"/>
    <x v="25"/>
    <x v="2"/>
    <x v="0"/>
  </r>
  <r>
    <s v="RCH-2021-307119"/>
    <x v="367"/>
    <d v="1899-12-30T23:05:00"/>
    <s v="J. Nelson"/>
    <x v="1"/>
    <n v="28"/>
    <s v="White"/>
    <x v="0"/>
    <x v="0"/>
    <n v="4"/>
    <x v="25"/>
    <x v="4"/>
    <x v="0"/>
  </r>
  <r>
    <s v="RCH-2021-935898"/>
    <x v="188"/>
    <d v="1899-12-30T17:40:00"/>
    <s v="A. Whitehouse"/>
    <x v="1"/>
    <n v="36"/>
    <s v="White"/>
    <x v="0"/>
    <x v="1"/>
    <n v="6.5"/>
    <x v="7"/>
    <x v="3"/>
    <x v="1"/>
  </r>
  <r>
    <s v="RCH-2022-349465"/>
    <x v="611"/>
    <d v="1899-12-30T20:35:00"/>
    <s v="B. Campbell"/>
    <x v="1"/>
    <n v="20"/>
    <s v="Asian"/>
    <x v="5"/>
    <x v="1"/>
    <n v="3.5"/>
    <x v="17"/>
    <x v="4"/>
    <x v="2"/>
  </r>
  <r>
    <s v="RCH-2021-347407"/>
    <x v="711"/>
    <d v="1899-12-30T09:45:00"/>
    <s v="T. Gardner"/>
    <x v="1"/>
    <n v="20"/>
    <s v="White"/>
    <x v="7"/>
    <x v="0"/>
    <n v="9"/>
    <x v="47"/>
    <x v="4"/>
    <x v="3"/>
  </r>
  <r>
    <s v="RCH-2021-105365"/>
    <x v="459"/>
    <d v="1899-12-30T16:00:00"/>
    <s v="C. Rees"/>
    <x v="0"/>
    <n v="60"/>
    <s v="White"/>
    <x v="5"/>
    <x v="0"/>
    <n v="3"/>
    <x v="15"/>
    <x v="0"/>
    <x v="2"/>
  </r>
  <r>
    <s v="RCH-2022-289710"/>
    <x v="725"/>
    <d v="1899-12-30T14:10:00"/>
    <s v="H. Abbott"/>
    <x v="1"/>
    <n v="25"/>
    <s v="White"/>
    <x v="5"/>
    <x v="0"/>
    <n v="6"/>
    <x v="10"/>
    <x v="4"/>
    <x v="2"/>
  </r>
  <r>
    <s v="RCH-2021-117851"/>
    <x v="204"/>
    <d v="1899-12-30T21:15:00"/>
    <s v="B. Cook"/>
    <x v="1"/>
    <n v="32"/>
    <s v="White"/>
    <x v="0"/>
    <x v="0"/>
    <n v="8"/>
    <x v="33"/>
    <x v="3"/>
    <x v="2"/>
  </r>
  <r>
    <s v="RCH-2022-989096"/>
    <x v="265"/>
    <d v="1899-12-30T11:45:00"/>
    <s v="S. Wright"/>
    <x v="1"/>
    <n v="75"/>
    <s v="White"/>
    <x v="0"/>
    <x v="1"/>
    <n v="8.5"/>
    <x v="22"/>
    <x v="6"/>
    <x v="2"/>
  </r>
  <r>
    <s v="RCH-2022-562951"/>
    <x v="357"/>
    <d v="1899-12-30T21:45:00"/>
    <s v="P. Daniels"/>
    <x v="0"/>
    <n v="32"/>
    <s v="Asian"/>
    <x v="0"/>
    <x v="0"/>
    <n v="8"/>
    <x v="9"/>
    <x v="3"/>
    <x v="2"/>
  </r>
  <r>
    <s v="RCH-2021-338516"/>
    <x v="188"/>
    <d v="1899-12-30T20:05:00"/>
    <s v="E. Williams"/>
    <x v="1"/>
    <n v="37"/>
    <s v="White"/>
    <x v="7"/>
    <x v="0"/>
    <n v="4"/>
    <x v="14"/>
    <x v="3"/>
    <x v="1"/>
  </r>
  <r>
    <s v="RCH-2021-072413"/>
    <x v="252"/>
    <d v="1899-12-30T12:35:00"/>
    <s v="A. Smith"/>
    <x v="1"/>
    <n v="25"/>
    <s v="White"/>
    <x v="0"/>
    <x v="1"/>
    <m/>
    <x v="33"/>
    <x v="4"/>
    <x v="2"/>
  </r>
  <r>
    <s v="RCH-2022-689168"/>
    <x v="612"/>
    <d v="1899-12-30T18:05:00"/>
    <s v="S. Norton"/>
    <x v="0"/>
    <n v="68"/>
    <s v="White"/>
    <x v="5"/>
    <x v="1"/>
    <n v="6.5"/>
    <x v="12"/>
    <x v="0"/>
    <x v="1"/>
  </r>
  <r>
    <s v="RCH-2021-280634"/>
    <x v="33"/>
    <d v="1899-12-30T07:10:00"/>
    <s v="E. Clark"/>
    <x v="0"/>
    <n v="46"/>
    <s v="White"/>
    <x v="0"/>
    <x v="0"/>
    <m/>
    <x v="16"/>
    <x v="2"/>
    <x v="2"/>
  </r>
  <r>
    <s v="RCH-2022-552256"/>
    <x v="124"/>
    <d v="1899-12-30T18:25:00"/>
    <s v="M. Phillips"/>
    <x v="0"/>
    <n v="73"/>
    <s v="White"/>
    <x v="0"/>
    <x v="0"/>
    <m/>
    <x v="11"/>
    <x v="0"/>
    <x v="2"/>
  </r>
  <r>
    <s v="RCH-2021-292256"/>
    <x v="208"/>
    <d v="1899-12-30T14:10:00"/>
    <s v="P. Rowley"/>
    <x v="0"/>
    <n v="45"/>
    <s v="Arab"/>
    <x v="4"/>
    <x v="0"/>
    <n v="7"/>
    <x v="6"/>
    <x v="2"/>
    <x v="2"/>
  </r>
  <r>
    <s v="RCH-2021-330889"/>
    <x v="255"/>
    <d v="1899-12-30T15:05:00"/>
    <s v="J. Sinclair"/>
    <x v="0"/>
    <n v="65"/>
    <s v="Other"/>
    <x v="2"/>
    <x v="1"/>
    <n v="9.5"/>
    <x v="35"/>
    <x v="0"/>
    <x v="1"/>
  </r>
  <r>
    <s v="RCH-2021-887679"/>
    <x v="443"/>
    <d v="1899-12-30T15:25:00"/>
    <s v="M. Jones"/>
    <x v="0"/>
    <n v="26"/>
    <s v="White"/>
    <x v="7"/>
    <x v="0"/>
    <n v="8"/>
    <x v="2"/>
    <x v="4"/>
    <x v="1"/>
  </r>
  <r>
    <s v="RCH-2022-754031"/>
    <x v="570"/>
    <d v="1899-12-30T19:55:00"/>
    <s v="J. Harvey"/>
    <x v="0"/>
    <n v="25"/>
    <s v="White"/>
    <x v="0"/>
    <x v="0"/>
    <n v="9"/>
    <x v="9"/>
    <x v="4"/>
    <x v="2"/>
  </r>
  <r>
    <s v="RCH-2022-363481"/>
    <x v="673"/>
    <d v="1899-12-30T16:35:00"/>
    <s v="S. Sutton"/>
    <x v="1"/>
    <n v="41"/>
    <s v="White"/>
    <x v="4"/>
    <x v="0"/>
    <n v="5"/>
    <x v="5"/>
    <x v="3"/>
    <x v="1"/>
  </r>
  <r>
    <s v="RCH-2022-239750"/>
    <x v="710"/>
    <d v="1899-12-30T05:10:00"/>
    <s v="A. Shepherd"/>
    <x v="0"/>
    <n v="68"/>
    <s v="White"/>
    <x v="0"/>
    <x v="0"/>
    <m/>
    <x v="22"/>
    <x v="0"/>
    <x v="2"/>
  </r>
  <r>
    <s v="RCH-2021-643632"/>
    <x v="503"/>
    <d v="1899-12-30T14:30:00"/>
    <s v="C. Holt"/>
    <x v="1"/>
    <n v="35"/>
    <s v="White"/>
    <x v="0"/>
    <x v="0"/>
    <n v="5"/>
    <x v="6"/>
    <x v="3"/>
    <x v="2"/>
  </r>
  <r>
    <s v="RCH-2021-111940"/>
    <x v="224"/>
    <d v="1899-12-30T09:30:00"/>
    <s v="S. Fowler"/>
    <x v="0"/>
    <n v="39"/>
    <s v="White"/>
    <x v="0"/>
    <x v="0"/>
    <n v="5"/>
    <x v="49"/>
    <x v="3"/>
    <x v="0"/>
  </r>
  <r>
    <s v="RCH-2022-604266"/>
    <x v="102"/>
    <d v="1899-12-30T10:55:00"/>
    <s v="J. Davies"/>
    <x v="0"/>
    <n v="67"/>
    <s v="White"/>
    <x v="5"/>
    <x v="0"/>
    <n v="6"/>
    <x v="7"/>
    <x v="0"/>
    <x v="1"/>
  </r>
  <r>
    <s v="RCH-2022-810584"/>
    <x v="267"/>
    <d v="1899-12-30T19:45:00"/>
    <s v="M. Henry"/>
    <x v="0"/>
    <n v="35"/>
    <s v="White"/>
    <x v="4"/>
    <x v="0"/>
    <n v="7"/>
    <x v="32"/>
    <x v="3"/>
    <x v="2"/>
  </r>
  <r>
    <s v="RCH-2021-341820"/>
    <x v="603"/>
    <d v="1899-12-30T15:20:00"/>
    <s v="A. Walker"/>
    <x v="1"/>
    <n v="3"/>
    <s v="White"/>
    <x v="1"/>
    <x v="0"/>
    <n v="7"/>
    <x v="32"/>
    <x v="1"/>
    <x v="2"/>
  </r>
  <r>
    <s v="RCH-2022-356561"/>
    <x v="98"/>
    <d v="1899-12-30T19:55:00"/>
    <s v="M. Rose"/>
    <x v="1"/>
    <n v="35"/>
    <s v="White"/>
    <x v="5"/>
    <x v="0"/>
    <n v="8"/>
    <x v="10"/>
    <x v="3"/>
    <x v="2"/>
  </r>
  <r>
    <s v="RCH-2021-294782"/>
    <x v="129"/>
    <d v="1899-12-30T09:55:00"/>
    <s v="A. Hardy"/>
    <x v="0"/>
    <n v="61"/>
    <s v="White"/>
    <x v="0"/>
    <x v="1"/>
    <n v="4.5"/>
    <x v="15"/>
    <x v="0"/>
    <x v="2"/>
  </r>
  <r>
    <s v="RCH-2021-839676"/>
    <x v="214"/>
    <d v="1899-12-30T22:05:00"/>
    <s v="S. Edwards"/>
    <x v="1"/>
    <n v="71"/>
    <s v="White"/>
    <x v="5"/>
    <x v="0"/>
    <n v="10"/>
    <x v="28"/>
    <x v="0"/>
    <x v="1"/>
  </r>
  <r>
    <s v="RCH-2021-090596"/>
    <x v="89"/>
    <d v="1899-12-30T18:05:00"/>
    <s v="V. Stevens"/>
    <x v="1"/>
    <n v="33"/>
    <s v="White"/>
    <x v="3"/>
    <x v="1"/>
    <n v="5.5"/>
    <x v="22"/>
    <x v="3"/>
    <x v="2"/>
  </r>
  <r>
    <s v="RCH-2022-429292"/>
    <x v="508"/>
    <d v="1899-12-30T20:40:00"/>
    <s v="B. Harrison"/>
    <x v="1"/>
    <n v="19"/>
    <s v="White"/>
    <x v="0"/>
    <x v="0"/>
    <n v="7"/>
    <x v="6"/>
    <x v="4"/>
    <x v="2"/>
  </r>
  <r>
    <s v="RCH-2022-769741"/>
    <x v="472"/>
    <d v="1899-12-30T19:40:00"/>
    <s v="D. Clark"/>
    <x v="0"/>
    <n v="42"/>
    <s v="White"/>
    <x v="3"/>
    <x v="1"/>
    <m/>
    <x v="37"/>
    <x v="3"/>
    <x v="2"/>
  </r>
  <r>
    <s v="RCH-2021-222839"/>
    <x v="420"/>
    <d v="1899-12-30T16:15:00"/>
    <s v="S. Howells"/>
    <x v="1"/>
    <n v="39"/>
    <s v="White"/>
    <x v="6"/>
    <x v="1"/>
    <n v="5.5"/>
    <x v="11"/>
    <x v="3"/>
    <x v="2"/>
  </r>
  <r>
    <s v="RCH-2022-820061"/>
    <x v="102"/>
    <d v="1899-12-30T07:25:00"/>
    <s v="E. Ward"/>
    <x v="0"/>
    <n v="41"/>
    <s v="White"/>
    <x v="0"/>
    <x v="0"/>
    <m/>
    <x v="22"/>
    <x v="3"/>
    <x v="2"/>
  </r>
  <r>
    <s v="RCH-2022-241401"/>
    <x v="611"/>
    <d v="1899-12-30T21:30:00"/>
    <s v="J. Hall"/>
    <x v="1"/>
    <n v="35"/>
    <s v="White"/>
    <x v="5"/>
    <x v="0"/>
    <m/>
    <x v="35"/>
    <x v="3"/>
    <x v="1"/>
  </r>
  <r>
    <s v="RCH-2021-439030"/>
    <x v="275"/>
    <d v="1899-12-30T21:45:00"/>
    <s v="M. Walton"/>
    <x v="1"/>
    <n v="39"/>
    <s v="Gypsy or Irish Traveller"/>
    <x v="6"/>
    <x v="0"/>
    <n v="7"/>
    <x v="40"/>
    <x v="3"/>
    <x v="1"/>
  </r>
  <r>
    <s v="RCH-2021-237082"/>
    <x v="453"/>
    <d v="1899-12-30T23:20:00"/>
    <s v="R. Browne"/>
    <x v="1"/>
    <n v="64"/>
    <s v="White"/>
    <x v="0"/>
    <x v="0"/>
    <n v="6"/>
    <x v="25"/>
    <x v="0"/>
    <x v="0"/>
  </r>
  <r>
    <s v="RCH-2021-737442"/>
    <x v="144"/>
    <d v="1899-12-30T13:30:00"/>
    <s v="D. Peters"/>
    <x v="0"/>
    <n v="58"/>
    <s v="White"/>
    <x v="6"/>
    <x v="1"/>
    <n v="4.5"/>
    <x v="21"/>
    <x v="2"/>
    <x v="2"/>
  </r>
  <r>
    <s v="RCH-2021-271438"/>
    <x v="524"/>
    <d v="1899-12-30T11:50:00"/>
    <s v="R. Payne"/>
    <x v="1"/>
    <n v="36"/>
    <s v="White"/>
    <x v="7"/>
    <x v="0"/>
    <n v="6"/>
    <x v="34"/>
    <x v="3"/>
    <x v="1"/>
  </r>
  <r>
    <s v="RCH-2021-047803"/>
    <x v="571"/>
    <d v="1899-12-30T21:05:00"/>
    <s v="J. Harper"/>
    <x v="0"/>
    <n v="46"/>
    <s v="White"/>
    <x v="5"/>
    <x v="0"/>
    <n v="6"/>
    <x v="16"/>
    <x v="2"/>
    <x v="2"/>
  </r>
  <r>
    <s v="RCH-2021-428467"/>
    <x v="26"/>
    <d v="1899-12-30T15:00:00"/>
    <s v="A. Carey"/>
    <x v="1"/>
    <n v="27"/>
    <s v="White"/>
    <x v="2"/>
    <x v="1"/>
    <m/>
    <x v="4"/>
    <x v="4"/>
    <x v="1"/>
  </r>
  <r>
    <s v="RCH-2021-441182"/>
    <x v="442"/>
    <d v="1899-12-30T22:20:00"/>
    <s v="M. Taylor"/>
    <x v="0"/>
    <n v="45"/>
    <s v="Mixed"/>
    <x v="5"/>
    <x v="0"/>
    <n v="6"/>
    <x v="40"/>
    <x v="2"/>
    <x v="1"/>
  </r>
  <r>
    <s v="RCH-2022-110556"/>
    <x v="557"/>
    <d v="1899-12-30T21:40:00"/>
    <s v="M. Murphy"/>
    <x v="0"/>
    <n v="49"/>
    <s v="White"/>
    <x v="0"/>
    <x v="0"/>
    <n v="10"/>
    <x v="2"/>
    <x v="2"/>
    <x v="1"/>
  </r>
  <r>
    <s v="RCH-2022-361196"/>
    <x v="615"/>
    <d v="1899-12-30T12:40:00"/>
    <s v="E. Thomson"/>
    <x v="1"/>
    <n v="31"/>
    <s v="White"/>
    <x v="0"/>
    <x v="0"/>
    <n v="4"/>
    <x v="31"/>
    <x v="3"/>
    <x v="2"/>
  </r>
  <r>
    <s v="RCH-2022-889567"/>
    <x v="713"/>
    <d v="1899-12-30T00:00:00"/>
    <s v="D. Thomas"/>
    <x v="1"/>
    <n v="36"/>
    <s v="White"/>
    <x v="6"/>
    <x v="1"/>
    <n v="5.5"/>
    <x v="40"/>
    <x v="3"/>
    <x v="1"/>
  </r>
  <r>
    <s v="RCH-2021-577158"/>
    <x v="666"/>
    <d v="1899-12-30T18:20:00"/>
    <s v="S. Smith"/>
    <x v="1"/>
    <n v="23"/>
    <s v="White"/>
    <x v="2"/>
    <x v="0"/>
    <n v="7"/>
    <x v="2"/>
    <x v="4"/>
    <x v="1"/>
  </r>
  <r>
    <s v="RCH-2022-795754"/>
    <x v="106"/>
    <d v="1899-12-30T04:15:00"/>
    <s v="R. Marsh"/>
    <x v="0"/>
    <n v="49"/>
    <s v="Asian"/>
    <x v="5"/>
    <x v="1"/>
    <m/>
    <x v="32"/>
    <x v="2"/>
    <x v="2"/>
  </r>
  <r>
    <s v="RCH-2021-454949"/>
    <x v="598"/>
    <d v="1899-12-30T17:05:00"/>
    <s v="V. Hamilton"/>
    <x v="1"/>
    <n v="25"/>
    <s v="White"/>
    <x v="5"/>
    <x v="0"/>
    <n v="5"/>
    <x v="33"/>
    <x v="4"/>
    <x v="2"/>
  </r>
  <r>
    <s v="RCH-2021-582752"/>
    <x v="277"/>
    <d v="1899-12-30T22:05:00"/>
    <s v="J. Howard"/>
    <x v="0"/>
    <n v="31"/>
    <s v="White"/>
    <x v="0"/>
    <x v="0"/>
    <m/>
    <x v="21"/>
    <x v="3"/>
    <x v="2"/>
  </r>
  <r>
    <s v="RCH-2021-129323"/>
    <x v="659"/>
    <d v="1899-12-30T12:10:00"/>
    <s v="M. Taylor"/>
    <x v="1"/>
    <n v="67"/>
    <s v="Asian"/>
    <x v="5"/>
    <x v="1"/>
    <n v="6.5"/>
    <x v="6"/>
    <x v="0"/>
    <x v="2"/>
  </r>
  <r>
    <s v="RCH-2021-768772"/>
    <x v="195"/>
    <d v="1899-12-30T06:50:00"/>
    <s v="J. Phillips"/>
    <x v="0"/>
    <n v="46"/>
    <s v="Mixed"/>
    <x v="5"/>
    <x v="0"/>
    <n v="10"/>
    <x v="12"/>
    <x v="2"/>
    <x v="1"/>
  </r>
  <r>
    <s v="RCH-2022-418017"/>
    <x v="431"/>
    <d v="1899-12-30T15:05:00"/>
    <s v="A. James"/>
    <x v="1"/>
    <n v="37"/>
    <s v="White"/>
    <x v="4"/>
    <x v="1"/>
    <n v="8.5"/>
    <x v="35"/>
    <x v="3"/>
    <x v="1"/>
  </r>
  <r>
    <s v="RCH-2022-045328"/>
    <x v="526"/>
    <d v="1899-12-30T18:15:00"/>
    <s v="C. Lee"/>
    <x v="1"/>
    <n v="69"/>
    <s v="White"/>
    <x v="5"/>
    <x v="1"/>
    <n v="6.5"/>
    <x v="35"/>
    <x v="0"/>
    <x v="1"/>
  </r>
  <r>
    <s v="RCH-2022-858605"/>
    <x v="726"/>
    <d v="1899-12-30T13:55:00"/>
    <s v="J. Jones"/>
    <x v="0"/>
    <n v="36"/>
    <s v="White"/>
    <x v="2"/>
    <x v="0"/>
    <n v="6"/>
    <x v="5"/>
    <x v="3"/>
    <x v="1"/>
  </r>
  <r>
    <s v="RCH-2022-235445"/>
    <x v="597"/>
    <d v="1899-12-30T21:00:00"/>
    <s v="A. Howard"/>
    <x v="0"/>
    <n v="32"/>
    <s v="White"/>
    <x v="2"/>
    <x v="0"/>
    <n v="5"/>
    <x v="31"/>
    <x v="3"/>
    <x v="2"/>
  </r>
  <r>
    <s v="RCH-2021-014167"/>
    <x v="589"/>
    <d v="1899-12-30T10:15:00"/>
    <s v="C. Davies"/>
    <x v="0"/>
    <n v="51"/>
    <s v="White"/>
    <x v="0"/>
    <x v="1"/>
    <n v="7.5"/>
    <x v="12"/>
    <x v="2"/>
    <x v="1"/>
  </r>
  <r>
    <s v="RCH-2021-943324"/>
    <x v="119"/>
    <d v="1899-12-30T08:00:00"/>
    <s v="T. Thomas"/>
    <x v="0"/>
    <n v="38"/>
    <s v="White"/>
    <x v="0"/>
    <x v="0"/>
    <n v="6"/>
    <x v="34"/>
    <x v="3"/>
    <x v="1"/>
  </r>
  <r>
    <s v="RCH-2021-918672"/>
    <x v="386"/>
    <d v="1899-12-30T19:55:00"/>
    <s v="A. Jones"/>
    <x v="0"/>
    <n v="69"/>
    <s v="White"/>
    <x v="0"/>
    <x v="1"/>
    <n v="7.5"/>
    <x v="25"/>
    <x v="0"/>
    <x v="0"/>
  </r>
  <r>
    <s v="RCH-2021-474730"/>
    <x v="452"/>
    <d v="1899-12-30T05:35:00"/>
    <s v="A. Ahmed"/>
    <x v="0"/>
    <n v="42"/>
    <s v="White"/>
    <x v="5"/>
    <x v="1"/>
    <n v="4.5"/>
    <x v="7"/>
    <x v="3"/>
    <x v="1"/>
  </r>
  <r>
    <s v="RCH-2022-060695"/>
    <x v="104"/>
    <d v="1899-12-30T17:20:00"/>
    <s v="A. Harrison"/>
    <x v="0"/>
    <n v="70"/>
    <s v="Asian"/>
    <x v="3"/>
    <x v="1"/>
    <n v="6.5"/>
    <x v="37"/>
    <x v="0"/>
    <x v="2"/>
  </r>
  <r>
    <s v="RCH-2022-791824"/>
    <x v="607"/>
    <d v="1899-12-30T19:20:00"/>
    <s v="A. Williams"/>
    <x v="0"/>
    <n v="51"/>
    <s v="Black"/>
    <x v="5"/>
    <x v="0"/>
    <n v="2"/>
    <x v="11"/>
    <x v="2"/>
    <x v="2"/>
  </r>
  <r>
    <s v="RCH-2022-441614"/>
    <x v="510"/>
    <d v="1899-12-30T21:15:00"/>
    <s v="D. Mills"/>
    <x v="1"/>
    <n v="30"/>
    <s v="White"/>
    <x v="0"/>
    <x v="0"/>
    <n v="8"/>
    <x v="22"/>
    <x v="3"/>
    <x v="2"/>
  </r>
  <r>
    <s v="RCH-2021-636393"/>
    <x v="353"/>
    <d v="1899-12-30T20:20:00"/>
    <s v="M. Turner"/>
    <x v="1"/>
    <n v="29"/>
    <s v="White"/>
    <x v="5"/>
    <x v="1"/>
    <n v="5.5"/>
    <x v="18"/>
    <x v="4"/>
    <x v="2"/>
  </r>
  <r>
    <s v="RCH-2021-986309"/>
    <x v="262"/>
    <d v="1899-12-30T08:50:00"/>
    <s v="T. Gibbons"/>
    <x v="0"/>
    <n v="45"/>
    <s v="White"/>
    <x v="0"/>
    <x v="0"/>
    <n v="10"/>
    <x v="2"/>
    <x v="2"/>
    <x v="1"/>
  </r>
  <r>
    <s v="RCH-2021-996319"/>
    <x v="324"/>
    <d v="1899-12-30T12:35:00"/>
    <s v="M. Hawkins"/>
    <x v="1"/>
    <n v="59"/>
    <s v="White"/>
    <x v="5"/>
    <x v="0"/>
    <n v="8"/>
    <x v="12"/>
    <x v="2"/>
    <x v="1"/>
  </r>
  <r>
    <s v="RCH-2021-301910"/>
    <x v="250"/>
    <d v="1899-12-30T16:15:00"/>
    <s v="S. Pickering"/>
    <x v="0"/>
    <n v="25"/>
    <s v="White"/>
    <x v="3"/>
    <x v="1"/>
    <n v="3.5"/>
    <x v="5"/>
    <x v="4"/>
    <x v="1"/>
  </r>
  <r>
    <s v="RCH-2022-154244"/>
    <x v="29"/>
    <d v="1899-12-30T19:50:00"/>
    <s v="B. Rowley"/>
    <x v="1"/>
    <n v="32"/>
    <s v="Gypsy or Irish Traveller"/>
    <x v="3"/>
    <x v="1"/>
    <m/>
    <x v="22"/>
    <x v="3"/>
    <x v="2"/>
  </r>
  <r>
    <s v="RCH-2022-209538"/>
    <x v="196"/>
    <d v="1899-12-30T11:15:00"/>
    <s v="T. White"/>
    <x v="1"/>
    <n v="41"/>
    <s v="White"/>
    <x v="4"/>
    <x v="1"/>
    <n v="9.5"/>
    <x v="7"/>
    <x v="3"/>
    <x v="1"/>
  </r>
  <r>
    <s v="RCH-2022-518996"/>
    <x v="289"/>
    <d v="1899-12-30T22:25:00"/>
    <s v="T. Doyle"/>
    <x v="0"/>
    <n v="22"/>
    <s v="White"/>
    <x v="6"/>
    <x v="1"/>
    <n v="6.5"/>
    <x v="6"/>
    <x v="4"/>
    <x v="2"/>
  </r>
  <r>
    <s v="RCH-2022-014036"/>
    <x v="286"/>
    <d v="1899-12-30T17:00:00"/>
    <s v="N. Barrett"/>
    <x v="0"/>
    <n v="69"/>
    <s v="Asian"/>
    <x v="5"/>
    <x v="1"/>
    <n v="9.5"/>
    <x v="17"/>
    <x v="0"/>
    <x v="2"/>
  </r>
  <r>
    <s v="RCH-2022-434381"/>
    <x v="662"/>
    <d v="1899-12-30T11:25:00"/>
    <s v="B. Thompson"/>
    <x v="1"/>
    <n v="41"/>
    <s v="White"/>
    <x v="0"/>
    <x v="0"/>
    <n v="8"/>
    <x v="22"/>
    <x v="3"/>
    <x v="2"/>
  </r>
  <r>
    <s v="RCH-2022-747929"/>
    <x v="463"/>
    <d v="1899-12-30T21:45:00"/>
    <s v="B. Payne"/>
    <x v="1"/>
    <n v="69"/>
    <s v="White"/>
    <x v="4"/>
    <x v="0"/>
    <m/>
    <x v="2"/>
    <x v="0"/>
    <x v="1"/>
  </r>
  <r>
    <s v="RCH-2021-413438"/>
    <x v="266"/>
    <d v="1899-12-30T17:15:00"/>
    <s v="E. Hunter"/>
    <x v="0"/>
    <n v="76"/>
    <s v="White"/>
    <x v="3"/>
    <x v="0"/>
    <n v="6"/>
    <x v="47"/>
    <x v="6"/>
    <x v="3"/>
  </r>
  <r>
    <s v="RCH-2021-675681"/>
    <x v="717"/>
    <d v="1899-12-30T21:05:00"/>
    <s v="J. Barnes"/>
    <x v="1"/>
    <n v="31"/>
    <s v="Asian"/>
    <x v="5"/>
    <x v="0"/>
    <n v="4"/>
    <x v="21"/>
    <x v="3"/>
    <x v="2"/>
  </r>
  <r>
    <s v="RCH-2022-732692"/>
    <x v="441"/>
    <d v="1899-12-30T16:50:00"/>
    <s v="W. Chan"/>
    <x v="1"/>
    <n v="23"/>
    <s v="White"/>
    <x v="2"/>
    <x v="0"/>
    <m/>
    <x v="24"/>
    <x v="4"/>
    <x v="1"/>
  </r>
  <r>
    <s v="RCH-2021-314150"/>
    <x v="283"/>
    <d v="1899-12-30T22:15:00"/>
    <s v="J. Heath"/>
    <x v="0"/>
    <n v="70"/>
    <s v="White"/>
    <x v="3"/>
    <x v="1"/>
    <n v="7.5"/>
    <x v="34"/>
    <x v="0"/>
    <x v="1"/>
  </r>
  <r>
    <s v="RCH-2021-669898"/>
    <x v="302"/>
    <d v="1899-12-30T15:40:00"/>
    <s v="S. Jones"/>
    <x v="1"/>
    <n v="73"/>
    <s v="White"/>
    <x v="0"/>
    <x v="0"/>
    <n v="4"/>
    <x v="34"/>
    <x v="0"/>
    <x v="1"/>
  </r>
  <r>
    <s v="RCH-2022-652769"/>
    <x v="21"/>
    <d v="1899-12-30T10:10:00"/>
    <s v="N. Lawrence"/>
    <x v="1"/>
    <n v="29"/>
    <s v="White"/>
    <x v="7"/>
    <x v="0"/>
    <n v="6"/>
    <x v="38"/>
    <x v="4"/>
    <x v="3"/>
  </r>
  <r>
    <s v="RCH-2021-553688"/>
    <x v="223"/>
    <d v="1899-12-30T16:40:00"/>
    <s v="J. Chapman"/>
    <x v="1"/>
    <n v="47"/>
    <s v="Black"/>
    <x v="5"/>
    <x v="1"/>
    <n v="7.5"/>
    <x v="15"/>
    <x v="2"/>
    <x v="2"/>
  </r>
  <r>
    <s v="RCH-2022-764267"/>
    <x v="360"/>
    <d v="1899-12-30T18:10:00"/>
    <s v="J. Carter"/>
    <x v="0"/>
    <n v="75"/>
    <s v="White"/>
    <x v="5"/>
    <x v="0"/>
    <n v="9"/>
    <x v="40"/>
    <x v="6"/>
    <x v="1"/>
  </r>
  <r>
    <s v="RCH-2021-308478"/>
    <x v="370"/>
    <d v="1899-12-30T21:30:00"/>
    <s v="M. Farmer"/>
    <x v="0"/>
    <n v="49"/>
    <s v="White"/>
    <x v="5"/>
    <x v="1"/>
    <n v="5.5"/>
    <x v="33"/>
    <x v="2"/>
    <x v="2"/>
  </r>
  <r>
    <s v="RCH-2021-924336"/>
    <x v="545"/>
    <d v="1899-12-30T06:40:00"/>
    <s v="C. Connolly"/>
    <x v="1"/>
    <n v="69"/>
    <s v="White"/>
    <x v="7"/>
    <x v="0"/>
    <n v="6"/>
    <x v="47"/>
    <x v="0"/>
    <x v="3"/>
  </r>
  <r>
    <s v="RCH-2022-291072"/>
    <x v="620"/>
    <d v="1899-12-30T15:30:00"/>
    <s v="J. Kay"/>
    <x v="0"/>
    <n v="46"/>
    <s v="White"/>
    <x v="2"/>
    <x v="1"/>
    <m/>
    <x v="5"/>
    <x v="2"/>
    <x v="1"/>
  </r>
  <r>
    <s v="RCH-2021-615442"/>
    <x v="718"/>
    <d v="1899-12-30T09:40:00"/>
    <s v="J. Owens"/>
    <x v="0"/>
    <n v="43"/>
    <s v="White"/>
    <x v="6"/>
    <x v="1"/>
    <n v="5.5"/>
    <x v="35"/>
    <x v="3"/>
    <x v="1"/>
  </r>
  <r>
    <s v="RCH-2021-124737"/>
    <x v="656"/>
    <d v="1899-12-30T16:30:00"/>
    <s v="K. Smith"/>
    <x v="1"/>
    <n v="77"/>
    <s v="White"/>
    <x v="0"/>
    <x v="1"/>
    <n v="9.5"/>
    <x v="12"/>
    <x v="6"/>
    <x v="1"/>
  </r>
  <r>
    <s v="RCH-2021-159288"/>
    <x v="434"/>
    <d v="1899-12-30T01:35:00"/>
    <s v="H. Lowe"/>
    <x v="1"/>
    <n v="54"/>
    <s v="Asian"/>
    <x v="4"/>
    <x v="0"/>
    <m/>
    <x v="34"/>
    <x v="2"/>
    <x v="1"/>
  </r>
  <r>
    <s v="RCH-2021-405142"/>
    <x v="702"/>
    <d v="1899-12-30T08:55:00"/>
    <s v="S. Evans"/>
    <x v="0"/>
    <n v="48"/>
    <s v="White"/>
    <x v="5"/>
    <x v="0"/>
    <n v="4"/>
    <x v="4"/>
    <x v="2"/>
    <x v="1"/>
  </r>
  <r>
    <s v="RCH-2022-591338"/>
    <x v="607"/>
    <d v="1899-12-30T07:35:00"/>
    <s v="A. Duffy"/>
    <x v="1"/>
    <n v="12"/>
    <s v="White"/>
    <x v="1"/>
    <x v="0"/>
    <n v="7"/>
    <x v="6"/>
    <x v="1"/>
    <x v="2"/>
  </r>
  <r>
    <s v="RCH-2022-656803"/>
    <x v="727"/>
    <d v="1899-12-30T18:35:00"/>
    <s v="E. Kerr"/>
    <x v="1"/>
    <n v="36"/>
    <s v="White"/>
    <x v="0"/>
    <x v="0"/>
    <n v="8"/>
    <x v="6"/>
    <x v="3"/>
    <x v="2"/>
  </r>
  <r>
    <s v="RCH-2021-728348"/>
    <x v="105"/>
    <d v="1899-12-30T00:35:00"/>
    <s v="J. Smith"/>
    <x v="1"/>
    <n v="63"/>
    <s v="White"/>
    <x v="5"/>
    <x v="0"/>
    <n v="9"/>
    <x v="6"/>
    <x v="0"/>
    <x v="2"/>
  </r>
  <r>
    <s v="RCH-2022-459881"/>
    <x v="622"/>
    <d v="1899-12-30T20:45:00"/>
    <s v="D. Khan"/>
    <x v="0"/>
    <n v="47"/>
    <s v="White"/>
    <x v="7"/>
    <x v="0"/>
    <n v="9"/>
    <x v="4"/>
    <x v="2"/>
    <x v="1"/>
  </r>
  <r>
    <s v="RCH-2022-627038"/>
    <x v="381"/>
    <d v="1899-12-30T16:15:00"/>
    <s v="K. Smith"/>
    <x v="0"/>
    <n v="35"/>
    <s v="Asian"/>
    <x v="5"/>
    <x v="1"/>
    <n v="2.5"/>
    <x v="19"/>
    <x v="3"/>
    <x v="2"/>
  </r>
  <r>
    <s v="RCH-2022-352184"/>
    <x v="494"/>
    <d v="1899-12-30T18:15:00"/>
    <s v="M. Lloyd"/>
    <x v="1"/>
    <n v="74"/>
    <s v="White"/>
    <x v="5"/>
    <x v="0"/>
    <n v="8"/>
    <x v="4"/>
    <x v="0"/>
    <x v="1"/>
  </r>
  <r>
    <s v="RCH-2022-227497"/>
    <x v="225"/>
    <d v="1899-12-30T16:30:00"/>
    <s v="J. Moran"/>
    <x v="1"/>
    <n v="36"/>
    <s v="White"/>
    <x v="2"/>
    <x v="1"/>
    <n v="4.5"/>
    <x v="24"/>
    <x v="3"/>
    <x v="1"/>
  </r>
  <r>
    <s v="RCH-2022-722496"/>
    <x v="469"/>
    <d v="1899-12-30T11:15:00"/>
    <s v="D. Chapman"/>
    <x v="1"/>
    <n v="50"/>
    <s v="White"/>
    <x v="0"/>
    <x v="0"/>
    <n v="5"/>
    <x v="22"/>
    <x v="2"/>
    <x v="2"/>
  </r>
  <r>
    <s v="RCH-2022-850269"/>
    <x v="719"/>
    <d v="1899-12-30T22:30:00"/>
    <s v="G. Skinner"/>
    <x v="0"/>
    <n v="70"/>
    <s v="White"/>
    <x v="7"/>
    <x v="1"/>
    <n v="5.5"/>
    <x v="3"/>
    <x v="0"/>
    <x v="1"/>
  </r>
  <r>
    <s v="RCH-2022-471036"/>
    <x v="92"/>
    <d v="1899-12-30T23:40:00"/>
    <s v="J. Wright"/>
    <x v="0"/>
    <n v="21"/>
    <s v="White"/>
    <x v="0"/>
    <x v="0"/>
    <n v="4"/>
    <x v="22"/>
    <x v="4"/>
    <x v="2"/>
  </r>
  <r>
    <s v="RCH-2022-335896"/>
    <x v="111"/>
    <d v="1899-12-30T18:10:00"/>
    <s v="K. White"/>
    <x v="1"/>
    <n v="17"/>
    <s v="White"/>
    <x v="1"/>
    <x v="0"/>
    <n v="7"/>
    <x v="24"/>
    <x v="5"/>
    <x v="1"/>
  </r>
  <r>
    <s v="RCH-2022-688000"/>
    <x v="687"/>
    <d v="1899-12-30T13:10:00"/>
    <s v="A. Johnson"/>
    <x v="0"/>
    <n v="43"/>
    <s v="White"/>
    <x v="0"/>
    <x v="0"/>
    <m/>
    <x v="15"/>
    <x v="3"/>
    <x v="2"/>
  </r>
  <r>
    <s v="RCH-2021-499010"/>
    <x v="669"/>
    <d v="1899-12-30T22:15:00"/>
    <s v="H. Smith"/>
    <x v="0"/>
    <n v="39"/>
    <s v="White"/>
    <x v="3"/>
    <x v="1"/>
    <n v="8.5"/>
    <x v="26"/>
    <x v="3"/>
    <x v="0"/>
  </r>
  <r>
    <s v="RCH-2021-475355"/>
    <x v="634"/>
    <d v="1899-12-30T13:55:00"/>
    <s v="M. Butler"/>
    <x v="0"/>
    <n v="5"/>
    <s v="Mixed"/>
    <x v="5"/>
    <x v="0"/>
    <n v="3"/>
    <x v="29"/>
    <x v="1"/>
    <x v="1"/>
  </r>
  <r>
    <s v="RCH-2022-438591"/>
    <x v="642"/>
    <d v="1899-12-30T13:15:00"/>
    <s v="J. Collins"/>
    <x v="1"/>
    <n v="37"/>
    <s v="Asian"/>
    <x v="0"/>
    <x v="0"/>
    <n v="7"/>
    <x v="15"/>
    <x v="3"/>
    <x v="2"/>
  </r>
  <r>
    <s v="RCH-2021-889290"/>
    <x v="145"/>
    <d v="1899-12-30T10:25:00"/>
    <s v="K. Spencer"/>
    <x v="1"/>
    <n v="34"/>
    <s v="White"/>
    <x v="2"/>
    <x v="0"/>
    <m/>
    <x v="5"/>
    <x v="3"/>
    <x v="1"/>
  </r>
  <r>
    <s v="RCH-2022-125362"/>
    <x v="444"/>
    <d v="1899-12-30T09:50:00"/>
    <s v="E. Webster"/>
    <x v="0"/>
    <n v="28"/>
    <s v="White"/>
    <x v="5"/>
    <x v="1"/>
    <n v="6.5"/>
    <x v="10"/>
    <x v="4"/>
    <x v="2"/>
  </r>
  <r>
    <s v="RCH-2021-885034"/>
    <x v="628"/>
    <d v="1899-12-30T13:45:00"/>
    <s v="C. Smith"/>
    <x v="1"/>
    <n v="29"/>
    <s v="White"/>
    <x v="5"/>
    <x v="0"/>
    <n v="10"/>
    <x v="24"/>
    <x v="4"/>
    <x v="1"/>
  </r>
  <r>
    <s v="RCH-2022-236192"/>
    <x v="640"/>
    <d v="1899-12-30T22:15:00"/>
    <s v="K. Palmer"/>
    <x v="0"/>
    <n v="10"/>
    <s v="White"/>
    <x v="1"/>
    <x v="1"/>
    <n v="9.5"/>
    <x v="15"/>
    <x v="1"/>
    <x v="2"/>
  </r>
  <r>
    <s v="RCH-2022-188575"/>
    <x v="418"/>
    <d v="1899-12-30T16:10:00"/>
    <s v="B. Hardy"/>
    <x v="1"/>
    <n v="68"/>
    <s v="White"/>
    <x v="0"/>
    <x v="0"/>
    <n v="2"/>
    <x v="31"/>
    <x v="0"/>
    <x v="2"/>
  </r>
  <r>
    <s v="RCH-2022-369922"/>
    <x v="703"/>
    <d v="1899-12-30T17:35:00"/>
    <s v="S. Sutton"/>
    <x v="1"/>
    <n v="75"/>
    <s v="White"/>
    <x v="2"/>
    <x v="0"/>
    <n v="5"/>
    <x v="17"/>
    <x v="6"/>
    <x v="2"/>
  </r>
  <r>
    <s v="RCH-2021-976606"/>
    <x v="125"/>
    <d v="1899-12-30T08:15:00"/>
    <s v="A. Dixon"/>
    <x v="1"/>
    <n v="58"/>
    <s v="White"/>
    <x v="5"/>
    <x v="1"/>
    <n v="6.5"/>
    <x v="11"/>
    <x v="2"/>
    <x v="2"/>
  </r>
  <r>
    <s v="RCH-2021-236067"/>
    <x v="364"/>
    <d v="1899-12-30T08:40:00"/>
    <s v="P. Wilson"/>
    <x v="0"/>
    <n v="34"/>
    <s v="Mixed"/>
    <x v="0"/>
    <x v="0"/>
    <n v="5"/>
    <x v="16"/>
    <x v="3"/>
    <x v="2"/>
  </r>
  <r>
    <s v="RCH-2021-606136"/>
    <x v="461"/>
    <d v="1899-12-30T16:55:00"/>
    <s v="S. Wright"/>
    <x v="1"/>
    <n v="45"/>
    <s v="White"/>
    <x v="0"/>
    <x v="1"/>
    <n v="8.5"/>
    <x v="40"/>
    <x v="2"/>
    <x v="1"/>
  </r>
  <r>
    <s v="RCH-2021-205685"/>
    <x v="527"/>
    <d v="1899-12-30T15:30:00"/>
    <s v="S. Wright"/>
    <x v="0"/>
    <n v="67"/>
    <s v="White"/>
    <x v="2"/>
    <x v="0"/>
    <n v="5"/>
    <x v="22"/>
    <x v="0"/>
    <x v="2"/>
  </r>
  <r>
    <s v="RCH-2022-460670"/>
    <x v="169"/>
    <d v="1899-12-30T18:25:00"/>
    <s v="R. Pearson"/>
    <x v="0"/>
    <n v="36"/>
    <s v="White"/>
    <x v="7"/>
    <x v="0"/>
    <n v="9"/>
    <x v="29"/>
    <x v="3"/>
    <x v="1"/>
  </r>
  <r>
    <s v="RCH-2022-203677"/>
    <x v="42"/>
    <d v="1899-12-30T10:15:00"/>
    <s v="S. Kirby"/>
    <x v="1"/>
    <n v="67"/>
    <s v="White"/>
    <x v="0"/>
    <x v="0"/>
    <n v="8"/>
    <x v="12"/>
    <x v="0"/>
    <x v="1"/>
  </r>
  <r>
    <s v="RCH-2022-470407"/>
    <x v="21"/>
    <d v="1899-12-30T11:00:00"/>
    <s v="P. Dixon"/>
    <x v="1"/>
    <n v="15"/>
    <s v="White"/>
    <x v="1"/>
    <x v="0"/>
    <n v="9"/>
    <x v="3"/>
    <x v="5"/>
    <x v="1"/>
  </r>
  <r>
    <s v="RCH-2021-842742"/>
    <x v="445"/>
    <d v="1899-12-30T15:15:00"/>
    <s v="H. Booth"/>
    <x v="1"/>
    <n v="68"/>
    <s v="White"/>
    <x v="5"/>
    <x v="1"/>
    <n v="3.5"/>
    <x v="32"/>
    <x v="0"/>
    <x v="2"/>
  </r>
  <r>
    <s v="RCH-2022-571833"/>
    <x v="341"/>
    <d v="1899-12-30T07:00:00"/>
    <s v="N. Hill"/>
    <x v="1"/>
    <n v="16"/>
    <s v="White"/>
    <x v="2"/>
    <x v="0"/>
    <n v="7"/>
    <x v="40"/>
    <x v="5"/>
    <x v="1"/>
  </r>
  <r>
    <s v="RCH-2021-341926"/>
    <x v="467"/>
    <d v="1899-12-30T18:15:00"/>
    <s v="B. Wood"/>
    <x v="1"/>
    <n v="41"/>
    <s v="White"/>
    <x v="0"/>
    <x v="1"/>
    <n v="3.5"/>
    <x v="32"/>
    <x v="3"/>
    <x v="2"/>
  </r>
  <r>
    <s v="RCH-2022-153759"/>
    <x v="366"/>
    <d v="1899-12-30T16:20:00"/>
    <s v="C. Pearson"/>
    <x v="0"/>
    <n v="72"/>
    <s v="Black"/>
    <x v="3"/>
    <x v="1"/>
    <n v="4.5"/>
    <x v="40"/>
    <x v="0"/>
    <x v="1"/>
  </r>
  <r>
    <s v="RCH-2022-996462"/>
    <x v="320"/>
    <d v="1899-12-30T10:20:00"/>
    <s v="J. Lucas"/>
    <x v="1"/>
    <n v="28"/>
    <s v="Mixed"/>
    <x v="5"/>
    <x v="1"/>
    <n v="7.5"/>
    <x v="29"/>
    <x v="4"/>
    <x v="1"/>
  </r>
  <r>
    <s v="RCH-2021-931278"/>
    <x v="697"/>
    <d v="1899-12-30T22:15:00"/>
    <s v="T. Jarvis"/>
    <x v="0"/>
    <n v="33"/>
    <s v="Mixed"/>
    <x v="4"/>
    <x v="1"/>
    <n v="8.5"/>
    <x v="9"/>
    <x v="3"/>
    <x v="2"/>
  </r>
  <r>
    <s v="RCH-2022-226879"/>
    <x v="348"/>
    <d v="1899-12-30T19:55:00"/>
    <s v="D. Martin"/>
    <x v="1"/>
    <n v="75"/>
    <s v="White"/>
    <x v="0"/>
    <x v="0"/>
    <n v="8"/>
    <x v="15"/>
    <x v="6"/>
    <x v="2"/>
  </r>
  <r>
    <s v="RCH-2022-937670"/>
    <x v="449"/>
    <d v="1899-12-30T13:45:00"/>
    <s v="D. Foster"/>
    <x v="0"/>
    <n v="31"/>
    <s v="White"/>
    <x v="5"/>
    <x v="0"/>
    <n v="6"/>
    <x v="39"/>
    <x v="3"/>
    <x v="1"/>
  </r>
  <r>
    <s v="RCH-2022-387865"/>
    <x v="680"/>
    <d v="1899-12-30T12:20:00"/>
    <s v="C. Mitchell"/>
    <x v="0"/>
    <n v="63"/>
    <s v="White"/>
    <x v="3"/>
    <x v="1"/>
    <n v="5.5"/>
    <x v="37"/>
    <x v="0"/>
    <x v="2"/>
  </r>
  <r>
    <s v="RCH-2022-266159"/>
    <x v="35"/>
    <d v="1899-12-30T21:00:00"/>
    <s v="C. Joyce"/>
    <x v="0"/>
    <n v="34"/>
    <s v="White"/>
    <x v="0"/>
    <x v="0"/>
    <n v="8"/>
    <x v="34"/>
    <x v="3"/>
    <x v="1"/>
  </r>
  <r>
    <s v="RCH-2021-770457"/>
    <x v="309"/>
    <d v="1899-12-30T14:35:00"/>
    <s v="A. Smith"/>
    <x v="0"/>
    <n v="28"/>
    <s v="Asian"/>
    <x v="0"/>
    <x v="0"/>
    <n v="6"/>
    <x v="13"/>
    <x v="4"/>
    <x v="1"/>
  </r>
  <r>
    <s v="RCH-2022-754385"/>
    <x v="451"/>
    <d v="1899-12-30T22:35:00"/>
    <s v="M. Lee"/>
    <x v="1"/>
    <n v="55"/>
    <s v="White"/>
    <x v="0"/>
    <x v="0"/>
    <n v="6"/>
    <x v="21"/>
    <x v="2"/>
    <x v="2"/>
  </r>
  <r>
    <s v="RCH-2022-476124"/>
    <x v="423"/>
    <d v="1899-12-30T14:25:00"/>
    <s v="G. Bates"/>
    <x v="1"/>
    <n v="32"/>
    <s v="White"/>
    <x v="0"/>
    <x v="0"/>
    <n v="9"/>
    <x v="5"/>
    <x v="3"/>
    <x v="1"/>
  </r>
  <r>
    <s v="RCH-2022-383730"/>
    <x v="215"/>
    <d v="1899-12-30T11:05:00"/>
    <s v="J. Wells"/>
    <x v="0"/>
    <n v="16"/>
    <s v="White"/>
    <x v="1"/>
    <x v="0"/>
    <n v="7"/>
    <x v="34"/>
    <x v="5"/>
    <x v="1"/>
  </r>
  <r>
    <s v="RCH-2021-976106"/>
    <x v="24"/>
    <d v="1899-12-30T19:30:00"/>
    <s v="M. Perry"/>
    <x v="0"/>
    <n v="32"/>
    <s v="White"/>
    <x v="0"/>
    <x v="1"/>
    <n v="4.5"/>
    <x v="39"/>
    <x v="3"/>
    <x v="1"/>
  </r>
  <r>
    <s v="RCH-2021-753102"/>
    <x v="643"/>
    <d v="1899-12-30T07:00:00"/>
    <s v="R. Jordan"/>
    <x v="0"/>
    <n v="31"/>
    <s v="Asian"/>
    <x v="0"/>
    <x v="1"/>
    <m/>
    <x v="6"/>
    <x v="3"/>
    <x v="2"/>
  </r>
  <r>
    <s v="RCH-2022-279572"/>
    <x v="506"/>
    <d v="1899-12-30T10:05:00"/>
    <s v="R. Begum"/>
    <x v="0"/>
    <n v="34"/>
    <s v="White"/>
    <x v="0"/>
    <x v="1"/>
    <n v="7.5"/>
    <x v="13"/>
    <x v="3"/>
    <x v="1"/>
  </r>
  <r>
    <s v="RCH-2021-343779"/>
    <x v="43"/>
    <d v="1899-12-30T15:50:00"/>
    <s v="R. Shepherd"/>
    <x v="1"/>
    <n v="42"/>
    <s v="White"/>
    <x v="5"/>
    <x v="0"/>
    <n v="5"/>
    <x v="32"/>
    <x v="3"/>
    <x v="2"/>
  </r>
  <r>
    <s v="RCH-2022-164189"/>
    <x v="392"/>
    <d v="1899-12-30T01:50:00"/>
    <s v="G. Price"/>
    <x v="1"/>
    <n v="75"/>
    <s v="White"/>
    <x v="5"/>
    <x v="0"/>
    <n v="9"/>
    <x v="17"/>
    <x v="6"/>
    <x v="2"/>
  </r>
  <r>
    <s v="RCH-2021-949245"/>
    <x v="226"/>
    <d v="1899-12-30T00:30:00"/>
    <s v="M. Khan"/>
    <x v="0"/>
    <n v="73"/>
    <s v="White"/>
    <x v="6"/>
    <x v="1"/>
    <n v="6.5"/>
    <x v="39"/>
    <x v="0"/>
    <x v="1"/>
  </r>
  <r>
    <s v="RCH-2022-156944"/>
    <x v="378"/>
    <d v="1899-12-30T19:00:00"/>
    <s v="B. Patel"/>
    <x v="0"/>
    <n v="38"/>
    <s v="White"/>
    <x v="2"/>
    <x v="0"/>
    <n v="4"/>
    <x v="22"/>
    <x v="3"/>
    <x v="2"/>
  </r>
  <r>
    <s v="RCH-2022-752499"/>
    <x v="692"/>
    <d v="1899-12-30T17:45:00"/>
    <s v="P. Burton"/>
    <x v="1"/>
    <n v="55"/>
    <s v="White"/>
    <x v="0"/>
    <x v="1"/>
    <n v="4.5"/>
    <x v="10"/>
    <x v="2"/>
    <x v="2"/>
  </r>
  <r>
    <s v="RCH-2022-768576"/>
    <x v="713"/>
    <d v="1899-12-30T17:25:00"/>
    <s v="B. Holland"/>
    <x v="1"/>
    <n v="64"/>
    <s v="White"/>
    <x v="5"/>
    <x v="0"/>
    <n v="4"/>
    <x v="32"/>
    <x v="0"/>
    <x v="2"/>
  </r>
  <r>
    <s v="RCH-2021-685470"/>
    <x v="202"/>
    <d v="1899-12-30T14:20:00"/>
    <s v="J. Jones"/>
    <x v="0"/>
    <n v="28"/>
    <s v="White"/>
    <x v="0"/>
    <x v="1"/>
    <n v="5.5"/>
    <x v="27"/>
    <x v="4"/>
    <x v="0"/>
  </r>
  <r>
    <s v="RCH-2022-860376"/>
    <x v="3"/>
    <d v="1899-12-30T20:35:00"/>
    <s v="M. Curtis"/>
    <x v="0"/>
    <n v="75"/>
    <s v="White"/>
    <x v="5"/>
    <x v="1"/>
    <n v="1.5"/>
    <x v="25"/>
    <x v="6"/>
    <x v="0"/>
  </r>
  <r>
    <s v="RCH-2021-141396"/>
    <x v="105"/>
    <d v="1899-12-30T10:40:00"/>
    <s v="J. Jones"/>
    <x v="0"/>
    <n v="27"/>
    <s v="Asian"/>
    <x v="7"/>
    <x v="0"/>
    <n v="10"/>
    <x v="47"/>
    <x v="4"/>
    <x v="3"/>
  </r>
  <r>
    <s v="RCH-2022-870518"/>
    <x v="415"/>
    <d v="1899-12-30T17:25:00"/>
    <s v="K. Watts"/>
    <x v="0"/>
    <n v="40"/>
    <s v="Other"/>
    <x v="5"/>
    <x v="0"/>
    <m/>
    <x v="7"/>
    <x v="3"/>
    <x v="1"/>
  </r>
  <r>
    <s v="RCH-2022-946547"/>
    <x v="216"/>
    <d v="1899-12-30T23:20:00"/>
    <s v="M. King"/>
    <x v="1"/>
    <n v="68"/>
    <s v="Asian"/>
    <x v="6"/>
    <x v="1"/>
    <n v="7.5"/>
    <x v="7"/>
    <x v="0"/>
    <x v="1"/>
  </r>
  <r>
    <s v="RCH-2021-450894"/>
    <x v="204"/>
    <d v="1899-12-30T07:35:00"/>
    <s v="R. Richardson"/>
    <x v="1"/>
    <n v="22"/>
    <s v="White"/>
    <x v="5"/>
    <x v="0"/>
    <m/>
    <x v="40"/>
    <x v="4"/>
    <x v="1"/>
  </r>
  <r>
    <s v="RCH-2022-107132"/>
    <x v="692"/>
    <d v="1899-12-30T08:15:00"/>
    <s v="S. Davidson"/>
    <x v="1"/>
    <n v="14"/>
    <s v="White"/>
    <x v="1"/>
    <x v="0"/>
    <n v="6"/>
    <x v="14"/>
    <x v="5"/>
    <x v="1"/>
  </r>
  <r>
    <s v="RCH-2022-994321"/>
    <x v="594"/>
    <d v="1899-12-30T16:55:00"/>
    <s v="A. Brooks"/>
    <x v="1"/>
    <n v="48"/>
    <s v="White"/>
    <x v="2"/>
    <x v="0"/>
    <n v="6"/>
    <x v="28"/>
    <x v="2"/>
    <x v="1"/>
  </r>
  <r>
    <s v="RCH-2022-128288"/>
    <x v="569"/>
    <d v="1899-12-30T12:30:00"/>
    <s v="M. Wong"/>
    <x v="0"/>
    <n v="38"/>
    <s v="White"/>
    <x v="2"/>
    <x v="0"/>
    <n v="6"/>
    <x v="13"/>
    <x v="3"/>
    <x v="1"/>
  </r>
  <r>
    <s v="RCH-2021-498249"/>
    <x v="55"/>
    <d v="1899-12-30T14:30:00"/>
    <s v="M. James"/>
    <x v="1"/>
    <n v="46"/>
    <s v="Arab"/>
    <x v="5"/>
    <x v="1"/>
    <n v="6.5"/>
    <x v="34"/>
    <x v="2"/>
    <x v="1"/>
  </r>
  <r>
    <s v="RCH-2021-314936"/>
    <x v="361"/>
    <d v="1899-12-30T16:55:00"/>
    <s v="J. Allen"/>
    <x v="0"/>
    <n v="35"/>
    <s v="White"/>
    <x v="0"/>
    <x v="0"/>
    <n v="9"/>
    <x v="35"/>
    <x v="3"/>
    <x v="1"/>
  </r>
  <r>
    <s v="RCH-2022-787554"/>
    <x v="418"/>
    <d v="1899-12-30T19:40:00"/>
    <s v="K. Poole"/>
    <x v="1"/>
    <n v="31"/>
    <s v="Asian"/>
    <x v="4"/>
    <x v="1"/>
    <n v="5.5"/>
    <x v="16"/>
    <x v="3"/>
    <x v="2"/>
  </r>
  <r>
    <s v="RCH-2022-848046"/>
    <x v="264"/>
    <d v="1899-12-30T12:35:00"/>
    <s v="T. Simpson"/>
    <x v="1"/>
    <n v="37"/>
    <s v="White"/>
    <x v="0"/>
    <x v="0"/>
    <n v="9"/>
    <x v="5"/>
    <x v="3"/>
    <x v="1"/>
  </r>
  <r>
    <s v="RCH-2021-111257"/>
    <x v="200"/>
    <d v="1899-12-30T19:25:00"/>
    <s v="K. West"/>
    <x v="0"/>
    <n v="42"/>
    <s v="White"/>
    <x v="0"/>
    <x v="0"/>
    <m/>
    <x v="15"/>
    <x v="3"/>
    <x v="2"/>
  </r>
  <r>
    <s v="RCH-2022-521394"/>
    <x v="395"/>
    <d v="1899-12-30T15:35:00"/>
    <s v="B. Haynes"/>
    <x v="0"/>
    <n v="71"/>
    <s v="White"/>
    <x v="5"/>
    <x v="1"/>
    <n v="6.5"/>
    <x v="2"/>
    <x v="0"/>
    <x v="1"/>
  </r>
  <r>
    <s v="RCH-2021-498401"/>
    <x v="160"/>
    <d v="1899-12-30T04:55:00"/>
    <s v="D. Green"/>
    <x v="0"/>
    <n v="71"/>
    <s v="White"/>
    <x v="6"/>
    <x v="1"/>
    <n v="3.5"/>
    <x v="15"/>
    <x v="0"/>
    <x v="2"/>
  </r>
  <r>
    <s v="RCH-2022-184772"/>
    <x v="727"/>
    <d v="1899-12-30T12:45:00"/>
    <s v="N. Warren"/>
    <x v="1"/>
    <n v="31"/>
    <s v="White"/>
    <x v="2"/>
    <x v="0"/>
    <n v="7"/>
    <x v="22"/>
    <x v="3"/>
    <x v="2"/>
  </r>
  <r>
    <s v="RCH-2022-321914"/>
    <x v="115"/>
    <d v="1899-12-30T14:55:00"/>
    <s v="R. Hughes"/>
    <x v="0"/>
    <n v="72"/>
    <s v="Mixed"/>
    <x v="4"/>
    <x v="1"/>
    <n v="5.5"/>
    <x v="7"/>
    <x v="0"/>
    <x v="1"/>
  </r>
  <r>
    <s v="RCH-2021-265779"/>
    <x v="174"/>
    <d v="1899-12-30T22:50:00"/>
    <s v="R. Carter"/>
    <x v="1"/>
    <n v="68"/>
    <s v="Black"/>
    <x v="2"/>
    <x v="1"/>
    <m/>
    <x v="19"/>
    <x v="0"/>
    <x v="2"/>
  </r>
  <r>
    <s v="RCH-2021-282756"/>
    <x v="610"/>
    <d v="1899-12-30T15:55:00"/>
    <s v="E. Gibbs"/>
    <x v="0"/>
    <n v="75"/>
    <s v="White"/>
    <x v="0"/>
    <x v="0"/>
    <n v="6"/>
    <x v="18"/>
    <x v="6"/>
    <x v="2"/>
  </r>
  <r>
    <s v="RCH-2021-384434"/>
    <x v="317"/>
    <d v="1899-12-30T17:45:00"/>
    <s v="A. Turner"/>
    <x v="1"/>
    <n v="49"/>
    <s v="White"/>
    <x v="5"/>
    <x v="0"/>
    <n v="7"/>
    <x v="15"/>
    <x v="2"/>
    <x v="2"/>
  </r>
  <r>
    <s v="RCH-2022-355628"/>
    <x v="608"/>
    <d v="1899-12-30T07:25:00"/>
    <s v="S. Smith"/>
    <x v="0"/>
    <n v="33"/>
    <s v="White"/>
    <x v="5"/>
    <x v="0"/>
    <n v="5"/>
    <x v="17"/>
    <x v="3"/>
    <x v="2"/>
  </r>
  <r>
    <s v="RCH-2021-328577"/>
    <x v="319"/>
    <d v="1899-12-30T14:15:00"/>
    <s v="L. Randall"/>
    <x v="0"/>
    <n v="31"/>
    <s v="White"/>
    <x v="4"/>
    <x v="0"/>
    <m/>
    <x v="6"/>
    <x v="3"/>
    <x v="2"/>
  </r>
  <r>
    <s v="RCH-2022-377537"/>
    <x v="511"/>
    <d v="1899-12-30T16:25:00"/>
    <s v="J. Lloyd"/>
    <x v="1"/>
    <n v="78"/>
    <s v="Asian"/>
    <x v="3"/>
    <x v="1"/>
    <n v="4.5"/>
    <x v="20"/>
    <x v="6"/>
    <x v="0"/>
  </r>
  <r>
    <s v="RCH-2022-897908"/>
    <x v="301"/>
    <d v="1899-12-30T12:45:00"/>
    <s v="K. Hudson"/>
    <x v="1"/>
    <n v="36"/>
    <s v="White"/>
    <x v="2"/>
    <x v="0"/>
    <n v="10"/>
    <x v="14"/>
    <x v="3"/>
    <x v="1"/>
  </r>
  <r>
    <s v="RCH-2021-981266"/>
    <x v="562"/>
    <d v="1899-12-30T19:05:00"/>
    <s v="M. Coles"/>
    <x v="1"/>
    <n v="49"/>
    <s v="White"/>
    <x v="5"/>
    <x v="0"/>
    <n v="6"/>
    <x v="40"/>
    <x v="2"/>
    <x v="1"/>
  </r>
  <r>
    <s v="RCH-2021-313600"/>
    <x v="125"/>
    <d v="1899-12-30T10:35:00"/>
    <s v="C. Taylor"/>
    <x v="1"/>
    <n v="9"/>
    <s v="White"/>
    <x v="1"/>
    <x v="0"/>
    <m/>
    <x v="13"/>
    <x v="1"/>
    <x v="1"/>
  </r>
  <r>
    <s v="RCH-2022-238267"/>
    <x v="249"/>
    <d v="1899-12-30T17:15:00"/>
    <s v="L. Bradshaw"/>
    <x v="0"/>
    <n v="21"/>
    <s v="White"/>
    <x v="5"/>
    <x v="0"/>
    <n v="6"/>
    <x v="35"/>
    <x v="4"/>
    <x v="1"/>
  </r>
  <r>
    <s v="RCH-2022-952461"/>
    <x v="273"/>
    <d v="1899-12-30T19:40:00"/>
    <s v="J. Lee"/>
    <x v="0"/>
    <n v="60"/>
    <s v="Asian"/>
    <x v="7"/>
    <x v="0"/>
    <n v="9"/>
    <x v="3"/>
    <x v="0"/>
    <x v="1"/>
  </r>
  <r>
    <s v="RCH-2021-194770"/>
    <x v="175"/>
    <d v="1899-12-30T06:10:00"/>
    <s v="T. O'Brien"/>
    <x v="1"/>
    <n v="28"/>
    <s v="White"/>
    <x v="3"/>
    <x v="0"/>
    <n v="8"/>
    <x v="11"/>
    <x v="4"/>
    <x v="2"/>
  </r>
  <r>
    <s v="RCH-2021-665998"/>
    <x v="512"/>
    <d v="1899-12-30T02:35:00"/>
    <s v="P. Sutton"/>
    <x v="0"/>
    <n v="69"/>
    <s v="Asian"/>
    <x v="2"/>
    <x v="0"/>
    <n v="7"/>
    <x v="13"/>
    <x v="0"/>
    <x v="1"/>
  </r>
  <r>
    <s v="RCH-2022-788608"/>
    <x v="216"/>
    <d v="1899-12-30T22:50:00"/>
    <s v="D. Baxter"/>
    <x v="0"/>
    <n v="51"/>
    <s v="White"/>
    <x v="5"/>
    <x v="1"/>
    <n v="5.5"/>
    <x v="15"/>
    <x v="2"/>
    <x v="2"/>
  </r>
  <r>
    <s v="RCH-2021-228958"/>
    <x v="428"/>
    <d v="1899-12-30T12:20:00"/>
    <s v="D. Ryan"/>
    <x v="0"/>
    <n v="64"/>
    <s v="Mixed"/>
    <x v="4"/>
    <x v="0"/>
    <n v="7"/>
    <x v="17"/>
    <x v="0"/>
    <x v="2"/>
  </r>
  <r>
    <s v="RCH-2021-284126"/>
    <x v="661"/>
    <d v="1899-12-30T13:30:00"/>
    <s v="J. Willis"/>
    <x v="0"/>
    <n v="73"/>
    <s v="White"/>
    <x v="0"/>
    <x v="0"/>
    <n v="8"/>
    <x v="32"/>
    <x v="0"/>
    <x v="2"/>
  </r>
  <r>
    <s v="RCH-2022-684638"/>
    <x v="170"/>
    <d v="1899-12-30T12:05:00"/>
    <s v="J. Allen"/>
    <x v="0"/>
    <n v="51"/>
    <s v="White"/>
    <x v="0"/>
    <x v="0"/>
    <n v="8"/>
    <x v="11"/>
    <x v="2"/>
    <x v="2"/>
  </r>
  <r>
    <s v="RCH-2021-394435"/>
    <x v="293"/>
    <d v="1899-12-30T16:40:00"/>
    <s v="C. Pearson"/>
    <x v="1"/>
    <n v="12"/>
    <s v="White"/>
    <x v="1"/>
    <x v="0"/>
    <n v="8"/>
    <x v="4"/>
    <x v="1"/>
    <x v="1"/>
  </r>
  <r>
    <s v="RCH-2022-006024"/>
    <x v="587"/>
    <d v="1899-12-30T14:00:00"/>
    <s v="K. Chambers"/>
    <x v="1"/>
    <n v="31"/>
    <s v="White"/>
    <x v="0"/>
    <x v="0"/>
    <n v="6"/>
    <x v="37"/>
    <x v="3"/>
    <x v="2"/>
  </r>
  <r>
    <s v="RCH-2021-811897"/>
    <x v="252"/>
    <d v="1899-12-30T11:40:00"/>
    <s v="M. Dixon"/>
    <x v="0"/>
    <n v="45"/>
    <s v="White"/>
    <x v="0"/>
    <x v="0"/>
    <n v="6"/>
    <x v="12"/>
    <x v="2"/>
    <x v="1"/>
  </r>
  <r>
    <s v="RCH-2022-689647"/>
    <x v="391"/>
    <d v="1899-12-30T14:20:00"/>
    <s v="J. Barker"/>
    <x v="0"/>
    <n v="76"/>
    <s v="Asian"/>
    <x v="2"/>
    <x v="0"/>
    <n v="7"/>
    <x v="35"/>
    <x v="6"/>
    <x v="1"/>
  </r>
  <r>
    <s v="RCH-2022-521173"/>
    <x v="620"/>
    <d v="1899-12-30T16:00:00"/>
    <s v="W. Connor"/>
    <x v="0"/>
    <n v="38"/>
    <s v="White"/>
    <x v="0"/>
    <x v="0"/>
    <n v="7"/>
    <x v="9"/>
    <x v="3"/>
    <x v="2"/>
  </r>
  <r>
    <s v="RCH-2022-138480"/>
    <x v="587"/>
    <d v="1899-12-30T21:50:00"/>
    <s v="T. Gibson"/>
    <x v="1"/>
    <n v="39"/>
    <s v="Mixed"/>
    <x v="5"/>
    <x v="0"/>
    <n v="4"/>
    <x v="5"/>
    <x v="3"/>
    <x v="1"/>
  </r>
  <r>
    <s v="RCH-2022-071638"/>
    <x v="333"/>
    <d v="1899-12-30T09:05:00"/>
    <s v="N. Davis"/>
    <x v="1"/>
    <n v="34"/>
    <s v="Asian"/>
    <x v="0"/>
    <x v="0"/>
    <n v="5"/>
    <x v="6"/>
    <x v="3"/>
    <x v="2"/>
  </r>
  <r>
    <s v="RCH-2022-766282"/>
    <x v="63"/>
    <d v="1899-12-30T07:15:00"/>
    <s v="C. Ward"/>
    <x v="0"/>
    <n v="40"/>
    <s v="White"/>
    <x v="5"/>
    <x v="0"/>
    <n v="7"/>
    <x v="16"/>
    <x v="3"/>
    <x v="2"/>
  </r>
  <r>
    <s v="RCH-2021-220022"/>
    <x v="89"/>
    <d v="1899-12-30T17:05:00"/>
    <s v="M. Webb"/>
    <x v="1"/>
    <n v="70"/>
    <s v="White"/>
    <x v="3"/>
    <x v="0"/>
    <m/>
    <x v="6"/>
    <x v="0"/>
    <x v="2"/>
  </r>
  <r>
    <s v="RCH-2021-146330"/>
    <x v="520"/>
    <d v="1899-12-30T07:55:00"/>
    <s v="T. Morgan"/>
    <x v="1"/>
    <n v="57"/>
    <s v="White"/>
    <x v="6"/>
    <x v="1"/>
    <n v="5.5"/>
    <x v="18"/>
    <x v="2"/>
    <x v="2"/>
  </r>
  <r>
    <s v="RCH-2022-117316"/>
    <x v="76"/>
    <d v="1899-12-30T16:25:00"/>
    <s v="D. Thompson"/>
    <x v="0"/>
    <n v="6"/>
    <s v="Asian"/>
    <x v="1"/>
    <x v="1"/>
    <n v="8.5"/>
    <x v="39"/>
    <x v="1"/>
    <x v="1"/>
  </r>
  <r>
    <s v="RCH-2022-095752"/>
    <x v="14"/>
    <d v="1899-12-30T19:45:00"/>
    <s v="M. Marsh"/>
    <x v="1"/>
    <n v="4"/>
    <s v="White"/>
    <x v="2"/>
    <x v="1"/>
    <n v="7.5"/>
    <x v="24"/>
    <x v="1"/>
    <x v="1"/>
  </r>
  <r>
    <s v="RCH-2022-990396"/>
    <x v="613"/>
    <d v="1899-12-30T12:40:00"/>
    <s v="P. Graham"/>
    <x v="1"/>
    <n v="67"/>
    <s v="White"/>
    <x v="0"/>
    <x v="0"/>
    <n v="9"/>
    <x v="5"/>
    <x v="0"/>
    <x v="1"/>
  </r>
  <r>
    <s v="RCH-2022-858642"/>
    <x v="651"/>
    <d v="1899-12-30T02:30:00"/>
    <s v="D. Fitzgerald"/>
    <x v="0"/>
    <n v="67"/>
    <s v="White"/>
    <x v="2"/>
    <x v="0"/>
    <n v="8"/>
    <x v="6"/>
    <x v="0"/>
    <x v="2"/>
  </r>
  <r>
    <s v="RCH-2021-456059"/>
    <x v="20"/>
    <d v="1899-12-30T09:25:00"/>
    <s v="M. Turner"/>
    <x v="1"/>
    <n v="19"/>
    <s v="Mixed"/>
    <x v="6"/>
    <x v="1"/>
    <n v="8.5"/>
    <x v="39"/>
    <x v="4"/>
    <x v="1"/>
  </r>
  <r>
    <s v="RCH-2021-011547"/>
    <x v="283"/>
    <d v="1899-12-30T15:35:00"/>
    <s v="L. Jones"/>
    <x v="0"/>
    <n v="25"/>
    <s v="White"/>
    <x v="4"/>
    <x v="1"/>
    <n v="7.5"/>
    <x v="14"/>
    <x v="4"/>
    <x v="1"/>
  </r>
  <r>
    <s v="RCH-2022-766465"/>
    <x v="131"/>
    <d v="1899-12-30T07:20:00"/>
    <s v="S. Hilton"/>
    <x v="1"/>
    <n v="48"/>
    <s v="White"/>
    <x v="6"/>
    <x v="1"/>
    <n v="7.5"/>
    <x v="14"/>
    <x v="2"/>
    <x v="1"/>
  </r>
  <r>
    <s v="RCH-2022-147275"/>
    <x v="193"/>
    <d v="1899-12-30T11:35:00"/>
    <s v="S. Watson"/>
    <x v="0"/>
    <n v="45"/>
    <s v="White"/>
    <x v="0"/>
    <x v="0"/>
    <n v="6"/>
    <x v="19"/>
    <x v="2"/>
    <x v="2"/>
  </r>
  <r>
    <s v="RCH-2021-386576"/>
    <x v="421"/>
    <d v="1899-12-30T07:15:00"/>
    <s v="C. Lowe"/>
    <x v="0"/>
    <n v="48"/>
    <s v="Arab"/>
    <x v="6"/>
    <x v="1"/>
    <n v="8.5"/>
    <x v="34"/>
    <x v="2"/>
    <x v="1"/>
  </r>
  <r>
    <s v="RCH-2021-838288"/>
    <x v="368"/>
    <d v="1899-12-30T17:15:00"/>
    <s v="D. Khan"/>
    <x v="0"/>
    <n v="24"/>
    <s v="White"/>
    <x v="3"/>
    <x v="1"/>
    <n v="6.5"/>
    <x v="1"/>
    <x v="4"/>
    <x v="0"/>
  </r>
  <r>
    <s v="RCH-2021-067057"/>
    <x v="281"/>
    <d v="1899-12-30T11:50:00"/>
    <s v="A. Evans"/>
    <x v="1"/>
    <n v="34"/>
    <s v="White"/>
    <x v="2"/>
    <x v="0"/>
    <n v="6"/>
    <x v="3"/>
    <x v="3"/>
    <x v="1"/>
  </r>
  <r>
    <s v="RCH-2021-149150"/>
    <x v="475"/>
    <d v="1899-12-30T22:00:00"/>
    <s v="J. Young"/>
    <x v="0"/>
    <n v="27"/>
    <s v="White"/>
    <x v="2"/>
    <x v="1"/>
    <n v="7.5"/>
    <x v="6"/>
    <x v="4"/>
    <x v="2"/>
  </r>
  <r>
    <s v="RCH-2022-861944"/>
    <x v="217"/>
    <d v="1899-12-30T11:40:00"/>
    <s v="M. Roberts"/>
    <x v="0"/>
    <n v="29"/>
    <s v="White"/>
    <x v="3"/>
    <x v="1"/>
    <n v="8.5"/>
    <x v="32"/>
    <x v="4"/>
    <x v="2"/>
  </r>
  <r>
    <s v="RCH-2021-618758"/>
    <x v="552"/>
    <d v="1899-12-30T09:15:00"/>
    <s v="C. Faulkner"/>
    <x v="1"/>
    <n v="20"/>
    <s v="White"/>
    <x v="2"/>
    <x v="0"/>
    <n v="10"/>
    <x v="46"/>
    <x v="4"/>
    <x v="3"/>
  </r>
  <r>
    <s v="RCH-2022-309472"/>
    <x v="131"/>
    <d v="1899-12-30T12:55:00"/>
    <s v="C. Wright"/>
    <x v="1"/>
    <n v="64"/>
    <s v="White"/>
    <x v="4"/>
    <x v="1"/>
    <n v="6.5"/>
    <x v="16"/>
    <x v="0"/>
    <x v="2"/>
  </r>
  <r>
    <s v="RCH-2022-122190"/>
    <x v="42"/>
    <d v="1899-12-30T05:20:00"/>
    <s v="E. Pearson"/>
    <x v="0"/>
    <n v="31"/>
    <s v="White"/>
    <x v="5"/>
    <x v="1"/>
    <n v="5.5"/>
    <x v="40"/>
    <x v="3"/>
    <x v="1"/>
  </r>
  <r>
    <s v="RCH-2021-318841"/>
    <x v="364"/>
    <d v="1899-12-30T16:10:00"/>
    <s v="A. Walsh"/>
    <x v="0"/>
    <n v="69"/>
    <s v="Asian"/>
    <x v="2"/>
    <x v="0"/>
    <n v="6"/>
    <x v="2"/>
    <x v="0"/>
    <x v="1"/>
  </r>
  <r>
    <s v="RCH-2022-523046"/>
    <x v="427"/>
    <d v="1899-12-30T22:05:00"/>
    <s v="J. Dawson"/>
    <x v="0"/>
    <n v="70"/>
    <s v="White"/>
    <x v="5"/>
    <x v="0"/>
    <n v="6"/>
    <x v="16"/>
    <x v="0"/>
    <x v="2"/>
  </r>
  <r>
    <s v="RCH-2021-146557"/>
    <x v="513"/>
    <d v="1899-12-30T10:50:00"/>
    <s v="A. Dale"/>
    <x v="1"/>
    <n v="27"/>
    <s v="White"/>
    <x v="0"/>
    <x v="0"/>
    <n v="5"/>
    <x v="31"/>
    <x v="4"/>
    <x v="2"/>
  </r>
  <r>
    <s v="RCH-2021-014282"/>
    <x v="262"/>
    <d v="1899-12-30T03:10:00"/>
    <s v="K. Norton"/>
    <x v="0"/>
    <n v="35"/>
    <s v="White"/>
    <x v="6"/>
    <x v="1"/>
    <n v="6.5"/>
    <x v="12"/>
    <x v="3"/>
    <x v="1"/>
  </r>
  <r>
    <s v="RCH-2021-676549"/>
    <x v="459"/>
    <d v="1899-12-30T13:30:00"/>
    <s v="J. Knowles"/>
    <x v="1"/>
    <n v="44"/>
    <s v="Gypsy or Irish Traveller"/>
    <x v="5"/>
    <x v="0"/>
    <n v="7"/>
    <x v="11"/>
    <x v="3"/>
    <x v="2"/>
  </r>
  <r>
    <s v="RCH-2022-197394"/>
    <x v="197"/>
    <d v="1899-12-30T14:45:00"/>
    <s v="L. Hill"/>
    <x v="1"/>
    <n v="19"/>
    <s v="White"/>
    <x v="4"/>
    <x v="1"/>
    <n v="5.5"/>
    <x v="16"/>
    <x v="4"/>
    <x v="2"/>
  </r>
  <r>
    <s v="RCH-2022-156547"/>
    <x v="63"/>
    <d v="1899-12-30T23:40:00"/>
    <s v="T. White"/>
    <x v="1"/>
    <n v="50"/>
    <s v="White"/>
    <x v="5"/>
    <x v="0"/>
    <n v="5"/>
    <x v="13"/>
    <x v="2"/>
    <x v="1"/>
  </r>
  <r>
    <s v="RCH-2021-307892"/>
    <x v="432"/>
    <d v="1899-12-30T22:05:00"/>
    <s v="T. Jones"/>
    <x v="1"/>
    <n v="65"/>
    <s v="White"/>
    <x v="0"/>
    <x v="0"/>
    <n v="7"/>
    <x v="10"/>
    <x v="0"/>
    <x v="2"/>
  </r>
  <r>
    <s v="RCH-2022-121845"/>
    <x v="590"/>
    <d v="1899-12-30T23:25:00"/>
    <s v="C. Dyer"/>
    <x v="0"/>
    <n v="35"/>
    <s v="White"/>
    <x v="0"/>
    <x v="0"/>
    <m/>
    <x v="45"/>
    <x v="3"/>
    <x v="0"/>
  </r>
  <r>
    <s v="RCH-2021-467182"/>
    <x v="578"/>
    <d v="1899-12-30T14:35:00"/>
    <s v="K. Brown"/>
    <x v="0"/>
    <n v="30"/>
    <s v="White"/>
    <x v="0"/>
    <x v="1"/>
    <n v="8.5"/>
    <x v="18"/>
    <x v="3"/>
    <x v="2"/>
  </r>
  <r>
    <s v="RCH-2022-560092"/>
    <x v="707"/>
    <d v="1899-12-30T15:10:00"/>
    <s v="K. Doherty"/>
    <x v="1"/>
    <n v="40"/>
    <s v="White"/>
    <x v="7"/>
    <x v="0"/>
    <m/>
    <x v="5"/>
    <x v="3"/>
    <x v="1"/>
  </r>
  <r>
    <s v="RCH-2021-237451"/>
    <x v="274"/>
    <d v="1899-12-30T01:25:00"/>
    <s v="B. Austin"/>
    <x v="0"/>
    <n v="41"/>
    <s v="White"/>
    <x v="2"/>
    <x v="0"/>
    <n v="7"/>
    <x v="11"/>
    <x v="3"/>
    <x v="2"/>
  </r>
  <r>
    <s v="RCH-2022-523854"/>
    <x v="621"/>
    <d v="1899-12-30T15:10:00"/>
    <s v="M. Cooper"/>
    <x v="1"/>
    <n v="28"/>
    <s v="Mixed"/>
    <x v="5"/>
    <x v="0"/>
    <m/>
    <x v="9"/>
    <x v="4"/>
    <x v="2"/>
  </r>
  <r>
    <s v="RCH-2022-917506"/>
    <x v="251"/>
    <d v="1899-12-30T22:50:00"/>
    <s v="M. Marsden"/>
    <x v="1"/>
    <n v="26"/>
    <s v="Mixed"/>
    <x v="0"/>
    <x v="1"/>
    <m/>
    <x v="37"/>
    <x v="4"/>
    <x v="2"/>
  </r>
  <r>
    <s v="RCH-2022-888402"/>
    <x v="390"/>
    <d v="1899-12-30T17:10:00"/>
    <s v="N. Williams"/>
    <x v="1"/>
    <n v="9"/>
    <s v="Black"/>
    <x v="0"/>
    <x v="1"/>
    <n v="6.5"/>
    <x v="32"/>
    <x v="1"/>
    <x v="2"/>
  </r>
  <r>
    <s v="RCH-2021-489521"/>
    <x v="704"/>
    <d v="1899-12-30T13:45:00"/>
    <s v="J. Pugh"/>
    <x v="1"/>
    <n v="15"/>
    <s v="White"/>
    <x v="1"/>
    <x v="0"/>
    <n v="6"/>
    <x v="7"/>
    <x v="5"/>
    <x v="1"/>
  </r>
  <r>
    <s v="RCH-2021-011103"/>
    <x v="520"/>
    <d v="1899-12-30T23:10:00"/>
    <s v="R. Bishop"/>
    <x v="1"/>
    <n v="28"/>
    <s v="White"/>
    <x v="0"/>
    <x v="1"/>
    <n v="6.5"/>
    <x v="37"/>
    <x v="4"/>
    <x v="2"/>
  </r>
  <r>
    <s v="RCH-2022-384105"/>
    <x v="273"/>
    <d v="1899-12-30T21:20:00"/>
    <s v="R. Burton"/>
    <x v="1"/>
    <n v="42"/>
    <s v="Asian"/>
    <x v="0"/>
    <x v="0"/>
    <n v="5"/>
    <x v="25"/>
    <x v="3"/>
    <x v="0"/>
  </r>
  <r>
    <s v="RCH-2022-916697"/>
    <x v="678"/>
    <d v="1899-12-30T13:25:00"/>
    <s v="C. Young"/>
    <x v="0"/>
    <n v="62"/>
    <s v="White"/>
    <x v="5"/>
    <x v="0"/>
    <m/>
    <x v="39"/>
    <x v="0"/>
    <x v="1"/>
  </r>
  <r>
    <s v="RCH-2021-772704"/>
    <x v="203"/>
    <d v="1899-12-30T20:35:00"/>
    <s v="J. Wilkinson"/>
    <x v="1"/>
    <n v="7"/>
    <s v="White"/>
    <x v="1"/>
    <x v="0"/>
    <n v="7"/>
    <x v="6"/>
    <x v="1"/>
    <x v="2"/>
  </r>
  <r>
    <s v="RCH-2021-200184"/>
    <x v="160"/>
    <d v="1899-12-30T21:35:00"/>
    <s v="J. Cooper"/>
    <x v="0"/>
    <n v="39"/>
    <s v="White"/>
    <x v="5"/>
    <x v="0"/>
    <n v="4"/>
    <x v="20"/>
    <x v="3"/>
    <x v="0"/>
  </r>
  <r>
    <s v="RCH-2021-127350"/>
    <x v="397"/>
    <d v="1899-12-30T19:30:00"/>
    <s v="S. Jones"/>
    <x v="0"/>
    <n v="21"/>
    <s v="White"/>
    <x v="3"/>
    <x v="0"/>
    <n v="7"/>
    <x v="33"/>
    <x v="4"/>
    <x v="2"/>
  </r>
  <r>
    <s v="RCH-2022-513837"/>
    <x v="591"/>
    <d v="1899-12-30T18:10:00"/>
    <s v="S. Patel"/>
    <x v="1"/>
    <n v="24"/>
    <s v="Black"/>
    <x v="6"/>
    <x v="1"/>
    <n v="2.5"/>
    <x v="34"/>
    <x v="4"/>
    <x v="1"/>
  </r>
  <r>
    <s v="RCH-2021-527173"/>
    <x v="434"/>
    <d v="1899-12-30T13:00:00"/>
    <s v="K. Perry"/>
    <x v="1"/>
    <n v="57"/>
    <s v="White"/>
    <x v="5"/>
    <x v="0"/>
    <n v="7"/>
    <x v="24"/>
    <x v="2"/>
    <x v="1"/>
  </r>
  <r>
    <s v="RCH-2021-495533"/>
    <x v="329"/>
    <d v="1899-12-30T19:45:00"/>
    <s v="J. Weston"/>
    <x v="1"/>
    <n v="68"/>
    <s v="White"/>
    <x v="3"/>
    <x v="1"/>
    <n v="5.5"/>
    <x v="2"/>
    <x v="0"/>
    <x v="1"/>
  </r>
  <r>
    <s v="RCH-2022-772458"/>
    <x v="106"/>
    <d v="1899-12-30T15:35:00"/>
    <s v="B. Ward"/>
    <x v="0"/>
    <n v="36"/>
    <s v="White"/>
    <x v="4"/>
    <x v="0"/>
    <n v="7"/>
    <x v="37"/>
    <x v="3"/>
    <x v="2"/>
  </r>
  <r>
    <s v="RCH-2021-760901"/>
    <x v="373"/>
    <d v="1899-12-30T22:35:00"/>
    <s v="J. Shaw"/>
    <x v="1"/>
    <n v="42"/>
    <s v="White"/>
    <x v="0"/>
    <x v="0"/>
    <n v="8"/>
    <x v="11"/>
    <x v="3"/>
    <x v="2"/>
  </r>
  <r>
    <s v="RCH-2021-339675"/>
    <x v="367"/>
    <d v="1899-12-30T16:05:00"/>
    <s v="R. Wilkinson"/>
    <x v="1"/>
    <n v="36"/>
    <s v="Black"/>
    <x v="0"/>
    <x v="0"/>
    <n v="6"/>
    <x v="6"/>
    <x v="3"/>
    <x v="2"/>
  </r>
  <r>
    <s v="RCH-2022-822213"/>
    <x v="489"/>
    <d v="1899-12-30T22:45:00"/>
    <s v="D. Green"/>
    <x v="0"/>
    <n v="55"/>
    <s v="White"/>
    <x v="5"/>
    <x v="0"/>
    <n v="7"/>
    <x v="10"/>
    <x v="2"/>
    <x v="2"/>
  </r>
  <r>
    <s v="RCH-2021-886395"/>
    <x v="90"/>
    <d v="1899-12-30T18:00:00"/>
    <s v="M. Phillips"/>
    <x v="0"/>
    <n v="49"/>
    <s v="White"/>
    <x v="0"/>
    <x v="0"/>
    <n v="6"/>
    <x v="23"/>
    <x v="2"/>
    <x v="0"/>
  </r>
  <r>
    <s v="RCH-2022-010203"/>
    <x v="282"/>
    <d v="1899-12-30T16:55:00"/>
    <s v="J. Davis"/>
    <x v="1"/>
    <n v="45"/>
    <s v="White"/>
    <x v="2"/>
    <x v="0"/>
    <n v="9"/>
    <x v="24"/>
    <x v="2"/>
    <x v="1"/>
  </r>
  <r>
    <s v="RCH-2022-347288"/>
    <x v="394"/>
    <d v="1899-12-30T08:15:00"/>
    <s v="J. Owen"/>
    <x v="1"/>
    <n v="35"/>
    <s v="White"/>
    <x v="5"/>
    <x v="0"/>
    <n v="7"/>
    <x v="6"/>
    <x v="3"/>
    <x v="2"/>
  </r>
  <r>
    <s v="RCH-2021-948573"/>
    <x v="716"/>
    <d v="1899-12-30T23:05:00"/>
    <s v="L. Davidson"/>
    <x v="0"/>
    <n v="19"/>
    <s v="White"/>
    <x v="3"/>
    <x v="1"/>
    <n v="5.5"/>
    <x v="13"/>
    <x v="4"/>
    <x v="1"/>
  </r>
  <r>
    <s v="RCH-2022-719981"/>
    <x v="343"/>
    <d v="1899-12-30T20:05:00"/>
    <s v="A. James"/>
    <x v="1"/>
    <n v="33"/>
    <s v="White"/>
    <x v="3"/>
    <x v="0"/>
    <n v="8"/>
    <x v="14"/>
    <x v="3"/>
    <x v="1"/>
  </r>
  <r>
    <s v="RCH-2021-128661"/>
    <x v="258"/>
    <d v="1899-12-30T17:45:00"/>
    <s v="S. Ball"/>
    <x v="1"/>
    <n v="53"/>
    <s v="White"/>
    <x v="5"/>
    <x v="1"/>
    <n v="6.5"/>
    <x v="37"/>
    <x v="2"/>
    <x v="2"/>
  </r>
  <r>
    <s v="RCH-2022-682306"/>
    <x v="307"/>
    <d v="1899-12-30T23:45:00"/>
    <s v="D. Wilson"/>
    <x v="1"/>
    <n v="32"/>
    <s v="Asian"/>
    <x v="0"/>
    <x v="1"/>
    <n v="7.5"/>
    <x v="34"/>
    <x v="3"/>
    <x v="1"/>
  </r>
  <r>
    <s v="RCH-2022-053588"/>
    <x v="642"/>
    <d v="1899-12-30T11:55:00"/>
    <s v="B. Scott"/>
    <x v="1"/>
    <n v="29"/>
    <s v="White"/>
    <x v="4"/>
    <x v="1"/>
    <n v="8.5"/>
    <x v="34"/>
    <x v="4"/>
    <x v="1"/>
  </r>
  <r>
    <s v="RCH-2021-214285"/>
    <x v="549"/>
    <d v="1899-12-30T17:05:00"/>
    <s v="V. Marsh"/>
    <x v="0"/>
    <n v="49"/>
    <s v="Mixed"/>
    <x v="0"/>
    <x v="0"/>
    <n v="6"/>
    <x v="18"/>
    <x v="2"/>
    <x v="2"/>
  </r>
  <r>
    <s v="RCH-2021-519554"/>
    <x v="90"/>
    <d v="1899-12-30T16:40:00"/>
    <s v="L. Chan"/>
    <x v="1"/>
    <n v="66"/>
    <s v="White"/>
    <x v="6"/>
    <x v="1"/>
    <n v="5.5"/>
    <x v="46"/>
    <x v="0"/>
    <x v="3"/>
  </r>
  <r>
    <s v="RCH-2021-810881"/>
    <x v="250"/>
    <d v="1899-12-30T23:25:00"/>
    <s v="S. Green"/>
    <x v="0"/>
    <n v="69"/>
    <s v="White"/>
    <x v="6"/>
    <x v="1"/>
    <n v="7.5"/>
    <x v="31"/>
    <x v="0"/>
    <x v="2"/>
  </r>
  <r>
    <s v="RCH-2022-198639"/>
    <x v="632"/>
    <d v="1899-12-30T10:20:00"/>
    <s v="J. Jones"/>
    <x v="1"/>
    <n v="35"/>
    <s v="Asian"/>
    <x v="0"/>
    <x v="0"/>
    <n v="4"/>
    <x v="32"/>
    <x v="3"/>
    <x v="2"/>
  </r>
  <r>
    <s v="RCH-2021-461241"/>
    <x v="361"/>
    <d v="1899-12-30T14:35:00"/>
    <s v="J. Pugh"/>
    <x v="0"/>
    <n v="35"/>
    <s v="White"/>
    <x v="5"/>
    <x v="0"/>
    <n v="6"/>
    <x v="31"/>
    <x v="3"/>
    <x v="2"/>
  </r>
  <r>
    <s v="RCH-2022-823818"/>
    <x v="170"/>
    <d v="1899-12-30T18:45:00"/>
    <s v="J. Jones"/>
    <x v="1"/>
    <n v="25"/>
    <s v="Arab"/>
    <x v="5"/>
    <x v="0"/>
    <n v="5"/>
    <x v="32"/>
    <x v="4"/>
    <x v="2"/>
  </r>
  <r>
    <s v="RCH-2022-237540"/>
    <x v="18"/>
    <d v="1899-12-30T20:35:00"/>
    <s v="A. Cross"/>
    <x v="1"/>
    <n v="54"/>
    <s v="White"/>
    <x v="0"/>
    <x v="1"/>
    <n v="7.5"/>
    <x v="16"/>
    <x v="2"/>
    <x v="2"/>
  </r>
  <r>
    <s v="RCH-2021-144681"/>
    <x v="350"/>
    <d v="1899-12-30T14:40:00"/>
    <s v="D. Davies"/>
    <x v="1"/>
    <n v="15"/>
    <s v="White"/>
    <x v="1"/>
    <x v="0"/>
    <n v="9"/>
    <x v="17"/>
    <x v="5"/>
    <x v="2"/>
  </r>
  <r>
    <s v="RCH-2022-147940"/>
    <x v="254"/>
    <d v="1899-12-30T21:00:00"/>
    <s v="J. Johnson"/>
    <x v="1"/>
    <n v="16"/>
    <s v="White"/>
    <x v="0"/>
    <x v="0"/>
    <n v="5"/>
    <x v="10"/>
    <x v="5"/>
    <x v="2"/>
  </r>
  <r>
    <s v="RCH-2022-254340"/>
    <x v="348"/>
    <d v="1899-12-30T15:30:00"/>
    <s v="K. Bartlett"/>
    <x v="1"/>
    <n v="38"/>
    <s v="White"/>
    <x v="5"/>
    <x v="0"/>
    <n v="9"/>
    <x v="38"/>
    <x v="3"/>
    <x v="3"/>
  </r>
  <r>
    <s v="RCH-2022-601386"/>
    <x v="227"/>
    <d v="1899-12-30T08:50:00"/>
    <s v="W. Kelly"/>
    <x v="1"/>
    <n v="49"/>
    <s v="White"/>
    <x v="5"/>
    <x v="0"/>
    <m/>
    <x v="37"/>
    <x v="2"/>
    <x v="2"/>
  </r>
  <r>
    <s v="RCH-2022-151219"/>
    <x v="169"/>
    <d v="1899-12-30T16:30:00"/>
    <s v="H. Wilson"/>
    <x v="1"/>
    <n v="39"/>
    <s v="Asian"/>
    <x v="5"/>
    <x v="0"/>
    <n v="9"/>
    <x v="10"/>
    <x v="3"/>
    <x v="2"/>
  </r>
  <r>
    <s v="RCH-2022-445151"/>
    <x v="36"/>
    <d v="1899-12-30T12:15:00"/>
    <s v="J. Mitchell"/>
    <x v="0"/>
    <n v="62"/>
    <s v="White"/>
    <x v="2"/>
    <x v="1"/>
    <n v="5.5"/>
    <x v="15"/>
    <x v="0"/>
    <x v="2"/>
  </r>
  <r>
    <s v="RCH-2021-870185"/>
    <x v="144"/>
    <d v="1899-12-30T10:15:00"/>
    <s v="M. Briggs"/>
    <x v="1"/>
    <n v="46"/>
    <s v="Other"/>
    <x v="5"/>
    <x v="1"/>
    <n v="9.5"/>
    <x v="3"/>
    <x v="2"/>
    <x v="1"/>
  </r>
  <r>
    <s v="RCH-2021-790340"/>
    <x v="583"/>
    <d v="1899-12-30T20:00:00"/>
    <s v="J. Parsons"/>
    <x v="0"/>
    <n v="76"/>
    <s v="Asian"/>
    <x v="5"/>
    <x v="1"/>
    <n v="3.5"/>
    <x v="7"/>
    <x v="6"/>
    <x v="1"/>
  </r>
  <r>
    <s v="RCH-2021-229930"/>
    <x v="144"/>
    <d v="1899-12-30T12:40:00"/>
    <s v="J. Pratt"/>
    <x v="0"/>
    <n v="27"/>
    <s v="White"/>
    <x v="0"/>
    <x v="0"/>
    <n v="9"/>
    <x v="17"/>
    <x v="4"/>
    <x v="2"/>
  </r>
  <r>
    <s v="RCH-2021-784029"/>
    <x v="203"/>
    <d v="1899-12-30T14:00:00"/>
    <s v="N. Mason"/>
    <x v="0"/>
    <n v="44"/>
    <s v="White"/>
    <x v="0"/>
    <x v="0"/>
    <n v="3"/>
    <x v="31"/>
    <x v="3"/>
    <x v="2"/>
  </r>
  <r>
    <s v="RCH-2022-223026"/>
    <x v="286"/>
    <d v="1899-12-30T09:35:00"/>
    <s v="J. Green"/>
    <x v="1"/>
    <n v="8"/>
    <s v="White"/>
    <x v="1"/>
    <x v="0"/>
    <n v="6"/>
    <x v="13"/>
    <x v="1"/>
    <x v="1"/>
  </r>
  <r>
    <s v="RCH-2021-233561"/>
    <x v="105"/>
    <d v="1899-12-30T08:20:00"/>
    <s v="R. Cox"/>
    <x v="1"/>
    <n v="35"/>
    <s v="White"/>
    <x v="5"/>
    <x v="0"/>
    <n v="9"/>
    <x v="10"/>
    <x v="3"/>
    <x v="2"/>
  </r>
  <r>
    <s v="RCH-2021-215040"/>
    <x v="541"/>
    <d v="1899-12-30T17:50:00"/>
    <s v="T. Wade"/>
    <x v="0"/>
    <n v="23"/>
    <s v="Asian"/>
    <x v="5"/>
    <x v="0"/>
    <n v="8"/>
    <x v="12"/>
    <x v="4"/>
    <x v="1"/>
  </r>
  <r>
    <s v="RCH-2021-192137"/>
    <x v="627"/>
    <d v="1899-12-30T08:00:00"/>
    <s v="K. Walker"/>
    <x v="0"/>
    <n v="62"/>
    <s v="White"/>
    <x v="0"/>
    <x v="0"/>
    <n v="6"/>
    <x v="15"/>
    <x v="0"/>
    <x v="2"/>
  </r>
  <r>
    <s v="RCH-2022-485998"/>
    <x v="409"/>
    <d v="1899-12-30T14:20:00"/>
    <s v="J. Lloyd"/>
    <x v="1"/>
    <n v="69"/>
    <s v="White"/>
    <x v="3"/>
    <x v="0"/>
    <n v="6"/>
    <x v="17"/>
    <x v="0"/>
    <x v="2"/>
  </r>
  <r>
    <s v="RCH-2021-914895"/>
    <x v="691"/>
    <d v="1899-12-30T08:55:00"/>
    <s v="C. Murphy"/>
    <x v="0"/>
    <n v="70"/>
    <s v="White"/>
    <x v="2"/>
    <x v="0"/>
    <n v="6"/>
    <x v="40"/>
    <x v="0"/>
    <x v="1"/>
  </r>
  <r>
    <s v="RCH-2022-824090"/>
    <x v="725"/>
    <d v="1899-12-30T11:05:00"/>
    <s v="K. Mills"/>
    <x v="1"/>
    <n v="68"/>
    <s v="White"/>
    <x v="5"/>
    <x v="1"/>
    <n v="7.5"/>
    <x v="45"/>
    <x v="0"/>
    <x v="0"/>
  </r>
  <r>
    <s v="RCH-2021-765705"/>
    <x v="116"/>
    <d v="1899-12-30T23:25:00"/>
    <s v="D. Burton"/>
    <x v="0"/>
    <n v="61"/>
    <s v="Asian"/>
    <x v="2"/>
    <x v="0"/>
    <n v="9"/>
    <x v="5"/>
    <x v="0"/>
    <x v="1"/>
  </r>
  <r>
    <s v="RCH-2022-518498"/>
    <x v="709"/>
    <d v="1899-12-30T17:20:00"/>
    <s v="T. Stephenson"/>
    <x v="0"/>
    <n v="59"/>
    <s v="Arab"/>
    <x v="0"/>
    <x v="0"/>
    <n v="10"/>
    <x v="2"/>
    <x v="2"/>
    <x v="1"/>
  </r>
  <r>
    <s v="RCH-2022-733114"/>
    <x v="63"/>
    <d v="1899-12-30T17:15:00"/>
    <s v="J. Carter"/>
    <x v="1"/>
    <n v="41"/>
    <s v="White"/>
    <x v="3"/>
    <x v="0"/>
    <n v="8"/>
    <x v="16"/>
    <x v="3"/>
    <x v="2"/>
  </r>
  <r>
    <s v="RCH-2021-916313"/>
    <x v="666"/>
    <d v="1899-12-30T15:40:00"/>
    <s v="G. White"/>
    <x v="0"/>
    <n v="13"/>
    <s v="Black"/>
    <x v="1"/>
    <x v="0"/>
    <n v="6"/>
    <x v="18"/>
    <x v="5"/>
    <x v="2"/>
  </r>
  <r>
    <s v="RCH-2021-575289"/>
    <x v="562"/>
    <d v="1899-12-30T15:50:00"/>
    <s v="R. Bates"/>
    <x v="0"/>
    <n v="49"/>
    <s v="White"/>
    <x v="2"/>
    <x v="0"/>
    <m/>
    <x v="13"/>
    <x v="2"/>
    <x v="1"/>
  </r>
  <r>
    <s v="RCH-2021-205275"/>
    <x v="31"/>
    <d v="1899-12-30T14:00:00"/>
    <s v="P. Alexander"/>
    <x v="0"/>
    <n v="62"/>
    <s v="White"/>
    <x v="4"/>
    <x v="0"/>
    <m/>
    <x v="32"/>
    <x v="0"/>
    <x v="2"/>
  </r>
  <r>
    <s v="RCH-2021-052032"/>
    <x v="309"/>
    <d v="1899-12-30T20:10:00"/>
    <s v="B. Clarke"/>
    <x v="0"/>
    <n v="26"/>
    <s v="Mixed"/>
    <x v="0"/>
    <x v="0"/>
    <n v="8"/>
    <x v="34"/>
    <x v="4"/>
    <x v="1"/>
  </r>
  <r>
    <s v="RCH-2021-612079"/>
    <x v="56"/>
    <d v="1899-12-30T22:05:00"/>
    <s v="N. Porter"/>
    <x v="0"/>
    <n v="22"/>
    <s v="White"/>
    <x v="5"/>
    <x v="0"/>
    <n v="6"/>
    <x v="7"/>
    <x v="4"/>
    <x v="1"/>
  </r>
  <r>
    <s v="RCH-2021-903329"/>
    <x v="600"/>
    <d v="1899-12-30T18:10:00"/>
    <s v="B. Russell"/>
    <x v="1"/>
    <n v="34"/>
    <s v="Asian"/>
    <x v="6"/>
    <x v="1"/>
    <n v="3.5"/>
    <x v="37"/>
    <x v="3"/>
    <x v="2"/>
  </r>
  <r>
    <s v="RCH-2021-425303"/>
    <x v="699"/>
    <d v="1899-12-30T10:20:00"/>
    <s v="L. Pearce"/>
    <x v="1"/>
    <n v="40"/>
    <s v="White"/>
    <x v="5"/>
    <x v="1"/>
    <n v="4.5"/>
    <x v="13"/>
    <x v="3"/>
    <x v="1"/>
  </r>
  <r>
    <s v="RCH-2022-412090"/>
    <x v="346"/>
    <d v="1899-12-30T13:05:00"/>
    <s v="J. Power"/>
    <x v="1"/>
    <n v="71"/>
    <s v="Asian"/>
    <x v="0"/>
    <x v="1"/>
    <m/>
    <x v="15"/>
    <x v="0"/>
    <x v="2"/>
  </r>
  <r>
    <s v="RCH-2021-148550"/>
    <x v="181"/>
    <d v="1899-12-30T10:15:00"/>
    <s v="J. O'Donnell"/>
    <x v="0"/>
    <n v="10"/>
    <s v="Asian"/>
    <x v="1"/>
    <x v="0"/>
    <n v="3"/>
    <x v="3"/>
    <x v="1"/>
    <x v="1"/>
  </r>
  <r>
    <s v="RCH-2021-373008"/>
    <x v="559"/>
    <d v="1899-12-30T07:10:00"/>
    <s v="J. Edwards"/>
    <x v="1"/>
    <n v="30"/>
    <s v="White"/>
    <x v="7"/>
    <x v="0"/>
    <n v="8"/>
    <x v="24"/>
    <x v="3"/>
    <x v="1"/>
  </r>
  <r>
    <s v="RCH-2022-440302"/>
    <x v="244"/>
    <d v="1899-12-30T12:25:00"/>
    <s v="J. Wilson"/>
    <x v="0"/>
    <n v="21"/>
    <s v="White"/>
    <x v="5"/>
    <x v="0"/>
    <m/>
    <x v="46"/>
    <x v="4"/>
    <x v="3"/>
  </r>
  <r>
    <s v="RCH-2021-138545"/>
    <x v="575"/>
    <d v="1899-12-30T21:15:00"/>
    <s v="J. Patel"/>
    <x v="1"/>
    <n v="66"/>
    <s v="Arab"/>
    <x v="3"/>
    <x v="1"/>
    <n v="6.5"/>
    <x v="6"/>
    <x v="0"/>
    <x v="2"/>
  </r>
  <r>
    <s v="RCH-2021-666127"/>
    <x v="614"/>
    <d v="1899-12-30T18:20:00"/>
    <s v="V. Marshall"/>
    <x v="1"/>
    <n v="48"/>
    <s v="Asian"/>
    <x v="4"/>
    <x v="0"/>
    <n v="6"/>
    <x v="11"/>
    <x v="2"/>
    <x v="2"/>
  </r>
  <r>
    <s v="RCH-2022-071472"/>
    <x v="251"/>
    <d v="1899-12-30T03:50:00"/>
    <s v="R. Gilbert"/>
    <x v="1"/>
    <n v="75"/>
    <s v="White"/>
    <x v="0"/>
    <x v="0"/>
    <m/>
    <x v="25"/>
    <x v="6"/>
    <x v="0"/>
  </r>
  <r>
    <s v="RCH-2021-740336"/>
    <x v="542"/>
    <d v="1899-12-30T08:50:00"/>
    <s v="D. Harrison"/>
    <x v="1"/>
    <n v="62"/>
    <s v="White"/>
    <x v="0"/>
    <x v="0"/>
    <n v="8"/>
    <x v="35"/>
    <x v="0"/>
    <x v="1"/>
  </r>
  <r>
    <s v="RCH-2022-234039"/>
    <x v="448"/>
    <d v="1899-12-30T15:50:00"/>
    <s v="G. Newton"/>
    <x v="1"/>
    <n v="25"/>
    <s v="White"/>
    <x v="2"/>
    <x v="0"/>
    <n v="5"/>
    <x v="31"/>
    <x v="4"/>
    <x v="2"/>
  </r>
  <r>
    <s v="RCH-2022-139623"/>
    <x v="109"/>
    <d v="1899-12-30T13:55:00"/>
    <s v="A. Carr"/>
    <x v="0"/>
    <n v="56"/>
    <s v="White"/>
    <x v="6"/>
    <x v="1"/>
    <n v="4.5"/>
    <x v="6"/>
    <x v="2"/>
    <x v="2"/>
  </r>
  <r>
    <s v="RCH-2021-112711"/>
    <x v="140"/>
    <d v="1899-12-30T19:00:00"/>
    <s v="A. Hutchinson"/>
    <x v="0"/>
    <n v="35"/>
    <s v="White"/>
    <x v="4"/>
    <x v="0"/>
    <n v="7"/>
    <x v="35"/>
    <x v="3"/>
    <x v="1"/>
  </r>
  <r>
    <s v="RCH-2021-337780"/>
    <x v="627"/>
    <d v="1899-12-30T23:45:00"/>
    <s v="L. Walker"/>
    <x v="1"/>
    <n v="39"/>
    <s v="Asian"/>
    <x v="3"/>
    <x v="0"/>
    <n v="4"/>
    <x v="40"/>
    <x v="3"/>
    <x v="1"/>
  </r>
  <r>
    <s v="RCH-2022-219900"/>
    <x v="673"/>
    <d v="1899-12-30T11:20:00"/>
    <s v="S. Gould"/>
    <x v="1"/>
    <n v="63"/>
    <s v="Asian"/>
    <x v="0"/>
    <x v="0"/>
    <n v="3"/>
    <x v="9"/>
    <x v="0"/>
    <x v="2"/>
  </r>
  <r>
    <s v="RCH-2021-124776"/>
    <x v="481"/>
    <d v="1899-12-30T09:10:00"/>
    <s v="B. Bartlett"/>
    <x v="1"/>
    <n v="9"/>
    <s v="White"/>
    <x v="2"/>
    <x v="0"/>
    <n v="6"/>
    <x v="34"/>
    <x v="1"/>
    <x v="1"/>
  </r>
  <r>
    <s v="RCH-2021-034596"/>
    <x v="275"/>
    <d v="1899-12-30T19:50:00"/>
    <s v="J. Ellis"/>
    <x v="0"/>
    <n v="6"/>
    <s v="Black"/>
    <x v="1"/>
    <x v="0"/>
    <n v="4"/>
    <x v="39"/>
    <x v="1"/>
    <x v="1"/>
  </r>
  <r>
    <s v="RCH-2022-318349"/>
    <x v="674"/>
    <d v="1899-12-30T23:55:00"/>
    <s v="S. Hayward"/>
    <x v="1"/>
    <n v="34"/>
    <s v="Asian"/>
    <x v="4"/>
    <x v="0"/>
    <n v="6"/>
    <x v="13"/>
    <x v="3"/>
    <x v="1"/>
  </r>
  <r>
    <s v="RCH-2022-361332"/>
    <x v="519"/>
    <d v="1899-12-30T23:40:00"/>
    <s v="N. Reynolds"/>
    <x v="1"/>
    <n v="61"/>
    <s v="White"/>
    <x v="0"/>
    <x v="0"/>
    <n v="5"/>
    <x v="31"/>
    <x v="0"/>
    <x v="2"/>
  </r>
  <r>
    <s v="RCH-2021-593173"/>
    <x v="150"/>
    <d v="1899-12-30T22:00:00"/>
    <s v="J. Reid"/>
    <x v="0"/>
    <n v="34"/>
    <s v="White"/>
    <x v="5"/>
    <x v="0"/>
    <n v="4"/>
    <x v="16"/>
    <x v="3"/>
    <x v="2"/>
  </r>
  <r>
    <s v="RCH-2021-216989"/>
    <x v="205"/>
    <d v="1899-12-30T19:50:00"/>
    <s v="K. Mitchell"/>
    <x v="1"/>
    <n v="15"/>
    <s v="White"/>
    <x v="0"/>
    <x v="0"/>
    <m/>
    <x v="5"/>
    <x v="5"/>
    <x v="1"/>
  </r>
  <r>
    <s v="RCH-2022-140576"/>
    <x v="380"/>
    <d v="1899-12-30T23:55:00"/>
    <s v="S. Lee"/>
    <x v="0"/>
    <n v="29"/>
    <s v="White"/>
    <x v="2"/>
    <x v="0"/>
    <n v="6"/>
    <x v="12"/>
    <x v="4"/>
    <x v="1"/>
  </r>
  <r>
    <s v="RCH-2021-357600"/>
    <x v="514"/>
    <d v="1899-12-30T09:45:00"/>
    <s v="J. Davis"/>
    <x v="0"/>
    <n v="34"/>
    <s v="White"/>
    <x v="0"/>
    <x v="0"/>
    <m/>
    <x v="37"/>
    <x v="3"/>
    <x v="2"/>
  </r>
  <r>
    <s v="RCH-2022-548128"/>
    <x v="418"/>
    <d v="1899-12-30T14:25:00"/>
    <s v="S. Lord"/>
    <x v="1"/>
    <n v="47"/>
    <s v="White"/>
    <x v="0"/>
    <x v="0"/>
    <n v="6"/>
    <x v="33"/>
    <x v="2"/>
    <x v="2"/>
  </r>
  <r>
    <s v="RCH-2021-418963"/>
    <x v="133"/>
    <d v="1899-12-30T19:30:00"/>
    <s v="R. Johnson"/>
    <x v="0"/>
    <n v="49"/>
    <s v="White"/>
    <x v="6"/>
    <x v="1"/>
    <m/>
    <x v="28"/>
    <x v="2"/>
    <x v="1"/>
  </r>
  <r>
    <s v="RCH-2022-335311"/>
    <x v="665"/>
    <d v="1899-12-30T14:00:00"/>
    <s v="V. Wright"/>
    <x v="1"/>
    <n v="19"/>
    <s v="White"/>
    <x v="4"/>
    <x v="1"/>
    <n v="4.5"/>
    <x v="32"/>
    <x v="4"/>
    <x v="2"/>
  </r>
  <r>
    <s v="RCH-2022-630653"/>
    <x v="638"/>
    <d v="1899-12-30T14:55:00"/>
    <s v="C. Turner"/>
    <x v="1"/>
    <n v="39"/>
    <s v="White"/>
    <x v="0"/>
    <x v="0"/>
    <m/>
    <x v="11"/>
    <x v="3"/>
    <x v="2"/>
  </r>
  <r>
    <s v="RCH-2021-697075"/>
    <x v="349"/>
    <d v="1899-12-30T10:00:00"/>
    <s v="W. Burke"/>
    <x v="1"/>
    <n v="42"/>
    <s v="White"/>
    <x v="7"/>
    <x v="0"/>
    <n v="8"/>
    <x v="39"/>
    <x v="3"/>
    <x v="1"/>
  </r>
  <r>
    <s v="RCH-2022-898770"/>
    <x v="297"/>
    <d v="1899-12-30T11:35:00"/>
    <s v="R. Shaw"/>
    <x v="1"/>
    <n v="61"/>
    <s v="White"/>
    <x v="5"/>
    <x v="0"/>
    <n v="8"/>
    <x v="12"/>
    <x v="0"/>
    <x v="1"/>
  </r>
  <r>
    <s v="RCH-2021-023256"/>
    <x v="161"/>
    <d v="1899-12-30T21:15:00"/>
    <s v="B. Clarke"/>
    <x v="1"/>
    <n v="23"/>
    <s v="White"/>
    <x v="0"/>
    <x v="0"/>
    <n v="6"/>
    <x v="28"/>
    <x v="4"/>
    <x v="1"/>
  </r>
  <r>
    <s v="RCH-2021-998698"/>
    <x v="67"/>
    <d v="1899-12-30T17:55:00"/>
    <s v="A. Dunn"/>
    <x v="1"/>
    <n v="74"/>
    <s v="Asian"/>
    <x v="2"/>
    <x v="1"/>
    <n v="0.5"/>
    <x v="12"/>
    <x v="0"/>
    <x v="1"/>
  </r>
  <r>
    <s v="RCH-2022-029633"/>
    <x v="112"/>
    <d v="1899-12-30T20:40:00"/>
    <s v="T. Newton"/>
    <x v="1"/>
    <n v="5"/>
    <s v="Asian"/>
    <x v="2"/>
    <x v="1"/>
    <n v="9.5"/>
    <x v="2"/>
    <x v="1"/>
    <x v="1"/>
  </r>
  <r>
    <s v="RCH-2022-351130"/>
    <x v="123"/>
    <d v="1899-12-30T21:20:00"/>
    <s v="B. Clark"/>
    <x v="1"/>
    <n v="29"/>
    <s v="White"/>
    <x v="5"/>
    <x v="0"/>
    <n v="8"/>
    <x v="28"/>
    <x v="4"/>
    <x v="1"/>
  </r>
  <r>
    <s v="RCH-2021-081901"/>
    <x v="383"/>
    <d v="1899-12-30T21:10:00"/>
    <s v="R. Jordan"/>
    <x v="1"/>
    <n v="14"/>
    <s v="White"/>
    <x v="2"/>
    <x v="0"/>
    <m/>
    <x v="6"/>
    <x v="5"/>
    <x v="2"/>
  </r>
  <r>
    <s v="RCH-2021-153564"/>
    <x v="229"/>
    <d v="1899-12-30T17:00:00"/>
    <s v="L. Birch"/>
    <x v="0"/>
    <n v="43"/>
    <s v="White"/>
    <x v="4"/>
    <x v="0"/>
    <n v="5"/>
    <x v="39"/>
    <x v="3"/>
    <x v="1"/>
  </r>
  <r>
    <s v="RCH-2022-297696"/>
    <x v="194"/>
    <d v="1899-12-30T00:10:00"/>
    <s v="A. Lucas"/>
    <x v="0"/>
    <n v="17"/>
    <s v="White"/>
    <x v="1"/>
    <x v="1"/>
    <n v="5.5"/>
    <x v="10"/>
    <x v="5"/>
    <x v="2"/>
  </r>
  <r>
    <s v="RCH-2021-757628"/>
    <x v="376"/>
    <d v="1899-12-30T19:10:00"/>
    <s v="C. King"/>
    <x v="1"/>
    <n v="32"/>
    <s v="White"/>
    <x v="0"/>
    <x v="0"/>
    <n v="9"/>
    <x v="30"/>
    <x v="3"/>
    <x v="0"/>
  </r>
  <r>
    <s v="RCH-2021-982481"/>
    <x v="81"/>
    <d v="1899-12-30T20:15:00"/>
    <s v="N. Willis"/>
    <x v="1"/>
    <n v="70"/>
    <s v="White"/>
    <x v="3"/>
    <x v="1"/>
    <n v="8.5"/>
    <x v="49"/>
    <x v="0"/>
    <x v="0"/>
  </r>
  <r>
    <s v="RCH-2022-650246"/>
    <x v="169"/>
    <d v="1899-12-30T15:55:00"/>
    <s v="T. Howard"/>
    <x v="1"/>
    <n v="39"/>
    <s v="White"/>
    <x v="3"/>
    <x v="1"/>
    <n v="7.5"/>
    <x v="22"/>
    <x v="3"/>
    <x v="2"/>
  </r>
  <r>
    <s v="RCH-2021-403803"/>
    <x v="0"/>
    <d v="1899-12-30T22:00:00"/>
    <s v="E. Jackson"/>
    <x v="0"/>
    <n v="36"/>
    <s v="White"/>
    <x v="0"/>
    <x v="1"/>
    <n v="3.5"/>
    <x v="30"/>
    <x v="3"/>
    <x v="0"/>
  </r>
  <r>
    <s v="RCH-2021-249324"/>
    <x v="56"/>
    <d v="1899-12-30T09:15:00"/>
    <s v="J. Lambert"/>
    <x v="1"/>
    <n v="76"/>
    <s v="Asian"/>
    <x v="0"/>
    <x v="0"/>
    <n v="4"/>
    <x v="22"/>
    <x v="6"/>
    <x v="2"/>
  </r>
  <r>
    <s v="RCH-2022-957511"/>
    <x v="654"/>
    <d v="1899-12-30T23:30:00"/>
    <s v="S. Hodgson"/>
    <x v="1"/>
    <n v="64"/>
    <s v="Asian"/>
    <x v="0"/>
    <x v="1"/>
    <n v="5.5"/>
    <x v="21"/>
    <x v="0"/>
    <x v="2"/>
  </r>
  <r>
    <s v="RCH-2022-768636"/>
    <x v="102"/>
    <d v="1899-12-30T10:00:00"/>
    <s v="J. Graham"/>
    <x v="1"/>
    <n v="18"/>
    <s v="White"/>
    <x v="1"/>
    <x v="0"/>
    <n v="4"/>
    <x v="39"/>
    <x v="4"/>
    <x v="1"/>
  </r>
  <r>
    <s v="RCH-2022-602993"/>
    <x v="41"/>
    <d v="1899-12-30T07:20:00"/>
    <s v="K. Miller"/>
    <x v="0"/>
    <n v="66"/>
    <s v="White"/>
    <x v="4"/>
    <x v="1"/>
    <n v="7.5"/>
    <x v="46"/>
    <x v="0"/>
    <x v="3"/>
  </r>
  <r>
    <s v="RCH-2021-249912"/>
    <x v="694"/>
    <d v="1899-12-30T13:25:00"/>
    <s v="J. Walsh"/>
    <x v="1"/>
    <n v="29"/>
    <s v="White"/>
    <x v="3"/>
    <x v="1"/>
    <n v="5.5"/>
    <x v="31"/>
    <x v="4"/>
    <x v="2"/>
  </r>
  <r>
    <s v="RCH-2022-871612"/>
    <x v="488"/>
    <d v="1899-12-30T11:35:00"/>
    <s v="D. Savage"/>
    <x v="1"/>
    <n v="75"/>
    <s v="White"/>
    <x v="3"/>
    <x v="0"/>
    <n v="7"/>
    <x v="32"/>
    <x v="6"/>
    <x v="2"/>
  </r>
  <r>
    <s v="RCH-2022-474252"/>
    <x v="555"/>
    <d v="1899-12-30T16:50:00"/>
    <s v="D. Lee"/>
    <x v="1"/>
    <n v="31"/>
    <s v="Mixed"/>
    <x v="0"/>
    <x v="0"/>
    <n v="10"/>
    <x v="12"/>
    <x v="3"/>
    <x v="1"/>
  </r>
  <r>
    <s v="RCH-2022-954906"/>
    <x v="61"/>
    <d v="1899-12-30T14:20:00"/>
    <s v="K. Jones"/>
    <x v="0"/>
    <n v="37"/>
    <s v="White"/>
    <x v="0"/>
    <x v="0"/>
    <n v="8"/>
    <x v="32"/>
    <x v="3"/>
    <x v="2"/>
  </r>
  <r>
    <s v="RCH-2022-816924"/>
    <x v="106"/>
    <d v="1899-12-30T08:20:00"/>
    <s v="B. Johnson"/>
    <x v="1"/>
    <n v="28"/>
    <s v="White"/>
    <x v="6"/>
    <x v="1"/>
    <n v="8.5"/>
    <x v="13"/>
    <x v="4"/>
    <x v="1"/>
  </r>
  <r>
    <s v="RCH-2022-965479"/>
    <x v="348"/>
    <d v="1899-12-30T20:35:00"/>
    <s v="M. Carter"/>
    <x v="1"/>
    <n v="65"/>
    <s v="White"/>
    <x v="5"/>
    <x v="0"/>
    <n v="7"/>
    <x v="34"/>
    <x v="0"/>
    <x v="1"/>
  </r>
  <r>
    <s v="RCH-2021-017724"/>
    <x v="223"/>
    <d v="1899-12-30T23:25:00"/>
    <s v="K. Blake"/>
    <x v="1"/>
    <n v="70"/>
    <s v="Asian"/>
    <x v="5"/>
    <x v="0"/>
    <n v="8"/>
    <x v="21"/>
    <x v="0"/>
    <x v="2"/>
  </r>
  <r>
    <s v="RCH-2022-342197"/>
    <x v="632"/>
    <d v="1899-12-30T09:50:00"/>
    <s v="C. Hartley"/>
    <x v="0"/>
    <n v="54"/>
    <s v="White"/>
    <x v="5"/>
    <x v="1"/>
    <n v="3.5"/>
    <x v="7"/>
    <x v="2"/>
    <x v="1"/>
  </r>
  <r>
    <s v="RCH-2021-887718"/>
    <x v="202"/>
    <d v="1899-12-30T12:00:00"/>
    <s v="L. Scott"/>
    <x v="1"/>
    <n v="37"/>
    <s v="White"/>
    <x v="5"/>
    <x v="1"/>
    <n v="9.5"/>
    <x v="12"/>
    <x v="3"/>
    <x v="1"/>
  </r>
  <r>
    <s v="RCH-2021-698690"/>
    <x v="694"/>
    <d v="1899-12-30T13:40:00"/>
    <s v="T. Fry"/>
    <x v="0"/>
    <n v="34"/>
    <s v="White"/>
    <x v="4"/>
    <x v="0"/>
    <m/>
    <x v="10"/>
    <x v="3"/>
    <x v="2"/>
  </r>
  <r>
    <s v="RCH-2021-778411"/>
    <x v="384"/>
    <d v="1899-12-30T23:55:00"/>
    <s v="E. Fowler"/>
    <x v="1"/>
    <n v="33"/>
    <s v="Black"/>
    <x v="0"/>
    <x v="0"/>
    <n v="7"/>
    <x v="33"/>
    <x v="3"/>
    <x v="2"/>
  </r>
  <r>
    <s v="RCH-2021-653286"/>
    <x v="648"/>
    <d v="1899-12-30T18:05:00"/>
    <s v="C. Harper"/>
    <x v="1"/>
    <n v="56"/>
    <s v="White"/>
    <x v="5"/>
    <x v="0"/>
    <m/>
    <x v="12"/>
    <x v="2"/>
    <x v="1"/>
  </r>
  <r>
    <s v="RCH-2022-746814"/>
    <x v="301"/>
    <d v="1899-12-30T10:10:00"/>
    <s v="K. Lewis"/>
    <x v="1"/>
    <n v="58"/>
    <s v="White"/>
    <x v="2"/>
    <x v="0"/>
    <n v="10"/>
    <x v="46"/>
    <x v="2"/>
    <x v="3"/>
  </r>
  <r>
    <s v="RCH-2022-149815"/>
    <x v="213"/>
    <d v="1899-12-30T12:00:00"/>
    <s v="J. Watts"/>
    <x v="0"/>
    <n v="77"/>
    <s v="White"/>
    <x v="5"/>
    <x v="1"/>
    <n v="6.5"/>
    <x v="17"/>
    <x v="6"/>
    <x v="2"/>
  </r>
  <r>
    <s v="RCH-2021-118293"/>
    <x v="100"/>
    <d v="1899-12-30T20:25:00"/>
    <s v="K. Cameron"/>
    <x v="0"/>
    <n v="26"/>
    <s v="White"/>
    <x v="0"/>
    <x v="0"/>
    <n v="6"/>
    <x v="21"/>
    <x v="4"/>
    <x v="2"/>
  </r>
  <r>
    <s v="RCH-2021-177190"/>
    <x v="199"/>
    <d v="1899-12-30T13:25:00"/>
    <s v="M. Wilson"/>
    <x v="0"/>
    <n v="37"/>
    <s v="White"/>
    <x v="0"/>
    <x v="0"/>
    <n v="0"/>
    <x v="36"/>
    <x v="3"/>
    <x v="0"/>
  </r>
  <r>
    <s v="RCH-2021-584440"/>
    <x v="643"/>
    <d v="1899-12-30T20:10:00"/>
    <s v="S. Cooper"/>
    <x v="1"/>
    <n v="69"/>
    <s v="Asian"/>
    <x v="3"/>
    <x v="1"/>
    <n v="6.5"/>
    <x v="17"/>
    <x v="0"/>
    <x v="2"/>
  </r>
  <r>
    <s v="RCH-2022-292062"/>
    <x v="605"/>
    <d v="1899-12-30T07:15:00"/>
    <s v="A. Hill"/>
    <x v="0"/>
    <n v="14"/>
    <s v="White"/>
    <x v="1"/>
    <x v="0"/>
    <n v="8"/>
    <x v="14"/>
    <x v="5"/>
    <x v="1"/>
  </r>
  <r>
    <s v="RCH-2022-954714"/>
    <x v="665"/>
    <d v="1899-12-30T09:15:00"/>
    <s v="J. Hudson"/>
    <x v="0"/>
    <n v="33"/>
    <s v="White"/>
    <x v="0"/>
    <x v="0"/>
    <n v="9"/>
    <x v="23"/>
    <x v="3"/>
    <x v="0"/>
  </r>
  <r>
    <s v="RCH-2021-770081"/>
    <x v="171"/>
    <d v="1899-12-30T16:15:00"/>
    <s v="S. Stephenson"/>
    <x v="0"/>
    <n v="43"/>
    <s v="White"/>
    <x v="5"/>
    <x v="1"/>
    <n v="6.5"/>
    <x v="11"/>
    <x v="3"/>
    <x v="2"/>
  </r>
  <r>
    <s v="RCH-2021-099583"/>
    <x v="614"/>
    <d v="1899-12-30T10:25:00"/>
    <s v="J. Stewart"/>
    <x v="1"/>
    <n v="34"/>
    <s v="White"/>
    <x v="0"/>
    <x v="1"/>
    <n v="8.5"/>
    <x v="20"/>
    <x v="3"/>
    <x v="0"/>
  </r>
  <r>
    <s v="RCH-2021-551917"/>
    <x v="119"/>
    <d v="1899-12-30T12:00:00"/>
    <s v="D. Freeman"/>
    <x v="1"/>
    <n v="28"/>
    <s v="White"/>
    <x v="5"/>
    <x v="1"/>
    <m/>
    <x v="46"/>
    <x v="4"/>
    <x v="3"/>
  </r>
  <r>
    <s v="RCH-2022-244559"/>
    <x v="243"/>
    <d v="1899-12-30T23:35:00"/>
    <s v="T. Wright"/>
    <x v="0"/>
    <n v="20"/>
    <s v="White"/>
    <x v="0"/>
    <x v="0"/>
    <n v="5"/>
    <x v="7"/>
    <x v="4"/>
    <x v="1"/>
  </r>
  <r>
    <s v="RCH-2021-225313"/>
    <x v="258"/>
    <d v="1899-12-30T20:40:00"/>
    <s v="W. Murphy"/>
    <x v="0"/>
    <n v="31"/>
    <s v="White"/>
    <x v="6"/>
    <x v="1"/>
    <n v="2.5"/>
    <x v="25"/>
    <x v="3"/>
    <x v="0"/>
  </r>
  <r>
    <s v="RCH-2021-911287"/>
    <x v="525"/>
    <d v="1899-12-30T12:55:00"/>
    <s v="N. Brookes"/>
    <x v="0"/>
    <n v="42"/>
    <s v="Asian"/>
    <x v="3"/>
    <x v="1"/>
    <n v="5.5"/>
    <x v="9"/>
    <x v="3"/>
    <x v="2"/>
  </r>
  <r>
    <s v="RCH-2022-135512"/>
    <x v="390"/>
    <d v="1899-12-30T15:05:00"/>
    <s v="B. Powell"/>
    <x v="1"/>
    <n v="29"/>
    <s v="White"/>
    <x v="0"/>
    <x v="1"/>
    <n v="7.5"/>
    <x v="12"/>
    <x v="4"/>
    <x v="1"/>
  </r>
  <r>
    <s v="RCH-2021-531687"/>
    <x v="716"/>
    <d v="1899-12-30T18:55:00"/>
    <s v="S. White"/>
    <x v="1"/>
    <n v="39"/>
    <s v="White"/>
    <x v="0"/>
    <x v="0"/>
    <n v="5"/>
    <x v="1"/>
    <x v="3"/>
    <x v="0"/>
  </r>
  <r>
    <s v="RCH-2021-245012"/>
    <x v="586"/>
    <d v="1899-12-30T18:30:00"/>
    <s v="D. Gray"/>
    <x v="1"/>
    <n v="38"/>
    <s v="Mixed"/>
    <x v="5"/>
    <x v="1"/>
    <n v="5.5"/>
    <x v="15"/>
    <x v="3"/>
    <x v="2"/>
  </r>
  <r>
    <s v="RCH-2022-648289"/>
    <x v="557"/>
    <d v="1899-12-30T09:40:00"/>
    <s v="E. Walker"/>
    <x v="1"/>
    <n v="33"/>
    <s v="White"/>
    <x v="5"/>
    <x v="0"/>
    <n v="9"/>
    <x v="7"/>
    <x v="3"/>
    <x v="1"/>
  </r>
  <r>
    <s v="RCH-2021-050189"/>
    <x v="229"/>
    <d v="1899-12-30T14:30:00"/>
    <s v="E. Watson"/>
    <x v="1"/>
    <n v="33"/>
    <s v="White"/>
    <x v="3"/>
    <x v="1"/>
    <n v="5.5"/>
    <x v="32"/>
    <x v="3"/>
    <x v="2"/>
  </r>
  <r>
    <s v="RCH-2022-031045"/>
    <x v="460"/>
    <d v="1899-12-30T18:45:00"/>
    <s v="D. Freeman"/>
    <x v="0"/>
    <n v="47"/>
    <s v="White"/>
    <x v="3"/>
    <x v="1"/>
    <m/>
    <x v="11"/>
    <x v="2"/>
    <x v="2"/>
  </r>
  <r>
    <s v="RCH-2021-916490"/>
    <x v="33"/>
    <d v="1899-12-30T15:00:00"/>
    <s v="O. Clarke"/>
    <x v="1"/>
    <n v="51"/>
    <s v="White"/>
    <x v="2"/>
    <x v="0"/>
    <n v="8"/>
    <x v="6"/>
    <x v="2"/>
    <x v="2"/>
  </r>
  <r>
    <s v="RCH-2021-988470"/>
    <x v="322"/>
    <d v="1899-12-30T05:30:00"/>
    <s v="R. Jones"/>
    <x v="0"/>
    <n v="29"/>
    <s v="White"/>
    <x v="3"/>
    <x v="1"/>
    <n v="0.5"/>
    <x v="33"/>
    <x v="4"/>
    <x v="2"/>
  </r>
  <r>
    <s v="RCH-2022-971656"/>
    <x v="709"/>
    <d v="1899-12-30T12:25:00"/>
    <s v="M. Smith"/>
    <x v="1"/>
    <n v="43"/>
    <s v="White"/>
    <x v="4"/>
    <x v="1"/>
    <n v="5.5"/>
    <x v="21"/>
    <x v="3"/>
    <x v="2"/>
  </r>
  <r>
    <s v="RCH-2021-237164"/>
    <x v="276"/>
    <d v="1899-12-30T10:35:00"/>
    <s v="J. Thornton"/>
    <x v="1"/>
    <n v="52"/>
    <s v="White"/>
    <x v="0"/>
    <x v="0"/>
    <n v="8"/>
    <x v="15"/>
    <x v="2"/>
    <x v="2"/>
  </r>
  <r>
    <s v="RCH-2022-050201"/>
    <x v="328"/>
    <d v="1899-12-30T15:50:00"/>
    <s v="T. Wilson"/>
    <x v="0"/>
    <n v="36"/>
    <s v="White"/>
    <x v="2"/>
    <x v="0"/>
    <n v="9"/>
    <x v="6"/>
    <x v="3"/>
    <x v="2"/>
  </r>
  <r>
    <s v="RCH-2021-338518"/>
    <x v="505"/>
    <d v="1899-12-30T14:10:00"/>
    <s v="M. Lambert"/>
    <x v="1"/>
    <n v="48"/>
    <s v="Mixed"/>
    <x v="2"/>
    <x v="1"/>
    <n v="3.5"/>
    <x v="13"/>
    <x v="2"/>
    <x v="1"/>
  </r>
  <r>
    <s v="RCH-2022-418096"/>
    <x v="502"/>
    <d v="1899-12-30T07:40:00"/>
    <s v="J. Bailey"/>
    <x v="1"/>
    <n v="32"/>
    <s v="White"/>
    <x v="3"/>
    <x v="0"/>
    <n v="6"/>
    <x v="4"/>
    <x v="3"/>
    <x v="1"/>
  </r>
  <r>
    <s v="RCH-2021-549312"/>
    <x v="154"/>
    <d v="1899-12-30T15:30:00"/>
    <s v="M. Webster"/>
    <x v="1"/>
    <n v="19"/>
    <s v="Mixed"/>
    <x v="5"/>
    <x v="1"/>
    <n v="7.5"/>
    <x v="34"/>
    <x v="4"/>
    <x v="1"/>
  </r>
  <r>
    <s v="RCH-2021-297658"/>
    <x v="582"/>
    <d v="1899-12-30T12:25:00"/>
    <s v="R. Williams"/>
    <x v="0"/>
    <n v="42"/>
    <s v="White"/>
    <x v="0"/>
    <x v="1"/>
    <n v="5.5"/>
    <x v="11"/>
    <x v="3"/>
    <x v="2"/>
  </r>
  <r>
    <s v="RCH-2022-923118"/>
    <x v="131"/>
    <d v="1899-12-30T09:20:00"/>
    <s v="K. Walker"/>
    <x v="0"/>
    <n v="71"/>
    <s v="White"/>
    <x v="0"/>
    <x v="0"/>
    <n v="9"/>
    <x v="40"/>
    <x v="0"/>
    <x v="1"/>
  </r>
  <r>
    <s v="RCH-2022-264184"/>
    <x v="289"/>
    <d v="1899-12-30T19:05:00"/>
    <s v="K. Warner"/>
    <x v="1"/>
    <n v="73"/>
    <s v="Black"/>
    <x v="5"/>
    <x v="1"/>
    <m/>
    <x v="13"/>
    <x v="0"/>
    <x v="1"/>
  </r>
  <r>
    <s v="RCH-2021-091614"/>
    <x v="598"/>
    <d v="1899-12-30T08:10:00"/>
    <s v="K. Clayton"/>
    <x v="1"/>
    <n v="35"/>
    <s v="White"/>
    <x v="2"/>
    <x v="0"/>
    <n v="6"/>
    <x v="2"/>
    <x v="3"/>
    <x v="1"/>
  </r>
  <r>
    <s v="RCH-2021-520264"/>
    <x v="205"/>
    <d v="1899-12-30T14:00:00"/>
    <s v="J. Cartwright"/>
    <x v="1"/>
    <n v="42"/>
    <s v="White"/>
    <x v="0"/>
    <x v="1"/>
    <n v="6.5"/>
    <x v="35"/>
    <x v="3"/>
    <x v="1"/>
  </r>
  <r>
    <s v="RCH-2021-702948"/>
    <x v="275"/>
    <d v="1899-12-30T18:15:00"/>
    <s v="C. Noble"/>
    <x v="0"/>
    <n v="39"/>
    <s v="White"/>
    <x v="5"/>
    <x v="1"/>
    <n v="6.5"/>
    <x v="2"/>
    <x v="3"/>
    <x v="1"/>
  </r>
  <r>
    <s v="RCH-2021-070935"/>
    <x v="512"/>
    <d v="1899-12-30T07:15:00"/>
    <s v="M. Williams"/>
    <x v="1"/>
    <n v="34"/>
    <s v="Asian"/>
    <x v="0"/>
    <x v="1"/>
    <n v="6.5"/>
    <x v="18"/>
    <x v="3"/>
    <x v="2"/>
  </r>
  <r>
    <s v="RCH-2021-793434"/>
    <x v="4"/>
    <d v="1899-12-30T09:40:00"/>
    <s v="A. Smith"/>
    <x v="0"/>
    <n v="25"/>
    <s v="White"/>
    <x v="3"/>
    <x v="0"/>
    <n v="2"/>
    <x v="32"/>
    <x v="4"/>
    <x v="2"/>
  </r>
  <r>
    <s v="RCH-2021-733677"/>
    <x v="219"/>
    <d v="1899-12-30T13:05:00"/>
    <s v="J. Peters"/>
    <x v="0"/>
    <n v="66"/>
    <s v="White"/>
    <x v="0"/>
    <x v="0"/>
    <n v="4"/>
    <x v="26"/>
    <x v="0"/>
    <x v="0"/>
  </r>
  <r>
    <s v="RCH-2022-593370"/>
    <x v="564"/>
    <d v="1899-12-30T11:15:00"/>
    <s v="M. Middleton"/>
    <x v="1"/>
    <n v="56"/>
    <s v="Asian"/>
    <x v="6"/>
    <x v="1"/>
    <n v="4.5"/>
    <x v="19"/>
    <x v="2"/>
    <x v="2"/>
  </r>
  <r>
    <s v="RCH-2022-686113"/>
    <x v="647"/>
    <d v="1899-12-30T11:30:00"/>
    <s v="S. Lowe"/>
    <x v="1"/>
    <n v="43"/>
    <s v="White"/>
    <x v="0"/>
    <x v="0"/>
    <n v="7"/>
    <x v="45"/>
    <x v="3"/>
    <x v="0"/>
  </r>
  <r>
    <s v="RCH-2021-851145"/>
    <x v="283"/>
    <d v="1899-12-30T17:50:00"/>
    <s v="P. Francis"/>
    <x v="1"/>
    <n v="59"/>
    <s v="White"/>
    <x v="2"/>
    <x v="0"/>
    <n v="7"/>
    <x v="34"/>
    <x v="2"/>
    <x v="1"/>
  </r>
  <r>
    <s v="RCH-2022-726780"/>
    <x v="323"/>
    <d v="1899-12-30T00:10:00"/>
    <s v="K. Sullivan"/>
    <x v="0"/>
    <n v="12"/>
    <s v="Mixed"/>
    <x v="1"/>
    <x v="0"/>
    <m/>
    <x v="38"/>
    <x v="1"/>
    <x v="3"/>
  </r>
  <r>
    <s v="RCH-2021-273451"/>
    <x v="645"/>
    <d v="1899-12-30T15:30:00"/>
    <s v="J. Carter"/>
    <x v="1"/>
    <n v="32"/>
    <s v="White"/>
    <x v="0"/>
    <x v="0"/>
    <n v="7"/>
    <x v="17"/>
    <x v="3"/>
    <x v="2"/>
  </r>
  <r>
    <s v="RCH-2022-800592"/>
    <x v="339"/>
    <d v="1899-12-30T11:35:00"/>
    <s v="K. Jackson"/>
    <x v="0"/>
    <n v="68"/>
    <s v="White"/>
    <x v="4"/>
    <x v="1"/>
    <n v="5.5"/>
    <x v="20"/>
    <x v="0"/>
    <x v="0"/>
  </r>
  <r>
    <s v="RCH-2022-275677"/>
    <x v="555"/>
    <d v="1899-12-30T07:45:00"/>
    <s v="T. Patel"/>
    <x v="0"/>
    <n v="8"/>
    <s v="White"/>
    <x v="0"/>
    <x v="0"/>
    <m/>
    <x v="6"/>
    <x v="1"/>
    <x v="2"/>
  </r>
  <r>
    <s v="RCH-2021-523048"/>
    <x v="456"/>
    <d v="1899-12-30T16:40:00"/>
    <s v="H. Curtis"/>
    <x v="1"/>
    <n v="24"/>
    <s v="White"/>
    <x v="5"/>
    <x v="0"/>
    <n v="8"/>
    <x v="35"/>
    <x v="4"/>
    <x v="1"/>
  </r>
  <r>
    <s v="RCH-2021-719352"/>
    <x v="447"/>
    <d v="1899-12-30T17:20:00"/>
    <s v="M. Price"/>
    <x v="0"/>
    <n v="23"/>
    <s v="White"/>
    <x v="3"/>
    <x v="1"/>
    <n v="8.5"/>
    <x v="35"/>
    <x v="4"/>
    <x v="1"/>
  </r>
  <r>
    <s v="RCH-2021-355836"/>
    <x v="358"/>
    <d v="1899-12-30T00:15:00"/>
    <s v="C. Bell"/>
    <x v="0"/>
    <n v="22"/>
    <s v="Asian"/>
    <x v="3"/>
    <x v="1"/>
    <n v="5.5"/>
    <x v="37"/>
    <x v="4"/>
    <x v="2"/>
  </r>
  <r>
    <s v="RCH-2022-162441"/>
    <x v="304"/>
    <d v="1899-12-30T09:00:00"/>
    <s v="C. Walker"/>
    <x v="0"/>
    <n v="36"/>
    <s v="White"/>
    <x v="7"/>
    <x v="0"/>
    <n v="7"/>
    <x v="2"/>
    <x v="3"/>
    <x v="1"/>
  </r>
  <r>
    <s v="RCH-2022-694136"/>
    <x v="321"/>
    <d v="1899-12-30T21:05:00"/>
    <s v="J. Mitchell"/>
    <x v="0"/>
    <n v="34"/>
    <s v="Arab"/>
    <x v="0"/>
    <x v="0"/>
    <n v="7"/>
    <x v="3"/>
    <x v="3"/>
    <x v="1"/>
  </r>
  <r>
    <s v="RCH-2022-960944"/>
    <x v="218"/>
    <d v="1899-12-30T19:10:00"/>
    <s v="S. Stone"/>
    <x v="1"/>
    <n v="20"/>
    <s v="White"/>
    <x v="2"/>
    <x v="0"/>
    <n v="8"/>
    <x v="40"/>
    <x v="4"/>
    <x v="1"/>
  </r>
  <r>
    <s v="RCH-2022-395663"/>
    <x v="602"/>
    <d v="1899-12-30T16:10:00"/>
    <s v="J. Kerr"/>
    <x v="0"/>
    <n v="29"/>
    <s v="White"/>
    <x v="2"/>
    <x v="0"/>
    <n v="10"/>
    <x v="17"/>
    <x v="4"/>
    <x v="2"/>
  </r>
  <r>
    <s v="RCH-2022-221339"/>
    <x v="408"/>
    <d v="1899-12-30T20:50:00"/>
    <s v="A. Whittaker"/>
    <x v="1"/>
    <n v="34"/>
    <s v="White"/>
    <x v="5"/>
    <x v="1"/>
    <n v="4.5"/>
    <x v="10"/>
    <x v="3"/>
    <x v="2"/>
  </r>
  <r>
    <s v="RCH-2021-285359"/>
    <x v="504"/>
    <d v="1899-12-30T11:10:00"/>
    <s v="J. Marshall"/>
    <x v="1"/>
    <n v="67"/>
    <s v="White"/>
    <x v="2"/>
    <x v="0"/>
    <n v="7"/>
    <x v="15"/>
    <x v="0"/>
    <x v="2"/>
  </r>
  <r>
    <s v="RCH-2022-064750"/>
    <x v="237"/>
    <d v="1899-12-30T17:35:00"/>
    <s v="B. Martin"/>
    <x v="0"/>
    <n v="72"/>
    <s v="White"/>
    <x v="6"/>
    <x v="0"/>
    <n v="6"/>
    <x v="6"/>
    <x v="0"/>
    <x v="2"/>
  </r>
  <r>
    <s v="RCH-2022-620285"/>
    <x v="590"/>
    <d v="1899-12-30T13:20:00"/>
    <s v="T. Graham"/>
    <x v="1"/>
    <n v="62"/>
    <s v="White"/>
    <x v="0"/>
    <x v="0"/>
    <n v="7"/>
    <x v="7"/>
    <x v="0"/>
    <x v="1"/>
  </r>
  <r>
    <s v="RCH-2021-418811"/>
    <x v="300"/>
    <d v="1899-12-30T06:05:00"/>
    <s v="A. Jones"/>
    <x v="0"/>
    <n v="35"/>
    <s v="White"/>
    <x v="0"/>
    <x v="1"/>
    <n v="7.5"/>
    <x v="30"/>
    <x v="3"/>
    <x v="0"/>
  </r>
  <r>
    <s v="RCH-2021-314005"/>
    <x v="229"/>
    <d v="1899-12-30T13:15:00"/>
    <s v="A. Coleman"/>
    <x v="1"/>
    <n v="36"/>
    <s v="White"/>
    <x v="4"/>
    <x v="0"/>
    <n v="4"/>
    <x v="25"/>
    <x v="3"/>
    <x v="0"/>
  </r>
  <r>
    <s v="RCH-2022-456320"/>
    <x v="120"/>
    <d v="1899-12-30T16:05:00"/>
    <s v="A. Crawford"/>
    <x v="1"/>
    <n v="68"/>
    <s v="White"/>
    <x v="4"/>
    <x v="1"/>
    <n v="7.5"/>
    <x v="33"/>
    <x v="0"/>
    <x v="2"/>
  </r>
  <r>
    <s v="RCH-2022-381340"/>
    <x v="42"/>
    <d v="1899-12-30T17:25:00"/>
    <s v="B. Thompson"/>
    <x v="1"/>
    <n v="31"/>
    <s v="White"/>
    <x v="0"/>
    <x v="0"/>
    <m/>
    <x v="21"/>
    <x v="3"/>
    <x v="2"/>
  </r>
  <r>
    <s v="RCH-2022-382968"/>
    <x v="112"/>
    <d v="1899-12-30T08:45:00"/>
    <s v="L. Fuller"/>
    <x v="0"/>
    <n v="24"/>
    <s v="Asian"/>
    <x v="6"/>
    <x v="0"/>
    <m/>
    <x v="40"/>
    <x v="4"/>
    <x v="1"/>
  </r>
  <r>
    <s v="RCH-2021-772621"/>
    <x v="54"/>
    <d v="1899-12-30T07:25:00"/>
    <s v="A. Whittaker"/>
    <x v="0"/>
    <n v="14"/>
    <s v="White"/>
    <x v="1"/>
    <x v="0"/>
    <n v="5"/>
    <x v="29"/>
    <x v="5"/>
    <x v="1"/>
  </r>
  <r>
    <s v="RCH-2022-182962"/>
    <x v="429"/>
    <d v="1899-12-30T09:25:00"/>
    <s v="M. Hill"/>
    <x v="0"/>
    <n v="47"/>
    <s v="White"/>
    <x v="2"/>
    <x v="0"/>
    <n v="8"/>
    <x v="4"/>
    <x v="2"/>
    <x v="1"/>
  </r>
  <r>
    <s v="RCH-2021-907139"/>
    <x v="277"/>
    <d v="1899-12-30T11:30:00"/>
    <s v="J. Patel"/>
    <x v="0"/>
    <n v="30"/>
    <s v="White"/>
    <x v="2"/>
    <x v="0"/>
    <n v="7"/>
    <x v="24"/>
    <x v="3"/>
    <x v="1"/>
  </r>
  <r>
    <s v="RCH-2022-871339"/>
    <x v="44"/>
    <d v="1899-12-30T13:45:00"/>
    <s v="S. Marshall"/>
    <x v="1"/>
    <n v="27"/>
    <s v="White"/>
    <x v="2"/>
    <x v="0"/>
    <n v="9"/>
    <x v="11"/>
    <x v="4"/>
    <x v="2"/>
  </r>
  <r>
    <s v="RCH-2021-048783"/>
    <x v="138"/>
    <d v="1899-12-30T15:10:00"/>
    <s v="J. Watson"/>
    <x v="1"/>
    <n v="38"/>
    <s v="White"/>
    <x v="5"/>
    <x v="1"/>
    <n v="5.5"/>
    <x v="12"/>
    <x v="3"/>
    <x v="1"/>
  </r>
  <r>
    <s v="RCH-2021-804353"/>
    <x v="720"/>
    <d v="1899-12-30T07:10:00"/>
    <s v="H. Whittaker"/>
    <x v="0"/>
    <n v="34"/>
    <s v="White"/>
    <x v="5"/>
    <x v="0"/>
    <n v="9"/>
    <x v="7"/>
    <x v="3"/>
    <x v="1"/>
  </r>
  <r>
    <s v="RCH-2021-977884"/>
    <x v="13"/>
    <d v="1899-12-30T12:40:00"/>
    <s v="R. Davis"/>
    <x v="0"/>
    <n v="34"/>
    <s v="Asian"/>
    <x v="5"/>
    <x v="1"/>
    <n v="5.5"/>
    <x v="39"/>
    <x v="3"/>
    <x v="1"/>
  </r>
  <r>
    <s v="RCH-2021-714749"/>
    <x v="34"/>
    <d v="1899-12-30T19:05:00"/>
    <s v="S. Chadwick"/>
    <x v="1"/>
    <n v="40"/>
    <s v="White"/>
    <x v="0"/>
    <x v="1"/>
    <n v="5.5"/>
    <x v="20"/>
    <x v="3"/>
    <x v="0"/>
  </r>
  <r>
    <s v="RCH-2021-004946"/>
    <x v="114"/>
    <d v="1899-12-30T17:10:00"/>
    <s v="A. Freeman"/>
    <x v="1"/>
    <n v="55"/>
    <s v="White"/>
    <x v="0"/>
    <x v="0"/>
    <n v="8"/>
    <x v="16"/>
    <x v="2"/>
    <x v="2"/>
  </r>
  <r>
    <s v="RCH-2022-023839"/>
    <x v="155"/>
    <d v="1899-12-30T11:05:00"/>
    <s v="K. Atkinson"/>
    <x v="1"/>
    <n v="37"/>
    <s v="Black"/>
    <x v="3"/>
    <x v="1"/>
    <n v="6.5"/>
    <x v="32"/>
    <x v="3"/>
    <x v="2"/>
  </r>
  <r>
    <s v="RCH-2021-290046"/>
    <x v="428"/>
    <d v="1899-12-30T20:05:00"/>
    <s v="S. Lewis"/>
    <x v="1"/>
    <n v="28"/>
    <s v="White"/>
    <x v="5"/>
    <x v="0"/>
    <n v="7"/>
    <x v="31"/>
    <x v="4"/>
    <x v="2"/>
  </r>
  <r>
    <s v="RCH-2021-743948"/>
    <x v="369"/>
    <d v="1899-12-30T10:40:00"/>
    <s v="P. Evans"/>
    <x v="0"/>
    <n v="28"/>
    <s v="White"/>
    <x v="3"/>
    <x v="1"/>
    <n v="6.5"/>
    <x v="3"/>
    <x v="4"/>
    <x v="1"/>
  </r>
  <r>
    <s v="RCH-2022-900680"/>
    <x v="291"/>
    <d v="1899-12-30T15:25:00"/>
    <s v="J. James"/>
    <x v="0"/>
    <n v="14"/>
    <s v="White"/>
    <x v="1"/>
    <x v="1"/>
    <n v="5.5"/>
    <x v="15"/>
    <x v="5"/>
    <x v="2"/>
  </r>
  <r>
    <s v="RCH-2021-964396"/>
    <x v="370"/>
    <d v="1899-12-30T09:25:00"/>
    <s v="R. Wilson"/>
    <x v="0"/>
    <n v="30"/>
    <s v="White"/>
    <x v="5"/>
    <x v="1"/>
    <n v="6.5"/>
    <x v="40"/>
    <x v="3"/>
    <x v="1"/>
  </r>
  <r>
    <s v="RCH-2021-226922"/>
    <x v="342"/>
    <d v="1899-12-30T15:50:00"/>
    <s v="K. Hewitt"/>
    <x v="0"/>
    <n v="36"/>
    <s v="White"/>
    <x v="0"/>
    <x v="1"/>
    <n v="2.5"/>
    <x v="31"/>
    <x v="3"/>
    <x v="2"/>
  </r>
  <r>
    <s v="RCH-2022-410582"/>
    <x v="709"/>
    <d v="1899-12-30T13:55:00"/>
    <s v="J. Davies"/>
    <x v="0"/>
    <n v="57"/>
    <s v="White"/>
    <x v="0"/>
    <x v="0"/>
    <n v="8"/>
    <x v="12"/>
    <x v="2"/>
    <x v="1"/>
  </r>
  <r>
    <s v="RCH-2021-425959"/>
    <x v="399"/>
    <d v="1899-12-30T17:30:00"/>
    <s v="M. Ellis"/>
    <x v="1"/>
    <n v="55"/>
    <s v="White"/>
    <x v="4"/>
    <x v="0"/>
    <n v="9"/>
    <x v="5"/>
    <x v="2"/>
    <x v="1"/>
  </r>
  <r>
    <s v="RCH-2021-774146"/>
    <x v="361"/>
    <d v="1899-12-30T12:10:00"/>
    <s v="P. Winter"/>
    <x v="1"/>
    <n v="41"/>
    <s v="White"/>
    <x v="0"/>
    <x v="0"/>
    <n v="8"/>
    <x v="2"/>
    <x v="3"/>
    <x v="1"/>
  </r>
  <r>
    <s v="RCH-2021-117705"/>
    <x v="376"/>
    <d v="1899-12-30T16:05:00"/>
    <s v="J. Gibson"/>
    <x v="0"/>
    <n v="74"/>
    <s v="Mixed"/>
    <x v="5"/>
    <x v="1"/>
    <m/>
    <x v="17"/>
    <x v="0"/>
    <x v="2"/>
  </r>
  <r>
    <s v="RCH-2021-400618"/>
    <x v="335"/>
    <d v="1899-12-30T09:45:00"/>
    <s v="L. Clark"/>
    <x v="0"/>
    <n v="63"/>
    <s v="White"/>
    <x v="3"/>
    <x v="1"/>
    <n v="2.5"/>
    <x v="2"/>
    <x v="0"/>
    <x v="1"/>
  </r>
  <r>
    <s v="RCH-2021-260928"/>
    <x v="398"/>
    <d v="1899-12-30T18:25:00"/>
    <s v="J. Gregory"/>
    <x v="0"/>
    <n v="49"/>
    <s v="White"/>
    <x v="3"/>
    <x v="1"/>
    <n v="5.5"/>
    <x v="24"/>
    <x v="2"/>
    <x v="1"/>
  </r>
  <r>
    <s v="RCH-2022-972681"/>
    <x v="341"/>
    <d v="1899-12-30T15:35:00"/>
    <s v="A. Hicks"/>
    <x v="1"/>
    <n v="30"/>
    <s v="White"/>
    <x v="4"/>
    <x v="0"/>
    <n v="8"/>
    <x v="5"/>
    <x v="3"/>
    <x v="1"/>
  </r>
  <r>
    <s v="RCH-2021-129753"/>
    <x v="634"/>
    <d v="1899-12-30T14:45:00"/>
    <s v="H. Johnson"/>
    <x v="0"/>
    <n v="66"/>
    <s v="White"/>
    <x v="3"/>
    <x v="1"/>
    <n v="5.5"/>
    <x v="13"/>
    <x v="0"/>
    <x v="1"/>
  </r>
  <r>
    <s v="RCH-2021-731517"/>
    <x v="592"/>
    <d v="1899-12-30T10:55:00"/>
    <s v="A. Porter"/>
    <x v="1"/>
    <n v="27"/>
    <s v="Black"/>
    <x v="3"/>
    <x v="1"/>
    <n v="6.5"/>
    <x v="27"/>
    <x v="4"/>
    <x v="0"/>
  </r>
  <r>
    <s v="RCH-2021-672830"/>
    <x v="33"/>
    <d v="1899-12-30T01:20:00"/>
    <s v="E. Willis"/>
    <x v="0"/>
    <n v="70"/>
    <s v="White"/>
    <x v="0"/>
    <x v="0"/>
    <n v="5"/>
    <x v="12"/>
    <x v="0"/>
    <x v="1"/>
  </r>
  <r>
    <s v="RCH-2021-951631"/>
    <x v="442"/>
    <d v="1899-12-30T16:10:00"/>
    <s v="L. White"/>
    <x v="0"/>
    <n v="42"/>
    <s v="White"/>
    <x v="3"/>
    <x v="1"/>
    <n v="5.5"/>
    <x v="46"/>
    <x v="3"/>
    <x v="3"/>
  </r>
  <r>
    <s v="RCH-2021-610730"/>
    <x v="609"/>
    <d v="1899-12-30T07:40:00"/>
    <s v="A. Walker"/>
    <x v="1"/>
    <n v="33"/>
    <s v="White"/>
    <x v="0"/>
    <x v="1"/>
    <n v="8.5"/>
    <x v="22"/>
    <x v="3"/>
    <x v="2"/>
  </r>
  <r>
    <s v="RCH-2021-298535"/>
    <x v="645"/>
    <d v="1899-12-30T00:35:00"/>
    <s v="A. Evans"/>
    <x v="1"/>
    <n v="32"/>
    <s v="Black"/>
    <x v="3"/>
    <x v="0"/>
    <m/>
    <x v="8"/>
    <x v="3"/>
    <x v="0"/>
  </r>
  <r>
    <s v="RCH-2022-706214"/>
    <x v="454"/>
    <d v="1899-12-30T15:45:00"/>
    <s v="J. O'Brien"/>
    <x v="1"/>
    <n v="31"/>
    <s v="White"/>
    <x v="0"/>
    <x v="1"/>
    <n v="7.5"/>
    <x v="13"/>
    <x v="3"/>
    <x v="1"/>
  </r>
  <r>
    <s v="RCH-2021-093291"/>
    <x v="77"/>
    <d v="1899-12-30T07:35:00"/>
    <s v="R. Newman"/>
    <x v="0"/>
    <n v="21"/>
    <s v="White"/>
    <x v="4"/>
    <x v="0"/>
    <n v="6"/>
    <x v="7"/>
    <x v="4"/>
    <x v="1"/>
  </r>
  <r>
    <s v="RCH-2021-383743"/>
    <x v="60"/>
    <d v="1899-12-30T17:50:00"/>
    <s v="K. Bryant"/>
    <x v="0"/>
    <n v="65"/>
    <s v="Asian"/>
    <x v="0"/>
    <x v="0"/>
    <n v="5"/>
    <x v="50"/>
    <x v="0"/>
    <x v="0"/>
  </r>
  <r>
    <s v="RCH-2021-533693"/>
    <x v="208"/>
    <d v="1899-12-30T22:50:00"/>
    <s v="B. Chandler"/>
    <x v="0"/>
    <n v="69"/>
    <s v="White"/>
    <x v="0"/>
    <x v="0"/>
    <n v="4"/>
    <x v="27"/>
    <x v="0"/>
    <x v="0"/>
  </r>
  <r>
    <s v="RCH-2021-719629"/>
    <x v="78"/>
    <d v="1899-12-30T05:05:00"/>
    <s v="J. O'Connor"/>
    <x v="0"/>
    <n v="71"/>
    <s v="Asian"/>
    <x v="5"/>
    <x v="0"/>
    <n v="9"/>
    <x v="31"/>
    <x v="0"/>
    <x v="2"/>
  </r>
  <r>
    <s v="RCH-2021-518072"/>
    <x v="114"/>
    <d v="1899-12-30T10:25:00"/>
    <s v="J. Hayes"/>
    <x v="1"/>
    <n v="49"/>
    <s v="Mixed"/>
    <x v="3"/>
    <x v="1"/>
    <n v="4.5"/>
    <x v="32"/>
    <x v="2"/>
    <x v="2"/>
  </r>
  <r>
    <s v="RCH-2021-405274"/>
    <x v="691"/>
    <d v="1899-12-30T17:15:00"/>
    <s v="H. Hewitt"/>
    <x v="0"/>
    <n v="17"/>
    <s v="White"/>
    <x v="1"/>
    <x v="0"/>
    <n v="7"/>
    <x v="22"/>
    <x v="5"/>
    <x v="2"/>
  </r>
  <r>
    <s v="RCH-2021-494236"/>
    <x v="609"/>
    <d v="1899-12-30T23:30:00"/>
    <s v="K. Clarke"/>
    <x v="0"/>
    <n v="26"/>
    <s v="White"/>
    <x v="2"/>
    <x v="1"/>
    <n v="3.5"/>
    <x v="34"/>
    <x v="4"/>
    <x v="1"/>
  </r>
  <r>
    <s v="RCH-2021-010106"/>
    <x v="609"/>
    <d v="1899-12-30T11:55:00"/>
    <s v="S. Thomas"/>
    <x v="0"/>
    <n v="32"/>
    <s v="White"/>
    <x v="4"/>
    <x v="0"/>
    <n v="6"/>
    <x v="17"/>
    <x v="3"/>
    <x v="2"/>
  </r>
  <r>
    <s v="RCH-2022-663289"/>
    <x v="678"/>
    <d v="1899-12-30T12:15:00"/>
    <s v="T. Roberts"/>
    <x v="0"/>
    <n v="24"/>
    <s v="Mixed"/>
    <x v="6"/>
    <x v="1"/>
    <n v="6.5"/>
    <x v="35"/>
    <x v="4"/>
    <x v="1"/>
  </r>
  <r>
    <s v="RCH-2021-924204"/>
    <x v="17"/>
    <d v="1899-12-30T14:10:00"/>
    <s v="J. Horton"/>
    <x v="1"/>
    <n v="38"/>
    <s v="White"/>
    <x v="6"/>
    <x v="1"/>
    <n v="6.5"/>
    <x v="33"/>
    <x v="3"/>
    <x v="2"/>
  </r>
  <r>
    <s v="RCH-2022-343612"/>
    <x v="544"/>
    <d v="1899-12-30T13:30:00"/>
    <s v="M. Woodward"/>
    <x v="1"/>
    <n v="9"/>
    <s v="White"/>
    <x v="1"/>
    <x v="0"/>
    <n v="7"/>
    <x v="2"/>
    <x v="1"/>
    <x v="1"/>
  </r>
  <r>
    <s v="RCH-2021-203463"/>
    <x v="681"/>
    <d v="1899-12-30T19:20:00"/>
    <s v="S. Chapman"/>
    <x v="1"/>
    <n v="46"/>
    <s v="White"/>
    <x v="5"/>
    <x v="1"/>
    <n v="7.5"/>
    <x v="14"/>
    <x v="2"/>
    <x v="1"/>
  </r>
  <r>
    <s v="RCH-2022-694954"/>
    <x v="136"/>
    <d v="1899-12-30T09:40:00"/>
    <s v="M. Richards"/>
    <x v="0"/>
    <n v="38"/>
    <s v="Asian"/>
    <x v="6"/>
    <x v="1"/>
    <n v="4.5"/>
    <x v="15"/>
    <x v="3"/>
    <x v="2"/>
  </r>
  <r>
    <s v="RCH-2021-433949"/>
    <x v="682"/>
    <d v="1899-12-30T12:10:00"/>
    <s v="T. Atkins"/>
    <x v="1"/>
    <n v="57"/>
    <s v="Arab"/>
    <x v="0"/>
    <x v="0"/>
    <n v="4"/>
    <x v="45"/>
    <x v="2"/>
    <x v="0"/>
  </r>
  <r>
    <s v="RCH-2022-748466"/>
    <x v="594"/>
    <d v="1899-12-30T21:30:00"/>
    <s v="J. Smith"/>
    <x v="0"/>
    <n v="20"/>
    <s v="White"/>
    <x v="0"/>
    <x v="0"/>
    <n v="7"/>
    <x v="9"/>
    <x v="4"/>
    <x v="2"/>
  </r>
  <r>
    <s v="RCH-2022-828793"/>
    <x v="167"/>
    <d v="1899-12-30T15:25:00"/>
    <s v="H. Chambers"/>
    <x v="0"/>
    <n v="45"/>
    <s v="White"/>
    <x v="0"/>
    <x v="1"/>
    <n v="3.5"/>
    <x v="30"/>
    <x v="2"/>
    <x v="0"/>
  </r>
  <r>
    <s v="RCH-2021-794401"/>
    <x v="384"/>
    <d v="1899-12-30T02:10:00"/>
    <s v="V. Farrell"/>
    <x v="1"/>
    <n v="73"/>
    <s v="White"/>
    <x v="0"/>
    <x v="1"/>
    <m/>
    <x v="12"/>
    <x v="0"/>
    <x v="1"/>
  </r>
  <r>
    <s v="RCH-2022-026586"/>
    <x v="619"/>
    <d v="1899-12-30T01:10:00"/>
    <s v="A. Jones"/>
    <x v="0"/>
    <n v="31"/>
    <s v="White"/>
    <x v="5"/>
    <x v="1"/>
    <n v="6.5"/>
    <x v="30"/>
    <x v="3"/>
    <x v="0"/>
  </r>
  <r>
    <s v="RCH-2022-705350"/>
    <x v="462"/>
    <d v="1899-12-30T21:10:00"/>
    <s v="A. Daly"/>
    <x v="0"/>
    <n v="28"/>
    <s v="White"/>
    <x v="2"/>
    <x v="0"/>
    <n v="4"/>
    <x v="28"/>
    <x v="4"/>
    <x v="1"/>
  </r>
  <r>
    <s v="RCH-2022-523045"/>
    <x v="244"/>
    <d v="1899-12-30T18:40:00"/>
    <s v="A. Mitchell"/>
    <x v="0"/>
    <n v="5"/>
    <s v="White"/>
    <x v="0"/>
    <x v="1"/>
    <n v="5.5"/>
    <x v="30"/>
    <x v="1"/>
    <x v="0"/>
  </r>
  <r>
    <s v="RCH-2022-224836"/>
    <x v="99"/>
    <d v="1899-12-30T07:05:00"/>
    <s v="D. Welch"/>
    <x v="1"/>
    <n v="12"/>
    <s v="Mixed"/>
    <x v="1"/>
    <x v="1"/>
    <n v="5.5"/>
    <x v="5"/>
    <x v="1"/>
    <x v="1"/>
  </r>
  <r>
    <s v="RCH-2021-147771"/>
    <x v="67"/>
    <d v="1899-12-30T16:55:00"/>
    <s v="S. Bibi"/>
    <x v="0"/>
    <n v="46"/>
    <s v="White"/>
    <x v="0"/>
    <x v="1"/>
    <n v="5.5"/>
    <x v="8"/>
    <x v="2"/>
    <x v="0"/>
  </r>
  <r>
    <s v="RCH-2022-979143"/>
    <x v="343"/>
    <d v="1899-12-30T17:40:00"/>
    <s v="R. Edwards"/>
    <x v="0"/>
    <n v="46"/>
    <s v="White"/>
    <x v="5"/>
    <x v="1"/>
    <m/>
    <x v="5"/>
    <x v="2"/>
    <x v="1"/>
  </r>
  <r>
    <s v="RCH-2021-389898"/>
    <x v="566"/>
    <d v="1899-12-30T16:00:00"/>
    <s v="T. Simpson"/>
    <x v="1"/>
    <n v="29"/>
    <s v="Asian"/>
    <x v="5"/>
    <x v="0"/>
    <n v="3"/>
    <x v="40"/>
    <x v="4"/>
    <x v="1"/>
  </r>
  <r>
    <s v="RCH-2021-815644"/>
    <x v="226"/>
    <d v="1899-12-30T07:00:00"/>
    <s v="F. Andrews"/>
    <x v="1"/>
    <n v="38"/>
    <s v="White"/>
    <x v="0"/>
    <x v="0"/>
    <n v="7"/>
    <x v="34"/>
    <x v="3"/>
    <x v="1"/>
  </r>
  <r>
    <s v="RCH-2022-491465"/>
    <x v="366"/>
    <d v="1899-12-30T20:00:00"/>
    <s v="C. Walker"/>
    <x v="0"/>
    <n v="40"/>
    <s v="White"/>
    <x v="6"/>
    <x v="0"/>
    <n v="8"/>
    <x v="12"/>
    <x v="3"/>
    <x v="1"/>
  </r>
  <r>
    <s v="RCH-2022-844074"/>
    <x v="451"/>
    <d v="1899-12-30T23:05:00"/>
    <s v="J. Coles"/>
    <x v="0"/>
    <n v="28"/>
    <s v="White"/>
    <x v="0"/>
    <x v="0"/>
    <n v="7"/>
    <x v="40"/>
    <x v="4"/>
    <x v="1"/>
  </r>
  <r>
    <s v="RCH-2021-101176"/>
    <x v="676"/>
    <d v="1899-12-30T08:25:00"/>
    <s v="D. Warner"/>
    <x v="1"/>
    <n v="35"/>
    <s v="White"/>
    <x v="5"/>
    <x v="0"/>
    <n v="6"/>
    <x v="21"/>
    <x v="3"/>
    <x v="2"/>
  </r>
  <r>
    <s v="RCH-2022-708206"/>
    <x v="677"/>
    <d v="1899-12-30T11:10:00"/>
    <s v="A. Shepherd"/>
    <x v="1"/>
    <n v="46"/>
    <s v="White"/>
    <x v="5"/>
    <x v="0"/>
    <m/>
    <x v="9"/>
    <x v="2"/>
    <x v="2"/>
  </r>
  <r>
    <s v="RCH-2022-285494"/>
    <x v="297"/>
    <d v="1899-12-30T21:30:00"/>
    <s v="R. Mason"/>
    <x v="1"/>
    <n v="32"/>
    <s v="White"/>
    <x v="0"/>
    <x v="0"/>
    <n v="6"/>
    <x v="37"/>
    <x v="3"/>
    <x v="2"/>
  </r>
  <r>
    <s v="RCH-2021-391048"/>
    <x v="629"/>
    <d v="1899-12-30T02:20:00"/>
    <s v="K. Phillips"/>
    <x v="0"/>
    <n v="35"/>
    <s v="White"/>
    <x v="2"/>
    <x v="1"/>
    <n v="9.5"/>
    <x v="29"/>
    <x v="3"/>
    <x v="1"/>
  </r>
  <r>
    <s v="RCH-2021-955788"/>
    <x v="657"/>
    <d v="1899-12-30T00:50:00"/>
    <s v="B. Booth"/>
    <x v="1"/>
    <n v="14"/>
    <s v="Black"/>
    <x v="1"/>
    <x v="0"/>
    <n v="9"/>
    <x v="33"/>
    <x v="5"/>
    <x v="2"/>
  </r>
  <r>
    <s v="RCH-2022-971510"/>
    <x v="79"/>
    <d v="1899-12-30T20:30:00"/>
    <s v="A. Smith"/>
    <x v="1"/>
    <n v="46"/>
    <s v="White"/>
    <x v="5"/>
    <x v="1"/>
    <n v="5.5"/>
    <x v="18"/>
    <x v="2"/>
    <x v="2"/>
  </r>
  <r>
    <s v="RCH-2021-021839"/>
    <x v="203"/>
    <d v="1899-12-30T14:45:00"/>
    <s v="K. Parry"/>
    <x v="1"/>
    <n v="39"/>
    <s v="Arab"/>
    <x v="5"/>
    <x v="0"/>
    <n v="6"/>
    <x v="17"/>
    <x v="3"/>
    <x v="2"/>
  </r>
  <r>
    <s v="RCH-2021-150165"/>
    <x v="288"/>
    <d v="1899-12-30T06:00:00"/>
    <s v="L. Black"/>
    <x v="0"/>
    <n v="36"/>
    <s v="White"/>
    <x v="2"/>
    <x v="1"/>
    <n v="3.5"/>
    <x v="29"/>
    <x v="3"/>
    <x v="1"/>
  </r>
  <r>
    <s v="RCH-2022-136724"/>
    <x v="264"/>
    <d v="1899-12-30T20:20:00"/>
    <s v="J. Singh"/>
    <x v="1"/>
    <n v="64"/>
    <s v="White"/>
    <x v="3"/>
    <x v="0"/>
    <n v="4"/>
    <x v="9"/>
    <x v="0"/>
    <x v="2"/>
  </r>
  <r>
    <s v="RCH-2022-913461"/>
    <x v="228"/>
    <d v="1899-12-30T23:35:00"/>
    <s v="B. Jackson"/>
    <x v="1"/>
    <n v="32"/>
    <s v="White"/>
    <x v="5"/>
    <x v="1"/>
    <n v="4.5"/>
    <x v="9"/>
    <x v="3"/>
    <x v="2"/>
  </r>
  <r>
    <s v="RCH-2021-297487"/>
    <x v="222"/>
    <d v="1899-12-30T11:50:00"/>
    <s v="W. Wilkinson"/>
    <x v="1"/>
    <n v="35"/>
    <s v="White"/>
    <x v="5"/>
    <x v="1"/>
    <n v="4.5"/>
    <x v="21"/>
    <x v="3"/>
    <x v="2"/>
  </r>
  <r>
    <s v="RCH-2022-654821"/>
    <x v="671"/>
    <d v="1899-12-30T19:30:00"/>
    <s v="B. Bishop"/>
    <x v="1"/>
    <n v="43"/>
    <s v="White"/>
    <x v="0"/>
    <x v="0"/>
    <n v="7"/>
    <x v="7"/>
    <x v="3"/>
    <x v="1"/>
  </r>
  <r>
    <s v="RCH-2022-868282"/>
    <x v="359"/>
    <d v="1899-12-30T13:50:00"/>
    <s v="K. Ward"/>
    <x v="0"/>
    <n v="37"/>
    <s v="White"/>
    <x v="4"/>
    <x v="0"/>
    <n v="7"/>
    <x v="24"/>
    <x v="3"/>
    <x v="1"/>
  </r>
  <r>
    <s v="RCH-2022-388617"/>
    <x v="48"/>
    <d v="1899-12-30T17:20:00"/>
    <s v="M. Field"/>
    <x v="0"/>
    <n v="26"/>
    <s v="Mixed"/>
    <x v="2"/>
    <x v="0"/>
    <n v="8"/>
    <x v="46"/>
    <x v="4"/>
    <x v="3"/>
  </r>
  <r>
    <s v="RCH-2021-705081"/>
    <x v="492"/>
    <d v="1899-12-30T21:50:00"/>
    <s v="R. Owens"/>
    <x v="1"/>
    <n v="30"/>
    <s v="White"/>
    <x v="2"/>
    <x v="1"/>
    <n v="7.5"/>
    <x v="13"/>
    <x v="3"/>
    <x v="1"/>
  </r>
  <r>
    <s v="RCH-2021-325502"/>
    <x v="90"/>
    <d v="1899-12-30T13:05:00"/>
    <s v="J. Reid"/>
    <x v="1"/>
    <n v="71"/>
    <s v="White"/>
    <x v="5"/>
    <x v="0"/>
    <m/>
    <x v="10"/>
    <x v="0"/>
    <x v="2"/>
  </r>
  <r>
    <s v="RCH-2021-077575"/>
    <x v="4"/>
    <d v="1899-12-30T21:05:00"/>
    <s v="M. Norton"/>
    <x v="1"/>
    <n v="37"/>
    <s v="White"/>
    <x v="0"/>
    <x v="1"/>
    <n v="8.5"/>
    <x v="23"/>
    <x v="3"/>
    <x v="0"/>
  </r>
  <r>
    <s v="RCH-2021-057130"/>
    <x v="317"/>
    <d v="1899-12-30T23:00:00"/>
    <s v="S. Dobson"/>
    <x v="1"/>
    <n v="32"/>
    <s v="White"/>
    <x v="5"/>
    <x v="0"/>
    <m/>
    <x v="39"/>
    <x v="3"/>
    <x v="1"/>
  </r>
  <r>
    <s v="RCH-2021-289717"/>
    <x v="2"/>
    <d v="1899-12-30T20:20:00"/>
    <s v="K. Ellis"/>
    <x v="0"/>
    <n v="26"/>
    <s v="White"/>
    <x v="2"/>
    <x v="0"/>
    <n v="8"/>
    <x v="38"/>
    <x v="4"/>
    <x v="3"/>
  </r>
  <r>
    <s v="RCH-2021-315952"/>
    <x v="369"/>
    <d v="1899-12-30T02:15:00"/>
    <s v="N. Morris"/>
    <x v="1"/>
    <n v="71"/>
    <s v="White"/>
    <x v="4"/>
    <x v="1"/>
    <n v="5.5"/>
    <x v="17"/>
    <x v="0"/>
    <x v="2"/>
  </r>
  <r>
    <s v="RCH-2021-672899"/>
    <x v="681"/>
    <d v="1899-12-30T10:05:00"/>
    <s v="T. Hall"/>
    <x v="0"/>
    <n v="64"/>
    <s v="White"/>
    <x v="0"/>
    <x v="1"/>
    <n v="4.5"/>
    <x v="37"/>
    <x v="0"/>
    <x v="2"/>
  </r>
  <r>
    <s v="RCH-2022-184999"/>
    <x v="466"/>
    <d v="1899-12-30T13:30:00"/>
    <s v="D. Palmer"/>
    <x v="0"/>
    <n v="54"/>
    <s v="White"/>
    <x v="6"/>
    <x v="0"/>
    <n v="8"/>
    <x v="9"/>
    <x v="2"/>
    <x v="2"/>
  </r>
  <r>
    <s v="RCH-2021-194973"/>
    <x v="129"/>
    <d v="1899-12-30T09:15:00"/>
    <s v="P. Young"/>
    <x v="0"/>
    <n v="27"/>
    <s v="White"/>
    <x v="5"/>
    <x v="1"/>
    <n v="8.5"/>
    <x v="18"/>
    <x v="4"/>
    <x v="2"/>
  </r>
  <r>
    <s v="RCH-2022-035070"/>
    <x v="587"/>
    <d v="1899-12-30T23:00:00"/>
    <s v="D. O'Brien"/>
    <x v="1"/>
    <n v="41"/>
    <s v="White"/>
    <x v="4"/>
    <x v="0"/>
    <n v="6"/>
    <x v="28"/>
    <x v="3"/>
    <x v="1"/>
  </r>
  <r>
    <s v="RCH-2022-275736"/>
    <x v="320"/>
    <d v="1899-12-30T23:20:00"/>
    <s v="K. Chapman"/>
    <x v="0"/>
    <n v="70"/>
    <s v="White"/>
    <x v="7"/>
    <x v="0"/>
    <n v="2"/>
    <x v="46"/>
    <x v="0"/>
    <x v="3"/>
  </r>
  <r>
    <s v="RCH-2022-271875"/>
    <x v="535"/>
    <d v="1899-12-30T18:15:00"/>
    <s v="R. Bartlett"/>
    <x v="0"/>
    <n v="32"/>
    <s v="White"/>
    <x v="0"/>
    <x v="0"/>
    <n v="7"/>
    <x v="43"/>
    <x v="3"/>
    <x v="0"/>
  </r>
  <r>
    <s v="RCH-2021-070215"/>
    <x v="547"/>
    <d v="1899-12-30T06:45:00"/>
    <s v="K. Green"/>
    <x v="1"/>
    <n v="30"/>
    <s v="White"/>
    <x v="6"/>
    <x v="1"/>
    <n v="6.5"/>
    <x v="32"/>
    <x v="3"/>
    <x v="2"/>
  </r>
  <r>
    <s v="RCH-2021-442627"/>
    <x v="349"/>
    <d v="1899-12-30T18:25:00"/>
    <s v="S. Owens"/>
    <x v="1"/>
    <n v="69"/>
    <s v="White"/>
    <x v="4"/>
    <x v="1"/>
    <n v="4.5"/>
    <x v="37"/>
    <x v="0"/>
    <x v="2"/>
  </r>
  <r>
    <s v="RCH-2021-866964"/>
    <x v="702"/>
    <d v="1899-12-30T23:55:00"/>
    <s v="K. Hutchinson"/>
    <x v="0"/>
    <n v="50"/>
    <s v="White"/>
    <x v="5"/>
    <x v="1"/>
    <n v="4.5"/>
    <x v="37"/>
    <x v="2"/>
    <x v="2"/>
  </r>
  <r>
    <s v="RCH-2022-933872"/>
    <x v="501"/>
    <d v="1899-12-30T10:50:00"/>
    <s v="C. Green"/>
    <x v="0"/>
    <n v="14"/>
    <s v="White"/>
    <x v="1"/>
    <x v="1"/>
    <n v="4.5"/>
    <x v="3"/>
    <x v="5"/>
    <x v="1"/>
  </r>
  <r>
    <s v="RCH-2022-612599"/>
    <x v="337"/>
    <d v="1899-12-30T23:40:00"/>
    <s v="A. Griffiths"/>
    <x v="1"/>
    <n v="63"/>
    <s v="White"/>
    <x v="7"/>
    <x v="0"/>
    <m/>
    <x v="29"/>
    <x v="0"/>
    <x v="1"/>
  </r>
  <r>
    <s v="RCH-2021-924967"/>
    <x v="82"/>
    <d v="1899-12-30T13:50:00"/>
    <s v="C. Taylor"/>
    <x v="0"/>
    <n v="43"/>
    <s v="White"/>
    <x v="5"/>
    <x v="0"/>
    <m/>
    <x v="33"/>
    <x v="3"/>
    <x v="2"/>
  </r>
  <r>
    <s v="RCH-2022-826039"/>
    <x v="573"/>
    <d v="1899-12-30T19:20:00"/>
    <s v="T. Birch"/>
    <x v="0"/>
    <n v="43"/>
    <s v="White"/>
    <x v="2"/>
    <x v="1"/>
    <n v="4.5"/>
    <x v="19"/>
    <x v="3"/>
    <x v="2"/>
  </r>
  <r>
    <s v="RCH-2021-960223"/>
    <x v="504"/>
    <d v="1899-12-30T12:10:00"/>
    <s v="T. Burns"/>
    <x v="1"/>
    <n v="24"/>
    <s v="Asian"/>
    <x v="5"/>
    <x v="1"/>
    <m/>
    <x v="47"/>
    <x v="4"/>
    <x v="3"/>
  </r>
  <r>
    <s v="RCH-2022-546030"/>
    <x v="263"/>
    <d v="1899-12-30T19:40:00"/>
    <s v="J. Taylor"/>
    <x v="1"/>
    <n v="28"/>
    <s v="Black"/>
    <x v="0"/>
    <x v="0"/>
    <m/>
    <x v="31"/>
    <x v="4"/>
    <x v="2"/>
  </r>
  <r>
    <s v="RCH-2021-226065"/>
    <x v="364"/>
    <d v="1899-12-30T23:10:00"/>
    <s v="G. Day"/>
    <x v="0"/>
    <n v="67"/>
    <s v="White"/>
    <x v="2"/>
    <x v="1"/>
    <m/>
    <x v="3"/>
    <x v="0"/>
    <x v="1"/>
  </r>
  <r>
    <s v="RCH-2021-961527"/>
    <x v="634"/>
    <d v="1899-12-30T10:15:00"/>
    <s v="S. Skinner"/>
    <x v="0"/>
    <n v="42"/>
    <s v="White"/>
    <x v="0"/>
    <x v="0"/>
    <n v="7"/>
    <x v="32"/>
    <x v="3"/>
    <x v="2"/>
  </r>
  <r>
    <s v="RCH-2021-154847"/>
    <x v="683"/>
    <d v="1899-12-30T18:40:00"/>
    <s v="M. Adams"/>
    <x v="1"/>
    <n v="14"/>
    <s v="White"/>
    <x v="1"/>
    <x v="0"/>
    <n v="9"/>
    <x v="35"/>
    <x v="5"/>
    <x v="1"/>
  </r>
  <r>
    <s v="RCH-2022-191645"/>
    <x v="644"/>
    <d v="1899-12-30T12:30:00"/>
    <s v="G. Dyer"/>
    <x v="1"/>
    <n v="58"/>
    <s v="White"/>
    <x v="0"/>
    <x v="0"/>
    <n v="9"/>
    <x v="6"/>
    <x v="2"/>
    <x v="2"/>
  </r>
  <r>
    <s v="RCH-2022-290145"/>
    <x v="124"/>
    <d v="1899-12-30T19:15:00"/>
    <s v="A. Taylor"/>
    <x v="0"/>
    <n v="47"/>
    <s v="White"/>
    <x v="0"/>
    <x v="0"/>
    <n v="6"/>
    <x v="11"/>
    <x v="2"/>
    <x v="2"/>
  </r>
  <r>
    <s v="RCH-2021-147758"/>
    <x v="583"/>
    <d v="1899-12-30T18:10:00"/>
    <s v="D. Russell"/>
    <x v="1"/>
    <n v="9"/>
    <s v="Asian"/>
    <x v="1"/>
    <x v="0"/>
    <m/>
    <x v="4"/>
    <x v="1"/>
    <x v="1"/>
  </r>
  <r>
    <s v="RCH-2022-965226"/>
    <x v="41"/>
    <d v="1899-12-30T21:40:00"/>
    <s v="J. Rees"/>
    <x v="1"/>
    <n v="35"/>
    <s v="White"/>
    <x v="5"/>
    <x v="0"/>
    <n v="5"/>
    <x v="33"/>
    <x v="3"/>
    <x v="2"/>
  </r>
  <r>
    <s v="RCH-2022-716323"/>
    <x v="225"/>
    <d v="1899-12-30T18:50:00"/>
    <s v="J. Herbert"/>
    <x v="0"/>
    <n v="26"/>
    <s v="White"/>
    <x v="4"/>
    <x v="0"/>
    <m/>
    <x v="7"/>
    <x v="4"/>
    <x v="1"/>
  </r>
  <r>
    <s v="RCH-2021-083555"/>
    <x v="583"/>
    <d v="1899-12-30T09:10:00"/>
    <s v="K. Reid"/>
    <x v="1"/>
    <n v="57"/>
    <s v="White"/>
    <x v="5"/>
    <x v="0"/>
    <n v="4"/>
    <x v="2"/>
    <x v="2"/>
    <x v="1"/>
  </r>
  <r>
    <s v="RCH-2022-960231"/>
    <x v="260"/>
    <d v="1899-12-30T00:35:00"/>
    <s v="M. Ferguson"/>
    <x v="0"/>
    <n v="69"/>
    <s v="White"/>
    <x v="0"/>
    <x v="1"/>
    <n v="5.5"/>
    <x v="13"/>
    <x v="0"/>
    <x v="1"/>
  </r>
  <r>
    <s v="RCH-2021-737609"/>
    <x v="708"/>
    <d v="1899-12-30T23:10:00"/>
    <s v="M. Parry"/>
    <x v="1"/>
    <n v="64"/>
    <s v="White"/>
    <x v="0"/>
    <x v="0"/>
    <n v="4"/>
    <x v="32"/>
    <x v="0"/>
    <x v="2"/>
  </r>
  <r>
    <s v="RCH-2021-040320"/>
    <x v="434"/>
    <d v="1899-12-30T13:55:00"/>
    <s v="J. Kelly"/>
    <x v="1"/>
    <n v="35"/>
    <s v="White"/>
    <x v="3"/>
    <x v="0"/>
    <n v="6"/>
    <x v="33"/>
    <x v="3"/>
    <x v="2"/>
  </r>
  <r>
    <s v="RCH-2022-412083"/>
    <x v="99"/>
    <d v="1899-12-30T20:40:00"/>
    <s v="M. Harvey"/>
    <x v="1"/>
    <n v="26"/>
    <s v="Asian"/>
    <x v="3"/>
    <x v="0"/>
    <n v="6"/>
    <x v="10"/>
    <x v="4"/>
    <x v="2"/>
  </r>
  <r>
    <s v="RCH-2022-060259"/>
    <x v="108"/>
    <d v="1899-12-30T20:05:00"/>
    <s v="T. Frost"/>
    <x v="0"/>
    <n v="33"/>
    <s v="White"/>
    <x v="0"/>
    <x v="0"/>
    <n v="6"/>
    <x v="7"/>
    <x v="3"/>
    <x v="1"/>
  </r>
  <r>
    <s v="RCH-2021-373808"/>
    <x v="465"/>
    <d v="1899-12-30T19:30:00"/>
    <s v="E. Rose"/>
    <x v="1"/>
    <n v="35"/>
    <s v="White"/>
    <x v="0"/>
    <x v="0"/>
    <n v="7"/>
    <x v="45"/>
    <x v="3"/>
    <x v="0"/>
  </r>
  <r>
    <s v="RCH-2022-477021"/>
    <x v="563"/>
    <d v="1899-12-30T16:30:00"/>
    <s v="M. Noble"/>
    <x v="0"/>
    <n v="56"/>
    <s v="White"/>
    <x v="0"/>
    <x v="1"/>
    <n v="4.5"/>
    <x v="5"/>
    <x v="2"/>
    <x v="1"/>
  </r>
  <r>
    <s v="RCH-2022-063794"/>
    <x v="535"/>
    <d v="1899-12-30T18:30:00"/>
    <s v="E. Ellis"/>
    <x v="1"/>
    <n v="27"/>
    <s v="White"/>
    <x v="3"/>
    <x v="1"/>
    <n v="4.5"/>
    <x v="11"/>
    <x v="4"/>
    <x v="2"/>
  </r>
  <r>
    <s v="RCH-2021-790736"/>
    <x v="589"/>
    <d v="1899-12-30T23:35:00"/>
    <s v="J. Davies"/>
    <x v="1"/>
    <n v="6"/>
    <s v="White"/>
    <x v="1"/>
    <x v="1"/>
    <n v="5.5"/>
    <x v="19"/>
    <x v="1"/>
    <x v="2"/>
  </r>
  <r>
    <s v="RCH-2022-555641"/>
    <x v="86"/>
    <d v="1899-12-30T20:25:00"/>
    <s v="T. Hughes"/>
    <x v="1"/>
    <n v="42"/>
    <s v="Asian"/>
    <x v="5"/>
    <x v="0"/>
    <n v="5"/>
    <x v="16"/>
    <x v="3"/>
    <x v="2"/>
  </r>
  <r>
    <s v="RCH-2022-430821"/>
    <x v="327"/>
    <d v="1899-12-30T18:10:00"/>
    <s v="E. Richards"/>
    <x v="1"/>
    <n v="27"/>
    <s v="White"/>
    <x v="0"/>
    <x v="1"/>
    <n v="8.5"/>
    <x v="5"/>
    <x v="4"/>
    <x v="1"/>
  </r>
  <r>
    <s v="RCH-2021-665031"/>
    <x v="172"/>
    <d v="1899-12-30T11:55:00"/>
    <s v="J. Henry"/>
    <x v="1"/>
    <n v="28"/>
    <s v="Asian"/>
    <x v="3"/>
    <x v="0"/>
    <n v="4"/>
    <x v="23"/>
    <x v="4"/>
    <x v="0"/>
  </r>
  <r>
    <s v="RCH-2021-515755"/>
    <x v="598"/>
    <d v="1899-12-30T17:40:00"/>
    <s v="E. Johnson"/>
    <x v="1"/>
    <n v="40"/>
    <s v="White"/>
    <x v="0"/>
    <x v="0"/>
    <n v="7"/>
    <x v="10"/>
    <x v="3"/>
    <x v="2"/>
  </r>
  <r>
    <s v="RCH-2022-303257"/>
    <x v="468"/>
    <d v="1899-12-30T09:50:00"/>
    <s v="D. Perkins"/>
    <x v="0"/>
    <n v="18"/>
    <s v="White"/>
    <x v="0"/>
    <x v="1"/>
    <n v="6.5"/>
    <x v="21"/>
    <x v="4"/>
    <x v="2"/>
  </r>
  <r>
    <s v="RCH-2022-594916"/>
    <x v="148"/>
    <d v="1899-12-30T17:55:00"/>
    <s v="H. Smith"/>
    <x v="0"/>
    <n v="52"/>
    <s v="White"/>
    <x v="2"/>
    <x v="1"/>
    <n v="7.5"/>
    <x v="13"/>
    <x v="2"/>
    <x v="1"/>
  </r>
  <r>
    <s v="RCH-2021-152052"/>
    <x v="250"/>
    <d v="1899-12-30T16:15:00"/>
    <s v="K. Mills"/>
    <x v="0"/>
    <n v="44"/>
    <s v="White"/>
    <x v="3"/>
    <x v="0"/>
    <n v="10"/>
    <x v="13"/>
    <x v="3"/>
    <x v="1"/>
  </r>
  <r>
    <s v="RCH-2022-742212"/>
    <x v="158"/>
    <d v="1899-12-30T17:50:00"/>
    <s v="B. Haynes"/>
    <x v="1"/>
    <n v="46"/>
    <s v="White"/>
    <x v="4"/>
    <x v="0"/>
    <n v="7"/>
    <x v="17"/>
    <x v="2"/>
    <x v="2"/>
  </r>
  <r>
    <s v="RCH-2022-926315"/>
    <x v="639"/>
    <d v="1899-12-30T20:45:00"/>
    <s v="K. Elliott"/>
    <x v="0"/>
    <n v="45"/>
    <s v="White"/>
    <x v="0"/>
    <x v="0"/>
    <n v="7"/>
    <x v="30"/>
    <x v="2"/>
    <x v="0"/>
  </r>
  <r>
    <s v="RCH-2022-480667"/>
    <x v="533"/>
    <d v="1899-12-30T17:50:00"/>
    <s v="B. Browne"/>
    <x v="1"/>
    <n v="21"/>
    <s v="White"/>
    <x v="2"/>
    <x v="0"/>
    <n v="6"/>
    <x v="34"/>
    <x v="4"/>
    <x v="1"/>
  </r>
  <r>
    <s v="RCH-2022-342750"/>
    <x v="5"/>
    <d v="1899-12-30T06:10:00"/>
    <s v="M. Sykes"/>
    <x v="1"/>
    <n v="35"/>
    <s v="White"/>
    <x v="2"/>
    <x v="1"/>
    <n v="8.5"/>
    <x v="7"/>
    <x v="3"/>
    <x v="1"/>
  </r>
  <r>
    <s v="RCH-2021-676066"/>
    <x v="54"/>
    <d v="1899-12-30T18:40:00"/>
    <s v="C. Daly"/>
    <x v="1"/>
    <n v="7"/>
    <s v="Asian"/>
    <x v="5"/>
    <x v="1"/>
    <n v="9.5"/>
    <x v="2"/>
    <x v="1"/>
    <x v="1"/>
  </r>
  <r>
    <s v="RCH-2022-336004"/>
    <x v="641"/>
    <d v="1899-12-30T11:55:00"/>
    <s v="H. Stanley"/>
    <x v="0"/>
    <n v="49"/>
    <s v="White"/>
    <x v="0"/>
    <x v="0"/>
    <n v="8"/>
    <x v="2"/>
    <x v="2"/>
    <x v="1"/>
  </r>
  <r>
    <s v="RCH-2021-364739"/>
    <x v="571"/>
    <d v="1899-12-30T10:45:00"/>
    <s v="K. Parkin"/>
    <x v="1"/>
    <n v="39"/>
    <s v="White"/>
    <x v="0"/>
    <x v="0"/>
    <n v="6"/>
    <x v="11"/>
    <x v="3"/>
    <x v="2"/>
  </r>
  <r>
    <s v="RCH-2021-044084"/>
    <x v="140"/>
    <d v="1899-12-30T05:35:00"/>
    <s v="M. Smith"/>
    <x v="0"/>
    <n v="16"/>
    <s v="White"/>
    <x v="1"/>
    <x v="0"/>
    <m/>
    <x v="35"/>
    <x v="5"/>
    <x v="1"/>
  </r>
  <r>
    <s v="RCH-2021-739934"/>
    <x v="616"/>
    <d v="1899-12-30T19:50:00"/>
    <s v="P. Smith"/>
    <x v="1"/>
    <n v="49"/>
    <s v="White"/>
    <x v="5"/>
    <x v="0"/>
    <n v="5"/>
    <x v="7"/>
    <x v="2"/>
    <x v="1"/>
  </r>
  <r>
    <s v="RCH-2022-517699"/>
    <x v="328"/>
    <d v="1899-12-30T17:30:00"/>
    <s v="C. Pearson"/>
    <x v="0"/>
    <n v="64"/>
    <s v="White"/>
    <x v="2"/>
    <x v="0"/>
    <n v="8"/>
    <x v="12"/>
    <x v="0"/>
    <x v="1"/>
  </r>
  <r>
    <s v="RCH-2021-270099"/>
    <x v="547"/>
    <d v="1899-12-30T13:05:00"/>
    <s v="K. Newton"/>
    <x v="1"/>
    <n v="29"/>
    <s v="Asian"/>
    <x v="0"/>
    <x v="0"/>
    <n v="6"/>
    <x v="16"/>
    <x v="4"/>
    <x v="2"/>
  </r>
  <r>
    <s v="RCH-2022-849901"/>
    <x v="101"/>
    <d v="1899-12-30T20:10:00"/>
    <s v="M. Hall"/>
    <x v="0"/>
    <n v="36"/>
    <s v="White"/>
    <x v="2"/>
    <x v="0"/>
    <n v="5"/>
    <x v="32"/>
    <x v="3"/>
    <x v="2"/>
  </r>
  <r>
    <s v="RCH-2022-343314"/>
    <x v="485"/>
    <d v="1899-12-30T22:05:00"/>
    <s v="R. Lane"/>
    <x v="0"/>
    <n v="48"/>
    <s v="White"/>
    <x v="0"/>
    <x v="0"/>
    <m/>
    <x v="31"/>
    <x v="2"/>
    <x v="2"/>
  </r>
  <r>
    <s v="RCH-2021-055363"/>
    <x v="481"/>
    <d v="1899-12-30T20:05:00"/>
    <s v="P. Thomas"/>
    <x v="0"/>
    <n v="29"/>
    <s v="White"/>
    <x v="0"/>
    <x v="0"/>
    <n v="5"/>
    <x v="20"/>
    <x v="4"/>
    <x v="0"/>
  </r>
  <r>
    <s v="RCH-2021-755636"/>
    <x v="60"/>
    <d v="1899-12-30T17:50:00"/>
    <s v="C. Shaw"/>
    <x v="0"/>
    <n v="37"/>
    <s v="Mixed"/>
    <x v="4"/>
    <x v="0"/>
    <n v="7"/>
    <x v="34"/>
    <x v="3"/>
    <x v="1"/>
  </r>
  <r>
    <s v="RCH-2022-141743"/>
    <x v="303"/>
    <d v="1899-12-30T18:50:00"/>
    <s v="A. Oliver"/>
    <x v="0"/>
    <n v="37"/>
    <s v="White"/>
    <x v="2"/>
    <x v="0"/>
    <m/>
    <x v="10"/>
    <x v="3"/>
    <x v="2"/>
  </r>
  <r>
    <s v="RCH-2021-485616"/>
    <x v="302"/>
    <d v="1899-12-30T13:10:00"/>
    <s v="R. Bowen"/>
    <x v="1"/>
    <n v="35"/>
    <s v="White"/>
    <x v="0"/>
    <x v="0"/>
    <n v="6"/>
    <x v="10"/>
    <x v="3"/>
    <x v="2"/>
  </r>
  <r>
    <s v="RCH-2021-692716"/>
    <x v="459"/>
    <d v="1899-12-30T13:45:00"/>
    <s v="L. Fry"/>
    <x v="1"/>
    <n v="73"/>
    <s v="White"/>
    <x v="3"/>
    <x v="0"/>
    <m/>
    <x v="14"/>
    <x v="0"/>
    <x v="1"/>
  </r>
  <r>
    <s v="RCH-2021-168542"/>
    <x v="107"/>
    <d v="1899-12-30T23:35:00"/>
    <s v="S. Adams"/>
    <x v="0"/>
    <n v="72"/>
    <s v="White"/>
    <x v="0"/>
    <x v="1"/>
    <m/>
    <x v="19"/>
    <x v="0"/>
    <x v="2"/>
  </r>
  <r>
    <s v="RCH-2022-124783"/>
    <x v="703"/>
    <d v="1899-12-30T08:05:00"/>
    <s v="M. Smith"/>
    <x v="0"/>
    <n v="46"/>
    <s v="White"/>
    <x v="0"/>
    <x v="0"/>
    <n v="9"/>
    <x v="15"/>
    <x v="2"/>
    <x v="2"/>
  </r>
  <r>
    <s v="RCH-2021-374953"/>
    <x v="377"/>
    <d v="1899-12-30T17:50:00"/>
    <s v="G. Greenwood"/>
    <x v="1"/>
    <n v="36"/>
    <s v="Mixed"/>
    <x v="5"/>
    <x v="0"/>
    <n v="7"/>
    <x v="24"/>
    <x v="3"/>
    <x v="1"/>
  </r>
  <r>
    <s v="RCH-2022-193918"/>
    <x v="268"/>
    <d v="1899-12-30T12:20:00"/>
    <s v="J. Hewitt"/>
    <x v="0"/>
    <n v="49"/>
    <s v="White"/>
    <x v="3"/>
    <x v="1"/>
    <n v="2.5"/>
    <x v="25"/>
    <x v="2"/>
    <x v="0"/>
  </r>
  <r>
    <s v="RCH-2022-015303"/>
    <x v="247"/>
    <d v="1899-12-30T12:05:00"/>
    <s v="G. Turner"/>
    <x v="1"/>
    <n v="38"/>
    <s v="White"/>
    <x v="0"/>
    <x v="1"/>
    <n v="5.5"/>
    <x v="19"/>
    <x v="3"/>
    <x v="2"/>
  </r>
  <r>
    <s v="RCH-2022-856695"/>
    <x v="509"/>
    <d v="1899-12-30T22:20:00"/>
    <s v="M. Turnbull"/>
    <x v="1"/>
    <n v="44"/>
    <s v="White"/>
    <x v="0"/>
    <x v="0"/>
    <n v="6"/>
    <x v="32"/>
    <x v="3"/>
    <x v="2"/>
  </r>
  <r>
    <s v="RCH-2022-086994"/>
    <x v="352"/>
    <d v="1899-12-30T09:05:00"/>
    <s v="S. Burke"/>
    <x v="0"/>
    <n v="64"/>
    <s v="White"/>
    <x v="5"/>
    <x v="1"/>
    <n v="8.5"/>
    <x v="7"/>
    <x v="0"/>
    <x v="1"/>
  </r>
  <r>
    <s v="RCH-2022-443340"/>
    <x v="650"/>
    <d v="1899-12-30T19:30:00"/>
    <s v="J. Faulkner"/>
    <x v="1"/>
    <n v="21"/>
    <s v="White"/>
    <x v="6"/>
    <x v="1"/>
    <n v="6.5"/>
    <x v="2"/>
    <x v="4"/>
    <x v="1"/>
  </r>
  <r>
    <s v="RCH-2022-646579"/>
    <x v="198"/>
    <d v="1899-12-30T14:35:00"/>
    <s v="P. Roberts"/>
    <x v="0"/>
    <n v="20"/>
    <s v="White"/>
    <x v="3"/>
    <x v="1"/>
    <n v="6.5"/>
    <x v="7"/>
    <x v="4"/>
    <x v="1"/>
  </r>
  <r>
    <s v="RCH-2022-167929"/>
    <x v="372"/>
    <d v="1899-12-30T23:55:00"/>
    <s v="J. Wallis"/>
    <x v="1"/>
    <n v="20"/>
    <s v="Arab"/>
    <x v="5"/>
    <x v="1"/>
    <n v="5.5"/>
    <x v="5"/>
    <x v="4"/>
    <x v="1"/>
  </r>
  <r>
    <s v="RCH-2022-981162"/>
    <x v="326"/>
    <d v="1899-12-30T23:30:00"/>
    <s v="T. Tyler"/>
    <x v="0"/>
    <n v="61"/>
    <s v="White"/>
    <x v="0"/>
    <x v="0"/>
    <m/>
    <x v="21"/>
    <x v="0"/>
    <x v="2"/>
  </r>
  <r>
    <s v="RCH-2021-551683"/>
    <x v="610"/>
    <d v="1899-12-30T15:25:00"/>
    <s v="R. Lawrence"/>
    <x v="0"/>
    <n v="61"/>
    <s v="Asian"/>
    <x v="5"/>
    <x v="1"/>
    <m/>
    <x v="18"/>
    <x v="0"/>
    <x v="2"/>
  </r>
  <r>
    <s v="RCH-2022-779132"/>
    <x v="468"/>
    <d v="1899-12-30T22:40:00"/>
    <s v="A. Mitchell"/>
    <x v="1"/>
    <n v="50"/>
    <s v="White"/>
    <x v="2"/>
    <x v="0"/>
    <n v="8"/>
    <x v="15"/>
    <x v="2"/>
    <x v="2"/>
  </r>
  <r>
    <s v="RCH-2022-857963"/>
    <x v="625"/>
    <d v="1899-12-30T13:25:00"/>
    <s v="M. Law"/>
    <x v="1"/>
    <n v="70"/>
    <s v="Mixed"/>
    <x v="4"/>
    <x v="0"/>
    <m/>
    <x v="16"/>
    <x v="0"/>
    <x v="2"/>
  </r>
  <r>
    <s v="RCH-2021-604341"/>
    <x v="105"/>
    <d v="1899-12-30T16:30:00"/>
    <s v="E. Moore"/>
    <x v="0"/>
    <n v="16"/>
    <s v="White"/>
    <x v="5"/>
    <x v="0"/>
    <m/>
    <x v="22"/>
    <x v="5"/>
    <x v="2"/>
  </r>
  <r>
    <s v="RCH-2022-094777"/>
    <x v="268"/>
    <d v="1899-12-30T19:35:00"/>
    <s v="M. Wilson"/>
    <x v="0"/>
    <n v="57"/>
    <s v="Asian"/>
    <x v="0"/>
    <x v="0"/>
    <m/>
    <x v="20"/>
    <x v="2"/>
    <x v="0"/>
  </r>
  <r>
    <s v="RCH-2021-009716"/>
    <x v="0"/>
    <d v="1899-12-30T16:15:00"/>
    <s v="J. Mitchell"/>
    <x v="0"/>
    <n v="47"/>
    <s v="White"/>
    <x v="5"/>
    <x v="0"/>
    <n v="9"/>
    <x v="6"/>
    <x v="2"/>
    <x v="2"/>
  </r>
  <r>
    <s v="RCH-2021-542567"/>
    <x v="410"/>
    <d v="1899-12-30T22:45:00"/>
    <s v="J. Bailey"/>
    <x v="0"/>
    <n v="70"/>
    <s v="White"/>
    <x v="3"/>
    <x v="1"/>
    <n v="8.5"/>
    <x v="35"/>
    <x v="0"/>
    <x v="1"/>
  </r>
  <r>
    <s v="RCH-2022-150287"/>
    <x v="348"/>
    <d v="1899-12-30T21:25:00"/>
    <s v="S. Dixon"/>
    <x v="1"/>
    <n v="53"/>
    <s v="Mixed"/>
    <x v="0"/>
    <x v="0"/>
    <n v="5"/>
    <x v="23"/>
    <x v="2"/>
    <x v="0"/>
  </r>
  <r>
    <s v="RCH-2022-527571"/>
    <x v="521"/>
    <d v="1899-12-30T17:15:00"/>
    <s v="K. Matthews"/>
    <x v="1"/>
    <n v="47"/>
    <s v="White"/>
    <x v="2"/>
    <x v="1"/>
    <n v="7.5"/>
    <x v="34"/>
    <x v="2"/>
    <x v="1"/>
  </r>
  <r>
    <s v="RCH-2021-866766"/>
    <x v="165"/>
    <d v="1899-12-30T23:20:00"/>
    <s v="R. Brown"/>
    <x v="0"/>
    <n v="75"/>
    <s v="White"/>
    <x v="2"/>
    <x v="1"/>
    <n v="5.5"/>
    <x v="37"/>
    <x v="6"/>
    <x v="2"/>
  </r>
  <r>
    <s v="RCH-2022-058745"/>
    <x v="692"/>
    <d v="1899-12-30T14:00:00"/>
    <s v="D. Whittaker"/>
    <x v="1"/>
    <n v="71"/>
    <s v="Asian"/>
    <x v="6"/>
    <x v="1"/>
    <n v="9.5"/>
    <x v="39"/>
    <x v="0"/>
    <x v="1"/>
  </r>
  <r>
    <s v="RCH-2021-486452"/>
    <x v="146"/>
    <d v="1899-12-30T19:40:00"/>
    <s v="J. Carroll"/>
    <x v="1"/>
    <n v="34"/>
    <s v="White"/>
    <x v="4"/>
    <x v="1"/>
    <n v="6.5"/>
    <x v="34"/>
    <x v="3"/>
    <x v="1"/>
  </r>
  <r>
    <s v="RCH-2022-549539"/>
    <x v="106"/>
    <d v="1899-12-30T22:35:00"/>
    <s v="P. Allen"/>
    <x v="0"/>
    <n v="69"/>
    <s v="White"/>
    <x v="0"/>
    <x v="0"/>
    <n v="9"/>
    <x v="16"/>
    <x v="0"/>
    <x v="2"/>
  </r>
  <r>
    <s v="RCH-2021-685037"/>
    <x v="127"/>
    <d v="1899-12-30T20:00:00"/>
    <s v="J. Evans"/>
    <x v="0"/>
    <n v="68"/>
    <s v="White"/>
    <x v="2"/>
    <x v="0"/>
    <m/>
    <x v="2"/>
    <x v="0"/>
    <x v="1"/>
  </r>
  <r>
    <s v="RCH-2022-840838"/>
    <x v="328"/>
    <d v="1899-12-30T22:55:00"/>
    <s v="D. Austin"/>
    <x v="1"/>
    <n v="13"/>
    <s v="White"/>
    <x v="0"/>
    <x v="0"/>
    <n v="7"/>
    <x v="19"/>
    <x v="5"/>
    <x v="2"/>
  </r>
  <r>
    <s v="RCH-2021-244787"/>
    <x v="147"/>
    <d v="1899-12-30T17:10:00"/>
    <s v="R. Kelly"/>
    <x v="1"/>
    <n v="70"/>
    <s v="Asian"/>
    <x v="2"/>
    <x v="1"/>
    <n v="5.5"/>
    <x v="47"/>
    <x v="0"/>
    <x v="3"/>
  </r>
  <r>
    <s v="RCH-2021-357754"/>
    <x v="315"/>
    <d v="1899-12-30T13:30:00"/>
    <s v="C. George"/>
    <x v="1"/>
    <n v="26"/>
    <s v="White"/>
    <x v="2"/>
    <x v="0"/>
    <n v="8"/>
    <x v="35"/>
    <x v="4"/>
    <x v="1"/>
  </r>
  <r>
    <s v="RCH-2022-183329"/>
    <x v="572"/>
    <d v="1899-12-30T20:55:00"/>
    <s v="J. Fisher"/>
    <x v="1"/>
    <n v="37"/>
    <s v="Asian"/>
    <x v="4"/>
    <x v="0"/>
    <n v="9"/>
    <x v="16"/>
    <x v="3"/>
    <x v="2"/>
  </r>
  <r>
    <s v="RCH-2022-744275"/>
    <x v="497"/>
    <d v="1899-12-30T12:20:00"/>
    <s v="R. Ali"/>
    <x v="1"/>
    <n v="32"/>
    <s v="White"/>
    <x v="3"/>
    <x v="0"/>
    <n v="9"/>
    <x v="22"/>
    <x v="3"/>
    <x v="2"/>
  </r>
  <r>
    <s v="RCH-2022-157061"/>
    <x v="588"/>
    <d v="1899-12-30T19:25:00"/>
    <s v="M. Leach"/>
    <x v="1"/>
    <n v="46"/>
    <s v="Mixed"/>
    <x v="3"/>
    <x v="1"/>
    <n v="4.5"/>
    <x v="21"/>
    <x v="2"/>
    <x v="2"/>
  </r>
  <r>
    <s v="RCH-2022-750160"/>
    <x v="484"/>
    <d v="1899-12-30T18:30:00"/>
    <s v="J. Morris"/>
    <x v="1"/>
    <n v="17"/>
    <s v="White"/>
    <x v="5"/>
    <x v="0"/>
    <n v="3"/>
    <x v="12"/>
    <x v="5"/>
    <x v="1"/>
  </r>
  <r>
    <s v="RCH-2022-686151"/>
    <x v="88"/>
    <d v="1899-12-30T17:05:00"/>
    <s v="A. Black"/>
    <x v="0"/>
    <n v="15"/>
    <s v="White"/>
    <x v="1"/>
    <x v="0"/>
    <n v="7"/>
    <x v="28"/>
    <x v="5"/>
    <x v="1"/>
  </r>
  <r>
    <s v="RCH-2022-857823"/>
    <x v="59"/>
    <d v="1899-12-30T16:20:00"/>
    <s v="A. Knowles"/>
    <x v="1"/>
    <n v="71"/>
    <s v="Asian"/>
    <x v="5"/>
    <x v="0"/>
    <n v="7"/>
    <x v="13"/>
    <x v="0"/>
    <x v="1"/>
  </r>
  <r>
    <s v="RCH-2022-504511"/>
    <x v="192"/>
    <d v="1899-12-30T17:00:00"/>
    <s v="J. Baker"/>
    <x v="0"/>
    <n v="35"/>
    <s v="White"/>
    <x v="4"/>
    <x v="0"/>
    <n v="7"/>
    <x v="18"/>
    <x v="3"/>
    <x v="2"/>
  </r>
  <r>
    <s v="RCH-2021-800618"/>
    <x v="417"/>
    <d v="1899-12-30T23:30:00"/>
    <s v="D. Marsh"/>
    <x v="1"/>
    <n v="30"/>
    <s v="White"/>
    <x v="0"/>
    <x v="0"/>
    <n v="5"/>
    <x v="20"/>
    <x v="3"/>
    <x v="0"/>
  </r>
  <r>
    <s v="RCH-2021-218744"/>
    <x v="598"/>
    <d v="1899-12-30T08:25:00"/>
    <s v="B. Thomas"/>
    <x v="1"/>
    <n v="30"/>
    <s v="Asian"/>
    <x v="7"/>
    <x v="0"/>
    <n v="7"/>
    <x v="17"/>
    <x v="3"/>
    <x v="2"/>
  </r>
  <r>
    <s v="RCH-2021-137574"/>
    <x v="453"/>
    <d v="1899-12-30T19:10:00"/>
    <s v="S. Kirby"/>
    <x v="1"/>
    <n v="39"/>
    <s v="White"/>
    <x v="4"/>
    <x v="1"/>
    <n v="4.5"/>
    <x v="3"/>
    <x v="3"/>
    <x v="1"/>
  </r>
  <r>
    <s v="RCH-2022-395550"/>
    <x v="279"/>
    <d v="1899-12-30T03:45:00"/>
    <s v="J. Lambert"/>
    <x v="1"/>
    <n v="70"/>
    <s v="White"/>
    <x v="6"/>
    <x v="1"/>
    <n v="6.5"/>
    <x v="34"/>
    <x v="0"/>
    <x v="1"/>
  </r>
  <r>
    <s v="RCH-2021-859301"/>
    <x v="160"/>
    <d v="1899-12-30T07:55:00"/>
    <s v="S. Marsh"/>
    <x v="1"/>
    <n v="37"/>
    <s v="White"/>
    <x v="0"/>
    <x v="0"/>
    <n v="3"/>
    <x v="34"/>
    <x v="3"/>
    <x v="1"/>
  </r>
  <r>
    <s v="RCH-2022-139505"/>
    <x v="265"/>
    <d v="1899-12-30T17:55:00"/>
    <s v="S. Shah"/>
    <x v="0"/>
    <n v="51"/>
    <s v="White"/>
    <x v="2"/>
    <x v="0"/>
    <m/>
    <x v="24"/>
    <x v="2"/>
    <x v="1"/>
  </r>
  <r>
    <s v="RCH-2021-089973"/>
    <x v="491"/>
    <d v="1899-12-30T04:30:00"/>
    <s v="C. Long"/>
    <x v="1"/>
    <n v="30"/>
    <s v="Arab"/>
    <x v="5"/>
    <x v="0"/>
    <n v="6"/>
    <x v="5"/>
    <x v="3"/>
    <x v="1"/>
  </r>
  <r>
    <s v="RCH-2022-584773"/>
    <x v="290"/>
    <d v="1899-12-30T14:25:00"/>
    <s v="M. Stevenson"/>
    <x v="0"/>
    <n v="40"/>
    <s v="White"/>
    <x v="2"/>
    <x v="0"/>
    <n v="7"/>
    <x v="31"/>
    <x v="3"/>
    <x v="2"/>
  </r>
  <r>
    <s v="RCH-2021-752290"/>
    <x v="658"/>
    <d v="1899-12-30T22:25:00"/>
    <s v="E. West"/>
    <x v="0"/>
    <n v="39"/>
    <s v="White"/>
    <x v="5"/>
    <x v="0"/>
    <m/>
    <x v="22"/>
    <x v="3"/>
    <x v="2"/>
  </r>
  <r>
    <s v="RCH-2021-099974"/>
    <x v="351"/>
    <d v="1899-12-30T06:50:00"/>
    <s v="C. Clarke"/>
    <x v="0"/>
    <n v="15"/>
    <s v="White"/>
    <x v="1"/>
    <x v="0"/>
    <n v="9"/>
    <x v="6"/>
    <x v="5"/>
    <x v="2"/>
  </r>
  <r>
    <s v="RCH-2022-410961"/>
    <x v="363"/>
    <d v="1899-12-30T18:55:00"/>
    <s v="A. Hawkins"/>
    <x v="0"/>
    <n v="70"/>
    <s v="White"/>
    <x v="3"/>
    <x v="1"/>
    <n v="2.5"/>
    <x v="11"/>
    <x v="0"/>
    <x v="2"/>
  </r>
  <r>
    <s v="RCH-2021-543562"/>
    <x v="467"/>
    <d v="1899-12-30T13:20:00"/>
    <s v="C. Freeman"/>
    <x v="0"/>
    <n v="40"/>
    <s v="Gypsy or Irish Traveller"/>
    <x v="5"/>
    <x v="0"/>
    <n v="9"/>
    <x v="31"/>
    <x v="3"/>
    <x v="2"/>
  </r>
  <r>
    <s v="RCH-2022-437397"/>
    <x v="380"/>
    <d v="1899-12-30T14:00:00"/>
    <s v="A. Ellis"/>
    <x v="0"/>
    <n v="60"/>
    <s v="White"/>
    <x v="0"/>
    <x v="0"/>
    <n v="7"/>
    <x v="37"/>
    <x v="0"/>
    <x v="2"/>
  </r>
  <r>
    <s v="RCH-2021-368898"/>
    <x v="275"/>
    <d v="1899-12-30T22:50:00"/>
    <s v="C. Bailey"/>
    <x v="0"/>
    <n v="34"/>
    <s v="White"/>
    <x v="0"/>
    <x v="0"/>
    <n v="6"/>
    <x v="11"/>
    <x v="3"/>
    <x v="2"/>
  </r>
  <r>
    <s v="RCH-2022-464520"/>
    <x v="79"/>
    <d v="1899-12-30T07:00:00"/>
    <s v="J. Griffiths"/>
    <x v="1"/>
    <n v="42"/>
    <s v="White"/>
    <x v="3"/>
    <x v="1"/>
    <n v="6.5"/>
    <x v="11"/>
    <x v="3"/>
    <x v="2"/>
  </r>
  <r>
    <s v="RCH-2021-719154"/>
    <x v="583"/>
    <d v="1899-12-30T20:50:00"/>
    <s v="A. Khan"/>
    <x v="1"/>
    <n v="23"/>
    <s v="Other"/>
    <x v="5"/>
    <x v="0"/>
    <n v="6"/>
    <x v="19"/>
    <x v="4"/>
    <x v="2"/>
  </r>
  <r>
    <s v="RCH-2022-333656"/>
    <x v="611"/>
    <d v="1899-12-30T06:50:00"/>
    <s v="A. Dean"/>
    <x v="1"/>
    <n v="27"/>
    <s v="White"/>
    <x v="0"/>
    <x v="0"/>
    <n v="6"/>
    <x v="10"/>
    <x v="4"/>
    <x v="2"/>
  </r>
  <r>
    <s v="RCH-2022-471795"/>
    <x v="625"/>
    <d v="1899-12-30T07:40:00"/>
    <s v="L. Storey"/>
    <x v="1"/>
    <n v="28"/>
    <s v="White"/>
    <x v="5"/>
    <x v="0"/>
    <n v="7"/>
    <x v="39"/>
    <x v="4"/>
    <x v="1"/>
  </r>
  <r>
    <s v="RCH-2022-184287"/>
    <x v="519"/>
    <d v="1899-12-30T08:55:00"/>
    <s v="L. Thomas"/>
    <x v="1"/>
    <n v="48"/>
    <s v="White"/>
    <x v="5"/>
    <x v="0"/>
    <m/>
    <x v="13"/>
    <x v="2"/>
    <x v="1"/>
  </r>
  <r>
    <s v="RCH-2022-746916"/>
    <x v="284"/>
    <d v="1899-12-30T15:05:00"/>
    <s v="F. Harding"/>
    <x v="0"/>
    <n v="62"/>
    <s v="Mixed"/>
    <x v="0"/>
    <x v="1"/>
    <n v="5.5"/>
    <x v="11"/>
    <x v="0"/>
    <x v="2"/>
  </r>
  <r>
    <s v="RCH-2021-977011"/>
    <x v="474"/>
    <d v="1899-12-30T17:05:00"/>
    <s v="S. Williams"/>
    <x v="0"/>
    <n v="42"/>
    <s v="White"/>
    <x v="5"/>
    <x v="1"/>
    <n v="7.5"/>
    <x v="2"/>
    <x v="3"/>
    <x v="1"/>
  </r>
  <r>
    <s v="RCH-2022-863603"/>
    <x v="215"/>
    <d v="1899-12-30T08:55:00"/>
    <s v="J. Sanderson"/>
    <x v="0"/>
    <n v="20"/>
    <s v="Asian"/>
    <x v="0"/>
    <x v="0"/>
    <m/>
    <x v="30"/>
    <x v="4"/>
    <x v="0"/>
  </r>
  <r>
    <s v="RCH-2021-840956"/>
    <x v="561"/>
    <d v="1899-12-30T07:50:00"/>
    <s v="C. Jones"/>
    <x v="0"/>
    <n v="39"/>
    <s v="Asian"/>
    <x v="3"/>
    <x v="1"/>
    <n v="6.5"/>
    <x v="2"/>
    <x v="3"/>
    <x v="1"/>
  </r>
  <r>
    <s v="RCH-2022-998532"/>
    <x v="469"/>
    <d v="1899-12-30T13:20:00"/>
    <s v="J. Chan"/>
    <x v="0"/>
    <n v="50"/>
    <s v="White"/>
    <x v="3"/>
    <x v="1"/>
    <n v="6.5"/>
    <x v="12"/>
    <x v="2"/>
    <x v="1"/>
  </r>
  <r>
    <s v="RCH-2021-731186"/>
    <x v="201"/>
    <d v="1899-12-30T22:00:00"/>
    <s v="J. Armstrong"/>
    <x v="0"/>
    <n v="36"/>
    <s v="White"/>
    <x v="3"/>
    <x v="0"/>
    <m/>
    <x v="5"/>
    <x v="3"/>
    <x v="1"/>
  </r>
  <r>
    <s v="RCH-2021-736526"/>
    <x v="643"/>
    <d v="1899-12-30T07:50:00"/>
    <s v="M. Williams"/>
    <x v="1"/>
    <n v="44"/>
    <s v="Asian"/>
    <x v="3"/>
    <x v="1"/>
    <n v="3.5"/>
    <x v="14"/>
    <x v="3"/>
    <x v="1"/>
  </r>
  <r>
    <s v="RCH-2022-581851"/>
    <x v="121"/>
    <d v="1899-12-30T09:10:00"/>
    <s v="K. Edwards"/>
    <x v="0"/>
    <n v="26"/>
    <s v="White"/>
    <x v="0"/>
    <x v="0"/>
    <n v="5"/>
    <x v="12"/>
    <x v="4"/>
    <x v="1"/>
  </r>
  <r>
    <s v="RCH-2022-084962"/>
    <x v="124"/>
    <d v="1899-12-30T09:45:00"/>
    <s v="C. Norris"/>
    <x v="1"/>
    <n v="42"/>
    <s v="White"/>
    <x v="5"/>
    <x v="0"/>
    <m/>
    <x v="13"/>
    <x v="3"/>
    <x v="1"/>
  </r>
  <r>
    <s v="RCH-2022-502368"/>
    <x v="39"/>
    <d v="1899-12-30T11:15:00"/>
    <s v="J. Williams"/>
    <x v="0"/>
    <n v="42"/>
    <s v="Mixed"/>
    <x v="4"/>
    <x v="0"/>
    <n v="3"/>
    <x v="35"/>
    <x v="3"/>
    <x v="1"/>
  </r>
  <r>
    <s v="RCH-2021-705000"/>
    <x v="529"/>
    <d v="1899-12-30T09:15:00"/>
    <s v="A. Ross"/>
    <x v="1"/>
    <n v="4"/>
    <s v="Mixed"/>
    <x v="1"/>
    <x v="0"/>
    <n v="7"/>
    <x v="40"/>
    <x v="1"/>
    <x v="1"/>
  </r>
  <r>
    <s v="RCH-2022-990051"/>
    <x v="611"/>
    <d v="1899-12-30T07:15:00"/>
    <s v="K. Wright"/>
    <x v="1"/>
    <n v="47"/>
    <s v="White"/>
    <x v="5"/>
    <x v="0"/>
    <n v="6"/>
    <x v="3"/>
    <x v="2"/>
    <x v="1"/>
  </r>
  <r>
    <s v="RCH-2022-153120"/>
    <x v="36"/>
    <d v="1899-12-30T12:55:00"/>
    <s v="D. Gill"/>
    <x v="0"/>
    <n v="58"/>
    <s v="White"/>
    <x v="4"/>
    <x v="1"/>
    <n v="1.5"/>
    <x v="32"/>
    <x v="2"/>
    <x v="2"/>
  </r>
  <r>
    <s v="RCH-2021-669645"/>
    <x v="697"/>
    <d v="1899-12-30T23:20:00"/>
    <s v="L. Perkins"/>
    <x v="1"/>
    <n v="64"/>
    <s v="White"/>
    <x v="2"/>
    <x v="0"/>
    <n v="3"/>
    <x v="33"/>
    <x v="0"/>
    <x v="2"/>
  </r>
  <r>
    <s v="RCH-2021-196763"/>
    <x v="401"/>
    <d v="1899-12-30T20:45:00"/>
    <s v="J. Price"/>
    <x v="1"/>
    <n v="10"/>
    <s v="White"/>
    <x v="0"/>
    <x v="1"/>
    <n v="5.5"/>
    <x v="49"/>
    <x v="1"/>
    <x v="0"/>
  </r>
  <r>
    <s v="RCH-2021-238470"/>
    <x v="65"/>
    <d v="1899-12-30T14:15:00"/>
    <s v="A. Davies"/>
    <x v="0"/>
    <n v="40"/>
    <s v="Black"/>
    <x v="6"/>
    <x v="1"/>
    <n v="4.5"/>
    <x v="27"/>
    <x v="3"/>
    <x v="0"/>
  </r>
  <r>
    <s v="RCH-2021-575971"/>
    <x v="151"/>
    <d v="1899-12-30T19:15:00"/>
    <s v="S. Lane"/>
    <x v="1"/>
    <n v="56"/>
    <s v="White"/>
    <x v="2"/>
    <x v="0"/>
    <n v="9"/>
    <x v="28"/>
    <x v="2"/>
    <x v="1"/>
  </r>
  <r>
    <s v="RCH-2021-998299"/>
    <x v="187"/>
    <d v="1899-12-30T11:00:00"/>
    <s v="R. Smith"/>
    <x v="1"/>
    <n v="49"/>
    <s v="White"/>
    <x v="0"/>
    <x v="1"/>
    <n v="4.5"/>
    <x v="21"/>
    <x v="2"/>
    <x v="2"/>
  </r>
  <r>
    <s v="RCH-2022-704301"/>
    <x v="431"/>
    <d v="1899-12-30T12:30:00"/>
    <s v="K. Harper"/>
    <x v="1"/>
    <n v="42"/>
    <s v="White"/>
    <x v="0"/>
    <x v="1"/>
    <n v="9.5"/>
    <x v="22"/>
    <x v="3"/>
    <x v="2"/>
  </r>
  <r>
    <s v="RCH-2021-117369"/>
    <x v="185"/>
    <d v="1899-12-30T03:05:00"/>
    <s v="S. Palmer"/>
    <x v="0"/>
    <n v="74"/>
    <s v="White"/>
    <x v="5"/>
    <x v="0"/>
    <n v="7"/>
    <x v="21"/>
    <x v="0"/>
    <x v="2"/>
  </r>
  <r>
    <s v="RCH-2021-314076"/>
    <x v="685"/>
    <d v="1899-12-30T19:00:00"/>
    <s v="A. Watts"/>
    <x v="1"/>
    <n v="40"/>
    <s v="White"/>
    <x v="0"/>
    <x v="0"/>
    <n v="6"/>
    <x v="25"/>
    <x v="3"/>
    <x v="0"/>
  </r>
  <r>
    <s v="RCH-2021-455961"/>
    <x v="116"/>
    <d v="1899-12-30T18:40:00"/>
    <s v="A. Morgan"/>
    <x v="1"/>
    <n v="14"/>
    <s v="White"/>
    <x v="5"/>
    <x v="0"/>
    <n v="10"/>
    <x v="10"/>
    <x v="5"/>
    <x v="2"/>
  </r>
  <r>
    <s v="RCH-2022-897115"/>
    <x v="721"/>
    <d v="1899-12-30T17:30:00"/>
    <s v="E. Marshall"/>
    <x v="0"/>
    <n v="27"/>
    <s v="White"/>
    <x v="0"/>
    <x v="0"/>
    <n v="8"/>
    <x v="18"/>
    <x v="4"/>
    <x v="2"/>
  </r>
  <r>
    <s v="RCH-2022-771878"/>
    <x v="679"/>
    <d v="1899-12-30T17:00:00"/>
    <s v="S. Hall"/>
    <x v="1"/>
    <n v="8"/>
    <s v="White"/>
    <x v="0"/>
    <x v="0"/>
    <m/>
    <x v="16"/>
    <x v="1"/>
    <x v="2"/>
  </r>
  <r>
    <s v="RCH-2022-190842"/>
    <x v="381"/>
    <d v="1899-12-30T23:20:00"/>
    <s v="E. Owen"/>
    <x v="1"/>
    <n v="28"/>
    <s v="Gypsy or Irish Traveller"/>
    <x v="0"/>
    <x v="0"/>
    <m/>
    <x v="35"/>
    <x v="4"/>
    <x v="1"/>
  </r>
  <r>
    <s v="RCH-2021-003562"/>
    <x v="624"/>
    <d v="1899-12-30T20:20:00"/>
    <s v="H. Jones"/>
    <x v="0"/>
    <n v="34"/>
    <s v="Asian"/>
    <x v="0"/>
    <x v="1"/>
    <m/>
    <x v="22"/>
    <x v="3"/>
    <x v="2"/>
  </r>
  <r>
    <s v="RCH-2022-957093"/>
    <x v="239"/>
    <d v="1899-12-30T13:45:00"/>
    <s v="K. Adams"/>
    <x v="1"/>
    <n v="16"/>
    <s v="White"/>
    <x v="0"/>
    <x v="0"/>
    <n v="7"/>
    <x v="3"/>
    <x v="5"/>
    <x v="1"/>
  </r>
  <r>
    <s v="RCH-2021-163028"/>
    <x v="362"/>
    <d v="1899-12-30T13:45:00"/>
    <s v="V. Smith"/>
    <x v="0"/>
    <n v="76"/>
    <s v="White"/>
    <x v="2"/>
    <x v="1"/>
    <n v="7.5"/>
    <x v="17"/>
    <x v="6"/>
    <x v="2"/>
  </r>
  <r>
    <s v="RCH-2021-635416"/>
    <x v="25"/>
    <d v="1899-12-30T00:55:00"/>
    <s v="H. Bull"/>
    <x v="0"/>
    <n v="44"/>
    <s v="White"/>
    <x v="5"/>
    <x v="0"/>
    <n v="5"/>
    <x v="21"/>
    <x v="3"/>
    <x v="2"/>
  </r>
  <r>
    <s v="RCH-2022-210980"/>
    <x v="260"/>
    <d v="1899-12-30T21:55:00"/>
    <s v="S. Butler"/>
    <x v="1"/>
    <n v="40"/>
    <s v="White"/>
    <x v="2"/>
    <x v="0"/>
    <n v="7"/>
    <x v="21"/>
    <x v="3"/>
    <x v="2"/>
  </r>
  <r>
    <s v="RCH-2022-362892"/>
    <x v="713"/>
    <d v="1899-12-30T18:40:00"/>
    <s v="C. Knight"/>
    <x v="1"/>
    <n v="73"/>
    <s v="Mixed"/>
    <x v="5"/>
    <x v="0"/>
    <n v="8"/>
    <x v="2"/>
    <x v="0"/>
    <x v="1"/>
  </r>
  <r>
    <s v="RCH-2021-842273"/>
    <x v="358"/>
    <d v="1899-12-30T07:05:00"/>
    <s v="S. Ingram"/>
    <x v="1"/>
    <n v="39"/>
    <s v="White"/>
    <x v="5"/>
    <x v="0"/>
    <n v="5"/>
    <x v="31"/>
    <x v="3"/>
    <x v="2"/>
  </r>
  <r>
    <s v="RCH-2021-313812"/>
    <x v="689"/>
    <d v="1899-12-30T10:00:00"/>
    <s v="W. Walton"/>
    <x v="0"/>
    <n v="67"/>
    <s v="White"/>
    <x v="4"/>
    <x v="0"/>
    <m/>
    <x v="22"/>
    <x v="0"/>
    <x v="2"/>
  </r>
  <r>
    <s v="RCH-2021-106158"/>
    <x v="4"/>
    <d v="1899-12-30T19:40:00"/>
    <s v="R. Donnelly"/>
    <x v="0"/>
    <n v="22"/>
    <s v="White"/>
    <x v="0"/>
    <x v="0"/>
    <n v="8"/>
    <x v="5"/>
    <x v="4"/>
    <x v="1"/>
  </r>
  <r>
    <s v="RCH-2021-319423"/>
    <x v="60"/>
    <d v="1899-12-30T18:05:00"/>
    <s v="K. Perry"/>
    <x v="1"/>
    <n v="11"/>
    <s v="White"/>
    <x v="0"/>
    <x v="0"/>
    <n v="6"/>
    <x v="40"/>
    <x v="1"/>
    <x v="1"/>
  </r>
  <r>
    <s v="RCH-2021-664229"/>
    <x v="183"/>
    <d v="1899-12-30T15:00:00"/>
    <s v="M. Woods"/>
    <x v="0"/>
    <n v="46"/>
    <s v="White"/>
    <x v="2"/>
    <x v="1"/>
    <n v="8.5"/>
    <x v="39"/>
    <x v="2"/>
    <x v="1"/>
  </r>
  <r>
    <s v="RCH-2022-741396"/>
    <x v="534"/>
    <d v="1899-12-30T20:50:00"/>
    <s v="S. Jones"/>
    <x v="0"/>
    <n v="70"/>
    <s v="White"/>
    <x v="0"/>
    <x v="1"/>
    <n v="8.5"/>
    <x v="40"/>
    <x v="0"/>
    <x v="1"/>
  </r>
  <r>
    <s v="RCH-2021-723543"/>
    <x v="160"/>
    <d v="1899-12-30T10:20:00"/>
    <s v="S. Akhtar"/>
    <x v="0"/>
    <n v="12"/>
    <s v="Black"/>
    <x v="1"/>
    <x v="1"/>
    <n v="8.5"/>
    <x v="34"/>
    <x v="1"/>
    <x v="1"/>
  </r>
  <r>
    <s v="RCH-2021-940828"/>
    <x v="682"/>
    <d v="1899-12-30T20:40:00"/>
    <s v="P. Martin"/>
    <x v="1"/>
    <n v="54"/>
    <s v="Asian"/>
    <x v="0"/>
    <x v="1"/>
    <n v="5.5"/>
    <x v="1"/>
    <x v="2"/>
    <x v="0"/>
  </r>
  <r>
    <s v="RCH-2021-165092"/>
    <x v="413"/>
    <d v="1899-12-30T17:15:00"/>
    <s v="S. Martin"/>
    <x v="1"/>
    <n v="37"/>
    <s v="White"/>
    <x v="0"/>
    <x v="0"/>
    <n v="7"/>
    <x v="26"/>
    <x v="3"/>
    <x v="0"/>
  </r>
  <r>
    <s v="RCH-2022-422717"/>
    <x v="580"/>
    <d v="1899-12-30T16:10:00"/>
    <s v="J. Baker"/>
    <x v="1"/>
    <n v="37"/>
    <s v="Asian"/>
    <x v="2"/>
    <x v="0"/>
    <n v="8"/>
    <x v="4"/>
    <x v="3"/>
    <x v="1"/>
  </r>
  <r>
    <s v="RCH-2021-394544"/>
    <x v="1"/>
    <d v="1899-12-30T18:05:00"/>
    <s v="J. Buckley"/>
    <x v="1"/>
    <n v="34"/>
    <s v="White"/>
    <x v="5"/>
    <x v="1"/>
    <n v="7.5"/>
    <x v="2"/>
    <x v="3"/>
    <x v="1"/>
  </r>
  <r>
    <s v="RCH-2022-600749"/>
    <x v="400"/>
    <d v="1899-12-30T19:20:00"/>
    <s v="Z. Todd"/>
    <x v="1"/>
    <n v="68"/>
    <s v="White"/>
    <x v="2"/>
    <x v="1"/>
    <m/>
    <x v="39"/>
    <x v="0"/>
    <x v="1"/>
  </r>
  <r>
    <s v="RCH-2021-249563"/>
    <x v="205"/>
    <d v="1899-12-30T14:35:00"/>
    <s v="A. Ball"/>
    <x v="1"/>
    <n v="27"/>
    <s v="Asian"/>
    <x v="5"/>
    <x v="0"/>
    <n v="9"/>
    <x v="2"/>
    <x v="4"/>
    <x v="1"/>
  </r>
  <r>
    <s v="RCH-2021-524503"/>
    <x v="188"/>
    <d v="1899-12-30T11:40:00"/>
    <s v="T. Norris"/>
    <x v="1"/>
    <n v="73"/>
    <s v="Asian"/>
    <x v="3"/>
    <x v="0"/>
    <m/>
    <x v="40"/>
    <x v="0"/>
    <x v="1"/>
  </r>
  <r>
    <s v="RCH-2022-252081"/>
    <x v="710"/>
    <d v="1899-12-30T09:05:00"/>
    <s v="S. Cooper"/>
    <x v="1"/>
    <n v="31"/>
    <s v="White"/>
    <x v="7"/>
    <x v="0"/>
    <n v="8"/>
    <x v="17"/>
    <x v="3"/>
    <x v="2"/>
  </r>
  <r>
    <s v="RCH-2022-151662"/>
    <x v="64"/>
    <d v="1899-12-30T07:25:00"/>
    <s v="L. Clarke"/>
    <x v="1"/>
    <n v="32"/>
    <s v="White"/>
    <x v="2"/>
    <x v="0"/>
    <n v="7"/>
    <x v="2"/>
    <x v="3"/>
    <x v="1"/>
  </r>
  <r>
    <s v="RCH-2021-941003"/>
    <x v="31"/>
    <d v="1899-12-30T07:10:00"/>
    <s v="S. Higgins"/>
    <x v="0"/>
    <n v="30"/>
    <s v="White"/>
    <x v="4"/>
    <x v="0"/>
    <m/>
    <x v="25"/>
    <x v="3"/>
    <x v="0"/>
  </r>
  <r>
    <s v="RCH-2021-414556"/>
    <x v="559"/>
    <d v="1899-12-30T07:20:00"/>
    <s v="S. Owen"/>
    <x v="1"/>
    <n v="28"/>
    <s v="White"/>
    <x v="6"/>
    <x v="1"/>
    <n v="8.5"/>
    <x v="31"/>
    <x v="4"/>
    <x v="2"/>
  </r>
  <r>
    <s v="RCH-2021-203560"/>
    <x v="456"/>
    <d v="1899-12-30T12:50:00"/>
    <s v="A. Naylor"/>
    <x v="1"/>
    <n v="48"/>
    <s v="Other"/>
    <x v="3"/>
    <x v="1"/>
    <n v="6.5"/>
    <x v="1"/>
    <x v="2"/>
    <x v="0"/>
  </r>
  <r>
    <s v="RCH-2021-087720"/>
    <x v="655"/>
    <d v="1899-12-30T23:20:00"/>
    <s v="R. Jones"/>
    <x v="0"/>
    <n v="24"/>
    <s v="Black"/>
    <x v="5"/>
    <x v="0"/>
    <n v="7"/>
    <x v="18"/>
    <x v="4"/>
    <x v="2"/>
  </r>
  <r>
    <s v="RCH-2022-611455"/>
    <x v="458"/>
    <d v="1899-12-30T18:10:00"/>
    <s v="M. Conway"/>
    <x v="1"/>
    <n v="72"/>
    <s v="White"/>
    <x v="5"/>
    <x v="0"/>
    <m/>
    <x v="33"/>
    <x v="0"/>
    <x v="2"/>
  </r>
  <r>
    <s v="RCH-2021-032996"/>
    <x v="103"/>
    <d v="1899-12-30T19:30:00"/>
    <s v="T. White"/>
    <x v="1"/>
    <n v="63"/>
    <s v="White"/>
    <x v="4"/>
    <x v="0"/>
    <n v="6"/>
    <x v="2"/>
    <x v="0"/>
    <x v="1"/>
  </r>
  <r>
    <s v="RCH-2022-853470"/>
    <x v="83"/>
    <d v="1899-12-30T22:50:00"/>
    <s v="A. Barton"/>
    <x v="1"/>
    <n v="47"/>
    <s v="White"/>
    <x v="5"/>
    <x v="0"/>
    <n v="8"/>
    <x v="3"/>
    <x v="2"/>
    <x v="1"/>
  </r>
  <r>
    <s v="RCH-2022-750644"/>
    <x v="630"/>
    <d v="1899-12-30T13:10:00"/>
    <s v="J. Holland"/>
    <x v="0"/>
    <n v="23"/>
    <s v="Asian"/>
    <x v="0"/>
    <x v="1"/>
    <n v="4.5"/>
    <x v="18"/>
    <x v="4"/>
    <x v="2"/>
  </r>
  <r>
    <s v="RCH-2021-781510"/>
    <x v="199"/>
    <d v="1899-12-30T23:05:00"/>
    <s v="D. Allan"/>
    <x v="1"/>
    <n v="40"/>
    <s v="White"/>
    <x v="5"/>
    <x v="0"/>
    <n v="9"/>
    <x v="15"/>
    <x v="3"/>
    <x v="2"/>
  </r>
  <r>
    <s v="RCH-2022-783548"/>
    <x v="355"/>
    <d v="1899-12-30T23:35:00"/>
    <s v="H. Harris"/>
    <x v="0"/>
    <n v="29"/>
    <s v="White"/>
    <x v="5"/>
    <x v="0"/>
    <n v="6"/>
    <x v="5"/>
    <x v="4"/>
    <x v="1"/>
  </r>
  <r>
    <s v="RCH-2022-396209"/>
    <x v="131"/>
    <d v="1899-12-30T03:15:00"/>
    <s v="S. Smith"/>
    <x v="0"/>
    <n v="51"/>
    <s v="White"/>
    <x v="3"/>
    <x v="1"/>
    <n v="8.5"/>
    <x v="11"/>
    <x v="2"/>
    <x v="2"/>
  </r>
  <r>
    <s v="RCH-2022-507074"/>
    <x v="108"/>
    <d v="1899-12-30T12:45:00"/>
    <s v="R. Williams"/>
    <x v="1"/>
    <n v="46"/>
    <s v="White"/>
    <x v="4"/>
    <x v="1"/>
    <n v="5.5"/>
    <x v="7"/>
    <x v="2"/>
    <x v="1"/>
  </r>
  <r>
    <s v="RCH-2022-880368"/>
    <x v="366"/>
    <d v="1899-12-30T23:20:00"/>
    <s v="J. Smith"/>
    <x v="1"/>
    <n v="35"/>
    <s v="Asian"/>
    <x v="0"/>
    <x v="1"/>
    <n v="7.5"/>
    <x v="3"/>
    <x v="3"/>
    <x v="1"/>
  </r>
  <r>
    <s v="RCH-2021-609855"/>
    <x v="4"/>
    <d v="1899-12-30T10:30:00"/>
    <s v="A. Franklin"/>
    <x v="1"/>
    <n v="34"/>
    <s v="White"/>
    <x v="7"/>
    <x v="0"/>
    <m/>
    <x v="18"/>
    <x v="3"/>
    <x v="2"/>
  </r>
  <r>
    <s v="RCH-2021-467088"/>
    <x v="144"/>
    <d v="1899-12-30T21:20:00"/>
    <s v="S. Martin"/>
    <x v="0"/>
    <n v="70"/>
    <s v="White"/>
    <x v="5"/>
    <x v="1"/>
    <m/>
    <x v="12"/>
    <x v="0"/>
    <x v="1"/>
  </r>
  <r>
    <s v="RCH-2021-082242"/>
    <x v="65"/>
    <d v="1899-12-30T13:35:00"/>
    <s v="A. Phillips"/>
    <x v="0"/>
    <n v="26"/>
    <s v="White"/>
    <x v="6"/>
    <x v="1"/>
    <n v="4.5"/>
    <x v="11"/>
    <x v="4"/>
    <x v="2"/>
  </r>
  <r>
    <s v="RCH-2021-814648"/>
    <x v="452"/>
    <d v="1899-12-30T23:35:00"/>
    <s v="C. Moore"/>
    <x v="0"/>
    <n v="48"/>
    <s v="Mixed"/>
    <x v="5"/>
    <x v="0"/>
    <n v="7"/>
    <x v="34"/>
    <x v="2"/>
    <x v="1"/>
  </r>
  <r>
    <s v="RCH-2021-863479"/>
    <x v="294"/>
    <d v="1899-12-30T10:20:00"/>
    <s v="A. McKenzie"/>
    <x v="1"/>
    <n v="43"/>
    <s v="White"/>
    <x v="5"/>
    <x v="0"/>
    <n v="8"/>
    <x v="13"/>
    <x v="3"/>
    <x v="1"/>
  </r>
  <r>
    <s v="RCH-2022-050885"/>
    <x v="45"/>
    <d v="1899-12-30T23:30:00"/>
    <s v="D. Waters"/>
    <x v="0"/>
    <n v="73"/>
    <s v="Asian"/>
    <x v="0"/>
    <x v="0"/>
    <m/>
    <x v="13"/>
    <x v="0"/>
    <x v="1"/>
  </r>
  <r>
    <s v="RCH-2021-964278"/>
    <x v="600"/>
    <d v="1899-12-30T13:55:00"/>
    <s v="J. Goodwin"/>
    <x v="1"/>
    <n v="70"/>
    <s v="White"/>
    <x v="0"/>
    <x v="1"/>
    <m/>
    <x v="6"/>
    <x v="0"/>
    <x v="2"/>
  </r>
  <r>
    <s v="RCH-2022-014478"/>
    <x v="66"/>
    <d v="1899-12-30T07:20:00"/>
    <s v="I. Matthews"/>
    <x v="0"/>
    <n v="30"/>
    <s v="White"/>
    <x v="5"/>
    <x v="0"/>
    <n v="8"/>
    <x v="26"/>
    <x v="3"/>
    <x v="0"/>
  </r>
  <r>
    <s v="RCH-2022-505841"/>
    <x v="451"/>
    <d v="1899-12-30T21:40:00"/>
    <s v="S. White"/>
    <x v="1"/>
    <n v="36"/>
    <s v="White"/>
    <x v="0"/>
    <x v="0"/>
    <n v="8"/>
    <x v="37"/>
    <x v="3"/>
    <x v="2"/>
  </r>
  <r>
    <s v="RCH-2022-182770"/>
    <x v="692"/>
    <d v="1899-12-30T12:55:00"/>
    <s v="H. Ward"/>
    <x v="1"/>
    <n v="39"/>
    <s v="Mixed"/>
    <x v="3"/>
    <x v="1"/>
    <n v="6.5"/>
    <x v="16"/>
    <x v="3"/>
    <x v="2"/>
  </r>
  <r>
    <s v="RCH-2021-199283"/>
    <x v="405"/>
    <d v="1899-12-30T08:55:00"/>
    <s v="M. Schofield"/>
    <x v="1"/>
    <n v="37"/>
    <s v="White"/>
    <x v="7"/>
    <x v="0"/>
    <n v="10"/>
    <x v="33"/>
    <x v="3"/>
    <x v="2"/>
  </r>
  <r>
    <s v="RCH-2021-178340"/>
    <x v="682"/>
    <d v="1899-12-30T14:35:00"/>
    <s v="K. Schofield"/>
    <x v="0"/>
    <n v="42"/>
    <s v="Other"/>
    <x v="5"/>
    <x v="0"/>
    <m/>
    <x v="29"/>
    <x v="3"/>
    <x v="1"/>
  </r>
  <r>
    <s v="RCH-2022-656567"/>
    <x v="341"/>
    <d v="1899-12-30T18:20:00"/>
    <s v="J. Smith"/>
    <x v="0"/>
    <n v="33"/>
    <s v="Other"/>
    <x v="0"/>
    <x v="1"/>
    <n v="6.5"/>
    <x v="31"/>
    <x v="3"/>
    <x v="2"/>
  </r>
  <r>
    <s v="RCH-2022-519115"/>
    <x v="636"/>
    <d v="1899-12-30T08:15:00"/>
    <s v="C. Harris"/>
    <x v="0"/>
    <n v="28"/>
    <s v="Mixed"/>
    <x v="6"/>
    <x v="0"/>
    <n v="6"/>
    <x v="5"/>
    <x v="4"/>
    <x v="1"/>
  </r>
  <r>
    <s v="RCH-2022-707461"/>
    <x v="278"/>
    <d v="1899-12-30T17:50:00"/>
    <s v="S. Jackson"/>
    <x v="0"/>
    <n v="35"/>
    <s v="White"/>
    <x v="3"/>
    <x v="1"/>
    <n v="7.5"/>
    <x v="11"/>
    <x v="3"/>
    <x v="2"/>
  </r>
  <r>
    <s v="RCH-2022-969937"/>
    <x v="218"/>
    <d v="1899-12-30T20:15:00"/>
    <s v="C. Fry"/>
    <x v="1"/>
    <n v="48"/>
    <s v="White"/>
    <x v="3"/>
    <x v="1"/>
    <m/>
    <x v="34"/>
    <x v="2"/>
    <x v="1"/>
  </r>
  <r>
    <s v="RCH-2021-295435"/>
    <x v="398"/>
    <d v="1899-12-30T23:45:00"/>
    <s v="R. Palmer"/>
    <x v="1"/>
    <n v="36"/>
    <s v="White"/>
    <x v="3"/>
    <x v="1"/>
    <n v="6.5"/>
    <x v="6"/>
    <x v="3"/>
    <x v="2"/>
  </r>
  <r>
    <s v="RCH-2021-385063"/>
    <x v="614"/>
    <d v="1899-12-30T14:45:00"/>
    <s v="J. Davis"/>
    <x v="1"/>
    <n v="56"/>
    <s v="White"/>
    <x v="5"/>
    <x v="0"/>
    <m/>
    <x v="11"/>
    <x v="2"/>
    <x v="2"/>
  </r>
  <r>
    <s v="RCH-2021-859908"/>
    <x v="600"/>
    <d v="1899-12-30T09:45:00"/>
    <s v="S. Baxter"/>
    <x v="1"/>
    <n v="39"/>
    <s v="Asian"/>
    <x v="0"/>
    <x v="1"/>
    <n v="7.5"/>
    <x v="6"/>
    <x v="3"/>
    <x v="2"/>
  </r>
  <r>
    <s v="RCH-2022-014680"/>
    <x v="210"/>
    <d v="1899-12-30T19:00:00"/>
    <s v="S. Harrison"/>
    <x v="0"/>
    <n v="71"/>
    <s v="White"/>
    <x v="2"/>
    <x v="0"/>
    <n v="9"/>
    <x v="10"/>
    <x v="0"/>
    <x v="2"/>
  </r>
  <r>
    <s v="RCH-2021-135357"/>
    <x v="96"/>
    <d v="1899-12-30T13:30:00"/>
    <s v="A. Hicks"/>
    <x v="0"/>
    <n v="65"/>
    <s v="White"/>
    <x v="3"/>
    <x v="1"/>
    <n v="5.5"/>
    <x v="44"/>
    <x v="0"/>
    <x v="0"/>
  </r>
  <r>
    <s v="RCH-2022-933873"/>
    <x v="466"/>
    <d v="1899-12-30T08:20:00"/>
    <s v="R. Smith"/>
    <x v="1"/>
    <n v="75"/>
    <s v="Arab"/>
    <x v="4"/>
    <x v="1"/>
    <n v="5.5"/>
    <x v="12"/>
    <x v="6"/>
    <x v="1"/>
  </r>
  <r>
    <s v="RCH-2021-303427"/>
    <x v="27"/>
    <d v="1899-12-30T16:50:00"/>
    <s v="A. James"/>
    <x v="0"/>
    <n v="59"/>
    <s v="White"/>
    <x v="2"/>
    <x v="0"/>
    <n v="9"/>
    <x v="11"/>
    <x v="2"/>
    <x v="2"/>
  </r>
  <r>
    <s v="RCH-2022-906040"/>
    <x v="695"/>
    <d v="1899-12-30T07:25:00"/>
    <s v="T. Williams"/>
    <x v="0"/>
    <n v="66"/>
    <s v="Asian"/>
    <x v="4"/>
    <x v="1"/>
    <n v="6.5"/>
    <x v="18"/>
    <x v="0"/>
    <x v="2"/>
  </r>
  <r>
    <s v="RCH-2021-848606"/>
    <x v="50"/>
    <d v="1899-12-30T08:35:00"/>
    <s v="E. Gough"/>
    <x v="0"/>
    <n v="25"/>
    <s v="White"/>
    <x v="5"/>
    <x v="1"/>
    <n v="6.5"/>
    <x v="40"/>
    <x v="4"/>
    <x v="1"/>
  </r>
  <r>
    <s v="RCH-2021-309725"/>
    <x v="589"/>
    <d v="1899-12-30T07:30:00"/>
    <s v="K. Watkins"/>
    <x v="1"/>
    <n v="32"/>
    <s v="White"/>
    <x v="3"/>
    <x v="1"/>
    <n v="7.5"/>
    <x v="28"/>
    <x v="3"/>
    <x v="1"/>
  </r>
  <r>
    <s v="RCH-2022-246157"/>
    <x v="278"/>
    <d v="1899-12-30T12:55:00"/>
    <s v="M. Poole"/>
    <x v="1"/>
    <n v="46"/>
    <s v="White"/>
    <x v="6"/>
    <x v="1"/>
    <n v="3.5"/>
    <x v="34"/>
    <x v="2"/>
    <x v="1"/>
  </r>
  <r>
    <s v="RCH-2022-286404"/>
    <x v="36"/>
    <d v="1899-12-30T20:50:00"/>
    <s v="F. Harris"/>
    <x v="1"/>
    <n v="40"/>
    <s v="White"/>
    <x v="5"/>
    <x v="0"/>
    <n v="10"/>
    <x v="28"/>
    <x v="3"/>
    <x v="1"/>
  </r>
  <r>
    <s v="RCH-2022-290019"/>
    <x v="108"/>
    <d v="1899-12-30T14:20:00"/>
    <s v="D. Osborne"/>
    <x v="1"/>
    <n v="73"/>
    <s v="White"/>
    <x v="5"/>
    <x v="1"/>
    <n v="5.5"/>
    <x v="3"/>
    <x v="0"/>
    <x v="1"/>
  </r>
  <r>
    <s v="RCH-2021-418974"/>
    <x v="202"/>
    <d v="1899-12-30T15:05:00"/>
    <s v="M. Smith"/>
    <x v="0"/>
    <n v="69"/>
    <s v="White"/>
    <x v="0"/>
    <x v="1"/>
    <n v="3.5"/>
    <x v="24"/>
    <x v="0"/>
    <x v="1"/>
  </r>
  <r>
    <s v="RCH-2021-594726"/>
    <x v="75"/>
    <d v="1899-12-30T07:50:00"/>
    <s v="T. Miller"/>
    <x v="0"/>
    <n v="70"/>
    <s v="Asian"/>
    <x v="3"/>
    <x v="1"/>
    <n v="7.5"/>
    <x v="40"/>
    <x v="0"/>
    <x v="1"/>
  </r>
  <r>
    <s v="RCH-2022-817523"/>
    <x v="523"/>
    <d v="1899-12-30T23:45:00"/>
    <s v="S. Talbot"/>
    <x v="1"/>
    <n v="42"/>
    <s v="White"/>
    <x v="5"/>
    <x v="0"/>
    <n v="6"/>
    <x v="27"/>
    <x v="3"/>
    <x v="0"/>
  </r>
  <r>
    <s v="RCH-2022-815962"/>
    <x v="232"/>
    <d v="1899-12-30T20:30:00"/>
    <s v="J. Adams"/>
    <x v="1"/>
    <n v="19"/>
    <s v="White"/>
    <x v="0"/>
    <x v="1"/>
    <n v="4.5"/>
    <x v="1"/>
    <x v="4"/>
    <x v="0"/>
  </r>
  <r>
    <s v="RCH-2021-160704"/>
    <x v="50"/>
    <d v="1899-12-30T19:45:00"/>
    <s v="A. Marsh"/>
    <x v="0"/>
    <n v="32"/>
    <s v="White"/>
    <x v="4"/>
    <x v="1"/>
    <n v="6.5"/>
    <x v="22"/>
    <x v="3"/>
    <x v="2"/>
  </r>
  <r>
    <s v="RCH-2021-150797"/>
    <x v="552"/>
    <d v="1899-12-30T14:45:00"/>
    <s v="M. Ford"/>
    <x v="1"/>
    <n v="40"/>
    <s v="Asian"/>
    <x v="2"/>
    <x v="0"/>
    <m/>
    <x v="34"/>
    <x v="3"/>
    <x v="1"/>
  </r>
  <r>
    <s v="RCH-2021-166526"/>
    <x v="648"/>
    <d v="1899-12-30T19:40:00"/>
    <s v="D. Evans"/>
    <x v="0"/>
    <n v="46"/>
    <s v="White"/>
    <x v="0"/>
    <x v="0"/>
    <n v="9"/>
    <x v="16"/>
    <x v="2"/>
    <x v="2"/>
  </r>
  <r>
    <s v="RCH-2022-256572"/>
    <x v="557"/>
    <d v="1899-12-30T19:25:00"/>
    <s v="R. Perry"/>
    <x v="0"/>
    <n v="27"/>
    <s v="White"/>
    <x v="4"/>
    <x v="0"/>
    <n v="6"/>
    <x v="33"/>
    <x v="4"/>
    <x v="2"/>
  </r>
  <r>
    <s v="RCH-2021-197669"/>
    <x v="22"/>
    <d v="1899-12-30T01:30:00"/>
    <s v="T. Brown"/>
    <x v="1"/>
    <n v="31"/>
    <s v="White"/>
    <x v="4"/>
    <x v="1"/>
    <m/>
    <x v="37"/>
    <x v="3"/>
    <x v="2"/>
  </r>
  <r>
    <s v="RCH-2022-236434"/>
    <x v="196"/>
    <d v="1899-12-30T21:30:00"/>
    <s v="P. Smith"/>
    <x v="0"/>
    <n v="19"/>
    <s v="White"/>
    <x v="2"/>
    <x v="0"/>
    <n v="9"/>
    <x v="13"/>
    <x v="4"/>
    <x v="1"/>
  </r>
  <r>
    <s v="RCH-2022-821794"/>
    <x v="297"/>
    <d v="1899-12-30T07:15:00"/>
    <s v="S. Harris"/>
    <x v="0"/>
    <n v="21"/>
    <s v="Asian"/>
    <x v="3"/>
    <x v="1"/>
    <n v="6.5"/>
    <x v="4"/>
    <x v="4"/>
    <x v="1"/>
  </r>
  <r>
    <s v="RCH-2022-332231"/>
    <x v="87"/>
    <d v="1899-12-30T22:00:00"/>
    <s v="J. Webb"/>
    <x v="0"/>
    <n v="57"/>
    <s v="White"/>
    <x v="0"/>
    <x v="0"/>
    <m/>
    <x v="18"/>
    <x v="2"/>
    <x v="2"/>
  </r>
  <r>
    <s v="RCH-2022-827600"/>
    <x v="139"/>
    <d v="1899-12-30T11:25:00"/>
    <s v="J. Nash"/>
    <x v="0"/>
    <n v="32"/>
    <s v="White"/>
    <x v="0"/>
    <x v="0"/>
    <n v="8"/>
    <x v="9"/>
    <x v="3"/>
    <x v="2"/>
  </r>
  <r>
    <s v="RCH-2021-888401"/>
    <x v="144"/>
    <d v="1899-12-30T22:30:00"/>
    <s v="M. Robinson"/>
    <x v="1"/>
    <n v="65"/>
    <s v="White"/>
    <x v="0"/>
    <x v="1"/>
    <n v="4.5"/>
    <x v="18"/>
    <x v="0"/>
    <x v="2"/>
  </r>
  <r>
    <s v="RCH-2022-014469"/>
    <x v="615"/>
    <d v="1899-12-30T20:55:00"/>
    <s v="D. Patterson"/>
    <x v="0"/>
    <n v="41"/>
    <s v="White"/>
    <x v="2"/>
    <x v="0"/>
    <n v="6"/>
    <x v="6"/>
    <x v="3"/>
    <x v="2"/>
  </r>
  <r>
    <s v="RCH-2022-661672"/>
    <x v="608"/>
    <d v="1899-12-30T16:05:00"/>
    <s v="C. Potter"/>
    <x v="1"/>
    <n v="28"/>
    <s v="Mixed"/>
    <x v="5"/>
    <x v="1"/>
    <n v="5.5"/>
    <x v="2"/>
    <x v="4"/>
    <x v="1"/>
  </r>
  <r>
    <s v="RCH-2021-136336"/>
    <x v="659"/>
    <d v="1899-12-30T07:40:00"/>
    <s v="R. Parsons"/>
    <x v="1"/>
    <n v="26"/>
    <s v="White"/>
    <x v="3"/>
    <x v="0"/>
    <n v="8"/>
    <x v="17"/>
    <x v="4"/>
    <x v="2"/>
  </r>
  <r>
    <s v="RCH-2022-087835"/>
    <x v="193"/>
    <d v="1899-12-30T16:10:00"/>
    <s v="B. Long"/>
    <x v="0"/>
    <n v="31"/>
    <s v="White"/>
    <x v="4"/>
    <x v="1"/>
    <n v="5.5"/>
    <x v="23"/>
    <x v="3"/>
    <x v="0"/>
  </r>
  <r>
    <s v="RCH-2022-385111"/>
    <x v="59"/>
    <d v="1899-12-30T19:50:00"/>
    <s v="T. Thomas"/>
    <x v="1"/>
    <n v="75"/>
    <s v="White"/>
    <x v="7"/>
    <x v="0"/>
    <n v="9"/>
    <x v="12"/>
    <x v="6"/>
    <x v="1"/>
  </r>
  <r>
    <s v="RCH-2021-480952"/>
    <x v="114"/>
    <d v="1899-12-30T13:45:00"/>
    <s v="J. Thompson"/>
    <x v="0"/>
    <n v="47"/>
    <s v="White"/>
    <x v="4"/>
    <x v="1"/>
    <n v="2.5"/>
    <x v="30"/>
    <x v="2"/>
    <x v="0"/>
  </r>
  <r>
    <s v="RCH-2022-832133"/>
    <x v="576"/>
    <d v="1899-12-30T09:15:00"/>
    <s v="T. Ward"/>
    <x v="1"/>
    <n v="36"/>
    <s v="White"/>
    <x v="3"/>
    <x v="0"/>
    <n v="8"/>
    <x v="10"/>
    <x v="3"/>
    <x v="2"/>
  </r>
  <r>
    <s v="RCH-2022-086411"/>
    <x v="193"/>
    <d v="1899-12-30T11:10:00"/>
    <s v="T. Simmons"/>
    <x v="0"/>
    <n v="39"/>
    <s v="White"/>
    <x v="3"/>
    <x v="1"/>
    <n v="3.5"/>
    <x v="15"/>
    <x v="3"/>
    <x v="2"/>
  </r>
  <r>
    <s v="RCH-2022-572610"/>
    <x v="498"/>
    <d v="1899-12-30T14:45:00"/>
    <s v="B. Davis"/>
    <x v="1"/>
    <n v="28"/>
    <s v="White"/>
    <x v="0"/>
    <x v="0"/>
    <m/>
    <x v="25"/>
    <x v="4"/>
    <x v="0"/>
  </r>
  <r>
    <s v="RCH-2022-417683"/>
    <x v="363"/>
    <d v="1899-12-30T11:15:00"/>
    <s v="E. Giles"/>
    <x v="1"/>
    <n v="27"/>
    <s v="White"/>
    <x v="5"/>
    <x v="1"/>
    <n v="4.5"/>
    <x v="33"/>
    <x v="4"/>
    <x v="2"/>
  </r>
  <r>
    <s v="RCH-2022-463039"/>
    <x v="533"/>
    <d v="1899-12-30T03:25:00"/>
    <s v="K. Parry"/>
    <x v="1"/>
    <n v="27"/>
    <s v="White"/>
    <x v="5"/>
    <x v="1"/>
    <n v="5.5"/>
    <x v="27"/>
    <x v="4"/>
    <x v="0"/>
  </r>
  <r>
    <s v="RCH-2022-093058"/>
    <x v="409"/>
    <d v="1899-12-30T22:40:00"/>
    <s v="T. Murray"/>
    <x v="0"/>
    <n v="71"/>
    <s v="White"/>
    <x v="5"/>
    <x v="1"/>
    <n v="4.5"/>
    <x v="33"/>
    <x v="0"/>
    <x v="2"/>
  </r>
  <r>
    <s v="RCH-2021-526380"/>
    <x v="369"/>
    <d v="1899-12-30T13:05:00"/>
    <s v="J. Thomas"/>
    <x v="0"/>
    <n v="73"/>
    <s v="White"/>
    <x v="0"/>
    <x v="0"/>
    <n v="7"/>
    <x v="18"/>
    <x v="0"/>
    <x v="2"/>
  </r>
  <r>
    <s v="RCH-2021-411097"/>
    <x v="720"/>
    <d v="1899-12-30T19:05:00"/>
    <s v="M. Little"/>
    <x v="0"/>
    <n v="60"/>
    <s v="White"/>
    <x v="0"/>
    <x v="1"/>
    <n v="8.5"/>
    <x v="19"/>
    <x v="0"/>
    <x v="2"/>
  </r>
  <r>
    <s v="RCH-2022-542792"/>
    <x v="457"/>
    <d v="1899-12-30T15:55:00"/>
    <s v="J. Clarke"/>
    <x v="1"/>
    <n v="66"/>
    <s v="White"/>
    <x v="5"/>
    <x v="0"/>
    <n v="6"/>
    <x v="22"/>
    <x v="0"/>
    <x v="2"/>
  </r>
  <r>
    <s v="RCH-2021-987978"/>
    <x v="376"/>
    <d v="1899-12-30T07:45:00"/>
    <s v="D. Ball"/>
    <x v="0"/>
    <n v="68"/>
    <s v="White"/>
    <x v="0"/>
    <x v="0"/>
    <n v="8"/>
    <x v="12"/>
    <x v="0"/>
    <x v="1"/>
  </r>
  <r>
    <s v="RCH-2021-781067"/>
    <x v="252"/>
    <d v="1899-12-30T20:35:00"/>
    <s v="B. Willis"/>
    <x v="0"/>
    <n v="51"/>
    <s v="White"/>
    <x v="4"/>
    <x v="1"/>
    <n v="4.5"/>
    <x v="20"/>
    <x v="2"/>
    <x v="0"/>
  </r>
  <r>
    <s v="RCH-2021-100746"/>
    <x v="598"/>
    <d v="1899-12-30T10:05:00"/>
    <s v="R. Williams"/>
    <x v="0"/>
    <n v="34"/>
    <s v="White"/>
    <x v="4"/>
    <x v="0"/>
    <n v="8"/>
    <x v="16"/>
    <x v="3"/>
    <x v="2"/>
  </r>
  <r>
    <s v="RCH-2022-912965"/>
    <x v="71"/>
    <d v="1899-12-30T18:30:00"/>
    <s v="J. Allen"/>
    <x v="1"/>
    <n v="45"/>
    <s v="Asian"/>
    <x v="5"/>
    <x v="1"/>
    <n v="7.5"/>
    <x v="11"/>
    <x v="2"/>
    <x v="2"/>
  </r>
  <r>
    <s v="RCH-2022-176442"/>
    <x v="106"/>
    <d v="1899-12-30T18:35:00"/>
    <s v="T. Harris"/>
    <x v="0"/>
    <n v="58"/>
    <s v="White"/>
    <x v="5"/>
    <x v="0"/>
    <n v="9"/>
    <x v="6"/>
    <x v="2"/>
    <x v="2"/>
  </r>
  <r>
    <s v="RCH-2021-283750"/>
    <x v="694"/>
    <d v="1899-12-30T16:05:00"/>
    <s v="M. Green"/>
    <x v="0"/>
    <n v="71"/>
    <s v="Asian"/>
    <x v="3"/>
    <x v="1"/>
    <n v="5.5"/>
    <x v="28"/>
    <x v="0"/>
    <x v="1"/>
  </r>
  <r>
    <s v="RCH-2022-134532"/>
    <x v="715"/>
    <d v="1899-12-30T09:40:00"/>
    <s v="L. Davis"/>
    <x v="0"/>
    <n v="33"/>
    <s v="White"/>
    <x v="5"/>
    <x v="1"/>
    <n v="3.5"/>
    <x v="27"/>
    <x v="3"/>
    <x v="0"/>
  </r>
  <r>
    <s v="RCH-2022-606887"/>
    <x v="18"/>
    <d v="1899-12-30T12:05:00"/>
    <s v="J. Stewart"/>
    <x v="0"/>
    <n v="23"/>
    <s v="White"/>
    <x v="5"/>
    <x v="0"/>
    <n v="10"/>
    <x v="14"/>
    <x v="4"/>
    <x v="1"/>
  </r>
  <r>
    <s v="RCH-2022-926906"/>
    <x v="39"/>
    <d v="1899-12-30T13:45:00"/>
    <s v="A. Bevan"/>
    <x v="0"/>
    <n v="55"/>
    <s v="Mixed"/>
    <x v="3"/>
    <x v="1"/>
    <n v="6.5"/>
    <x v="38"/>
    <x v="2"/>
    <x v="3"/>
  </r>
  <r>
    <s v="RCH-2021-083130"/>
    <x v="399"/>
    <d v="1899-12-30T07:00:00"/>
    <s v="J. Smith"/>
    <x v="1"/>
    <n v="67"/>
    <s v="Asian"/>
    <x v="5"/>
    <x v="0"/>
    <n v="9"/>
    <x v="4"/>
    <x v="0"/>
    <x v="1"/>
  </r>
  <r>
    <s v="RCH-2021-222462"/>
    <x v="78"/>
    <d v="1899-12-30T12:25:00"/>
    <s v="K. Bryan"/>
    <x v="1"/>
    <n v="45"/>
    <s v="White"/>
    <x v="2"/>
    <x v="0"/>
    <n v="6"/>
    <x v="28"/>
    <x v="2"/>
    <x v="1"/>
  </r>
  <r>
    <s v="RCH-2022-524531"/>
    <x v="92"/>
    <d v="1899-12-30T20:00:00"/>
    <s v="C. Young"/>
    <x v="1"/>
    <n v="74"/>
    <s v="Asian"/>
    <x v="0"/>
    <x v="0"/>
    <m/>
    <x v="37"/>
    <x v="0"/>
    <x v="2"/>
  </r>
  <r>
    <s v="RCH-2022-695240"/>
    <x v="323"/>
    <d v="1899-12-30T11:10:00"/>
    <s v="A. O'Connor"/>
    <x v="0"/>
    <n v="47"/>
    <s v="White"/>
    <x v="0"/>
    <x v="0"/>
    <n v="3"/>
    <x v="22"/>
    <x v="2"/>
    <x v="2"/>
  </r>
  <r>
    <s v="RCH-2022-060386"/>
    <x v="59"/>
    <d v="1899-12-30T07:50:00"/>
    <s v="Y. Shaw"/>
    <x v="0"/>
    <n v="46"/>
    <s v="White"/>
    <x v="5"/>
    <x v="0"/>
    <n v="6"/>
    <x v="28"/>
    <x v="2"/>
    <x v="1"/>
  </r>
  <r>
    <s v="RCH-2021-173363"/>
    <x v="717"/>
    <d v="1899-12-30T18:55:00"/>
    <s v="J. Dale"/>
    <x v="1"/>
    <n v="29"/>
    <s v="White"/>
    <x v="0"/>
    <x v="0"/>
    <n v="7"/>
    <x v="2"/>
    <x v="4"/>
    <x v="1"/>
  </r>
  <r>
    <s v="RCH-2022-315283"/>
    <x v="612"/>
    <d v="1899-12-30T06:05:00"/>
    <s v="C. Hicks"/>
    <x v="0"/>
    <n v="68"/>
    <s v="White"/>
    <x v="0"/>
    <x v="0"/>
    <n v="7"/>
    <x v="18"/>
    <x v="0"/>
    <x v="2"/>
  </r>
  <r>
    <s v="RCH-2021-186313"/>
    <x v="706"/>
    <d v="1899-12-30T22:10:00"/>
    <s v="A. Mitchell"/>
    <x v="0"/>
    <n v="62"/>
    <s v="Asian"/>
    <x v="3"/>
    <x v="1"/>
    <n v="5.5"/>
    <x v="8"/>
    <x v="0"/>
    <x v="0"/>
  </r>
  <r>
    <s v="RCH-2021-779194"/>
    <x v="522"/>
    <d v="1899-12-30T12:15:00"/>
    <s v="R. Naylor"/>
    <x v="0"/>
    <n v="62"/>
    <s v="White"/>
    <x v="5"/>
    <x v="1"/>
    <n v="3.5"/>
    <x v="19"/>
    <x v="0"/>
    <x v="2"/>
  </r>
  <r>
    <s v="RCH-2022-936321"/>
    <x v="318"/>
    <d v="1899-12-30T09:05:00"/>
    <s v="B. Smith"/>
    <x v="1"/>
    <n v="62"/>
    <s v="White"/>
    <x v="3"/>
    <x v="1"/>
    <n v="6.5"/>
    <x v="30"/>
    <x v="0"/>
    <x v="0"/>
  </r>
  <r>
    <s v="RCH-2022-493237"/>
    <x v="301"/>
    <d v="1899-12-30T13:10:00"/>
    <s v="C. Dawson"/>
    <x v="1"/>
    <n v="39"/>
    <s v="White"/>
    <x v="0"/>
    <x v="1"/>
    <n v="6.5"/>
    <x v="25"/>
    <x v="3"/>
    <x v="0"/>
  </r>
  <r>
    <s v="RCH-2021-138512"/>
    <x v="655"/>
    <d v="1899-12-30T16:45:00"/>
    <s v="D. Edwards"/>
    <x v="1"/>
    <n v="46"/>
    <s v="White"/>
    <x v="0"/>
    <x v="1"/>
    <n v="9.5"/>
    <x v="22"/>
    <x v="2"/>
    <x v="2"/>
  </r>
  <r>
    <s v="RCH-2021-124056"/>
    <x v="645"/>
    <d v="1899-12-30T18:35:00"/>
    <s v="T. Butcher"/>
    <x v="1"/>
    <n v="44"/>
    <s v="Asian"/>
    <x v="5"/>
    <x v="0"/>
    <n v="9"/>
    <x v="34"/>
    <x v="3"/>
    <x v="1"/>
  </r>
  <r>
    <s v="RCH-2022-586533"/>
    <x v="46"/>
    <d v="1899-12-30T19:20:00"/>
    <s v="S. Bell"/>
    <x v="0"/>
    <n v="31"/>
    <s v="White"/>
    <x v="6"/>
    <x v="1"/>
    <n v="6.5"/>
    <x v="46"/>
    <x v="3"/>
    <x v="3"/>
  </r>
  <r>
    <s v="RCH-2021-006074"/>
    <x v="172"/>
    <d v="1899-12-30T00:20:00"/>
    <s v="R. Carter"/>
    <x v="0"/>
    <n v="51"/>
    <s v="Arab"/>
    <x v="5"/>
    <x v="0"/>
    <n v="6"/>
    <x v="18"/>
    <x v="2"/>
    <x v="2"/>
  </r>
  <r>
    <s v="RCH-2022-617088"/>
    <x v="260"/>
    <d v="1899-12-30T14:35:00"/>
    <s v="A. Hart"/>
    <x v="1"/>
    <n v="21"/>
    <s v="White"/>
    <x v="5"/>
    <x v="1"/>
    <n v="4.5"/>
    <x v="38"/>
    <x v="4"/>
    <x v="3"/>
  </r>
  <r>
    <s v="RCH-2022-384681"/>
    <x v="297"/>
    <d v="1899-12-30T02:25:00"/>
    <s v="M. Hill"/>
    <x v="1"/>
    <n v="57"/>
    <s v="White"/>
    <x v="5"/>
    <x v="0"/>
    <n v="5"/>
    <x v="17"/>
    <x v="2"/>
    <x v="2"/>
  </r>
  <r>
    <s v="RCH-2022-827159"/>
    <x v="473"/>
    <d v="1899-12-30T20:55:00"/>
    <s v="H. Clark"/>
    <x v="1"/>
    <n v="47"/>
    <s v="White"/>
    <x v="5"/>
    <x v="1"/>
    <n v="3.5"/>
    <x v="32"/>
    <x v="2"/>
    <x v="2"/>
  </r>
  <r>
    <s v="RCH-2021-791205"/>
    <x v="161"/>
    <d v="1899-12-30T15:55:00"/>
    <s v="D. Norman"/>
    <x v="0"/>
    <n v="33"/>
    <s v="White"/>
    <x v="7"/>
    <x v="0"/>
    <n v="5"/>
    <x v="39"/>
    <x v="3"/>
    <x v="1"/>
  </r>
  <r>
    <s v="RCH-2022-365751"/>
    <x v="290"/>
    <d v="1899-12-30T09:05:00"/>
    <s v="J. Willis"/>
    <x v="1"/>
    <n v="53"/>
    <s v="White"/>
    <x v="3"/>
    <x v="0"/>
    <n v="5"/>
    <x v="35"/>
    <x v="2"/>
    <x v="1"/>
  </r>
  <r>
    <s v="RCH-2021-247276"/>
    <x v="312"/>
    <d v="1899-12-30T21:15:00"/>
    <s v="R. Hunt"/>
    <x v="0"/>
    <n v="62"/>
    <s v="Mixed"/>
    <x v="0"/>
    <x v="0"/>
    <n v="7"/>
    <x v="30"/>
    <x v="0"/>
    <x v="0"/>
  </r>
  <r>
    <s v="RCH-2021-071730"/>
    <x v="661"/>
    <d v="1899-12-30T07:10:00"/>
    <s v="E. Blake"/>
    <x v="1"/>
    <n v="30"/>
    <s v="White"/>
    <x v="3"/>
    <x v="0"/>
    <n v="7"/>
    <x v="6"/>
    <x v="3"/>
    <x v="2"/>
  </r>
  <r>
    <s v="RCH-2021-619168"/>
    <x v="614"/>
    <d v="1899-12-30T07:20:00"/>
    <s v="J. Rhodes"/>
    <x v="1"/>
    <n v="16"/>
    <s v="White"/>
    <x v="1"/>
    <x v="1"/>
    <n v="5.5"/>
    <x v="22"/>
    <x v="5"/>
    <x v="2"/>
  </r>
  <r>
    <s v="RCH-2022-994182"/>
    <x v="380"/>
    <d v="1899-12-30T17:25:00"/>
    <s v="E. Richardson"/>
    <x v="1"/>
    <n v="24"/>
    <s v="White"/>
    <x v="5"/>
    <x v="0"/>
    <n v="7"/>
    <x v="3"/>
    <x v="4"/>
    <x v="1"/>
  </r>
  <r>
    <s v="RCH-2022-667153"/>
    <x v="325"/>
    <d v="1899-12-30T16:50:00"/>
    <s v="J. Ali"/>
    <x v="0"/>
    <n v="60"/>
    <s v="White"/>
    <x v="5"/>
    <x v="1"/>
    <n v="5.5"/>
    <x v="25"/>
    <x v="0"/>
    <x v="0"/>
  </r>
  <r>
    <s v="RCH-2022-302096"/>
    <x v="687"/>
    <d v="1899-12-30T11:25:00"/>
    <s v="D. Morris"/>
    <x v="1"/>
    <n v="44"/>
    <s v="White"/>
    <x v="2"/>
    <x v="1"/>
    <n v="2.5"/>
    <x v="11"/>
    <x v="3"/>
    <x v="2"/>
  </r>
  <r>
    <s v="RCH-2022-856683"/>
    <x v="45"/>
    <d v="1899-12-30T12:10:00"/>
    <s v="S. Morgan"/>
    <x v="0"/>
    <n v="67"/>
    <s v="Mixed"/>
    <x v="0"/>
    <x v="0"/>
    <n v="7"/>
    <x v="20"/>
    <x v="0"/>
    <x v="0"/>
  </r>
  <r>
    <s v="RCH-2021-358820"/>
    <x v="609"/>
    <d v="1899-12-30T13:45:00"/>
    <s v="D. Palmer"/>
    <x v="1"/>
    <n v="70"/>
    <s v="White"/>
    <x v="4"/>
    <x v="0"/>
    <n v="4"/>
    <x v="14"/>
    <x v="0"/>
    <x v="1"/>
  </r>
  <r>
    <s v="RCH-2021-512057"/>
    <x v="711"/>
    <d v="1899-12-30T19:40:00"/>
    <s v="A. Bishop"/>
    <x v="1"/>
    <n v="47"/>
    <s v="White"/>
    <x v="0"/>
    <x v="0"/>
    <n v="6"/>
    <x v="2"/>
    <x v="2"/>
    <x v="1"/>
  </r>
  <r>
    <s v="RCH-2021-897662"/>
    <x v="34"/>
    <d v="1899-12-30T19:15:00"/>
    <s v="C. Smith"/>
    <x v="1"/>
    <n v="28"/>
    <s v="White"/>
    <x v="3"/>
    <x v="1"/>
    <m/>
    <x v="32"/>
    <x v="4"/>
    <x v="2"/>
  </r>
  <r>
    <s v="RCH-2022-294121"/>
    <x v="642"/>
    <d v="1899-12-30T10:40:00"/>
    <s v="K. Reynolds"/>
    <x v="1"/>
    <n v="32"/>
    <s v="White"/>
    <x v="4"/>
    <x v="1"/>
    <n v="4.5"/>
    <x v="29"/>
    <x v="3"/>
    <x v="1"/>
  </r>
  <r>
    <s v="RCH-2022-085182"/>
    <x v="64"/>
    <d v="1899-12-30T19:35:00"/>
    <s v="M. Clarke"/>
    <x v="1"/>
    <n v="36"/>
    <s v="White"/>
    <x v="5"/>
    <x v="1"/>
    <n v="8.5"/>
    <x v="10"/>
    <x v="3"/>
    <x v="2"/>
  </r>
  <r>
    <s v="RCH-2022-126677"/>
    <x v="560"/>
    <d v="1899-12-30T20:30:00"/>
    <s v="J. Baker"/>
    <x v="0"/>
    <n v="73"/>
    <s v="White"/>
    <x v="0"/>
    <x v="1"/>
    <n v="5.5"/>
    <x v="20"/>
    <x v="0"/>
    <x v="0"/>
  </r>
  <r>
    <s v="RCH-2022-158309"/>
    <x v="705"/>
    <d v="1899-12-30T19:40:00"/>
    <s v="C. Harris"/>
    <x v="0"/>
    <n v="55"/>
    <s v="White"/>
    <x v="5"/>
    <x v="0"/>
    <n v="7"/>
    <x v="29"/>
    <x v="2"/>
    <x v="1"/>
  </r>
  <r>
    <s v="RCH-2021-933001"/>
    <x v="549"/>
    <d v="1899-12-30T22:15:00"/>
    <s v="L. Duffy"/>
    <x v="0"/>
    <n v="33"/>
    <s v="White"/>
    <x v="2"/>
    <x v="0"/>
    <m/>
    <x v="7"/>
    <x v="3"/>
    <x v="1"/>
  </r>
  <r>
    <s v="RCH-2022-535875"/>
    <x v="232"/>
    <d v="1899-12-30T14:45:00"/>
    <s v="S. Roberts"/>
    <x v="0"/>
    <n v="37"/>
    <s v="Asian"/>
    <x v="5"/>
    <x v="0"/>
    <n v="8"/>
    <x v="29"/>
    <x v="3"/>
    <x v="1"/>
  </r>
  <r>
    <s v="RCH-2022-891901"/>
    <x v="69"/>
    <d v="1899-12-30T21:00:00"/>
    <s v="D. Matthews"/>
    <x v="1"/>
    <n v="14"/>
    <s v="Black"/>
    <x v="1"/>
    <x v="1"/>
    <n v="4.5"/>
    <x v="14"/>
    <x v="5"/>
    <x v="1"/>
  </r>
  <r>
    <s v="RCH-2021-132516"/>
    <x v="716"/>
    <d v="1899-12-30T16:15:00"/>
    <s v="C. Carr"/>
    <x v="0"/>
    <n v="13"/>
    <s v="White"/>
    <x v="1"/>
    <x v="0"/>
    <m/>
    <x v="10"/>
    <x v="5"/>
    <x v="2"/>
  </r>
  <r>
    <s v="RCH-2022-314429"/>
    <x v="73"/>
    <d v="1899-12-30T21:50:00"/>
    <s v="R. Price"/>
    <x v="1"/>
    <n v="69"/>
    <s v="White"/>
    <x v="2"/>
    <x v="1"/>
    <n v="6.5"/>
    <x v="28"/>
    <x v="0"/>
    <x v="1"/>
  </r>
  <r>
    <s v="RCH-2022-043213"/>
    <x v="590"/>
    <d v="1899-12-30T08:30:00"/>
    <s v="E. Williams"/>
    <x v="0"/>
    <n v="66"/>
    <s v="White"/>
    <x v="5"/>
    <x v="0"/>
    <m/>
    <x v="27"/>
    <x v="0"/>
    <x v="0"/>
  </r>
  <r>
    <s v="RCH-2021-235192"/>
    <x v="105"/>
    <d v="1899-12-30T12:25:00"/>
    <s v="S. Mellor"/>
    <x v="0"/>
    <n v="23"/>
    <s v="White"/>
    <x v="0"/>
    <x v="0"/>
    <n v="7"/>
    <x v="17"/>
    <x v="4"/>
    <x v="2"/>
  </r>
  <r>
    <s v="RCH-2022-752925"/>
    <x v="36"/>
    <d v="1899-12-30T20:45:00"/>
    <s v="C. Hill"/>
    <x v="0"/>
    <n v="24"/>
    <s v="White"/>
    <x v="3"/>
    <x v="0"/>
    <n v="10"/>
    <x v="6"/>
    <x v="4"/>
    <x v="2"/>
  </r>
  <r>
    <s v="RCH-2022-758599"/>
    <x v="251"/>
    <d v="1899-12-30T10:30:00"/>
    <s v="M. Smith"/>
    <x v="0"/>
    <n v="44"/>
    <s v="White"/>
    <x v="2"/>
    <x v="0"/>
    <n v="5"/>
    <x v="14"/>
    <x v="3"/>
    <x v="1"/>
  </r>
  <r>
    <s v="RCH-2022-645701"/>
    <x v="92"/>
    <d v="1899-12-30T18:20:00"/>
    <s v="R. Martin"/>
    <x v="1"/>
    <n v="12"/>
    <s v="White"/>
    <x v="1"/>
    <x v="0"/>
    <n v="6"/>
    <x v="14"/>
    <x v="1"/>
    <x v="1"/>
  </r>
  <r>
    <s v="RCH-2021-931297"/>
    <x v="362"/>
    <d v="1899-12-30T21:30:00"/>
    <s v="L. Lawrence"/>
    <x v="1"/>
    <n v="28"/>
    <s v="White"/>
    <x v="4"/>
    <x v="1"/>
    <n v="4.5"/>
    <x v="13"/>
    <x v="4"/>
    <x v="1"/>
  </r>
  <r>
    <s v="RCH-2021-988521"/>
    <x v="568"/>
    <d v="1899-12-30T20:55:00"/>
    <s v="L. Gregory"/>
    <x v="1"/>
    <n v="75"/>
    <s v="Asian"/>
    <x v="5"/>
    <x v="1"/>
    <n v="8.5"/>
    <x v="35"/>
    <x v="6"/>
    <x v="1"/>
  </r>
  <r>
    <s v="RCH-2022-251667"/>
    <x v="301"/>
    <d v="1899-12-30T12:15:00"/>
    <s v="R. Begum"/>
    <x v="0"/>
    <n v="35"/>
    <s v="Mixed"/>
    <x v="2"/>
    <x v="0"/>
    <n v="7"/>
    <x v="24"/>
    <x v="3"/>
    <x v="1"/>
  </r>
  <r>
    <s v="RCH-2021-248606"/>
    <x v="235"/>
    <d v="1899-12-30T17:50:00"/>
    <s v="T. Mason"/>
    <x v="0"/>
    <n v="42"/>
    <s v="White"/>
    <x v="5"/>
    <x v="1"/>
    <n v="4.5"/>
    <x v="18"/>
    <x v="3"/>
    <x v="2"/>
  </r>
  <r>
    <s v="RCH-2021-500090"/>
    <x v="562"/>
    <d v="1899-12-30T08:25:00"/>
    <s v="S. Waters"/>
    <x v="1"/>
    <n v="20"/>
    <s v="Black"/>
    <x v="5"/>
    <x v="0"/>
    <n v="5"/>
    <x v="2"/>
    <x v="4"/>
    <x v="1"/>
  </r>
  <r>
    <s v="RCH-2021-307217"/>
    <x v="17"/>
    <d v="1899-12-30T09:50:00"/>
    <s v="A. Howard"/>
    <x v="1"/>
    <n v="43"/>
    <s v="White"/>
    <x v="0"/>
    <x v="0"/>
    <m/>
    <x v="33"/>
    <x v="3"/>
    <x v="2"/>
  </r>
  <r>
    <s v="RCH-2021-124059"/>
    <x v="708"/>
    <d v="1899-12-30T17:00:00"/>
    <s v="C. Shaw"/>
    <x v="1"/>
    <n v="48"/>
    <s v="Mixed"/>
    <x v="2"/>
    <x v="0"/>
    <n v="10"/>
    <x v="7"/>
    <x v="2"/>
    <x v="1"/>
  </r>
  <r>
    <s v="RCH-2021-904312"/>
    <x v="259"/>
    <d v="1899-12-30T16:20:00"/>
    <s v="V. Harper"/>
    <x v="1"/>
    <n v="72"/>
    <s v="Asian"/>
    <x v="2"/>
    <x v="0"/>
    <n v="10"/>
    <x v="13"/>
    <x v="0"/>
    <x v="1"/>
  </r>
  <r>
    <s v="RCH-2021-232715"/>
    <x v="717"/>
    <d v="1899-12-30T19:20:00"/>
    <s v="D. Reeves"/>
    <x v="0"/>
    <n v="70"/>
    <s v="White"/>
    <x v="4"/>
    <x v="1"/>
    <n v="7.5"/>
    <x v="37"/>
    <x v="0"/>
    <x v="2"/>
  </r>
  <r>
    <s v="RCH-2021-904885"/>
    <x v="107"/>
    <d v="1899-12-30T17:45:00"/>
    <s v="T. Reed"/>
    <x v="1"/>
    <n v="30"/>
    <s v="White"/>
    <x v="3"/>
    <x v="1"/>
    <n v="5.5"/>
    <x v="16"/>
    <x v="3"/>
    <x v="2"/>
  </r>
  <r>
    <s v="RCH-2022-047407"/>
    <x v="57"/>
    <d v="1899-12-30T20:00:00"/>
    <s v="B. Watts"/>
    <x v="1"/>
    <n v="38"/>
    <s v="White"/>
    <x v="2"/>
    <x v="1"/>
    <n v="7.5"/>
    <x v="33"/>
    <x v="3"/>
    <x v="2"/>
  </r>
  <r>
    <s v="RCH-2022-677690"/>
    <x v="307"/>
    <d v="1899-12-30T19:00:00"/>
    <s v="N. Barber"/>
    <x v="1"/>
    <n v="37"/>
    <s v="Asian"/>
    <x v="0"/>
    <x v="0"/>
    <n v="9"/>
    <x v="34"/>
    <x v="3"/>
    <x v="1"/>
  </r>
  <r>
    <s v="RCH-2021-828379"/>
    <x v="245"/>
    <d v="1899-12-30T20:15:00"/>
    <s v="K. Howard"/>
    <x v="1"/>
    <n v="33"/>
    <s v="Mixed"/>
    <x v="2"/>
    <x v="0"/>
    <m/>
    <x v="13"/>
    <x v="3"/>
    <x v="1"/>
  </r>
  <r>
    <s v="RCH-2022-348460"/>
    <x v="642"/>
    <d v="1899-12-30T02:05:00"/>
    <s v="J. Miah"/>
    <x v="0"/>
    <n v="40"/>
    <s v="White"/>
    <x v="5"/>
    <x v="0"/>
    <n v="8"/>
    <x v="25"/>
    <x v="3"/>
    <x v="0"/>
  </r>
  <r>
    <s v="RCH-2021-168014"/>
    <x v="574"/>
    <d v="1899-12-30T20:50:00"/>
    <s v="H. Stone"/>
    <x v="0"/>
    <n v="47"/>
    <s v="Black"/>
    <x v="0"/>
    <x v="0"/>
    <n v="9"/>
    <x v="22"/>
    <x v="2"/>
    <x v="2"/>
  </r>
  <r>
    <s v="RCH-2021-841205"/>
    <x v="90"/>
    <d v="1899-12-30T02:50:00"/>
    <s v="M. Rees"/>
    <x v="1"/>
    <n v="71"/>
    <s v="White"/>
    <x v="0"/>
    <x v="0"/>
    <n v="6"/>
    <x v="31"/>
    <x v="0"/>
    <x v="2"/>
  </r>
  <r>
    <s v="RCH-2021-446945"/>
    <x v="417"/>
    <d v="1899-12-30T20:55:00"/>
    <s v="D. Pritchard"/>
    <x v="0"/>
    <n v="34"/>
    <s v="White"/>
    <x v="2"/>
    <x v="0"/>
    <m/>
    <x v="47"/>
    <x v="3"/>
    <x v="3"/>
  </r>
  <r>
    <s v="RCH-2022-093479"/>
    <x v="148"/>
    <d v="1899-12-30T15:30:00"/>
    <s v="D. Sims"/>
    <x v="1"/>
    <n v="47"/>
    <s v="White"/>
    <x v="0"/>
    <x v="1"/>
    <n v="6.5"/>
    <x v="16"/>
    <x v="2"/>
    <x v="2"/>
  </r>
  <r>
    <s v="RCH-2021-344419"/>
    <x v="126"/>
    <d v="1899-12-30T02:10:00"/>
    <s v="E. Craig"/>
    <x v="0"/>
    <n v="41"/>
    <s v="White"/>
    <x v="5"/>
    <x v="1"/>
    <n v="7.5"/>
    <x v="32"/>
    <x v="3"/>
    <x v="2"/>
  </r>
  <r>
    <s v="RCH-2022-490312"/>
    <x v="48"/>
    <d v="1899-12-30T02:45:00"/>
    <s v="K. Wright"/>
    <x v="0"/>
    <n v="33"/>
    <s v="White"/>
    <x v="2"/>
    <x v="0"/>
    <n v="6"/>
    <x v="18"/>
    <x v="3"/>
    <x v="2"/>
  </r>
  <r>
    <s v="RCH-2022-178005"/>
    <x v="256"/>
    <d v="1899-12-30T15:15:00"/>
    <s v="T. Storey"/>
    <x v="0"/>
    <n v="73"/>
    <s v="White"/>
    <x v="3"/>
    <x v="1"/>
    <n v="6.5"/>
    <x v="6"/>
    <x v="0"/>
    <x v="2"/>
  </r>
  <r>
    <s v="RCH-2022-903856"/>
    <x v="213"/>
    <d v="1899-12-30T11:30:00"/>
    <s v="J. Bentley"/>
    <x v="0"/>
    <n v="43"/>
    <s v="White"/>
    <x v="3"/>
    <x v="0"/>
    <n v="8"/>
    <x v="34"/>
    <x v="3"/>
    <x v="1"/>
  </r>
  <r>
    <s v="RCH-2021-973967"/>
    <x v="78"/>
    <d v="1899-12-30T03:55:00"/>
    <s v="J. Lloyd"/>
    <x v="0"/>
    <n v="26"/>
    <s v="White"/>
    <x v="2"/>
    <x v="0"/>
    <n v="8"/>
    <x v="38"/>
    <x v="4"/>
    <x v="3"/>
  </r>
  <r>
    <s v="RCH-2022-176720"/>
    <x v="238"/>
    <d v="1899-12-30T07:45:00"/>
    <s v="R. Burke"/>
    <x v="0"/>
    <n v="45"/>
    <s v="White"/>
    <x v="5"/>
    <x v="0"/>
    <n v="6"/>
    <x v="7"/>
    <x v="2"/>
    <x v="1"/>
  </r>
  <r>
    <s v="RCH-2022-590353"/>
    <x v="325"/>
    <d v="1899-12-30T19:40:00"/>
    <s v="K. Richards"/>
    <x v="1"/>
    <n v="39"/>
    <s v="White"/>
    <x v="5"/>
    <x v="1"/>
    <n v="5.5"/>
    <x v="40"/>
    <x v="3"/>
    <x v="1"/>
  </r>
  <r>
    <s v="RCH-2021-457337"/>
    <x v="220"/>
    <d v="1899-12-30T12:50:00"/>
    <s v="S. Ferguson"/>
    <x v="1"/>
    <n v="37"/>
    <s v="White"/>
    <x v="5"/>
    <x v="1"/>
    <m/>
    <x v="7"/>
    <x v="3"/>
    <x v="1"/>
  </r>
  <r>
    <s v="RCH-2021-289377"/>
    <x v="58"/>
    <d v="1899-12-30T14:50:00"/>
    <s v="J. Jackson"/>
    <x v="1"/>
    <n v="68"/>
    <s v="White"/>
    <x v="5"/>
    <x v="1"/>
    <n v="2.5"/>
    <x v="27"/>
    <x v="0"/>
    <x v="0"/>
  </r>
  <r>
    <s v="RCH-2021-405063"/>
    <x v="601"/>
    <d v="1899-12-30T14:25:00"/>
    <s v="R. Pearson"/>
    <x v="0"/>
    <n v="65"/>
    <s v="White"/>
    <x v="7"/>
    <x v="0"/>
    <n v="9"/>
    <x v="35"/>
    <x v="0"/>
    <x v="1"/>
  </r>
  <r>
    <s v="RCH-2021-084142"/>
    <x v="199"/>
    <d v="1899-12-30T10:55:00"/>
    <s v="R. Robertson"/>
    <x v="1"/>
    <n v="68"/>
    <s v="Asian"/>
    <x v="3"/>
    <x v="0"/>
    <n v="7"/>
    <x v="38"/>
    <x v="0"/>
    <x v="3"/>
  </r>
  <r>
    <s v="RCH-2021-417413"/>
    <x v="432"/>
    <d v="1899-12-30T15:40:00"/>
    <s v="H. Bennett"/>
    <x v="0"/>
    <n v="34"/>
    <s v="White"/>
    <x v="0"/>
    <x v="1"/>
    <n v="7.5"/>
    <x v="11"/>
    <x v="3"/>
    <x v="2"/>
  </r>
  <r>
    <s v="RCH-2022-699108"/>
    <x v="61"/>
    <d v="1899-12-30T15:30:00"/>
    <s v="M. Stevens"/>
    <x v="1"/>
    <n v="32"/>
    <s v="White"/>
    <x v="3"/>
    <x v="1"/>
    <m/>
    <x v="15"/>
    <x v="3"/>
    <x v="2"/>
  </r>
  <r>
    <s v="RCH-2021-456550"/>
    <x v="659"/>
    <d v="1899-12-30T07:25:00"/>
    <s v="S. Waters"/>
    <x v="0"/>
    <n v="47"/>
    <s v="White"/>
    <x v="3"/>
    <x v="1"/>
    <n v="9.5"/>
    <x v="15"/>
    <x v="2"/>
    <x v="2"/>
  </r>
  <r>
    <s v="RCH-2021-556709"/>
    <x v="188"/>
    <d v="1899-12-30T08:50:00"/>
    <s v="B. Scott"/>
    <x v="0"/>
    <n v="31"/>
    <s v="White"/>
    <x v="3"/>
    <x v="0"/>
    <n v="7"/>
    <x v="17"/>
    <x v="3"/>
    <x v="2"/>
  </r>
  <r>
    <s v="RCH-2021-705255"/>
    <x v="24"/>
    <d v="1899-12-30T09:25:00"/>
    <s v="C. Clark"/>
    <x v="1"/>
    <n v="69"/>
    <s v="White"/>
    <x v="6"/>
    <x v="0"/>
    <n v="7"/>
    <x v="33"/>
    <x v="0"/>
    <x v="2"/>
  </r>
  <r>
    <s v="RCH-2022-590463"/>
    <x v="404"/>
    <d v="1899-12-30T11:50:00"/>
    <s v="F. Pugh"/>
    <x v="1"/>
    <n v="30"/>
    <s v="White"/>
    <x v="2"/>
    <x v="0"/>
    <n v="6"/>
    <x v="38"/>
    <x v="3"/>
    <x v="3"/>
  </r>
  <r>
    <s v="RCH-2021-162647"/>
    <x v="617"/>
    <d v="1899-12-30T14:45:00"/>
    <s v="T. Lewis"/>
    <x v="0"/>
    <n v="56"/>
    <s v="White"/>
    <x v="3"/>
    <x v="1"/>
    <n v="7.5"/>
    <x v="25"/>
    <x v="2"/>
    <x v="0"/>
  </r>
  <r>
    <s v="RCH-2021-151550"/>
    <x v="332"/>
    <d v="1899-12-30T17:50:00"/>
    <s v="J. Smith"/>
    <x v="0"/>
    <n v="12"/>
    <s v="Asian"/>
    <x v="1"/>
    <x v="0"/>
    <n v="8"/>
    <x v="5"/>
    <x v="1"/>
    <x v="1"/>
  </r>
  <r>
    <s v="RCH-2022-723160"/>
    <x v="131"/>
    <d v="1899-12-30T11:10:00"/>
    <s v="S. Vaughan"/>
    <x v="1"/>
    <n v="50"/>
    <s v="Asian"/>
    <x v="4"/>
    <x v="0"/>
    <n v="9"/>
    <x v="35"/>
    <x v="2"/>
    <x v="1"/>
  </r>
  <r>
    <s v="RCH-2022-689985"/>
    <x v="554"/>
    <d v="1899-12-30T16:10:00"/>
    <s v="C. Martin"/>
    <x v="0"/>
    <n v="28"/>
    <s v="Arab"/>
    <x v="3"/>
    <x v="0"/>
    <n v="10"/>
    <x v="2"/>
    <x v="4"/>
    <x v="1"/>
  </r>
  <r>
    <s v="RCH-2021-820205"/>
    <x v="122"/>
    <d v="1899-12-30T19:35:00"/>
    <s v="J. Connolly"/>
    <x v="0"/>
    <n v="44"/>
    <s v="White"/>
    <x v="2"/>
    <x v="0"/>
    <n v="10"/>
    <x v="38"/>
    <x v="3"/>
    <x v="3"/>
  </r>
  <r>
    <s v="RCH-2022-415973"/>
    <x v="83"/>
    <d v="1899-12-30T11:15:00"/>
    <s v="J. Smith"/>
    <x v="1"/>
    <n v="34"/>
    <s v="White"/>
    <x v="2"/>
    <x v="0"/>
    <n v="6"/>
    <x v="40"/>
    <x v="3"/>
    <x v="1"/>
  </r>
  <r>
    <s v="RCH-2021-209799"/>
    <x v="181"/>
    <d v="1899-12-30T16:45:00"/>
    <s v="V. Stewart"/>
    <x v="1"/>
    <n v="31"/>
    <s v="Asian"/>
    <x v="0"/>
    <x v="0"/>
    <n v="10"/>
    <x v="7"/>
    <x v="3"/>
    <x v="1"/>
  </r>
  <r>
    <s v="RCH-2021-370360"/>
    <x v="100"/>
    <d v="1899-12-30T13:35:00"/>
    <s v="N. Bailey"/>
    <x v="0"/>
    <n v="67"/>
    <s v="White"/>
    <x v="5"/>
    <x v="1"/>
    <n v="6.5"/>
    <x v="37"/>
    <x v="0"/>
    <x v="2"/>
  </r>
  <r>
    <s v="RCH-2022-734372"/>
    <x v="109"/>
    <d v="1899-12-30T09:30:00"/>
    <s v="A. Vincent"/>
    <x v="1"/>
    <n v="31"/>
    <s v="White"/>
    <x v="2"/>
    <x v="0"/>
    <n v="9"/>
    <x v="13"/>
    <x v="3"/>
    <x v="1"/>
  </r>
  <r>
    <s v="RCH-2021-479056"/>
    <x v="27"/>
    <d v="1899-12-30T23:35:00"/>
    <s v="K. King"/>
    <x v="0"/>
    <n v="51"/>
    <s v="Asian"/>
    <x v="3"/>
    <x v="1"/>
    <m/>
    <x v="1"/>
    <x v="2"/>
    <x v="0"/>
  </r>
  <r>
    <s v="RCH-2021-784267"/>
    <x v="436"/>
    <d v="1899-12-30T14:55:00"/>
    <s v="K. Nicholls"/>
    <x v="0"/>
    <n v="26"/>
    <s v="White"/>
    <x v="3"/>
    <x v="1"/>
    <n v="6.5"/>
    <x v="10"/>
    <x v="4"/>
    <x v="2"/>
  </r>
  <r>
    <s v="RCH-2021-645293"/>
    <x v="311"/>
    <d v="1899-12-30T21:35:00"/>
    <s v="M. Butler"/>
    <x v="1"/>
    <n v="14"/>
    <s v="Mixed"/>
    <x v="1"/>
    <x v="0"/>
    <n v="8"/>
    <x v="2"/>
    <x v="5"/>
    <x v="1"/>
  </r>
  <r>
    <s v="RCH-2021-006152"/>
    <x v="25"/>
    <d v="1899-12-30T13:05:00"/>
    <s v="C. Watts"/>
    <x v="0"/>
    <n v="38"/>
    <s v="White"/>
    <x v="5"/>
    <x v="0"/>
    <m/>
    <x v="2"/>
    <x v="3"/>
    <x v="1"/>
  </r>
  <r>
    <s v="RCH-2022-482436"/>
    <x v="123"/>
    <d v="1899-12-30T11:00:00"/>
    <s v="R. Smith"/>
    <x v="1"/>
    <n v="48"/>
    <s v="White"/>
    <x v="5"/>
    <x v="1"/>
    <n v="6.5"/>
    <x v="21"/>
    <x v="2"/>
    <x v="2"/>
  </r>
  <r>
    <s v="RCH-2022-062112"/>
    <x v="316"/>
    <d v="1899-12-30T09:15:00"/>
    <s v="C. Reid"/>
    <x v="1"/>
    <n v="65"/>
    <s v="White"/>
    <x v="2"/>
    <x v="0"/>
    <n v="7"/>
    <x v="5"/>
    <x v="0"/>
    <x v="1"/>
  </r>
  <r>
    <s v="RCH-2022-926380"/>
    <x v="425"/>
    <d v="1899-12-30T13:05:00"/>
    <s v="H. Ashton"/>
    <x v="1"/>
    <n v="24"/>
    <s v="White"/>
    <x v="6"/>
    <x v="1"/>
    <n v="6.5"/>
    <x v="3"/>
    <x v="4"/>
    <x v="1"/>
  </r>
  <r>
    <s v="RCH-2022-019876"/>
    <x v="15"/>
    <d v="1899-12-30T14:30:00"/>
    <s v="T. Hunt"/>
    <x v="0"/>
    <n v="58"/>
    <s v="White"/>
    <x v="0"/>
    <x v="0"/>
    <n v="8"/>
    <x v="33"/>
    <x v="2"/>
    <x v="2"/>
  </r>
  <r>
    <s v="RCH-2022-724716"/>
    <x v="555"/>
    <d v="1899-12-30T20:20:00"/>
    <s v="T. Sims"/>
    <x v="0"/>
    <n v="28"/>
    <s v="White"/>
    <x v="2"/>
    <x v="1"/>
    <n v="8.5"/>
    <x v="35"/>
    <x v="4"/>
    <x v="1"/>
  </r>
  <r>
    <s v="RCH-2021-799874"/>
    <x v="129"/>
    <d v="1899-12-30T18:50:00"/>
    <s v="E. Foster"/>
    <x v="0"/>
    <n v="57"/>
    <s v="White"/>
    <x v="0"/>
    <x v="1"/>
    <n v="7.5"/>
    <x v="15"/>
    <x v="2"/>
    <x v="2"/>
  </r>
  <r>
    <s v="RCH-2021-201514"/>
    <x v="393"/>
    <d v="1899-12-30T12:55:00"/>
    <s v="L. Page"/>
    <x v="0"/>
    <n v="32"/>
    <s v="White"/>
    <x v="4"/>
    <x v="1"/>
    <m/>
    <x v="40"/>
    <x v="3"/>
    <x v="1"/>
  </r>
  <r>
    <s v="RCH-2022-266170"/>
    <x v="173"/>
    <d v="1899-12-30T17:35:00"/>
    <s v="D. Jones"/>
    <x v="0"/>
    <n v="74"/>
    <s v="White"/>
    <x v="4"/>
    <x v="1"/>
    <n v="6.5"/>
    <x v="2"/>
    <x v="0"/>
    <x v="1"/>
  </r>
  <r>
    <s v="RCH-2021-610345"/>
    <x v="699"/>
    <d v="1899-12-30T21:55:00"/>
    <s v="S. Evans"/>
    <x v="1"/>
    <n v="75"/>
    <s v="Black"/>
    <x v="5"/>
    <x v="1"/>
    <n v="4.5"/>
    <x v="27"/>
    <x v="6"/>
    <x v="0"/>
  </r>
  <r>
    <s v="RCH-2021-481015"/>
    <x v="452"/>
    <d v="1899-12-30T19:30:00"/>
    <s v="K. Chan"/>
    <x v="0"/>
    <n v="35"/>
    <s v="Asian"/>
    <x v="3"/>
    <x v="1"/>
    <n v="7.5"/>
    <x v="22"/>
    <x v="3"/>
    <x v="2"/>
  </r>
  <r>
    <s v="RCH-2022-104734"/>
    <x v="576"/>
    <d v="1899-12-30T15:00:00"/>
    <s v="W. Ford"/>
    <x v="0"/>
    <n v="41"/>
    <s v="White"/>
    <x v="0"/>
    <x v="1"/>
    <n v="5.5"/>
    <x v="16"/>
    <x v="3"/>
    <x v="2"/>
  </r>
  <r>
    <s v="RCH-2021-794322"/>
    <x v="383"/>
    <d v="1899-12-30T17:55:00"/>
    <s v="N. Sullivan"/>
    <x v="0"/>
    <n v="50"/>
    <s v="White"/>
    <x v="6"/>
    <x v="1"/>
    <n v="8.5"/>
    <x v="28"/>
    <x v="2"/>
    <x v="1"/>
  </r>
  <r>
    <s v="RCH-2021-987888"/>
    <x v="195"/>
    <d v="1899-12-30T18:30:00"/>
    <s v="C. Clarke"/>
    <x v="1"/>
    <n v="31"/>
    <s v="White"/>
    <x v="5"/>
    <x v="1"/>
    <m/>
    <x v="35"/>
    <x v="3"/>
    <x v="1"/>
  </r>
  <r>
    <s v="RCH-2021-981356"/>
    <x v="335"/>
    <d v="1899-12-30T01:45:00"/>
    <s v="B. Wilkinson"/>
    <x v="0"/>
    <n v="43"/>
    <s v="White"/>
    <x v="5"/>
    <x v="1"/>
    <n v="7.5"/>
    <x v="17"/>
    <x v="3"/>
    <x v="2"/>
  </r>
  <r>
    <s v="RCH-2022-600950"/>
    <x v="403"/>
    <d v="1899-12-30T23:30:00"/>
    <s v="D. Riley"/>
    <x v="1"/>
    <n v="72"/>
    <s v="White"/>
    <x v="0"/>
    <x v="0"/>
    <n v="6"/>
    <x v="28"/>
    <x v="0"/>
    <x v="1"/>
  </r>
  <r>
    <s v="RCH-2021-857010"/>
    <x v="562"/>
    <d v="1899-12-30T23:35:00"/>
    <s v="D. Lawrence"/>
    <x v="0"/>
    <n v="24"/>
    <s v="Asian"/>
    <x v="4"/>
    <x v="0"/>
    <n v="7"/>
    <x v="3"/>
    <x v="4"/>
    <x v="1"/>
  </r>
  <r>
    <s v="RCH-2021-208816"/>
    <x v="23"/>
    <d v="1899-12-30T14:40:00"/>
    <s v="M. Davis"/>
    <x v="0"/>
    <n v="76"/>
    <s v="White"/>
    <x v="0"/>
    <x v="0"/>
    <n v="9"/>
    <x v="37"/>
    <x v="6"/>
    <x v="2"/>
  </r>
  <r>
    <s v="RCH-2021-222206"/>
    <x v="31"/>
    <d v="1899-12-30T22:30:00"/>
    <s v="T. Wood"/>
    <x v="0"/>
    <n v="11"/>
    <s v="White"/>
    <x v="1"/>
    <x v="0"/>
    <n v="7"/>
    <x v="7"/>
    <x v="1"/>
    <x v="1"/>
  </r>
  <r>
    <s v="RCH-2022-061284"/>
    <x v="87"/>
    <d v="1899-12-30T20:35:00"/>
    <s v="L. Cook"/>
    <x v="0"/>
    <n v="29"/>
    <s v="White"/>
    <x v="5"/>
    <x v="1"/>
    <m/>
    <x v="3"/>
    <x v="4"/>
    <x v="1"/>
  </r>
  <r>
    <s v="RCH-2021-563236"/>
    <x v="369"/>
    <d v="1899-12-30T07:00:00"/>
    <s v="D. Hamilton"/>
    <x v="1"/>
    <n v="46"/>
    <s v="White"/>
    <x v="4"/>
    <x v="0"/>
    <n v="6"/>
    <x v="31"/>
    <x v="2"/>
    <x v="2"/>
  </r>
  <r>
    <s v="RCH-2022-101738"/>
    <x v="287"/>
    <d v="1899-12-30T10:45:00"/>
    <s v="C. Brown"/>
    <x v="1"/>
    <n v="35"/>
    <s v="White"/>
    <x v="7"/>
    <x v="0"/>
    <n v="5"/>
    <x v="46"/>
    <x v="3"/>
    <x v="3"/>
  </r>
  <r>
    <s v="RCH-2021-925743"/>
    <x v="559"/>
    <d v="1899-12-30T14:10:00"/>
    <s v="D. Morris"/>
    <x v="0"/>
    <n v="23"/>
    <s v="White"/>
    <x v="5"/>
    <x v="0"/>
    <n v="10"/>
    <x v="35"/>
    <x v="4"/>
    <x v="1"/>
  </r>
  <r>
    <s v="RCH-2021-963019"/>
    <x v="118"/>
    <d v="1899-12-30T10:35:00"/>
    <s v="B. Wood"/>
    <x v="1"/>
    <n v="33"/>
    <s v="Mixed"/>
    <x v="0"/>
    <x v="1"/>
    <m/>
    <x v="25"/>
    <x v="3"/>
    <x v="0"/>
  </r>
  <r>
    <s v="RCH-2021-250948"/>
    <x v="617"/>
    <d v="1899-12-30T13:50:00"/>
    <s v="C. Page"/>
    <x v="1"/>
    <n v="62"/>
    <s v="White"/>
    <x v="0"/>
    <x v="0"/>
    <n v="7"/>
    <x v="25"/>
    <x v="0"/>
    <x v="0"/>
  </r>
  <r>
    <s v="RCH-2022-834577"/>
    <x v="164"/>
    <d v="1899-12-30T03:50:00"/>
    <s v="A. Brooks"/>
    <x v="0"/>
    <n v="34"/>
    <s v="White"/>
    <x v="2"/>
    <x v="1"/>
    <n v="8.5"/>
    <x v="2"/>
    <x v="3"/>
    <x v="1"/>
  </r>
  <r>
    <s v="RCH-2022-199381"/>
    <x v="707"/>
    <d v="1899-12-30T16:35:00"/>
    <s v="D. Atkinson"/>
    <x v="1"/>
    <n v="65"/>
    <s v="Arab"/>
    <x v="0"/>
    <x v="0"/>
    <n v="4"/>
    <x v="15"/>
    <x v="0"/>
    <x v="2"/>
  </r>
  <r>
    <s v="RCH-2022-436653"/>
    <x v="142"/>
    <d v="1899-12-30T19:30:00"/>
    <s v="S. Walker"/>
    <x v="0"/>
    <n v="38"/>
    <s v="White"/>
    <x v="4"/>
    <x v="0"/>
    <n v="1"/>
    <x v="35"/>
    <x v="3"/>
    <x v="1"/>
  </r>
  <r>
    <s v="RCH-2021-964845"/>
    <x v="729"/>
    <d v="1899-12-30T21:15:00"/>
    <s v="D. Bell"/>
    <x v="1"/>
    <n v="42"/>
    <s v="Mixed"/>
    <x v="5"/>
    <x v="0"/>
    <n v="8"/>
    <x v="12"/>
    <x v="3"/>
    <x v="1"/>
  </r>
  <r>
    <s v="RCH-2022-751362"/>
    <x v="573"/>
    <d v="1899-12-30T15:45:00"/>
    <s v="D. King"/>
    <x v="1"/>
    <n v="73"/>
    <s v="Asian"/>
    <x v="0"/>
    <x v="0"/>
    <n v="6"/>
    <x v="7"/>
    <x v="0"/>
    <x v="1"/>
  </r>
  <r>
    <s v="RCH-2022-940216"/>
    <x v="334"/>
    <d v="1899-12-30T16:20:00"/>
    <s v="R. Robinson"/>
    <x v="1"/>
    <n v="34"/>
    <s v="White"/>
    <x v="0"/>
    <x v="0"/>
    <n v="8"/>
    <x v="16"/>
    <x v="3"/>
    <x v="2"/>
  </r>
  <r>
    <s v="RCH-2022-705336"/>
    <x v="602"/>
    <d v="1899-12-30T04:50:00"/>
    <s v="G. Buckley"/>
    <x v="1"/>
    <n v="33"/>
    <s v="White"/>
    <x v="2"/>
    <x v="1"/>
    <n v="7.5"/>
    <x v="19"/>
    <x v="3"/>
    <x v="2"/>
  </r>
  <r>
    <s v="RCH-2022-142801"/>
    <x v="665"/>
    <d v="1899-12-30T17:20:00"/>
    <s v="R. Marshall"/>
    <x v="1"/>
    <n v="70"/>
    <s v="White"/>
    <x v="5"/>
    <x v="1"/>
    <n v="9.5"/>
    <x v="40"/>
    <x v="0"/>
    <x v="1"/>
  </r>
  <r>
    <s v="RCH-2022-308025"/>
    <x v="265"/>
    <d v="1899-12-30T19:00:00"/>
    <s v="A. Hewitt"/>
    <x v="0"/>
    <n v="65"/>
    <s v="White"/>
    <x v="2"/>
    <x v="0"/>
    <n v="9"/>
    <x v="35"/>
    <x v="0"/>
    <x v="1"/>
  </r>
  <r>
    <s v="RCH-2022-198333"/>
    <x v="725"/>
    <d v="1899-12-30T17:30:00"/>
    <s v="C. Thompson"/>
    <x v="1"/>
    <n v="42"/>
    <s v="White"/>
    <x v="3"/>
    <x v="1"/>
    <n v="3.5"/>
    <x v="7"/>
    <x v="3"/>
    <x v="1"/>
  </r>
  <r>
    <s v="RCH-2021-429421"/>
    <x v="324"/>
    <d v="1899-12-30T01:40:00"/>
    <s v="L. Lynch"/>
    <x v="1"/>
    <n v="48"/>
    <s v="White"/>
    <x v="5"/>
    <x v="1"/>
    <n v="5.5"/>
    <x v="29"/>
    <x v="2"/>
    <x v="1"/>
  </r>
  <r>
    <s v="RCH-2021-824126"/>
    <x v="464"/>
    <d v="1899-12-30T18:15:00"/>
    <s v="A. Evans"/>
    <x v="0"/>
    <n v="28"/>
    <s v="White"/>
    <x v="6"/>
    <x v="1"/>
    <n v="9.5"/>
    <x v="2"/>
    <x v="4"/>
    <x v="1"/>
  </r>
  <r>
    <s v="RCH-2022-829690"/>
    <x v="510"/>
    <d v="1899-12-30T09:40:00"/>
    <s v="A. Richards"/>
    <x v="1"/>
    <n v="71"/>
    <s v="White"/>
    <x v="0"/>
    <x v="1"/>
    <m/>
    <x v="37"/>
    <x v="0"/>
    <x v="2"/>
  </r>
  <r>
    <s v="RCH-2022-502947"/>
    <x v="121"/>
    <d v="1899-12-30T07:40:00"/>
    <s v="B. Davey"/>
    <x v="0"/>
    <n v="70"/>
    <s v="White"/>
    <x v="4"/>
    <x v="0"/>
    <m/>
    <x v="7"/>
    <x v="0"/>
    <x v="1"/>
  </r>
  <r>
    <s v="RCH-2021-679613"/>
    <x v="520"/>
    <d v="1899-12-30T22:35:00"/>
    <s v="J. Wheeler"/>
    <x v="1"/>
    <n v="17"/>
    <s v="White"/>
    <x v="0"/>
    <x v="0"/>
    <m/>
    <x v="40"/>
    <x v="5"/>
    <x v="1"/>
  </r>
  <r>
    <s v="RCH-2022-506396"/>
    <x v="42"/>
    <d v="1899-12-30T19:05:00"/>
    <s v="T. Jarvis"/>
    <x v="1"/>
    <n v="39"/>
    <s v="White"/>
    <x v="2"/>
    <x v="0"/>
    <n v="8"/>
    <x v="19"/>
    <x v="3"/>
    <x v="2"/>
  </r>
  <r>
    <s v="RCH-2021-923167"/>
    <x v="724"/>
    <d v="1899-12-30T21:35:00"/>
    <s v="J. Porter"/>
    <x v="1"/>
    <n v="38"/>
    <s v="White"/>
    <x v="5"/>
    <x v="0"/>
    <n v="8"/>
    <x v="5"/>
    <x v="3"/>
    <x v="1"/>
  </r>
  <r>
    <s v="RCH-2022-393906"/>
    <x v="509"/>
    <d v="1899-12-30T01:10:00"/>
    <s v="D. Brady"/>
    <x v="1"/>
    <n v="45"/>
    <s v="White"/>
    <x v="3"/>
    <x v="1"/>
    <n v="7.5"/>
    <x v="14"/>
    <x v="2"/>
    <x v="1"/>
  </r>
  <r>
    <s v="RCH-2022-540688"/>
    <x v="326"/>
    <d v="1899-12-30T21:10:00"/>
    <s v="C. Poole"/>
    <x v="0"/>
    <n v="35"/>
    <s v="Asian"/>
    <x v="6"/>
    <x v="0"/>
    <n v="4"/>
    <x v="17"/>
    <x v="3"/>
    <x v="2"/>
  </r>
  <r>
    <s v="RCH-2021-617831"/>
    <x v="683"/>
    <d v="1899-12-30T12:40:00"/>
    <s v="E. West"/>
    <x v="1"/>
    <n v="67"/>
    <s v="White"/>
    <x v="2"/>
    <x v="1"/>
    <n v="5.5"/>
    <x v="35"/>
    <x v="0"/>
    <x v="1"/>
  </r>
  <r>
    <s v="RCH-2022-760049"/>
    <x v="709"/>
    <d v="1899-12-30T14:05:00"/>
    <s v="T. Harvey"/>
    <x v="1"/>
    <n v="3"/>
    <s v="White"/>
    <x v="1"/>
    <x v="0"/>
    <m/>
    <x v="24"/>
    <x v="1"/>
    <x v="1"/>
  </r>
  <r>
    <s v="RCH-2022-971068"/>
    <x v="684"/>
    <d v="1899-12-30T12:25:00"/>
    <s v="J. Baldwin"/>
    <x v="0"/>
    <n v="33"/>
    <s v="White"/>
    <x v="5"/>
    <x v="0"/>
    <n v="5"/>
    <x v="3"/>
    <x v="3"/>
    <x v="1"/>
  </r>
  <r>
    <s v="RCH-2021-820712"/>
    <x v="308"/>
    <d v="1899-12-30T00:50:00"/>
    <s v="K. Green"/>
    <x v="1"/>
    <n v="37"/>
    <s v="Asian"/>
    <x v="5"/>
    <x v="1"/>
    <n v="5.5"/>
    <x v="9"/>
    <x v="3"/>
    <x v="2"/>
  </r>
  <r>
    <s v="RCH-2022-828891"/>
    <x v="79"/>
    <d v="1899-12-30T01:55:00"/>
    <s v="B. Wyatt"/>
    <x v="0"/>
    <n v="46"/>
    <s v="White"/>
    <x v="2"/>
    <x v="0"/>
    <n v="7"/>
    <x v="9"/>
    <x v="2"/>
    <x v="2"/>
  </r>
  <r>
    <s v="RCH-2022-517316"/>
    <x v="131"/>
    <d v="1899-12-30T14:05:00"/>
    <s v="R. Johnson"/>
    <x v="0"/>
    <n v="67"/>
    <s v="White"/>
    <x v="0"/>
    <x v="0"/>
    <n v="7"/>
    <x v="22"/>
    <x v="0"/>
    <x v="2"/>
  </r>
  <r>
    <s v="RCH-2021-168845"/>
    <x v="547"/>
    <d v="1899-12-30T23:00:00"/>
    <s v="J. Brown"/>
    <x v="0"/>
    <n v="63"/>
    <s v="Asian"/>
    <x v="2"/>
    <x v="1"/>
    <n v="6.5"/>
    <x v="34"/>
    <x v="0"/>
    <x v="1"/>
  </r>
  <r>
    <s v="RCH-2021-075153"/>
    <x v="693"/>
    <d v="1899-12-30T16:20:00"/>
    <s v="L. Griffiths"/>
    <x v="0"/>
    <n v="70"/>
    <s v="Asian"/>
    <x v="0"/>
    <x v="0"/>
    <n v="4"/>
    <x v="37"/>
    <x v="0"/>
    <x v="2"/>
  </r>
  <r>
    <s v="RCH-2021-901807"/>
    <x v="645"/>
    <d v="1899-12-30T11:15:00"/>
    <s v="D. Williams"/>
    <x v="1"/>
    <n v="37"/>
    <s v="Asian"/>
    <x v="5"/>
    <x v="0"/>
    <m/>
    <x v="33"/>
    <x v="3"/>
    <x v="2"/>
  </r>
  <r>
    <s v="RCH-2022-465426"/>
    <x v="159"/>
    <d v="1899-12-30T23:50:00"/>
    <s v="A. Fletcher"/>
    <x v="1"/>
    <n v="41"/>
    <s v="White"/>
    <x v="2"/>
    <x v="0"/>
    <n v="8"/>
    <x v="34"/>
    <x v="3"/>
    <x v="1"/>
  </r>
  <r>
    <s v="RCH-2022-170737"/>
    <x v="404"/>
    <d v="1899-12-30T14:00:00"/>
    <s v="Z. Smith"/>
    <x v="0"/>
    <n v="28"/>
    <s v="Black"/>
    <x v="0"/>
    <x v="0"/>
    <n v="8"/>
    <x v="10"/>
    <x v="4"/>
    <x v="2"/>
  </r>
  <r>
    <s v="RCH-2022-731471"/>
    <x v="270"/>
    <d v="1899-12-30T18:15:00"/>
    <s v="D. Powell"/>
    <x v="1"/>
    <n v="40"/>
    <s v="White"/>
    <x v="5"/>
    <x v="1"/>
    <n v="6.5"/>
    <x v="6"/>
    <x v="3"/>
    <x v="2"/>
  </r>
  <r>
    <s v="RCH-2021-000960"/>
    <x v="512"/>
    <d v="1899-12-30T01:20:00"/>
    <s v="A. Fuller"/>
    <x v="0"/>
    <n v="71"/>
    <s v="White"/>
    <x v="2"/>
    <x v="1"/>
    <n v="7.5"/>
    <x v="15"/>
    <x v="0"/>
    <x v="2"/>
  </r>
  <r>
    <s v="RCH-2021-849982"/>
    <x v="540"/>
    <d v="1899-12-30T19:15:00"/>
    <s v="J. Bird"/>
    <x v="1"/>
    <n v="22"/>
    <s v="White"/>
    <x v="5"/>
    <x v="0"/>
    <n v="9"/>
    <x v="29"/>
    <x v="4"/>
    <x v="1"/>
  </r>
  <r>
    <s v="RCH-2022-970619"/>
    <x v="112"/>
    <d v="1899-12-30T17:40:00"/>
    <s v="N. Bailey"/>
    <x v="1"/>
    <n v="70"/>
    <s v="Black"/>
    <x v="0"/>
    <x v="1"/>
    <m/>
    <x v="35"/>
    <x v="0"/>
    <x v="1"/>
  </r>
  <r>
    <s v="RCH-2021-760221"/>
    <x v="553"/>
    <d v="1899-12-30T16:15:00"/>
    <s v="R. Robinson"/>
    <x v="0"/>
    <n v="32"/>
    <s v="White"/>
    <x v="3"/>
    <x v="1"/>
    <n v="3.5"/>
    <x v="9"/>
    <x v="3"/>
    <x v="2"/>
  </r>
  <r>
    <s v="RCH-2021-989668"/>
    <x v="522"/>
    <d v="1899-12-30T22:25:00"/>
    <s v="E. Ball"/>
    <x v="1"/>
    <n v="24"/>
    <s v="White"/>
    <x v="2"/>
    <x v="1"/>
    <n v="5.5"/>
    <x v="34"/>
    <x v="4"/>
    <x v="1"/>
  </r>
  <r>
    <s v="RCH-2022-655857"/>
    <x v="237"/>
    <d v="1899-12-30T14:20:00"/>
    <s v="D. Lowe"/>
    <x v="1"/>
    <n v="35"/>
    <s v="White"/>
    <x v="5"/>
    <x v="1"/>
    <n v="3.5"/>
    <x v="2"/>
    <x v="3"/>
    <x v="1"/>
  </r>
  <r>
    <s v="RCH-2021-430439"/>
    <x v="275"/>
    <d v="1899-12-30T16:00:00"/>
    <s v="J. Winter"/>
    <x v="0"/>
    <n v="19"/>
    <s v="Mixed"/>
    <x v="0"/>
    <x v="1"/>
    <n v="6.5"/>
    <x v="37"/>
    <x v="4"/>
    <x v="2"/>
  </r>
  <r>
    <s v="RCH-2021-273176"/>
    <x v="40"/>
    <d v="1899-12-30T02:00:00"/>
    <s v="S. Bailey"/>
    <x v="1"/>
    <n v="24"/>
    <s v="White"/>
    <x v="2"/>
    <x v="0"/>
    <n v="9"/>
    <x v="13"/>
    <x v="4"/>
    <x v="1"/>
  </r>
  <r>
    <s v="RCH-2022-839602"/>
    <x v="622"/>
    <d v="1899-12-30T07:25:00"/>
    <s v="A. Lord"/>
    <x v="1"/>
    <n v="37"/>
    <s v="Black"/>
    <x v="5"/>
    <x v="0"/>
    <n v="7"/>
    <x v="27"/>
    <x v="3"/>
    <x v="0"/>
  </r>
  <r>
    <s v="RCH-2022-292704"/>
    <x v="408"/>
    <d v="1899-12-30T00:40:00"/>
    <s v="A. Thompson"/>
    <x v="1"/>
    <n v="23"/>
    <s v="Asian"/>
    <x v="7"/>
    <x v="1"/>
    <n v="7.5"/>
    <x v="47"/>
    <x v="4"/>
    <x v="3"/>
  </r>
  <r>
    <s v="RCH-2022-282843"/>
    <x v="334"/>
    <d v="1899-12-30T20:15:00"/>
    <s v="D. Hanson"/>
    <x v="0"/>
    <n v="55"/>
    <s v="Asian"/>
    <x v="5"/>
    <x v="1"/>
    <n v="6.5"/>
    <x v="32"/>
    <x v="2"/>
    <x v="2"/>
  </r>
  <r>
    <s v="RCH-2021-568439"/>
    <x v="340"/>
    <d v="1899-12-30T09:35:00"/>
    <s v="M. Watson"/>
    <x v="1"/>
    <n v="15"/>
    <s v="Asian"/>
    <x v="0"/>
    <x v="1"/>
    <n v="5.5"/>
    <x v="9"/>
    <x v="5"/>
    <x v="2"/>
  </r>
  <r>
    <s v="RCH-2021-160181"/>
    <x v="308"/>
    <d v="1899-12-30T22:45:00"/>
    <s v="R. Hayes"/>
    <x v="1"/>
    <n v="32"/>
    <s v="White"/>
    <x v="5"/>
    <x v="1"/>
    <n v="5.5"/>
    <x v="16"/>
    <x v="3"/>
    <x v="2"/>
  </r>
  <r>
    <s v="RCH-2022-506336"/>
    <x v="535"/>
    <d v="1899-12-30T13:00:00"/>
    <s v="C. Moore"/>
    <x v="1"/>
    <n v="70"/>
    <s v="White"/>
    <x v="0"/>
    <x v="1"/>
    <n v="6.5"/>
    <x v="17"/>
    <x v="0"/>
    <x v="2"/>
  </r>
  <r>
    <s v="RCH-2021-759884"/>
    <x v="413"/>
    <d v="1899-12-30T09:35:00"/>
    <s v="R. James"/>
    <x v="1"/>
    <n v="13"/>
    <s v="Other"/>
    <x v="0"/>
    <x v="0"/>
    <n v="7"/>
    <x v="25"/>
    <x v="5"/>
    <x v="0"/>
  </r>
  <r>
    <s v="RCH-2021-262127"/>
    <x v="188"/>
    <d v="1899-12-30T09:10:00"/>
    <s v="E. Gibson"/>
    <x v="1"/>
    <n v="40"/>
    <s v="Asian"/>
    <x v="5"/>
    <x v="0"/>
    <n v="7"/>
    <x v="3"/>
    <x v="3"/>
    <x v="1"/>
  </r>
  <r>
    <s v="RCH-2022-331406"/>
    <x v="59"/>
    <d v="1899-12-30T10:45:00"/>
    <s v="E. Morris"/>
    <x v="0"/>
    <n v="38"/>
    <s v="White"/>
    <x v="5"/>
    <x v="1"/>
    <m/>
    <x v="2"/>
    <x v="3"/>
    <x v="1"/>
  </r>
  <r>
    <s v="RCH-2021-449509"/>
    <x v="122"/>
    <d v="1899-12-30T10:05:00"/>
    <s v="B. Adams"/>
    <x v="0"/>
    <n v="28"/>
    <s v="Black"/>
    <x v="3"/>
    <x v="1"/>
    <n v="7.5"/>
    <x v="13"/>
    <x v="4"/>
    <x v="1"/>
  </r>
  <r>
    <s v="RCH-2022-724531"/>
    <x v="7"/>
    <d v="1899-12-30T07:20:00"/>
    <s v="R. Dale"/>
    <x v="0"/>
    <n v="34"/>
    <s v="White"/>
    <x v="2"/>
    <x v="0"/>
    <n v="4"/>
    <x v="13"/>
    <x v="3"/>
    <x v="1"/>
  </r>
  <r>
    <s v="RCH-2022-954687"/>
    <x v="282"/>
    <d v="1899-12-30T07:55:00"/>
    <s v="K. Baker"/>
    <x v="1"/>
    <n v="42"/>
    <s v="White"/>
    <x v="7"/>
    <x v="0"/>
    <n v="8"/>
    <x v="29"/>
    <x v="3"/>
    <x v="1"/>
  </r>
  <r>
    <s v="RCH-2022-778069"/>
    <x v="599"/>
    <d v="1899-12-30T14:50:00"/>
    <s v="C. Barber"/>
    <x v="1"/>
    <n v="70"/>
    <s v="Other"/>
    <x v="3"/>
    <x v="0"/>
    <n v="3"/>
    <x v="9"/>
    <x v="0"/>
    <x v="2"/>
  </r>
  <r>
    <s v="RCH-2022-596264"/>
    <x v="678"/>
    <d v="1899-12-30T18:10:00"/>
    <s v="D. Harris"/>
    <x v="0"/>
    <n v="30"/>
    <s v="Other"/>
    <x v="0"/>
    <x v="1"/>
    <n v="7.5"/>
    <x v="24"/>
    <x v="3"/>
    <x v="1"/>
  </r>
  <r>
    <s v="RCH-2021-584511"/>
    <x v="676"/>
    <d v="1899-12-30T12:55:00"/>
    <s v="A. Kelly"/>
    <x v="1"/>
    <n v="23"/>
    <s v="White"/>
    <x v="0"/>
    <x v="0"/>
    <n v="8"/>
    <x v="18"/>
    <x v="4"/>
    <x v="2"/>
  </r>
  <r>
    <s v="RCH-2022-177308"/>
    <x v="444"/>
    <d v="1899-12-30T17:45:00"/>
    <s v="S. Price"/>
    <x v="1"/>
    <n v="34"/>
    <s v="White"/>
    <x v="0"/>
    <x v="0"/>
    <n v="8"/>
    <x v="33"/>
    <x v="3"/>
    <x v="2"/>
  </r>
  <r>
    <s v="RCH-2022-613562"/>
    <x v="554"/>
    <d v="1899-12-30T22:20:00"/>
    <s v="J. Smith"/>
    <x v="1"/>
    <n v="44"/>
    <s v="White"/>
    <x v="0"/>
    <x v="1"/>
    <n v="7.5"/>
    <x v="5"/>
    <x v="3"/>
    <x v="1"/>
  </r>
  <r>
    <s v="RCH-2021-033199"/>
    <x v="413"/>
    <d v="1899-12-30T18:55:00"/>
    <s v="C. Carter"/>
    <x v="0"/>
    <n v="53"/>
    <s v="White"/>
    <x v="0"/>
    <x v="1"/>
    <m/>
    <x v="1"/>
    <x v="2"/>
    <x v="0"/>
  </r>
  <r>
    <s v="RCH-2021-485260"/>
    <x v="595"/>
    <d v="1899-12-30T15:45:00"/>
    <s v="A. Johnston"/>
    <x v="1"/>
    <n v="32"/>
    <s v="White"/>
    <x v="2"/>
    <x v="0"/>
    <n v="6"/>
    <x v="15"/>
    <x v="3"/>
    <x v="2"/>
  </r>
  <r>
    <s v="RCH-2022-605473"/>
    <x v="87"/>
    <d v="1899-12-30T07:15:00"/>
    <s v="Y. Matthews"/>
    <x v="1"/>
    <n v="42"/>
    <s v="White"/>
    <x v="5"/>
    <x v="0"/>
    <n v="9"/>
    <x v="39"/>
    <x v="3"/>
    <x v="1"/>
  </r>
  <r>
    <s v="RCH-2022-433340"/>
    <x v="537"/>
    <d v="1899-12-30T03:50:00"/>
    <s v="M. Price"/>
    <x v="0"/>
    <n v="69"/>
    <s v="White"/>
    <x v="6"/>
    <x v="1"/>
    <n v="7.5"/>
    <x v="6"/>
    <x v="0"/>
    <x v="2"/>
  </r>
  <r>
    <s v="RCH-2021-184600"/>
    <x v="552"/>
    <d v="1899-12-30T10:00:00"/>
    <s v="G. Dale"/>
    <x v="0"/>
    <n v="39"/>
    <s v="White"/>
    <x v="5"/>
    <x v="1"/>
    <n v="6.5"/>
    <x v="9"/>
    <x v="3"/>
    <x v="2"/>
  </r>
  <r>
    <s v="RCH-2022-321029"/>
    <x v="268"/>
    <d v="1899-12-30T18:35:00"/>
    <s v="C. Jones"/>
    <x v="1"/>
    <n v="35"/>
    <s v="Mixed"/>
    <x v="5"/>
    <x v="0"/>
    <n v="5"/>
    <x v="25"/>
    <x v="3"/>
    <x v="0"/>
  </r>
  <r>
    <s v="RCH-2022-382391"/>
    <x v="650"/>
    <d v="1899-12-30T10:10:00"/>
    <s v="S. Nicholson"/>
    <x v="0"/>
    <n v="14"/>
    <s v="White"/>
    <x v="2"/>
    <x v="1"/>
    <m/>
    <x v="9"/>
    <x v="5"/>
    <x v="2"/>
  </r>
  <r>
    <s v="RCH-2021-006013"/>
    <x v="456"/>
    <d v="1899-12-30T10:20:00"/>
    <s v="A. Cooper"/>
    <x v="1"/>
    <n v="26"/>
    <s v="White"/>
    <x v="0"/>
    <x v="1"/>
    <m/>
    <x v="31"/>
    <x v="4"/>
    <x v="2"/>
  </r>
  <r>
    <s v="RCH-2021-974154"/>
    <x v="150"/>
    <d v="1899-12-30T23:05:00"/>
    <s v="J. Green"/>
    <x v="0"/>
    <n v="13"/>
    <s v="Gypsy or Irish Traveller"/>
    <x v="1"/>
    <x v="0"/>
    <m/>
    <x v="29"/>
    <x v="5"/>
    <x v="1"/>
  </r>
  <r>
    <s v="RCH-2022-118428"/>
    <x v="243"/>
    <d v="1899-12-30T10:25:00"/>
    <s v="A. Watson"/>
    <x v="1"/>
    <n v="67"/>
    <s v="White"/>
    <x v="0"/>
    <x v="0"/>
    <m/>
    <x v="9"/>
    <x v="0"/>
    <x v="2"/>
  </r>
  <r>
    <s v="RCH-2021-964612"/>
    <x v="669"/>
    <d v="1899-12-30T15:10:00"/>
    <s v="K. Peters"/>
    <x v="0"/>
    <n v="31"/>
    <s v="White"/>
    <x v="5"/>
    <x v="0"/>
    <n v="7"/>
    <x v="2"/>
    <x v="3"/>
    <x v="1"/>
  </r>
  <r>
    <s v="RCH-2022-211999"/>
    <x v="555"/>
    <d v="1899-12-30T13:40:00"/>
    <s v="R. King"/>
    <x v="0"/>
    <n v="71"/>
    <s v="Mixed"/>
    <x v="2"/>
    <x v="1"/>
    <n v="9.5"/>
    <x v="24"/>
    <x v="0"/>
    <x v="1"/>
  </r>
  <r>
    <s v="RCH-2022-934164"/>
    <x v="408"/>
    <d v="1899-12-30T18:30:00"/>
    <s v="M. Reid"/>
    <x v="0"/>
    <n v="33"/>
    <s v="White"/>
    <x v="5"/>
    <x v="0"/>
    <n v="7"/>
    <x v="4"/>
    <x v="3"/>
    <x v="1"/>
  </r>
  <r>
    <s v="RCH-2021-753192"/>
    <x v="547"/>
    <d v="1899-12-30T22:10:00"/>
    <s v="M. Harrison"/>
    <x v="1"/>
    <n v="70"/>
    <s v="White"/>
    <x v="0"/>
    <x v="0"/>
    <n v="7"/>
    <x v="7"/>
    <x v="0"/>
    <x v="1"/>
  </r>
  <r>
    <s v="RCH-2022-497219"/>
    <x v="355"/>
    <d v="1899-12-30T20:55:00"/>
    <s v="R. Godfrey"/>
    <x v="1"/>
    <n v="35"/>
    <s v="White"/>
    <x v="0"/>
    <x v="0"/>
    <n v="7"/>
    <x v="40"/>
    <x v="3"/>
    <x v="1"/>
  </r>
  <r>
    <s v="RCH-2021-603100"/>
    <x v="675"/>
    <d v="1899-12-30T13:25:00"/>
    <s v="T. Cross"/>
    <x v="1"/>
    <n v="33"/>
    <s v="White"/>
    <x v="0"/>
    <x v="0"/>
    <n v="6"/>
    <x v="20"/>
    <x v="3"/>
    <x v="0"/>
  </r>
  <r>
    <s v="RCH-2022-804630"/>
    <x v="73"/>
    <d v="1899-12-30T07:10:00"/>
    <s v="V. Norris"/>
    <x v="1"/>
    <n v="74"/>
    <s v="White"/>
    <x v="5"/>
    <x v="0"/>
    <n v="5"/>
    <x v="15"/>
    <x v="0"/>
    <x v="2"/>
  </r>
  <r>
    <s v="RCH-2022-957772"/>
    <x v="280"/>
    <d v="1899-12-30T18:40:00"/>
    <s v="H. Miller"/>
    <x v="1"/>
    <n v="30"/>
    <s v="White"/>
    <x v="3"/>
    <x v="0"/>
    <n v="8"/>
    <x v="5"/>
    <x v="3"/>
    <x v="1"/>
  </r>
  <r>
    <s v="RCH-2021-321129"/>
    <x v="668"/>
    <d v="1899-12-30T10:05:00"/>
    <s v="S. Begum"/>
    <x v="1"/>
    <n v="15"/>
    <s v="White"/>
    <x v="1"/>
    <x v="0"/>
    <n v="8"/>
    <x v="35"/>
    <x v="5"/>
    <x v="1"/>
  </r>
  <r>
    <s v="RCH-2022-571542"/>
    <x v="339"/>
    <d v="1899-12-30T16:55:00"/>
    <s v="N. Pollard"/>
    <x v="1"/>
    <n v="31"/>
    <s v="White"/>
    <x v="5"/>
    <x v="0"/>
    <n v="7"/>
    <x v="29"/>
    <x v="3"/>
    <x v="1"/>
  </r>
  <r>
    <s v="RCH-2022-871403"/>
    <x v="333"/>
    <d v="1899-12-30T10:05:00"/>
    <s v="A. Carpenter"/>
    <x v="1"/>
    <n v="38"/>
    <s v="White"/>
    <x v="4"/>
    <x v="0"/>
    <n v="6"/>
    <x v="37"/>
    <x v="3"/>
    <x v="2"/>
  </r>
  <r>
    <s v="RCH-2021-635794"/>
    <x v="461"/>
    <d v="1899-12-30T13:40:00"/>
    <s v="C. Jones"/>
    <x v="0"/>
    <n v="56"/>
    <s v="White"/>
    <x v="2"/>
    <x v="0"/>
    <n v="6"/>
    <x v="28"/>
    <x v="2"/>
    <x v="1"/>
  </r>
  <r>
    <s v="RCH-2022-942812"/>
    <x v="102"/>
    <d v="1899-12-30T11:55:00"/>
    <s v="G. Williams"/>
    <x v="1"/>
    <n v="72"/>
    <s v="Asian"/>
    <x v="3"/>
    <x v="1"/>
    <n v="7.5"/>
    <x v="40"/>
    <x v="0"/>
    <x v="1"/>
  </r>
  <r>
    <s v="RCH-2021-548323"/>
    <x v="78"/>
    <d v="1899-12-30T14:00:00"/>
    <s v="V. Edwards"/>
    <x v="0"/>
    <n v="72"/>
    <s v="Mixed"/>
    <x v="0"/>
    <x v="0"/>
    <n v="10"/>
    <x v="15"/>
    <x v="0"/>
    <x v="2"/>
  </r>
  <r>
    <s v="RCH-2021-096954"/>
    <x v="37"/>
    <d v="1899-12-30T21:15:00"/>
    <s v="J. Vaughan"/>
    <x v="1"/>
    <n v="63"/>
    <s v="White"/>
    <x v="2"/>
    <x v="0"/>
    <m/>
    <x v="13"/>
    <x v="0"/>
    <x v="1"/>
  </r>
  <r>
    <s v="RCH-2021-471175"/>
    <x v="370"/>
    <d v="1899-12-30T23:50:00"/>
    <s v="A. Dennis"/>
    <x v="0"/>
    <n v="40"/>
    <s v="White"/>
    <x v="7"/>
    <x v="0"/>
    <n v="7"/>
    <x v="3"/>
    <x v="3"/>
    <x v="1"/>
  </r>
  <r>
    <s v="RCH-2021-282074"/>
    <x v="259"/>
    <d v="1899-12-30T21:55:00"/>
    <s v="S. Begum"/>
    <x v="1"/>
    <n v="51"/>
    <s v="White"/>
    <x v="4"/>
    <x v="0"/>
    <n v="8"/>
    <x v="46"/>
    <x v="2"/>
    <x v="3"/>
  </r>
  <r>
    <s v="RCH-2021-780326"/>
    <x v="676"/>
    <d v="1899-12-30T22:10:00"/>
    <s v="C. Cameron"/>
    <x v="0"/>
    <n v="29"/>
    <s v="White"/>
    <x v="0"/>
    <x v="0"/>
    <m/>
    <x v="15"/>
    <x v="4"/>
    <x v="2"/>
  </r>
  <r>
    <s v="RCH-2021-862715"/>
    <x v="368"/>
    <d v="1899-12-30T09:55:00"/>
    <s v="T. Murphy"/>
    <x v="1"/>
    <n v="43"/>
    <s v="Asian"/>
    <x v="6"/>
    <x v="1"/>
    <m/>
    <x v="30"/>
    <x v="3"/>
    <x v="0"/>
  </r>
  <r>
    <s v="RCH-2022-259810"/>
    <x v="674"/>
    <d v="1899-12-30T17:30:00"/>
    <s v="A. Wells"/>
    <x v="1"/>
    <n v="75"/>
    <s v="White"/>
    <x v="7"/>
    <x v="0"/>
    <m/>
    <x v="46"/>
    <x v="6"/>
    <x v="3"/>
  </r>
  <r>
    <s v="RCH-2022-494591"/>
    <x v="530"/>
    <d v="1899-12-30T17:40:00"/>
    <s v="J. Martin"/>
    <x v="1"/>
    <n v="44"/>
    <s v="Mixed"/>
    <x v="2"/>
    <x v="1"/>
    <n v="8.5"/>
    <x v="4"/>
    <x v="3"/>
    <x v="1"/>
  </r>
  <r>
    <s v="RCH-2021-914328"/>
    <x v="596"/>
    <d v="1899-12-30T16:50:00"/>
    <s v="E. Russell"/>
    <x v="0"/>
    <n v="37"/>
    <s v="White"/>
    <x v="5"/>
    <x v="0"/>
    <n v="5"/>
    <x v="19"/>
    <x v="3"/>
    <x v="2"/>
  </r>
  <r>
    <s v="RCH-2021-709450"/>
    <x v="199"/>
    <d v="1899-12-30T02:15:00"/>
    <s v="G. Frost"/>
    <x v="0"/>
    <n v="70"/>
    <s v="White"/>
    <x v="5"/>
    <x v="0"/>
    <n v="7"/>
    <x v="40"/>
    <x v="0"/>
    <x v="1"/>
  </r>
  <r>
    <s v="RCH-2022-421290"/>
    <x v="173"/>
    <d v="1899-12-30T13:25:00"/>
    <s v="F. Grant"/>
    <x v="0"/>
    <n v="26"/>
    <s v="White"/>
    <x v="0"/>
    <x v="1"/>
    <n v="4.5"/>
    <x v="5"/>
    <x v="4"/>
    <x v="1"/>
  </r>
  <r>
    <s v="RCH-2022-607745"/>
    <x v="35"/>
    <d v="1899-12-30T17:40:00"/>
    <s v="T. Dean"/>
    <x v="0"/>
    <n v="41"/>
    <s v="White"/>
    <x v="5"/>
    <x v="0"/>
    <m/>
    <x v="22"/>
    <x v="3"/>
    <x v="2"/>
  </r>
  <r>
    <s v="RCH-2022-322967"/>
    <x v="564"/>
    <d v="1899-12-30T23:40:00"/>
    <s v="A. Dawson"/>
    <x v="0"/>
    <n v="39"/>
    <s v="White"/>
    <x v="0"/>
    <x v="0"/>
    <n v="6"/>
    <x v="45"/>
    <x v="3"/>
    <x v="0"/>
  </r>
  <r>
    <s v="RCH-2022-098373"/>
    <x v="158"/>
    <d v="1899-12-30T20:15:00"/>
    <s v="N. Sykes"/>
    <x v="0"/>
    <n v="24"/>
    <s v="White"/>
    <x v="5"/>
    <x v="0"/>
    <m/>
    <x v="30"/>
    <x v="4"/>
    <x v="0"/>
  </r>
  <r>
    <s v="RCH-2021-034399"/>
    <x v="188"/>
    <d v="1899-12-30T08:25:00"/>
    <s v="B. Humphries"/>
    <x v="1"/>
    <n v="19"/>
    <s v="White"/>
    <x v="0"/>
    <x v="0"/>
    <n v="7"/>
    <x v="45"/>
    <x v="4"/>
    <x v="0"/>
  </r>
  <r>
    <s v="RCH-2022-775179"/>
    <x v="284"/>
    <d v="1899-12-30T23:40:00"/>
    <s v="V. Gilbert"/>
    <x v="0"/>
    <n v="42"/>
    <s v="White"/>
    <x v="0"/>
    <x v="0"/>
    <n v="6"/>
    <x v="34"/>
    <x v="3"/>
    <x v="1"/>
  </r>
  <r>
    <s v="RCH-2021-907513"/>
    <x v="491"/>
    <d v="1899-12-30T19:20:00"/>
    <s v="L. Macdonald"/>
    <x v="0"/>
    <n v="25"/>
    <s v="White"/>
    <x v="2"/>
    <x v="0"/>
    <n v="8"/>
    <x v="13"/>
    <x v="4"/>
    <x v="1"/>
  </r>
  <r>
    <s v="RCH-2022-911563"/>
    <x v="632"/>
    <d v="1899-12-30T09:45:00"/>
    <s v="J. Richards"/>
    <x v="1"/>
    <n v="59"/>
    <s v="White"/>
    <x v="3"/>
    <x v="0"/>
    <m/>
    <x v="11"/>
    <x v="2"/>
    <x v="2"/>
  </r>
  <r>
    <s v="RCH-2021-189194"/>
    <x v="659"/>
    <d v="1899-12-30T10:05:00"/>
    <s v="R. Gilbert"/>
    <x v="1"/>
    <n v="68"/>
    <s v="White"/>
    <x v="6"/>
    <x v="1"/>
    <n v="4.5"/>
    <x v="28"/>
    <x v="0"/>
    <x v="1"/>
  </r>
  <r>
    <s v="RCH-2022-785190"/>
    <x v="167"/>
    <d v="1899-12-30T23:05:00"/>
    <s v="J. Atkins"/>
    <x v="1"/>
    <n v="66"/>
    <s v="Asian"/>
    <x v="3"/>
    <x v="0"/>
    <n v="5"/>
    <x v="12"/>
    <x v="0"/>
    <x v="1"/>
  </r>
  <r>
    <s v="RCH-2021-348793"/>
    <x v="433"/>
    <d v="1899-12-30T23:15:00"/>
    <s v="G. Clarke"/>
    <x v="1"/>
    <n v="43"/>
    <s v="White"/>
    <x v="0"/>
    <x v="0"/>
    <n v="7"/>
    <x v="31"/>
    <x v="3"/>
    <x v="2"/>
  </r>
  <r>
    <s v="RCH-2022-274754"/>
    <x v="391"/>
    <d v="1899-12-30T21:15:00"/>
    <s v="J. Scott"/>
    <x v="0"/>
    <n v="33"/>
    <s v="White"/>
    <x v="0"/>
    <x v="0"/>
    <n v="10"/>
    <x v="15"/>
    <x v="3"/>
    <x v="2"/>
  </r>
  <r>
    <s v="RCH-2021-569438"/>
    <x v="187"/>
    <d v="1899-12-30T22:00:00"/>
    <s v="A. Ryan"/>
    <x v="0"/>
    <n v="40"/>
    <s v="Mixed"/>
    <x v="2"/>
    <x v="0"/>
    <n v="6"/>
    <x v="11"/>
    <x v="3"/>
    <x v="2"/>
  </r>
  <r>
    <s v="RCH-2022-472752"/>
    <x v="166"/>
    <d v="1899-12-30T22:20:00"/>
    <s v="R. Barnes"/>
    <x v="0"/>
    <n v="43"/>
    <s v="White"/>
    <x v="3"/>
    <x v="1"/>
    <n v="4.5"/>
    <x v="38"/>
    <x v="3"/>
    <x v="3"/>
  </r>
  <r>
    <s v="RCH-2022-362104"/>
    <x v="236"/>
    <d v="1899-12-30T23:40:00"/>
    <s v="A. Lyons"/>
    <x v="1"/>
    <n v="54"/>
    <s v="White"/>
    <x v="0"/>
    <x v="0"/>
    <n v="8"/>
    <x v="19"/>
    <x v="2"/>
    <x v="2"/>
  </r>
  <r>
    <s v="RCH-2021-931644"/>
    <x v="308"/>
    <d v="1899-12-30T17:05:00"/>
    <s v="D. Riley"/>
    <x v="1"/>
    <n v="25"/>
    <s v="White"/>
    <x v="0"/>
    <x v="0"/>
    <n v="8"/>
    <x v="10"/>
    <x v="4"/>
    <x v="2"/>
  </r>
  <r>
    <s v="RCH-2021-075303"/>
    <x v="589"/>
    <d v="1899-12-30T20:15:00"/>
    <s v="J. Gill"/>
    <x v="0"/>
    <n v="35"/>
    <s v="White"/>
    <x v="5"/>
    <x v="0"/>
    <n v="9"/>
    <x v="4"/>
    <x v="3"/>
    <x v="1"/>
  </r>
  <r>
    <s v="RCH-2022-611875"/>
    <x v="472"/>
    <d v="1899-12-30T10:40:00"/>
    <s v="A. Bennett"/>
    <x v="1"/>
    <n v="50"/>
    <s v="White"/>
    <x v="2"/>
    <x v="1"/>
    <n v="9.5"/>
    <x v="12"/>
    <x v="2"/>
    <x v="1"/>
  </r>
  <r>
    <s v="RCH-2022-060107"/>
    <x v="248"/>
    <d v="1899-12-30T07:20:00"/>
    <s v="J. Chan"/>
    <x v="0"/>
    <n v="28"/>
    <s v="White"/>
    <x v="3"/>
    <x v="1"/>
    <n v="5.5"/>
    <x v="2"/>
    <x v="4"/>
    <x v="1"/>
  </r>
  <r>
    <s v="RCH-2022-605262"/>
    <x v="254"/>
    <d v="1899-12-30T19:10:00"/>
    <s v="M. Thompson"/>
    <x v="1"/>
    <n v="40"/>
    <s v="Black"/>
    <x v="5"/>
    <x v="0"/>
    <n v="2"/>
    <x v="38"/>
    <x v="3"/>
    <x v="3"/>
  </r>
  <r>
    <s v="RCH-2021-014327"/>
    <x v="699"/>
    <d v="1899-12-30T18:35:00"/>
    <s v="A. Byrne"/>
    <x v="1"/>
    <n v="50"/>
    <s v="White"/>
    <x v="0"/>
    <x v="0"/>
    <n v="6"/>
    <x v="12"/>
    <x v="2"/>
    <x v="1"/>
  </r>
  <r>
    <s v="RCH-2022-307314"/>
    <x v="485"/>
    <d v="1899-12-30T13:40:00"/>
    <s v="G. Gould"/>
    <x v="0"/>
    <n v="48"/>
    <s v="White"/>
    <x v="2"/>
    <x v="0"/>
    <n v="7"/>
    <x v="12"/>
    <x v="2"/>
    <x v="1"/>
  </r>
  <r>
    <s v="RCH-2021-681945"/>
    <x v="477"/>
    <d v="1899-12-30T17:00:00"/>
    <s v="K. Jenkins"/>
    <x v="0"/>
    <n v="70"/>
    <s v="White"/>
    <x v="0"/>
    <x v="0"/>
    <n v="5"/>
    <x v="30"/>
    <x v="0"/>
    <x v="0"/>
  </r>
  <r>
    <s v="RCH-2022-608023"/>
    <x v="242"/>
    <d v="1899-12-30T19:25:00"/>
    <s v="L. Matthews"/>
    <x v="1"/>
    <n v="39"/>
    <s v="White"/>
    <x v="6"/>
    <x v="0"/>
    <n v="8"/>
    <x v="40"/>
    <x v="3"/>
    <x v="1"/>
  </r>
  <r>
    <s v="RCH-2021-905828"/>
    <x v="668"/>
    <d v="1899-12-30T20:30:00"/>
    <s v="C. Johnson"/>
    <x v="0"/>
    <n v="32"/>
    <s v="White"/>
    <x v="0"/>
    <x v="0"/>
    <n v="7"/>
    <x v="7"/>
    <x v="3"/>
    <x v="1"/>
  </r>
  <r>
    <s v="RCH-2021-437493"/>
    <x v="22"/>
    <d v="1899-12-30T22:30:00"/>
    <s v="L. Preston"/>
    <x v="1"/>
    <n v="71"/>
    <s v="White"/>
    <x v="2"/>
    <x v="0"/>
    <m/>
    <x v="22"/>
    <x v="0"/>
    <x v="2"/>
  </r>
  <r>
    <s v="RCH-2022-418616"/>
    <x v="557"/>
    <d v="1899-12-30T13:35:00"/>
    <s v="E. Patel"/>
    <x v="1"/>
    <n v="37"/>
    <s v="White"/>
    <x v="0"/>
    <x v="0"/>
    <n v="5"/>
    <x v="13"/>
    <x v="3"/>
    <x v="1"/>
  </r>
  <r>
    <s v="RCH-2021-961133"/>
    <x v="693"/>
    <d v="1899-12-30T17:40:00"/>
    <s v="D. Gregory"/>
    <x v="1"/>
    <n v="74"/>
    <s v="White"/>
    <x v="5"/>
    <x v="1"/>
    <n v="2.5"/>
    <x v="21"/>
    <x v="0"/>
    <x v="2"/>
  </r>
  <r>
    <s v="RCH-2021-490138"/>
    <x v="10"/>
    <d v="1899-12-30T19:00:00"/>
    <s v="J. Smith"/>
    <x v="1"/>
    <n v="39"/>
    <s v="White"/>
    <x v="0"/>
    <x v="0"/>
    <m/>
    <x v="10"/>
    <x v="3"/>
    <x v="2"/>
  </r>
  <r>
    <s v="RCH-2022-452963"/>
    <x v="511"/>
    <d v="1899-12-30T21:05:00"/>
    <s v="J. Horton"/>
    <x v="1"/>
    <n v="40"/>
    <s v="White"/>
    <x v="5"/>
    <x v="0"/>
    <n v="4"/>
    <x v="17"/>
    <x v="3"/>
    <x v="2"/>
  </r>
  <r>
    <s v="RCH-2021-825902"/>
    <x v="542"/>
    <d v="1899-12-30T10:35:00"/>
    <s v="G. Chambers"/>
    <x v="0"/>
    <n v="42"/>
    <s v="White"/>
    <x v="2"/>
    <x v="0"/>
    <n v="4"/>
    <x v="14"/>
    <x v="3"/>
    <x v="1"/>
  </r>
  <r>
    <s v="RCH-2021-347838"/>
    <x v="82"/>
    <d v="1899-12-30T11:35:00"/>
    <s v="M. Hodgson"/>
    <x v="0"/>
    <n v="26"/>
    <s v="White"/>
    <x v="5"/>
    <x v="1"/>
    <n v="6.5"/>
    <x v="1"/>
    <x v="4"/>
    <x v="0"/>
  </r>
  <r>
    <s v="RCH-2021-547956"/>
    <x v="23"/>
    <d v="1899-12-30T14:15:00"/>
    <s v="T. Steele"/>
    <x v="1"/>
    <n v="34"/>
    <s v="Asian"/>
    <x v="4"/>
    <x v="0"/>
    <n v="3"/>
    <x v="25"/>
    <x v="3"/>
    <x v="0"/>
  </r>
  <r>
    <s v="RCH-2021-729815"/>
    <x v="397"/>
    <d v="1899-12-30T13:50:00"/>
    <s v="E. Metcalfe"/>
    <x v="0"/>
    <n v="64"/>
    <s v="White"/>
    <x v="5"/>
    <x v="0"/>
    <n v="5"/>
    <x v="4"/>
    <x v="0"/>
    <x v="1"/>
  </r>
  <r>
    <s v="RCH-2021-166338"/>
    <x v="32"/>
    <d v="1899-12-30T09:55:00"/>
    <s v="D. Wood"/>
    <x v="1"/>
    <n v="45"/>
    <s v="White"/>
    <x v="3"/>
    <x v="0"/>
    <n v="7"/>
    <x v="22"/>
    <x v="2"/>
    <x v="2"/>
  </r>
  <r>
    <s v="RCH-2021-028989"/>
    <x v="467"/>
    <d v="1899-12-30T11:00:00"/>
    <s v="P. Coates"/>
    <x v="0"/>
    <n v="78"/>
    <s v="White"/>
    <x v="5"/>
    <x v="1"/>
    <n v="9.5"/>
    <x v="11"/>
    <x v="6"/>
    <x v="2"/>
  </r>
  <r>
    <s v="RCH-2022-628183"/>
    <x v="396"/>
    <d v="1899-12-30T20:25:00"/>
    <s v="N. Field"/>
    <x v="1"/>
    <n v="62"/>
    <s v="Arab"/>
    <x v="0"/>
    <x v="0"/>
    <n v="7"/>
    <x v="22"/>
    <x v="0"/>
    <x v="2"/>
  </r>
  <r>
    <s v="RCH-2022-126275"/>
    <x v="247"/>
    <d v="1899-12-30T07:05:00"/>
    <s v="S. Jones"/>
    <x v="1"/>
    <n v="72"/>
    <s v="White"/>
    <x v="5"/>
    <x v="1"/>
    <n v="8.5"/>
    <x v="14"/>
    <x v="0"/>
    <x v="1"/>
  </r>
  <r>
    <s v="RCH-2022-779349"/>
    <x v="670"/>
    <d v="1899-12-30T16:45:00"/>
    <s v="K. Walsh"/>
    <x v="0"/>
    <n v="11"/>
    <s v="Asian"/>
    <x v="0"/>
    <x v="0"/>
    <n v="8"/>
    <x v="16"/>
    <x v="1"/>
    <x v="2"/>
  </r>
  <r>
    <s v="RCH-2022-262201"/>
    <x v="546"/>
    <d v="1899-12-30T15:25:00"/>
    <s v="J. Adams"/>
    <x v="1"/>
    <n v="70"/>
    <s v="White"/>
    <x v="3"/>
    <x v="0"/>
    <n v="8"/>
    <x v="12"/>
    <x v="0"/>
    <x v="1"/>
  </r>
  <r>
    <s v="RCH-2022-885491"/>
    <x v="59"/>
    <d v="1899-12-30T19:40:00"/>
    <s v="J. Young"/>
    <x v="1"/>
    <n v="11"/>
    <s v="Mixed"/>
    <x v="5"/>
    <x v="1"/>
    <n v="5.5"/>
    <x v="24"/>
    <x v="1"/>
    <x v="1"/>
  </r>
  <r>
    <s v="RCH-2022-731308"/>
    <x v="380"/>
    <d v="1899-12-30T15:30:00"/>
    <s v="J. Williams"/>
    <x v="0"/>
    <n v="38"/>
    <s v="White"/>
    <x v="3"/>
    <x v="0"/>
    <m/>
    <x v="13"/>
    <x v="3"/>
    <x v="1"/>
  </r>
  <r>
    <s v="RCH-2021-147958"/>
    <x v="252"/>
    <d v="1899-12-30T22:20:00"/>
    <s v="C. Barry"/>
    <x v="0"/>
    <n v="40"/>
    <s v="White"/>
    <x v="5"/>
    <x v="1"/>
    <n v="5.5"/>
    <x v="24"/>
    <x v="3"/>
    <x v="1"/>
  </r>
  <r>
    <s v="RCH-2022-106729"/>
    <x v="521"/>
    <d v="1899-12-30T22:15:00"/>
    <s v="M. Freeman"/>
    <x v="1"/>
    <n v="60"/>
    <s v="White"/>
    <x v="0"/>
    <x v="0"/>
    <n v="8"/>
    <x v="6"/>
    <x v="0"/>
    <x v="2"/>
  </r>
  <r>
    <s v="RCH-2021-812845"/>
    <x v="434"/>
    <d v="1899-12-30T17:55:00"/>
    <s v="A. Thompson"/>
    <x v="0"/>
    <n v="70"/>
    <s v="White"/>
    <x v="3"/>
    <x v="1"/>
    <n v="9.5"/>
    <x v="35"/>
    <x v="0"/>
    <x v="1"/>
  </r>
  <r>
    <s v="RCH-2022-330187"/>
    <x v="476"/>
    <d v="1899-12-30T21:35:00"/>
    <s v="T. Shah"/>
    <x v="1"/>
    <n v="34"/>
    <s v="White"/>
    <x v="0"/>
    <x v="1"/>
    <n v="7.5"/>
    <x v="11"/>
    <x v="3"/>
    <x v="2"/>
  </r>
  <r>
    <s v="RCH-2021-140161"/>
    <x v="245"/>
    <d v="1899-12-30T18:35:00"/>
    <s v="M. Davies"/>
    <x v="1"/>
    <n v="70"/>
    <s v="White"/>
    <x v="6"/>
    <x v="1"/>
    <n v="2.5"/>
    <x v="35"/>
    <x v="0"/>
    <x v="1"/>
  </r>
  <r>
    <s v="RCH-2022-799139"/>
    <x v="304"/>
    <d v="1899-12-30T18:25:00"/>
    <s v="T. Smith"/>
    <x v="1"/>
    <n v="44"/>
    <s v="White"/>
    <x v="0"/>
    <x v="0"/>
    <n v="8"/>
    <x v="35"/>
    <x v="3"/>
    <x v="1"/>
  </r>
  <r>
    <s v="RCH-2021-401900"/>
    <x v="728"/>
    <d v="1899-12-30T20:10:00"/>
    <s v="A. Jones"/>
    <x v="1"/>
    <n v="71"/>
    <s v="Mixed"/>
    <x v="2"/>
    <x v="1"/>
    <n v="5.5"/>
    <x v="35"/>
    <x v="0"/>
    <x v="1"/>
  </r>
  <r>
    <s v="RCH-2021-341455"/>
    <x v="465"/>
    <d v="1899-12-30T14:15:00"/>
    <s v="W. O'Neill"/>
    <x v="0"/>
    <n v="62"/>
    <s v="White"/>
    <x v="3"/>
    <x v="1"/>
    <n v="8.5"/>
    <x v="12"/>
    <x v="0"/>
    <x v="1"/>
  </r>
  <r>
    <s v="RCH-2021-133055"/>
    <x v="610"/>
    <d v="1899-12-30T20:05:00"/>
    <s v="M. Collins"/>
    <x v="1"/>
    <n v="21"/>
    <s v="White"/>
    <x v="3"/>
    <x v="1"/>
    <n v="5.5"/>
    <x v="4"/>
    <x v="4"/>
    <x v="1"/>
  </r>
  <r>
    <s v="RCH-2021-693196"/>
    <x v="113"/>
    <d v="1899-12-30T02:30:00"/>
    <s v="M. Weston"/>
    <x v="1"/>
    <n v="42"/>
    <s v="White"/>
    <x v="5"/>
    <x v="0"/>
    <n v="9"/>
    <x v="17"/>
    <x v="3"/>
    <x v="2"/>
  </r>
  <r>
    <s v="RCH-2021-775946"/>
    <x v="154"/>
    <d v="1899-12-30T23:20:00"/>
    <s v="M. Singh"/>
    <x v="0"/>
    <n v="44"/>
    <s v="White"/>
    <x v="0"/>
    <x v="0"/>
    <n v="4"/>
    <x v="26"/>
    <x v="3"/>
    <x v="0"/>
  </r>
  <r>
    <s v="RCH-2021-294719"/>
    <x v="532"/>
    <d v="1899-12-30T15:20:00"/>
    <s v="A. Russell"/>
    <x v="0"/>
    <n v="57"/>
    <s v="White"/>
    <x v="2"/>
    <x v="0"/>
    <n v="5"/>
    <x v="32"/>
    <x v="2"/>
    <x v="2"/>
  </r>
  <r>
    <s v="RCH-2022-270727"/>
    <x v="273"/>
    <d v="1899-12-30T09:05:00"/>
    <s v="K. Miles"/>
    <x v="1"/>
    <n v="31"/>
    <s v="White"/>
    <x v="3"/>
    <x v="1"/>
    <n v="5.5"/>
    <x v="40"/>
    <x v="3"/>
    <x v="1"/>
  </r>
  <r>
    <s v="RCH-2021-498315"/>
    <x v="474"/>
    <d v="1899-12-30T19:05:00"/>
    <s v="M. Brown"/>
    <x v="0"/>
    <n v="74"/>
    <s v="White"/>
    <x v="5"/>
    <x v="0"/>
    <m/>
    <x v="20"/>
    <x v="0"/>
    <x v="0"/>
  </r>
  <r>
    <s v="RCH-2021-838073"/>
    <x v="543"/>
    <d v="1899-12-30T17:55:00"/>
    <s v="J. Webb"/>
    <x v="1"/>
    <n v="73"/>
    <s v="White"/>
    <x v="3"/>
    <x v="1"/>
    <n v="8.5"/>
    <x v="13"/>
    <x v="0"/>
    <x v="1"/>
  </r>
  <r>
    <s v="RCH-2022-349213"/>
    <x v="473"/>
    <d v="1899-12-30T13:30:00"/>
    <s v="N. Townsend"/>
    <x v="1"/>
    <n v="30"/>
    <s v="Mixed"/>
    <x v="3"/>
    <x v="1"/>
    <n v="6.5"/>
    <x v="23"/>
    <x v="3"/>
    <x v="0"/>
  </r>
  <r>
    <s v="RCH-2021-791073"/>
    <x v="161"/>
    <d v="1899-12-30T13:30:00"/>
    <s v="T. Clark"/>
    <x v="0"/>
    <n v="37"/>
    <s v="White"/>
    <x v="0"/>
    <x v="0"/>
    <n v="6"/>
    <x v="39"/>
    <x v="3"/>
    <x v="1"/>
  </r>
  <r>
    <s v="RCH-2022-002649"/>
    <x v="345"/>
    <d v="1899-12-30T10:05:00"/>
    <s v="S. Khan"/>
    <x v="0"/>
    <n v="70"/>
    <s v="White"/>
    <x v="3"/>
    <x v="1"/>
    <m/>
    <x v="4"/>
    <x v="0"/>
    <x v="1"/>
  </r>
  <r>
    <s v="RCH-2021-639503"/>
    <x v="144"/>
    <d v="1899-12-30T17:10:00"/>
    <s v="D. Baker"/>
    <x v="1"/>
    <n v="39"/>
    <s v="Asian"/>
    <x v="0"/>
    <x v="0"/>
    <n v="7"/>
    <x v="6"/>
    <x v="3"/>
    <x v="2"/>
  </r>
  <r>
    <s v="RCH-2021-796074"/>
    <x v="219"/>
    <d v="1899-12-30T13:50:00"/>
    <s v="R. Powell"/>
    <x v="1"/>
    <n v="44"/>
    <s v="Asian"/>
    <x v="5"/>
    <x v="0"/>
    <n v="5"/>
    <x v="10"/>
    <x v="3"/>
    <x v="2"/>
  </r>
  <r>
    <s v="RCH-2022-868784"/>
    <x v="198"/>
    <d v="1899-12-30T16:00:00"/>
    <s v="K. Rose"/>
    <x v="1"/>
    <n v="62"/>
    <s v="White"/>
    <x v="5"/>
    <x v="1"/>
    <n v="6.5"/>
    <x v="23"/>
    <x v="0"/>
    <x v="0"/>
  </r>
  <r>
    <s v="RCH-2021-062034"/>
    <x v="52"/>
    <d v="1899-12-30T20:00:00"/>
    <s v="N. Roberts"/>
    <x v="0"/>
    <n v="38"/>
    <s v="White"/>
    <x v="5"/>
    <x v="1"/>
    <m/>
    <x v="2"/>
    <x v="3"/>
    <x v="1"/>
  </r>
  <r>
    <s v="RCH-2022-293072"/>
    <x v="673"/>
    <d v="1899-12-30T18:35:00"/>
    <s v="E. Williams"/>
    <x v="1"/>
    <n v="32"/>
    <s v="Arab"/>
    <x v="4"/>
    <x v="1"/>
    <n v="9.5"/>
    <x v="10"/>
    <x v="3"/>
    <x v="2"/>
  </r>
  <r>
    <s v="RCH-2021-288458"/>
    <x v="706"/>
    <d v="1899-12-30T11:20:00"/>
    <s v="W. Smith"/>
    <x v="1"/>
    <n v="30"/>
    <s v="White"/>
    <x v="6"/>
    <x v="0"/>
    <n v="3"/>
    <x v="2"/>
    <x v="3"/>
    <x v="1"/>
  </r>
  <r>
    <s v="RCH-2022-515489"/>
    <x v="41"/>
    <d v="1899-12-30T15:30:00"/>
    <s v="R. Lowe"/>
    <x v="0"/>
    <n v="23"/>
    <s v="Black"/>
    <x v="4"/>
    <x v="0"/>
    <m/>
    <x v="16"/>
    <x v="4"/>
    <x v="2"/>
  </r>
  <r>
    <s v="RCH-2022-332946"/>
    <x v="61"/>
    <d v="1899-12-30T19:45:00"/>
    <s v="C. Allen"/>
    <x v="1"/>
    <n v="50"/>
    <s v="White"/>
    <x v="3"/>
    <x v="1"/>
    <n v="6.5"/>
    <x v="27"/>
    <x v="2"/>
    <x v="0"/>
  </r>
  <r>
    <s v="RCH-2021-339194"/>
    <x v="539"/>
    <d v="1899-12-30T20:10:00"/>
    <s v="A. Pearson"/>
    <x v="0"/>
    <n v="13"/>
    <s v="White"/>
    <x v="2"/>
    <x v="1"/>
    <n v="8.5"/>
    <x v="3"/>
    <x v="5"/>
    <x v="1"/>
  </r>
  <r>
    <s v="RCH-2021-441098"/>
    <x v="1"/>
    <d v="1899-12-30T13:40:00"/>
    <s v="S. Parker"/>
    <x v="1"/>
    <n v="30"/>
    <s v="White"/>
    <x v="5"/>
    <x v="1"/>
    <n v="6.5"/>
    <x v="35"/>
    <x v="3"/>
    <x v="1"/>
  </r>
  <r>
    <s v="RCH-2021-060166"/>
    <x v="655"/>
    <d v="1899-12-30T19:50:00"/>
    <s v="J. Sheppard"/>
    <x v="0"/>
    <n v="39"/>
    <s v="White"/>
    <x v="5"/>
    <x v="1"/>
    <n v="5.5"/>
    <x v="33"/>
    <x v="3"/>
    <x v="2"/>
  </r>
  <r>
    <s v="RCH-2022-454609"/>
    <x v="593"/>
    <d v="1899-12-30T14:45:00"/>
    <s v="K. Smith"/>
    <x v="0"/>
    <n v="31"/>
    <s v="White"/>
    <x v="7"/>
    <x v="0"/>
    <n v="3"/>
    <x v="13"/>
    <x v="3"/>
    <x v="1"/>
  </r>
  <r>
    <s v="RCH-2021-147556"/>
    <x v="668"/>
    <d v="1899-12-30T18:40:00"/>
    <s v="L. Griffiths"/>
    <x v="1"/>
    <n v="40"/>
    <s v="White"/>
    <x v="5"/>
    <x v="0"/>
    <n v="6"/>
    <x v="19"/>
    <x v="3"/>
    <x v="2"/>
  </r>
  <r>
    <s v="RCH-2021-346161"/>
    <x v="581"/>
    <d v="1899-12-30T22:30:00"/>
    <s v="J. Jones"/>
    <x v="1"/>
    <n v="45"/>
    <s v="Mixed"/>
    <x v="0"/>
    <x v="0"/>
    <n v="6"/>
    <x v="10"/>
    <x v="2"/>
    <x v="2"/>
  </r>
  <r>
    <s v="RCH-2021-671614"/>
    <x v="603"/>
    <d v="1899-12-30T01:15:00"/>
    <s v="S. Ellis"/>
    <x v="1"/>
    <n v="40"/>
    <s v="White"/>
    <x v="4"/>
    <x v="0"/>
    <n v="7"/>
    <x v="32"/>
    <x v="3"/>
    <x v="2"/>
  </r>
  <r>
    <s v="RCH-2021-236109"/>
    <x v="332"/>
    <d v="1899-12-30T14:30:00"/>
    <s v="J. Bird"/>
    <x v="1"/>
    <n v="27"/>
    <s v="White"/>
    <x v="0"/>
    <x v="1"/>
    <n v="5.5"/>
    <x v="20"/>
    <x v="4"/>
    <x v="0"/>
  </r>
  <r>
    <s v="RCH-2022-029717"/>
    <x v="498"/>
    <d v="1899-12-30T09:00:00"/>
    <s v="S. Clarke"/>
    <x v="0"/>
    <n v="29"/>
    <s v="White"/>
    <x v="2"/>
    <x v="0"/>
    <n v="8"/>
    <x v="18"/>
    <x v="4"/>
    <x v="2"/>
  </r>
  <r>
    <s v="RCH-2021-977549"/>
    <x v="160"/>
    <d v="1899-12-30T11:45:00"/>
    <s v="A. Dawson"/>
    <x v="1"/>
    <n v="32"/>
    <s v="Asian"/>
    <x v="5"/>
    <x v="1"/>
    <n v="4.5"/>
    <x v="33"/>
    <x v="3"/>
    <x v="2"/>
  </r>
  <r>
    <s v="RCH-2022-634457"/>
    <x v="415"/>
    <d v="1899-12-30T11:45:00"/>
    <s v="M. Wilson"/>
    <x v="1"/>
    <n v="69"/>
    <s v="Asian"/>
    <x v="0"/>
    <x v="0"/>
    <n v="8"/>
    <x v="25"/>
    <x v="0"/>
    <x v="0"/>
  </r>
  <r>
    <s v="RCH-2021-504138"/>
    <x v="54"/>
    <d v="1899-12-30T19:25:00"/>
    <s v="G. Shaw"/>
    <x v="1"/>
    <n v="46"/>
    <s v="White"/>
    <x v="5"/>
    <x v="1"/>
    <m/>
    <x v="16"/>
    <x v="2"/>
    <x v="2"/>
  </r>
  <r>
    <s v="RCH-2022-972761"/>
    <x v="348"/>
    <d v="1899-12-30T14:25:00"/>
    <s v="J. Bell"/>
    <x v="1"/>
    <n v="31"/>
    <s v="White"/>
    <x v="7"/>
    <x v="0"/>
    <m/>
    <x v="13"/>
    <x v="3"/>
    <x v="1"/>
  </r>
  <r>
    <s v="RCH-2022-812547"/>
    <x v="632"/>
    <d v="1899-12-30T01:30:00"/>
    <s v="G. Adams"/>
    <x v="1"/>
    <n v="71"/>
    <s v="White"/>
    <x v="5"/>
    <x v="0"/>
    <n v="4"/>
    <x v="5"/>
    <x v="0"/>
    <x v="1"/>
  </r>
  <r>
    <s v="RCH-2021-555301"/>
    <x v="40"/>
    <d v="1899-12-30T15:35:00"/>
    <s v="K. Brown"/>
    <x v="0"/>
    <n v="32"/>
    <s v="Mixed"/>
    <x v="0"/>
    <x v="0"/>
    <n v="8"/>
    <x v="26"/>
    <x v="3"/>
    <x v="0"/>
  </r>
  <r>
    <s v="RCH-2021-187804"/>
    <x v="571"/>
    <d v="1899-12-30T19:30:00"/>
    <s v="J. Russell"/>
    <x v="1"/>
    <n v="45"/>
    <s v="Asian"/>
    <x v="5"/>
    <x v="0"/>
    <n v="6"/>
    <x v="7"/>
    <x v="2"/>
    <x v="1"/>
  </r>
  <r>
    <s v="RCH-2022-960785"/>
    <x v="251"/>
    <d v="1899-12-30T08:15:00"/>
    <s v="D. Begum"/>
    <x v="0"/>
    <n v="72"/>
    <s v="Asian"/>
    <x v="2"/>
    <x v="0"/>
    <n v="10"/>
    <x v="13"/>
    <x v="0"/>
    <x v="1"/>
  </r>
  <r>
    <s v="RCH-2021-902731"/>
    <x v="481"/>
    <d v="1899-12-30T20:30:00"/>
    <s v="V. Davies"/>
    <x v="1"/>
    <n v="41"/>
    <s v="White"/>
    <x v="6"/>
    <x v="1"/>
    <n v="2.5"/>
    <x v="21"/>
    <x v="3"/>
    <x v="2"/>
  </r>
  <r>
    <s v="RCH-2021-541079"/>
    <x v="470"/>
    <d v="1899-12-30T13:45:00"/>
    <s v="D. Duffy"/>
    <x v="0"/>
    <n v="34"/>
    <s v="White"/>
    <x v="4"/>
    <x v="0"/>
    <n v="6"/>
    <x v="37"/>
    <x v="3"/>
    <x v="2"/>
  </r>
  <r>
    <s v="RCH-2021-645233"/>
    <x v="598"/>
    <d v="1899-12-30T19:25:00"/>
    <s v="C. Robson"/>
    <x v="0"/>
    <n v="64"/>
    <s v="Asian"/>
    <x v="2"/>
    <x v="1"/>
    <m/>
    <x v="18"/>
    <x v="0"/>
    <x v="2"/>
  </r>
  <r>
    <s v="RCH-2021-876301"/>
    <x v="459"/>
    <d v="1899-12-30T16:35:00"/>
    <s v="L. Thomas"/>
    <x v="0"/>
    <n v="32"/>
    <s v="Asian"/>
    <x v="3"/>
    <x v="1"/>
    <n v="4.5"/>
    <x v="33"/>
    <x v="3"/>
    <x v="2"/>
  </r>
  <r>
    <s v="RCH-2022-526824"/>
    <x v="166"/>
    <d v="1899-12-30T09:40:00"/>
    <s v="L. Evans"/>
    <x v="0"/>
    <n v="50"/>
    <s v="White"/>
    <x v="7"/>
    <x v="0"/>
    <n v="8"/>
    <x v="17"/>
    <x v="2"/>
    <x v="2"/>
  </r>
  <r>
    <s v="RCH-2021-567945"/>
    <x v="58"/>
    <d v="1899-12-30T20:15:00"/>
    <s v="M. Elliott"/>
    <x v="0"/>
    <n v="57"/>
    <s v="White"/>
    <x v="3"/>
    <x v="0"/>
    <n v="7"/>
    <x v="34"/>
    <x v="2"/>
    <x v="1"/>
  </r>
  <r>
    <s v="RCH-2022-724700"/>
    <x v="286"/>
    <d v="1899-12-30T10:15:00"/>
    <s v="M. Mitchell"/>
    <x v="0"/>
    <n v="42"/>
    <s v="White"/>
    <x v="2"/>
    <x v="1"/>
    <n v="5.5"/>
    <x v="5"/>
    <x v="3"/>
    <x v="1"/>
  </r>
  <r>
    <s v="RCH-2022-186268"/>
    <x v="572"/>
    <d v="1899-12-30T12:55:00"/>
    <s v="C. Pope"/>
    <x v="1"/>
    <n v="16"/>
    <s v="White"/>
    <x v="1"/>
    <x v="0"/>
    <n v="6"/>
    <x v="6"/>
    <x v="5"/>
    <x v="2"/>
  </r>
  <r>
    <s v="RCH-2021-623540"/>
    <x v="119"/>
    <d v="1899-12-30T15:50:00"/>
    <s v="M. Humphreys"/>
    <x v="0"/>
    <n v="65"/>
    <s v="White"/>
    <x v="6"/>
    <x v="1"/>
    <n v="7.5"/>
    <x v="40"/>
    <x v="0"/>
    <x v="1"/>
  </r>
  <r>
    <s v="RCH-2022-827459"/>
    <x v="197"/>
    <d v="1899-12-30T15:10:00"/>
    <s v="H. Khan"/>
    <x v="1"/>
    <n v="36"/>
    <s v="Arab"/>
    <x v="5"/>
    <x v="0"/>
    <n v="9"/>
    <x v="33"/>
    <x v="3"/>
    <x v="2"/>
  </r>
  <r>
    <s v="RCH-2021-413485"/>
    <x v="308"/>
    <d v="1899-12-30T16:30:00"/>
    <s v="P. Dawson"/>
    <x v="1"/>
    <n v="30"/>
    <s v="White"/>
    <x v="5"/>
    <x v="0"/>
    <m/>
    <x v="12"/>
    <x v="3"/>
    <x v="1"/>
  </r>
  <r>
    <s v="RCH-2021-215616"/>
    <x v="370"/>
    <d v="1899-12-30T16:05:00"/>
    <s v="L. Harvey"/>
    <x v="0"/>
    <n v="14"/>
    <s v="White"/>
    <x v="0"/>
    <x v="0"/>
    <m/>
    <x v="15"/>
    <x v="5"/>
    <x v="2"/>
  </r>
  <r>
    <s v="RCH-2022-588241"/>
    <x v="612"/>
    <d v="1899-12-30T13:05:00"/>
    <s v="J. Khan"/>
    <x v="1"/>
    <n v="35"/>
    <s v="White"/>
    <x v="0"/>
    <x v="0"/>
    <m/>
    <x v="11"/>
    <x v="3"/>
    <x v="2"/>
  </r>
  <r>
    <s v="RCH-2021-605074"/>
    <x v="309"/>
    <d v="1899-12-30T17:45:00"/>
    <s v="O. Knight"/>
    <x v="1"/>
    <n v="65"/>
    <s v="White"/>
    <x v="3"/>
    <x v="0"/>
    <n v="4"/>
    <x v="31"/>
    <x v="0"/>
    <x v="2"/>
  </r>
  <r>
    <s v="RCH-2021-261462"/>
    <x v="416"/>
    <d v="1899-12-30T09:45:00"/>
    <s v="J. Hutchinson"/>
    <x v="0"/>
    <n v="20"/>
    <s v="Black"/>
    <x v="3"/>
    <x v="0"/>
    <m/>
    <x v="9"/>
    <x v="4"/>
    <x v="2"/>
  </r>
  <r>
    <s v="RCH-2021-039113"/>
    <x v="428"/>
    <d v="1899-12-30T13:10:00"/>
    <s v="K. Martin"/>
    <x v="1"/>
    <n v="48"/>
    <s v="White"/>
    <x v="0"/>
    <x v="0"/>
    <n v="8"/>
    <x v="30"/>
    <x v="2"/>
    <x v="0"/>
  </r>
  <r>
    <s v="RCH-2022-026865"/>
    <x v="382"/>
    <d v="1899-12-30T21:30:00"/>
    <s v="M. Evans"/>
    <x v="0"/>
    <n v="21"/>
    <s v="White"/>
    <x v="5"/>
    <x v="0"/>
    <n v="8"/>
    <x v="39"/>
    <x v="4"/>
    <x v="1"/>
  </r>
  <r>
    <s v="RCH-2022-962413"/>
    <x v="423"/>
    <d v="1899-12-30T13:55:00"/>
    <s v="R. Robinson"/>
    <x v="1"/>
    <n v="49"/>
    <s v="Asian"/>
    <x v="2"/>
    <x v="0"/>
    <n v="6"/>
    <x v="18"/>
    <x v="2"/>
    <x v="2"/>
  </r>
  <r>
    <s v="RCH-2022-647632"/>
    <x v="715"/>
    <d v="1899-12-30T11:05:00"/>
    <s v="T. O'Donnell"/>
    <x v="1"/>
    <n v="41"/>
    <s v="White"/>
    <x v="0"/>
    <x v="0"/>
    <m/>
    <x v="17"/>
    <x v="3"/>
    <x v="2"/>
  </r>
  <r>
    <s v="RCH-2022-706149"/>
    <x v="69"/>
    <d v="1899-12-30T10:00:00"/>
    <s v="E. Hussain"/>
    <x v="0"/>
    <n v="66"/>
    <s v="White"/>
    <x v="3"/>
    <x v="1"/>
    <n v="7.5"/>
    <x v="10"/>
    <x v="0"/>
    <x v="2"/>
  </r>
  <r>
    <s v="RCH-2021-285316"/>
    <x v="598"/>
    <d v="1899-12-30T08:05:00"/>
    <s v="E. Day"/>
    <x v="1"/>
    <n v="71"/>
    <s v="White"/>
    <x v="5"/>
    <x v="1"/>
    <n v="5.5"/>
    <x v="5"/>
    <x v="0"/>
    <x v="1"/>
  </r>
  <r>
    <s v="RCH-2022-910083"/>
    <x v="635"/>
    <d v="1899-12-30T23:30:00"/>
    <s v="G. Lowe"/>
    <x v="0"/>
    <n v="36"/>
    <s v="White"/>
    <x v="0"/>
    <x v="0"/>
    <n v="8"/>
    <x v="35"/>
    <x v="3"/>
    <x v="1"/>
  </r>
  <r>
    <s v="RCH-2022-110848"/>
    <x v="425"/>
    <d v="1899-12-30T21:55:00"/>
    <s v="D. Butler"/>
    <x v="0"/>
    <n v="49"/>
    <s v="White"/>
    <x v="6"/>
    <x v="1"/>
    <n v="7.5"/>
    <x v="3"/>
    <x v="2"/>
    <x v="1"/>
  </r>
  <r>
    <s v="RCH-2022-341167"/>
    <x v="580"/>
    <d v="1899-12-30T12:40:00"/>
    <s v="J. Stephenson"/>
    <x v="1"/>
    <n v="27"/>
    <s v="Asian"/>
    <x v="5"/>
    <x v="0"/>
    <n v="9"/>
    <x v="47"/>
    <x v="4"/>
    <x v="3"/>
  </r>
  <r>
    <s v="RCH-2021-600242"/>
    <x v="518"/>
    <d v="1899-12-30T17:55:00"/>
    <s v="M. Charlton"/>
    <x v="0"/>
    <n v="73"/>
    <s v="White"/>
    <x v="3"/>
    <x v="0"/>
    <n v="6"/>
    <x v="2"/>
    <x v="0"/>
    <x v="1"/>
  </r>
  <r>
    <s v="RCH-2022-914862"/>
    <x v="68"/>
    <d v="1899-12-30T15:05:00"/>
    <s v="R. Richardson"/>
    <x v="1"/>
    <n v="63"/>
    <s v="White"/>
    <x v="0"/>
    <x v="0"/>
    <n v="7"/>
    <x v="33"/>
    <x v="0"/>
    <x v="2"/>
  </r>
  <r>
    <s v="RCH-2021-829448"/>
    <x v="105"/>
    <d v="1899-12-30T09:30:00"/>
    <s v="M. Gibbons"/>
    <x v="0"/>
    <n v="24"/>
    <s v="White"/>
    <x v="2"/>
    <x v="0"/>
    <n v="8"/>
    <x v="41"/>
    <x v="4"/>
    <x v="3"/>
  </r>
  <r>
    <s v="RCH-2021-608149"/>
    <x v="309"/>
    <d v="1899-12-30T11:25:00"/>
    <s v="Z. Stewart"/>
    <x v="0"/>
    <n v="67"/>
    <s v="White"/>
    <x v="4"/>
    <x v="1"/>
    <n v="4.5"/>
    <x v="4"/>
    <x v="0"/>
    <x v="1"/>
  </r>
  <r>
    <s v="RCH-2022-702486"/>
    <x v="355"/>
    <d v="1899-12-30T17:35:00"/>
    <s v="C. Ali"/>
    <x v="0"/>
    <n v="44"/>
    <s v="White"/>
    <x v="5"/>
    <x v="0"/>
    <n v="3"/>
    <x v="40"/>
    <x v="3"/>
    <x v="1"/>
  </r>
  <r>
    <s v="RCH-2022-199316"/>
    <x v="101"/>
    <d v="1899-12-30T07:10:00"/>
    <s v="M. Norton"/>
    <x v="0"/>
    <n v="68"/>
    <s v="Black"/>
    <x v="5"/>
    <x v="0"/>
    <n v="4"/>
    <x v="5"/>
    <x v="0"/>
    <x v="1"/>
  </r>
  <r>
    <s v="RCH-2021-779057"/>
    <x v="527"/>
    <d v="1899-12-30T16:45:00"/>
    <s v="M. Jones"/>
    <x v="1"/>
    <n v="33"/>
    <s v="White"/>
    <x v="0"/>
    <x v="0"/>
    <n v="10"/>
    <x v="7"/>
    <x v="3"/>
    <x v="1"/>
  </r>
  <r>
    <s v="RCH-2022-413199"/>
    <x v="99"/>
    <d v="1899-12-30T22:50:00"/>
    <s v="D. Parsons"/>
    <x v="0"/>
    <n v="41"/>
    <s v="White"/>
    <x v="2"/>
    <x v="0"/>
    <n v="6"/>
    <x v="33"/>
    <x v="3"/>
    <x v="2"/>
  </r>
  <r>
    <s v="RCH-2022-934974"/>
    <x v="323"/>
    <d v="1899-12-30T23:05:00"/>
    <s v="G. Ellis"/>
    <x v="0"/>
    <n v="51"/>
    <s v="White"/>
    <x v="5"/>
    <x v="1"/>
    <n v="6.5"/>
    <x v="35"/>
    <x v="2"/>
    <x v="1"/>
  </r>
  <r>
    <s v="RCH-2022-780194"/>
    <x v="555"/>
    <d v="1899-12-30T17:50:00"/>
    <s v="H. Lee"/>
    <x v="1"/>
    <n v="3"/>
    <s v="White"/>
    <x v="1"/>
    <x v="0"/>
    <n v="7"/>
    <x v="6"/>
    <x v="1"/>
    <x v="2"/>
  </r>
  <r>
    <s v="RCH-2022-424921"/>
    <x v="142"/>
    <d v="1899-12-30T16:55:00"/>
    <s v="R. Palmer"/>
    <x v="1"/>
    <n v="32"/>
    <s v="White"/>
    <x v="4"/>
    <x v="0"/>
    <n v="8"/>
    <x v="10"/>
    <x v="3"/>
    <x v="2"/>
  </r>
  <r>
    <s v="RCH-2022-803490"/>
    <x v="69"/>
    <d v="1899-12-30T11:45:00"/>
    <s v="D. Parker"/>
    <x v="1"/>
    <n v="60"/>
    <s v="Mixed"/>
    <x v="5"/>
    <x v="0"/>
    <n v="8"/>
    <x v="26"/>
    <x v="0"/>
    <x v="0"/>
  </r>
  <r>
    <s v="RCH-2021-008622"/>
    <x v="125"/>
    <d v="1899-12-30T19:35:00"/>
    <s v="B. Baldwin"/>
    <x v="1"/>
    <n v="31"/>
    <s v="Asian"/>
    <x v="4"/>
    <x v="0"/>
    <n v="6"/>
    <x v="28"/>
    <x v="3"/>
    <x v="1"/>
  </r>
  <r>
    <s v="RCH-2021-493092"/>
    <x v="666"/>
    <d v="1899-12-30T13:05:00"/>
    <s v="D. Thomas"/>
    <x v="0"/>
    <n v="29"/>
    <s v="White"/>
    <x v="4"/>
    <x v="1"/>
    <n v="3.5"/>
    <x v="30"/>
    <x v="4"/>
    <x v="0"/>
  </r>
  <r>
    <s v="RCH-2022-447452"/>
    <x v="502"/>
    <d v="1899-12-30T14:10:00"/>
    <s v="P. Birch"/>
    <x v="1"/>
    <n v="46"/>
    <s v="White"/>
    <x v="0"/>
    <x v="0"/>
    <n v="7"/>
    <x v="35"/>
    <x v="2"/>
    <x v="1"/>
  </r>
  <r>
    <s v="RCH-2021-922093"/>
    <x v="518"/>
    <d v="1899-12-30T19:30:00"/>
    <s v="J. Jones"/>
    <x v="1"/>
    <n v="36"/>
    <s v="White"/>
    <x v="0"/>
    <x v="1"/>
    <n v="3.5"/>
    <x v="37"/>
    <x v="3"/>
    <x v="2"/>
  </r>
  <r>
    <s v="RCH-2021-318769"/>
    <x v="351"/>
    <d v="1899-12-30T15:35:00"/>
    <s v="C. Miller"/>
    <x v="1"/>
    <n v="43"/>
    <s v="White"/>
    <x v="0"/>
    <x v="0"/>
    <m/>
    <x v="22"/>
    <x v="3"/>
    <x v="2"/>
  </r>
  <r>
    <s v="RCH-2021-239253"/>
    <x v="356"/>
    <d v="1899-12-30T12:05:00"/>
    <s v="R. Jackson"/>
    <x v="1"/>
    <n v="34"/>
    <s v="White"/>
    <x v="0"/>
    <x v="0"/>
    <n v="5"/>
    <x v="37"/>
    <x v="3"/>
    <x v="2"/>
  </r>
  <r>
    <s v="RCH-2021-793623"/>
    <x v="175"/>
    <d v="1899-12-30T08:00:00"/>
    <s v="M. Morris"/>
    <x v="0"/>
    <n v="62"/>
    <s v="White"/>
    <x v="4"/>
    <x v="1"/>
    <m/>
    <x v="20"/>
    <x v="0"/>
    <x v="0"/>
  </r>
  <r>
    <s v="RCH-2022-488759"/>
    <x v="352"/>
    <d v="1899-12-30T08:05:00"/>
    <s v="K. Osborne"/>
    <x v="0"/>
    <n v="35"/>
    <s v="White"/>
    <x v="0"/>
    <x v="0"/>
    <n v="6"/>
    <x v="20"/>
    <x v="3"/>
    <x v="0"/>
  </r>
  <r>
    <s v="RCH-2021-598913"/>
    <x v="199"/>
    <d v="1899-12-30T22:55:00"/>
    <s v="J. Taylor"/>
    <x v="1"/>
    <n v="21"/>
    <s v="White"/>
    <x v="2"/>
    <x v="0"/>
    <n v="8"/>
    <x v="17"/>
    <x v="4"/>
    <x v="2"/>
  </r>
  <r>
    <s v="RCH-2022-213053"/>
    <x v="70"/>
    <d v="1899-12-30T14:45:00"/>
    <s v="P. Ashton"/>
    <x v="1"/>
    <n v="32"/>
    <s v="Asian"/>
    <x v="5"/>
    <x v="0"/>
    <n v="8"/>
    <x v="15"/>
    <x v="3"/>
    <x v="2"/>
  </r>
  <r>
    <s v="RCH-2022-861342"/>
    <x v="400"/>
    <d v="1899-12-30T18:35:00"/>
    <s v="A. Kirk"/>
    <x v="1"/>
    <n v="67"/>
    <s v="White"/>
    <x v="5"/>
    <x v="0"/>
    <n v="4"/>
    <x v="20"/>
    <x v="0"/>
    <x v="0"/>
  </r>
  <r>
    <s v="RCH-2021-108471"/>
    <x v="6"/>
    <d v="1899-12-30T15:35:00"/>
    <s v="S. Khan"/>
    <x v="1"/>
    <n v="20"/>
    <s v="White"/>
    <x v="3"/>
    <x v="1"/>
    <n v="5.5"/>
    <x v="34"/>
    <x v="4"/>
    <x v="1"/>
  </r>
  <r>
    <s v="RCH-2021-318251"/>
    <x v="277"/>
    <d v="1899-12-30T08:20:00"/>
    <s v="R. Watts"/>
    <x v="0"/>
    <n v="35"/>
    <s v="Asian"/>
    <x v="2"/>
    <x v="0"/>
    <n v="6"/>
    <x v="19"/>
    <x v="3"/>
    <x v="2"/>
  </r>
  <r>
    <s v="RCH-2022-793641"/>
    <x v="5"/>
    <d v="1899-12-30T02:05:00"/>
    <s v="K. Davis"/>
    <x v="0"/>
    <n v="70"/>
    <s v="White"/>
    <x v="0"/>
    <x v="0"/>
    <n v="7"/>
    <x v="12"/>
    <x v="0"/>
    <x v="1"/>
  </r>
  <r>
    <s v="RCH-2022-114784"/>
    <x v="156"/>
    <d v="1899-12-30T07:25:00"/>
    <s v="T. Williams"/>
    <x v="1"/>
    <n v="67"/>
    <s v="White"/>
    <x v="0"/>
    <x v="0"/>
    <n v="5"/>
    <x v="11"/>
    <x v="0"/>
    <x v="2"/>
  </r>
  <r>
    <s v="RCH-2021-452500"/>
    <x v="31"/>
    <d v="1899-12-30T17:50:00"/>
    <s v="D. Murray"/>
    <x v="0"/>
    <n v="77"/>
    <s v="Asian"/>
    <x v="5"/>
    <x v="0"/>
    <n v="6"/>
    <x v="32"/>
    <x v="6"/>
    <x v="2"/>
  </r>
  <r>
    <s v="RCH-2022-283693"/>
    <x v="305"/>
    <d v="1899-12-30T02:45:00"/>
    <s v="R. Baxter"/>
    <x v="0"/>
    <n v="46"/>
    <s v="Mixed"/>
    <x v="0"/>
    <x v="0"/>
    <n v="6"/>
    <x v="35"/>
    <x v="2"/>
    <x v="1"/>
  </r>
  <r>
    <s v="RCH-2021-514757"/>
    <x v="271"/>
    <d v="1899-12-30T15:20:00"/>
    <s v="J. White"/>
    <x v="0"/>
    <n v="21"/>
    <s v="White"/>
    <x v="0"/>
    <x v="0"/>
    <n v="7"/>
    <x v="40"/>
    <x v="4"/>
    <x v="1"/>
  </r>
  <r>
    <s v="RCH-2022-777131"/>
    <x v="228"/>
    <d v="1899-12-30T22:25:00"/>
    <s v="H. Bennett"/>
    <x v="1"/>
    <n v="61"/>
    <s v="White"/>
    <x v="6"/>
    <x v="1"/>
    <n v="5.5"/>
    <x v="11"/>
    <x v="0"/>
    <x v="2"/>
  </r>
  <r>
    <s v="RCH-2021-294135"/>
    <x v="405"/>
    <d v="1899-12-30T09:40:00"/>
    <s v="C. Ellis"/>
    <x v="1"/>
    <n v="74"/>
    <s v="Asian"/>
    <x v="0"/>
    <x v="0"/>
    <n v="5"/>
    <x v="6"/>
    <x v="0"/>
    <x v="2"/>
  </r>
  <r>
    <s v="RCH-2021-548490"/>
    <x v="646"/>
    <d v="1899-12-30T17:40:00"/>
    <s v="N. Smith"/>
    <x v="1"/>
    <n v="29"/>
    <s v="Mixed"/>
    <x v="0"/>
    <x v="1"/>
    <n v="8.5"/>
    <x v="6"/>
    <x v="4"/>
    <x v="2"/>
  </r>
  <r>
    <s v="RCH-2022-143510"/>
    <x v="83"/>
    <d v="1899-12-30T21:20:00"/>
    <s v="G. Sharp"/>
    <x v="0"/>
    <n v="21"/>
    <s v="White"/>
    <x v="3"/>
    <x v="0"/>
    <n v="4"/>
    <x v="34"/>
    <x v="4"/>
    <x v="1"/>
  </r>
  <r>
    <s v="RCH-2021-738234"/>
    <x v="262"/>
    <d v="1899-12-30T03:15:00"/>
    <s v="B. Singh"/>
    <x v="0"/>
    <n v="6"/>
    <s v="Arab"/>
    <x v="0"/>
    <x v="0"/>
    <m/>
    <x v="29"/>
    <x v="1"/>
    <x v="1"/>
  </r>
  <r>
    <s v="RCH-2021-989923"/>
    <x v="60"/>
    <d v="1899-12-30T19:30:00"/>
    <s v="S. Matthews"/>
    <x v="0"/>
    <n v="30"/>
    <s v="Asian"/>
    <x v="6"/>
    <x v="1"/>
    <n v="6.5"/>
    <x v="5"/>
    <x v="3"/>
    <x v="1"/>
  </r>
  <r>
    <s v="RCH-2022-019800"/>
    <x v="238"/>
    <d v="1899-12-30T16:15:00"/>
    <s v="N. Davies"/>
    <x v="1"/>
    <n v="75"/>
    <s v="White"/>
    <x v="5"/>
    <x v="0"/>
    <n v="6"/>
    <x v="16"/>
    <x v="6"/>
    <x v="2"/>
  </r>
  <r>
    <s v="RCH-2022-288593"/>
    <x v="326"/>
    <d v="1899-12-30T14:45:00"/>
    <s v="A. Alexander"/>
    <x v="0"/>
    <n v="29"/>
    <s v="White"/>
    <x v="0"/>
    <x v="0"/>
    <n v="5"/>
    <x v="13"/>
    <x v="4"/>
    <x v="1"/>
  </r>
  <r>
    <s v="RCH-2022-669367"/>
    <x v="530"/>
    <d v="1899-12-30T10:10:00"/>
    <s v="K. Pollard"/>
    <x v="1"/>
    <n v="62"/>
    <s v="Arab"/>
    <x v="4"/>
    <x v="0"/>
    <n v="9"/>
    <x v="46"/>
    <x v="0"/>
    <x v="3"/>
  </r>
  <r>
    <s v="RCH-2022-261018"/>
    <x v="431"/>
    <d v="1899-12-30T13:45:00"/>
    <s v="V. Whittaker"/>
    <x v="0"/>
    <n v="73"/>
    <s v="White"/>
    <x v="2"/>
    <x v="0"/>
    <m/>
    <x v="20"/>
    <x v="0"/>
    <x v="0"/>
  </r>
  <r>
    <s v="RCH-2022-292512"/>
    <x v="495"/>
    <d v="1899-12-30T16:20:00"/>
    <s v="C. Porter"/>
    <x v="1"/>
    <n v="45"/>
    <s v="Asian"/>
    <x v="0"/>
    <x v="0"/>
    <n v="7"/>
    <x v="4"/>
    <x v="2"/>
    <x v="1"/>
  </r>
  <r>
    <s v="RCH-2022-821793"/>
    <x v="378"/>
    <d v="1899-12-30T08:30:00"/>
    <s v="R. Day"/>
    <x v="0"/>
    <n v="49"/>
    <s v="White"/>
    <x v="5"/>
    <x v="0"/>
    <m/>
    <x v="18"/>
    <x v="2"/>
    <x v="2"/>
  </r>
  <r>
    <s v="RCH-2021-726881"/>
    <x v="0"/>
    <d v="1899-12-30T12:35:00"/>
    <s v="G. Norris"/>
    <x v="0"/>
    <n v="70"/>
    <s v="White"/>
    <x v="2"/>
    <x v="1"/>
    <n v="5.5"/>
    <x v="37"/>
    <x v="0"/>
    <x v="2"/>
  </r>
  <r>
    <s v="RCH-2022-965534"/>
    <x v="256"/>
    <d v="1899-12-30T10:35:00"/>
    <s v="L. Booth"/>
    <x v="0"/>
    <n v="74"/>
    <s v="White"/>
    <x v="5"/>
    <x v="1"/>
    <n v="6.5"/>
    <x v="22"/>
    <x v="0"/>
    <x v="2"/>
  </r>
  <r>
    <s v="RCH-2022-997616"/>
    <x v="207"/>
    <d v="1899-12-30T05:05:00"/>
    <s v="P. Mitchell"/>
    <x v="0"/>
    <n v="31"/>
    <s v="White"/>
    <x v="5"/>
    <x v="1"/>
    <n v="4.5"/>
    <x v="10"/>
    <x v="3"/>
    <x v="2"/>
  </r>
  <r>
    <s v="RCH-2021-590566"/>
    <x v="568"/>
    <d v="1899-12-30T16:55:00"/>
    <s v="D. Green"/>
    <x v="1"/>
    <n v="70"/>
    <s v="White"/>
    <x v="0"/>
    <x v="0"/>
    <n v="3"/>
    <x v="1"/>
    <x v="0"/>
    <x v="0"/>
  </r>
  <r>
    <s v="RCH-2022-271034"/>
    <x v="615"/>
    <d v="1899-12-30T21:45:00"/>
    <s v="K. Gallagher"/>
    <x v="0"/>
    <n v="42"/>
    <s v="White"/>
    <x v="3"/>
    <x v="1"/>
    <n v="5.5"/>
    <x v="10"/>
    <x v="3"/>
    <x v="2"/>
  </r>
  <r>
    <s v="RCH-2022-761432"/>
    <x v="564"/>
    <d v="1899-12-30T22:25:00"/>
    <s v="A. Jones"/>
    <x v="1"/>
    <n v="45"/>
    <s v="White"/>
    <x v="3"/>
    <x v="1"/>
    <n v="2.5"/>
    <x v="15"/>
    <x v="2"/>
    <x v="2"/>
  </r>
  <r>
    <s v="RCH-2021-057444"/>
    <x v="405"/>
    <d v="1899-12-30T13:05:00"/>
    <s v="C. Ellis"/>
    <x v="1"/>
    <n v="22"/>
    <s v="White"/>
    <x v="2"/>
    <x v="0"/>
    <m/>
    <x v="14"/>
    <x v="4"/>
    <x v="1"/>
  </r>
  <r>
    <s v="RCH-2022-029727"/>
    <x v="128"/>
    <d v="1899-12-30T18:20:00"/>
    <s v="S. Thomas"/>
    <x v="0"/>
    <n v="34"/>
    <s v="White"/>
    <x v="5"/>
    <x v="1"/>
    <n v="3.5"/>
    <x v="4"/>
    <x v="3"/>
    <x v="1"/>
  </r>
  <r>
    <s v="RCH-2021-820086"/>
    <x v="367"/>
    <d v="1899-12-30T09:35:00"/>
    <s v="J. Green"/>
    <x v="1"/>
    <n v="74"/>
    <s v="White"/>
    <x v="0"/>
    <x v="1"/>
    <n v="5.5"/>
    <x v="22"/>
    <x v="0"/>
    <x v="2"/>
  </r>
  <r>
    <s v="RCH-2022-620641"/>
    <x v="206"/>
    <d v="1899-12-30T20:45:00"/>
    <s v="C. Turner"/>
    <x v="1"/>
    <n v="68"/>
    <s v="Asian"/>
    <x v="4"/>
    <x v="1"/>
    <n v="9.5"/>
    <x v="7"/>
    <x v="0"/>
    <x v="1"/>
  </r>
  <r>
    <s v="RCH-2021-342250"/>
    <x v="548"/>
    <d v="1899-12-30T14:10:00"/>
    <s v="T. Gregory"/>
    <x v="1"/>
    <n v="32"/>
    <s v="White"/>
    <x v="5"/>
    <x v="0"/>
    <n v="7"/>
    <x v="33"/>
    <x v="3"/>
    <x v="2"/>
  </r>
  <r>
    <s v="RCH-2021-168914"/>
    <x v="374"/>
    <d v="1899-12-30T04:05:00"/>
    <s v="S. Ford"/>
    <x v="0"/>
    <n v="31"/>
    <s v="White"/>
    <x v="2"/>
    <x v="0"/>
    <n v="7"/>
    <x v="3"/>
    <x v="3"/>
    <x v="1"/>
  </r>
  <r>
    <s v="RCH-2022-520658"/>
    <x v="352"/>
    <d v="1899-12-30T15:25:00"/>
    <s v="M. Harrison"/>
    <x v="0"/>
    <n v="45"/>
    <s v="White"/>
    <x v="2"/>
    <x v="1"/>
    <n v="3.5"/>
    <x v="37"/>
    <x v="2"/>
    <x v="2"/>
  </r>
  <r>
    <s v="RCH-2021-985932"/>
    <x v="25"/>
    <d v="1899-12-30T05:20:00"/>
    <s v="R. Bond"/>
    <x v="0"/>
    <n v="43"/>
    <s v="White"/>
    <x v="3"/>
    <x v="0"/>
    <n v="5"/>
    <x v="7"/>
    <x v="3"/>
    <x v="1"/>
  </r>
  <r>
    <s v="RCH-2021-900736"/>
    <x v="629"/>
    <d v="1899-12-30T15:25:00"/>
    <s v="J. Jenkins"/>
    <x v="1"/>
    <n v="27"/>
    <s v="White"/>
    <x v="0"/>
    <x v="0"/>
    <n v="8"/>
    <x v="23"/>
    <x v="4"/>
    <x v="0"/>
  </r>
  <r>
    <s v="RCH-2022-361699"/>
    <x v="651"/>
    <d v="1899-12-30T19:45:00"/>
    <s v="D. Powell"/>
    <x v="1"/>
    <n v="14"/>
    <s v="White"/>
    <x v="1"/>
    <x v="0"/>
    <n v="7"/>
    <x v="11"/>
    <x v="5"/>
    <x v="2"/>
  </r>
  <r>
    <s v="RCH-2022-496521"/>
    <x v="155"/>
    <d v="1899-12-30T23:40:00"/>
    <s v="A. Buckley"/>
    <x v="0"/>
    <n v="25"/>
    <s v="White"/>
    <x v="2"/>
    <x v="0"/>
    <m/>
    <x v="2"/>
    <x v="4"/>
    <x v="1"/>
  </r>
  <r>
    <s v="RCH-2022-826299"/>
    <x v="587"/>
    <d v="1899-12-30T02:50:00"/>
    <s v="K. Osborne"/>
    <x v="1"/>
    <n v="32"/>
    <s v="White"/>
    <x v="5"/>
    <x v="0"/>
    <n v="6"/>
    <x v="24"/>
    <x v="3"/>
    <x v="1"/>
  </r>
  <r>
    <s v="RCH-2021-257630"/>
    <x v="312"/>
    <d v="1899-12-30T17:05:00"/>
    <s v="C. Price"/>
    <x v="1"/>
    <n v="44"/>
    <s v="White"/>
    <x v="0"/>
    <x v="0"/>
    <n v="7"/>
    <x v="7"/>
    <x v="3"/>
    <x v="1"/>
  </r>
  <r>
    <s v="RCH-2022-319719"/>
    <x v="355"/>
    <d v="1899-12-30T04:30:00"/>
    <s v="J. Arnold"/>
    <x v="1"/>
    <n v="22"/>
    <s v="White"/>
    <x v="5"/>
    <x v="0"/>
    <n v="8"/>
    <x v="33"/>
    <x v="4"/>
    <x v="2"/>
  </r>
  <r>
    <s v="RCH-2021-986481"/>
    <x v="487"/>
    <d v="1899-12-30T23:00:00"/>
    <s v="A. Martin"/>
    <x v="1"/>
    <n v="36"/>
    <s v="White"/>
    <x v="2"/>
    <x v="0"/>
    <n v="5"/>
    <x v="13"/>
    <x v="3"/>
    <x v="1"/>
  </r>
  <r>
    <s v="RCH-2021-653090"/>
    <x v="27"/>
    <d v="1899-12-30T11:50:00"/>
    <s v="C. Coleman"/>
    <x v="1"/>
    <n v="73"/>
    <s v="White"/>
    <x v="0"/>
    <x v="0"/>
    <m/>
    <x v="7"/>
    <x v="0"/>
    <x v="1"/>
  </r>
  <r>
    <s v="RCH-2021-182604"/>
    <x v="459"/>
    <d v="1899-12-30T08:30:00"/>
    <s v="M. Phillips"/>
    <x v="1"/>
    <n v="59"/>
    <s v="White"/>
    <x v="0"/>
    <x v="0"/>
    <n v="6"/>
    <x v="44"/>
    <x v="2"/>
    <x v="0"/>
  </r>
  <r>
    <s v="RCH-2022-600245"/>
    <x v="348"/>
    <d v="1899-12-30T09:05:00"/>
    <s v="L. Martin"/>
    <x v="0"/>
    <n v="33"/>
    <s v="White"/>
    <x v="5"/>
    <x v="0"/>
    <n v="9"/>
    <x v="34"/>
    <x v="3"/>
    <x v="1"/>
  </r>
  <r>
    <s v="RCH-2021-563865"/>
    <x v="556"/>
    <d v="1899-12-30T14:30:00"/>
    <s v="M. Davis"/>
    <x v="1"/>
    <n v="20"/>
    <s v="White"/>
    <x v="0"/>
    <x v="0"/>
    <n v="5"/>
    <x v="18"/>
    <x v="4"/>
    <x v="2"/>
  </r>
  <r>
    <s v="RCH-2022-864322"/>
    <x v="673"/>
    <d v="1899-12-30T20:15:00"/>
    <s v="M. Evans"/>
    <x v="1"/>
    <n v="35"/>
    <s v="White"/>
    <x v="0"/>
    <x v="0"/>
    <m/>
    <x v="22"/>
    <x v="3"/>
    <x v="2"/>
  </r>
  <r>
    <s v="RCH-2021-244976"/>
    <x v="532"/>
    <d v="1899-12-30T10:10:00"/>
    <s v="J. Poole"/>
    <x v="0"/>
    <n v="71"/>
    <s v="White"/>
    <x v="5"/>
    <x v="1"/>
    <n v="3.5"/>
    <x v="6"/>
    <x v="0"/>
    <x v="2"/>
  </r>
  <r>
    <s v="RCH-2022-511467"/>
    <x v="611"/>
    <d v="1899-12-30T20:00:00"/>
    <s v="A. Bond"/>
    <x v="0"/>
    <n v="37"/>
    <s v="Mixed"/>
    <x v="5"/>
    <x v="1"/>
    <n v="9.5"/>
    <x v="28"/>
    <x v="3"/>
    <x v="1"/>
  </r>
  <r>
    <s v="RCH-2022-058996"/>
    <x v="710"/>
    <d v="1899-12-30T18:00:00"/>
    <s v="M. Potts"/>
    <x v="1"/>
    <n v="61"/>
    <s v="White"/>
    <x v="5"/>
    <x v="1"/>
    <n v="7.5"/>
    <x v="17"/>
    <x v="0"/>
    <x v="2"/>
  </r>
  <r>
    <s v="RCH-2021-119586"/>
    <x v="189"/>
    <d v="1899-12-30T18:35:00"/>
    <s v="A. Booth"/>
    <x v="1"/>
    <n v="53"/>
    <s v="White"/>
    <x v="3"/>
    <x v="1"/>
    <n v="3.5"/>
    <x v="1"/>
    <x v="2"/>
    <x v="0"/>
  </r>
  <r>
    <s v="RCH-2021-504231"/>
    <x v="383"/>
    <d v="1899-12-30T08:35:00"/>
    <s v="J. Jenkins"/>
    <x v="0"/>
    <n v="47"/>
    <s v="Asian"/>
    <x v="5"/>
    <x v="1"/>
    <n v="5.5"/>
    <x v="25"/>
    <x v="2"/>
    <x v="0"/>
  </r>
  <r>
    <s v="RCH-2021-583258"/>
    <x v="655"/>
    <d v="1899-12-30T18:55:00"/>
    <s v="K. Roberts"/>
    <x v="0"/>
    <n v="61"/>
    <s v="White"/>
    <x v="0"/>
    <x v="1"/>
    <n v="4.5"/>
    <x v="17"/>
    <x v="0"/>
    <x v="2"/>
  </r>
  <r>
    <s v="RCH-2021-660152"/>
    <x v="252"/>
    <d v="1899-12-30T21:30:00"/>
    <s v="D. Holmes"/>
    <x v="0"/>
    <n v="22"/>
    <s v="White"/>
    <x v="4"/>
    <x v="1"/>
    <n v="6.5"/>
    <x v="25"/>
    <x v="4"/>
    <x v="0"/>
  </r>
  <r>
    <s v="RCH-2021-746829"/>
    <x v="696"/>
    <d v="1899-12-30T11:05:00"/>
    <s v="K. Berry"/>
    <x v="0"/>
    <n v="37"/>
    <s v="White"/>
    <x v="5"/>
    <x v="0"/>
    <n v="7"/>
    <x v="16"/>
    <x v="3"/>
    <x v="2"/>
  </r>
  <r>
    <s v="RCH-2022-692744"/>
    <x v="148"/>
    <d v="1899-12-30T13:35:00"/>
    <s v="J. Hurst"/>
    <x v="1"/>
    <n v="32"/>
    <s v="Mixed"/>
    <x v="5"/>
    <x v="0"/>
    <n v="6"/>
    <x v="2"/>
    <x v="3"/>
    <x v="1"/>
  </r>
  <r>
    <s v="RCH-2022-691855"/>
    <x v="678"/>
    <d v="1899-12-30T04:20:00"/>
    <s v="B. Brown"/>
    <x v="1"/>
    <n v="29"/>
    <s v="White"/>
    <x v="4"/>
    <x v="1"/>
    <m/>
    <x v="40"/>
    <x v="4"/>
    <x v="1"/>
  </r>
  <r>
    <s v="RCH-2021-727332"/>
    <x v="417"/>
    <d v="1899-12-30T07:00:00"/>
    <s v="M. Thomas"/>
    <x v="1"/>
    <n v="65"/>
    <s v="White"/>
    <x v="6"/>
    <x v="1"/>
    <n v="6.5"/>
    <x v="12"/>
    <x v="0"/>
    <x v="1"/>
  </r>
  <r>
    <s v="RCH-2022-612195"/>
    <x v="493"/>
    <d v="1899-12-30T17:50:00"/>
    <s v="M. Brown"/>
    <x v="0"/>
    <n v="40"/>
    <s v="White"/>
    <x v="5"/>
    <x v="0"/>
    <n v="7"/>
    <x v="10"/>
    <x v="3"/>
    <x v="2"/>
  </r>
  <r>
    <s v="RCH-2022-023062"/>
    <x v="486"/>
    <d v="1899-12-30T21:10:00"/>
    <s v="K. Wilkinson"/>
    <x v="0"/>
    <n v="30"/>
    <s v="Asian"/>
    <x v="5"/>
    <x v="0"/>
    <n v="7"/>
    <x v="29"/>
    <x v="3"/>
    <x v="1"/>
  </r>
  <r>
    <s v="RCH-2021-630750"/>
    <x v="126"/>
    <d v="1899-12-30T09:10:00"/>
    <s v="D. Jones"/>
    <x v="0"/>
    <n v="50"/>
    <s v="White"/>
    <x v="4"/>
    <x v="1"/>
    <m/>
    <x v="15"/>
    <x v="2"/>
    <x v="2"/>
  </r>
  <r>
    <s v="RCH-2021-171186"/>
    <x v="529"/>
    <d v="1899-12-30T14:50:00"/>
    <s v="V. Goodwin"/>
    <x v="1"/>
    <n v="39"/>
    <s v="White"/>
    <x v="6"/>
    <x v="1"/>
    <n v="5.5"/>
    <x v="24"/>
    <x v="3"/>
    <x v="1"/>
  </r>
  <r>
    <s v="RCH-2022-287075"/>
    <x v="79"/>
    <d v="1899-12-30T15:00:00"/>
    <s v="M. Taylor"/>
    <x v="1"/>
    <n v="37"/>
    <s v="White"/>
    <x v="0"/>
    <x v="0"/>
    <n v="6"/>
    <x v="33"/>
    <x v="3"/>
    <x v="2"/>
  </r>
  <r>
    <s v="RCH-2022-266174"/>
    <x v="120"/>
    <d v="1899-12-30T15:25:00"/>
    <s v="J. Simmons"/>
    <x v="1"/>
    <n v="7"/>
    <s v="White"/>
    <x v="1"/>
    <x v="1"/>
    <m/>
    <x v="17"/>
    <x v="1"/>
    <x v="2"/>
  </r>
  <r>
    <s v="RCH-2021-895896"/>
    <x v="412"/>
    <d v="1899-12-30T18:30:00"/>
    <s v="P. Owen"/>
    <x v="0"/>
    <n v="35"/>
    <s v="White"/>
    <x v="5"/>
    <x v="1"/>
    <n v="5.5"/>
    <x v="34"/>
    <x v="3"/>
    <x v="1"/>
  </r>
  <r>
    <s v="RCH-2021-653834"/>
    <x v="56"/>
    <d v="1899-12-30T19:50:00"/>
    <s v="A. Sykes"/>
    <x v="0"/>
    <n v="38"/>
    <s v="White"/>
    <x v="5"/>
    <x v="1"/>
    <m/>
    <x v="21"/>
    <x v="3"/>
    <x v="2"/>
  </r>
  <r>
    <s v="RCH-2022-779118"/>
    <x v="270"/>
    <d v="1899-12-30T15:05:00"/>
    <s v="J. Allen"/>
    <x v="1"/>
    <n v="26"/>
    <s v="White"/>
    <x v="6"/>
    <x v="0"/>
    <n v="7"/>
    <x v="11"/>
    <x v="4"/>
    <x v="2"/>
  </r>
  <r>
    <s v="RCH-2022-183635"/>
    <x v="228"/>
    <d v="1899-12-30T11:40:00"/>
    <s v="M. Perry"/>
    <x v="0"/>
    <n v="40"/>
    <s v="White"/>
    <x v="0"/>
    <x v="0"/>
    <n v="7"/>
    <x v="16"/>
    <x v="3"/>
    <x v="2"/>
  </r>
  <r>
    <s v="RCH-2021-031158"/>
    <x v="412"/>
    <d v="1899-12-30T15:40:00"/>
    <s v="R. Phillips"/>
    <x v="1"/>
    <n v="61"/>
    <s v="Black"/>
    <x v="0"/>
    <x v="0"/>
    <n v="5"/>
    <x v="31"/>
    <x v="0"/>
    <x v="2"/>
  </r>
  <r>
    <s v="RCH-2022-064617"/>
    <x v="280"/>
    <d v="1899-12-30T02:50:00"/>
    <s v="R. Moore"/>
    <x v="1"/>
    <n v="69"/>
    <s v="White"/>
    <x v="7"/>
    <x v="0"/>
    <n v="6"/>
    <x v="12"/>
    <x v="0"/>
    <x v="1"/>
  </r>
  <r>
    <s v="RCH-2022-959779"/>
    <x v="407"/>
    <d v="1899-12-30T22:35:00"/>
    <s v="M. Williams"/>
    <x v="1"/>
    <n v="43"/>
    <s v="White"/>
    <x v="0"/>
    <x v="0"/>
    <n v="8"/>
    <x v="27"/>
    <x v="3"/>
    <x v="0"/>
  </r>
  <r>
    <s v="RCH-2022-112874"/>
    <x v="57"/>
    <d v="1899-12-30T22:45:00"/>
    <s v="A. Davies"/>
    <x v="1"/>
    <n v="31"/>
    <s v="White"/>
    <x v="3"/>
    <x v="1"/>
    <n v="7.5"/>
    <x v="7"/>
    <x v="3"/>
    <x v="1"/>
  </r>
  <r>
    <s v="RCH-2021-506481"/>
    <x v="664"/>
    <d v="1899-12-30T23:00:00"/>
    <s v="W. Jackson"/>
    <x v="1"/>
    <n v="68"/>
    <s v="White"/>
    <x v="2"/>
    <x v="1"/>
    <n v="4.5"/>
    <x v="22"/>
    <x v="0"/>
    <x v="2"/>
  </r>
  <r>
    <s v="RCH-2021-376227"/>
    <x v="645"/>
    <d v="1899-12-30T19:15:00"/>
    <s v="R. Baker"/>
    <x v="1"/>
    <n v="29"/>
    <s v="White"/>
    <x v="5"/>
    <x v="0"/>
    <n v="5"/>
    <x v="21"/>
    <x v="4"/>
    <x v="2"/>
  </r>
  <r>
    <s v="RCH-2021-325871"/>
    <x v="255"/>
    <d v="1899-12-30T19:40:00"/>
    <s v="T. Wright"/>
    <x v="0"/>
    <n v="46"/>
    <s v="White"/>
    <x v="5"/>
    <x v="0"/>
    <n v="4"/>
    <x v="29"/>
    <x v="2"/>
    <x v="1"/>
  </r>
  <r>
    <s v="RCH-2022-859723"/>
    <x v="303"/>
    <d v="1899-12-30T19:25:00"/>
    <s v="S. Skinner"/>
    <x v="1"/>
    <n v="28"/>
    <s v="Asian"/>
    <x v="4"/>
    <x v="1"/>
    <n v="4.5"/>
    <x v="5"/>
    <x v="4"/>
    <x v="1"/>
  </r>
  <r>
    <s v="RCH-2021-050347"/>
    <x v="603"/>
    <d v="1899-12-30T09:00:00"/>
    <s v="S. Robson"/>
    <x v="1"/>
    <n v="28"/>
    <s v="White"/>
    <x v="3"/>
    <x v="1"/>
    <n v="5.5"/>
    <x v="16"/>
    <x v="4"/>
    <x v="2"/>
  </r>
  <r>
    <s v="RCH-2022-496682"/>
    <x v="703"/>
    <d v="1899-12-30T22:05:00"/>
    <s v="S. Burton"/>
    <x v="1"/>
    <n v="12"/>
    <s v="White"/>
    <x v="1"/>
    <x v="0"/>
    <n v="9"/>
    <x v="17"/>
    <x v="1"/>
    <x v="2"/>
  </r>
  <r>
    <s v="RCH-2021-921684"/>
    <x v="276"/>
    <d v="1899-12-30T16:55:00"/>
    <s v="G. Campbell"/>
    <x v="0"/>
    <n v="70"/>
    <s v="White"/>
    <x v="5"/>
    <x v="0"/>
    <n v="5"/>
    <x v="40"/>
    <x v="0"/>
    <x v="1"/>
  </r>
  <r>
    <s v="RCH-2021-463845"/>
    <x v="134"/>
    <d v="1899-12-30T04:05:00"/>
    <s v="R. Begum"/>
    <x v="1"/>
    <n v="14"/>
    <s v="Asian"/>
    <x v="1"/>
    <x v="0"/>
    <n v="6"/>
    <x v="13"/>
    <x v="5"/>
    <x v="1"/>
  </r>
  <r>
    <s v="RCH-2021-452257"/>
    <x v="432"/>
    <d v="1899-12-30T14:15:00"/>
    <s v="S. Shaw"/>
    <x v="0"/>
    <n v="44"/>
    <s v="Asian"/>
    <x v="0"/>
    <x v="0"/>
    <m/>
    <x v="22"/>
    <x v="3"/>
    <x v="2"/>
  </r>
  <r>
    <s v="RCH-2021-363168"/>
    <x v="258"/>
    <d v="1899-12-30T11:30:00"/>
    <s v="C. Harrison"/>
    <x v="0"/>
    <n v="74"/>
    <s v="White"/>
    <x v="0"/>
    <x v="1"/>
    <n v="5.5"/>
    <x v="33"/>
    <x v="0"/>
    <x v="2"/>
  </r>
  <r>
    <s v="RCH-2022-794635"/>
    <x v="705"/>
    <d v="1899-12-30T21:45:00"/>
    <s v="M. Smith"/>
    <x v="0"/>
    <n v="19"/>
    <s v="Other"/>
    <x v="0"/>
    <x v="1"/>
    <n v="7.5"/>
    <x v="16"/>
    <x v="4"/>
    <x v="2"/>
  </r>
  <r>
    <s v="RCH-2022-682426"/>
    <x v="64"/>
    <d v="1899-12-30T12:50:00"/>
    <s v="B. Chambers"/>
    <x v="0"/>
    <n v="29"/>
    <s v="White"/>
    <x v="0"/>
    <x v="0"/>
    <n v="10"/>
    <x v="15"/>
    <x v="4"/>
    <x v="2"/>
  </r>
  <r>
    <s v="RCH-2021-390712"/>
    <x v="143"/>
    <d v="1899-12-30T19:45:00"/>
    <s v="M. Marshall"/>
    <x v="0"/>
    <n v="42"/>
    <s v="Asian"/>
    <x v="5"/>
    <x v="0"/>
    <n v="9"/>
    <x v="38"/>
    <x v="3"/>
    <x v="3"/>
  </r>
  <r>
    <s v="RCH-2022-569080"/>
    <x v="207"/>
    <d v="1899-12-30T07:25:00"/>
    <s v="J. Richardson"/>
    <x v="1"/>
    <n v="24"/>
    <s v="White"/>
    <x v="0"/>
    <x v="0"/>
    <n v="6"/>
    <x v="31"/>
    <x v="4"/>
    <x v="2"/>
  </r>
  <r>
    <s v="RCH-2022-015416"/>
    <x v="407"/>
    <d v="1899-12-30T22:55:00"/>
    <s v="C. Robertson"/>
    <x v="1"/>
    <n v="67"/>
    <s v="White"/>
    <x v="0"/>
    <x v="1"/>
    <n v="6.5"/>
    <x v="18"/>
    <x v="0"/>
    <x v="2"/>
  </r>
  <r>
    <s v="RCH-2022-874019"/>
    <x v="418"/>
    <d v="1899-12-30T19:45:00"/>
    <s v="J. Walker"/>
    <x v="0"/>
    <n v="51"/>
    <s v="White"/>
    <x v="3"/>
    <x v="1"/>
    <n v="2.5"/>
    <x v="11"/>
    <x v="2"/>
    <x v="2"/>
  </r>
  <r>
    <s v="RCH-2022-790713"/>
    <x v="57"/>
    <d v="1899-12-30T15:05:00"/>
    <s v="B. Stone"/>
    <x v="0"/>
    <n v="31"/>
    <s v="White"/>
    <x v="5"/>
    <x v="0"/>
    <n v="7"/>
    <x v="19"/>
    <x v="3"/>
    <x v="2"/>
  </r>
  <r>
    <s v="RCH-2021-534192"/>
    <x v="414"/>
    <d v="1899-12-30T17:00:00"/>
    <s v="A. Evans"/>
    <x v="1"/>
    <n v="36"/>
    <s v="White"/>
    <x v="0"/>
    <x v="0"/>
    <n v="7"/>
    <x v="30"/>
    <x v="3"/>
    <x v="0"/>
  </r>
  <r>
    <s v="RCH-2021-098422"/>
    <x v="550"/>
    <d v="1899-12-30T14:45:00"/>
    <s v="J. Wilson"/>
    <x v="1"/>
    <n v="38"/>
    <s v="White"/>
    <x v="5"/>
    <x v="0"/>
    <n v="8"/>
    <x v="7"/>
    <x v="3"/>
    <x v="1"/>
  </r>
  <r>
    <s v="RCH-2021-326475"/>
    <x v="529"/>
    <d v="1899-12-30T01:20:00"/>
    <s v="M. Peters"/>
    <x v="0"/>
    <n v="56"/>
    <s v="White"/>
    <x v="2"/>
    <x v="0"/>
    <n v="8"/>
    <x v="24"/>
    <x v="2"/>
    <x v="1"/>
  </r>
  <r>
    <s v="RCH-2022-187782"/>
    <x v="674"/>
    <d v="1899-12-30T13:35:00"/>
    <s v="M. Hutchinson"/>
    <x v="1"/>
    <n v="32"/>
    <s v="White"/>
    <x v="0"/>
    <x v="0"/>
    <n v="0"/>
    <x v="25"/>
    <x v="3"/>
    <x v="0"/>
  </r>
  <r>
    <s v="RCH-2022-620218"/>
    <x v="242"/>
    <d v="1899-12-30T10:10:00"/>
    <s v="J. Clayton"/>
    <x v="0"/>
    <n v="37"/>
    <s v="White"/>
    <x v="0"/>
    <x v="0"/>
    <n v="1"/>
    <x v="15"/>
    <x v="3"/>
    <x v="2"/>
  </r>
  <r>
    <s v="RCH-2022-623739"/>
    <x v="306"/>
    <d v="1899-12-30T19:55:00"/>
    <s v="A. Elliott"/>
    <x v="1"/>
    <n v="69"/>
    <s v="White"/>
    <x v="2"/>
    <x v="0"/>
    <n v="9"/>
    <x v="22"/>
    <x v="0"/>
    <x v="2"/>
  </r>
  <r>
    <s v="RCH-2022-426175"/>
    <x v="408"/>
    <d v="1899-12-30T13:00:00"/>
    <s v="T. Bartlett"/>
    <x v="1"/>
    <n v="26"/>
    <s v="White"/>
    <x v="5"/>
    <x v="1"/>
    <m/>
    <x v="25"/>
    <x v="4"/>
    <x v="0"/>
  </r>
  <r>
    <s v="RCH-2021-827808"/>
    <x v="100"/>
    <d v="1899-12-30T18:25:00"/>
    <s v="J. Kelly"/>
    <x v="1"/>
    <n v="24"/>
    <s v="White"/>
    <x v="0"/>
    <x v="0"/>
    <n v="7"/>
    <x v="24"/>
    <x v="4"/>
    <x v="1"/>
  </r>
  <r>
    <s v="RCH-2022-937055"/>
    <x v="506"/>
    <d v="1899-12-30T22:15:00"/>
    <s v="R. Hope"/>
    <x v="1"/>
    <n v="31"/>
    <s v="White"/>
    <x v="4"/>
    <x v="1"/>
    <n v="4.5"/>
    <x v="17"/>
    <x v="3"/>
    <x v="2"/>
  </r>
  <r>
    <s v="RCH-2022-743623"/>
    <x v="279"/>
    <d v="1899-12-30T04:30:00"/>
    <s v="M. Jones"/>
    <x v="1"/>
    <n v="22"/>
    <s v="White"/>
    <x v="5"/>
    <x v="1"/>
    <n v="2.5"/>
    <x v="7"/>
    <x v="4"/>
    <x v="1"/>
  </r>
  <r>
    <s v="RCH-2022-467158"/>
    <x v="653"/>
    <d v="1899-12-30T06:15:00"/>
    <s v="A. Cole"/>
    <x v="0"/>
    <n v="27"/>
    <s v="White"/>
    <x v="5"/>
    <x v="0"/>
    <n v="6"/>
    <x v="6"/>
    <x v="4"/>
    <x v="2"/>
  </r>
  <r>
    <s v="RCH-2022-625979"/>
    <x v="167"/>
    <d v="1899-12-30T17:40:00"/>
    <s v="M. Potter"/>
    <x v="0"/>
    <n v="22"/>
    <s v="Gypsy or Irish Traveller"/>
    <x v="7"/>
    <x v="0"/>
    <m/>
    <x v="17"/>
    <x v="4"/>
    <x v="2"/>
  </r>
  <r>
    <s v="RCH-2021-978920"/>
    <x v="10"/>
    <d v="1899-12-30T10:00:00"/>
    <s v="R. O'Brien"/>
    <x v="1"/>
    <n v="71"/>
    <s v="White"/>
    <x v="3"/>
    <x v="1"/>
    <n v="7.5"/>
    <x v="15"/>
    <x v="0"/>
    <x v="2"/>
  </r>
  <r>
    <s v="RCH-2022-086403"/>
    <x v="196"/>
    <d v="1899-12-30T12:20:00"/>
    <s v="J. Browne"/>
    <x v="0"/>
    <n v="31"/>
    <s v="White"/>
    <x v="2"/>
    <x v="0"/>
    <n v="7"/>
    <x v="5"/>
    <x v="3"/>
    <x v="1"/>
  </r>
  <r>
    <s v="RCH-2021-303032"/>
    <x v="598"/>
    <d v="1899-12-30T12:35:00"/>
    <s v="T. Davies"/>
    <x v="0"/>
    <n v="67"/>
    <s v="White"/>
    <x v="4"/>
    <x v="1"/>
    <n v="9.5"/>
    <x v="34"/>
    <x v="0"/>
    <x v="1"/>
  </r>
  <r>
    <s v="RCH-2022-880431"/>
    <x v="639"/>
    <d v="1899-12-30T23:15:00"/>
    <s v="D. Morris"/>
    <x v="1"/>
    <n v="61"/>
    <s v="White"/>
    <x v="5"/>
    <x v="0"/>
    <n v="9"/>
    <x v="40"/>
    <x v="0"/>
    <x v="1"/>
  </r>
  <r>
    <s v="RCH-2022-773347"/>
    <x v="593"/>
    <d v="1899-12-30T13:50:00"/>
    <s v="D. Taylor"/>
    <x v="1"/>
    <n v="54"/>
    <s v="Mixed"/>
    <x v="6"/>
    <x v="1"/>
    <n v="6.5"/>
    <x v="6"/>
    <x v="2"/>
    <x v="2"/>
  </r>
  <r>
    <s v="RCH-2021-860573"/>
    <x v="300"/>
    <d v="1899-12-30T19:50:00"/>
    <s v="P. Evans"/>
    <x v="1"/>
    <n v="75"/>
    <s v="Other"/>
    <x v="3"/>
    <x v="0"/>
    <n v="7"/>
    <x v="11"/>
    <x v="6"/>
    <x v="2"/>
  </r>
  <r>
    <s v="RCH-2021-775457"/>
    <x v="627"/>
    <d v="1899-12-30T20:15:00"/>
    <s v="J. Davies"/>
    <x v="1"/>
    <n v="33"/>
    <s v="White"/>
    <x v="6"/>
    <x v="1"/>
    <n v="7.5"/>
    <x v="18"/>
    <x v="3"/>
    <x v="2"/>
  </r>
  <r>
    <s v="RCH-2021-391929"/>
    <x v="487"/>
    <d v="1899-12-30T14:50:00"/>
    <s v="R. May"/>
    <x v="0"/>
    <n v="31"/>
    <s v="White"/>
    <x v="5"/>
    <x v="1"/>
    <n v="4.5"/>
    <x v="15"/>
    <x v="3"/>
    <x v="2"/>
  </r>
  <r>
    <s v="RCH-2021-217281"/>
    <x v="370"/>
    <d v="1899-12-30T20:00:00"/>
    <s v="D. Butler"/>
    <x v="1"/>
    <n v="25"/>
    <s v="White"/>
    <x v="5"/>
    <x v="0"/>
    <n v="6"/>
    <x v="22"/>
    <x v="4"/>
    <x v="2"/>
  </r>
  <r>
    <s v="RCH-2021-669158"/>
    <x v="718"/>
    <d v="1899-12-30T17:05:00"/>
    <s v="M. Sims"/>
    <x v="0"/>
    <n v="44"/>
    <s v="White"/>
    <x v="6"/>
    <x v="1"/>
    <m/>
    <x v="10"/>
    <x v="3"/>
    <x v="2"/>
  </r>
  <r>
    <s v="RCH-2022-709594"/>
    <x v="301"/>
    <d v="1899-12-30T12:55:00"/>
    <s v="D. Metcalfe"/>
    <x v="1"/>
    <n v="24"/>
    <s v="White"/>
    <x v="2"/>
    <x v="0"/>
    <n v="9"/>
    <x v="11"/>
    <x v="4"/>
    <x v="2"/>
  </r>
  <r>
    <s v="RCH-2022-178258"/>
    <x v="345"/>
    <d v="1899-12-30T16:00:00"/>
    <s v="J. Holland"/>
    <x v="0"/>
    <n v="19"/>
    <s v="White"/>
    <x v="2"/>
    <x v="0"/>
    <n v="4"/>
    <x v="7"/>
    <x v="4"/>
    <x v="1"/>
  </r>
  <r>
    <s v="RCH-2021-537346"/>
    <x v="577"/>
    <d v="1899-12-30T07:45:00"/>
    <s v="B. Jackson"/>
    <x v="0"/>
    <n v="45"/>
    <s v="White"/>
    <x v="5"/>
    <x v="0"/>
    <n v="10"/>
    <x v="7"/>
    <x v="2"/>
    <x v="1"/>
  </r>
  <r>
    <s v="RCH-2022-775197"/>
    <x v="180"/>
    <d v="1899-12-30T20:50:00"/>
    <s v="P. Townsend"/>
    <x v="0"/>
    <n v="14"/>
    <s v="Other"/>
    <x v="1"/>
    <x v="1"/>
    <m/>
    <x v="4"/>
    <x v="5"/>
    <x v="1"/>
  </r>
  <r>
    <s v="RCH-2021-711775"/>
    <x v="235"/>
    <d v="1899-12-30T05:45:00"/>
    <s v="C. Thomas"/>
    <x v="0"/>
    <n v="37"/>
    <s v="White"/>
    <x v="4"/>
    <x v="0"/>
    <n v="8"/>
    <x v="17"/>
    <x v="3"/>
    <x v="2"/>
  </r>
  <r>
    <s v="RCH-2021-399709"/>
    <x v="627"/>
    <d v="1899-12-30T21:00:00"/>
    <s v="A. Rhodes"/>
    <x v="0"/>
    <n v="38"/>
    <s v="Other"/>
    <x v="5"/>
    <x v="0"/>
    <m/>
    <x v="15"/>
    <x v="3"/>
    <x v="2"/>
  </r>
  <r>
    <s v="RCH-2022-222048"/>
    <x v="246"/>
    <d v="1899-12-30T19:45:00"/>
    <s v="S. Long"/>
    <x v="0"/>
    <n v="40"/>
    <s v="White"/>
    <x v="0"/>
    <x v="0"/>
    <n v="9"/>
    <x v="12"/>
    <x v="3"/>
    <x v="1"/>
  </r>
  <r>
    <s v="RCH-2022-329953"/>
    <x v="320"/>
    <d v="1899-12-30T16:15:00"/>
    <s v="E. Benson"/>
    <x v="1"/>
    <n v="38"/>
    <s v="Black"/>
    <x v="4"/>
    <x v="0"/>
    <m/>
    <x v="4"/>
    <x v="3"/>
    <x v="1"/>
  </r>
  <r>
    <s v="RCH-2021-204906"/>
    <x v="517"/>
    <d v="1899-12-30T02:35:00"/>
    <s v="B. Morris"/>
    <x v="1"/>
    <n v="32"/>
    <s v="White"/>
    <x v="7"/>
    <x v="0"/>
    <n v="5"/>
    <x v="11"/>
    <x v="3"/>
    <x v="2"/>
  </r>
  <r>
    <s v="RCH-2022-881810"/>
    <x v="326"/>
    <d v="1899-12-30T12:15:00"/>
    <s v="A. Howard"/>
    <x v="1"/>
    <n v="15"/>
    <s v="White"/>
    <x v="0"/>
    <x v="0"/>
    <n v="9"/>
    <x v="16"/>
    <x v="5"/>
    <x v="2"/>
  </r>
  <r>
    <s v="RCH-2021-245383"/>
    <x v="464"/>
    <d v="1899-12-30T08:50:00"/>
    <s v="A. Pollard"/>
    <x v="0"/>
    <n v="31"/>
    <s v="Arab"/>
    <x v="4"/>
    <x v="0"/>
    <n v="4"/>
    <x v="17"/>
    <x v="3"/>
    <x v="2"/>
  </r>
  <r>
    <s v="RCH-2021-103640"/>
    <x v="401"/>
    <d v="1899-12-30T19:55:00"/>
    <s v="C. Chambers"/>
    <x v="1"/>
    <n v="29"/>
    <s v="White"/>
    <x v="0"/>
    <x v="1"/>
    <n v="5.5"/>
    <x v="18"/>
    <x v="4"/>
    <x v="2"/>
  </r>
  <r>
    <s v="RCH-2021-467968"/>
    <x v="25"/>
    <d v="1899-12-30T22:45:00"/>
    <s v="D. Parkes"/>
    <x v="1"/>
    <n v="38"/>
    <s v="Asian"/>
    <x v="5"/>
    <x v="0"/>
    <n v="9"/>
    <x v="2"/>
    <x v="3"/>
    <x v="1"/>
  </r>
  <r>
    <s v="RCH-2021-678179"/>
    <x v="250"/>
    <d v="1899-12-30T15:50:00"/>
    <s v="A. Day"/>
    <x v="1"/>
    <n v="70"/>
    <s v="White"/>
    <x v="2"/>
    <x v="0"/>
    <m/>
    <x v="19"/>
    <x v="0"/>
    <x v="2"/>
  </r>
  <r>
    <s v="RCH-2022-988262"/>
    <x v="565"/>
    <d v="1899-12-30T23:10:00"/>
    <s v="G. Robson"/>
    <x v="0"/>
    <n v="49"/>
    <s v="Mixed"/>
    <x v="3"/>
    <x v="1"/>
    <n v="5.5"/>
    <x v="22"/>
    <x v="2"/>
    <x v="2"/>
  </r>
  <r>
    <s v="RCH-2022-266531"/>
    <x v="635"/>
    <d v="1899-12-30T17:30:00"/>
    <s v="A. Harris"/>
    <x v="0"/>
    <n v="75"/>
    <s v="White"/>
    <x v="0"/>
    <x v="0"/>
    <n v="4"/>
    <x v="14"/>
    <x v="6"/>
    <x v="1"/>
  </r>
  <r>
    <s v="RCH-2022-585424"/>
    <x v="563"/>
    <d v="1899-12-30T21:55:00"/>
    <s v="A. Kelly"/>
    <x v="1"/>
    <n v="39"/>
    <s v="White"/>
    <x v="5"/>
    <x v="0"/>
    <n v="5"/>
    <x v="37"/>
    <x v="3"/>
    <x v="2"/>
  </r>
  <r>
    <s v="RCH-2022-332439"/>
    <x v="251"/>
    <d v="1899-12-30T11:05:00"/>
    <s v="B. Tomlinson"/>
    <x v="0"/>
    <n v="63"/>
    <s v="White"/>
    <x v="0"/>
    <x v="1"/>
    <n v="5.5"/>
    <x v="34"/>
    <x v="0"/>
    <x v="1"/>
  </r>
  <r>
    <s v="RCH-2021-775001"/>
    <x v="119"/>
    <d v="1899-12-30T12:55:00"/>
    <s v="T. Bennett"/>
    <x v="0"/>
    <n v="36"/>
    <s v="White"/>
    <x v="2"/>
    <x v="0"/>
    <m/>
    <x v="40"/>
    <x v="3"/>
    <x v="1"/>
  </r>
  <r>
    <s v="RCH-2021-362255"/>
    <x v="122"/>
    <d v="1899-12-30T08:55:00"/>
    <s v="J. Gibbs"/>
    <x v="0"/>
    <n v="71"/>
    <s v="Asian"/>
    <x v="2"/>
    <x v="0"/>
    <n v="7"/>
    <x v="35"/>
    <x v="0"/>
    <x v="1"/>
  </r>
  <r>
    <s v="RCH-2021-983923"/>
    <x v="481"/>
    <d v="1899-12-30T09:55:00"/>
    <s v="J. Harris"/>
    <x v="0"/>
    <n v="33"/>
    <s v="Other"/>
    <x v="3"/>
    <x v="1"/>
    <n v="5.5"/>
    <x v="32"/>
    <x v="3"/>
    <x v="2"/>
  </r>
  <r>
    <s v="RCH-2021-201732"/>
    <x v="373"/>
    <d v="1899-12-30T22:30:00"/>
    <s v="S. Riley"/>
    <x v="0"/>
    <n v="41"/>
    <s v="White"/>
    <x v="3"/>
    <x v="0"/>
    <n v="6"/>
    <x v="41"/>
    <x v="3"/>
    <x v="3"/>
  </r>
  <r>
    <s v="RCH-2021-637543"/>
    <x v="492"/>
    <d v="1899-12-30T17:25:00"/>
    <s v="P. Ali"/>
    <x v="1"/>
    <n v="25"/>
    <s v="White"/>
    <x v="2"/>
    <x v="1"/>
    <n v="7.5"/>
    <x v="37"/>
    <x v="4"/>
    <x v="2"/>
  </r>
  <r>
    <s v="RCH-2021-395195"/>
    <x v="140"/>
    <d v="1899-12-30T14:25:00"/>
    <s v="R. Cox"/>
    <x v="1"/>
    <n v="58"/>
    <s v="White"/>
    <x v="0"/>
    <x v="0"/>
    <n v="3"/>
    <x v="30"/>
    <x v="2"/>
    <x v="0"/>
  </r>
  <r>
    <s v="RCH-2022-219590"/>
    <x v="489"/>
    <d v="1899-12-30T13:15:00"/>
    <s v="D. Morris"/>
    <x v="1"/>
    <n v="25"/>
    <s v="White"/>
    <x v="5"/>
    <x v="0"/>
    <n v="8"/>
    <x v="33"/>
    <x v="4"/>
    <x v="2"/>
  </r>
  <r>
    <s v="RCH-2022-830021"/>
    <x v="278"/>
    <d v="1899-12-30T19:30:00"/>
    <s v="S. Burgess"/>
    <x v="0"/>
    <n v="48"/>
    <s v="White"/>
    <x v="2"/>
    <x v="1"/>
    <m/>
    <x v="16"/>
    <x v="2"/>
    <x v="2"/>
  </r>
  <r>
    <s v="RCH-2022-913688"/>
    <x v="257"/>
    <d v="1899-12-30T19:00:00"/>
    <s v="E. Holt"/>
    <x v="1"/>
    <n v="60"/>
    <s v="Black"/>
    <x v="0"/>
    <x v="0"/>
    <n v="3"/>
    <x v="25"/>
    <x v="0"/>
    <x v="0"/>
  </r>
  <r>
    <s v="RCH-2021-238637"/>
    <x v="96"/>
    <d v="1899-12-30T23:00:00"/>
    <s v="T. Hunt"/>
    <x v="0"/>
    <n v="70"/>
    <s v="White"/>
    <x v="5"/>
    <x v="0"/>
    <n v="5"/>
    <x v="22"/>
    <x v="0"/>
    <x v="2"/>
  </r>
  <r>
    <s v="RCH-2021-654215"/>
    <x v="410"/>
    <d v="1899-12-30T15:55:00"/>
    <s v="C. Richards"/>
    <x v="1"/>
    <n v="30"/>
    <s v="White"/>
    <x v="2"/>
    <x v="0"/>
    <n v="5"/>
    <x v="35"/>
    <x v="3"/>
    <x v="1"/>
  </r>
  <r>
    <s v="RCH-2021-840932"/>
    <x v="478"/>
    <d v="1899-12-30T11:35:00"/>
    <s v="G. Wright"/>
    <x v="1"/>
    <n v="57"/>
    <s v="Arab"/>
    <x v="5"/>
    <x v="0"/>
    <n v="6"/>
    <x v="28"/>
    <x v="2"/>
    <x v="1"/>
  </r>
  <r>
    <s v="RCH-2022-366767"/>
    <x v="63"/>
    <d v="1899-12-30T12:05:00"/>
    <s v="M. Cook"/>
    <x v="1"/>
    <n v="24"/>
    <s v="White"/>
    <x v="0"/>
    <x v="0"/>
    <n v="9"/>
    <x v="25"/>
    <x v="4"/>
    <x v="0"/>
  </r>
  <r>
    <s v="RCH-2021-911597"/>
    <x v="224"/>
    <d v="1899-12-30T20:05:00"/>
    <s v="N. Stone"/>
    <x v="1"/>
    <n v="36"/>
    <s v="White"/>
    <x v="0"/>
    <x v="0"/>
    <n v="4"/>
    <x v="35"/>
    <x v="3"/>
    <x v="1"/>
  </r>
  <r>
    <s v="RCH-2021-062256"/>
    <x v="682"/>
    <d v="1899-12-30T23:55:00"/>
    <s v="A. Price"/>
    <x v="0"/>
    <n v="11"/>
    <s v="White"/>
    <x v="5"/>
    <x v="0"/>
    <m/>
    <x v="4"/>
    <x v="1"/>
    <x v="1"/>
  </r>
  <r>
    <s v="RCH-2021-172992"/>
    <x v="141"/>
    <d v="1899-12-30T16:45:00"/>
    <s v="K. Wood"/>
    <x v="1"/>
    <n v="62"/>
    <s v="White"/>
    <x v="5"/>
    <x v="1"/>
    <n v="5.5"/>
    <x v="14"/>
    <x v="0"/>
    <x v="1"/>
  </r>
  <r>
    <s v="RCH-2021-421544"/>
    <x v="474"/>
    <d v="1899-12-30T22:25:00"/>
    <s v="T. Kaur"/>
    <x v="1"/>
    <n v="39"/>
    <s v="Asian"/>
    <x v="0"/>
    <x v="0"/>
    <n v="9"/>
    <x v="33"/>
    <x v="3"/>
    <x v="2"/>
  </r>
  <r>
    <s v="RCH-2021-375472"/>
    <x v="252"/>
    <d v="1899-12-30T18:20:00"/>
    <s v="M. Wilkinson"/>
    <x v="1"/>
    <n v="40"/>
    <s v="White"/>
    <x v="6"/>
    <x v="0"/>
    <m/>
    <x v="12"/>
    <x v="3"/>
    <x v="1"/>
  </r>
  <r>
    <s v="RCH-2021-818197"/>
    <x v="539"/>
    <d v="1899-12-30T18:40:00"/>
    <s v="B. Johnson"/>
    <x v="0"/>
    <n v="71"/>
    <s v="White"/>
    <x v="4"/>
    <x v="1"/>
    <n v="6.5"/>
    <x v="33"/>
    <x v="0"/>
    <x v="2"/>
  </r>
  <r>
    <s v="RCH-2022-799865"/>
    <x v="662"/>
    <d v="1899-12-30T07:00:00"/>
    <s v="G. Davies"/>
    <x v="1"/>
    <n v="29"/>
    <s v="White"/>
    <x v="5"/>
    <x v="1"/>
    <n v="6.5"/>
    <x v="14"/>
    <x v="4"/>
    <x v="1"/>
  </r>
  <r>
    <s v="RCH-2022-135785"/>
    <x v="710"/>
    <d v="1899-12-30T18:30:00"/>
    <s v="G. Cooper"/>
    <x v="0"/>
    <n v="66"/>
    <s v="White"/>
    <x v="6"/>
    <x v="0"/>
    <n v="9"/>
    <x v="18"/>
    <x v="0"/>
    <x v="2"/>
  </r>
  <r>
    <s v="RCH-2022-495305"/>
    <x v="725"/>
    <d v="1899-12-30T07:35:00"/>
    <s v="A. Nolan"/>
    <x v="0"/>
    <n v="46"/>
    <s v="Asian"/>
    <x v="5"/>
    <x v="0"/>
    <m/>
    <x v="37"/>
    <x v="2"/>
    <x v="2"/>
  </r>
  <r>
    <s v="RCH-2022-586372"/>
    <x v="213"/>
    <d v="1899-12-30T13:40:00"/>
    <s v="F. Dodd"/>
    <x v="1"/>
    <n v="71"/>
    <s v="Asian"/>
    <x v="5"/>
    <x v="0"/>
    <n v="8"/>
    <x v="14"/>
    <x v="0"/>
    <x v="1"/>
  </r>
  <r>
    <s v="RCH-2022-764841"/>
    <x v="635"/>
    <d v="1899-12-30T19:35:00"/>
    <s v="J. Banks"/>
    <x v="1"/>
    <n v="45"/>
    <s v="White"/>
    <x v="2"/>
    <x v="0"/>
    <n v="8"/>
    <x v="28"/>
    <x v="2"/>
    <x v="1"/>
  </r>
  <r>
    <s v="RCH-2022-880871"/>
    <x v="221"/>
    <d v="1899-12-30T16:00:00"/>
    <s v="J. Newton"/>
    <x v="0"/>
    <n v="22"/>
    <s v="White"/>
    <x v="2"/>
    <x v="0"/>
    <n v="9"/>
    <x v="2"/>
    <x v="4"/>
    <x v="1"/>
  </r>
  <r>
    <s v="RCH-2022-292679"/>
    <x v="580"/>
    <d v="1899-12-30T19:15:00"/>
    <s v="O. Farrell"/>
    <x v="1"/>
    <n v="32"/>
    <s v="White"/>
    <x v="4"/>
    <x v="0"/>
    <n v="7"/>
    <x v="13"/>
    <x v="3"/>
    <x v="1"/>
  </r>
  <r>
    <s v="RCH-2021-136337"/>
    <x v="62"/>
    <d v="1899-12-30T18:10:00"/>
    <s v="J. Williams"/>
    <x v="1"/>
    <n v="43"/>
    <s v="Asian"/>
    <x v="5"/>
    <x v="1"/>
    <n v="9.5"/>
    <x v="12"/>
    <x v="3"/>
    <x v="1"/>
  </r>
  <r>
    <s v="RCH-2022-317156"/>
    <x v="260"/>
    <d v="1899-12-30T07:55:00"/>
    <s v="S. Davis"/>
    <x v="0"/>
    <n v="25"/>
    <s v="White"/>
    <x v="0"/>
    <x v="1"/>
    <n v="6.5"/>
    <x v="4"/>
    <x v="4"/>
    <x v="1"/>
  </r>
  <r>
    <s v="RCH-2021-574735"/>
    <x v="271"/>
    <d v="1899-12-30T18:15:00"/>
    <s v="L. Smith"/>
    <x v="1"/>
    <n v="71"/>
    <s v="White"/>
    <x v="2"/>
    <x v="0"/>
    <n v="9"/>
    <x v="4"/>
    <x v="0"/>
    <x v="1"/>
  </r>
  <r>
    <s v="RCH-2021-287023"/>
    <x v="467"/>
    <d v="1899-12-30T09:10:00"/>
    <s v="N. Lowe"/>
    <x v="1"/>
    <n v="65"/>
    <s v="White"/>
    <x v="5"/>
    <x v="0"/>
    <n v="8"/>
    <x v="2"/>
    <x v="0"/>
    <x v="1"/>
  </r>
  <r>
    <s v="RCH-2021-514759"/>
    <x v="322"/>
    <d v="1899-12-30T14:55:00"/>
    <s v="S. Khan"/>
    <x v="0"/>
    <n v="61"/>
    <s v="White"/>
    <x v="0"/>
    <x v="0"/>
    <n v="6"/>
    <x v="22"/>
    <x v="0"/>
    <x v="2"/>
  </r>
  <r>
    <s v="RCH-2021-413914"/>
    <x v="659"/>
    <d v="1899-12-30T15:35:00"/>
    <s v="J. Dunn"/>
    <x v="0"/>
    <n v="38"/>
    <s v="Mixed"/>
    <x v="6"/>
    <x v="1"/>
    <n v="8.5"/>
    <x v="5"/>
    <x v="3"/>
    <x v="1"/>
  </r>
  <r>
    <s v="RCH-2021-125626"/>
    <x v="222"/>
    <d v="1899-12-30T13:00:00"/>
    <s v="J. Howell"/>
    <x v="1"/>
    <n v="25"/>
    <s v="White"/>
    <x v="0"/>
    <x v="0"/>
    <m/>
    <x v="11"/>
    <x v="4"/>
    <x v="2"/>
  </r>
  <r>
    <s v="RCH-2021-936289"/>
    <x v="147"/>
    <d v="1899-12-30T08:20:00"/>
    <s v="A. Baker"/>
    <x v="0"/>
    <n v="49"/>
    <s v="White"/>
    <x v="5"/>
    <x v="0"/>
    <n v="8"/>
    <x v="6"/>
    <x v="2"/>
    <x v="2"/>
  </r>
  <r>
    <s v="RCH-2021-757068"/>
    <x v="600"/>
    <d v="1899-12-30T16:35:00"/>
    <s v="M. Coleman"/>
    <x v="1"/>
    <n v="51"/>
    <s v="Mixed"/>
    <x v="2"/>
    <x v="0"/>
    <n v="6"/>
    <x v="7"/>
    <x v="2"/>
    <x v="1"/>
  </r>
  <r>
    <s v="RCH-2021-279153"/>
    <x v="89"/>
    <d v="1899-12-30T09:15:00"/>
    <s v="M. McKenzie"/>
    <x v="0"/>
    <n v="31"/>
    <s v="White"/>
    <x v="0"/>
    <x v="0"/>
    <n v="3"/>
    <x v="45"/>
    <x v="3"/>
    <x v="0"/>
  </r>
  <r>
    <s v="RCH-2022-692412"/>
    <x v="591"/>
    <d v="1899-12-30T07:00:00"/>
    <s v="K. Mills"/>
    <x v="0"/>
    <n v="22"/>
    <s v="White"/>
    <x v="5"/>
    <x v="0"/>
    <n v="7"/>
    <x v="31"/>
    <x v="4"/>
    <x v="2"/>
  </r>
  <r>
    <s v="RCH-2021-546469"/>
    <x v="614"/>
    <d v="1899-12-30T10:15:00"/>
    <s v="S. Hyde"/>
    <x v="1"/>
    <n v="30"/>
    <s v="Black"/>
    <x v="0"/>
    <x v="0"/>
    <n v="8"/>
    <x v="45"/>
    <x v="3"/>
    <x v="0"/>
  </r>
  <r>
    <s v="RCH-2022-774330"/>
    <x v="193"/>
    <d v="1899-12-30T23:40:00"/>
    <s v="B. Bell"/>
    <x v="1"/>
    <n v="32"/>
    <s v="Asian"/>
    <x v="3"/>
    <x v="0"/>
    <n v="4"/>
    <x v="37"/>
    <x v="3"/>
    <x v="2"/>
  </r>
  <r>
    <s v="RCH-2022-446336"/>
    <x v="110"/>
    <d v="1899-12-30T22:00:00"/>
    <s v="K. Vincent"/>
    <x v="0"/>
    <n v="49"/>
    <s v="White"/>
    <x v="3"/>
    <x v="1"/>
    <n v="9.5"/>
    <x v="7"/>
    <x v="2"/>
    <x v="1"/>
  </r>
  <r>
    <s v="RCH-2021-105415"/>
    <x v="688"/>
    <d v="1899-12-30T21:35:00"/>
    <s v="C. Jones"/>
    <x v="0"/>
    <n v="27"/>
    <s v="White"/>
    <x v="6"/>
    <x v="1"/>
    <n v="5.5"/>
    <x v="4"/>
    <x v="4"/>
    <x v="1"/>
  </r>
  <r>
    <s v="RCH-2021-073046"/>
    <x v="520"/>
    <d v="1899-12-30T14:50:00"/>
    <s v="M. Wood"/>
    <x v="0"/>
    <n v="24"/>
    <s v="White"/>
    <x v="2"/>
    <x v="0"/>
    <m/>
    <x v="16"/>
    <x v="4"/>
    <x v="2"/>
  </r>
  <r>
    <s v="RCH-2022-098203"/>
    <x v="537"/>
    <d v="1899-12-30T12:25:00"/>
    <s v="A. Davies"/>
    <x v="0"/>
    <n v="14"/>
    <s v="Asian"/>
    <x v="2"/>
    <x v="0"/>
    <n v="7"/>
    <x v="37"/>
    <x v="5"/>
    <x v="2"/>
  </r>
  <r>
    <s v="RCH-2021-746997"/>
    <x v="676"/>
    <d v="1899-12-30T07:50:00"/>
    <s v="D. Bates"/>
    <x v="1"/>
    <n v="33"/>
    <s v="White"/>
    <x v="5"/>
    <x v="0"/>
    <n v="1"/>
    <x v="40"/>
    <x v="3"/>
    <x v="1"/>
  </r>
  <r>
    <s v="RCH-2021-124053"/>
    <x v="315"/>
    <d v="1899-12-30T22:10:00"/>
    <s v="B. Graham"/>
    <x v="0"/>
    <n v="40"/>
    <s v="Arab"/>
    <x v="3"/>
    <x v="1"/>
    <n v="9.5"/>
    <x v="12"/>
    <x v="3"/>
    <x v="1"/>
  </r>
  <r>
    <s v="RCH-2021-810466"/>
    <x v="133"/>
    <d v="1899-12-30T21:05:00"/>
    <s v="P. Pugh"/>
    <x v="0"/>
    <n v="38"/>
    <s v="White"/>
    <x v="0"/>
    <x v="0"/>
    <n v="9"/>
    <x v="8"/>
    <x v="3"/>
    <x v="0"/>
  </r>
  <r>
    <s v="RCH-2022-517818"/>
    <x v="182"/>
    <d v="1899-12-30T14:40:00"/>
    <s v="C. Jones"/>
    <x v="1"/>
    <n v="31"/>
    <s v="Mixed"/>
    <x v="0"/>
    <x v="0"/>
    <n v="10"/>
    <x v="17"/>
    <x v="3"/>
    <x v="2"/>
  </r>
  <r>
    <s v="RCH-2022-243901"/>
    <x v="673"/>
    <d v="1899-12-30T08:25:00"/>
    <s v="C. Bevan"/>
    <x v="1"/>
    <n v="23"/>
    <s v="White"/>
    <x v="2"/>
    <x v="0"/>
    <n v="6"/>
    <x v="5"/>
    <x v="4"/>
    <x v="1"/>
  </r>
  <r>
    <s v="RCH-2022-777781"/>
    <x v="157"/>
    <d v="1899-12-30T06:25:00"/>
    <s v="B. Kaur"/>
    <x v="1"/>
    <n v="77"/>
    <s v="White"/>
    <x v="7"/>
    <x v="0"/>
    <n v="8"/>
    <x v="33"/>
    <x v="6"/>
    <x v="2"/>
  </r>
  <r>
    <s v="RCH-2022-072390"/>
    <x v="726"/>
    <d v="1899-12-30T14:05:00"/>
    <s v="T. Humphries"/>
    <x v="1"/>
    <n v="41"/>
    <s v="White"/>
    <x v="4"/>
    <x v="1"/>
    <n v="3.5"/>
    <x v="2"/>
    <x v="3"/>
    <x v="1"/>
  </r>
  <r>
    <s v="RCH-2022-860874"/>
    <x v="576"/>
    <d v="1899-12-30T01:35:00"/>
    <s v="D. Turner"/>
    <x v="1"/>
    <n v="6"/>
    <s v="White"/>
    <x v="1"/>
    <x v="0"/>
    <n v="7"/>
    <x v="10"/>
    <x v="1"/>
    <x v="2"/>
  </r>
  <r>
    <s v="RCH-2021-043476"/>
    <x v="589"/>
    <d v="1899-12-30T14:55:00"/>
    <s v="L. Smith"/>
    <x v="0"/>
    <n v="33"/>
    <s v="White"/>
    <x v="7"/>
    <x v="0"/>
    <n v="8"/>
    <x v="28"/>
    <x v="3"/>
    <x v="1"/>
  </r>
  <r>
    <s v="RCH-2022-532988"/>
    <x v="709"/>
    <d v="1899-12-30T14:35:00"/>
    <s v="S. White"/>
    <x v="1"/>
    <n v="52"/>
    <s v="Asian"/>
    <x v="4"/>
    <x v="0"/>
    <m/>
    <x v="28"/>
    <x v="2"/>
    <x v="1"/>
  </r>
  <r>
    <s v="RCH-2021-345440"/>
    <x v="520"/>
    <d v="1899-12-30T15:40:00"/>
    <s v="M. Baker"/>
    <x v="0"/>
    <n v="67"/>
    <s v="Asian"/>
    <x v="2"/>
    <x v="0"/>
    <n v="8"/>
    <x v="2"/>
    <x v="0"/>
    <x v="1"/>
  </r>
  <r>
    <s v="RCH-2021-939998"/>
    <x v="335"/>
    <d v="1899-12-30T18:25:00"/>
    <s v="D. Akhtar"/>
    <x v="0"/>
    <n v="37"/>
    <s v="White"/>
    <x v="5"/>
    <x v="1"/>
    <n v="4.5"/>
    <x v="39"/>
    <x v="3"/>
    <x v="1"/>
  </r>
  <r>
    <s v="RCH-2022-922063"/>
    <x v="594"/>
    <d v="1899-12-30T20:35:00"/>
    <s v="H. Smith"/>
    <x v="1"/>
    <n v="44"/>
    <s v="White"/>
    <x v="3"/>
    <x v="0"/>
    <n v="5"/>
    <x v="10"/>
    <x v="3"/>
    <x v="2"/>
  </r>
  <r>
    <s v="RCH-2021-784138"/>
    <x v="312"/>
    <d v="1899-12-30T10:55:00"/>
    <s v="J. Newman"/>
    <x v="0"/>
    <n v="65"/>
    <s v="White"/>
    <x v="3"/>
    <x v="1"/>
    <n v="0.5"/>
    <x v="1"/>
    <x v="0"/>
    <x v="0"/>
  </r>
  <r>
    <s v="RCH-2022-103424"/>
    <x v="341"/>
    <d v="1899-12-30T21:00:00"/>
    <s v="G. Chambers"/>
    <x v="0"/>
    <n v="40"/>
    <s v="White"/>
    <x v="0"/>
    <x v="0"/>
    <n v="6"/>
    <x v="9"/>
    <x v="3"/>
    <x v="2"/>
  </r>
  <r>
    <s v="RCH-2021-476395"/>
    <x v="507"/>
    <d v="1899-12-30T07:05:00"/>
    <s v="M. Whittaker"/>
    <x v="0"/>
    <n v="27"/>
    <s v="Other"/>
    <x v="6"/>
    <x v="1"/>
    <n v="6.5"/>
    <x v="35"/>
    <x v="4"/>
    <x v="1"/>
  </r>
  <r>
    <s v="RCH-2021-605906"/>
    <x v="105"/>
    <d v="1899-12-30T15:30:00"/>
    <s v="R. Bennett"/>
    <x v="0"/>
    <n v="63"/>
    <s v="White"/>
    <x v="2"/>
    <x v="1"/>
    <n v="7.5"/>
    <x v="2"/>
    <x v="0"/>
    <x v="1"/>
  </r>
  <r>
    <s v="RCH-2022-036569"/>
    <x v="5"/>
    <d v="1899-12-30T19:15:00"/>
    <s v="K. Simpson"/>
    <x v="1"/>
    <n v="34"/>
    <s v="White"/>
    <x v="2"/>
    <x v="0"/>
    <n v="9"/>
    <x v="39"/>
    <x v="3"/>
    <x v="1"/>
  </r>
  <r>
    <s v="RCH-2022-460546"/>
    <x v="345"/>
    <d v="1899-12-30T17:05:00"/>
    <s v="K. Perry"/>
    <x v="0"/>
    <n v="27"/>
    <s v="White"/>
    <x v="0"/>
    <x v="0"/>
    <n v="7"/>
    <x v="19"/>
    <x v="4"/>
    <x v="2"/>
  </r>
  <r>
    <s v="RCH-2022-481105"/>
    <x v="168"/>
    <d v="1899-12-30T17:50:00"/>
    <s v="P. Lloyd"/>
    <x v="0"/>
    <n v="30"/>
    <s v="White"/>
    <x v="0"/>
    <x v="1"/>
    <n v="8.5"/>
    <x v="49"/>
    <x v="3"/>
    <x v="0"/>
  </r>
  <r>
    <s v="RCH-2021-163140"/>
    <x v="116"/>
    <d v="1899-12-30T13:35:00"/>
    <s v="A. Smith"/>
    <x v="1"/>
    <n v="65"/>
    <s v="White"/>
    <x v="5"/>
    <x v="1"/>
    <n v="8.5"/>
    <x v="16"/>
    <x v="0"/>
    <x v="2"/>
  </r>
  <r>
    <s v="RCH-2021-127506"/>
    <x v="610"/>
    <d v="1899-12-30T01:15:00"/>
    <s v="C. Slater"/>
    <x v="1"/>
    <n v="73"/>
    <s v="White"/>
    <x v="5"/>
    <x v="0"/>
    <n v="8"/>
    <x v="10"/>
    <x v="0"/>
    <x v="2"/>
  </r>
  <r>
    <s v="RCH-2022-612369"/>
    <x v="366"/>
    <d v="1899-12-30T10:10:00"/>
    <s v="B. Lewis"/>
    <x v="0"/>
    <n v="27"/>
    <s v="White"/>
    <x v="5"/>
    <x v="1"/>
    <n v="5.5"/>
    <x v="28"/>
    <x v="4"/>
    <x v="1"/>
  </r>
  <r>
    <s v="RCH-2022-310490"/>
    <x v="148"/>
    <d v="1899-12-30T08:20:00"/>
    <s v="L. Scott"/>
    <x v="0"/>
    <n v="39"/>
    <s v="White"/>
    <x v="6"/>
    <x v="1"/>
    <m/>
    <x v="14"/>
    <x v="3"/>
    <x v="1"/>
  </r>
  <r>
    <s v="RCH-2021-065417"/>
    <x v="645"/>
    <d v="1899-12-30T17:30:00"/>
    <s v="V. Baxter"/>
    <x v="0"/>
    <n v="46"/>
    <s v="Asian"/>
    <x v="5"/>
    <x v="0"/>
    <n v="4"/>
    <x v="31"/>
    <x v="2"/>
    <x v="2"/>
  </r>
  <r>
    <s v="RCH-2021-912559"/>
    <x v="522"/>
    <d v="1899-12-30T17:30:00"/>
    <s v="A. Ellis"/>
    <x v="1"/>
    <n v="13"/>
    <s v="Black"/>
    <x v="1"/>
    <x v="1"/>
    <m/>
    <x v="12"/>
    <x v="5"/>
    <x v="1"/>
  </r>
  <r>
    <s v="RCH-2022-937173"/>
    <x v="613"/>
    <d v="1899-12-30T14:30:00"/>
    <s v="R. Smith"/>
    <x v="0"/>
    <n v="67"/>
    <s v="White"/>
    <x v="5"/>
    <x v="1"/>
    <n v="6.5"/>
    <x v="29"/>
    <x v="0"/>
    <x v="1"/>
  </r>
  <r>
    <s v="RCH-2021-694212"/>
    <x v="388"/>
    <d v="1899-12-30T12:30:00"/>
    <s v="J. Brooks"/>
    <x v="0"/>
    <n v="35"/>
    <s v="White"/>
    <x v="2"/>
    <x v="0"/>
    <n v="5"/>
    <x v="19"/>
    <x v="3"/>
    <x v="2"/>
  </r>
  <r>
    <s v="RCH-2022-035964"/>
    <x v="526"/>
    <d v="1899-12-30T10:20:00"/>
    <s v="N. Mistry"/>
    <x v="1"/>
    <n v="38"/>
    <s v="White"/>
    <x v="5"/>
    <x v="1"/>
    <m/>
    <x v="35"/>
    <x v="3"/>
    <x v="1"/>
  </r>
  <r>
    <s v="RCH-2022-252225"/>
    <x v="635"/>
    <d v="1899-12-30T01:05:00"/>
    <s v="B. Wade"/>
    <x v="0"/>
    <n v="31"/>
    <s v="Mixed"/>
    <x v="0"/>
    <x v="0"/>
    <n v="6"/>
    <x v="34"/>
    <x v="3"/>
    <x v="1"/>
  </r>
  <r>
    <s v="RCH-2021-561962"/>
    <x v="300"/>
    <d v="1899-12-30T12:25:00"/>
    <s v="E. Preston"/>
    <x v="0"/>
    <n v="62"/>
    <s v="Gypsy or Irish Traveller"/>
    <x v="0"/>
    <x v="0"/>
    <n v="9"/>
    <x v="6"/>
    <x v="0"/>
    <x v="2"/>
  </r>
  <r>
    <s v="RCH-2022-994507"/>
    <x v="407"/>
    <d v="1899-12-30T15:35:00"/>
    <s v="K. Hussain"/>
    <x v="0"/>
    <n v="35"/>
    <s v="White"/>
    <x v="4"/>
    <x v="0"/>
    <m/>
    <x v="10"/>
    <x v="3"/>
    <x v="2"/>
  </r>
  <r>
    <s v="RCH-2022-909163"/>
    <x v="57"/>
    <d v="1899-12-30T23:40:00"/>
    <s v="D. Edwards"/>
    <x v="1"/>
    <n v="17"/>
    <s v="White"/>
    <x v="1"/>
    <x v="0"/>
    <n v="8"/>
    <x v="29"/>
    <x v="5"/>
    <x v="1"/>
  </r>
  <r>
    <s v="RCH-2021-783358"/>
    <x v="53"/>
    <d v="1899-12-30T10:55:00"/>
    <s v="J. Shaw"/>
    <x v="0"/>
    <n v="71"/>
    <s v="White"/>
    <x v="0"/>
    <x v="0"/>
    <n v="7"/>
    <x v="6"/>
    <x v="0"/>
    <x v="2"/>
  </r>
  <r>
    <s v="RCH-2022-217081"/>
    <x v="64"/>
    <d v="1899-12-30T06:50:00"/>
    <s v="C. Whittaker"/>
    <x v="0"/>
    <n v="33"/>
    <s v="White"/>
    <x v="4"/>
    <x v="0"/>
    <n v="7"/>
    <x v="24"/>
    <x v="3"/>
    <x v="1"/>
  </r>
  <r>
    <s v="RCH-2021-274279"/>
    <x v="437"/>
    <d v="1899-12-30T08:40:00"/>
    <s v="M. Clayton"/>
    <x v="1"/>
    <n v="46"/>
    <s v="White"/>
    <x v="2"/>
    <x v="0"/>
    <n v="6"/>
    <x v="46"/>
    <x v="2"/>
    <x v="3"/>
  </r>
  <r>
    <s v="RCH-2021-813654"/>
    <x v="72"/>
    <d v="1899-12-30T00:25:00"/>
    <s v="D. Fisher"/>
    <x v="0"/>
    <n v="41"/>
    <s v="White"/>
    <x v="0"/>
    <x v="0"/>
    <n v="9"/>
    <x v="12"/>
    <x v="3"/>
    <x v="1"/>
  </r>
  <r>
    <s v="RCH-2021-600725"/>
    <x v="222"/>
    <d v="1899-12-30T09:15:00"/>
    <s v="W. Thompson"/>
    <x v="0"/>
    <n v="39"/>
    <s v="White"/>
    <x v="3"/>
    <x v="1"/>
    <n v="7.5"/>
    <x v="14"/>
    <x v="3"/>
    <x v="1"/>
  </r>
  <r>
    <s v="RCH-2022-153299"/>
    <x v="479"/>
    <d v="1899-12-30T20:50:00"/>
    <s v="C. Gilbert"/>
    <x v="0"/>
    <n v="18"/>
    <s v="White"/>
    <x v="1"/>
    <x v="0"/>
    <n v="8"/>
    <x v="14"/>
    <x v="4"/>
    <x v="1"/>
  </r>
  <r>
    <s v="RCH-2021-321665"/>
    <x v="503"/>
    <d v="1899-12-30T04:30:00"/>
    <s v="G. Akhtar"/>
    <x v="0"/>
    <n v="39"/>
    <s v="White"/>
    <x v="0"/>
    <x v="0"/>
    <n v="6"/>
    <x v="37"/>
    <x v="3"/>
    <x v="2"/>
  </r>
  <r>
    <s v="RCH-2022-217410"/>
    <x v="233"/>
    <d v="1899-12-30T19:45:00"/>
    <s v="M. Jones"/>
    <x v="1"/>
    <n v="66"/>
    <s v="White"/>
    <x v="4"/>
    <x v="0"/>
    <n v="7"/>
    <x v="10"/>
    <x v="0"/>
    <x v="2"/>
  </r>
  <r>
    <s v="RCH-2022-324970"/>
    <x v="193"/>
    <d v="1899-12-30T08:30:00"/>
    <s v="S. Hudson"/>
    <x v="1"/>
    <n v="34"/>
    <s v="White"/>
    <x v="6"/>
    <x v="1"/>
    <n v="7.5"/>
    <x v="39"/>
    <x v="3"/>
    <x v="1"/>
  </r>
  <r>
    <s v="RCH-2022-833588"/>
    <x v="544"/>
    <d v="1899-12-30T10:10:00"/>
    <s v="S. Swift"/>
    <x v="1"/>
    <n v="9"/>
    <s v="White"/>
    <x v="1"/>
    <x v="0"/>
    <n v="6"/>
    <x v="17"/>
    <x v="1"/>
    <x v="2"/>
  </r>
  <r>
    <s v="RCH-2022-948193"/>
    <x v="297"/>
    <d v="1899-12-30T07:25:00"/>
    <s v="S. Hayes"/>
    <x v="1"/>
    <n v="71"/>
    <s v="Asian"/>
    <x v="5"/>
    <x v="1"/>
    <n v="6.5"/>
    <x v="27"/>
    <x v="0"/>
    <x v="0"/>
  </r>
  <r>
    <s v="RCH-2022-050960"/>
    <x v="572"/>
    <d v="1899-12-30T21:30:00"/>
    <s v="J. Yates"/>
    <x v="0"/>
    <n v="51"/>
    <s v="White"/>
    <x v="0"/>
    <x v="0"/>
    <n v="4"/>
    <x v="21"/>
    <x v="2"/>
    <x v="2"/>
  </r>
  <r>
    <s v="RCH-2022-837592"/>
    <x v="76"/>
    <d v="1899-12-30T15:40:00"/>
    <s v="L. Jones"/>
    <x v="0"/>
    <n v="49"/>
    <s v="White"/>
    <x v="4"/>
    <x v="0"/>
    <n v="10"/>
    <x v="13"/>
    <x v="2"/>
    <x v="1"/>
  </r>
  <r>
    <s v="RCH-2021-653302"/>
    <x v="550"/>
    <d v="1899-12-30T17:20:00"/>
    <s v="D. Cross"/>
    <x v="0"/>
    <n v="67"/>
    <s v="White"/>
    <x v="0"/>
    <x v="0"/>
    <n v="7"/>
    <x v="38"/>
    <x v="0"/>
    <x v="3"/>
  </r>
  <r>
    <s v="RCH-2021-582998"/>
    <x v="12"/>
    <d v="1899-12-30T14:10:00"/>
    <s v="C. Clark"/>
    <x v="1"/>
    <n v="27"/>
    <s v="White"/>
    <x v="5"/>
    <x v="0"/>
    <n v="6"/>
    <x v="1"/>
    <x v="4"/>
    <x v="0"/>
  </r>
  <r>
    <s v="RCH-2021-766237"/>
    <x v="253"/>
    <d v="1899-12-30T10:30:00"/>
    <s v="C. Slater"/>
    <x v="1"/>
    <n v="49"/>
    <s v="White"/>
    <x v="5"/>
    <x v="0"/>
    <n v="6"/>
    <x v="47"/>
    <x v="2"/>
    <x v="3"/>
  </r>
  <r>
    <s v="RCH-2021-455334"/>
    <x v="728"/>
    <d v="1899-12-30T23:45:00"/>
    <s v="O. Fox"/>
    <x v="0"/>
    <n v="36"/>
    <s v="White"/>
    <x v="2"/>
    <x v="0"/>
    <n v="6"/>
    <x v="22"/>
    <x v="3"/>
    <x v="2"/>
  </r>
  <r>
    <s v="RCH-2022-349641"/>
    <x v="604"/>
    <d v="1899-12-30T16:45:00"/>
    <s v="R. Cox"/>
    <x v="1"/>
    <n v="39"/>
    <s v="White"/>
    <x v="5"/>
    <x v="0"/>
    <n v="10"/>
    <x v="15"/>
    <x v="3"/>
    <x v="2"/>
  </r>
  <r>
    <s v="RCH-2021-141156"/>
    <x v="724"/>
    <d v="1899-12-30T18:00:00"/>
    <s v="C. Harrison"/>
    <x v="0"/>
    <n v="66"/>
    <s v="Black"/>
    <x v="5"/>
    <x v="1"/>
    <n v="7.5"/>
    <x v="5"/>
    <x v="0"/>
    <x v="1"/>
  </r>
  <r>
    <s v="RCH-2022-492133"/>
    <x v="680"/>
    <d v="1899-12-30T22:15:00"/>
    <s v="A. Ward"/>
    <x v="0"/>
    <n v="60"/>
    <s v="Arab"/>
    <x v="5"/>
    <x v="0"/>
    <n v="5"/>
    <x v="31"/>
    <x v="0"/>
    <x v="2"/>
  </r>
  <r>
    <s v="RCH-2021-128126"/>
    <x v="119"/>
    <d v="1899-12-30T13:40:00"/>
    <s v="R. Norton"/>
    <x v="1"/>
    <n v="26"/>
    <s v="White"/>
    <x v="0"/>
    <x v="0"/>
    <n v="6"/>
    <x v="43"/>
    <x v="4"/>
    <x v="0"/>
  </r>
  <r>
    <s v="RCH-2022-554071"/>
    <x v="638"/>
    <d v="1899-12-30T11:35:00"/>
    <s v="J. Oliver"/>
    <x v="0"/>
    <n v="74"/>
    <s v="White"/>
    <x v="5"/>
    <x v="0"/>
    <n v="9"/>
    <x v="35"/>
    <x v="0"/>
    <x v="1"/>
  </r>
  <r>
    <s v="RCH-2021-829700"/>
    <x v="609"/>
    <d v="1899-12-30T18:40:00"/>
    <s v="C. Pearce"/>
    <x v="1"/>
    <n v="53"/>
    <s v="White"/>
    <x v="5"/>
    <x v="1"/>
    <n v="8.5"/>
    <x v="5"/>
    <x v="2"/>
    <x v="1"/>
  </r>
  <r>
    <s v="RCH-2021-748400"/>
    <x v="445"/>
    <d v="1899-12-30T06:20:00"/>
    <s v="P. Rogers"/>
    <x v="1"/>
    <n v="10"/>
    <s v="Asian"/>
    <x v="0"/>
    <x v="0"/>
    <n v="5"/>
    <x v="11"/>
    <x v="1"/>
    <x v="2"/>
  </r>
  <r>
    <s v="RCH-2021-915468"/>
    <x v="595"/>
    <d v="1899-12-30T17:55:00"/>
    <s v="S. Bowen"/>
    <x v="1"/>
    <n v="28"/>
    <s v="Asian"/>
    <x v="5"/>
    <x v="1"/>
    <m/>
    <x v="32"/>
    <x v="4"/>
    <x v="2"/>
  </r>
  <r>
    <s v="RCH-2021-525267"/>
    <x v="547"/>
    <d v="1899-12-30T09:05:00"/>
    <s v="W. Freeman"/>
    <x v="0"/>
    <n v="37"/>
    <s v="White"/>
    <x v="0"/>
    <x v="0"/>
    <n v="6"/>
    <x v="34"/>
    <x v="3"/>
    <x v="1"/>
  </r>
  <r>
    <s v="RCH-2021-829511"/>
    <x v="666"/>
    <d v="1899-12-30T20:20:00"/>
    <s v="T. Skinner"/>
    <x v="0"/>
    <n v="34"/>
    <s v="White"/>
    <x v="2"/>
    <x v="0"/>
    <n v="7"/>
    <x v="5"/>
    <x v="3"/>
    <x v="1"/>
  </r>
  <r>
    <s v="RCH-2022-861622"/>
    <x v="282"/>
    <d v="1899-12-30T18:20:00"/>
    <s v="J. Bennett"/>
    <x v="1"/>
    <n v="60"/>
    <s v="White"/>
    <x v="5"/>
    <x v="1"/>
    <n v="9.5"/>
    <x v="22"/>
    <x v="0"/>
    <x v="2"/>
  </r>
  <r>
    <s v="RCH-2022-654119"/>
    <x v="264"/>
    <d v="1899-12-30T11:40:00"/>
    <s v="J. Brown"/>
    <x v="1"/>
    <n v="38"/>
    <s v="Arab"/>
    <x v="4"/>
    <x v="1"/>
    <n v="6.5"/>
    <x v="18"/>
    <x v="3"/>
    <x v="2"/>
  </r>
  <r>
    <s v="RCH-2022-752768"/>
    <x v="408"/>
    <d v="1899-12-30T20:10:00"/>
    <s v="B. Wong"/>
    <x v="1"/>
    <n v="68"/>
    <s v="White"/>
    <x v="4"/>
    <x v="1"/>
    <n v="4.5"/>
    <x v="2"/>
    <x v="0"/>
    <x v="1"/>
  </r>
  <r>
    <s v="RCH-2021-714762"/>
    <x v="33"/>
    <d v="1899-12-30T15:35:00"/>
    <s v="R. Warner"/>
    <x v="1"/>
    <n v="53"/>
    <s v="White"/>
    <x v="4"/>
    <x v="0"/>
    <m/>
    <x v="2"/>
    <x v="2"/>
    <x v="1"/>
  </r>
  <r>
    <s v="RCH-2022-773485"/>
    <x v="299"/>
    <d v="1899-12-30T07:50:00"/>
    <s v="E. Noble"/>
    <x v="1"/>
    <n v="47"/>
    <s v="White"/>
    <x v="2"/>
    <x v="0"/>
    <m/>
    <x v="17"/>
    <x v="2"/>
    <x v="2"/>
  </r>
  <r>
    <s v="RCH-2022-110290"/>
    <x v="333"/>
    <d v="1899-12-30T12:35:00"/>
    <s v="J. Poole"/>
    <x v="1"/>
    <n v="40"/>
    <s v="White"/>
    <x v="5"/>
    <x v="0"/>
    <m/>
    <x v="29"/>
    <x v="3"/>
    <x v="1"/>
  </r>
  <r>
    <s v="RCH-2021-435943"/>
    <x v="23"/>
    <d v="1899-12-30T17:35:00"/>
    <s v="D. Evans"/>
    <x v="1"/>
    <n v="54"/>
    <s v="Asian"/>
    <x v="0"/>
    <x v="0"/>
    <n v="7"/>
    <x v="7"/>
    <x v="2"/>
    <x v="1"/>
  </r>
  <r>
    <s v="RCH-2021-663368"/>
    <x v="274"/>
    <d v="1899-12-30T23:05:00"/>
    <s v="E. Edwards"/>
    <x v="0"/>
    <n v="44"/>
    <s v="White"/>
    <x v="0"/>
    <x v="0"/>
    <n v="9"/>
    <x v="20"/>
    <x v="3"/>
    <x v="0"/>
  </r>
  <r>
    <s v="RCH-2022-974170"/>
    <x v="641"/>
    <d v="1899-12-30T16:35:00"/>
    <s v="J. Slater"/>
    <x v="0"/>
    <n v="50"/>
    <s v="White"/>
    <x v="5"/>
    <x v="0"/>
    <n v="6"/>
    <x v="20"/>
    <x v="2"/>
    <x v="0"/>
  </r>
  <r>
    <s v="RCH-2021-345999"/>
    <x v="405"/>
    <d v="1899-12-30T14:05:00"/>
    <s v="M. Holland"/>
    <x v="1"/>
    <n v="46"/>
    <s v="White"/>
    <x v="0"/>
    <x v="0"/>
    <n v="3"/>
    <x v="15"/>
    <x v="2"/>
    <x v="2"/>
  </r>
  <r>
    <s v="RCH-2022-611559"/>
    <x v="284"/>
    <d v="1899-12-30T19:05:00"/>
    <s v="M. Barnes"/>
    <x v="0"/>
    <n v="64"/>
    <s v="White"/>
    <x v="5"/>
    <x v="0"/>
    <n v="8"/>
    <x v="8"/>
    <x v="0"/>
    <x v="0"/>
  </r>
  <r>
    <s v="RCH-2022-037972"/>
    <x v="257"/>
    <d v="1899-12-30T23:45:00"/>
    <s v="R. Warren"/>
    <x v="1"/>
    <n v="42"/>
    <s v="White"/>
    <x v="5"/>
    <x v="0"/>
    <n v="10"/>
    <x v="24"/>
    <x v="3"/>
    <x v="1"/>
  </r>
  <r>
    <s v="RCH-2021-013358"/>
    <x v="422"/>
    <d v="1899-12-30T19:10:00"/>
    <s v="D. Farrell"/>
    <x v="0"/>
    <n v="73"/>
    <s v="White"/>
    <x v="7"/>
    <x v="0"/>
    <n v="6"/>
    <x v="35"/>
    <x v="0"/>
    <x v="1"/>
  </r>
  <r>
    <s v="RCH-2021-842017"/>
    <x v="595"/>
    <d v="1899-12-30T23:55:00"/>
    <s v="E. Black"/>
    <x v="1"/>
    <n v="54"/>
    <s v="White"/>
    <x v="5"/>
    <x v="1"/>
    <n v="7.5"/>
    <x v="34"/>
    <x v="2"/>
    <x v="1"/>
  </r>
  <r>
    <s v="RCH-2022-367631"/>
    <x v="196"/>
    <d v="1899-12-30T07:45:00"/>
    <s v="A. Cox"/>
    <x v="0"/>
    <n v="44"/>
    <s v="White"/>
    <x v="5"/>
    <x v="1"/>
    <n v="6.5"/>
    <x v="35"/>
    <x v="3"/>
    <x v="1"/>
  </r>
  <r>
    <s v="RCH-2022-066274"/>
    <x v="325"/>
    <d v="1899-12-30T12:00:00"/>
    <s v="M. Taylor"/>
    <x v="0"/>
    <n v="4"/>
    <s v="White"/>
    <x v="1"/>
    <x v="0"/>
    <m/>
    <x v="7"/>
    <x v="1"/>
    <x v="1"/>
  </r>
  <r>
    <s v="RCH-2022-297912"/>
    <x v="92"/>
    <d v="1899-12-30T11:55:00"/>
    <s v="G. Horton"/>
    <x v="0"/>
    <n v="35"/>
    <s v="White"/>
    <x v="5"/>
    <x v="0"/>
    <n v="5"/>
    <x v="33"/>
    <x v="3"/>
    <x v="2"/>
  </r>
  <r>
    <s v="RCH-2021-921747"/>
    <x v="338"/>
    <d v="1899-12-30T17:55:00"/>
    <s v="M. Ward"/>
    <x v="0"/>
    <n v="44"/>
    <s v="White"/>
    <x v="0"/>
    <x v="1"/>
    <n v="7.5"/>
    <x v="13"/>
    <x v="3"/>
    <x v="1"/>
  </r>
  <r>
    <s v="RCH-2021-289478"/>
    <x v="103"/>
    <d v="1899-12-30T09:05:00"/>
    <s v="J. Mistry"/>
    <x v="1"/>
    <n v="49"/>
    <s v="White"/>
    <x v="6"/>
    <x v="1"/>
    <n v="5.5"/>
    <x v="18"/>
    <x v="2"/>
    <x v="2"/>
  </r>
  <r>
    <s v="RCH-2021-203637"/>
    <x v="172"/>
    <d v="1899-12-30T14:05:00"/>
    <s v="S. Quinn"/>
    <x v="0"/>
    <n v="74"/>
    <s v="White"/>
    <x v="3"/>
    <x v="1"/>
    <n v="8.5"/>
    <x v="24"/>
    <x v="0"/>
    <x v="1"/>
  </r>
  <r>
    <s v="RCH-2021-071164"/>
    <x v="65"/>
    <d v="1899-12-30T18:45:00"/>
    <s v="J. Williams"/>
    <x v="0"/>
    <n v="6"/>
    <s v="White"/>
    <x v="1"/>
    <x v="0"/>
    <m/>
    <x v="34"/>
    <x v="1"/>
    <x v="1"/>
  </r>
  <r>
    <s v="RCH-2021-086320"/>
    <x v="235"/>
    <d v="1899-12-30T12:50:00"/>
    <s v="W. Perkins"/>
    <x v="0"/>
    <n v="39"/>
    <s v="White"/>
    <x v="5"/>
    <x v="0"/>
    <n v="8"/>
    <x v="17"/>
    <x v="3"/>
    <x v="2"/>
  </r>
  <r>
    <s v="RCH-2021-765867"/>
    <x v="477"/>
    <d v="1899-12-30T17:45:00"/>
    <s v="C. Hilton"/>
    <x v="1"/>
    <n v="34"/>
    <s v="White"/>
    <x v="3"/>
    <x v="1"/>
    <n v="6.5"/>
    <x v="5"/>
    <x v="3"/>
    <x v="1"/>
  </r>
  <r>
    <s v="RCH-2022-922649"/>
    <x v="286"/>
    <d v="1899-12-30T23:45:00"/>
    <s v="C. Collins"/>
    <x v="0"/>
    <n v="65"/>
    <s v="White"/>
    <x v="0"/>
    <x v="0"/>
    <n v="6"/>
    <x v="15"/>
    <x v="0"/>
    <x v="2"/>
  </r>
  <r>
    <s v="RCH-2021-462798"/>
    <x v="283"/>
    <d v="1899-12-30T22:30:00"/>
    <s v="E. Brown"/>
    <x v="0"/>
    <n v="38"/>
    <s v="White"/>
    <x v="5"/>
    <x v="1"/>
    <n v="8.5"/>
    <x v="14"/>
    <x v="3"/>
    <x v="1"/>
  </r>
  <r>
    <s v="RCH-2022-115382"/>
    <x v="70"/>
    <d v="1899-12-30T13:00:00"/>
    <s v="D. Black"/>
    <x v="1"/>
    <n v="47"/>
    <s v="Arab"/>
    <x v="0"/>
    <x v="1"/>
    <n v="8.5"/>
    <x v="6"/>
    <x v="2"/>
    <x v="2"/>
  </r>
  <r>
    <s v="RCH-2022-327892"/>
    <x v="400"/>
    <d v="1899-12-30T12:40:00"/>
    <s v="H. Parsons"/>
    <x v="1"/>
    <n v="48"/>
    <s v="White"/>
    <x v="0"/>
    <x v="0"/>
    <m/>
    <x v="6"/>
    <x v="2"/>
    <x v="2"/>
  </r>
  <r>
    <s v="RCH-2021-757007"/>
    <x v="231"/>
    <d v="1899-12-30T18:40:00"/>
    <s v="R. Stevens"/>
    <x v="0"/>
    <n v="34"/>
    <s v="White"/>
    <x v="2"/>
    <x v="0"/>
    <n v="7"/>
    <x v="19"/>
    <x v="3"/>
    <x v="2"/>
  </r>
  <r>
    <s v="RCH-2021-043746"/>
    <x v="659"/>
    <d v="1899-12-30T09:45:00"/>
    <s v="B. Elliott"/>
    <x v="1"/>
    <n v="20"/>
    <s v="White"/>
    <x v="5"/>
    <x v="0"/>
    <n v="9"/>
    <x v="10"/>
    <x v="4"/>
    <x v="2"/>
  </r>
  <r>
    <s v="RCH-2022-948229"/>
    <x v="69"/>
    <d v="1899-12-30T14:15:00"/>
    <s v="J. Brooks"/>
    <x v="0"/>
    <n v="41"/>
    <s v="Black"/>
    <x v="6"/>
    <x v="1"/>
    <n v="5.5"/>
    <x v="9"/>
    <x v="3"/>
    <x v="2"/>
  </r>
  <r>
    <s v="RCH-2022-072000"/>
    <x v="551"/>
    <d v="1899-12-30T15:40:00"/>
    <s v="E. Cooper"/>
    <x v="0"/>
    <n v="38"/>
    <s v="White"/>
    <x v="4"/>
    <x v="1"/>
    <n v="3.5"/>
    <x v="33"/>
    <x v="3"/>
    <x v="2"/>
  </r>
  <r>
    <s v="RCH-2022-037642"/>
    <x v="21"/>
    <d v="1899-12-30T01:55:00"/>
    <s v="J. Morton"/>
    <x v="1"/>
    <n v="39"/>
    <s v="White"/>
    <x v="5"/>
    <x v="1"/>
    <n v="4.5"/>
    <x v="11"/>
    <x v="3"/>
    <x v="2"/>
  </r>
  <r>
    <s v="RCH-2021-512153"/>
    <x v="349"/>
    <d v="1899-12-30T13:40:00"/>
    <s v="H. Thomas"/>
    <x v="0"/>
    <n v="21"/>
    <s v="White"/>
    <x v="3"/>
    <x v="0"/>
    <n v="10"/>
    <x v="12"/>
    <x v="4"/>
    <x v="1"/>
  </r>
  <r>
    <s v="RCH-2022-148727"/>
    <x v="280"/>
    <d v="1899-12-30T11:40:00"/>
    <s v="L. Khan"/>
    <x v="0"/>
    <n v="41"/>
    <s v="White"/>
    <x v="2"/>
    <x v="0"/>
    <n v="4"/>
    <x v="27"/>
    <x v="3"/>
    <x v="0"/>
  </r>
  <r>
    <s v="RCH-2022-492772"/>
    <x v="639"/>
    <d v="1899-12-30T12:00:00"/>
    <s v="A. Edwards"/>
    <x v="0"/>
    <n v="35"/>
    <s v="White"/>
    <x v="6"/>
    <x v="1"/>
    <n v="7.5"/>
    <x v="7"/>
    <x v="3"/>
    <x v="1"/>
  </r>
  <r>
    <s v="RCH-2022-676576"/>
    <x v="636"/>
    <d v="1899-12-30T11:35:00"/>
    <s v="F. Farrell"/>
    <x v="1"/>
    <n v="36"/>
    <s v="White"/>
    <x v="0"/>
    <x v="0"/>
    <n v="9"/>
    <x v="17"/>
    <x v="3"/>
    <x v="2"/>
  </r>
  <r>
    <s v="RCH-2022-396001"/>
    <x v="402"/>
    <d v="1899-12-30T12:35:00"/>
    <s v="J. Campbell"/>
    <x v="1"/>
    <n v="63"/>
    <s v="White"/>
    <x v="5"/>
    <x v="1"/>
    <n v="5.5"/>
    <x v="40"/>
    <x v="0"/>
    <x v="1"/>
  </r>
  <r>
    <s v="RCH-2021-572367"/>
    <x v="32"/>
    <d v="1899-12-30T12:35:00"/>
    <s v="C. Holden"/>
    <x v="0"/>
    <n v="71"/>
    <s v="White"/>
    <x v="5"/>
    <x v="0"/>
    <n v="3"/>
    <x v="37"/>
    <x v="0"/>
    <x v="2"/>
  </r>
  <r>
    <s v="RCH-2021-275385"/>
    <x v="723"/>
    <d v="1899-12-30T12:20:00"/>
    <s v="J. Pritchard"/>
    <x v="1"/>
    <n v="34"/>
    <s v="White"/>
    <x v="0"/>
    <x v="1"/>
    <n v="5.5"/>
    <x v="12"/>
    <x v="3"/>
    <x v="1"/>
  </r>
  <r>
    <s v="RCH-2021-854365"/>
    <x v="507"/>
    <d v="1899-12-30T08:20:00"/>
    <s v="R. Anderson"/>
    <x v="1"/>
    <n v="74"/>
    <s v="White"/>
    <x v="0"/>
    <x v="0"/>
    <m/>
    <x v="5"/>
    <x v="0"/>
    <x v="1"/>
  </r>
  <r>
    <s v="RCH-2021-889596"/>
    <x v="723"/>
    <d v="1899-12-30T08:35:00"/>
    <s v="T. Davies"/>
    <x v="1"/>
    <n v="32"/>
    <s v="White"/>
    <x v="2"/>
    <x v="1"/>
    <n v="8.5"/>
    <x v="15"/>
    <x v="3"/>
    <x v="2"/>
  </r>
  <r>
    <s v="RCH-2022-394930"/>
    <x v="605"/>
    <d v="1899-12-30T10:40:00"/>
    <s v="K. Howe"/>
    <x v="1"/>
    <n v="66"/>
    <s v="Asian"/>
    <x v="4"/>
    <x v="1"/>
    <m/>
    <x v="5"/>
    <x v="0"/>
    <x v="1"/>
  </r>
  <r>
    <s v="RCH-2022-689059"/>
    <x v="638"/>
    <d v="1899-12-30T13:00:00"/>
    <s v="J. Johnson"/>
    <x v="0"/>
    <n v="31"/>
    <s v="White"/>
    <x v="2"/>
    <x v="0"/>
    <n v="9"/>
    <x v="12"/>
    <x v="3"/>
    <x v="1"/>
  </r>
  <r>
    <s v="RCH-2022-225794"/>
    <x v="684"/>
    <d v="1899-12-30T14:35:00"/>
    <s v="D. Hussain"/>
    <x v="1"/>
    <n v="68"/>
    <s v="White"/>
    <x v="2"/>
    <x v="0"/>
    <n v="5"/>
    <x v="3"/>
    <x v="0"/>
    <x v="1"/>
  </r>
  <r>
    <s v="RCH-2022-118910"/>
    <x v="714"/>
    <d v="1899-12-30T16:05:00"/>
    <s v="L. Clarke"/>
    <x v="1"/>
    <n v="38"/>
    <s v="White"/>
    <x v="6"/>
    <x v="1"/>
    <n v="4.5"/>
    <x v="22"/>
    <x v="3"/>
    <x v="2"/>
  </r>
  <r>
    <s v="RCH-2022-725355"/>
    <x v="244"/>
    <d v="1899-12-30T14:55:00"/>
    <s v="J. Glover"/>
    <x v="1"/>
    <n v="52"/>
    <s v="Asian"/>
    <x v="4"/>
    <x v="1"/>
    <n v="4.5"/>
    <x v="5"/>
    <x v="2"/>
    <x v="1"/>
  </r>
  <r>
    <s v="RCH-2022-943693"/>
    <x v="621"/>
    <d v="1899-12-30T10:05:00"/>
    <s v="S. Wilkinson"/>
    <x v="1"/>
    <n v="28"/>
    <s v="White"/>
    <x v="2"/>
    <x v="1"/>
    <n v="7.5"/>
    <x v="10"/>
    <x v="4"/>
    <x v="2"/>
  </r>
  <r>
    <s v="RCH-2021-785293"/>
    <x v="397"/>
    <d v="1899-12-30T09:10:00"/>
    <s v="B. Cox"/>
    <x v="0"/>
    <n v="59"/>
    <s v="White"/>
    <x v="3"/>
    <x v="0"/>
    <n v="9"/>
    <x v="28"/>
    <x v="2"/>
    <x v="1"/>
  </r>
  <r>
    <s v="RCH-2022-505426"/>
    <x v="608"/>
    <d v="1899-12-30T09:40:00"/>
    <s v="M. Pearson"/>
    <x v="1"/>
    <n v="36"/>
    <s v="Asian"/>
    <x v="3"/>
    <x v="1"/>
    <n v="5.5"/>
    <x v="32"/>
    <x v="3"/>
    <x v="2"/>
  </r>
  <r>
    <s v="RCH-2022-351259"/>
    <x v="359"/>
    <d v="1899-12-30T16:40:00"/>
    <s v="L. Davis"/>
    <x v="1"/>
    <n v="43"/>
    <s v="Mixed"/>
    <x v="3"/>
    <x v="1"/>
    <n v="3.5"/>
    <x v="32"/>
    <x v="3"/>
    <x v="2"/>
  </r>
  <r>
    <s v="RCH-2021-233469"/>
    <x v="47"/>
    <d v="1899-12-30T10:15:00"/>
    <s v="N. Davies"/>
    <x v="0"/>
    <n v="43"/>
    <s v="White"/>
    <x v="3"/>
    <x v="0"/>
    <n v="6"/>
    <x v="21"/>
    <x v="3"/>
    <x v="2"/>
  </r>
  <r>
    <s v="RCH-2022-790504"/>
    <x v="642"/>
    <d v="1899-12-30T01:15:00"/>
    <s v="N. Fowler"/>
    <x v="1"/>
    <n v="44"/>
    <s v="White"/>
    <x v="7"/>
    <x v="0"/>
    <m/>
    <x v="24"/>
    <x v="3"/>
    <x v="1"/>
  </r>
  <r>
    <s v="RCH-2022-955574"/>
    <x v="123"/>
    <d v="1899-12-30T21:30:00"/>
    <s v="T. Middleton"/>
    <x v="1"/>
    <n v="37"/>
    <s v="White"/>
    <x v="5"/>
    <x v="0"/>
    <m/>
    <x v="33"/>
    <x v="3"/>
    <x v="2"/>
  </r>
  <r>
    <s v="RCH-2021-364499"/>
    <x v="689"/>
    <d v="1899-12-30T07:55:00"/>
    <s v="R. O'Neill"/>
    <x v="0"/>
    <n v="23"/>
    <s v="White"/>
    <x v="2"/>
    <x v="0"/>
    <n v="7"/>
    <x v="39"/>
    <x v="4"/>
    <x v="1"/>
  </r>
  <r>
    <s v="RCH-2022-308439"/>
    <x v="168"/>
    <d v="1899-12-30T21:20:00"/>
    <s v="B. Warner"/>
    <x v="0"/>
    <n v="39"/>
    <s v="White"/>
    <x v="0"/>
    <x v="1"/>
    <m/>
    <x v="18"/>
    <x v="3"/>
    <x v="2"/>
  </r>
  <r>
    <s v="RCH-2021-617180"/>
    <x v="293"/>
    <d v="1899-12-30T20:15:00"/>
    <s v="J. Rhodes"/>
    <x v="1"/>
    <n v="27"/>
    <s v="White"/>
    <x v="0"/>
    <x v="0"/>
    <n v="7"/>
    <x v="11"/>
    <x v="4"/>
    <x v="2"/>
  </r>
  <r>
    <s v="RCH-2022-726126"/>
    <x v="257"/>
    <d v="1899-12-30T13:55:00"/>
    <s v="J. Dale"/>
    <x v="0"/>
    <n v="63"/>
    <s v="Black"/>
    <x v="5"/>
    <x v="1"/>
    <n v="6.5"/>
    <x v="25"/>
    <x v="0"/>
    <x v="0"/>
  </r>
  <r>
    <s v="RCH-2022-468153"/>
    <x v="650"/>
    <d v="1899-12-30T23:30:00"/>
    <s v="K. Stevenson"/>
    <x v="1"/>
    <n v="65"/>
    <s v="White"/>
    <x v="2"/>
    <x v="0"/>
    <n v="8"/>
    <x v="5"/>
    <x v="0"/>
    <x v="1"/>
  </r>
  <r>
    <s v="RCH-2021-896626"/>
    <x v="583"/>
    <d v="1899-12-30T16:00:00"/>
    <s v="J. Cooper"/>
    <x v="1"/>
    <n v="72"/>
    <s v="White"/>
    <x v="0"/>
    <x v="0"/>
    <n v="9"/>
    <x v="16"/>
    <x v="0"/>
    <x v="2"/>
  </r>
  <r>
    <s v="RCH-2022-908307"/>
    <x v="112"/>
    <d v="1899-12-30T11:05:00"/>
    <s v="A. Walsh"/>
    <x v="1"/>
    <n v="73"/>
    <s v="White"/>
    <x v="0"/>
    <x v="0"/>
    <n v="6"/>
    <x v="17"/>
    <x v="0"/>
    <x v="2"/>
  </r>
  <r>
    <s v="RCH-2022-358959"/>
    <x v="709"/>
    <d v="1899-12-30T09:05:00"/>
    <s v="R. Hunt"/>
    <x v="0"/>
    <n v="33"/>
    <s v="Other"/>
    <x v="3"/>
    <x v="0"/>
    <n v="7"/>
    <x v="10"/>
    <x v="3"/>
    <x v="2"/>
  </r>
  <r>
    <s v="RCH-2022-002955"/>
    <x v="217"/>
    <d v="1899-12-30T17:20:00"/>
    <s v="M. Atkins"/>
    <x v="0"/>
    <n v="30"/>
    <s v="White"/>
    <x v="4"/>
    <x v="1"/>
    <n v="5.5"/>
    <x v="6"/>
    <x v="3"/>
    <x v="2"/>
  </r>
  <r>
    <s v="RCH-2021-959092"/>
    <x v="606"/>
    <d v="1899-12-30T23:30:00"/>
    <s v="S. Goddard"/>
    <x v="0"/>
    <n v="26"/>
    <s v="White"/>
    <x v="5"/>
    <x v="0"/>
    <n v="7"/>
    <x v="6"/>
    <x v="4"/>
    <x v="2"/>
  </r>
  <r>
    <s v="RCH-2021-724874"/>
    <x v="362"/>
    <d v="1899-12-30T19:00:00"/>
    <s v="J. Jennings"/>
    <x v="1"/>
    <n v="12"/>
    <s v="White"/>
    <x v="5"/>
    <x v="0"/>
    <n v="8"/>
    <x v="14"/>
    <x v="1"/>
    <x v="1"/>
  </r>
  <r>
    <s v="RCH-2022-100626"/>
    <x v="207"/>
    <d v="1899-12-30T15:35:00"/>
    <s v="B. Harris"/>
    <x v="1"/>
    <n v="56"/>
    <s v="White"/>
    <x v="2"/>
    <x v="0"/>
    <n v="9"/>
    <x v="33"/>
    <x v="2"/>
    <x v="2"/>
  </r>
  <r>
    <s v="RCH-2022-741152"/>
    <x v="418"/>
    <d v="1899-12-30T00:15:00"/>
    <s v="A. Burrows"/>
    <x v="1"/>
    <n v="67"/>
    <s v="White"/>
    <x v="0"/>
    <x v="0"/>
    <n v="9"/>
    <x v="9"/>
    <x v="0"/>
    <x v="2"/>
  </r>
  <r>
    <s v="RCH-2022-132221"/>
    <x v="92"/>
    <d v="1899-12-30T16:10:00"/>
    <s v="C. Walker"/>
    <x v="1"/>
    <n v="52"/>
    <s v="White"/>
    <x v="0"/>
    <x v="0"/>
    <n v="8"/>
    <x v="33"/>
    <x v="2"/>
    <x v="2"/>
  </r>
  <r>
    <s v="RCH-2021-695857"/>
    <x v="566"/>
    <d v="1899-12-30T17:15:00"/>
    <s v="W. Skinner"/>
    <x v="0"/>
    <n v="30"/>
    <s v="Gypsy or Irish Traveller"/>
    <x v="2"/>
    <x v="0"/>
    <n v="7"/>
    <x v="40"/>
    <x v="3"/>
    <x v="1"/>
  </r>
  <r>
    <s v="RCH-2022-725612"/>
    <x v="485"/>
    <d v="1899-12-30T19:30:00"/>
    <s v="M. Williams"/>
    <x v="1"/>
    <n v="37"/>
    <s v="White"/>
    <x v="5"/>
    <x v="0"/>
    <n v="8"/>
    <x v="2"/>
    <x v="3"/>
    <x v="1"/>
  </r>
  <r>
    <s v="RCH-2021-435407"/>
    <x v="663"/>
    <d v="1899-12-30T20:05:00"/>
    <s v="R. Wood"/>
    <x v="1"/>
    <n v="40"/>
    <s v="White"/>
    <x v="3"/>
    <x v="0"/>
    <n v="7"/>
    <x v="16"/>
    <x v="3"/>
    <x v="2"/>
  </r>
  <r>
    <s v="RCH-2021-715241"/>
    <x v="342"/>
    <d v="1899-12-30T08:20:00"/>
    <s v="T. Jones"/>
    <x v="0"/>
    <n v="28"/>
    <s v="Asian"/>
    <x v="5"/>
    <x v="1"/>
    <n v="8.5"/>
    <x v="6"/>
    <x v="4"/>
    <x v="2"/>
  </r>
  <r>
    <s v="RCH-2021-800955"/>
    <x v="141"/>
    <d v="1899-12-30T15:45:00"/>
    <s v="J. Murphy"/>
    <x v="1"/>
    <n v="63"/>
    <s v="White"/>
    <x v="2"/>
    <x v="0"/>
    <n v="6"/>
    <x v="16"/>
    <x v="0"/>
    <x v="2"/>
  </r>
  <r>
    <s v="RCH-2022-781197"/>
    <x v="3"/>
    <d v="1899-12-30T12:25:00"/>
    <s v="M. Clarke"/>
    <x v="0"/>
    <n v="52"/>
    <s v="White"/>
    <x v="2"/>
    <x v="0"/>
    <n v="8"/>
    <x v="16"/>
    <x v="2"/>
    <x v="2"/>
  </r>
  <r>
    <s v="RCH-2021-746913"/>
    <x v="212"/>
    <d v="1899-12-30T09:00:00"/>
    <s v="A. Hill"/>
    <x v="1"/>
    <n v="35"/>
    <s v="White"/>
    <x v="5"/>
    <x v="1"/>
    <n v="2.5"/>
    <x v="17"/>
    <x v="3"/>
    <x v="2"/>
  </r>
  <r>
    <s v="RCH-2022-347549"/>
    <x v="344"/>
    <d v="1899-12-30T10:45:00"/>
    <s v="J. Thompson"/>
    <x v="0"/>
    <n v="52"/>
    <s v="White"/>
    <x v="0"/>
    <x v="0"/>
    <n v="7"/>
    <x v="2"/>
    <x v="2"/>
    <x v="1"/>
  </r>
  <r>
    <s v="RCH-2022-224876"/>
    <x v="501"/>
    <d v="1899-12-30T19:05:00"/>
    <s v="J. Davis"/>
    <x v="0"/>
    <n v="22"/>
    <s v="White"/>
    <x v="3"/>
    <x v="1"/>
    <m/>
    <x v="7"/>
    <x v="4"/>
    <x v="1"/>
  </r>
  <r>
    <s v="RCH-2021-886249"/>
    <x v="614"/>
    <d v="1899-12-30T10:45:00"/>
    <s v="D. Morris"/>
    <x v="1"/>
    <n v="34"/>
    <s v="White"/>
    <x v="2"/>
    <x v="0"/>
    <n v="9"/>
    <x v="33"/>
    <x v="3"/>
    <x v="2"/>
  </r>
  <r>
    <s v="RCH-2022-456971"/>
    <x v="591"/>
    <d v="1899-12-30T15:55:00"/>
    <s v="C. Watkins"/>
    <x v="1"/>
    <n v="39"/>
    <s v="White"/>
    <x v="2"/>
    <x v="1"/>
    <n v="5.5"/>
    <x v="5"/>
    <x v="3"/>
    <x v="1"/>
  </r>
  <r>
    <s v="RCH-2022-181176"/>
    <x v="237"/>
    <d v="1899-12-30T14:50:00"/>
    <s v="R. Nelson"/>
    <x v="1"/>
    <n v="69"/>
    <s v="White"/>
    <x v="0"/>
    <x v="0"/>
    <n v="4"/>
    <x v="22"/>
    <x v="0"/>
    <x v="2"/>
  </r>
  <r>
    <s v="RCH-2021-985832"/>
    <x v="657"/>
    <d v="1899-12-30T22:15:00"/>
    <s v="D. Berry"/>
    <x v="1"/>
    <n v="24"/>
    <s v="White"/>
    <x v="0"/>
    <x v="1"/>
    <m/>
    <x v="35"/>
    <x v="4"/>
    <x v="1"/>
  </r>
  <r>
    <s v="RCH-2021-397470"/>
    <x v="428"/>
    <d v="1899-12-30T15:55:00"/>
    <s v="A. Patterson"/>
    <x v="0"/>
    <n v="27"/>
    <s v="Asian"/>
    <x v="2"/>
    <x v="0"/>
    <n v="8"/>
    <x v="28"/>
    <x v="4"/>
    <x v="1"/>
  </r>
  <r>
    <s v="RCH-2022-154096"/>
    <x v="684"/>
    <d v="1899-12-30T10:05:00"/>
    <s v="J. Berry"/>
    <x v="1"/>
    <n v="6"/>
    <s v="White"/>
    <x v="1"/>
    <x v="0"/>
    <n v="7"/>
    <x v="7"/>
    <x v="1"/>
    <x v="1"/>
  </r>
  <r>
    <s v="RCH-2022-449326"/>
    <x v="230"/>
    <d v="1899-12-30T08:30:00"/>
    <s v="R. Doyle"/>
    <x v="0"/>
    <n v="39"/>
    <s v="White"/>
    <x v="5"/>
    <x v="1"/>
    <n v="5.5"/>
    <x v="34"/>
    <x v="3"/>
    <x v="1"/>
  </r>
  <r>
    <s v="RCH-2021-323929"/>
    <x v="78"/>
    <d v="1899-12-30T16:20:00"/>
    <s v="M. Giles"/>
    <x v="0"/>
    <n v="37"/>
    <s v="White"/>
    <x v="5"/>
    <x v="0"/>
    <n v="8"/>
    <x v="33"/>
    <x v="3"/>
    <x v="2"/>
  </r>
  <r>
    <s v="RCH-2021-226823"/>
    <x v="492"/>
    <d v="1899-12-30T18:55:00"/>
    <s v="D. Smith"/>
    <x v="0"/>
    <n v="48"/>
    <s v="White"/>
    <x v="6"/>
    <x v="0"/>
    <m/>
    <x v="14"/>
    <x v="2"/>
    <x v="1"/>
  </r>
  <r>
    <s v="RCH-2022-801641"/>
    <x v="622"/>
    <d v="1899-12-30T14:05:00"/>
    <s v="S. Newton"/>
    <x v="0"/>
    <n v="34"/>
    <s v="White"/>
    <x v="2"/>
    <x v="0"/>
    <n v="10"/>
    <x v="2"/>
    <x v="3"/>
    <x v="1"/>
  </r>
  <r>
    <s v="RCH-2021-057600"/>
    <x v="440"/>
    <d v="1899-12-30T12:50:00"/>
    <s v="E. Bennett"/>
    <x v="0"/>
    <n v="19"/>
    <s v="White"/>
    <x v="0"/>
    <x v="0"/>
    <m/>
    <x v="6"/>
    <x v="4"/>
    <x v="2"/>
  </r>
  <r>
    <s v="RCH-2021-387982"/>
    <x v="75"/>
    <d v="1899-12-30T19:10:00"/>
    <s v="K. Singh"/>
    <x v="1"/>
    <n v="32"/>
    <s v="Asian"/>
    <x v="5"/>
    <x v="0"/>
    <n v="5"/>
    <x v="21"/>
    <x v="3"/>
    <x v="2"/>
  </r>
  <r>
    <s v="RCH-2022-294953"/>
    <x v="612"/>
    <d v="1899-12-30T08:55:00"/>
    <s v="M. Cook"/>
    <x v="0"/>
    <n v="32"/>
    <s v="White"/>
    <x v="0"/>
    <x v="0"/>
    <m/>
    <x v="21"/>
    <x v="3"/>
    <x v="2"/>
  </r>
  <r>
    <s v="RCH-2021-007265"/>
    <x v="693"/>
    <d v="1899-12-30T11:45:00"/>
    <s v="M. Banks"/>
    <x v="0"/>
    <n v="71"/>
    <s v="White"/>
    <x v="0"/>
    <x v="0"/>
    <n v="7"/>
    <x v="22"/>
    <x v="0"/>
    <x v="2"/>
  </r>
  <r>
    <s v="RCH-2022-250366"/>
    <x v="48"/>
    <d v="1899-12-30T06:00:00"/>
    <s v="B. Fisher"/>
    <x v="0"/>
    <n v="69"/>
    <s v="White"/>
    <x v="0"/>
    <x v="1"/>
    <n v="4.5"/>
    <x v="37"/>
    <x v="0"/>
    <x v="2"/>
  </r>
  <r>
    <s v="RCH-2021-166935"/>
    <x v="513"/>
    <d v="1899-12-30T07:50:00"/>
    <s v="N. Turnbull"/>
    <x v="1"/>
    <n v="27"/>
    <s v="Asian"/>
    <x v="4"/>
    <x v="0"/>
    <m/>
    <x v="1"/>
    <x v="4"/>
    <x v="0"/>
  </r>
  <r>
    <s v="RCH-2021-407401"/>
    <x v="199"/>
    <d v="1899-12-30T19:10:00"/>
    <s v="K. Fox"/>
    <x v="0"/>
    <n v="37"/>
    <s v="Black"/>
    <x v="0"/>
    <x v="0"/>
    <n v="7"/>
    <x v="11"/>
    <x v="3"/>
    <x v="2"/>
  </r>
  <r>
    <s v="RCH-2021-288164"/>
    <x v="536"/>
    <d v="1899-12-30T12:30:00"/>
    <s v="H. Jones"/>
    <x v="0"/>
    <n v="40"/>
    <s v="White"/>
    <x v="6"/>
    <x v="1"/>
    <n v="3.5"/>
    <x v="38"/>
    <x v="3"/>
    <x v="3"/>
  </r>
  <r>
    <s v="RCH-2021-899384"/>
    <x v="682"/>
    <d v="1899-12-30T14:25:00"/>
    <s v="S. Rhodes"/>
    <x v="0"/>
    <n v="6"/>
    <s v="Asian"/>
    <x v="5"/>
    <x v="0"/>
    <m/>
    <x v="12"/>
    <x v="1"/>
    <x v="1"/>
  </r>
  <r>
    <s v="RCH-2022-765278"/>
    <x v="35"/>
    <d v="1899-12-30T13:25:00"/>
    <s v="C. Howe"/>
    <x v="0"/>
    <n v="40"/>
    <s v="Gypsy or Irish Traveller"/>
    <x v="5"/>
    <x v="1"/>
    <m/>
    <x v="38"/>
    <x v="3"/>
    <x v="3"/>
  </r>
  <r>
    <s v="RCH-2022-747624"/>
    <x v="177"/>
    <d v="1899-12-30T19:25:00"/>
    <s v="V. Davies"/>
    <x v="0"/>
    <n v="70"/>
    <s v="Asian"/>
    <x v="5"/>
    <x v="0"/>
    <n v="3"/>
    <x v="4"/>
    <x v="0"/>
    <x v="1"/>
  </r>
  <r>
    <s v="RCH-2021-408218"/>
    <x v="371"/>
    <d v="1899-12-30T12:10:00"/>
    <s v="J. Barnes"/>
    <x v="0"/>
    <n v="75"/>
    <s v="Arab"/>
    <x v="0"/>
    <x v="0"/>
    <m/>
    <x v="21"/>
    <x v="6"/>
    <x v="2"/>
  </r>
  <r>
    <s v="RCH-2021-948414"/>
    <x v="374"/>
    <d v="1899-12-30T22:40:00"/>
    <s v="T. Morris"/>
    <x v="1"/>
    <n v="16"/>
    <s v="White"/>
    <x v="0"/>
    <x v="1"/>
    <n v="7.5"/>
    <x v="25"/>
    <x v="5"/>
    <x v="0"/>
  </r>
  <r>
    <s v="RCH-2021-169941"/>
    <x v="592"/>
    <d v="1899-12-30T20:20:00"/>
    <s v="A. Brooks"/>
    <x v="1"/>
    <n v="35"/>
    <s v="White"/>
    <x v="0"/>
    <x v="0"/>
    <m/>
    <x v="26"/>
    <x v="3"/>
    <x v="0"/>
  </r>
  <r>
    <s v="RCH-2022-522415"/>
    <x v="378"/>
    <d v="1899-12-30T18:15:00"/>
    <s v="J. Bennett"/>
    <x v="0"/>
    <n v="39"/>
    <s v="White"/>
    <x v="4"/>
    <x v="1"/>
    <n v="5.5"/>
    <x v="2"/>
    <x v="3"/>
    <x v="1"/>
  </r>
  <r>
    <s v="RCH-2022-808877"/>
    <x v="243"/>
    <d v="1899-12-30T16:20:00"/>
    <s v="K. Morrison"/>
    <x v="1"/>
    <n v="31"/>
    <s v="White"/>
    <x v="0"/>
    <x v="1"/>
    <m/>
    <x v="11"/>
    <x v="3"/>
    <x v="2"/>
  </r>
  <r>
    <s v="RCH-2022-491714"/>
    <x v="112"/>
    <d v="1899-12-30T09:00:00"/>
    <s v="B. Wright"/>
    <x v="0"/>
    <n v="40"/>
    <s v="White"/>
    <x v="5"/>
    <x v="1"/>
    <n v="5.5"/>
    <x v="49"/>
    <x v="3"/>
    <x v="0"/>
  </r>
  <r>
    <s v="RCH-2021-157012"/>
    <x v="60"/>
    <d v="1899-12-30T03:45:00"/>
    <s v="J. Phillips"/>
    <x v="1"/>
    <n v="59"/>
    <s v="White"/>
    <x v="2"/>
    <x v="0"/>
    <n v="8"/>
    <x v="11"/>
    <x v="2"/>
    <x v="2"/>
  </r>
  <r>
    <s v="RCH-2021-843417"/>
    <x v="693"/>
    <d v="1899-12-30T13:55:00"/>
    <s v="M. Walsh"/>
    <x v="0"/>
    <n v="47"/>
    <s v="White"/>
    <x v="4"/>
    <x v="1"/>
    <n v="9.5"/>
    <x v="17"/>
    <x v="2"/>
    <x v="2"/>
  </r>
  <r>
    <s v="RCH-2021-364283"/>
    <x v="370"/>
    <d v="1899-12-30T16:55:00"/>
    <s v="D. Hardy"/>
    <x v="1"/>
    <n v="35"/>
    <s v="White"/>
    <x v="5"/>
    <x v="1"/>
    <n v="4.5"/>
    <x v="21"/>
    <x v="3"/>
    <x v="2"/>
  </r>
  <r>
    <s v="RCH-2022-338656"/>
    <x v="499"/>
    <d v="1899-12-30T12:50:00"/>
    <s v="J. Tomlinson"/>
    <x v="0"/>
    <n v="32"/>
    <s v="Gypsy or Irish Traveller"/>
    <x v="0"/>
    <x v="0"/>
    <n v="9"/>
    <x v="13"/>
    <x v="3"/>
    <x v="1"/>
  </r>
  <r>
    <s v="RCH-2021-999925"/>
    <x v="330"/>
    <d v="1899-12-30T10:20:00"/>
    <s v="K. Butler"/>
    <x v="1"/>
    <n v="26"/>
    <s v="White"/>
    <x v="3"/>
    <x v="1"/>
    <n v="8.5"/>
    <x v="19"/>
    <x v="4"/>
    <x v="2"/>
  </r>
  <r>
    <s v="RCH-2022-339324"/>
    <x v="285"/>
    <d v="1899-12-30T18:35:00"/>
    <s v="H. Thomas"/>
    <x v="1"/>
    <n v="66"/>
    <s v="White"/>
    <x v="6"/>
    <x v="1"/>
    <n v="7.5"/>
    <x v="2"/>
    <x v="0"/>
    <x v="1"/>
  </r>
  <r>
    <s v="RCH-2022-971428"/>
    <x v="158"/>
    <d v="1899-12-30T10:25:00"/>
    <s v="J. Green"/>
    <x v="0"/>
    <n v="44"/>
    <s v="White"/>
    <x v="5"/>
    <x v="0"/>
    <n v="5"/>
    <x v="2"/>
    <x v="3"/>
    <x v="1"/>
  </r>
  <r>
    <s v="RCH-2021-678243"/>
    <x v="443"/>
    <d v="1899-12-30T21:30:00"/>
    <s v="S. Rogers"/>
    <x v="1"/>
    <n v="76"/>
    <s v="White"/>
    <x v="0"/>
    <x v="1"/>
    <n v="6.5"/>
    <x v="12"/>
    <x v="6"/>
    <x v="1"/>
  </r>
  <r>
    <s v="RCH-2021-141456"/>
    <x v="655"/>
    <d v="1899-12-30T12:15:00"/>
    <s v="M. Hudson"/>
    <x v="0"/>
    <n v="67"/>
    <s v="White"/>
    <x v="0"/>
    <x v="0"/>
    <n v="7"/>
    <x v="31"/>
    <x v="0"/>
    <x v="2"/>
  </r>
  <r>
    <s v="RCH-2022-477123"/>
    <x v="463"/>
    <d v="1899-12-30T19:25:00"/>
    <s v="B. Davies"/>
    <x v="0"/>
    <n v="47"/>
    <s v="White"/>
    <x v="2"/>
    <x v="0"/>
    <n v="7"/>
    <x v="24"/>
    <x v="2"/>
    <x v="1"/>
  </r>
  <r>
    <s v="RCH-2022-244560"/>
    <x v="695"/>
    <d v="1899-12-30T23:35:00"/>
    <s v="D. Evans"/>
    <x v="1"/>
    <n v="19"/>
    <s v="White"/>
    <x v="2"/>
    <x v="0"/>
    <n v="5"/>
    <x v="35"/>
    <x v="4"/>
    <x v="1"/>
  </r>
  <r>
    <s v="RCH-2021-672248"/>
    <x v="515"/>
    <d v="1899-12-30T16:25:00"/>
    <s v="B. Wilson"/>
    <x v="0"/>
    <n v="44"/>
    <s v="White"/>
    <x v="5"/>
    <x v="0"/>
    <n v="5"/>
    <x v="5"/>
    <x v="3"/>
    <x v="1"/>
  </r>
  <r>
    <s v="RCH-2022-756833"/>
    <x v="392"/>
    <d v="1899-12-30T09:45:00"/>
    <s v="W. Ward"/>
    <x v="0"/>
    <n v="34"/>
    <s v="White"/>
    <x v="3"/>
    <x v="1"/>
    <n v="4.5"/>
    <x v="18"/>
    <x v="3"/>
    <x v="2"/>
  </r>
  <r>
    <s v="RCH-2021-516916"/>
    <x v="688"/>
    <d v="1899-12-30T19:05:00"/>
    <s v="M. Richards"/>
    <x v="1"/>
    <n v="40"/>
    <s v="White"/>
    <x v="0"/>
    <x v="1"/>
    <n v="6.5"/>
    <x v="11"/>
    <x v="3"/>
    <x v="2"/>
  </r>
  <r>
    <s v="RCH-2021-786172"/>
    <x v="322"/>
    <d v="1899-12-30T11:25:00"/>
    <s v="R. Newman"/>
    <x v="0"/>
    <n v="68"/>
    <s v="White"/>
    <x v="0"/>
    <x v="1"/>
    <n v="4.5"/>
    <x v="16"/>
    <x v="0"/>
    <x v="2"/>
  </r>
  <r>
    <s v="RCH-2021-430604"/>
    <x v="105"/>
    <d v="1899-12-30T01:15:00"/>
    <s v="E. Ali"/>
    <x v="0"/>
    <n v="75"/>
    <s v="White"/>
    <x v="0"/>
    <x v="1"/>
    <n v="8.5"/>
    <x v="12"/>
    <x v="6"/>
    <x v="1"/>
  </r>
  <r>
    <s v="RCH-2021-937311"/>
    <x v="356"/>
    <d v="1899-12-30T12:30:00"/>
    <s v="C. Atkinson"/>
    <x v="0"/>
    <n v="37"/>
    <s v="Asian"/>
    <x v="0"/>
    <x v="1"/>
    <n v="4.5"/>
    <x v="7"/>
    <x v="3"/>
    <x v="1"/>
  </r>
  <r>
    <s v="RCH-2021-896864"/>
    <x v="223"/>
    <d v="1899-12-30T13:15:00"/>
    <s v="A. Atkins"/>
    <x v="0"/>
    <n v="50"/>
    <s v="White"/>
    <x v="6"/>
    <x v="1"/>
    <n v="4.5"/>
    <x v="34"/>
    <x v="2"/>
    <x v="1"/>
  </r>
  <r>
    <s v="RCH-2021-628710"/>
    <x v="13"/>
    <d v="1899-12-30T11:30:00"/>
    <s v="A. Mitchell"/>
    <x v="1"/>
    <n v="32"/>
    <s v="White"/>
    <x v="0"/>
    <x v="0"/>
    <n v="9"/>
    <x v="7"/>
    <x v="3"/>
    <x v="1"/>
  </r>
  <r>
    <s v="RCH-2021-971247"/>
    <x v="571"/>
    <d v="1899-12-30T20:20:00"/>
    <s v="S. James"/>
    <x v="0"/>
    <n v="73"/>
    <s v="Arab"/>
    <x v="6"/>
    <x v="1"/>
    <n v="4.5"/>
    <x v="31"/>
    <x v="0"/>
    <x v="2"/>
  </r>
  <r>
    <s v="RCH-2022-611526"/>
    <x v="454"/>
    <d v="1899-12-30T05:45:00"/>
    <s v="J. Norman"/>
    <x v="1"/>
    <n v="63"/>
    <s v="White"/>
    <x v="0"/>
    <x v="0"/>
    <n v="7"/>
    <x v="18"/>
    <x v="0"/>
    <x v="2"/>
  </r>
  <r>
    <s v="RCH-2021-095136"/>
    <x v="26"/>
    <d v="1899-12-30T12:05:00"/>
    <s v="A. Wilson"/>
    <x v="1"/>
    <n v="32"/>
    <s v="White"/>
    <x v="5"/>
    <x v="0"/>
    <n v="5"/>
    <x v="12"/>
    <x v="3"/>
    <x v="1"/>
  </r>
  <r>
    <s v="RCH-2022-439306"/>
    <x v="564"/>
    <d v="1899-12-30T04:25:00"/>
    <s v="J. Harris"/>
    <x v="1"/>
    <n v="50"/>
    <s v="Asian"/>
    <x v="0"/>
    <x v="0"/>
    <n v="6"/>
    <x v="36"/>
    <x v="2"/>
    <x v="0"/>
  </r>
  <r>
    <s v="RCH-2021-655105"/>
    <x v="330"/>
    <d v="1899-12-30T20:05:00"/>
    <s v="A. Little"/>
    <x v="1"/>
    <n v="51"/>
    <s v="White"/>
    <x v="2"/>
    <x v="0"/>
    <n v="5"/>
    <x v="33"/>
    <x v="2"/>
    <x v="2"/>
  </r>
  <r>
    <s v="RCH-2021-359683"/>
    <x v="652"/>
    <d v="1899-12-30T11:30:00"/>
    <s v="K. Shah"/>
    <x v="0"/>
    <n v="61"/>
    <s v="White"/>
    <x v="0"/>
    <x v="0"/>
    <n v="6"/>
    <x v="35"/>
    <x v="0"/>
    <x v="1"/>
  </r>
  <r>
    <s v="RCH-2021-659115"/>
    <x v="141"/>
    <d v="1899-12-30T16:20:00"/>
    <s v="J. Fletcher"/>
    <x v="0"/>
    <n v="37"/>
    <s v="White"/>
    <x v="5"/>
    <x v="1"/>
    <n v="4.5"/>
    <x v="32"/>
    <x v="3"/>
    <x v="2"/>
  </r>
  <r>
    <s v="RCH-2022-985662"/>
    <x v="700"/>
    <d v="1899-12-30T21:35:00"/>
    <s v="L. Jones"/>
    <x v="0"/>
    <n v="23"/>
    <s v="White"/>
    <x v="5"/>
    <x v="1"/>
    <n v="8.5"/>
    <x v="11"/>
    <x v="4"/>
    <x v="2"/>
  </r>
  <r>
    <s v="RCH-2021-808730"/>
    <x v="686"/>
    <d v="1899-12-30T18:20:00"/>
    <s v="E. Miles"/>
    <x v="0"/>
    <n v="34"/>
    <s v="White"/>
    <x v="7"/>
    <x v="0"/>
    <n v="6"/>
    <x v="4"/>
    <x v="3"/>
    <x v="1"/>
  </r>
  <r>
    <s v="RCH-2021-279048"/>
    <x v="93"/>
    <d v="1899-12-30T16:15:00"/>
    <s v="M. Payne"/>
    <x v="1"/>
    <n v="50"/>
    <s v="White"/>
    <x v="2"/>
    <x v="0"/>
    <n v="10"/>
    <x v="29"/>
    <x v="2"/>
    <x v="1"/>
  </r>
  <r>
    <s v="RCH-2021-776619"/>
    <x v="583"/>
    <d v="1899-12-30T22:45:00"/>
    <s v="D. Thompson"/>
    <x v="0"/>
    <n v="31"/>
    <s v="White"/>
    <x v="2"/>
    <x v="0"/>
    <n v="9"/>
    <x v="34"/>
    <x v="3"/>
    <x v="1"/>
  </r>
  <r>
    <s v="RCH-2022-357014"/>
    <x v="587"/>
    <d v="1899-12-30T10:45:00"/>
    <s v="K. Jones"/>
    <x v="1"/>
    <n v="70"/>
    <s v="White"/>
    <x v="5"/>
    <x v="0"/>
    <m/>
    <x v="21"/>
    <x v="0"/>
    <x v="2"/>
  </r>
  <r>
    <s v="RCH-2022-030189"/>
    <x v="344"/>
    <d v="1899-12-30T02:45:00"/>
    <s v="W. Edwards"/>
    <x v="1"/>
    <n v="60"/>
    <s v="Asian"/>
    <x v="0"/>
    <x v="1"/>
    <n v="5.5"/>
    <x v="9"/>
    <x v="0"/>
    <x v="2"/>
  </r>
  <r>
    <s v="RCH-2021-463819"/>
    <x v="65"/>
    <d v="1899-12-30T16:30:00"/>
    <s v="B. Lane"/>
    <x v="1"/>
    <n v="14"/>
    <s v="White"/>
    <x v="2"/>
    <x v="1"/>
    <n v="6.5"/>
    <x v="13"/>
    <x v="5"/>
    <x v="1"/>
  </r>
  <r>
    <s v="RCH-2022-228504"/>
    <x v="269"/>
    <d v="1899-12-30T14:45:00"/>
    <s v="S. Wilson"/>
    <x v="0"/>
    <n v="51"/>
    <s v="Black"/>
    <x v="5"/>
    <x v="1"/>
    <n v="8.5"/>
    <x v="39"/>
    <x v="2"/>
    <x v="1"/>
  </r>
  <r>
    <s v="RCH-2022-073266"/>
    <x v="615"/>
    <d v="1899-12-30T00:35:00"/>
    <s v="C. Lane"/>
    <x v="1"/>
    <n v="41"/>
    <s v="White"/>
    <x v="3"/>
    <x v="1"/>
    <m/>
    <x v="6"/>
    <x v="3"/>
    <x v="2"/>
  </r>
  <r>
    <s v="RCH-2021-011106"/>
    <x v="145"/>
    <d v="1899-12-30T08:25:00"/>
    <s v="S. O'Sullivan"/>
    <x v="0"/>
    <n v="15"/>
    <s v="White"/>
    <x v="0"/>
    <x v="1"/>
    <n v="5.5"/>
    <x v="37"/>
    <x v="5"/>
    <x v="2"/>
  </r>
  <r>
    <s v="RCH-2021-757561"/>
    <x v="138"/>
    <d v="1899-12-30T18:45:00"/>
    <s v="R. Cooke"/>
    <x v="0"/>
    <n v="40"/>
    <s v="White"/>
    <x v="4"/>
    <x v="1"/>
    <n v="4.5"/>
    <x v="11"/>
    <x v="3"/>
    <x v="2"/>
  </r>
  <r>
    <s v="RCH-2021-065004"/>
    <x v="532"/>
    <d v="1899-12-30T13:35:00"/>
    <s v="H. Campbell"/>
    <x v="0"/>
    <n v="10"/>
    <s v="White"/>
    <x v="1"/>
    <x v="0"/>
    <n v="7"/>
    <x v="47"/>
    <x v="1"/>
    <x v="3"/>
  </r>
  <r>
    <s v="RCH-2022-879774"/>
    <x v="387"/>
    <d v="1899-12-30T08:30:00"/>
    <s v="A. Howard"/>
    <x v="1"/>
    <n v="72"/>
    <s v="White"/>
    <x v="5"/>
    <x v="0"/>
    <n v="9"/>
    <x v="18"/>
    <x v="0"/>
    <x v="2"/>
  </r>
  <r>
    <s v="RCH-2022-975644"/>
    <x v="493"/>
    <d v="1899-12-30T19:05:00"/>
    <s v="J. Stokes"/>
    <x v="1"/>
    <n v="62"/>
    <s v="White"/>
    <x v="6"/>
    <x v="1"/>
    <n v="6.5"/>
    <x v="12"/>
    <x v="0"/>
    <x v="1"/>
  </r>
  <r>
    <s v="RCH-2021-619424"/>
    <x v="686"/>
    <d v="1899-12-30T14:05:00"/>
    <s v="L. Dodd"/>
    <x v="0"/>
    <n v="72"/>
    <s v="White"/>
    <x v="3"/>
    <x v="1"/>
    <n v="8.5"/>
    <x v="6"/>
    <x v="0"/>
    <x v="2"/>
  </r>
  <r>
    <s v="RCH-2021-160003"/>
    <x v="552"/>
    <d v="1899-12-30T20:40:00"/>
    <s v="R. Higgins"/>
    <x v="1"/>
    <n v="14"/>
    <s v="White"/>
    <x v="1"/>
    <x v="0"/>
    <m/>
    <x v="4"/>
    <x v="5"/>
    <x v="1"/>
  </r>
  <r>
    <s v="RCH-2021-865847"/>
    <x v="367"/>
    <d v="1899-12-30T16:50:00"/>
    <s v="C. Harris"/>
    <x v="1"/>
    <n v="18"/>
    <s v="White"/>
    <x v="5"/>
    <x v="0"/>
    <n v="5"/>
    <x v="33"/>
    <x v="4"/>
    <x v="2"/>
  </r>
  <r>
    <s v="RCH-2021-430356"/>
    <x v="10"/>
    <d v="1899-12-30T18:00:00"/>
    <s v="S. John"/>
    <x v="0"/>
    <n v="7"/>
    <s v="White"/>
    <x v="7"/>
    <x v="0"/>
    <n v="10"/>
    <x v="35"/>
    <x v="1"/>
    <x v="1"/>
  </r>
  <r>
    <s v="RCH-2021-123144"/>
    <x v="659"/>
    <d v="1899-12-30T10:30:00"/>
    <s v="M. Hayward"/>
    <x v="0"/>
    <n v="35"/>
    <s v="White"/>
    <x v="5"/>
    <x v="1"/>
    <n v="3.5"/>
    <x v="1"/>
    <x v="3"/>
    <x v="0"/>
  </r>
  <r>
    <s v="RCH-2022-127692"/>
    <x v="672"/>
    <d v="1899-12-30T21:35:00"/>
    <s v="S. Potter"/>
    <x v="0"/>
    <n v="31"/>
    <s v="White"/>
    <x v="5"/>
    <x v="1"/>
    <n v="5.5"/>
    <x v="38"/>
    <x v="3"/>
    <x v="3"/>
  </r>
  <r>
    <s v="RCH-2021-189061"/>
    <x v="631"/>
    <d v="1899-12-30T23:10:00"/>
    <s v="C. Wallace"/>
    <x v="0"/>
    <n v="12"/>
    <s v="White"/>
    <x v="2"/>
    <x v="0"/>
    <n v="8"/>
    <x v="29"/>
    <x v="1"/>
    <x v="1"/>
  </r>
  <r>
    <s v="RCH-2022-218333"/>
    <x v="280"/>
    <d v="1899-12-30T09:45:00"/>
    <s v="R. Burns"/>
    <x v="0"/>
    <n v="16"/>
    <s v="White"/>
    <x v="1"/>
    <x v="0"/>
    <n v="10"/>
    <x v="28"/>
    <x v="5"/>
    <x v="1"/>
  </r>
  <r>
    <s v="RCH-2021-437392"/>
    <x v="583"/>
    <d v="1899-12-30T10:20:00"/>
    <s v="J. Patel"/>
    <x v="1"/>
    <n v="66"/>
    <s v="White"/>
    <x v="3"/>
    <x v="1"/>
    <n v="7.5"/>
    <x v="5"/>
    <x v="0"/>
    <x v="1"/>
  </r>
  <r>
    <s v="RCH-2022-382213"/>
    <x v="530"/>
    <d v="1899-12-30T21:10:00"/>
    <s v="S. Bailey"/>
    <x v="1"/>
    <n v="39"/>
    <s v="White"/>
    <x v="2"/>
    <x v="1"/>
    <n v="2.5"/>
    <x v="9"/>
    <x v="3"/>
    <x v="2"/>
  </r>
  <r>
    <s v="RCH-2021-051682"/>
    <x v="240"/>
    <d v="1899-12-30T20:50:00"/>
    <s v="A. Price"/>
    <x v="1"/>
    <n v="50"/>
    <s v="White"/>
    <x v="5"/>
    <x v="1"/>
    <n v="4.5"/>
    <x v="33"/>
    <x v="2"/>
    <x v="2"/>
  </r>
  <r>
    <s v="RCH-2022-228981"/>
    <x v="449"/>
    <d v="1899-12-30T22:55:00"/>
    <s v="T. Lloyd"/>
    <x v="1"/>
    <n v="69"/>
    <s v="White"/>
    <x v="3"/>
    <x v="1"/>
    <n v="7.5"/>
    <x v="11"/>
    <x v="0"/>
    <x v="2"/>
  </r>
  <r>
    <s v="RCH-2022-781595"/>
    <x v="468"/>
    <d v="1899-12-30T09:35:00"/>
    <s v="K. Walker"/>
    <x v="0"/>
    <n v="23"/>
    <s v="White"/>
    <x v="0"/>
    <x v="1"/>
    <n v="5.5"/>
    <x v="40"/>
    <x v="4"/>
    <x v="1"/>
  </r>
  <r>
    <s v="RCH-2021-662602"/>
    <x v="54"/>
    <d v="1899-12-30T12:25:00"/>
    <s v="D. Griffiths"/>
    <x v="1"/>
    <n v="68"/>
    <s v="White"/>
    <x v="5"/>
    <x v="1"/>
    <n v="5.5"/>
    <x v="1"/>
    <x v="0"/>
    <x v="0"/>
  </r>
  <r>
    <s v="RCH-2021-356774"/>
    <x v="172"/>
    <d v="1899-12-30T23:20:00"/>
    <s v="K. Moore"/>
    <x v="1"/>
    <n v="30"/>
    <s v="White"/>
    <x v="4"/>
    <x v="0"/>
    <n v="4"/>
    <x v="32"/>
    <x v="3"/>
    <x v="2"/>
  </r>
  <r>
    <s v="RCH-2021-227381"/>
    <x v="540"/>
    <d v="1899-12-30T07:55:00"/>
    <s v="M. Reynolds"/>
    <x v="1"/>
    <n v="10"/>
    <s v="White"/>
    <x v="1"/>
    <x v="0"/>
    <n v="8"/>
    <x v="33"/>
    <x v="1"/>
    <x v="2"/>
  </r>
  <r>
    <s v="RCH-2022-086754"/>
    <x v="585"/>
    <d v="1899-12-30T23:20:00"/>
    <s v="D. Hudson"/>
    <x v="0"/>
    <n v="51"/>
    <s v="White"/>
    <x v="2"/>
    <x v="0"/>
    <n v="5"/>
    <x v="38"/>
    <x v="2"/>
    <x v="3"/>
  </r>
  <r>
    <s v="RCH-2022-924475"/>
    <x v="499"/>
    <d v="1899-12-30T07:00:00"/>
    <s v="C. Gibson"/>
    <x v="0"/>
    <n v="30"/>
    <s v="Mixed"/>
    <x v="4"/>
    <x v="0"/>
    <n v="6"/>
    <x v="31"/>
    <x v="3"/>
    <x v="2"/>
  </r>
  <r>
    <s v="RCH-2022-164188"/>
    <x v="375"/>
    <d v="1899-12-30T15:35:00"/>
    <s v="P. Davies"/>
    <x v="1"/>
    <n v="67"/>
    <s v="White"/>
    <x v="3"/>
    <x v="1"/>
    <n v="7.5"/>
    <x v="14"/>
    <x v="0"/>
    <x v="1"/>
  </r>
  <r>
    <s v="RCH-2021-033188"/>
    <x v="332"/>
    <d v="1899-12-30T17:50:00"/>
    <s v="W. Mistry"/>
    <x v="1"/>
    <n v="11"/>
    <s v="Asian"/>
    <x v="5"/>
    <x v="0"/>
    <n v="4"/>
    <x v="6"/>
    <x v="1"/>
    <x v="2"/>
  </r>
  <r>
    <s v="RCH-2021-919138"/>
    <x v="464"/>
    <d v="1899-12-30T02:20:00"/>
    <s v="L. Mitchell"/>
    <x v="1"/>
    <n v="31"/>
    <s v="White"/>
    <x v="2"/>
    <x v="0"/>
    <n v="6"/>
    <x v="10"/>
    <x v="3"/>
    <x v="2"/>
  </r>
  <r>
    <s v="RCH-2021-041548"/>
    <x v="40"/>
    <d v="1899-12-30T15:55:00"/>
    <s v="D. Jones"/>
    <x v="1"/>
    <n v="23"/>
    <s v="Asian"/>
    <x v="2"/>
    <x v="0"/>
    <n v="4"/>
    <x v="5"/>
    <x v="4"/>
    <x v="1"/>
  </r>
  <r>
    <s v="RCH-2021-686686"/>
    <x v="12"/>
    <d v="1899-12-30T13:50:00"/>
    <s v="E. Cooper"/>
    <x v="1"/>
    <n v="62"/>
    <s v="White"/>
    <x v="0"/>
    <x v="1"/>
    <n v="5.5"/>
    <x v="9"/>
    <x v="0"/>
    <x v="2"/>
  </r>
  <r>
    <s v="RCH-2022-693494"/>
    <x v="306"/>
    <d v="1899-12-30T16:25:00"/>
    <s v="K. Davey"/>
    <x v="0"/>
    <n v="46"/>
    <s v="White"/>
    <x v="5"/>
    <x v="0"/>
    <n v="8"/>
    <x v="35"/>
    <x v="2"/>
    <x v="1"/>
  </r>
  <r>
    <s v="RCH-2021-610439"/>
    <x v="388"/>
    <d v="1899-12-30T20:15:00"/>
    <s v="J. Hussain"/>
    <x v="1"/>
    <n v="22"/>
    <s v="Gypsy or Irish Traveller"/>
    <x v="4"/>
    <x v="1"/>
    <n v="6.5"/>
    <x v="28"/>
    <x v="4"/>
    <x v="1"/>
  </r>
  <r>
    <s v="RCH-2022-542326"/>
    <x v="615"/>
    <d v="1899-12-30T10:35:00"/>
    <s v="R. Read"/>
    <x v="1"/>
    <n v="35"/>
    <s v="White"/>
    <x v="2"/>
    <x v="1"/>
    <n v="4.5"/>
    <x v="14"/>
    <x v="3"/>
    <x v="1"/>
  </r>
  <r>
    <s v="RCH-2022-070907"/>
    <x v="111"/>
    <d v="1899-12-30T17:25:00"/>
    <s v="J. King"/>
    <x v="1"/>
    <n v="33"/>
    <s v="White"/>
    <x v="5"/>
    <x v="1"/>
    <m/>
    <x v="22"/>
    <x v="3"/>
    <x v="2"/>
  </r>
  <r>
    <s v="RCH-2021-562210"/>
    <x v="413"/>
    <d v="1899-12-30T23:40:00"/>
    <s v="K. Grant"/>
    <x v="0"/>
    <n v="27"/>
    <s v="White"/>
    <x v="5"/>
    <x v="1"/>
    <n v="8.5"/>
    <x v="30"/>
    <x v="4"/>
    <x v="0"/>
  </r>
  <r>
    <s v="RCH-2022-630509"/>
    <x v="400"/>
    <d v="1899-12-30T06:25:00"/>
    <s v="D. Pope"/>
    <x v="0"/>
    <n v="26"/>
    <s v="Asian"/>
    <x v="5"/>
    <x v="1"/>
    <n v="9.5"/>
    <x v="34"/>
    <x v="4"/>
    <x v="1"/>
  </r>
  <r>
    <s v="RCH-2021-005715"/>
    <x v="542"/>
    <d v="1899-12-30T20:10:00"/>
    <s v="C. Hussain"/>
    <x v="0"/>
    <n v="42"/>
    <s v="Asian"/>
    <x v="0"/>
    <x v="1"/>
    <n v="3.5"/>
    <x v="12"/>
    <x v="3"/>
    <x v="1"/>
  </r>
  <r>
    <s v="RCH-2021-237295"/>
    <x v="577"/>
    <d v="1899-12-30T02:30:00"/>
    <s v="W. Cook"/>
    <x v="0"/>
    <n v="31"/>
    <s v="White"/>
    <x v="0"/>
    <x v="0"/>
    <m/>
    <x v="12"/>
    <x v="3"/>
    <x v="1"/>
  </r>
  <r>
    <s v="RCH-2021-555694"/>
    <x v="226"/>
    <d v="1899-12-30T03:10:00"/>
    <s v="C. Byrne"/>
    <x v="0"/>
    <n v="46"/>
    <s v="White"/>
    <x v="4"/>
    <x v="1"/>
    <n v="3.5"/>
    <x v="7"/>
    <x v="2"/>
    <x v="1"/>
  </r>
  <r>
    <s v="RCH-2021-669934"/>
    <x v="340"/>
    <d v="1899-12-30T02:25:00"/>
    <s v="D. Watts"/>
    <x v="1"/>
    <n v="32"/>
    <s v="White"/>
    <x v="5"/>
    <x v="0"/>
    <n v="9"/>
    <x v="19"/>
    <x v="3"/>
    <x v="2"/>
  </r>
  <r>
    <s v="RCH-2022-709626"/>
    <x v="719"/>
    <d v="1899-12-30T19:30:00"/>
    <s v="M. Hopkins"/>
    <x v="0"/>
    <n v="34"/>
    <s v="White"/>
    <x v="0"/>
    <x v="1"/>
    <m/>
    <x v="35"/>
    <x v="3"/>
    <x v="1"/>
  </r>
  <r>
    <s v="RCH-2021-279589"/>
    <x v="701"/>
    <d v="1899-12-30T12:35:00"/>
    <s v="M. McLean"/>
    <x v="1"/>
    <n v="65"/>
    <s v="White"/>
    <x v="0"/>
    <x v="0"/>
    <n v="7"/>
    <x v="11"/>
    <x v="0"/>
    <x v="2"/>
  </r>
  <r>
    <s v="RCH-2021-655300"/>
    <x v="697"/>
    <d v="1899-12-30T08:45:00"/>
    <s v="J. Wood"/>
    <x v="1"/>
    <n v="35"/>
    <s v="White"/>
    <x v="2"/>
    <x v="0"/>
    <n v="9"/>
    <x v="5"/>
    <x v="3"/>
    <x v="1"/>
  </r>
  <r>
    <s v="RCH-2022-422542"/>
    <x v="152"/>
    <d v="1899-12-30T11:20:00"/>
    <s v="R. Potts"/>
    <x v="1"/>
    <n v="21"/>
    <s v="White"/>
    <x v="4"/>
    <x v="0"/>
    <n v="6"/>
    <x v="11"/>
    <x v="4"/>
    <x v="2"/>
  </r>
  <r>
    <s v="RCH-2022-898630"/>
    <x v="621"/>
    <d v="1899-12-30T18:25:00"/>
    <s v="D. Fraser"/>
    <x v="1"/>
    <n v="55"/>
    <s v="White"/>
    <x v="4"/>
    <x v="1"/>
    <n v="5.5"/>
    <x v="31"/>
    <x v="2"/>
    <x v="2"/>
  </r>
  <r>
    <s v="RCH-2021-300268"/>
    <x v="668"/>
    <d v="1899-12-30T12:05:00"/>
    <s v="C. Thomas"/>
    <x v="0"/>
    <n v="31"/>
    <s v="White"/>
    <x v="4"/>
    <x v="0"/>
    <n v="4"/>
    <x v="6"/>
    <x v="3"/>
    <x v="2"/>
  </r>
  <r>
    <s v="RCH-2021-165421"/>
    <x v="75"/>
    <d v="1899-12-30T16:25:00"/>
    <s v="C. Ellis"/>
    <x v="0"/>
    <n v="38"/>
    <s v="White"/>
    <x v="7"/>
    <x v="0"/>
    <n v="7"/>
    <x v="14"/>
    <x v="3"/>
    <x v="1"/>
  </r>
  <r>
    <s v="RCH-2021-439603"/>
    <x v="374"/>
    <d v="1899-12-30T18:25:00"/>
    <s v="A. Jones"/>
    <x v="1"/>
    <n v="34"/>
    <s v="Mixed"/>
    <x v="3"/>
    <x v="1"/>
    <n v="7.5"/>
    <x v="26"/>
    <x v="3"/>
    <x v="0"/>
  </r>
  <r>
    <s v="RCH-2022-054286"/>
    <x v="530"/>
    <d v="1899-12-30T13:55:00"/>
    <s v="M. Smith"/>
    <x v="1"/>
    <n v="30"/>
    <s v="White"/>
    <x v="0"/>
    <x v="0"/>
    <n v="6"/>
    <x v="5"/>
    <x v="3"/>
    <x v="1"/>
  </r>
  <r>
    <s v="RCH-2021-017234"/>
    <x v="147"/>
    <d v="1899-12-30T18:20:00"/>
    <s v="J. Lambert"/>
    <x v="0"/>
    <n v="35"/>
    <s v="White"/>
    <x v="0"/>
    <x v="0"/>
    <n v="5"/>
    <x v="17"/>
    <x v="3"/>
    <x v="2"/>
  </r>
  <r>
    <s v="RCH-2022-376489"/>
    <x v="636"/>
    <d v="1899-12-30T07:10:00"/>
    <s v="N. Jones"/>
    <x v="0"/>
    <n v="4"/>
    <s v="White"/>
    <x v="5"/>
    <x v="1"/>
    <n v="6.5"/>
    <x v="22"/>
    <x v="1"/>
    <x v="2"/>
  </r>
  <r>
    <s v="RCH-2021-086615"/>
    <x v="491"/>
    <d v="1899-12-30T13:15:00"/>
    <s v="T. Schofield"/>
    <x v="0"/>
    <n v="55"/>
    <s v="White"/>
    <x v="0"/>
    <x v="0"/>
    <n v="10"/>
    <x v="19"/>
    <x v="2"/>
    <x v="2"/>
  </r>
  <r>
    <s v="RCH-2021-629776"/>
    <x v="459"/>
    <d v="1899-12-30T10:45:00"/>
    <s v="E. Williams"/>
    <x v="0"/>
    <n v="31"/>
    <s v="White"/>
    <x v="5"/>
    <x v="0"/>
    <n v="5"/>
    <x v="42"/>
    <x v="3"/>
    <x v="3"/>
  </r>
  <r>
    <s v="RCH-2022-561489"/>
    <x v="265"/>
    <d v="1899-12-30T10:15:00"/>
    <s v="L. Stevens"/>
    <x v="1"/>
    <n v="38"/>
    <s v="Asian"/>
    <x v="0"/>
    <x v="0"/>
    <n v="7"/>
    <x v="22"/>
    <x v="3"/>
    <x v="2"/>
  </r>
  <r>
    <s v="RCH-2021-419449"/>
    <x v="413"/>
    <d v="1899-12-30T17:20:00"/>
    <s v="R. Miles"/>
    <x v="0"/>
    <n v="46"/>
    <s v="White"/>
    <x v="5"/>
    <x v="0"/>
    <n v="4"/>
    <x v="35"/>
    <x v="2"/>
    <x v="1"/>
  </r>
  <r>
    <s v="RCH-2022-664495"/>
    <x v="68"/>
    <d v="1899-12-30T10:40:00"/>
    <s v="J. Newman"/>
    <x v="0"/>
    <n v="61"/>
    <s v="Arab"/>
    <x v="5"/>
    <x v="0"/>
    <n v="8"/>
    <x v="1"/>
    <x v="0"/>
    <x v="0"/>
  </r>
  <r>
    <s v="RCH-2021-200345"/>
    <x v="358"/>
    <d v="1899-12-30T12:30:00"/>
    <s v="M. Hyde"/>
    <x v="1"/>
    <n v="71"/>
    <s v="White"/>
    <x v="0"/>
    <x v="1"/>
    <n v="8.5"/>
    <x v="45"/>
    <x v="0"/>
    <x v="0"/>
  </r>
  <r>
    <s v="RCH-2021-078426"/>
    <x v="405"/>
    <d v="1899-12-30T07:55:00"/>
    <s v="E. Howarth"/>
    <x v="1"/>
    <n v="69"/>
    <s v="White"/>
    <x v="4"/>
    <x v="0"/>
    <n v="9"/>
    <x v="15"/>
    <x v="0"/>
    <x v="2"/>
  </r>
  <r>
    <s v="RCH-2021-360196"/>
    <x v="567"/>
    <d v="1899-12-30T10:50:00"/>
    <s v="L. Jones"/>
    <x v="1"/>
    <n v="76"/>
    <s v="White"/>
    <x v="4"/>
    <x v="1"/>
    <n v="6.5"/>
    <x v="12"/>
    <x v="6"/>
    <x v="1"/>
  </r>
  <r>
    <s v="RCH-2022-864137"/>
    <x v="587"/>
    <d v="1899-12-30T08:15:00"/>
    <s v="C. Payne"/>
    <x v="0"/>
    <n v="38"/>
    <s v="White"/>
    <x v="4"/>
    <x v="1"/>
    <n v="5.5"/>
    <x v="29"/>
    <x v="3"/>
    <x v="1"/>
  </r>
  <r>
    <s v="RCH-2022-263912"/>
    <x v="320"/>
    <d v="1899-12-30T11:15:00"/>
    <s v="J. Williams"/>
    <x v="0"/>
    <n v="28"/>
    <s v="White"/>
    <x v="4"/>
    <x v="0"/>
    <n v="4"/>
    <x v="1"/>
    <x v="4"/>
    <x v="0"/>
  </r>
  <r>
    <s v="RCH-2022-152874"/>
    <x v="123"/>
    <d v="1899-12-30T08:10:00"/>
    <s v="C. Robinson"/>
    <x v="0"/>
    <n v="44"/>
    <s v="White"/>
    <x v="0"/>
    <x v="1"/>
    <n v="6.5"/>
    <x v="3"/>
    <x v="3"/>
    <x v="1"/>
  </r>
  <r>
    <s v="RCH-2022-907603"/>
    <x v="625"/>
    <d v="1899-12-30T18:05:00"/>
    <s v="J. Smith"/>
    <x v="1"/>
    <n v="19"/>
    <s v="White"/>
    <x v="2"/>
    <x v="0"/>
    <n v="10"/>
    <x v="35"/>
    <x v="4"/>
    <x v="1"/>
  </r>
  <r>
    <s v="RCH-2021-498898"/>
    <x v="553"/>
    <d v="1899-12-30T12:40:00"/>
    <s v="R. Hall"/>
    <x v="1"/>
    <n v="20"/>
    <s v="White"/>
    <x v="5"/>
    <x v="1"/>
    <n v="6.5"/>
    <x v="1"/>
    <x v="4"/>
    <x v="0"/>
  </r>
  <r>
    <s v="RCH-2022-559992"/>
    <x v="519"/>
    <d v="1899-12-30T18:55:00"/>
    <s v="M. Wallace"/>
    <x v="0"/>
    <n v="70"/>
    <s v="White"/>
    <x v="5"/>
    <x v="1"/>
    <n v="7.5"/>
    <x v="40"/>
    <x v="0"/>
    <x v="1"/>
  </r>
  <r>
    <s v="RCH-2022-952854"/>
    <x v="671"/>
    <d v="1899-12-30T08:35:00"/>
    <s v="K. Sheppard"/>
    <x v="0"/>
    <n v="53"/>
    <s v="White"/>
    <x v="2"/>
    <x v="0"/>
    <m/>
    <x v="24"/>
    <x v="2"/>
    <x v="1"/>
  </r>
  <r>
    <s v="RCH-2022-005233"/>
    <x v="692"/>
    <d v="1899-12-30T14:20:00"/>
    <s v="T. Morris"/>
    <x v="1"/>
    <n v="31"/>
    <s v="White"/>
    <x v="5"/>
    <x v="1"/>
    <n v="6.5"/>
    <x v="37"/>
    <x v="3"/>
    <x v="2"/>
  </r>
  <r>
    <s v="RCH-2021-718942"/>
    <x v="188"/>
    <d v="1899-12-30T13:35:00"/>
    <s v="B. Gallagher"/>
    <x v="1"/>
    <n v="75"/>
    <s v="Mixed"/>
    <x v="0"/>
    <x v="0"/>
    <n v="7"/>
    <x v="11"/>
    <x v="6"/>
    <x v="2"/>
  </r>
  <r>
    <s v="RCH-2022-444715"/>
    <x v="480"/>
    <d v="1899-12-30T17:35:00"/>
    <s v="C. Smith"/>
    <x v="0"/>
    <n v="27"/>
    <s v="Asian"/>
    <x v="3"/>
    <x v="1"/>
    <n v="5.5"/>
    <x v="25"/>
    <x v="4"/>
    <x v="0"/>
  </r>
  <r>
    <s v="RCH-2021-405469"/>
    <x v="308"/>
    <d v="1899-12-30T12:10:00"/>
    <s v="K. Townsend"/>
    <x v="1"/>
    <n v="71"/>
    <s v="White"/>
    <x v="5"/>
    <x v="0"/>
    <n v="8"/>
    <x v="2"/>
    <x v="0"/>
    <x v="1"/>
  </r>
  <r>
    <s v="RCH-2022-697613"/>
    <x v="707"/>
    <d v="1899-12-30T15:45:00"/>
    <s v="J. Smith"/>
    <x v="0"/>
    <n v="63"/>
    <s v="White"/>
    <x v="5"/>
    <x v="0"/>
    <n v="6"/>
    <x v="6"/>
    <x v="0"/>
    <x v="2"/>
  </r>
  <r>
    <s v="RCH-2022-035876"/>
    <x v="560"/>
    <d v="1899-12-30T19:50:00"/>
    <s v="G. Hayward"/>
    <x v="0"/>
    <n v="32"/>
    <s v="Asian"/>
    <x v="3"/>
    <x v="1"/>
    <n v="5.5"/>
    <x v="16"/>
    <x v="3"/>
    <x v="2"/>
  </r>
  <r>
    <s v="RCH-2021-786943"/>
    <x v="548"/>
    <d v="1899-12-30T22:50:00"/>
    <s v="B. Johnson"/>
    <x v="1"/>
    <n v="21"/>
    <s v="White"/>
    <x v="5"/>
    <x v="0"/>
    <n v="6"/>
    <x v="9"/>
    <x v="4"/>
    <x v="2"/>
  </r>
  <r>
    <s v="RCH-2022-304328"/>
    <x v="448"/>
    <d v="1899-12-30T21:25:00"/>
    <s v="C. Bishop"/>
    <x v="0"/>
    <n v="45"/>
    <s v="White"/>
    <x v="5"/>
    <x v="1"/>
    <n v="8.5"/>
    <x v="11"/>
    <x v="2"/>
    <x v="2"/>
  </r>
  <r>
    <s v="RCH-2021-330559"/>
    <x v="399"/>
    <d v="1899-12-30T09:35:00"/>
    <s v="P. Boyle"/>
    <x v="1"/>
    <n v="15"/>
    <s v="White"/>
    <x v="1"/>
    <x v="0"/>
    <n v="5"/>
    <x v="10"/>
    <x v="5"/>
    <x v="2"/>
  </r>
  <r>
    <s v="RCH-2021-279178"/>
    <x v="294"/>
    <d v="1899-12-30T19:40:00"/>
    <s v="G. Watson"/>
    <x v="1"/>
    <n v="60"/>
    <s v="White"/>
    <x v="5"/>
    <x v="1"/>
    <n v="4.5"/>
    <x v="33"/>
    <x v="0"/>
    <x v="2"/>
  </r>
  <r>
    <s v="RCH-2021-136546"/>
    <x v="235"/>
    <d v="1899-12-30T20:30:00"/>
    <s v="C. Daly"/>
    <x v="1"/>
    <n v="13"/>
    <s v="White"/>
    <x v="1"/>
    <x v="0"/>
    <n v="7"/>
    <x v="5"/>
    <x v="5"/>
    <x v="1"/>
  </r>
  <r>
    <s v="RCH-2021-002917"/>
    <x v="332"/>
    <d v="1899-12-30T15:35:00"/>
    <s v="S. Wood"/>
    <x v="0"/>
    <n v="30"/>
    <s v="White"/>
    <x v="4"/>
    <x v="0"/>
    <n v="8"/>
    <x v="35"/>
    <x v="3"/>
    <x v="1"/>
  </r>
  <r>
    <s v="RCH-2022-632726"/>
    <x v="476"/>
    <d v="1899-12-30T15:00:00"/>
    <s v="E. Gilbert"/>
    <x v="0"/>
    <n v="47"/>
    <s v="White"/>
    <x v="0"/>
    <x v="0"/>
    <n v="5"/>
    <x v="33"/>
    <x v="2"/>
    <x v="2"/>
  </r>
  <r>
    <s v="RCH-2022-150847"/>
    <x v="713"/>
    <d v="1899-12-30T15:15:00"/>
    <s v="T. Hyde"/>
    <x v="1"/>
    <n v="36"/>
    <s v="White"/>
    <x v="5"/>
    <x v="1"/>
    <n v="5.5"/>
    <x v="25"/>
    <x v="3"/>
    <x v="0"/>
  </r>
  <r>
    <s v="RCH-2021-776188"/>
    <x v="17"/>
    <d v="1899-12-30T09:00:00"/>
    <s v="J. Nicholls"/>
    <x v="0"/>
    <n v="67"/>
    <s v="White"/>
    <x v="4"/>
    <x v="1"/>
    <n v="6.5"/>
    <x v="18"/>
    <x v="0"/>
    <x v="2"/>
  </r>
  <r>
    <s v="RCH-2021-337527"/>
    <x v="515"/>
    <d v="1899-12-30T19:55:00"/>
    <s v="M. Wright"/>
    <x v="0"/>
    <n v="45"/>
    <s v="White"/>
    <x v="5"/>
    <x v="0"/>
    <m/>
    <x v="3"/>
    <x v="2"/>
    <x v="1"/>
  </r>
  <r>
    <s v="RCH-2022-577158"/>
    <x v="649"/>
    <d v="1899-12-30T15:15:00"/>
    <s v="N. Archer"/>
    <x v="1"/>
    <n v="56"/>
    <s v="Asian"/>
    <x v="0"/>
    <x v="0"/>
    <n v="7"/>
    <x v="35"/>
    <x v="2"/>
    <x v="1"/>
  </r>
  <r>
    <s v="RCH-2022-646450"/>
    <x v="354"/>
    <d v="1899-12-30T11:25:00"/>
    <s v="R. Fisher"/>
    <x v="0"/>
    <n v="59"/>
    <s v="White"/>
    <x v="2"/>
    <x v="0"/>
    <n v="7"/>
    <x v="2"/>
    <x v="2"/>
    <x v="1"/>
  </r>
  <r>
    <s v="RCH-2022-665502"/>
    <x v="94"/>
    <d v="1899-12-30T12:15:00"/>
    <s v="G. Atkinson"/>
    <x v="1"/>
    <n v="23"/>
    <s v="White"/>
    <x v="2"/>
    <x v="1"/>
    <n v="4.5"/>
    <x v="3"/>
    <x v="4"/>
    <x v="1"/>
  </r>
  <r>
    <s v="RCH-2021-136406"/>
    <x v="496"/>
    <d v="1899-12-30T21:10:00"/>
    <s v="D. Humphreys"/>
    <x v="1"/>
    <n v="44"/>
    <s v="White"/>
    <x v="0"/>
    <x v="0"/>
    <n v="7"/>
    <x v="18"/>
    <x v="3"/>
    <x v="2"/>
  </r>
  <r>
    <s v="RCH-2022-625941"/>
    <x v="194"/>
    <d v="1899-12-30T11:25:00"/>
    <s v="Z. Todd"/>
    <x v="0"/>
    <n v="37"/>
    <s v="White"/>
    <x v="3"/>
    <x v="0"/>
    <n v="8"/>
    <x v="8"/>
    <x v="3"/>
    <x v="0"/>
  </r>
  <r>
    <s v="RCH-2021-682770"/>
    <x v="566"/>
    <d v="1899-12-30T16:15:00"/>
    <s v="B. Kerr"/>
    <x v="1"/>
    <n v="25"/>
    <s v="Asian"/>
    <x v="0"/>
    <x v="0"/>
    <n v="8"/>
    <x v="22"/>
    <x v="4"/>
    <x v="2"/>
  </r>
  <r>
    <s v="RCH-2021-025052"/>
    <x v="24"/>
    <d v="1899-12-30T21:30:00"/>
    <s v="J. Stokes"/>
    <x v="0"/>
    <n v="17"/>
    <s v="White"/>
    <x v="0"/>
    <x v="1"/>
    <n v="7.5"/>
    <x v="2"/>
    <x v="5"/>
    <x v="1"/>
  </r>
  <r>
    <s v="RCH-2021-498678"/>
    <x v="421"/>
    <d v="1899-12-30T16:25:00"/>
    <s v="J. Barnes"/>
    <x v="0"/>
    <n v="38"/>
    <s v="Other"/>
    <x v="0"/>
    <x v="0"/>
    <n v="10"/>
    <x v="6"/>
    <x v="3"/>
    <x v="2"/>
  </r>
  <r>
    <s v="RCH-2022-568711"/>
    <x v="76"/>
    <d v="1899-12-30T19:25:00"/>
    <s v="K. Lawrence"/>
    <x v="1"/>
    <n v="76"/>
    <s v="White"/>
    <x v="5"/>
    <x v="0"/>
    <n v="8"/>
    <x v="37"/>
    <x v="6"/>
    <x v="2"/>
  </r>
  <r>
    <s v="RCH-2022-512861"/>
    <x v="415"/>
    <d v="1899-12-30T08:20:00"/>
    <s v="P. Ali"/>
    <x v="0"/>
    <n v="44"/>
    <s v="Asian"/>
    <x v="5"/>
    <x v="1"/>
    <n v="3.5"/>
    <x v="35"/>
    <x v="3"/>
    <x v="1"/>
  </r>
  <r>
    <s v="RCH-2021-913615"/>
    <x v="134"/>
    <d v="1899-12-30T13:50:00"/>
    <s v="E. Bibi"/>
    <x v="0"/>
    <n v="43"/>
    <s v="Asian"/>
    <x v="0"/>
    <x v="0"/>
    <n v="8"/>
    <x v="19"/>
    <x v="3"/>
    <x v="2"/>
  </r>
  <r>
    <s v="RCH-2022-016903"/>
    <x v="142"/>
    <d v="1899-12-30T02:05:00"/>
    <s v="B. Bradshaw"/>
    <x v="0"/>
    <n v="62"/>
    <s v="White"/>
    <x v="5"/>
    <x v="1"/>
    <n v="9.5"/>
    <x v="3"/>
    <x v="0"/>
    <x v="1"/>
  </r>
  <r>
    <s v="RCH-2022-205272"/>
    <x v="196"/>
    <d v="1899-12-30T02:45:00"/>
    <s v="J. Cox"/>
    <x v="1"/>
    <n v="44"/>
    <s v="Black"/>
    <x v="0"/>
    <x v="0"/>
    <n v="7"/>
    <x v="33"/>
    <x v="3"/>
    <x v="2"/>
  </r>
  <r>
    <s v="RCH-2021-924499"/>
    <x v="386"/>
    <d v="1899-12-30T22:00:00"/>
    <s v="L. Smith"/>
    <x v="0"/>
    <n v="70"/>
    <s v="White"/>
    <x v="0"/>
    <x v="0"/>
    <n v="5"/>
    <x v="9"/>
    <x v="0"/>
    <x v="2"/>
  </r>
  <r>
    <s v="RCH-2021-582678"/>
    <x v="685"/>
    <d v="1899-12-30T10:40:00"/>
    <s v="J. Johnson"/>
    <x v="0"/>
    <n v="75"/>
    <s v="Black"/>
    <x v="6"/>
    <x v="1"/>
    <n v="5.5"/>
    <x v="32"/>
    <x v="6"/>
    <x v="2"/>
  </r>
  <r>
    <s v="RCH-2021-804156"/>
    <x v="631"/>
    <d v="1899-12-30T10:15:00"/>
    <s v="J. Woods"/>
    <x v="0"/>
    <n v="35"/>
    <s v="Other"/>
    <x v="3"/>
    <x v="1"/>
    <n v="8.5"/>
    <x v="11"/>
    <x v="3"/>
    <x v="2"/>
  </r>
  <r>
    <s v="RCH-2021-712883"/>
    <x v="568"/>
    <d v="1899-12-30T08:10:00"/>
    <s v="G. Atkins"/>
    <x v="0"/>
    <n v="39"/>
    <s v="White"/>
    <x v="5"/>
    <x v="0"/>
    <n v="5"/>
    <x v="35"/>
    <x v="3"/>
    <x v="1"/>
  </r>
  <r>
    <s v="RCH-2021-939643"/>
    <x v="141"/>
    <d v="1899-12-30T21:25:00"/>
    <s v="J. Lamb"/>
    <x v="1"/>
    <n v="22"/>
    <s v="White"/>
    <x v="4"/>
    <x v="0"/>
    <n v="9"/>
    <x v="37"/>
    <x v="4"/>
    <x v="2"/>
  </r>
  <r>
    <s v="RCH-2021-203768"/>
    <x v="515"/>
    <d v="1899-12-30T17:30:00"/>
    <s v="D. Matthews"/>
    <x v="0"/>
    <n v="30"/>
    <s v="White"/>
    <x v="0"/>
    <x v="0"/>
    <n v="7"/>
    <x v="18"/>
    <x v="3"/>
    <x v="2"/>
  </r>
  <r>
    <s v="RCH-2022-312349"/>
    <x v="193"/>
    <d v="1899-12-30T15:30:00"/>
    <s v="A. Morris"/>
    <x v="0"/>
    <n v="72"/>
    <s v="Other"/>
    <x v="0"/>
    <x v="1"/>
    <n v="5.5"/>
    <x v="35"/>
    <x v="0"/>
    <x v="1"/>
  </r>
  <r>
    <s v="RCH-2021-483263"/>
    <x v="389"/>
    <d v="1899-12-30T21:40:00"/>
    <s v="S. Johnson"/>
    <x v="1"/>
    <n v="61"/>
    <s v="White"/>
    <x v="4"/>
    <x v="1"/>
    <n v="4.5"/>
    <x v="35"/>
    <x v="0"/>
    <x v="1"/>
  </r>
  <r>
    <s v="RCH-2022-009103"/>
    <x v="620"/>
    <d v="1899-12-30T16:15:00"/>
    <s v="L. Andrews"/>
    <x v="1"/>
    <n v="49"/>
    <s v="Asian"/>
    <x v="0"/>
    <x v="1"/>
    <n v="8.5"/>
    <x v="23"/>
    <x v="2"/>
    <x v="0"/>
  </r>
  <r>
    <s v="RCH-2022-014433"/>
    <x v="450"/>
    <d v="1899-12-30T17:05:00"/>
    <s v="C. Chan"/>
    <x v="0"/>
    <n v="35"/>
    <s v="White"/>
    <x v="2"/>
    <x v="1"/>
    <n v="5.5"/>
    <x v="38"/>
    <x v="3"/>
    <x v="3"/>
  </r>
  <r>
    <s v="RCH-2021-047679"/>
    <x v="536"/>
    <d v="1899-12-30T22:50:00"/>
    <s v="B. Hughes"/>
    <x v="1"/>
    <n v="60"/>
    <s v="White"/>
    <x v="0"/>
    <x v="0"/>
    <n v="2"/>
    <x v="23"/>
    <x v="0"/>
    <x v="0"/>
  </r>
  <r>
    <s v="RCH-2021-393549"/>
    <x v="144"/>
    <d v="1899-12-30T21:30:00"/>
    <s v="L. Barnes"/>
    <x v="0"/>
    <n v="34"/>
    <s v="White"/>
    <x v="0"/>
    <x v="1"/>
    <n v="6.5"/>
    <x v="33"/>
    <x v="3"/>
    <x v="2"/>
  </r>
  <r>
    <s v="RCH-2022-273123"/>
    <x v="218"/>
    <d v="1899-12-30T16:55:00"/>
    <s v="D. Smith"/>
    <x v="1"/>
    <n v="60"/>
    <s v="White"/>
    <x v="4"/>
    <x v="1"/>
    <n v="5.5"/>
    <x v="32"/>
    <x v="0"/>
    <x v="2"/>
  </r>
  <r>
    <s v="RCH-2022-790027"/>
    <x v="237"/>
    <d v="1899-12-30T20:45:00"/>
    <s v="D. Thomas"/>
    <x v="0"/>
    <n v="71"/>
    <s v="White"/>
    <x v="4"/>
    <x v="1"/>
    <n v="3.5"/>
    <x v="31"/>
    <x v="0"/>
    <x v="2"/>
  </r>
  <r>
    <s v="RCH-2021-227166"/>
    <x v="668"/>
    <d v="1899-12-30T08:25:00"/>
    <s v="J. Hunt"/>
    <x v="1"/>
    <n v="46"/>
    <s v="White"/>
    <x v="3"/>
    <x v="0"/>
    <n v="7"/>
    <x v="16"/>
    <x v="2"/>
    <x v="2"/>
  </r>
  <r>
    <s v="RCH-2022-801750"/>
    <x v="516"/>
    <d v="1899-12-30T15:55:00"/>
    <s v="L. Murphy"/>
    <x v="0"/>
    <n v="33"/>
    <s v="Black"/>
    <x v="5"/>
    <x v="1"/>
    <n v="8.5"/>
    <x v="5"/>
    <x v="3"/>
    <x v="1"/>
  </r>
  <r>
    <s v="RCH-2022-841221"/>
    <x v="15"/>
    <d v="1899-12-30T13:50:00"/>
    <s v="B. Thompson"/>
    <x v="0"/>
    <n v="10"/>
    <s v="White"/>
    <x v="0"/>
    <x v="0"/>
    <n v="7"/>
    <x v="10"/>
    <x v="1"/>
    <x v="2"/>
  </r>
  <r>
    <s v="RCH-2022-482496"/>
    <x v="326"/>
    <d v="1899-12-30T16:00:00"/>
    <s v="J. McKenzie"/>
    <x v="1"/>
    <n v="64"/>
    <s v="White"/>
    <x v="2"/>
    <x v="1"/>
    <n v="6.5"/>
    <x v="33"/>
    <x v="0"/>
    <x v="2"/>
  </r>
  <r>
    <s v="RCH-2021-491690"/>
    <x v="114"/>
    <d v="1899-12-30T23:20:00"/>
    <s v="E. Dickinson"/>
    <x v="0"/>
    <n v="61"/>
    <s v="White"/>
    <x v="5"/>
    <x v="0"/>
    <n v="9"/>
    <x v="19"/>
    <x v="0"/>
    <x v="2"/>
  </r>
  <r>
    <s v="RCH-2021-404747"/>
    <x v="413"/>
    <d v="1899-12-30T20:20:00"/>
    <s v="W. Banks"/>
    <x v="1"/>
    <n v="24"/>
    <s v="White"/>
    <x v="5"/>
    <x v="1"/>
    <n v="7.5"/>
    <x v="38"/>
    <x v="4"/>
    <x v="3"/>
  </r>
  <r>
    <s v="RCH-2022-319009"/>
    <x v="64"/>
    <d v="1899-12-30T04:50:00"/>
    <s v="A. Hardy"/>
    <x v="1"/>
    <n v="67"/>
    <s v="Mixed"/>
    <x v="0"/>
    <x v="0"/>
    <n v="9"/>
    <x v="21"/>
    <x v="0"/>
    <x v="2"/>
  </r>
  <r>
    <s v="RCH-2021-660372"/>
    <x v="65"/>
    <d v="1899-12-30T11:15:00"/>
    <s v="D. Smith"/>
    <x v="0"/>
    <n v="60"/>
    <s v="White"/>
    <x v="2"/>
    <x v="0"/>
    <m/>
    <x v="33"/>
    <x v="0"/>
    <x v="2"/>
  </r>
  <r>
    <s v="RCH-2022-594957"/>
    <x v="554"/>
    <d v="1899-12-30T11:50:00"/>
    <s v="E. Wilkins"/>
    <x v="1"/>
    <n v="57"/>
    <s v="Asian"/>
    <x v="2"/>
    <x v="1"/>
    <n v="6.5"/>
    <x v="35"/>
    <x v="2"/>
    <x v="1"/>
  </r>
  <r>
    <s v="RCH-2022-720971"/>
    <x v="677"/>
    <d v="1899-12-30T13:35:00"/>
    <s v="R. Jones"/>
    <x v="0"/>
    <n v="33"/>
    <s v="White"/>
    <x v="6"/>
    <x v="1"/>
    <n v="5.5"/>
    <x v="7"/>
    <x v="3"/>
    <x v="1"/>
  </r>
  <r>
    <s v="RCH-2022-507015"/>
    <x v="510"/>
    <d v="1899-12-30T20:15:00"/>
    <s v="A. Thompson"/>
    <x v="0"/>
    <n v="46"/>
    <s v="Asian"/>
    <x v="2"/>
    <x v="1"/>
    <n v="6.5"/>
    <x v="28"/>
    <x v="2"/>
    <x v="1"/>
  </r>
  <r>
    <s v="RCH-2022-896601"/>
    <x v="570"/>
    <d v="1899-12-30T21:20:00"/>
    <s v="M. Khan"/>
    <x v="1"/>
    <n v="70"/>
    <s v="White"/>
    <x v="3"/>
    <x v="1"/>
    <m/>
    <x v="7"/>
    <x v="0"/>
    <x v="1"/>
  </r>
  <r>
    <s v="RCH-2022-913338"/>
    <x v="450"/>
    <d v="1899-12-30T14:35:00"/>
    <s v="C. Bishop"/>
    <x v="0"/>
    <n v="72"/>
    <s v="White"/>
    <x v="5"/>
    <x v="0"/>
    <n v="7"/>
    <x v="34"/>
    <x v="0"/>
    <x v="1"/>
  </r>
  <r>
    <s v="RCH-2021-593377"/>
    <x v="383"/>
    <d v="1899-12-30T12:40:00"/>
    <s v="D. Singh"/>
    <x v="0"/>
    <n v="38"/>
    <s v="Asian"/>
    <x v="6"/>
    <x v="1"/>
    <n v="5.5"/>
    <x v="12"/>
    <x v="3"/>
    <x v="1"/>
  </r>
  <r>
    <s v="RCH-2021-727152"/>
    <x v="314"/>
    <d v="1899-12-30T19:20:00"/>
    <s v="T. Hill"/>
    <x v="1"/>
    <n v="74"/>
    <s v="Asian"/>
    <x v="2"/>
    <x v="0"/>
    <n v="6"/>
    <x v="6"/>
    <x v="0"/>
    <x v="2"/>
  </r>
  <r>
    <s v="RCH-2022-528833"/>
    <x v="79"/>
    <d v="1899-12-30T20:40:00"/>
    <s v="C. Evans"/>
    <x v="0"/>
    <n v="60"/>
    <s v="White"/>
    <x v="2"/>
    <x v="0"/>
    <n v="9"/>
    <x v="18"/>
    <x v="0"/>
    <x v="2"/>
  </r>
  <r>
    <s v="RCH-2022-535437"/>
    <x v="495"/>
    <d v="1899-12-30T12:20:00"/>
    <s v="T. Gregory"/>
    <x v="1"/>
    <n v="67"/>
    <s v="Other"/>
    <x v="5"/>
    <x v="0"/>
    <n v="9"/>
    <x v="38"/>
    <x v="0"/>
    <x v="3"/>
  </r>
  <r>
    <s v="RCH-2022-139379"/>
    <x v="242"/>
    <d v="1899-12-30T10:00:00"/>
    <s v="M. Robinson"/>
    <x v="0"/>
    <n v="71"/>
    <s v="White"/>
    <x v="2"/>
    <x v="1"/>
    <n v="4.5"/>
    <x v="6"/>
    <x v="0"/>
    <x v="2"/>
  </r>
  <r>
    <s v="RCH-2022-668413"/>
    <x v="279"/>
    <d v="1899-12-30T20:55:00"/>
    <s v="A. Watson"/>
    <x v="1"/>
    <n v="38"/>
    <s v="Asian"/>
    <x v="2"/>
    <x v="1"/>
    <n v="3.5"/>
    <x v="10"/>
    <x v="3"/>
    <x v="2"/>
  </r>
  <r>
    <s v="RCH-2021-251969"/>
    <x v="561"/>
    <d v="1899-12-30T19:00:00"/>
    <s v="C. Hurst"/>
    <x v="0"/>
    <n v="35"/>
    <s v="White"/>
    <x v="2"/>
    <x v="1"/>
    <n v="7.5"/>
    <x v="33"/>
    <x v="3"/>
    <x v="2"/>
  </r>
  <r>
    <s v="RCH-2021-311201"/>
    <x v="711"/>
    <d v="1899-12-30T22:15:00"/>
    <s v="D. Brown"/>
    <x v="0"/>
    <n v="66"/>
    <s v="White"/>
    <x v="5"/>
    <x v="0"/>
    <n v="5"/>
    <x v="28"/>
    <x v="0"/>
    <x v="1"/>
  </r>
  <r>
    <s v="RCH-2021-576626"/>
    <x v="648"/>
    <d v="1899-12-30T23:35:00"/>
    <s v="F. Parker"/>
    <x v="0"/>
    <n v="46"/>
    <s v="White"/>
    <x v="0"/>
    <x v="0"/>
    <n v="8"/>
    <x v="12"/>
    <x v="2"/>
    <x v="1"/>
  </r>
  <r>
    <s v="RCH-2022-658171"/>
    <x v="261"/>
    <d v="1899-12-30T07:55:00"/>
    <s v="J. Hodgson"/>
    <x v="0"/>
    <n v="50"/>
    <s v="White"/>
    <x v="0"/>
    <x v="0"/>
    <n v="10"/>
    <x v="16"/>
    <x v="2"/>
    <x v="2"/>
  </r>
  <r>
    <s v="RCH-2022-623784"/>
    <x v="427"/>
    <d v="1899-12-30T14:50:00"/>
    <s v="T. Wood"/>
    <x v="0"/>
    <n v="34"/>
    <s v="White"/>
    <x v="0"/>
    <x v="0"/>
    <n v="9"/>
    <x v="22"/>
    <x v="3"/>
    <x v="2"/>
  </r>
  <r>
    <s v="RCH-2021-220581"/>
    <x v="694"/>
    <d v="1899-12-30T08:15:00"/>
    <s v="S. Lord"/>
    <x v="1"/>
    <n v="28"/>
    <s v="White"/>
    <x v="0"/>
    <x v="0"/>
    <n v="10"/>
    <x v="28"/>
    <x v="4"/>
    <x v="1"/>
  </r>
  <r>
    <s v="RCH-2022-724870"/>
    <x v="585"/>
    <d v="1899-12-30T20:00:00"/>
    <s v="L. Gibson"/>
    <x v="1"/>
    <n v="67"/>
    <s v="White"/>
    <x v="0"/>
    <x v="0"/>
    <n v="8"/>
    <x v="27"/>
    <x v="0"/>
    <x v="0"/>
  </r>
  <r>
    <s v="RCH-2021-356027"/>
    <x v="322"/>
    <d v="1899-12-30T20:25:00"/>
    <s v="L. Whitehead"/>
    <x v="0"/>
    <n v="34"/>
    <s v="Asian"/>
    <x v="3"/>
    <x v="1"/>
    <n v="4.5"/>
    <x v="4"/>
    <x v="3"/>
    <x v="1"/>
  </r>
  <r>
    <s v="RCH-2022-089453"/>
    <x v="722"/>
    <d v="1899-12-30T10:20:00"/>
    <s v="M. Coates"/>
    <x v="0"/>
    <n v="21"/>
    <s v="Asian"/>
    <x v="5"/>
    <x v="1"/>
    <n v="6.5"/>
    <x v="6"/>
    <x v="4"/>
    <x v="2"/>
  </r>
  <r>
    <s v="RCH-2022-937972"/>
    <x v="555"/>
    <d v="1899-12-30T21:55:00"/>
    <s v="P. Gibson"/>
    <x v="0"/>
    <n v="69"/>
    <s v="White"/>
    <x v="2"/>
    <x v="0"/>
    <m/>
    <x v="9"/>
    <x v="0"/>
    <x v="2"/>
  </r>
  <r>
    <s v="RCH-2022-489219"/>
    <x v="395"/>
    <d v="1899-12-30T23:45:00"/>
    <s v="R. Charlton"/>
    <x v="1"/>
    <n v="28"/>
    <s v="White"/>
    <x v="3"/>
    <x v="0"/>
    <m/>
    <x v="7"/>
    <x v="4"/>
    <x v="1"/>
  </r>
  <r>
    <s v="RCH-2021-935230"/>
    <x v="470"/>
    <d v="1899-12-30T15:10:00"/>
    <s v="C. Murray"/>
    <x v="1"/>
    <n v="63"/>
    <s v="White"/>
    <x v="0"/>
    <x v="0"/>
    <n v="7"/>
    <x v="21"/>
    <x v="0"/>
    <x v="2"/>
  </r>
  <r>
    <s v="RCH-2021-549552"/>
    <x v="199"/>
    <d v="1899-12-30T17:20:00"/>
    <s v="R. Graham"/>
    <x v="0"/>
    <n v="33"/>
    <s v="White"/>
    <x v="0"/>
    <x v="0"/>
    <n v="7"/>
    <x v="40"/>
    <x v="3"/>
    <x v="1"/>
  </r>
  <r>
    <s v="RCH-2021-905550"/>
    <x v="329"/>
    <d v="1899-12-30T18:30:00"/>
    <s v="J. Thompson"/>
    <x v="0"/>
    <n v="69"/>
    <s v="White"/>
    <x v="0"/>
    <x v="0"/>
    <n v="6"/>
    <x v="17"/>
    <x v="0"/>
    <x v="2"/>
  </r>
  <r>
    <s v="RCH-2021-608638"/>
    <x v="540"/>
    <d v="1899-12-30T01:35:00"/>
    <s v="K. Singh"/>
    <x v="0"/>
    <n v="47"/>
    <s v="White"/>
    <x v="2"/>
    <x v="0"/>
    <n v="7"/>
    <x v="40"/>
    <x v="2"/>
    <x v="1"/>
  </r>
  <r>
    <s v="RCH-2021-624916"/>
    <x v="89"/>
    <d v="1899-12-30T05:20:00"/>
    <s v="N. Hartley"/>
    <x v="0"/>
    <n v="24"/>
    <s v="White"/>
    <x v="5"/>
    <x v="0"/>
    <n v="6"/>
    <x v="6"/>
    <x v="4"/>
    <x v="2"/>
  </r>
  <r>
    <s v="RCH-2022-160390"/>
    <x v="46"/>
    <d v="1899-12-30T16:50:00"/>
    <s v="N. Francis"/>
    <x v="1"/>
    <n v="42"/>
    <s v="White"/>
    <x v="0"/>
    <x v="0"/>
    <n v="9"/>
    <x v="22"/>
    <x v="3"/>
    <x v="2"/>
  </r>
  <r>
    <s v="RCH-2021-605420"/>
    <x v="310"/>
    <d v="1899-12-30T18:20:00"/>
    <s v="B. Wright"/>
    <x v="1"/>
    <n v="33"/>
    <s v="Arab"/>
    <x v="2"/>
    <x v="0"/>
    <n v="3"/>
    <x v="28"/>
    <x v="3"/>
    <x v="1"/>
  </r>
  <r>
    <s v="RCH-2021-857459"/>
    <x v="12"/>
    <d v="1899-12-30T15:05:00"/>
    <s v="C. Marsden"/>
    <x v="1"/>
    <n v="48"/>
    <s v="White"/>
    <x v="3"/>
    <x v="1"/>
    <n v="5.5"/>
    <x v="34"/>
    <x v="2"/>
    <x v="1"/>
  </r>
  <r>
    <s v="RCH-2022-515339"/>
    <x v="68"/>
    <d v="1899-12-30T23:00:00"/>
    <s v="O. Tomlinson"/>
    <x v="0"/>
    <n v="24"/>
    <s v="White"/>
    <x v="5"/>
    <x v="1"/>
    <n v="5.5"/>
    <x v="6"/>
    <x v="4"/>
    <x v="2"/>
  </r>
  <r>
    <s v="RCH-2022-248538"/>
    <x v="667"/>
    <d v="1899-12-30T04:05:00"/>
    <s v="B. Blake"/>
    <x v="0"/>
    <n v="71"/>
    <s v="White"/>
    <x v="5"/>
    <x v="0"/>
    <n v="8"/>
    <x v="18"/>
    <x v="0"/>
    <x v="2"/>
  </r>
  <r>
    <s v="RCH-2021-465520"/>
    <x v="335"/>
    <d v="1899-12-30T13:15:00"/>
    <s v="P. Hamilton"/>
    <x v="1"/>
    <n v="73"/>
    <s v="White"/>
    <x v="6"/>
    <x v="1"/>
    <m/>
    <x v="32"/>
    <x v="0"/>
    <x v="2"/>
  </r>
  <r>
    <s v="RCH-2022-281573"/>
    <x v="263"/>
    <d v="1899-12-30T17:15:00"/>
    <s v="B. Williams"/>
    <x v="0"/>
    <n v="41"/>
    <s v="Black"/>
    <x v="0"/>
    <x v="0"/>
    <n v="5"/>
    <x v="7"/>
    <x v="3"/>
    <x v="1"/>
  </r>
  <r>
    <s v="RCH-2021-650222"/>
    <x v="464"/>
    <d v="1899-12-30T14:50:00"/>
    <s v="T. Barker"/>
    <x v="1"/>
    <n v="67"/>
    <s v="White"/>
    <x v="2"/>
    <x v="0"/>
    <n v="8"/>
    <x v="34"/>
    <x v="0"/>
    <x v="1"/>
  </r>
  <r>
    <s v="RCH-2021-923658"/>
    <x v="416"/>
    <d v="1899-12-30T17:05:00"/>
    <s v="A. Stanley"/>
    <x v="1"/>
    <n v="38"/>
    <s v="Arab"/>
    <x v="0"/>
    <x v="0"/>
    <n v="9"/>
    <x v="40"/>
    <x v="3"/>
    <x v="1"/>
  </r>
  <r>
    <s v="RCH-2021-993022"/>
    <x v="356"/>
    <d v="1899-12-30T14:50:00"/>
    <s v="S. Smith"/>
    <x v="0"/>
    <n v="34"/>
    <s v="White"/>
    <x v="5"/>
    <x v="0"/>
    <n v="6"/>
    <x v="40"/>
    <x v="3"/>
    <x v="1"/>
  </r>
  <r>
    <s v="RCH-2022-963549"/>
    <x v="387"/>
    <d v="1899-12-30T15:15:00"/>
    <s v="D. Holmes"/>
    <x v="0"/>
    <n v="46"/>
    <s v="White"/>
    <x v="5"/>
    <x v="0"/>
    <n v="5"/>
    <x v="21"/>
    <x v="2"/>
    <x v="2"/>
  </r>
  <r>
    <s v="RCH-2021-707058"/>
    <x v="571"/>
    <d v="1899-12-30T15:30:00"/>
    <s v="J. Tyler"/>
    <x v="0"/>
    <n v="24"/>
    <s v="White"/>
    <x v="4"/>
    <x v="1"/>
    <n v="5.5"/>
    <x v="25"/>
    <x v="4"/>
    <x v="0"/>
  </r>
  <r>
    <s v="RCH-2021-876804"/>
    <x v="682"/>
    <d v="1899-12-30T16:05:00"/>
    <s v="J. Thompson"/>
    <x v="0"/>
    <n v="38"/>
    <s v="White"/>
    <x v="0"/>
    <x v="0"/>
    <m/>
    <x v="9"/>
    <x v="3"/>
    <x v="2"/>
  </r>
  <r>
    <s v="RCH-2021-369837"/>
    <x v="43"/>
    <d v="1899-12-30T20:25:00"/>
    <s v="A. Clements"/>
    <x v="1"/>
    <n v="61"/>
    <s v="White"/>
    <x v="0"/>
    <x v="0"/>
    <m/>
    <x v="15"/>
    <x v="0"/>
    <x v="2"/>
  </r>
  <r>
    <s v="RCH-2021-297942"/>
    <x v="492"/>
    <d v="1899-12-30T14:45:00"/>
    <s v="V. Ward"/>
    <x v="0"/>
    <n v="32"/>
    <s v="White"/>
    <x v="5"/>
    <x v="1"/>
    <n v="7.5"/>
    <x v="17"/>
    <x v="3"/>
    <x v="2"/>
  </r>
  <r>
    <s v="RCH-2021-790714"/>
    <x v="646"/>
    <d v="1899-12-30T09:35:00"/>
    <s v="K. Byrne"/>
    <x v="1"/>
    <n v="76"/>
    <s v="White"/>
    <x v="0"/>
    <x v="0"/>
    <n v="6"/>
    <x v="10"/>
    <x v="6"/>
    <x v="2"/>
  </r>
  <r>
    <s v="RCH-2021-456855"/>
    <x v="23"/>
    <d v="1899-12-30T13:00:00"/>
    <s v="B. Thomas"/>
    <x v="0"/>
    <n v="26"/>
    <s v="White"/>
    <x v="4"/>
    <x v="0"/>
    <n v="7"/>
    <x v="16"/>
    <x v="4"/>
    <x v="2"/>
  </r>
  <r>
    <s v="RCH-2021-372969"/>
    <x v="552"/>
    <d v="1899-12-30T08:10:00"/>
    <s v="J. Kerr"/>
    <x v="1"/>
    <n v="46"/>
    <s v="White"/>
    <x v="5"/>
    <x v="0"/>
    <n v="9"/>
    <x v="32"/>
    <x v="2"/>
    <x v="2"/>
  </r>
  <r>
    <s v="RCH-2022-565833"/>
    <x v="508"/>
    <d v="1899-12-30T08:50:00"/>
    <s v="T. Miller"/>
    <x v="0"/>
    <n v="61"/>
    <s v="Arab"/>
    <x v="0"/>
    <x v="0"/>
    <n v="6"/>
    <x v="9"/>
    <x v="0"/>
    <x v="2"/>
  </r>
  <r>
    <s v="RCH-2022-717935"/>
    <x v="463"/>
    <d v="1899-12-30T11:25:00"/>
    <s v="L. Little"/>
    <x v="1"/>
    <n v="63"/>
    <s v="White"/>
    <x v="5"/>
    <x v="0"/>
    <n v="6"/>
    <x v="22"/>
    <x v="0"/>
    <x v="2"/>
  </r>
  <r>
    <s v="RCH-2021-329047"/>
    <x v="689"/>
    <d v="1899-12-30T17:50:00"/>
    <s v="D. Wilson"/>
    <x v="0"/>
    <n v="47"/>
    <s v="White"/>
    <x v="6"/>
    <x v="1"/>
    <n v="3.5"/>
    <x v="47"/>
    <x v="2"/>
    <x v="3"/>
  </r>
  <r>
    <s v="RCH-2021-493364"/>
    <x v="617"/>
    <d v="1899-12-30T10:25:00"/>
    <s v="M. Murray"/>
    <x v="1"/>
    <n v="36"/>
    <s v="White"/>
    <x v="0"/>
    <x v="1"/>
    <m/>
    <x v="7"/>
    <x v="3"/>
    <x v="1"/>
  </r>
  <r>
    <s v="RCH-2022-146409"/>
    <x v="430"/>
    <d v="1899-12-30T12:35:00"/>
    <s v="E. Morris"/>
    <x v="0"/>
    <n v="70"/>
    <s v="White"/>
    <x v="7"/>
    <x v="1"/>
    <n v="6.5"/>
    <x v="14"/>
    <x v="0"/>
    <x v="1"/>
  </r>
  <r>
    <s v="RCH-2021-604057"/>
    <x v="11"/>
    <d v="1899-12-30T22:20:00"/>
    <s v="K. Lane"/>
    <x v="0"/>
    <n v="70"/>
    <s v="White"/>
    <x v="5"/>
    <x v="1"/>
    <n v="5.5"/>
    <x v="19"/>
    <x v="0"/>
    <x v="2"/>
  </r>
  <r>
    <s v="RCH-2022-673236"/>
    <x v="254"/>
    <d v="1899-12-30T16:40:00"/>
    <s v="L. Pope"/>
    <x v="0"/>
    <n v="35"/>
    <s v="Asian"/>
    <x v="3"/>
    <x v="1"/>
    <n v="3.5"/>
    <x v="35"/>
    <x v="3"/>
    <x v="1"/>
  </r>
  <r>
    <s v="RCH-2022-457925"/>
    <x v="244"/>
    <d v="1899-12-30T14:20:00"/>
    <s v="R. Thomas"/>
    <x v="1"/>
    <n v="28"/>
    <s v="Black"/>
    <x v="4"/>
    <x v="1"/>
    <m/>
    <x v="5"/>
    <x v="4"/>
    <x v="1"/>
  </r>
  <r>
    <s v="RCH-2021-601861"/>
    <x v="571"/>
    <d v="1899-12-30T10:50:00"/>
    <s v="K. Ball"/>
    <x v="0"/>
    <n v="69"/>
    <s v="White"/>
    <x v="3"/>
    <x v="1"/>
    <n v="6.5"/>
    <x v="12"/>
    <x v="0"/>
    <x v="1"/>
  </r>
  <r>
    <s v="RCH-2021-970855"/>
    <x v="728"/>
    <d v="1899-12-30T04:10:00"/>
    <s v="D. Foster"/>
    <x v="0"/>
    <n v="36"/>
    <s v="White"/>
    <x v="3"/>
    <x v="1"/>
    <m/>
    <x v="12"/>
    <x v="3"/>
    <x v="1"/>
  </r>
  <r>
    <s v="RCH-2021-974934"/>
    <x v="471"/>
    <d v="1899-12-30T21:10:00"/>
    <s v="T. Holden"/>
    <x v="1"/>
    <n v="68"/>
    <s v="White"/>
    <x v="2"/>
    <x v="1"/>
    <n v="9.5"/>
    <x v="33"/>
    <x v="0"/>
    <x v="2"/>
  </r>
  <r>
    <s v="RCH-2021-561389"/>
    <x v="716"/>
    <d v="1899-12-30T19:30:00"/>
    <s v="C. Brooks"/>
    <x v="0"/>
    <n v="36"/>
    <s v="Black"/>
    <x v="2"/>
    <x v="0"/>
    <n v="6"/>
    <x v="15"/>
    <x v="3"/>
    <x v="2"/>
  </r>
  <r>
    <s v="RCH-2022-730898"/>
    <x v="359"/>
    <d v="1899-12-30T12:25:00"/>
    <s v="T. Gordon"/>
    <x v="1"/>
    <n v="16"/>
    <s v="Asian"/>
    <x v="1"/>
    <x v="0"/>
    <n v="10"/>
    <x v="14"/>
    <x v="5"/>
    <x v="1"/>
  </r>
  <r>
    <s v="RCH-2022-324708"/>
    <x v="360"/>
    <d v="1899-12-30T18:45:00"/>
    <s v="M. Thomas"/>
    <x v="0"/>
    <n v="75"/>
    <s v="Asian"/>
    <x v="5"/>
    <x v="1"/>
    <n v="4.5"/>
    <x v="31"/>
    <x v="6"/>
    <x v="2"/>
  </r>
  <r>
    <s v="RCH-2021-651801"/>
    <x v="319"/>
    <d v="1899-12-30T14:20:00"/>
    <s v="W. Pearson"/>
    <x v="1"/>
    <n v="23"/>
    <s v="White"/>
    <x v="5"/>
    <x v="0"/>
    <m/>
    <x v="33"/>
    <x v="4"/>
    <x v="2"/>
  </r>
  <r>
    <s v="RCH-2021-056064"/>
    <x v="250"/>
    <d v="1899-12-30T12:40:00"/>
    <s v="W. Taylor"/>
    <x v="1"/>
    <n v="31"/>
    <s v="Other"/>
    <x v="2"/>
    <x v="0"/>
    <n v="10"/>
    <x v="33"/>
    <x v="3"/>
    <x v="2"/>
  </r>
  <r>
    <s v="RCH-2022-769485"/>
    <x v="287"/>
    <d v="1899-12-30T17:10:00"/>
    <s v="P. Freeman"/>
    <x v="1"/>
    <n v="35"/>
    <s v="White"/>
    <x v="2"/>
    <x v="0"/>
    <n v="4"/>
    <x v="24"/>
    <x v="3"/>
    <x v="1"/>
  </r>
  <r>
    <s v="RCH-2021-481853"/>
    <x v="188"/>
    <d v="1899-12-30T12:30:00"/>
    <s v="S. Smith"/>
    <x v="0"/>
    <n v="45"/>
    <s v="Asian"/>
    <x v="3"/>
    <x v="1"/>
    <m/>
    <x v="27"/>
    <x v="2"/>
    <x v="0"/>
  </r>
  <r>
    <s v="RCH-2021-277443"/>
    <x v="559"/>
    <d v="1899-12-30T08:50:00"/>
    <s v="M. Harvey"/>
    <x v="1"/>
    <n v="26"/>
    <s v="White"/>
    <x v="3"/>
    <x v="1"/>
    <m/>
    <x v="15"/>
    <x v="4"/>
    <x v="2"/>
  </r>
  <r>
    <s v="RCH-2022-640943"/>
    <x v="611"/>
    <d v="1899-12-30T13:50:00"/>
    <s v="T. Middleton"/>
    <x v="1"/>
    <n v="65"/>
    <s v="White"/>
    <x v="5"/>
    <x v="1"/>
    <n v="3.5"/>
    <x v="3"/>
    <x v="0"/>
    <x v="1"/>
  </r>
  <r>
    <s v="RCH-2021-889789"/>
    <x v="532"/>
    <d v="1899-12-30T16:05:00"/>
    <s v="V. Dodd"/>
    <x v="0"/>
    <n v="31"/>
    <s v="White"/>
    <x v="3"/>
    <x v="0"/>
    <n v="7"/>
    <x v="35"/>
    <x v="3"/>
    <x v="1"/>
  </r>
  <r>
    <s v="RCH-2021-916383"/>
    <x v="33"/>
    <d v="1899-12-30T17:25:00"/>
    <s v="A. Vaughan"/>
    <x v="0"/>
    <n v="18"/>
    <s v="White"/>
    <x v="1"/>
    <x v="0"/>
    <n v="8"/>
    <x v="29"/>
    <x v="4"/>
    <x v="1"/>
  </r>
  <r>
    <s v="RCH-2022-687831"/>
    <x v="641"/>
    <d v="1899-12-30T20:45:00"/>
    <s v="J. Thomas"/>
    <x v="0"/>
    <n v="62"/>
    <s v="White"/>
    <x v="0"/>
    <x v="0"/>
    <n v="7"/>
    <x v="14"/>
    <x v="0"/>
    <x v="1"/>
  </r>
  <r>
    <s v="RCH-2021-985564"/>
    <x v="276"/>
    <d v="1899-12-30T20:40:00"/>
    <s v="J. Edwards"/>
    <x v="1"/>
    <n v="60"/>
    <s v="Asian"/>
    <x v="2"/>
    <x v="1"/>
    <n v="4.5"/>
    <x v="15"/>
    <x v="0"/>
    <x v="2"/>
  </r>
  <r>
    <s v="RCH-2021-315699"/>
    <x v="589"/>
    <d v="1899-12-30T12:00:00"/>
    <s v="S. Garner"/>
    <x v="0"/>
    <n v="44"/>
    <s v="White"/>
    <x v="2"/>
    <x v="1"/>
    <n v="5.5"/>
    <x v="40"/>
    <x v="3"/>
    <x v="1"/>
  </r>
  <r>
    <s v="RCH-2021-727718"/>
    <x v="367"/>
    <d v="1899-12-30T20:25:00"/>
    <s v="C. Clements"/>
    <x v="0"/>
    <n v="36"/>
    <s v="White"/>
    <x v="3"/>
    <x v="1"/>
    <n v="8.5"/>
    <x v="2"/>
    <x v="3"/>
    <x v="1"/>
  </r>
  <r>
    <s v="RCH-2022-704981"/>
    <x v="366"/>
    <d v="1899-12-30T11:15:00"/>
    <s v="T. Harris"/>
    <x v="0"/>
    <n v="68"/>
    <s v="White"/>
    <x v="5"/>
    <x v="1"/>
    <n v="5.5"/>
    <x v="18"/>
    <x v="0"/>
    <x v="2"/>
  </r>
  <r>
    <s v="RCH-2021-978019"/>
    <x v="697"/>
    <d v="1899-12-30T20:15:00"/>
    <s v="A. Anderson"/>
    <x v="1"/>
    <n v="47"/>
    <s v="White"/>
    <x v="3"/>
    <x v="0"/>
    <n v="8"/>
    <x v="13"/>
    <x v="2"/>
    <x v="1"/>
  </r>
  <r>
    <s v="RCH-2022-689674"/>
    <x v="343"/>
    <d v="1899-12-30T15:25:00"/>
    <s v="A. Talbot"/>
    <x v="0"/>
    <n v="46"/>
    <s v="White"/>
    <x v="0"/>
    <x v="0"/>
    <m/>
    <x v="17"/>
    <x v="2"/>
    <x v="2"/>
  </r>
  <r>
    <s v="RCH-2022-426006"/>
    <x v="352"/>
    <d v="1899-12-30T13:20:00"/>
    <s v="E. Cole"/>
    <x v="0"/>
    <n v="49"/>
    <s v="Black"/>
    <x v="3"/>
    <x v="0"/>
    <m/>
    <x v="6"/>
    <x v="2"/>
    <x v="2"/>
  </r>
  <r>
    <s v="RCH-2021-999807"/>
    <x v="175"/>
    <d v="1899-12-30T12:55:00"/>
    <s v="A. Morgan"/>
    <x v="1"/>
    <n v="33"/>
    <s v="White"/>
    <x v="5"/>
    <x v="0"/>
    <n v="7"/>
    <x v="39"/>
    <x v="3"/>
    <x v="1"/>
  </r>
  <r>
    <s v="RCH-2022-692733"/>
    <x v="715"/>
    <d v="1899-12-30T12:50:00"/>
    <s v="K. Collins"/>
    <x v="0"/>
    <n v="75"/>
    <s v="Black"/>
    <x v="7"/>
    <x v="0"/>
    <n v="10"/>
    <x v="2"/>
    <x v="6"/>
    <x v="1"/>
  </r>
  <r>
    <s v="RCH-2022-038448"/>
    <x v="282"/>
    <d v="1899-12-30T10:45:00"/>
    <s v="J. Pugh"/>
    <x v="0"/>
    <n v="22"/>
    <s v="White"/>
    <x v="0"/>
    <x v="0"/>
    <n v="9"/>
    <x v="18"/>
    <x v="4"/>
    <x v="2"/>
  </r>
  <r>
    <s v="RCH-2022-799356"/>
    <x v="242"/>
    <d v="1899-12-30T08:15:00"/>
    <s v="S. Richardson"/>
    <x v="0"/>
    <n v="50"/>
    <s v="White"/>
    <x v="0"/>
    <x v="0"/>
    <n v="5"/>
    <x v="27"/>
    <x v="2"/>
    <x v="0"/>
  </r>
  <r>
    <s v="RCH-2021-596735"/>
    <x v="438"/>
    <d v="1899-12-30T15:30:00"/>
    <s v="J. Jones"/>
    <x v="1"/>
    <n v="76"/>
    <s v="White"/>
    <x v="0"/>
    <x v="0"/>
    <n v="7"/>
    <x v="17"/>
    <x v="6"/>
    <x v="2"/>
  </r>
  <r>
    <s v="RCH-2022-086377"/>
    <x v="509"/>
    <d v="1899-12-30T21:35:00"/>
    <s v="G. Rees"/>
    <x v="0"/>
    <n v="38"/>
    <s v="White"/>
    <x v="7"/>
    <x v="0"/>
    <n v="7"/>
    <x v="24"/>
    <x v="3"/>
    <x v="1"/>
  </r>
  <r>
    <s v="RCH-2022-930953"/>
    <x v="462"/>
    <d v="1899-12-30T07:50:00"/>
    <s v="C. Ward"/>
    <x v="1"/>
    <n v="74"/>
    <s v="White"/>
    <x v="4"/>
    <x v="1"/>
    <n v="2.5"/>
    <x v="29"/>
    <x v="0"/>
    <x v="1"/>
  </r>
  <r>
    <s v="RCH-2021-151336"/>
    <x v="550"/>
    <d v="1899-12-30T17:15:00"/>
    <s v="M. Peters"/>
    <x v="0"/>
    <n v="69"/>
    <s v="White"/>
    <x v="4"/>
    <x v="1"/>
    <n v="9.5"/>
    <x v="16"/>
    <x v="0"/>
    <x v="2"/>
  </r>
  <r>
    <s v="RCH-2021-026625"/>
    <x v="416"/>
    <d v="1899-12-30T09:00:00"/>
    <s v="M. Carr"/>
    <x v="1"/>
    <n v="58"/>
    <s v="White"/>
    <x v="0"/>
    <x v="1"/>
    <n v="2.5"/>
    <x v="26"/>
    <x v="2"/>
    <x v="0"/>
  </r>
  <r>
    <s v="RCH-2022-669789"/>
    <x v="272"/>
    <d v="1899-12-30T17:05:00"/>
    <s v="B. Wilkinson"/>
    <x v="0"/>
    <n v="42"/>
    <s v="Mixed"/>
    <x v="5"/>
    <x v="0"/>
    <n v="7"/>
    <x v="7"/>
    <x v="3"/>
    <x v="1"/>
  </r>
  <r>
    <s v="RCH-2021-769003"/>
    <x v="368"/>
    <d v="1899-12-30T19:40:00"/>
    <s v="C. Richardson"/>
    <x v="0"/>
    <n v="44"/>
    <s v="White"/>
    <x v="4"/>
    <x v="1"/>
    <n v="7.5"/>
    <x v="35"/>
    <x v="3"/>
    <x v="1"/>
  </r>
  <r>
    <s v="RCH-2021-760187"/>
    <x v="666"/>
    <d v="1899-12-30T10:40:00"/>
    <s v="J. Turner"/>
    <x v="1"/>
    <n v="36"/>
    <s v="White"/>
    <x v="0"/>
    <x v="0"/>
    <n v="7"/>
    <x v="10"/>
    <x v="3"/>
    <x v="2"/>
  </r>
  <r>
    <s v="RCH-2022-444939"/>
    <x v="511"/>
    <d v="1899-12-30T15:55:00"/>
    <s v="C. Khan"/>
    <x v="0"/>
    <n v="42"/>
    <s v="White"/>
    <x v="0"/>
    <x v="0"/>
    <n v="6"/>
    <x v="27"/>
    <x v="3"/>
    <x v="0"/>
  </r>
  <r>
    <s v="RCH-2022-169958"/>
    <x v="305"/>
    <d v="1899-12-30T23:00:00"/>
    <s v="A. McDonald"/>
    <x v="0"/>
    <n v="8"/>
    <s v="White"/>
    <x v="1"/>
    <x v="0"/>
    <n v="9"/>
    <x v="17"/>
    <x v="1"/>
    <x v="2"/>
  </r>
  <r>
    <s v="RCH-2022-347213"/>
    <x v="318"/>
    <d v="1899-12-30T16:40:00"/>
    <s v="L. Smith"/>
    <x v="0"/>
    <n v="28"/>
    <s v="White"/>
    <x v="5"/>
    <x v="1"/>
    <n v="3.5"/>
    <x v="20"/>
    <x v="4"/>
    <x v="0"/>
  </r>
  <r>
    <s v="RCH-2022-251380"/>
    <x v="244"/>
    <d v="1899-12-30T23:25:00"/>
    <s v="T. Stone"/>
    <x v="0"/>
    <n v="32"/>
    <s v="Asian"/>
    <x v="7"/>
    <x v="0"/>
    <n v="2"/>
    <x v="13"/>
    <x v="3"/>
    <x v="1"/>
  </r>
  <r>
    <s v="RCH-2022-888779"/>
    <x v="590"/>
    <d v="1899-12-30T09:40:00"/>
    <s v="C. Pope"/>
    <x v="1"/>
    <n v="66"/>
    <s v="White"/>
    <x v="0"/>
    <x v="1"/>
    <n v="4.5"/>
    <x v="18"/>
    <x v="0"/>
    <x v="2"/>
  </r>
  <r>
    <s v="RCH-2022-023093"/>
    <x v="137"/>
    <d v="1899-12-30T19:50:00"/>
    <s v="M. Roberts"/>
    <x v="1"/>
    <n v="39"/>
    <s v="White"/>
    <x v="7"/>
    <x v="0"/>
    <n v="9"/>
    <x v="41"/>
    <x v="3"/>
    <x v="3"/>
  </r>
  <r>
    <s v="RCH-2021-592048"/>
    <x v="205"/>
    <d v="1899-12-30T18:35:00"/>
    <s v="A. Arnold"/>
    <x v="0"/>
    <n v="69"/>
    <s v="White"/>
    <x v="4"/>
    <x v="1"/>
    <n v="4.5"/>
    <x v="20"/>
    <x v="0"/>
    <x v="0"/>
  </r>
  <r>
    <s v="RCH-2021-679239"/>
    <x v="201"/>
    <d v="1899-12-30T17:35:00"/>
    <s v="C. Taylor"/>
    <x v="1"/>
    <n v="32"/>
    <s v="White"/>
    <x v="3"/>
    <x v="1"/>
    <n v="4.5"/>
    <x v="37"/>
    <x v="3"/>
    <x v="2"/>
  </r>
  <r>
    <s v="RCH-2022-980375"/>
    <x v="136"/>
    <d v="1899-12-30T15:45:00"/>
    <s v="S. Davies"/>
    <x v="1"/>
    <n v="39"/>
    <s v="White"/>
    <x v="5"/>
    <x v="0"/>
    <n v="9"/>
    <x v="29"/>
    <x v="3"/>
    <x v="1"/>
  </r>
  <r>
    <s v="RCH-2021-156620"/>
    <x v="25"/>
    <d v="1899-12-30T20:00:00"/>
    <s v="J. Bennett"/>
    <x v="1"/>
    <n v="70"/>
    <s v="White"/>
    <x v="4"/>
    <x v="1"/>
    <n v="5.5"/>
    <x v="28"/>
    <x v="0"/>
    <x v="1"/>
  </r>
  <r>
    <s v="RCH-2021-740356"/>
    <x v="332"/>
    <d v="1899-12-30T19:00:00"/>
    <s v="J. Carpenter"/>
    <x v="0"/>
    <n v="68"/>
    <s v="White"/>
    <x v="3"/>
    <x v="1"/>
    <n v="4.5"/>
    <x v="17"/>
    <x v="0"/>
    <x v="2"/>
  </r>
  <r>
    <s v="RCH-2021-853256"/>
    <x v="195"/>
    <d v="1899-12-30T22:10:00"/>
    <s v="H. Osborne"/>
    <x v="0"/>
    <n v="32"/>
    <s v="White"/>
    <x v="6"/>
    <x v="1"/>
    <n v="8.5"/>
    <x v="9"/>
    <x v="3"/>
    <x v="2"/>
  </r>
  <r>
    <s v="RCH-2022-231807"/>
    <x v="94"/>
    <d v="1899-12-30T08:45:00"/>
    <s v="A. Lee"/>
    <x v="1"/>
    <n v="31"/>
    <s v="White"/>
    <x v="3"/>
    <x v="1"/>
    <n v="4.5"/>
    <x v="12"/>
    <x v="3"/>
    <x v="1"/>
  </r>
  <r>
    <s v="RCH-2021-250075"/>
    <x v="548"/>
    <d v="1899-12-30T10:10:00"/>
    <s v="R. Doherty"/>
    <x v="1"/>
    <n v="29"/>
    <s v="White"/>
    <x v="2"/>
    <x v="0"/>
    <n v="10"/>
    <x v="38"/>
    <x v="4"/>
    <x v="3"/>
  </r>
  <r>
    <s v="RCH-2022-874570"/>
    <x v="551"/>
    <d v="1899-12-30T17:25:00"/>
    <s v="S. Murphy"/>
    <x v="1"/>
    <n v="70"/>
    <s v="Asian"/>
    <x v="5"/>
    <x v="0"/>
    <m/>
    <x v="19"/>
    <x v="0"/>
    <x v="2"/>
  </r>
  <r>
    <s v="RCH-2022-038489"/>
    <x v="535"/>
    <d v="1899-12-30T21:10:00"/>
    <s v="P. Edwards"/>
    <x v="1"/>
    <n v="73"/>
    <s v="White"/>
    <x v="0"/>
    <x v="1"/>
    <n v="9.5"/>
    <x v="6"/>
    <x v="0"/>
    <x v="2"/>
  </r>
  <r>
    <s v="RCH-2021-192977"/>
    <x v="28"/>
    <d v="1899-12-30T16:40:00"/>
    <s v="M. Jennings"/>
    <x v="1"/>
    <n v="31"/>
    <s v="White"/>
    <x v="2"/>
    <x v="0"/>
    <m/>
    <x v="2"/>
    <x v="3"/>
    <x v="1"/>
  </r>
  <r>
    <s v="RCH-2021-161951"/>
    <x v="388"/>
    <d v="1899-12-30T17:35:00"/>
    <s v="E. Ahmed"/>
    <x v="0"/>
    <n v="70"/>
    <s v="White"/>
    <x v="2"/>
    <x v="0"/>
    <n v="9"/>
    <x v="37"/>
    <x v="0"/>
    <x v="2"/>
  </r>
  <r>
    <s v="RCH-2021-491217"/>
    <x v="1"/>
    <d v="1899-12-30T14:50:00"/>
    <s v="L. Evans"/>
    <x v="0"/>
    <n v="32"/>
    <s v="White"/>
    <x v="4"/>
    <x v="1"/>
    <m/>
    <x v="18"/>
    <x v="3"/>
    <x v="2"/>
  </r>
  <r>
    <s v="RCH-2021-645306"/>
    <x v="259"/>
    <d v="1899-12-30T13:10:00"/>
    <s v="J. Harris"/>
    <x v="0"/>
    <n v="33"/>
    <s v="White"/>
    <x v="0"/>
    <x v="0"/>
    <n v="6"/>
    <x v="8"/>
    <x v="3"/>
    <x v="0"/>
  </r>
  <r>
    <s v="RCH-2022-631128"/>
    <x v="427"/>
    <d v="1899-12-30T17:10:00"/>
    <s v="C. Jones"/>
    <x v="0"/>
    <n v="29"/>
    <s v="White"/>
    <x v="0"/>
    <x v="0"/>
    <n v="5"/>
    <x v="11"/>
    <x v="4"/>
    <x v="2"/>
  </r>
  <r>
    <s v="RCH-2021-241369"/>
    <x v="701"/>
    <d v="1899-12-30T21:20:00"/>
    <s v="G. Cooper"/>
    <x v="1"/>
    <n v="48"/>
    <s v="White"/>
    <x v="4"/>
    <x v="0"/>
    <n v="8"/>
    <x v="1"/>
    <x v="2"/>
    <x v="0"/>
  </r>
  <r>
    <s v="RCH-2022-095368"/>
    <x v="423"/>
    <d v="1899-12-30T00:10:00"/>
    <s v="V. Williamson"/>
    <x v="1"/>
    <n v="46"/>
    <s v="Mixed"/>
    <x v="2"/>
    <x v="0"/>
    <n v="8"/>
    <x v="29"/>
    <x v="2"/>
    <x v="1"/>
  </r>
  <r>
    <s v="RCH-2021-762773"/>
    <x v="646"/>
    <d v="1899-12-30T13:45:00"/>
    <s v="C. Williams"/>
    <x v="0"/>
    <n v="62"/>
    <s v="White"/>
    <x v="5"/>
    <x v="1"/>
    <n v="4.5"/>
    <x v="7"/>
    <x v="0"/>
    <x v="1"/>
  </r>
  <r>
    <s v="RCH-2022-523711"/>
    <x v="563"/>
    <d v="1899-12-30T12:15:00"/>
    <s v="A. Leach"/>
    <x v="0"/>
    <n v="29"/>
    <s v="White"/>
    <x v="0"/>
    <x v="0"/>
    <n v="8"/>
    <x v="31"/>
    <x v="4"/>
    <x v="2"/>
  </r>
  <r>
    <s v="RCH-2021-359566"/>
    <x v="322"/>
    <d v="1899-12-30T20:45:00"/>
    <s v="J. Woods"/>
    <x v="1"/>
    <n v="32"/>
    <s v="Asian"/>
    <x v="5"/>
    <x v="1"/>
    <n v="3.5"/>
    <x v="39"/>
    <x v="3"/>
    <x v="1"/>
  </r>
  <r>
    <s v="RCH-2022-370651"/>
    <x v="148"/>
    <d v="1899-12-30T17:10:00"/>
    <s v="I. Marsden"/>
    <x v="0"/>
    <n v="48"/>
    <s v="White"/>
    <x v="7"/>
    <x v="0"/>
    <m/>
    <x v="24"/>
    <x v="2"/>
    <x v="1"/>
  </r>
  <r>
    <s v="RCH-2022-082030"/>
    <x v="104"/>
    <d v="1899-12-30T13:00:00"/>
    <s v="N. Watson"/>
    <x v="1"/>
    <n v="40"/>
    <s v="White"/>
    <x v="0"/>
    <x v="0"/>
    <n v="4"/>
    <x v="30"/>
    <x v="3"/>
    <x v="0"/>
  </r>
  <r>
    <s v="RCH-2022-133778"/>
    <x v="458"/>
    <d v="1899-12-30T21:25:00"/>
    <s v="J. Baxter"/>
    <x v="0"/>
    <n v="37"/>
    <s v="White"/>
    <x v="5"/>
    <x v="0"/>
    <n v="7"/>
    <x v="46"/>
    <x v="3"/>
    <x v="3"/>
  </r>
  <r>
    <s v="RCH-2022-340967"/>
    <x v="360"/>
    <d v="1899-12-30T06:00:00"/>
    <s v="A. Johnson"/>
    <x v="0"/>
    <n v="68"/>
    <s v="White"/>
    <x v="0"/>
    <x v="0"/>
    <n v="9"/>
    <x v="6"/>
    <x v="0"/>
    <x v="2"/>
  </r>
  <r>
    <s v="RCH-2022-961989"/>
    <x v="380"/>
    <d v="1899-12-30T03:45:00"/>
    <s v="P. Perry"/>
    <x v="0"/>
    <n v="25"/>
    <s v="White"/>
    <x v="0"/>
    <x v="1"/>
    <n v="6.5"/>
    <x v="25"/>
    <x v="4"/>
    <x v="0"/>
  </r>
  <r>
    <s v="RCH-2022-202618"/>
    <x v="177"/>
    <d v="1899-12-30T20:50:00"/>
    <s v="E. Martin"/>
    <x v="1"/>
    <n v="45"/>
    <s v="White"/>
    <x v="5"/>
    <x v="0"/>
    <n v="6"/>
    <x v="11"/>
    <x v="2"/>
    <x v="2"/>
  </r>
  <r>
    <s v="RCH-2021-776447"/>
    <x v="203"/>
    <d v="1899-12-30T14:40:00"/>
    <s v="L. Reynolds"/>
    <x v="0"/>
    <n v="37"/>
    <s v="White"/>
    <x v="5"/>
    <x v="0"/>
    <n v="7"/>
    <x v="29"/>
    <x v="3"/>
    <x v="1"/>
  </r>
  <r>
    <s v="RCH-2021-861690"/>
    <x v="491"/>
    <d v="1899-12-30T16:15:00"/>
    <s v="J. Fraser"/>
    <x v="0"/>
    <n v="68"/>
    <s v="Asian"/>
    <x v="5"/>
    <x v="0"/>
    <n v="3"/>
    <x v="32"/>
    <x v="0"/>
    <x v="2"/>
  </r>
  <r>
    <s v="RCH-2022-956151"/>
    <x v="619"/>
    <d v="1899-12-30T08:15:00"/>
    <s v="J. Davies"/>
    <x v="0"/>
    <n v="43"/>
    <s v="White"/>
    <x v="4"/>
    <x v="1"/>
    <n v="7.5"/>
    <x v="11"/>
    <x v="3"/>
    <x v="2"/>
  </r>
  <r>
    <s v="RCH-2021-729325"/>
    <x v="482"/>
    <d v="1899-12-30T10:40:00"/>
    <s v="T. Thomas"/>
    <x v="1"/>
    <n v="11"/>
    <s v="Arab"/>
    <x v="2"/>
    <x v="1"/>
    <m/>
    <x v="32"/>
    <x v="1"/>
    <x v="2"/>
  </r>
  <r>
    <s v="RCH-2022-769005"/>
    <x v="494"/>
    <d v="1899-12-30T18:40:00"/>
    <s v="D. Sanderson"/>
    <x v="0"/>
    <n v="25"/>
    <s v="White"/>
    <x v="5"/>
    <x v="1"/>
    <n v="6.5"/>
    <x v="19"/>
    <x v="4"/>
    <x v="2"/>
  </r>
  <r>
    <s v="RCH-2021-195788"/>
    <x v="81"/>
    <d v="1899-12-30T21:45:00"/>
    <s v="F. Campbell"/>
    <x v="0"/>
    <n v="49"/>
    <s v="White"/>
    <x v="6"/>
    <x v="1"/>
    <n v="5.5"/>
    <x v="14"/>
    <x v="2"/>
    <x v="1"/>
  </r>
  <r>
    <s v="RCH-2021-988428"/>
    <x v="515"/>
    <d v="1899-12-30T18:30:00"/>
    <s v="P. Davies"/>
    <x v="0"/>
    <n v="79"/>
    <s v="White"/>
    <x v="6"/>
    <x v="1"/>
    <n v="5.5"/>
    <x v="19"/>
    <x v="6"/>
    <x v="2"/>
  </r>
  <r>
    <s v="RCH-2021-219155"/>
    <x v="525"/>
    <d v="1899-12-30T14:00:00"/>
    <s v="M. Bates"/>
    <x v="1"/>
    <n v="78"/>
    <s v="White"/>
    <x v="0"/>
    <x v="0"/>
    <n v="8"/>
    <x v="32"/>
    <x v="6"/>
    <x v="2"/>
  </r>
  <r>
    <s v="RCH-2021-329283"/>
    <x v="78"/>
    <d v="1899-12-30T12:40:00"/>
    <s v="M. Clark"/>
    <x v="1"/>
    <n v="44"/>
    <s v="Asian"/>
    <x v="4"/>
    <x v="0"/>
    <n v="7"/>
    <x v="33"/>
    <x v="3"/>
    <x v="2"/>
  </r>
  <r>
    <s v="RCH-2022-501547"/>
    <x v="450"/>
    <d v="1899-12-30T18:05:00"/>
    <s v="Z. Boyle"/>
    <x v="1"/>
    <n v="66"/>
    <s v="White"/>
    <x v="5"/>
    <x v="1"/>
    <n v="5.5"/>
    <x v="5"/>
    <x v="0"/>
    <x v="1"/>
  </r>
  <r>
    <s v="RCH-2022-829346"/>
    <x v="379"/>
    <d v="1899-12-30T15:15:00"/>
    <s v="B. Hart"/>
    <x v="0"/>
    <n v="35"/>
    <s v="White"/>
    <x v="0"/>
    <x v="1"/>
    <n v="4.5"/>
    <x v="18"/>
    <x v="3"/>
    <x v="2"/>
  </r>
  <r>
    <s v="RCH-2021-780799"/>
    <x v="253"/>
    <d v="1899-12-30T23:55:00"/>
    <s v="N. Reid"/>
    <x v="1"/>
    <n v="45"/>
    <s v="White"/>
    <x v="4"/>
    <x v="1"/>
    <n v="5.5"/>
    <x v="25"/>
    <x v="2"/>
    <x v="0"/>
  </r>
  <r>
    <s v="RCH-2022-114509"/>
    <x v="486"/>
    <d v="1899-12-30T17:45:00"/>
    <s v="S. Watson"/>
    <x v="1"/>
    <n v="48"/>
    <s v="Black"/>
    <x v="2"/>
    <x v="0"/>
    <n v="7"/>
    <x v="38"/>
    <x v="2"/>
    <x v="3"/>
  </r>
  <r>
    <s v="RCH-2021-182734"/>
    <x v="175"/>
    <d v="1899-12-30T18:40:00"/>
    <s v="L. Morgan"/>
    <x v="0"/>
    <n v="10"/>
    <s v="Mixed"/>
    <x v="2"/>
    <x v="0"/>
    <n v="7"/>
    <x v="4"/>
    <x v="1"/>
    <x v="1"/>
  </r>
  <r>
    <s v="RCH-2021-049281"/>
    <x v="416"/>
    <d v="1899-12-30T21:15:00"/>
    <s v="J. Roberts"/>
    <x v="0"/>
    <n v="5"/>
    <s v="White"/>
    <x v="2"/>
    <x v="1"/>
    <n v="3.5"/>
    <x v="35"/>
    <x v="1"/>
    <x v="1"/>
  </r>
  <r>
    <s v="RCH-2022-369707"/>
    <x v="608"/>
    <d v="1899-12-30T19:45:00"/>
    <s v="B. Little"/>
    <x v="0"/>
    <n v="38"/>
    <s v="White"/>
    <x v="5"/>
    <x v="0"/>
    <m/>
    <x v="39"/>
    <x v="3"/>
    <x v="1"/>
  </r>
  <r>
    <s v="RCH-2021-097498"/>
    <x v="119"/>
    <d v="1899-12-30T16:45:00"/>
    <s v="K. Griffiths"/>
    <x v="1"/>
    <n v="6"/>
    <s v="White"/>
    <x v="1"/>
    <x v="0"/>
    <n v="6"/>
    <x v="3"/>
    <x v="1"/>
    <x v="1"/>
  </r>
  <r>
    <s v="RCH-2021-730960"/>
    <x v="584"/>
    <d v="1899-12-30T16:20:00"/>
    <s v="P. Hughes"/>
    <x v="1"/>
    <n v="43"/>
    <s v="Asian"/>
    <x v="3"/>
    <x v="1"/>
    <n v="6.5"/>
    <x v="2"/>
    <x v="3"/>
    <x v="1"/>
  </r>
  <r>
    <s v="RCH-2022-023498"/>
    <x v="326"/>
    <d v="1899-12-30T18:45:00"/>
    <s v="D. Arnold"/>
    <x v="1"/>
    <n v="37"/>
    <s v="White"/>
    <x v="0"/>
    <x v="1"/>
    <m/>
    <x v="15"/>
    <x v="3"/>
    <x v="2"/>
  </r>
  <r>
    <s v="RCH-2022-827120"/>
    <x v="366"/>
    <d v="1899-12-30T12:15:00"/>
    <s v="M. Hughes"/>
    <x v="1"/>
    <n v="69"/>
    <s v="Asian"/>
    <x v="5"/>
    <x v="1"/>
    <n v="8.5"/>
    <x v="12"/>
    <x v="0"/>
    <x v="1"/>
  </r>
  <r>
    <s v="RCH-2021-795242"/>
    <x v="315"/>
    <d v="1899-12-30T21:55:00"/>
    <s v="O. Davies"/>
    <x v="1"/>
    <n v="31"/>
    <s v="White"/>
    <x v="3"/>
    <x v="0"/>
    <n v="6"/>
    <x v="14"/>
    <x v="3"/>
    <x v="1"/>
  </r>
  <r>
    <s v="RCH-2022-905955"/>
    <x v="339"/>
    <d v="1899-12-30T09:25:00"/>
    <s v="E. Potter"/>
    <x v="0"/>
    <n v="43"/>
    <s v="White"/>
    <x v="0"/>
    <x v="0"/>
    <n v="8"/>
    <x v="17"/>
    <x v="3"/>
    <x v="2"/>
  </r>
  <r>
    <s v="RCH-2021-601207"/>
    <x v="310"/>
    <d v="1899-12-30T18:35:00"/>
    <s v="K. Poole"/>
    <x v="0"/>
    <n v="30"/>
    <s v="Asian"/>
    <x v="0"/>
    <x v="0"/>
    <n v="5"/>
    <x v="31"/>
    <x v="3"/>
    <x v="2"/>
  </r>
  <r>
    <s v="RCH-2021-478909"/>
    <x v="250"/>
    <d v="1899-12-30T21:05:00"/>
    <s v="J. Morgan"/>
    <x v="1"/>
    <n v="40"/>
    <s v="White"/>
    <x v="0"/>
    <x v="0"/>
    <m/>
    <x v="37"/>
    <x v="3"/>
    <x v="2"/>
  </r>
  <r>
    <s v="RCH-2022-867443"/>
    <x v="479"/>
    <d v="1899-12-30T08:05:00"/>
    <s v="E. Lewis"/>
    <x v="1"/>
    <n v="72"/>
    <s v="White"/>
    <x v="2"/>
    <x v="1"/>
    <n v="5.5"/>
    <x v="2"/>
    <x v="0"/>
    <x v="1"/>
  </r>
  <r>
    <s v="RCH-2022-509914"/>
    <x v="572"/>
    <d v="1899-12-30T15:10:00"/>
    <s v="J. Martin"/>
    <x v="1"/>
    <n v="39"/>
    <s v="White"/>
    <x v="2"/>
    <x v="0"/>
    <n v="9"/>
    <x v="3"/>
    <x v="3"/>
    <x v="1"/>
  </r>
  <r>
    <s v="RCH-2021-416086"/>
    <x v="13"/>
    <d v="1899-12-30T07:45:00"/>
    <s v="M. Austin"/>
    <x v="0"/>
    <n v="40"/>
    <s v="White"/>
    <x v="2"/>
    <x v="0"/>
    <n v="4"/>
    <x v="9"/>
    <x v="3"/>
    <x v="2"/>
  </r>
  <r>
    <s v="RCH-2022-068590"/>
    <x v="429"/>
    <d v="1899-12-30T10:10:00"/>
    <s v="L. Dobson"/>
    <x v="0"/>
    <n v="32"/>
    <s v="White"/>
    <x v="3"/>
    <x v="1"/>
    <n v="5.5"/>
    <x v="20"/>
    <x v="3"/>
    <x v="0"/>
  </r>
  <r>
    <s v="RCH-2021-795013"/>
    <x v="281"/>
    <d v="1899-12-30T02:30:00"/>
    <s v="D. Naylor"/>
    <x v="0"/>
    <n v="33"/>
    <s v="White"/>
    <x v="3"/>
    <x v="0"/>
    <n v="8"/>
    <x v="6"/>
    <x v="3"/>
    <x v="2"/>
  </r>
  <r>
    <s v="RCH-2021-751199"/>
    <x v="22"/>
    <d v="1899-12-30T14:30:00"/>
    <s v="C. Preston"/>
    <x v="1"/>
    <n v="72"/>
    <s v="White"/>
    <x v="5"/>
    <x v="1"/>
    <n v="5.5"/>
    <x v="32"/>
    <x v="0"/>
    <x v="2"/>
  </r>
  <r>
    <s v="RCH-2021-133112"/>
    <x v="205"/>
    <d v="1899-12-30T16:20:00"/>
    <s v="M. Booth"/>
    <x v="1"/>
    <n v="72"/>
    <s v="White"/>
    <x v="0"/>
    <x v="1"/>
    <n v="3.5"/>
    <x v="31"/>
    <x v="0"/>
    <x v="2"/>
  </r>
  <r>
    <s v="RCH-2021-242042"/>
    <x v="384"/>
    <d v="1899-12-30T06:55:00"/>
    <s v="D. Davies"/>
    <x v="0"/>
    <n v="28"/>
    <s v="Mixed"/>
    <x v="4"/>
    <x v="0"/>
    <m/>
    <x v="22"/>
    <x v="4"/>
    <x v="2"/>
  </r>
  <r>
    <s v="RCH-2022-814220"/>
    <x v="352"/>
    <d v="1899-12-30T09:35:00"/>
    <s v="M. Harding"/>
    <x v="1"/>
    <n v="66"/>
    <s v="White"/>
    <x v="0"/>
    <x v="1"/>
    <n v="7.5"/>
    <x v="15"/>
    <x v="0"/>
    <x v="2"/>
  </r>
  <r>
    <s v="RCH-2021-723198"/>
    <x v="492"/>
    <d v="1899-12-30T13:45:00"/>
    <s v="H. Chapman"/>
    <x v="0"/>
    <n v="32"/>
    <s v="White"/>
    <x v="3"/>
    <x v="1"/>
    <n v="2.5"/>
    <x v="22"/>
    <x v="3"/>
    <x v="2"/>
  </r>
  <r>
    <s v="RCH-2021-935680"/>
    <x v="496"/>
    <d v="1899-12-30T22:30:00"/>
    <s v="T. Daniels"/>
    <x v="1"/>
    <n v="71"/>
    <s v="White"/>
    <x v="6"/>
    <x v="1"/>
    <n v="6.5"/>
    <x v="7"/>
    <x v="0"/>
    <x v="1"/>
  </r>
  <r>
    <s v="RCH-2021-005578"/>
    <x v="54"/>
    <d v="1899-12-30T16:05:00"/>
    <s v="W. Cole"/>
    <x v="0"/>
    <n v="35"/>
    <s v="White"/>
    <x v="0"/>
    <x v="0"/>
    <n v="4"/>
    <x v="11"/>
    <x v="3"/>
    <x v="2"/>
  </r>
  <r>
    <s v="RCH-2021-248702"/>
    <x v="413"/>
    <d v="1899-12-30T20:05:00"/>
    <s v="C. Singh"/>
    <x v="1"/>
    <n v="66"/>
    <s v="Arab"/>
    <x v="5"/>
    <x v="0"/>
    <n v="5"/>
    <x v="37"/>
    <x v="0"/>
    <x v="2"/>
  </r>
  <r>
    <s v="RCH-2022-886872"/>
    <x v="425"/>
    <d v="1899-12-30T18:00:00"/>
    <s v="J. Jones"/>
    <x v="1"/>
    <n v="36"/>
    <s v="Asian"/>
    <x v="5"/>
    <x v="0"/>
    <n v="7"/>
    <x v="24"/>
    <x v="3"/>
    <x v="1"/>
  </r>
  <r>
    <s v="RCH-2021-326542"/>
    <x v="89"/>
    <d v="1899-12-30T21:35:00"/>
    <s v="P. Rees"/>
    <x v="1"/>
    <n v="16"/>
    <s v="Asian"/>
    <x v="2"/>
    <x v="0"/>
    <m/>
    <x v="16"/>
    <x v="5"/>
    <x v="2"/>
  </r>
  <r>
    <s v="RCH-2022-520413"/>
    <x v="334"/>
    <d v="1899-12-30T23:10:00"/>
    <s v="A. Sinclair"/>
    <x v="1"/>
    <n v="49"/>
    <s v="White"/>
    <x v="0"/>
    <x v="0"/>
    <m/>
    <x v="33"/>
    <x v="2"/>
    <x v="2"/>
  </r>
  <r>
    <s v="RCH-2021-351506"/>
    <x v="235"/>
    <d v="1899-12-30T10:30:00"/>
    <s v="E. Davies"/>
    <x v="1"/>
    <n v="73"/>
    <s v="White"/>
    <x v="5"/>
    <x v="1"/>
    <n v="5.5"/>
    <x v="22"/>
    <x v="0"/>
    <x v="2"/>
  </r>
  <r>
    <s v="RCH-2022-975037"/>
    <x v="641"/>
    <d v="1899-12-30T21:30:00"/>
    <s v="J. Fleming"/>
    <x v="1"/>
    <n v="31"/>
    <s v="Other"/>
    <x v="5"/>
    <x v="0"/>
    <n v="5"/>
    <x v="24"/>
    <x v="3"/>
    <x v="1"/>
  </r>
  <r>
    <s v="RCH-2022-019885"/>
    <x v="444"/>
    <d v="1899-12-30T07:10:00"/>
    <s v="B. Clarke"/>
    <x v="1"/>
    <n v="40"/>
    <s v="White"/>
    <x v="4"/>
    <x v="1"/>
    <n v="8.5"/>
    <x v="10"/>
    <x v="3"/>
    <x v="2"/>
  </r>
  <r>
    <s v="RCH-2021-848553"/>
    <x v="135"/>
    <d v="1899-12-30T13:10:00"/>
    <s v="D. Wright"/>
    <x v="1"/>
    <n v="29"/>
    <s v="White"/>
    <x v="0"/>
    <x v="0"/>
    <m/>
    <x v="32"/>
    <x v="4"/>
    <x v="2"/>
  </r>
  <r>
    <s v="RCH-2021-138519"/>
    <x v="11"/>
    <d v="1899-12-30T13:10:00"/>
    <s v="L. Cook"/>
    <x v="1"/>
    <n v="33"/>
    <s v="White"/>
    <x v="2"/>
    <x v="0"/>
    <n v="9"/>
    <x v="4"/>
    <x v="3"/>
    <x v="1"/>
  </r>
  <r>
    <s v="RCH-2021-410750"/>
    <x v="356"/>
    <d v="1899-12-30T19:00:00"/>
    <s v="C. Ball"/>
    <x v="1"/>
    <n v="4"/>
    <s v="Other"/>
    <x v="1"/>
    <x v="0"/>
    <m/>
    <x v="4"/>
    <x v="1"/>
    <x v="1"/>
  </r>
  <r>
    <s v="RCH-2021-601754"/>
    <x v="262"/>
    <d v="1899-12-30T22:10:00"/>
    <s v="F. King"/>
    <x v="0"/>
    <n v="45"/>
    <s v="Asian"/>
    <x v="0"/>
    <x v="1"/>
    <n v="5.5"/>
    <x v="26"/>
    <x v="2"/>
    <x v="0"/>
  </r>
  <r>
    <s v="RCH-2022-986700"/>
    <x v="92"/>
    <d v="1899-12-30T12:55:00"/>
    <s v="M. Ellis"/>
    <x v="1"/>
    <n v="40"/>
    <s v="White"/>
    <x v="0"/>
    <x v="1"/>
    <n v="6.5"/>
    <x v="16"/>
    <x v="3"/>
    <x v="2"/>
  </r>
  <r>
    <s v="RCH-2021-533453"/>
    <x v="324"/>
    <d v="1899-12-30T13:05:00"/>
    <s v="P. Stevens"/>
    <x v="0"/>
    <n v="73"/>
    <s v="White"/>
    <x v="5"/>
    <x v="0"/>
    <n v="7"/>
    <x v="9"/>
    <x v="0"/>
    <x v="2"/>
  </r>
  <r>
    <s v="RCH-2022-549247"/>
    <x v="570"/>
    <d v="1899-12-30T16:35:00"/>
    <s v="K. Ball"/>
    <x v="0"/>
    <n v="36"/>
    <s v="White"/>
    <x v="4"/>
    <x v="1"/>
    <n v="8.5"/>
    <x v="16"/>
    <x v="3"/>
    <x v="2"/>
  </r>
  <r>
    <s v="RCH-2022-857571"/>
    <x v="68"/>
    <d v="1899-12-30T09:55:00"/>
    <s v="K. Khan"/>
    <x v="1"/>
    <n v="71"/>
    <s v="White"/>
    <x v="0"/>
    <x v="1"/>
    <n v="3.5"/>
    <x v="31"/>
    <x v="0"/>
    <x v="2"/>
  </r>
  <r>
    <s v="RCH-2022-006581"/>
    <x v="241"/>
    <d v="1899-12-30T18:15:00"/>
    <s v="C. Barnes"/>
    <x v="0"/>
    <n v="65"/>
    <s v="White"/>
    <x v="0"/>
    <x v="1"/>
    <n v="3.5"/>
    <x v="9"/>
    <x v="0"/>
    <x v="2"/>
  </r>
  <r>
    <s v="RCH-2022-889786"/>
    <x v="180"/>
    <d v="1899-12-30T21:20:00"/>
    <s v="H. Brown"/>
    <x v="1"/>
    <n v="66"/>
    <s v="White"/>
    <x v="2"/>
    <x v="1"/>
    <n v="3.5"/>
    <x v="21"/>
    <x v="0"/>
    <x v="2"/>
  </r>
  <r>
    <s v="RCH-2022-063924"/>
    <x v="265"/>
    <d v="1899-12-30T14:40:00"/>
    <s v="P. Kelly"/>
    <x v="0"/>
    <n v="44"/>
    <s v="White"/>
    <x v="5"/>
    <x v="0"/>
    <n v="5"/>
    <x v="32"/>
    <x v="3"/>
    <x v="2"/>
  </r>
  <r>
    <s v="RCH-2021-696735"/>
    <x v="456"/>
    <d v="1899-12-30T07:20:00"/>
    <s v="A. Greenwood"/>
    <x v="1"/>
    <n v="37"/>
    <s v="White"/>
    <x v="0"/>
    <x v="0"/>
    <m/>
    <x v="11"/>
    <x v="3"/>
    <x v="2"/>
  </r>
  <r>
    <s v="RCH-2022-863088"/>
    <x v="469"/>
    <d v="1899-12-30T13:00:00"/>
    <s v="J. Edwards"/>
    <x v="0"/>
    <n v="36"/>
    <s v="White"/>
    <x v="5"/>
    <x v="1"/>
    <n v="9.5"/>
    <x v="6"/>
    <x v="3"/>
    <x v="2"/>
  </r>
  <r>
    <s v="RCH-2021-469351"/>
    <x v="697"/>
    <d v="1899-12-30T16:00:00"/>
    <s v="M. Martin"/>
    <x v="1"/>
    <n v="70"/>
    <s v="White"/>
    <x v="5"/>
    <x v="0"/>
    <m/>
    <x v="14"/>
    <x v="0"/>
    <x v="1"/>
  </r>
  <r>
    <s v="RCH-2022-234792"/>
    <x v="124"/>
    <d v="1899-12-30T17:00:00"/>
    <s v="K. Davies"/>
    <x v="0"/>
    <n v="51"/>
    <s v="White"/>
    <x v="0"/>
    <x v="0"/>
    <n v="4"/>
    <x v="23"/>
    <x v="2"/>
    <x v="0"/>
  </r>
  <r>
    <s v="RCH-2021-797958"/>
    <x v="442"/>
    <d v="1899-12-30T19:20:00"/>
    <s v="R. Collins"/>
    <x v="1"/>
    <n v="43"/>
    <s v="White"/>
    <x v="4"/>
    <x v="1"/>
    <n v="3.5"/>
    <x v="22"/>
    <x v="3"/>
    <x v="2"/>
  </r>
  <r>
    <s v="RCH-2021-992796"/>
    <x v="75"/>
    <d v="1899-12-30T19:10:00"/>
    <s v="A. Baker"/>
    <x v="0"/>
    <n v="14"/>
    <s v="White"/>
    <x v="2"/>
    <x v="0"/>
    <n v="8"/>
    <x v="34"/>
    <x v="5"/>
    <x v="1"/>
  </r>
  <r>
    <s v="RCH-2022-033130"/>
    <x v="402"/>
    <d v="1899-12-30T19:00:00"/>
    <s v="M. Walker"/>
    <x v="0"/>
    <n v="41"/>
    <s v="Gypsy or Irish Traveller"/>
    <x v="4"/>
    <x v="0"/>
    <n v="8"/>
    <x v="40"/>
    <x v="3"/>
    <x v="1"/>
  </r>
  <r>
    <s v="RCH-2021-651485"/>
    <x v="532"/>
    <d v="1899-12-30T23:00:00"/>
    <s v="J. Hill"/>
    <x v="1"/>
    <n v="69"/>
    <s v="White"/>
    <x v="0"/>
    <x v="1"/>
    <n v="7.5"/>
    <x v="2"/>
    <x v="0"/>
    <x v="1"/>
  </r>
  <r>
    <s v="RCH-2022-175512"/>
    <x v="678"/>
    <d v="1899-12-30T10:20:00"/>
    <s v="M. Phillips"/>
    <x v="1"/>
    <n v="67"/>
    <s v="White"/>
    <x v="5"/>
    <x v="1"/>
    <m/>
    <x v="29"/>
    <x v="0"/>
    <x v="1"/>
  </r>
  <r>
    <s v="RCH-2022-660091"/>
    <x v="430"/>
    <d v="1899-12-30T10:55:00"/>
    <s v="S. Jackson"/>
    <x v="1"/>
    <n v="16"/>
    <s v="White"/>
    <x v="0"/>
    <x v="0"/>
    <n v="5"/>
    <x v="17"/>
    <x v="5"/>
    <x v="2"/>
  </r>
  <r>
    <s v="RCH-2022-000413"/>
    <x v="692"/>
    <d v="1899-12-30T07:15:00"/>
    <s v="D. Morgan"/>
    <x v="0"/>
    <n v="22"/>
    <s v="White"/>
    <x v="6"/>
    <x v="0"/>
    <n v="6"/>
    <x v="28"/>
    <x v="4"/>
    <x v="1"/>
  </r>
  <r>
    <s v="RCH-2022-163643"/>
    <x v="460"/>
    <d v="1899-12-30T16:20:00"/>
    <s v="T. Higgins"/>
    <x v="0"/>
    <n v="36"/>
    <s v="White"/>
    <x v="4"/>
    <x v="0"/>
    <n v="6"/>
    <x v="22"/>
    <x v="3"/>
    <x v="2"/>
  </r>
  <r>
    <s v="RCH-2022-411797"/>
    <x v="59"/>
    <d v="1899-12-30T23:20:00"/>
    <s v="L. Davies"/>
    <x v="0"/>
    <n v="35"/>
    <s v="White"/>
    <x v="3"/>
    <x v="1"/>
    <m/>
    <x v="35"/>
    <x v="3"/>
    <x v="1"/>
  </r>
  <r>
    <s v="RCH-2021-172318"/>
    <x v="618"/>
    <d v="1899-12-30T12:55:00"/>
    <s v="A. Ellis"/>
    <x v="0"/>
    <n v="6"/>
    <s v="White"/>
    <x v="1"/>
    <x v="0"/>
    <n v="6"/>
    <x v="2"/>
    <x v="1"/>
    <x v="1"/>
  </r>
  <r>
    <s v="RCH-2022-152837"/>
    <x v="671"/>
    <d v="1899-12-30T11:50:00"/>
    <s v="T. Jenkins"/>
    <x v="1"/>
    <n v="34"/>
    <s v="White"/>
    <x v="3"/>
    <x v="1"/>
    <n v="7.5"/>
    <x v="9"/>
    <x v="3"/>
    <x v="2"/>
  </r>
  <r>
    <s v="RCH-2021-545241"/>
    <x v="664"/>
    <d v="1899-12-30T19:50:00"/>
    <s v="A. Hall"/>
    <x v="1"/>
    <n v="57"/>
    <s v="White"/>
    <x v="0"/>
    <x v="0"/>
    <n v="9"/>
    <x v="40"/>
    <x v="2"/>
    <x v="1"/>
  </r>
  <r>
    <s v="RCH-2022-912673"/>
    <x v="110"/>
    <d v="1899-12-30T20:45:00"/>
    <s v="C. Cole"/>
    <x v="1"/>
    <n v="24"/>
    <s v="Asian"/>
    <x v="4"/>
    <x v="0"/>
    <m/>
    <x v="24"/>
    <x v="4"/>
    <x v="1"/>
  </r>
  <r>
    <s v="RCH-2022-726418"/>
    <x v="495"/>
    <d v="1899-12-30T14:15:00"/>
    <s v="B. Owen"/>
    <x v="1"/>
    <n v="46"/>
    <s v="White"/>
    <x v="5"/>
    <x v="0"/>
    <n v="8"/>
    <x v="18"/>
    <x v="2"/>
    <x v="2"/>
  </r>
  <r>
    <s v="RCH-2021-782764"/>
    <x v="389"/>
    <d v="1899-12-30T16:10:00"/>
    <s v="C. Lucas"/>
    <x v="0"/>
    <n v="75"/>
    <s v="White"/>
    <x v="4"/>
    <x v="1"/>
    <n v="5.5"/>
    <x v="22"/>
    <x v="6"/>
    <x v="2"/>
  </r>
  <r>
    <s v="RCH-2022-037967"/>
    <x v="726"/>
    <d v="1899-12-30T07:10:00"/>
    <s v="M. Jackson"/>
    <x v="0"/>
    <n v="51"/>
    <s v="White"/>
    <x v="3"/>
    <x v="0"/>
    <n v="6"/>
    <x v="8"/>
    <x v="2"/>
    <x v="0"/>
  </r>
  <r>
    <s v="RCH-2021-492747"/>
    <x v="309"/>
    <d v="1899-12-30T18:40:00"/>
    <s v="G. Holland"/>
    <x v="1"/>
    <n v="76"/>
    <s v="White"/>
    <x v="6"/>
    <x v="1"/>
    <n v="6.5"/>
    <x v="11"/>
    <x v="6"/>
    <x v="2"/>
  </r>
  <r>
    <s v="RCH-2021-794205"/>
    <x v="347"/>
    <d v="1899-12-30T08:45:00"/>
    <s v="B. Price"/>
    <x v="1"/>
    <n v="65"/>
    <s v="White"/>
    <x v="2"/>
    <x v="0"/>
    <n v="5"/>
    <x v="24"/>
    <x v="0"/>
    <x v="1"/>
  </r>
  <r>
    <s v="RCH-2022-053696"/>
    <x v="602"/>
    <d v="1899-12-30T14:35:00"/>
    <s v="J. Sutton"/>
    <x v="0"/>
    <n v="44"/>
    <s v="White"/>
    <x v="3"/>
    <x v="1"/>
    <n v="7.5"/>
    <x v="40"/>
    <x v="3"/>
    <x v="1"/>
  </r>
  <r>
    <s v="RCH-2022-184838"/>
    <x v="336"/>
    <d v="1899-12-30T18:00:00"/>
    <s v="S. Marshall"/>
    <x v="1"/>
    <n v="19"/>
    <s v="White"/>
    <x v="0"/>
    <x v="0"/>
    <n v="8"/>
    <x v="33"/>
    <x v="4"/>
    <x v="2"/>
  </r>
  <r>
    <s v="RCH-2022-110680"/>
    <x v="137"/>
    <d v="1899-12-30T01:55:00"/>
    <s v="A. Jackson"/>
    <x v="0"/>
    <n v="73"/>
    <s v="White"/>
    <x v="3"/>
    <x v="0"/>
    <n v="8"/>
    <x v="7"/>
    <x v="0"/>
    <x v="1"/>
  </r>
  <r>
    <s v="RCH-2021-934780"/>
    <x v="302"/>
    <d v="1899-12-30T22:15:00"/>
    <s v="C. Nicholson"/>
    <x v="0"/>
    <n v="64"/>
    <s v="White"/>
    <x v="5"/>
    <x v="0"/>
    <n v="6"/>
    <x v="1"/>
    <x v="0"/>
    <x v="0"/>
  </r>
  <r>
    <s v="RCH-2021-715542"/>
    <x v="335"/>
    <d v="1899-12-30T10:10:00"/>
    <s v="J. Buckley"/>
    <x v="0"/>
    <n v="9"/>
    <s v="White"/>
    <x v="1"/>
    <x v="0"/>
    <m/>
    <x v="3"/>
    <x v="1"/>
    <x v="1"/>
  </r>
  <r>
    <s v="RCH-2022-610113"/>
    <x v="179"/>
    <d v="1899-12-30T16:30:00"/>
    <s v="A. Faulkner"/>
    <x v="1"/>
    <n v="46"/>
    <s v="White"/>
    <x v="5"/>
    <x v="0"/>
    <n v="3"/>
    <x v="30"/>
    <x v="2"/>
    <x v="0"/>
  </r>
  <r>
    <s v="RCH-2021-144077"/>
    <x v="567"/>
    <d v="1899-12-30T19:30:00"/>
    <s v="R. Jarvis"/>
    <x v="0"/>
    <n v="48"/>
    <s v="White"/>
    <x v="0"/>
    <x v="0"/>
    <n v="8"/>
    <x v="11"/>
    <x v="2"/>
    <x v="2"/>
  </r>
  <r>
    <s v="RCH-2021-508212"/>
    <x v="160"/>
    <d v="1899-12-30T12:35:00"/>
    <s v="J. Hurst"/>
    <x v="1"/>
    <n v="26"/>
    <s v="Arab"/>
    <x v="5"/>
    <x v="0"/>
    <n v="6"/>
    <x v="20"/>
    <x v="4"/>
    <x v="0"/>
  </r>
  <r>
    <s v="RCH-2021-662381"/>
    <x v="633"/>
    <d v="1899-12-30T10:05:00"/>
    <s v="W. Lewis"/>
    <x v="0"/>
    <n v="53"/>
    <s v="White"/>
    <x v="5"/>
    <x v="0"/>
    <n v="6"/>
    <x v="35"/>
    <x v="2"/>
    <x v="1"/>
  </r>
  <r>
    <s v="RCH-2022-517777"/>
    <x v="167"/>
    <d v="1899-12-30T18:00:00"/>
    <s v="J. Russell"/>
    <x v="1"/>
    <n v="39"/>
    <s v="White"/>
    <x v="0"/>
    <x v="0"/>
    <n v="6"/>
    <x v="3"/>
    <x v="3"/>
    <x v="1"/>
  </r>
  <r>
    <s v="RCH-2022-712398"/>
    <x v="348"/>
    <d v="1899-12-30T17:05:00"/>
    <s v="G. May"/>
    <x v="0"/>
    <n v="77"/>
    <s v="White"/>
    <x v="0"/>
    <x v="0"/>
    <n v="9"/>
    <x v="40"/>
    <x v="6"/>
    <x v="1"/>
  </r>
  <r>
    <s v="RCH-2022-098259"/>
    <x v="404"/>
    <d v="1899-12-30T04:30:00"/>
    <s v="T. Jackson"/>
    <x v="1"/>
    <n v="25"/>
    <s v="White"/>
    <x v="0"/>
    <x v="1"/>
    <n v="4.5"/>
    <x v="32"/>
    <x v="4"/>
    <x v="2"/>
  </r>
  <r>
    <s v="RCH-2021-411422"/>
    <x v="140"/>
    <d v="1899-12-30T23:25:00"/>
    <s v="K. Jones"/>
    <x v="1"/>
    <n v="56"/>
    <s v="White"/>
    <x v="0"/>
    <x v="1"/>
    <n v="8.5"/>
    <x v="20"/>
    <x v="2"/>
    <x v="0"/>
  </r>
  <r>
    <s v="RCH-2022-409737"/>
    <x v="59"/>
    <d v="1899-12-30T15:35:00"/>
    <s v="D. Cook"/>
    <x v="1"/>
    <n v="78"/>
    <s v="White"/>
    <x v="4"/>
    <x v="1"/>
    <n v="5.5"/>
    <x v="40"/>
    <x v="6"/>
    <x v="1"/>
  </r>
  <r>
    <s v="RCH-2022-558930"/>
    <x v="640"/>
    <d v="1899-12-30T16:35:00"/>
    <s v="J. Bond"/>
    <x v="0"/>
    <n v="12"/>
    <s v="Asian"/>
    <x v="1"/>
    <x v="1"/>
    <n v="5.5"/>
    <x v="3"/>
    <x v="1"/>
    <x v="1"/>
  </r>
  <r>
    <s v="RCH-2022-456727"/>
    <x v="497"/>
    <d v="1899-12-30T08:40:00"/>
    <s v="S. Cooper"/>
    <x v="1"/>
    <n v="34"/>
    <s v="White"/>
    <x v="5"/>
    <x v="1"/>
    <m/>
    <x v="4"/>
    <x v="3"/>
    <x v="1"/>
  </r>
  <r>
    <s v="RCH-2021-103720"/>
    <x v="50"/>
    <d v="1899-12-30T19:10:00"/>
    <s v="N. Smith"/>
    <x v="0"/>
    <n v="25"/>
    <s v="White"/>
    <x v="3"/>
    <x v="1"/>
    <n v="5.5"/>
    <x v="30"/>
    <x v="4"/>
    <x v="0"/>
  </r>
  <r>
    <s v="RCH-2022-441619"/>
    <x v="71"/>
    <d v="1899-12-30T13:45:00"/>
    <s v="M. Owen"/>
    <x v="0"/>
    <n v="17"/>
    <s v="White"/>
    <x v="1"/>
    <x v="0"/>
    <n v="10"/>
    <x v="24"/>
    <x v="5"/>
    <x v="1"/>
  </r>
  <r>
    <s v="RCH-2021-067780"/>
    <x v="185"/>
    <d v="1899-12-30T23:15:00"/>
    <s v="D. Sullivan"/>
    <x v="0"/>
    <n v="46"/>
    <s v="White"/>
    <x v="0"/>
    <x v="0"/>
    <n v="7"/>
    <x v="6"/>
    <x v="2"/>
    <x v="2"/>
  </r>
  <r>
    <s v="RCH-2022-057181"/>
    <x v="337"/>
    <d v="1899-12-30T12:50:00"/>
    <s v="K. O'Neill"/>
    <x v="1"/>
    <n v="35"/>
    <s v="White"/>
    <x v="4"/>
    <x v="1"/>
    <m/>
    <x v="27"/>
    <x v="3"/>
    <x v="0"/>
  </r>
  <r>
    <s v="RCH-2022-918525"/>
    <x v="396"/>
    <d v="1899-12-30T12:40:00"/>
    <s v="J. Cooper"/>
    <x v="1"/>
    <n v="71"/>
    <s v="White"/>
    <x v="5"/>
    <x v="0"/>
    <n v="5"/>
    <x v="17"/>
    <x v="0"/>
    <x v="2"/>
  </r>
  <r>
    <s v="RCH-2022-901115"/>
    <x v="117"/>
    <d v="1899-12-30T23:25:00"/>
    <s v="H. Lawson"/>
    <x v="0"/>
    <n v="30"/>
    <s v="White"/>
    <x v="5"/>
    <x v="0"/>
    <n v="8"/>
    <x v="18"/>
    <x v="3"/>
    <x v="2"/>
  </r>
  <r>
    <s v="RCH-2022-333553"/>
    <x v="632"/>
    <d v="1899-12-30T15:05:00"/>
    <s v="K. Cook"/>
    <x v="1"/>
    <n v="66"/>
    <s v="White"/>
    <x v="0"/>
    <x v="0"/>
    <n v="6"/>
    <x v="10"/>
    <x v="0"/>
    <x v="2"/>
  </r>
  <r>
    <s v="RCH-2021-019868"/>
    <x v="728"/>
    <d v="1899-12-30T05:45:00"/>
    <s v="J. Evans"/>
    <x v="0"/>
    <n v="33"/>
    <s v="White"/>
    <x v="2"/>
    <x v="1"/>
    <n v="5.5"/>
    <x v="33"/>
    <x v="3"/>
    <x v="2"/>
  </r>
  <r>
    <s v="RCH-2021-020210"/>
    <x v="574"/>
    <d v="1899-12-30T06:50:00"/>
    <s v="H. Morris"/>
    <x v="0"/>
    <n v="68"/>
    <s v="White"/>
    <x v="3"/>
    <x v="0"/>
    <n v="5"/>
    <x v="2"/>
    <x v="0"/>
    <x v="1"/>
  </r>
  <r>
    <s v="RCH-2022-258876"/>
    <x v="178"/>
    <d v="1899-12-30T17:45:00"/>
    <s v="M. Cox"/>
    <x v="0"/>
    <n v="33"/>
    <s v="White"/>
    <x v="2"/>
    <x v="1"/>
    <n v="3.5"/>
    <x v="34"/>
    <x v="3"/>
    <x v="1"/>
  </r>
  <r>
    <s v="RCH-2022-904627"/>
    <x v="387"/>
    <d v="1899-12-30T15:25:00"/>
    <s v="R. Harding"/>
    <x v="1"/>
    <n v="65"/>
    <s v="White"/>
    <x v="5"/>
    <x v="0"/>
    <n v="7"/>
    <x v="21"/>
    <x v="0"/>
    <x v="2"/>
  </r>
  <r>
    <s v="RCH-2021-911971"/>
    <x v="134"/>
    <d v="1899-12-30T11:55:00"/>
    <s v="M. Smith"/>
    <x v="1"/>
    <n v="66"/>
    <s v="Mixed"/>
    <x v="0"/>
    <x v="1"/>
    <n v="7.5"/>
    <x v="22"/>
    <x v="0"/>
    <x v="2"/>
  </r>
  <r>
    <s v="RCH-2021-329647"/>
    <x v="351"/>
    <d v="1899-12-30T18:10:00"/>
    <s v="D. Bartlett"/>
    <x v="1"/>
    <n v="31"/>
    <s v="White"/>
    <x v="4"/>
    <x v="0"/>
    <n v="9"/>
    <x v="22"/>
    <x v="3"/>
    <x v="2"/>
  </r>
  <r>
    <s v="RCH-2022-904145"/>
    <x v="110"/>
    <d v="1899-12-30T20:40:00"/>
    <s v="K. Davies"/>
    <x v="0"/>
    <n v="40"/>
    <s v="Mixed"/>
    <x v="5"/>
    <x v="0"/>
    <m/>
    <x v="32"/>
    <x v="3"/>
    <x v="2"/>
  </r>
  <r>
    <s v="RCH-2022-621428"/>
    <x v="357"/>
    <d v="1899-12-30T12:35:00"/>
    <s v="L. Wright"/>
    <x v="0"/>
    <n v="74"/>
    <s v="Other"/>
    <x v="5"/>
    <x v="1"/>
    <n v="4.5"/>
    <x v="16"/>
    <x v="0"/>
    <x v="2"/>
  </r>
  <r>
    <s v="RCH-2021-047910"/>
    <x v="133"/>
    <d v="1899-12-30T11:55:00"/>
    <s v="G. Shepherd"/>
    <x v="0"/>
    <n v="63"/>
    <s v="White"/>
    <x v="0"/>
    <x v="0"/>
    <n v="7"/>
    <x v="1"/>
    <x v="0"/>
    <x v="0"/>
  </r>
  <r>
    <s v="RCH-2021-006429"/>
    <x v="411"/>
    <d v="1899-12-30T12:50:00"/>
    <s v="A. Walker"/>
    <x v="1"/>
    <n v="66"/>
    <s v="Asian"/>
    <x v="3"/>
    <x v="0"/>
    <n v="4"/>
    <x v="32"/>
    <x v="0"/>
    <x v="2"/>
  </r>
  <r>
    <s v="RCH-2022-321454"/>
    <x v="272"/>
    <d v="1899-12-30T20:25:00"/>
    <s v="C. Harrison"/>
    <x v="0"/>
    <n v="37"/>
    <s v="Asian"/>
    <x v="2"/>
    <x v="0"/>
    <n v="8"/>
    <x v="41"/>
    <x v="3"/>
    <x v="3"/>
  </r>
  <r>
    <s v="RCH-2021-490519"/>
    <x v="477"/>
    <d v="1899-12-30T09:20:00"/>
    <s v="M. Jones"/>
    <x v="1"/>
    <n v="13"/>
    <s v="White"/>
    <x v="1"/>
    <x v="0"/>
    <n v="10"/>
    <x v="4"/>
    <x v="5"/>
    <x v="1"/>
  </r>
  <r>
    <s v="RCH-2022-921484"/>
    <x v="703"/>
    <d v="1899-12-30T15:00:00"/>
    <s v="E. Jones"/>
    <x v="0"/>
    <n v="68"/>
    <s v="White"/>
    <x v="6"/>
    <x v="1"/>
    <n v="4.5"/>
    <x v="24"/>
    <x v="0"/>
    <x v="1"/>
  </r>
  <r>
    <s v="RCH-2022-827208"/>
    <x v="278"/>
    <d v="1899-12-30T16:15:00"/>
    <s v="S. Higgins"/>
    <x v="0"/>
    <n v="71"/>
    <s v="Asian"/>
    <x v="5"/>
    <x v="1"/>
    <n v="3.5"/>
    <x v="21"/>
    <x v="0"/>
    <x v="2"/>
  </r>
  <r>
    <s v="RCH-2021-932391"/>
    <x v="2"/>
    <d v="1899-12-30T11:35:00"/>
    <s v="J. Wilson"/>
    <x v="0"/>
    <n v="38"/>
    <s v="White"/>
    <x v="2"/>
    <x v="0"/>
    <n v="8"/>
    <x v="14"/>
    <x v="3"/>
    <x v="1"/>
  </r>
  <r>
    <s v="RCH-2021-444368"/>
    <x v="478"/>
    <d v="1899-12-30T15:10:00"/>
    <s v="J. Greenwood"/>
    <x v="1"/>
    <n v="39"/>
    <s v="White"/>
    <x v="2"/>
    <x v="1"/>
    <n v="7.5"/>
    <x v="15"/>
    <x v="3"/>
    <x v="2"/>
  </r>
  <r>
    <s v="RCH-2021-006066"/>
    <x v="204"/>
    <d v="1899-12-30T16:10:00"/>
    <s v="R. Fisher"/>
    <x v="0"/>
    <n v="20"/>
    <s v="White"/>
    <x v="0"/>
    <x v="0"/>
    <n v="8"/>
    <x v="34"/>
    <x v="4"/>
    <x v="1"/>
  </r>
  <r>
    <s v="RCH-2022-123301"/>
    <x v="180"/>
    <d v="1899-12-30T05:05:00"/>
    <s v="S. Barrett"/>
    <x v="1"/>
    <n v="45"/>
    <s v="White"/>
    <x v="5"/>
    <x v="0"/>
    <m/>
    <x v="13"/>
    <x v="2"/>
    <x v="1"/>
  </r>
  <r>
    <s v="RCH-2022-834745"/>
    <x v="218"/>
    <d v="1899-12-30T00:10:00"/>
    <s v="J. Palmer"/>
    <x v="0"/>
    <n v="21"/>
    <s v="Asian"/>
    <x v="5"/>
    <x v="0"/>
    <n v="7"/>
    <x v="33"/>
    <x v="4"/>
    <x v="2"/>
  </r>
  <r>
    <s v="RCH-2021-703273"/>
    <x v="302"/>
    <d v="1899-12-30T22:15:00"/>
    <s v="P. Metcalfe"/>
    <x v="1"/>
    <n v="31"/>
    <s v="Asian"/>
    <x v="5"/>
    <x v="0"/>
    <n v="5"/>
    <x v="4"/>
    <x v="3"/>
    <x v="1"/>
  </r>
  <r>
    <s v="RCH-2022-141315"/>
    <x v="306"/>
    <d v="1899-12-30T15:00:00"/>
    <s v="K. Andrews"/>
    <x v="0"/>
    <n v="39"/>
    <s v="White"/>
    <x v="3"/>
    <x v="0"/>
    <n v="6"/>
    <x v="6"/>
    <x v="3"/>
    <x v="2"/>
  </r>
  <r>
    <s v="RCH-2022-207350"/>
    <x v="650"/>
    <d v="1899-12-30T09:50:00"/>
    <s v="R. Wilkins"/>
    <x v="0"/>
    <n v="52"/>
    <s v="White"/>
    <x v="5"/>
    <x v="1"/>
    <n v="6.5"/>
    <x v="28"/>
    <x v="2"/>
    <x v="1"/>
  </r>
  <r>
    <s v="RCH-2021-096057"/>
    <x v="144"/>
    <d v="1899-12-30T19:30:00"/>
    <s v="Z. Jones"/>
    <x v="0"/>
    <n v="57"/>
    <s v="Asian"/>
    <x v="5"/>
    <x v="0"/>
    <n v="7"/>
    <x v="20"/>
    <x v="2"/>
    <x v="0"/>
  </r>
  <r>
    <s v="RCH-2021-608365"/>
    <x v="258"/>
    <d v="1899-12-30T17:20:00"/>
    <s v="A. Gill"/>
    <x v="1"/>
    <n v="50"/>
    <s v="Black"/>
    <x v="4"/>
    <x v="0"/>
    <n v="6"/>
    <x v="45"/>
    <x v="2"/>
    <x v="0"/>
  </r>
  <r>
    <s v="RCH-2021-975388"/>
    <x v="24"/>
    <d v="1899-12-30T09:35:00"/>
    <s v="M. Kennedy"/>
    <x v="0"/>
    <n v="29"/>
    <s v="White"/>
    <x v="0"/>
    <x v="0"/>
    <m/>
    <x v="18"/>
    <x v="4"/>
    <x v="2"/>
  </r>
  <r>
    <s v="RCH-2022-651314"/>
    <x v="597"/>
    <d v="1899-12-30T19:10:00"/>
    <s v="J. Morley"/>
    <x v="1"/>
    <n v="53"/>
    <s v="White"/>
    <x v="3"/>
    <x v="1"/>
    <n v="5.5"/>
    <x v="27"/>
    <x v="2"/>
    <x v="0"/>
  </r>
  <r>
    <s v="RCH-2021-213585"/>
    <x v="235"/>
    <d v="1899-12-30T15:00:00"/>
    <s v="A. Fisher"/>
    <x v="1"/>
    <n v="54"/>
    <s v="White"/>
    <x v="5"/>
    <x v="0"/>
    <n v="10"/>
    <x v="22"/>
    <x v="2"/>
    <x v="2"/>
  </r>
  <r>
    <s v="RCH-2021-364002"/>
    <x v="524"/>
    <d v="1899-12-30T09:05:00"/>
    <s v="A. Hill"/>
    <x v="1"/>
    <n v="28"/>
    <s v="White"/>
    <x v="5"/>
    <x v="0"/>
    <n v="8"/>
    <x v="40"/>
    <x v="4"/>
    <x v="1"/>
  </r>
  <r>
    <s v="RCH-2022-434663"/>
    <x v="170"/>
    <d v="1899-12-30T20:20:00"/>
    <s v="H. Rogers"/>
    <x v="1"/>
    <n v="61"/>
    <s v="White"/>
    <x v="0"/>
    <x v="1"/>
    <n v="5.5"/>
    <x v="9"/>
    <x v="0"/>
    <x v="2"/>
  </r>
  <r>
    <s v="RCH-2021-306707"/>
    <x v="89"/>
    <d v="1899-12-30T12:30:00"/>
    <s v="J. Rose"/>
    <x v="1"/>
    <n v="38"/>
    <s v="Mixed"/>
    <x v="2"/>
    <x v="0"/>
    <n v="6"/>
    <x v="24"/>
    <x v="3"/>
    <x v="1"/>
  </r>
  <r>
    <s v="RCH-2021-442056"/>
    <x v="571"/>
    <d v="1899-12-30T20:50:00"/>
    <s v="B. Price"/>
    <x v="0"/>
    <n v="75"/>
    <s v="White"/>
    <x v="6"/>
    <x v="1"/>
    <n v="6.5"/>
    <x v="22"/>
    <x v="6"/>
    <x v="2"/>
  </r>
  <r>
    <s v="RCH-2021-991341"/>
    <x v="704"/>
    <d v="1899-12-30T12:00:00"/>
    <s v="B. Whitehead"/>
    <x v="1"/>
    <n v="48"/>
    <s v="White"/>
    <x v="3"/>
    <x v="1"/>
    <n v="5.5"/>
    <x v="17"/>
    <x v="2"/>
    <x v="2"/>
  </r>
  <r>
    <s v="RCH-2021-976381"/>
    <x v="664"/>
    <d v="1899-12-30T16:10:00"/>
    <s v="V. Smith"/>
    <x v="1"/>
    <n v="47"/>
    <s v="White"/>
    <x v="0"/>
    <x v="0"/>
    <n v="7"/>
    <x v="16"/>
    <x v="2"/>
    <x v="2"/>
  </r>
  <r>
    <s v="RCH-2021-406262"/>
    <x v="231"/>
    <d v="1899-12-30T15:05:00"/>
    <s v="P. Jones"/>
    <x v="1"/>
    <n v="51"/>
    <s v="White"/>
    <x v="0"/>
    <x v="0"/>
    <n v="8"/>
    <x v="22"/>
    <x v="2"/>
    <x v="2"/>
  </r>
  <r>
    <s v="RCH-2021-631716"/>
    <x v="443"/>
    <d v="1899-12-30T21:10:00"/>
    <s v="S. Oliver"/>
    <x v="1"/>
    <n v="65"/>
    <s v="Asian"/>
    <x v="2"/>
    <x v="0"/>
    <n v="10"/>
    <x v="5"/>
    <x v="0"/>
    <x v="1"/>
  </r>
  <r>
    <s v="RCH-2022-419394"/>
    <x v="519"/>
    <d v="1899-12-30T20:40:00"/>
    <s v="S. Hayward"/>
    <x v="0"/>
    <n v="32"/>
    <s v="White"/>
    <x v="0"/>
    <x v="0"/>
    <m/>
    <x v="22"/>
    <x v="3"/>
    <x v="2"/>
  </r>
  <r>
    <s v="RCH-2022-446802"/>
    <x v="379"/>
    <d v="1899-12-30T08:25:00"/>
    <s v="S. Perry"/>
    <x v="1"/>
    <n v="40"/>
    <s v="White"/>
    <x v="4"/>
    <x v="0"/>
    <n v="7"/>
    <x v="2"/>
    <x v="3"/>
    <x v="1"/>
  </r>
  <r>
    <s v="RCH-2021-921830"/>
    <x v="663"/>
    <d v="1899-12-30T09:35:00"/>
    <s v="J. Brown"/>
    <x v="1"/>
    <n v="70"/>
    <s v="White"/>
    <x v="0"/>
    <x v="0"/>
    <n v="4"/>
    <x v="44"/>
    <x v="0"/>
    <x v="0"/>
  </r>
  <r>
    <s v="RCH-2021-680999"/>
    <x v="11"/>
    <d v="1899-12-30T18:45:00"/>
    <s v="E. Mahmood"/>
    <x v="0"/>
    <n v="42"/>
    <s v="White"/>
    <x v="0"/>
    <x v="0"/>
    <m/>
    <x v="21"/>
    <x v="3"/>
    <x v="2"/>
  </r>
  <r>
    <s v="RCH-2021-520628"/>
    <x v="697"/>
    <d v="1899-12-30T22:10:00"/>
    <s v="J. Cooper"/>
    <x v="1"/>
    <n v="51"/>
    <s v="White"/>
    <x v="5"/>
    <x v="1"/>
    <m/>
    <x v="22"/>
    <x v="2"/>
    <x v="2"/>
  </r>
  <r>
    <s v="RCH-2022-888202"/>
    <x v="650"/>
    <d v="1899-12-30T14:20:00"/>
    <s v="J. Griffin"/>
    <x v="1"/>
    <n v="64"/>
    <s v="White"/>
    <x v="0"/>
    <x v="0"/>
    <n v="6"/>
    <x v="49"/>
    <x v="0"/>
    <x v="0"/>
  </r>
  <r>
    <s v="RCH-2022-125464"/>
    <x v="636"/>
    <d v="1899-12-30T12:00:00"/>
    <s v="D. Kent"/>
    <x v="0"/>
    <n v="35"/>
    <s v="White"/>
    <x v="5"/>
    <x v="0"/>
    <n v="10"/>
    <x v="46"/>
    <x v="3"/>
    <x v="3"/>
  </r>
  <r>
    <s v="RCH-2021-941961"/>
    <x v="181"/>
    <d v="1899-12-30T12:50:00"/>
    <s v="J. Smith"/>
    <x v="1"/>
    <n v="60"/>
    <s v="White"/>
    <x v="4"/>
    <x v="0"/>
    <n v="6"/>
    <x v="15"/>
    <x v="0"/>
    <x v="2"/>
  </r>
  <r>
    <s v="RCH-2021-200641"/>
    <x v="443"/>
    <d v="1899-12-30T13:55:00"/>
    <s v="M. Simpson"/>
    <x v="1"/>
    <n v="29"/>
    <s v="White"/>
    <x v="2"/>
    <x v="0"/>
    <n v="9"/>
    <x v="29"/>
    <x v="4"/>
    <x v="1"/>
  </r>
  <r>
    <s v="RCH-2022-966157"/>
    <x v="375"/>
    <d v="1899-12-30T16:20:00"/>
    <s v="L. Fuller"/>
    <x v="1"/>
    <n v="37"/>
    <s v="White"/>
    <x v="5"/>
    <x v="1"/>
    <n v="9.5"/>
    <x v="38"/>
    <x v="3"/>
    <x v="3"/>
  </r>
  <r>
    <s v="RCH-2022-096969"/>
    <x v="528"/>
    <d v="1899-12-30T10:10:00"/>
    <s v="C. Gibbons"/>
    <x v="0"/>
    <n v="41"/>
    <s v="White"/>
    <x v="0"/>
    <x v="1"/>
    <n v="4.5"/>
    <x v="27"/>
    <x v="3"/>
    <x v="0"/>
  </r>
  <r>
    <s v="RCH-2021-842573"/>
    <x v="292"/>
    <d v="1899-12-30T05:50:00"/>
    <s v="J. Begum"/>
    <x v="0"/>
    <n v="65"/>
    <s v="White"/>
    <x v="5"/>
    <x v="1"/>
    <n v="2.5"/>
    <x v="3"/>
    <x v="0"/>
    <x v="1"/>
  </r>
  <r>
    <s v="RCH-2022-842810"/>
    <x v="670"/>
    <d v="1899-12-30T20:45:00"/>
    <s v="J. Grant"/>
    <x v="1"/>
    <n v="67"/>
    <s v="White"/>
    <x v="6"/>
    <x v="1"/>
    <n v="4.5"/>
    <x v="1"/>
    <x v="0"/>
    <x v="0"/>
  </r>
  <r>
    <s v="RCH-2022-594154"/>
    <x v="336"/>
    <d v="1899-12-30T18:15:00"/>
    <s v="B. Newman"/>
    <x v="1"/>
    <n v="53"/>
    <s v="White"/>
    <x v="5"/>
    <x v="1"/>
    <n v="6.5"/>
    <x v="7"/>
    <x v="2"/>
    <x v="1"/>
  </r>
  <r>
    <s v="RCH-2021-967509"/>
    <x v="187"/>
    <d v="1899-12-30T03:40:00"/>
    <s v="R. Martin"/>
    <x v="0"/>
    <n v="9"/>
    <s v="White"/>
    <x v="1"/>
    <x v="1"/>
    <m/>
    <x v="35"/>
    <x v="1"/>
    <x v="1"/>
  </r>
  <r>
    <s v="RCH-2022-795867"/>
    <x v="511"/>
    <d v="1899-12-30T18:10:00"/>
    <s v="C. Bennett"/>
    <x v="0"/>
    <n v="22"/>
    <s v="White"/>
    <x v="3"/>
    <x v="1"/>
    <n v="6.5"/>
    <x v="17"/>
    <x v="4"/>
    <x v="2"/>
  </r>
  <r>
    <s v="RCH-2022-612760"/>
    <x v="692"/>
    <d v="1899-12-30T20:40:00"/>
    <s v="E. Douglas"/>
    <x v="1"/>
    <n v="28"/>
    <s v="White"/>
    <x v="2"/>
    <x v="0"/>
    <n v="10"/>
    <x v="14"/>
    <x v="4"/>
    <x v="1"/>
  </r>
  <r>
    <s v="RCH-2022-114986"/>
    <x v="306"/>
    <d v="1899-12-30T15:40:00"/>
    <s v="S. Shaw"/>
    <x v="0"/>
    <n v="32"/>
    <s v="White"/>
    <x v="5"/>
    <x v="0"/>
    <n v="7"/>
    <x v="30"/>
    <x v="3"/>
    <x v="0"/>
  </r>
  <r>
    <s v="RCH-2022-659808"/>
    <x v="650"/>
    <d v="1899-12-30T10:40:00"/>
    <s v="A. Morris"/>
    <x v="1"/>
    <n v="36"/>
    <s v="White"/>
    <x v="4"/>
    <x v="0"/>
    <n v="9"/>
    <x v="24"/>
    <x v="3"/>
    <x v="1"/>
  </r>
  <r>
    <s v="RCH-2021-820570"/>
    <x v="351"/>
    <d v="1899-12-30T12:35:00"/>
    <s v="G. Stanley"/>
    <x v="0"/>
    <n v="49"/>
    <s v="White"/>
    <x v="2"/>
    <x v="1"/>
    <n v="7.5"/>
    <x v="31"/>
    <x v="2"/>
    <x v="2"/>
  </r>
  <r>
    <s v="RCH-2022-329618"/>
    <x v="278"/>
    <d v="1899-12-30T10:10:00"/>
    <s v="J. Brookes"/>
    <x v="0"/>
    <n v="37"/>
    <s v="White"/>
    <x v="2"/>
    <x v="0"/>
    <m/>
    <x v="3"/>
    <x v="3"/>
    <x v="1"/>
  </r>
  <r>
    <s v="RCH-2021-642448"/>
    <x v="368"/>
    <d v="1899-12-30T11:25:00"/>
    <s v="M. Day"/>
    <x v="1"/>
    <n v="53"/>
    <s v="Asian"/>
    <x v="3"/>
    <x v="1"/>
    <n v="6.5"/>
    <x v="18"/>
    <x v="2"/>
    <x v="2"/>
  </r>
  <r>
    <s v="RCH-2021-760827"/>
    <x v="708"/>
    <d v="1899-12-30T15:30:00"/>
    <s v="S. Williams"/>
    <x v="1"/>
    <n v="44"/>
    <s v="Other"/>
    <x v="4"/>
    <x v="0"/>
    <n v="6"/>
    <x v="21"/>
    <x v="3"/>
    <x v="2"/>
  </r>
  <r>
    <s v="RCH-2022-879889"/>
    <x v="400"/>
    <d v="1899-12-30T17:45:00"/>
    <s v="C. Bartlett"/>
    <x v="1"/>
    <n v="37"/>
    <s v="Asian"/>
    <x v="4"/>
    <x v="1"/>
    <m/>
    <x v="3"/>
    <x v="3"/>
    <x v="1"/>
  </r>
  <r>
    <s v="RCH-2021-099771"/>
    <x v="567"/>
    <d v="1899-12-30T05:55:00"/>
    <s v="A. Stevens"/>
    <x v="0"/>
    <n v="76"/>
    <s v="White"/>
    <x v="5"/>
    <x v="0"/>
    <n v="6"/>
    <x v="39"/>
    <x v="6"/>
    <x v="1"/>
  </r>
  <r>
    <s v="RCH-2022-824207"/>
    <x v="61"/>
    <d v="1899-12-30T19:50:00"/>
    <s v="A. Richards"/>
    <x v="0"/>
    <n v="39"/>
    <s v="White"/>
    <x v="5"/>
    <x v="0"/>
    <n v="8"/>
    <x v="33"/>
    <x v="3"/>
    <x v="2"/>
  </r>
  <r>
    <s v="RCH-2022-654740"/>
    <x v="441"/>
    <d v="1899-12-30T02:45:00"/>
    <s v="I. Holland"/>
    <x v="1"/>
    <n v="48"/>
    <s v="White"/>
    <x v="5"/>
    <x v="0"/>
    <m/>
    <x v="20"/>
    <x v="2"/>
    <x v="0"/>
  </r>
  <r>
    <s v="RCH-2022-069072"/>
    <x v="626"/>
    <d v="1899-12-30T06:20:00"/>
    <s v="L. Craig"/>
    <x v="1"/>
    <n v="51"/>
    <s v="White"/>
    <x v="5"/>
    <x v="1"/>
    <n v="8.5"/>
    <x v="16"/>
    <x v="2"/>
    <x v="2"/>
  </r>
  <r>
    <s v="RCH-2022-152041"/>
    <x v="29"/>
    <d v="1899-12-30T23:00:00"/>
    <s v="D. Garner"/>
    <x v="0"/>
    <n v="33"/>
    <s v="White"/>
    <x v="0"/>
    <x v="0"/>
    <n v="7"/>
    <x v="45"/>
    <x v="3"/>
    <x v="0"/>
  </r>
  <r>
    <s v="RCH-2021-912251"/>
    <x v="342"/>
    <d v="1899-12-30T09:00:00"/>
    <s v="A. Williams"/>
    <x v="1"/>
    <n v="76"/>
    <s v="Gypsy or Irish Traveller"/>
    <x v="3"/>
    <x v="1"/>
    <n v="6.5"/>
    <x v="22"/>
    <x v="6"/>
    <x v="2"/>
  </r>
  <r>
    <s v="RCH-2021-738048"/>
    <x v="383"/>
    <d v="1899-12-30T14:55:00"/>
    <s v="C. Clarke"/>
    <x v="0"/>
    <n v="24"/>
    <s v="Mixed"/>
    <x v="0"/>
    <x v="0"/>
    <n v="10"/>
    <x v="12"/>
    <x v="4"/>
    <x v="1"/>
  </r>
  <r>
    <s v="RCH-2022-991463"/>
    <x v="290"/>
    <d v="1899-12-30T14:40:00"/>
    <s v="M. Williams"/>
    <x v="0"/>
    <n v="35"/>
    <s v="White"/>
    <x v="2"/>
    <x v="0"/>
    <n v="7"/>
    <x v="20"/>
    <x v="3"/>
    <x v="0"/>
  </r>
  <r>
    <s v="RCH-2021-293746"/>
    <x v="478"/>
    <d v="1899-12-30T17:45:00"/>
    <s v="J. Williams"/>
    <x v="1"/>
    <n v="75"/>
    <s v="White"/>
    <x v="0"/>
    <x v="1"/>
    <n v="5.5"/>
    <x v="45"/>
    <x v="6"/>
    <x v="0"/>
  </r>
  <r>
    <s v="RCH-2021-656962"/>
    <x v="107"/>
    <d v="1899-12-30T06:00:00"/>
    <s v="S. Turner"/>
    <x v="1"/>
    <n v="38"/>
    <s v="White"/>
    <x v="3"/>
    <x v="0"/>
    <n v="8"/>
    <x v="28"/>
    <x v="3"/>
    <x v="1"/>
  </r>
  <r>
    <s v="RCH-2021-124202"/>
    <x v="74"/>
    <d v="1899-12-30T18:30:00"/>
    <s v="B. Richardson"/>
    <x v="0"/>
    <n v="23"/>
    <s v="White"/>
    <x v="5"/>
    <x v="0"/>
    <n v="7"/>
    <x v="28"/>
    <x v="4"/>
    <x v="1"/>
  </r>
  <r>
    <s v="RCH-2021-015193"/>
    <x v="583"/>
    <d v="1899-12-30T14:05:00"/>
    <s v="T. Whitehouse"/>
    <x v="0"/>
    <n v="40"/>
    <s v="White"/>
    <x v="5"/>
    <x v="1"/>
    <n v="9.5"/>
    <x v="40"/>
    <x v="3"/>
    <x v="1"/>
  </r>
  <r>
    <s v="RCH-2021-724641"/>
    <x v="558"/>
    <d v="1899-12-30T09:05:00"/>
    <s v="O. Hewitt"/>
    <x v="0"/>
    <n v="62"/>
    <s v="White"/>
    <x v="2"/>
    <x v="0"/>
    <n v="6"/>
    <x v="39"/>
    <x v="0"/>
    <x v="1"/>
  </r>
  <r>
    <s v="RCH-2022-522046"/>
    <x v="295"/>
    <d v="1899-12-30T07:30:00"/>
    <s v="D. Kelly"/>
    <x v="1"/>
    <n v="56"/>
    <s v="White"/>
    <x v="3"/>
    <x v="1"/>
    <n v="7.5"/>
    <x v="14"/>
    <x v="2"/>
    <x v="1"/>
  </r>
  <r>
    <s v="RCH-2021-787738"/>
    <x v="518"/>
    <d v="1899-12-30T07:50:00"/>
    <s v="P. Connolly"/>
    <x v="0"/>
    <n v="49"/>
    <s v="Mixed"/>
    <x v="0"/>
    <x v="1"/>
    <n v="3.5"/>
    <x v="49"/>
    <x v="2"/>
    <x v="0"/>
  </r>
  <r>
    <s v="RCH-2022-379674"/>
    <x v="64"/>
    <d v="1899-12-30T16:35:00"/>
    <s v="J. Carpenter"/>
    <x v="1"/>
    <n v="45"/>
    <s v="White"/>
    <x v="0"/>
    <x v="0"/>
    <n v="8"/>
    <x v="33"/>
    <x v="2"/>
    <x v="2"/>
  </r>
  <r>
    <s v="RCH-2021-568245"/>
    <x v="633"/>
    <d v="1899-12-30T18:50:00"/>
    <s v="R. Williams"/>
    <x v="0"/>
    <n v="40"/>
    <s v="White"/>
    <x v="4"/>
    <x v="1"/>
    <n v="7.5"/>
    <x v="14"/>
    <x v="3"/>
    <x v="1"/>
  </r>
  <r>
    <s v="RCH-2021-986758"/>
    <x v="209"/>
    <d v="1899-12-30T08:10:00"/>
    <s v="A. Singh"/>
    <x v="0"/>
    <n v="64"/>
    <s v="White"/>
    <x v="0"/>
    <x v="0"/>
    <n v="4"/>
    <x v="6"/>
    <x v="0"/>
    <x v="2"/>
  </r>
  <r>
    <s v="RCH-2022-580768"/>
    <x v="375"/>
    <d v="1899-12-30T16:00:00"/>
    <s v="G. Jarvis"/>
    <x v="0"/>
    <n v="34"/>
    <s v="White"/>
    <x v="2"/>
    <x v="0"/>
    <n v="5"/>
    <x v="2"/>
    <x v="3"/>
    <x v="1"/>
  </r>
  <r>
    <s v="RCH-2022-372601"/>
    <x v="14"/>
    <d v="1899-12-30T10:00:00"/>
    <s v="A. Jones"/>
    <x v="1"/>
    <n v="13"/>
    <s v="Asian"/>
    <x v="2"/>
    <x v="0"/>
    <n v="7"/>
    <x v="4"/>
    <x v="5"/>
    <x v="1"/>
  </r>
  <r>
    <s v="RCH-2021-713683"/>
    <x v="74"/>
    <d v="1899-12-30T09:35:00"/>
    <s v="R. Singh"/>
    <x v="0"/>
    <n v="35"/>
    <s v="White"/>
    <x v="2"/>
    <x v="1"/>
    <n v="7.5"/>
    <x v="24"/>
    <x v="3"/>
    <x v="1"/>
  </r>
  <r>
    <s v="RCH-2022-673100"/>
    <x v="378"/>
    <d v="1899-12-30T17:40:00"/>
    <s v="J. Griffin"/>
    <x v="1"/>
    <n v="31"/>
    <s v="White"/>
    <x v="6"/>
    <x v="0"/>
    <n v="7"/>
    <x v="7"/>
    <x v="3"/>
    <x v="1"/>
  </r>
  <r>
    <s v="RCH-2022-381378"/>
    <x v="355"/>
    <d v="1899-12-30T08:40:00"/>
    <s v="J. Joyce"/>
    <x v="0"/>
    <n v="52"/>
    <s v="Other"/>
    <x v="3"/>
    <x v="0"/>
    <m/>
    <x v="19"/>
    <x v="2"/>
    <x v="2"/>
  </r>
  <r>
    <s v="RCH-2021-036604"/>
    <x v="683"/>
    <d v="1899-12-30T21:05:00"/>
    <s v="M. Allen"/>
    <x v="0"/>
    <n v="77"/>
    <s v="White"/>
    <x v="3"/>
    <x v="1"/>
    <n v="4.5"/>
    <x v="17"/>
    <x v="6"/>
    <x v="2"/>
  </r>
  <r>
    <s v="RCH-2021-354235"/>
    <x v="93"/>
    <d v="1899-12-30T23:20:00"/>
    <s v="S. Phillips"/>
    <x v="0"/>
    <n v="30"/>
    <s v="White"/>
    <x v="4"/>
    <x v="0"/>
    <n v="4"/>
    <x v="2"/>
    <x v="3"/>
    <x v="1"/>
  </r>
  <r>
    <s v="RCH-2022-779501"/>
    <x v="605"/>
    <d v="1899-12-30T19:10:00"/>
    <s v="R. Phillips"/>
    <x v="0"/>
    <n v="72"/>
    <s v="White"/>
    <x v="5"/>
    <x v="1"/>
    <n v="8.5"/>
    <x v="17"/>
    <x v="0"/>
    <x v="2"/>
  </r>
  <r>
    <s v="RCH-2022-829966"/>
    <x v="458"/>
    <d v="1899-12-30T12:35:00"/>
    <s v="K. Taylor"/>
    <x v="0"/>
    <n v="37"/>
    <s v="White"/>
    <x v="5"/>
    <x v="0"/>
    <m/>
    <x v="33"/>
    <x v="3"/>
    <x v="2"/>
  </r>
  <r>
    <s v="RCH-2021-796907"/>
    <x v="541"/>
    <d v="1899-12-30T15:15:00"/>
    <s v="A. Roberts"/>
    <x v="0"/>
    <n v="65"/>
    <s v="White"/>
    <x v="6"/>
    <x v="1"/>
    <m/>
    <x v="7"/>
    <x v="0"/>
    <x v="1"/>
  </r>
  <r>
    <s v="RCH-2022-140906"/>
    <x v="466"/>
    <d v="1899-12-30T17:25:00"/>
    <s v="R. Dixon"/>
    <x v="0"/>
    <n v="68"/>
    <s v="White"/>
    <x v="3"/>
    <x v="1"/>
    <n v="5.5"/>
    <x v="33"/>
    <x v="0"/>
    <x v="2"/>
  </r>
  <r>
    <s v="RCH-2021-939812"/>
    <x v="414"/>
    <d v="1899-12-30T11:30:00"/>
    <s v="K. White"/>
    <x v="0"/>
    <n v="64"/>
    <s v="White"/>
    <x v="0"/>
    <x v="0"/>
    <n v="10"/>
    <x v="10"/>
    <x v="0"/>
    <x v="2"/>
  </r>
  <r>
    <s v="RCH-2021-930255"/>
    <x v="172"/>
    <d v="1899-12-30T04:35:00"/>
    <s v="V. Harris"/>
    <x v="0"/>
    <n v="29"/>
    <s v="White"/>
    <x v="6"/>
    <x v="0"/>
    <m/>
    <x v="41"/>
    <x v="4"/>
    <x v="3"/>
  </r>
  <r>
    <s v="RCH-2022-348928"/>
    <x v="526"/>
    <d v="1899-12-30T23:00:00"/>
    <s v="B. Russell"/>
    <x v="0"/>
    <n v="39"/>
    <s v="White"/>
    <x v="6"/>
    <x v="1"/>
    <n v="8.5"/>
    <x v="5"/>
    <x v="3"/>
    <x v="1"/>
  </r>
  <r>
    <s v="RCH-2021-824905"/>
    <x v="145"/>
    <d v="1899-12-30T11:55:00"/>
    <s v="T. Harrison"/>
    <x v="0"/>
    <n v="75"/>
    <s v="White"/>
    <x v="2"/>
    <x v="1"/>
    <m/>
    <x v="22"/>
    <x v="6"/>
    <x v="2"/>
  </r>
  <r>
    <s v="RCH-2021-317966"/>
    <x v="420"/>
    <d v="1899-12-30T03:40:00"/>
    <s v="A. Johnson"/>
    <x v="0"/>
    <n v="30"/>
    <s v="White"/>
    <x v="0"/>
    <x v="0"/>
    <n v="9"/>
    <x v="9"/>
    <x v="3"/>
    <x v="2"/>
  </r>
  <r>
    <s v="RCH-2021-582120"/>
    <x v="26"/>
    <d v="1899-12-30T20:55:00"/>
    <s v="J. Jones"/>
    <x v="0"/>
    <n v="54"/>
    <s v="White"/>
    <x v="0"/>
    <x v="1"/>
    <m/>
    <x v="9"/>
    <x v="2"/>
    <x v="2"/>
  </r>
  <r>
    <s v="RCH-2022-546501"/>
    <x v="707"/>
    <d v="1899-12-30T20:50:00"/>
    <s v="J. Wright"/>
    <x v="0"/>
    <n v="24"/>
    <s v="Asian"/>
    <x v="6"/>
    <x v="0"/>
    <n v="5"/>
    <x v="22"/>
    <x v="4"/>
    <x v="2"/>
  </r>
  <r>
    <s v="RCH-2021-312596"/>
    <x v="2"/>
    <d v="1899-12-30T12:20:00"/>
    <s v="M. Thomson"/>
    <x v="0"/>
    <n v="23"/>
    <s v="White"/>
    <x v="0"/>
    <x v="1"/>
    <n v="5.5"/>
    <x v="15"/>
    <x v="4"/>
    <x v="2"/>
  </r>
  <r>
    <s v="RCH-2022-461140"/>
    <x v="460"/>
    <d v="1899-12-30T14:25:00"/>
    <s v="A. Payne"/>
    <x v="0"/>
    <n v="41"/>
    <s v="White"/>
    <x v="5"/>
    <x v="0"/>
    <n v="9"/>
    <x v="6"/>
    <x v="3"/>
    <x v="2"/>
  </r>
  <r>
    <s v="RCH-2022-896184"/>
    <x v="605"/>
    <d v="1899-12-30T19:15:00"/>
    <s v="J. Clark"/>
    <x v="0"/>
    <n v="44"/>
    <s v="White"/>
    <x v="0"/>
    <x v="0"/>
    <n v="7"/>
    <x v="19"/>
    <x v="3"/>
    <x v="2"/>
  </r>
  <r>
    <s v="RCH-2021-482338"/>
    <x v="637"/>
    <d v="1899-12-30T16:30:00"/>
    <s v="W. Reynolds"/>
    <x v="1"/>
    <n v="28"/>
    <s v="White"/>
    <x v="0"/>
    <x v="0"/>
    <n v="7"/>
    <x v="16"/>
    <x v="4"/>
    <x v="2"/>
  </r>
  <r>
    <s v="RCH-2021-027785"/>
    <x v="224"/>
    <d v="1899-12-30T02:55:00"/>
    <s v="K. Harris"/>
    <x v="0"/>
    <n v="38"/>
    <s v="White"/>
    <x v="2"/>
    <x v="0"/>
    <n v="10"/>
    <x v="2"/>
    <x v="3"/>
    <x v="1"/>
  </r>
  <r>
    <s v="RCH-2022-647162"/>
    <x v="722"/>
    <d v="1899-12-30T20:15:00"/>
    <s v="A. Williams"/>
    <x v="1"/>
    <n v="66"/>
    <s v="White"/>
    <x v="0"/>
    <x v="0"/>
    <n v="8"/>
    <x v="33"/>
    <x v="0"/>
    <x v="2"/>
  </r>
  <r>
    <s v="RCH-2021-898529"/>
    <x v="440"/>
    <d v="1899-12-30T09:50:00"/>
    <s v="B. Morris"/>
    <x v="0"/>
    <n v="20"/>
    <s v="White"/>
    <x v="0"/>
    <x v="0"/>
    <n v="5"/>
    <x v="31"/>
    <x v="4"/>
    <x v="2"/>
  </r>
  <r>
    <s v="RCH-2022-006791"/>
    <x v="526"/>
    <d v="1899-12-30T17:00:00"/>
    <s v="E. McDonald"/>
    <x v="0"/>
    <n v="11"/>
    <s v="White"/>
    <x v="0"/>
    <x v="1"/>
    <m/>
    <x v="23"/>
    <x v="1"/>
    <x v="0"/>
  </r>
  <r>
    <s v="RCH-2022-603215"/>
    <x v="159"/>
    <d v="1899-12-30T23:55:00"/>
    <s v="G. Simmons"/>
    <x v="1"/>
    <n v="40"/>
    <s v="White"/>
    <x v="3"/>
    <x v="0"/>
    <n v="7"/>
    <x v="34"/>
    <x v="3"/>
    <x v="1"/>
  </r>
  <r>
    <s v="RCH-2021-145205"/>
    <x v="219"/>
    <d v="1899-12-30T08:35:00"/>
    <s v="B. O'Brien"/>
    <x v="0"/>
    <n v="33"/>
    <s v="White"/>
    <x v="4"/>
    <x v="1"/>
    <n v="6.5"/>
    <x v="45"/>
    <x v="3"/>
    <x v="0"/>
  </r>
  <r>
    <s v="RCH-2022-217788"/>
    <x v="557"/>
    <d v="1899-12-30T15:00:00"/>
    <s v="R. Thornton"/>
    <x v="0"/>
    <n v="26"/>
    <s v="White"/>
    <x v="0"/>
    <x v="0"/>
    <n v="2"/>
    <x v="27"/>
    <x v="4"/>
    <x v="0"/>
  </r>
  <r>
    <s v="RCH-2021-020970"/>
    <x v="10"/>
    <d v="1899-12-30T15:30:00"/>
    <s v="R. Stone"/>
    <x v="0"/>
    <n v="22"/>
    <s v="White"/>
    <x v="3"/>
    <x v="1"/>
    <n v="3.5"/>
    <x v="33"/>
    <x v="4"/>
    <x v="2"/>
  </r>
  <r>
    <s v="RCH-2021-184714"/>
    <x v="312"/>
    <d v="1899-12-30T20:40:00"/>
    <s v="J. Saunders"/>
    <x v="0"/>
    <n v="61"/>
    <s v="White"/>
    <x v="3"/>
    <x v="1"/>
    <m/>
    <x v="5"/>
    <x v="0"/>
    <x v="1"/>
  </r>
  <r>
    <s v="RCH-2022-123336"/>
    <x v="429"/>
    <d v="1899-12-30T13:00:00"/>
    <s v="M. Smith"/>
    <x v="1"/>
    <n v="16"/>
    <s v="White"/>
    <x v="1"/>
    <x v="0"/>
    <m/>
    <x v="12"/>
    <x v="5"/>
    <x v="1"/>
  </r>
  <r>
    <s v="RCH-2022-066398"/>
    <x v="607"/>
    <d v="1899-12-30T01:35:00"/>
    <s v="K. Houghton"/>
    <x v="0"/>
    <n v="14"/>
    <s v="White"/>
    <x v="0"/>
    <x v="1"/>
    <n v="6.5"/>
    <x v="35"/>
    <x v="5"/>
    <x v="1"/>
  </r>
  <r>
    <s v="RCH-2021-123202"/>
    <x v="704"/>
    <d v="1899-12-30T23:35:00"/>
    <s v="J. Simmons"/>
    <x v="0"/>
    <n v="12"/>
    <s v="White"/>
    <x v="1"/>
    <x v="0"/>
    <n v="7"/>
    <x v="4"/>
    <x v="1"/>
    <x v="1"/>
  </r>
  <r>
    <s v="RCH-2021-037103"/>
    <x v="151"/>
    <d v="1899-12-30T20:15:00"/>
    <s v="A. Jackson"/>
    <x v="1"/>
    <n v="74"/>
    <s v="White"/>
    <x v="6"/>
    <x v="1"/>
    <m/>
    <x v="16"/>
    <x v="0"/>
    <x v="2"/>
  </r>
  <r>
    <s v="RCH-2021-599072"/>
    <x v="253"/>
    <d v="1899-12-30T09:35:00"/>
    <s v="L. Harris"/>
    <x v="0"/>
    <n v="31"/>
    <s v="Black"/>
    <x v="2"/>
    <x v="0"/>
    <n v="9"/>
    <x v="11"/>
    <x v="3"/>
    <x v="2"/>
  </r>
  <r>
    <s v="RCH-2022-285163"/>
    <x v="587"/>
    <d v="1899-12-30T11:15:00"/>
    <s v="J. Walker"/>
    <x v="1"/>
    <n v="17"/>
    <s v="Asian"/>
    <x v="5"/>
    <x v="0"/>
    <n v="8"/>
    <x v="15"/>
    <x v="5"/>
    <x v="2"/>
  </r>
  <r>
    <s v="RCH-2021-436963"/>
    <x v="659"/>
    <d v="1899-12-30T18:15:00"/>
    <s v="K. Bartlett"/>
    <x v="1"/>
    <n v="43"/>
    <s v="White"/>
    <x v="4"/>
    <x v="1"/>
    <n v="7.5"/>
    <x v="15"/>
    <x v="3"/>
    <x v="2"/>
  </r>
  <r>
    <s v="RCH-2022-295883"/>
    <x v="217"/>
    <d v="1899-12-30T08:35:00"/>
    <s v="K. Evans"/>
    <x v="0"/>
    <n v="35"/>
    <s v="White"/>
    <x v="5"/>
    <x v="1"/>
    <n v="3.5"/>
    <x v="20"/>
    <x v="3"/>
    <x v="0"/>
  </r>
  <r>
    <s v="RCH-2021-946559"/>
    <x v="342"/>
    <d v="1899-12-30T09:25:00"/>
    <s v="E. Brown"/>
    <x v="0"/>
    <n v="51"/>
    <s v="White"/>
    <x v="3"/>
    <x v="1"/>
    <n v="4.5"/>
    <x v="27"/>
    <x v="2"/>
    <x v="0"/>
  </r>
  <r>
    <s v="RCH-2021-339210"/>
    <x v="370"/>
    <d v="1899-12-30T20:10:00"/>
    <s v="B. Johnson"/>
    <x v="0"/>
    <n v="39"/>
    <s v="White"/>
    <x v="2"/>
    <x v="0"/>
    <n v="7"/>
    <x v="29"/>
    <x v="3"/>
    <x v="1"/>
  </r>
  <r>
    <s v="RCH-2021-379035"/>
    <x v="527"/>
    <d v="1899-12-30T17:00:00"/>
    <s v="A. May"/>
    <x v="1"/>
    <n v="67"/>
    <s v="White"/>
    <x v="0"/>
    <x v="0"/>
    <n v="7"/>
    <x v="29"/>
    <x v="0"/>
    <x v="1"/>
  </r>
  <r>
    <s v="RCH-2022-114024"/>
    <x v="713"/>
    <d v="1899-12-30T16:05:00"/>
    <s v="C. Williamson"/>
    <x v="1"/>
    <n v="74"/>
    <s v="White"/>
    <x v="2"/>
    <x v="0"/>
    <m/>
    <x v="20"/>
    <x v="0"/>
    <x v="0"/>
  </r>
  <r>
    <s v="RCH-2022-979997"/>
    <x v="167"/>
    <d v="1899-12-30T16:15:00"/>
    <s v="D. Middleton"/>
    <x v="0"/>
    <n v="69"/>
    <s v="Asian"/>
    <x v="5"/>
    <x v="1"/>
    <n v="7.5"/>
    <x v="16"/>
    <x v="0"/>
    <x v="2"/>
  </r>
  <r>
    <s v="RCH-2021-798295"/>
    <x v="596"/>
    <d v="1899-12-30T14:00:00"/>
    <s v="R. Smith"/>
    <x v="1"/>
    <n v="48"/>
    <s v="White"/>
    <x v="4"/>
    <x v="1"/>
    <n v="6.5"/>
    <x v="49"/>
    <x v="2"/>
    <x v="0"/>
  </r>
  <r>
    <s v="RCH-2022-047734"/>
    <x v="654"/>
    <d v="1899-12-30T13:25:00"/>
    <s v="M. Pritchard"/>
    <x v="0"/>
    <n v="77"/>
    <s v="White"/>
    <x v="0"/>
    <x v="1"/>
    <n v="4.5"/>
    <x v="26"/>
    <x v="6"/>
    <x v="0"/>
  </r>
  <r>
    <s v="RCH-2021-309198"/>
    <x v="577"/>
    <d v="1899-12-30T08:20:00"/>
    <s v="A. Hooper"/>
    <x v="0"/>
    <n v="76"/>
    <s v="White"/>
    <x v="4"/>
    <x v="0"/>
    <n v="5"/>
    <x v="17"/>
    <x v="6"/>
    <x v="2"/>
  </r>
  <r>
    <s v="RCH-2022-330970"/>
    <x v="396"/>
    <d v="1899-12-30T15:35:00"/>
    <s v="J. Scott"/>
    <x v="0"/>
    <n v="56"/>
    <s v="White"/>
    <x v="0"/>
    <x v="0"/>
    <n v="10"/>
    <x v="7"/>
    <x v="2"/>
    <x v="1"/>
  </r>
  <r>
    <s v="RCH-2021-644330"/>
    <x v="276"/>
    <d v="1899-12-30T19:45:00"/>
    <s v="J. Matthews"/>
    <x v="1"/>
    <n v="20"/>
    <s v="White"/>
    <x v="6"/>
    <x v="1"/>
    <n v="4.5"/>
    <x v="12"/>
    <x v="4"/>
    <x v="1"/>
  </r>
  <r>
    <s v="RCH-2021-808388"/>
    <x v="309"/>
    <d v="1899-12-30T23:10:00"/>
    <s v="M. Jones"/>
    <x v="0"/>
    <n v="32"/>
    <s v="White"/>
    <x v="6"/>
    <x v="1"/>
    <n v="8.5"/>
    <x v="4"/>
    <x v="3"/>
    <x v="1"/>
  </r>
  <r>
    <s v="RCH-2021-100555"/>
    <x v="309"/>
    <d v="1899-12-30T05:15:00"/>
    <s v="S. Smith"/>
    <x v="0"/>
    <n v="45"/>
    <s v="White"/>
    <x v="3"/>
    <x v="0"/>
    <n v="8"/>
    <x v="26"/>
    <x v="2"/>
    <x v="0"/>
  </r>
  <r>
    <s v="RCH-2022-438973"/>
    <x v="123"/>
    <d v="1899-12-30T11:40:00"/>
    <s v="A. Russell"/>
    <x v="0"/>
    <n v="38"/>
    <s v="White"/>
    <x v="3"/>
    <x v="1"/>
    <n v="9.5"/>
    <x v="34"/>
    <x v="3"/>
    <x v="1"/>
  </r>
  <r>
    <s v="RCH-2021-522577"/>
    <x v="116"/>
    <d v="1899-12-30T17:05:00"/>
    <s v="S. Brooks"/>
    <x v="0"/>
    <n v="29"/>
    <s v="White"/>
    <x v="5"/>
    <x v="0"/>
    <n v="1"/>
    <x v="16"/>
    <x v="4"/>
    <x v="2"/>
  </r>
  <r>
    <s v="RCH-2022-338223"/>
    <x v="164"/>
    <d v="1899-12-30T18:50:00"/>
    <s v="B. Wright"/>
    <x v="0"/>
    <n v="40"/>
    <s v="White"/>
    <x v="6"/>
    <x v="0"/>
    <n v="8"/>
    <x v="28"/>
    <x v="3"/>
    <x v="1"/>
  </r>
  <r>
    <s v="RCH-2022-867087"/>
    <x v="278"/>
    <d v="1899-12-30T07:15:00"/>
    <s v="K. Matthews"/>
    <x v="0"/>
    <n v="5"/>
    <s v="White"/>
    <x v="0"/>
    <x v="1"/>
    <n v="6.5"/>
    <x v="32"/>
    <x v="1"/>
    <x v="2"/>
  </r>
  <r>
    <s v="RCH-2021-405396"/>
    <x v="160"/>
    <d v="1899-12-30T15:10:00"/>
    <s v="N. Singh"/>
    <x v="0"/>
    <n v="40"/>
    <s v="White"/>
    <x v="0"/>
    <x v="0"/>
    <n v="7"/>
    <x v="15"/>
    <x v="3"/>
    <x v="2"/>
  </r>
  <r>
    <s v="RCH-2022-356513"/>
    <x v="59"/>
    <d v="1899-12-30T11:50:00"/>
    <s v="T. Murray"/>
    <x v="0"/>
    <n v="49"/>
    <s v="White"/>
    <x v="5"/>
    <x v="1"/>
    <n v="6.5"/>
    <x v="5"/>
    <x v="2"/>
    <x v="1"/>
  </r>
  <r>
    <s v="RCH-2022-555586"/>
    <x v="334"/>
    <d v="1899-12-30T03:55:00"/>
    <s v="J. Allen"/>
    <x v="1"/>
    <n v="48"/>
    <s v="White"/>
    <x v="5"/>
    <x v="0"/>
    <n v="7"/>
    <x v="4"/>
    <x v="2"/>
    <x v="1"/>
  </r>
  <r>
    <s v="RCH-2021-767276"/>
    <x v="38"/>
    <d v="1899-12-30T10:30:00"/>
    <s v="R. Cooper"/>
    <x v="0"/>
    <n v="54"/>
    <s v="White"/>
    <x v="3"/>
    <x v="1"/>
    <n v="5.5"/>
    <x v="19"/>
    <x v="2"/>
    <x v="2"/>
  </r>
  <r>
    <s v="RCH-2021-307418"/>
    <x v="229"/>
    <d v="1899-12-30T19:10:00"/>
    <s v="G. Jennings"/>
    <x v="1"/>
    <n v="32"/>
    <s v="White"/>
    <x v="7"/>
    <x v="0"/>
    <m/>
    <x v="40"/>
    <x v="3"/>
    <x v="1"/>
  </r>
  <r>
    <s v="RCH-2021-729610"/>
    <x v="62"/>
    <d v="1899-12-30T09:20:00"/>
    <s v="M. Sullivan"/>
    <x v="1"/>
    <n v="25"/>
    <s v="White"/>
    <x v="4"/>
    <x v="0"/>
    <n v="7"/>
    <x v="16"/>
    <x v="4"/>
    <x v="2"/>
  </r>
  <r>
    <s v="RCH-2021-846639"/>
    <x v="202"/>
    <d v="1899-12-30T18:25:00"/>
    <s v="S. Khan"/>
    <x v="1"/>
    <n v="34"/>
    <s v="White"/>
    <x v="0"/>
    <x v="0"/>
    <n v="6"/>
    <x v="19"/>
    <x v="3"/>
    <x v="2"/>
  </r>
  <r>
    <s v="RCH-2021-813596"/>
    <x v="140"/>
    <d v="1899-12-30T09:40:00"/>
    <s v="P. Hammond"/>
    <x v="0"/>
    <n v="36"/>
    <s v="White"/>
    <x v="5"/>
    <x v="0"/>
    <n v="7"/>
    <x v="22"/>
    <x v="3"/>
    <x v="2"/>
  </r>
  <r>
    <s v="RCH-2022-676519"/>
    <x v="344"/>
    <d v="1899-12-30T16:30:00"/>
    <s v="A. Sanders"/>
    <x v="0"/>
    <n v="31"/>
    <s v="Black"/>
    <x v="0"/>
    <x v="0"/>
    <n v="5"/>
    <x v="11"/>
    <x v="3"/>
    <x v="2"/>
  </r>
  <r>
    <s v="RCH-2021-258633"/>
    <x v="374"/>
    <d v="1899-12-30T17:50:00"/>
    <s v="D. Dixon"/>
    <x v="1"/>
    <n v="72"/>
    <s v="White"/>
    <x v="5"/>
    <x v="0"/>
    <n v="7"/>
    <x v="12"/>
    <x v="0"/>
    <x v="1"/>
  </r>
  <r>
    <s v="RCH-2022-436379"/>
    <x v="593"/>
    <d v="1899-12-30T19:40:00"/>
    <s v="M. Hall"/>
    <x v="0"/>
    <n v="46"/>
    <s v="White"/>
    <x v="7"/>
    <x v="0"/>
    <m/>
    <x v="13"/>
    <x v="2"/>
    <x v="1"/>
  </r>
  <r>
    <s v="RCH-2022-983074"/>
    <x v="564"/>
    <d v="1899-12-30T10:15:00"/>
    <s v="S. Ryan"/>
    <x v="0"/>
    <n v="73"/>
    <s v="White"/>
    <x v="5"/>
    <x v="1"/>
    <n v="5.5"/>
    <x v="17"/>
    <x v="0"/>
    <x v="2"/>
  </r>
  <r>
    <s v="RCH-2022-606558"/>
    <x v="316"/>
    <d v="1899-12-30T14:15:00"/>
    <s v="J. Lee"/>
    <x v="0"/>
    <n v="73"/>
    <s v="White"/>
    <x v="5"/>
    <x v="1"/>
    <n v="5.5"/>
    <x v="6"/>
    <x v="0"/>
    <x v="2"/>
  </r>
  <r>
    <s v="RCH-2022-262425"/>
    <x v="615"/>
    <d v="1899-12-30T05:20:00"/>
    <s v="G. Kelly"/>
    <x v="1"/>
    <n v="37"/>
    <s v="Black"/>
    <x v="0"/>
    <x v="0"/>
    <n v="6"/>
    <x v="12"/>
    <x v="3"/>
    <x v="1"/>
  </r>
  <r>
    <s v="RCH-2021-526344"/>
    <x v="414"/>
    <d v="1899-12-30T16:15:00"/>
    <s v="L. Stephens"/>
    <x v="1"/>
    <n v="34"/>
    <s v="White"/>
    <x v="2"/>
    <x v="0"/>
    <m/>
    <x v="35"/>
    <x v="3"/>
    <x v="1"/>
  </r>
  <r>
    <s v="RCH-2022-224789"/>
    <x v="569"/>
    <d v="1899-12-30T09:50:00"/>
    <s v="C. Parker"/>
    <x v="1"/>
    <n v="37"/>
    <s v="White"/>
    <x v="5"/>
    <x v="1"/>
    <n v="5.5"/>
    <x v="3"/>
    <x v="3"/>
    <x v="1"/>
  </r>
  <r>
    <s v="RCH-2022-225722"/>
    <x v="320"/>
    <d v="1899-12-30T21:55:00"/>
    <s v="K. Robinson"/>
    <x v="0"/>
    <n v="13"/>
    <s v="White"/>
    <x v="1"/>
    <x v="0"/>
    <n v="6"/>
    <x v="7"/>
    <x v="5"/>
    <x v="1"/>
  </r>
  <r>
    <s v="RCH-2021-826789"/>
    <x v="127"/>
    <d v="1899-12-30T12:45:00"/>
    <s v="J. Cox"/>
    <x v="1"/>
    <n v="65"/>
    <s v="White"/>
    <x v="0"/>
    <x v="0"/>
    <n v="7"/>
    <x v="13"/>
    <x v="0"/>
    <x v="1"/>
  </r>
  <r>
    <s v="RCH-2021-517294"/>
    <x v="417"/>
    <d v="1899-12-30T10:35:00"/>
    <s v="D. Lee"/>
    <x v="0"/>
    <n v="38"/>
    <s v="White"/>
    <x v="3"/>
    <x v="0"/>
    <n v="9"/>
    <x v="41"/>
    <x v="3"/>
    <x v="3"/>
  </r>
  <r>
    <s v="RCH-2021-572374"/>
    <x v="6"/>
    <d v="1899-12-30T20:20:00"/>
    <s v="A. Jones"/>
    <x v="1"/>
    <n v="57"/>
    <s v="White"/>
    <x v="7"/>
    <x v="0"/>
    <n v="8"/>
    <x v="7"/>
    <x v="2"/>
    <x v="1"/>
  </r>
  <r>
    <s v="RCH-2021-400042"/>
    <x v="34"/>
    <d v="1899-12-30T10:35:00"/>
    <s v="K. Daly"/>
    <x v="1"/>
    <n v="21"/>
    <s v="Asian"/>
    <x v="5"/>
    <x v="1"/>
    <n v="9.5"/>
    <x v="47"/>
    <x v="4"/>
    <x v="3"/>
  </r>
  <r>
    <s v="RCH-2022-240397"/>
    <x v="132"/>
    <d v="1899-12-30T08:30:00"/>
    <s v="K. Peters"/>
    <x v="0"/>
    <n v="35"/>
    <s v="White"/>
    <x v="5"/>
    <x v="0"/>
    <n v="4"/>
    <x v="33"/>
    <x v="3"/>
    <x v="2"/>
  </r>
  <r>
    <s v="RCH-2021-151738"/>
    <x v="541"/>
    <d v="1899-12-30T03:55:00"/>
    <s v="J. Chapman"/>
    <x v="1"/>
    <n v="33"/>
    <s v="White"/>
    <x v="0"/>
    <x v="0"/>
    <n v="9"/>
    <x v="9"/>
    <x v="3"/>
    <x v="2"/>
  </r>
  <r>
    <s v="RCH-2022-869617"/>
    <x v="237"/>
    <d v="1899-12-30T14:20:00"/>
    <s v="M. Slater"/>
    <x v="0"/>
    <n v="36"/>
    <s v="Asian"/>
    <x v="5"/>
    <x v="0"/>
    <n v="7"/>
    <x v="12"/>
    <x v="3"/>
    <x v="1"/>
  </r>
  <r>
    <s v="RCH-2022-859000"/>
    <x v="297"/>
    <d v="1899-12-30T16:30:00"/>
    <s v="A. Davey"/>
    <x v="0"/>
    <n v="40"/>
    <s v="White"/>
    <x v="5"/>
    <x v="0"/>
    <n v="8"/>
    <x v="25"/>
    <x v="3"/>
    <x v="0"/>
  </r>
  <r>
    <s v="RCH-2021-403712"/>
    <x v="347"/>
    <d v="1899-12-30T22:05:00"/>
    <s v="B. Ward"/>
    <x v="1"/>
    <n v="36"/>
    <s v="White"/>
    <x v="0"/>
    <x v="0"/>
    <n v="5"/>
    <x v="22"/>
    <x v="3"/>
    <x v="2"/>
  </r>
  <r>
    <s v="RCH-2021-518495"/>
    <x v="386"/>
    <d v="1899-12-30T16:20:00"/>
    <s v="K. Roberts"/>
    <x v="0"/>
    <n v="31"/>
    <s v="White"/>
    <x v="6"/>
    <x v="1"/>
    <n v="9.5"/>
    <x v="34"/>
    <x v="3"/>
    <x v="1"/>
  </r>
  <r>
    <s v="RCH-2022-768680"/>
    <x v="142"/>
    <d v="1899-12-30T14:40:00"/>
    <s v="C. Kelly"/>
    <x v="1"/>
    <n v="35"/>
    <s v="Asian"/>
    <x v="0"/>
    <x v="0"/>
    <n v="10"/>
    <x v="17"/>
    <x v="3"/>
    <x v="2"/>
  </r>
  <r>
    <s v="RCH-2021-709461"/>
    <x v="26"/>
    <d v="1899-12-30T15:20:00"/>
    <s v="D. Fry"/>
    <x v="0"/>
    <n v="36"/>
    <s v="White"/>
    <x v="3"/>
    <x v="1"/>
    <n v="6.5"/>
    <x v="46"/>
    <x v="3"/>
    <x v="3"/>
  </r>
  <r>
    <s v="RCH-2022-662351"/>
    <x v="109"/>
    <d v="1899-12-30T19:45:00"/>
    <s v="N. Khan"/>
    <x v="1"/>
    <n v="50"/>
    <s v="Mixed"/>
    <x v="7"/>
    <x v="0"/>
    <n v="8"/>
    <x v="24"/>
    <x v="2"/>
    <x v="1"/>
  </r>
  <r>
    <s v="RCH-2022-965486"/>
    <x v="158"/>
    <d v="1899-12-30T23:30:00"/>
    <s v="J. Johnson"/>
    <x v="1"/>
    <n v="36"/>
    <s v="White"/>
    <x v="5"/>
    <x v="0"/>
    <m/>
    <x v="27"/>
    <x v="3"/>
    <x v="0"/>
  </r>
  <r>
    <s v="RCH-2021-714542"/>
    <x v="335"/>
    <d v="1899-12-30T21:15:00"/>
    <s v="C. Simpson"/>
    <x v="0"/>
    <n v="60"/>
    <s v="White"/>
    <x v="5"/>
    <x v="0"/>
    <n v="6"/>
    <x v="47"/>
    <x v="0"/>
    <x v="3"/>
  </r>
  <r>
    <s v="RCH-2021-922724"/>
    <x v="252"/>
    <d v="1899-12-30T11:10:00"/>
    <s v="N. Hargreaves"/>
    <x v="0"/>
    <n v="26"/>
    <s v="White"/>
    <x v="0"/>
    <x v="0"/>
    <n v="7"/>
    <x v="15"/>
    <x v="4"/>
    <x v="2"/>
  </r>
  <r>
    <s v="RCH-2021-137330"/>
    <x v="478"/>
    <d v="1899-12-30T20:50:00"/>
    <s v="M. Smith"/>
    <x v="1"/>
    <n v="40"/>
    <s v="White"/>
    <x v="6"/>
    <x v="0"/>
    <n v="7"/>
    <x v="29"/>
    <x v="3"/>
    <x v="1"/>
  </r>
  <r>
    <s v="RCH-2022-571855"/>
    <x v="169"/>
    <d v="1899-12-30T18:05:00"/>
    <s v="C. Dyer"/>
    <x v="1"/>
    <n v="15"/>
    <s v="White"/>
    <x v="0"/>
    <x v="0"/>
    <n v="3"/>
    <x v="20"/>
    <x v="5"/>
    <x v="0"/>
  </r>
  <r>
    <s v="RCH-2022-434512"/>
    <x v="339"/>
    <d v="1899-12-30T14:50:00"/>
    <s v="C. Barnes"/>
    <x v="1"/>
    <n v="48"/>
    <s v="White"/>
    <x v="0"/>
    <x v="0"/>
    <m/>
    <x v="13"/>
    <x v="2"/>
    <x v="1"/>
  </r>
  <r>
    <s v="RCH-2022-851553"/>
    <x v="155"/>
    <d v="1899-12-30T14:35:00"/>
    <s v="M. Miller"/>
    <x v="0"/>
    <n v="35"/>
    <s v="White"/>
    <x v="0"/>
    <x v="0"/>
    <m/>
    <x v="14"/>
    <x v="3"/>
    <x v="1"/>
  </r>
  <r>
    <s v="RCH-2021-163234"/>
    <x v="437"/>
    <d v="1899-12-30T09:20:00"/>
    <s v="A. Stevenson"/>
    <x v="1"/>
    <n v="56"/>
    <s v="White"/>
    <x v="0"/>
    <x v="1"/>
    <n v="9.5"/>
    <x v="16"/>
    <x v="2"/>
    <x v="2"/>
  </r>
  <r>
    <s v="RCH-2021-429764"/>
    <x v="558"/>
    <d v="1899-12-30T12:20:00"/>
    <s v="D. Jones"/>
    <x v="1"/>
    <n v="48"/>
    <s v="Asian"/>
    <x v="0"/>
    <x v="0"/>
    <n v="9"/>
    <x v="22"/>
    <x v="2"/>
    <x v="2"/>
  </r>
  <r>
    <s v="RCH-2021-476060"/>
    <x v="118"/>
    <d v="1899-12-30T15:10:00"/>
    <s v="L. Johnson"/>
    <x v="1"/>
    <n v="63"/>
    <s v="White"/>
    <x v="4"/>
    <x v="1"/>
    <n v="3.5"/>
    <x v="3"/>
    <x v="0"/>
    <x v="1"/>
  </r>
  <r>
    <s v="RCH-2021-365415"/>
    <x v="728"/>
    <d v="1899-12-30T13:15:00"/>
    <s v="P. Rees"/>
    <x v="1"/>
    <n v="32"/>
    <s v="White"/>
    <x v="5"/>
    <x v="1"/>
    <n v="6.5"/>
    <x v="14"/>
    <x v="3"/>
    <x v="1"/>
  </r>
  <r>
    <s v="RCH-2021-501782"/>
    <x v="487"/>
    <d v="1899-12-30T12:10:00"/>
    <s v="B. Taylor"/>
    <x v="1"/>
    <n v="13"/>
    <s v="White"/>
    <x v="1"/>
    <x v="0"/>
    <m/>
    <x v="39"/>
    <x v="5"/>
    <x v="1"/>
  </r>
  <r>
    <s v="RCH-2021-477303"/>
    <x v="199"/>
    <d v="1899-12-30T13:40:00"/>
    <s v="S. Morgan"/>
    <x v="1"/>
    <n v="24"/>
    <s v="White"/>
    <x v="2"/>
    <x v="0"/>
    <n v="5"/>
    <x v="21"/>
    <x v="4"/>
    <x v="2"/>
  </r>
  <r>
    <s v="RCH-2022-477219"/>
    <x v="597"/>
    <d v="1899-12-30T16:50:00"/>
    <s v="D. Brown"/>
    <x v="1"/>
    <n v="30"/>
    <s v="White"/>
    <x v="5"/>
    <x v="1"/>
    <m/>
    <x v="12"/>
    <x v="3"/>
    <x v="1"/>
  </r>
  <r>
    <s v="RCH-2022-318494"/>
    <x v="299"/>
    <d v="1899-12-30T08:40:00"/>
    <s v="J. Fox"/>
    <x v="0"/>
    <n v="52"/>
    <s v="White"/>
    <x v="5"/>
    <x v="0"/>
    <m/>
    <x v="11"/>
    <x v="2"/>
    <x v="2"/>
  </r>
  <r>
    <s v="RCH-2021-033088"/>
    <x v="547"/>
    <d v="1899-12-30T06:50:00"/>
    <s v="J. Daniels"/>
    <x v="1"/>
    <n v="34"/>
    <s v="White"/>
    <x v="4"/>
    <x v="1"/>
    <n v="7.5"/>
    <x v="17"/>
    <x v="3"/>
    <x v="2"/>
  </r>
  <r>
    <s v="RCH-2022-544994"/>
    <x v="516"/>
    <d v="1899-12-30T09:05:00"/>
    <s v="K. Bennett"/>
    <x v="0"/>
    <n v="59"/>
    <s v="White"/>
    <x v="2"/>
    <x v="0"/>
    <n v="10"/>
    <x v="24"/>
    <x v="2"/>
    <x v="1"/>
  </r>
  <r>
    <s v="RCH-2022-151526"/>
    <x v="700"/>
    <d v="1899-12-30T22:55:00"/>
    <s v="L. Shaw"/>
    <x v="1"/>
    <n v="41"/>
    <s v="Gypsy or Irish Traveller"/>
    <x v="3"/>
    <x v="0"/>
    <m/>
    <x v="13"/>
    <x v="3"/>
    <x v="1"/>
  </r>
  <r>
    <s v="RCH-2021-607443"/>
    <x v="669"/>
    <d v="1899-12-30T17:00:00"/>
    <s v="J. Doyle"/>
    <x v="1"/>
    <n v="43"/>
    <s v="White"/>
    <x v="5"/>
    <x v="0"/>
    <n v="4"/>
    <x v="32"/>
    <x v="3"/>
    <x v="2"/>
  </r>
  <r>
    <s v="RCH-2022-769751"/>
    <x v="707"/>
    <d v="1899-12-30T13:05:00"/>
    <s v="H. Simpson"/>
    <x v="0"/>
    <n v="33"/>
    <s v="White"/>
    <x v="4"/>
    <x v="1"/>
    <n v="5.5"/>
    <x v="21"/>
    <x v="3"/>
    <x v="2"/>
  </r>
  <r>
    <s v="RCH-2021-164760"/>
    <x v="410"/>
    <d v="1899-12-30T07:15:00"/>
    <s v="J. Hutchinson"/>
    <x v="1"/>
    <n v="19"/>
    <s v="White"/>
    <x v="5"/>
    <x v="1"/>
    <n v="5.5"/>
    <x v="46"/>
    <x v="4"/>
    <x v="3"/>
  </r>
  <r>
    <s v="RCH-2021-978355"/>
    <x v="513"/>
    <d v="1899-12-30T15:10:00"/>
    <s v="K. Curtis"/>
    <x v="1"/>
    <n v="46"/>
    <s v="White"/>
    <x v="0"/>
    <x v="0"/>
    <n v="8"/>
    <x v="6"/>
    <x v="2"/>
    <x v="2"/>
  </r>
  <r>
    <s v="RCH-2022-782650"/>
    <x v="639"/>
    <d v="1899-12-30T14:00:00"/>
    <s v="P. Bennett"/>
    <x v="1"/>
    <n v="11"/>
    <s v="White"/>
    <x v="1"/>
    <x v="1"/>
    <n v="7.5"/>
    <x v="13"/>
    <x v="1"/>
    <x v="1"/>
  </r>
  <r>
    <s v="RCH-2022-051798"/>
    <x v="707"/>
    <d v="1899-12-30T16:25:00"/>
    <s v="K. Jones"/>
    <x v="1"/>
    <n v="36"/>
    <s v="White"/>
    <x v="5"/>
    <x v="0"/>
    <n v="6"/>
    <x v="24"/>
    <x v="3"/>
    <x v="1"/>
  </r>
  <r>
    <s v="RCH-2021-677029"/>
    <x v="666"/>
    <d v="1899-12-30T09:55:00"/>
    <s v="J. Cook"/>
    <x v="0"/>
    <n v="12"/>
    <s v="White"/>
    <x v="1"/>
    <x v="0"/>
    <n v="4"/>
    <x v="15"/>
    <x v="1"/>
    <x v="2"/>
  </r>
  <r>
    <s v="RCH-2022-332045"/>
    <x v="115"/>
    <d v="1899-12-30T17:20:00"/>
    <s v="A. Higgins"/>
    <x v="0"/>
    <n v="74"/>
    <s v="Asian"/>
    <x v="6"/>
    <x v="0"/>
    <m/>
    <x v="2"/>
    <x v="0"/>
    <x v="1"/>
  </r>
  <r>
    <s v="RCH-2022-886993"/>
    <x v="21"/>
    <d v="1899-12-30T11:50:00"/>
    <s v="D. Barton"/>
    <x v="0"/>
    <n v="22"/>
    <s v="White"/>
    <x v="0"/>
    <x v="0"/>
    <n v="7"/>
    <x v="32"/>
    <x v="4"/>
    <x v="2"/>
  </r>
  <r>
    <s v="RCH-2022-683943"/>
    <x v="170"/>
    <d v="1899-12-30T23:00:00"/>
    <s v="C. Wade"/>
    <x v="0"/>
    <n v="44"/>
    <s v="Arab"/>
    <x v="2"/>
    <x v="0"/>
    <n v="4"/>
    <x v="34"/>
    <x v="3"/>
    <x v="1"/>
  </r>
  <r>
    <s v="RCH-2022-432688"/>
    <x v="159"/>
    <d v="1899-12-30T17:45:00"/>
    <s v="D. Smith"/>
    <x v="0"/>
    <n v="21"/>
    <s v="White"/>
    <x v="0"/>
    <x v="0"/>
    <n v="9"/>
    <x v="3"/>
    <x v="4"/>
    <x v="1"/>
  </r>
  <r>
    <s v="RCH-2022-368226"/>
    <x v="630"/>
    <d v="1899-12-30T15:30:00"/>
    <s v="E. Lee"/>
    <x v="1"/>
    <n v="23"/>
    <s v="Arab"/>
    <x v="3"/>
    <x v="0"/>
    <n v="2"/>
    <x v="31"/>
    <x v="4"/>
    <x v="2"/>
  </r>
  <r>
    <s v="RCH-2021-417396"/>
    <x v="567"/>
    <d v="1899-12-30T03:05:00"/>
    <s v="E. Thomas"/>
    <x v="1"/>
    <n v="5"/>
    <s v="White"/>
    <x v="2"/>
    <x v="0"/>
    <n v="6"/>
    <x v="6"/>
    <x v="1"/>
    <x v="2"/>
  </r>
  <r>
    <s v="RCH-2022-271483"/>
    <x v="372"/>
    <d v="1899-12-30T07:15:00"/>
    <s v="S. Thompson"/>
    <x v="1"/>
    <n v="49"/>
    <s v="White"/>
    <x v="0"/>
    <x v="0"/>
    <n v="7"/>
    <x v="20"/>
    <x v="2"/>
    <x v="0"/>
  </r>
  <r>
    <s v="RCH-2022-755927"/>
    <x v="343"/>
    <d v="1899-12-30T02:30:00"/>
    <s v="J. Browne"/>
    <x v="1"/>
    <n v="26"/>
    <s v="Arab"/>
    <x v="4"/>
    <x v="1"/>
    <n v="4.5"/>
    <x v="6"/>
    <x v="4"/>
    <x v="2"/>
  </r>
  <r>
    <s v="RCH-2022-953204"/>
    <x v="469"/>
    <d v="1899-12-30T18:40:00"/>
    <s v="A. Barnes"/>
    <x v="0"/>
    <n v="10"/>
    <s v="Mixed"/>
    <x v="1"/>
    <x v="1"/>
    <n v="4.5"/>
    <x v="28"/>
    <x v="1"/>
    <x v="1"/>
  </r>
  <r>
    <s v="RCH-2022-054214"/>
    <x v="486"/>
    <d v="1899-12-30T08:10:00"/>
    <s v="A. Hunter"/>
    <x v="1"/>
    <n v="36"/>
    <s v="White"/>
    <x v="2"/>
    <x v="0"/>
    <n v="8"/>
    <x v="38"/>
    <x v="3"/>
    <x v="3"/>
  </r>
  <r>
    <s v="RCH-2022-744530"/>
    <x v="323"/>
    <d v="1899-12-30T14:35:00"/>
    <s v="K. Wood"/>
    <x v="0"/>
    <n v="31"/>
    <s v="White"/>
    <x v="0"/>
    <x v="0"/>
    <n v="6"/>
    <x v="1"/>
    <x v="3"/>
    <x v="0"/>
  </r>
  <r>
    <s v="RCH-2021-807436"/>
    <x v="464"/>
    <d v="1899-12-30T07:20:00"/>
    <s v="W. Baker"/>
    <x v="1"/>
    <n v="46"/>
    <s v="White"/>
    <x v="4"/>
    <x v="0"/>
    <n v="7"/>
    <x v="32"/>
    <x v="2"/>
    <x v="2"/>
  </r>
  <r>
    <s v="RCH-2022-461006"/>
    <x v="246"/>
    <d v="1899-12-30T18:05:00"/>
    <s v="E. Cox"/>
    <x v="1"/>
    <n v="32"/>
    <s v="Mixed"/>
    <x v="6"/>
    <x v="1"/>
    <n v="7.5"/>
    <x v="24"/>
    <x v="3"/>
    <x v="1"/>
  </r>
  <r>
    <s v="RCH-2022-111643"/>
    <x v="321"/>
    <d v="1899-12-30T10:50:00"/>
    <s v="K. Williams"/>
    <x v="1"/>
    <n v="46"/>
    <s v="White"/>
    <x v="3"/>
    <x v="1"/>
    <n v="7.5"/>
    <x v="46"/>
    <x v="2"/>
    <x v="3"/>
  </r>
  <r>
    <s v="RCH-2021-605965"/>
    <x v="704"/>
    <d v="1899-12-30T17:45:00"/>
    <s v="J. Graham"/>
    <x v="1"/>
    <n v="39"/>
    <s v="White"/>
    <x v="0"/>
    <x v="0"/>
    <n v="7"/>
    <x v="33"/>
    <x v="3"/>
    <x v="2"/>
  </r>
  <r>
    <s v="RCH-2021-718984"/>
    <x v="513"/>
    <d v="1899-12-30T20:00:00"/>
    <s v="G. James"/>
    <x v="1"/>
    <n v="32"/>
    <s v="White"/>
    <x v="6"/>
    <x v="1"/>
    <n v="7.5"/>
    <x v="14"/>
    <x v="3"/>
    <x v="1"/>
  </r>
  <r>
    <s v="RCH-2022-164446"/>
    <x v="248"/>
    <d v="1899-12-30T20:15:00"/>
    <s v="D. Wilson"/>
    <x v="0"/>
    <n v="72"/>
    <s v="Asian"/>
    <x v="3"/>
    <x v="1"/>
    <n v="5.5"/>
    <x v="18"/>
    <x v="0"/>
    <x v="2"/>
  </r>
  <r>
    <s v="RCH-2021-073823"/>
    <x v="67"/>
    <d v="1899-12-30T18:15:00"/>
    <s v="E. Brown"/>
    <x v="0"/>
    <n v="38"/>
    <s v="White"/>
    <x v="0"/>
    <x v="0"/>
    <n v="6"/>
    <x v="17"/>
    <x v="3"/>
    <x v="2"/>
  </r>
  <r>
    <s v="RCH-2022-093043"/>
    <x v="210"/>
    <d v="1899-12-30T13:35:00"/>
    <s v="A. Dickinson"/>
    <x v="1"/>
    <n v="28"/>
    <s v="Gypsy or Irish Traveller"/>
    <x v="3"/>
    <x v="1"/>
    <n v="4.5"/>
    <x v="18"/>
    <x v="4"/>
    <x v="2"/>
  </r>
  <r>
    <s v="RCH-2021-203370"/>
    <x v="187"/>
    <d v="1899-12-30T12:45:00"/>
    <s v="M. Lloyd"/>
    <x v="1"/>
    <n v="42"/>
    <s v="White"/>
    <x v="4"/>
    <x v="1"/>
    <m/>
    <x v="18"/>
    <x v="3"/>
    <x v="2"/>
  </r>
  <r>
    <s v="RCH-2022-374722"/>
    <x v="163"/>
    <d v="1899-12-30T18:20:00"/>
    <s v="J. Dixon"/>
    <x v="1"/>
    <n v="70"/>
    <s v="White"/>
    <x v="6"/>
    <x v="1"/>
    <n v="8.5"/>
    <x v="16"/>
    <x v="0"/>
    <x v="2"/>
  </r>
  <r>
    <s v="RCH-2022-697114"/>
    <x v="448"/>
    <d v="1899-12-30T21:20:00"/>
    <s v="R. Jones"/>
    <x v="0"/>
    <n v="73"/>
    <s v="White"/>
    <x v="3"/>
    <x v="1"/>
    <n v="8.5"/>
    <x v="19"/>
    <x v="0"/>
    <x v="2"/>
  </r>
  <r>
    <s v="RCH-2022-852502"/>
    <x v="394"/>
    <d v="1899-12-30T15:35:00"/>
    <s v="A. Ward"/>
    <x v="1"/>
    <n v="28"/>
    <s v="White"/>
    <x v="6"/>
    <x v="1"/>
    <n v="5.5"/>
    <x v="13"/>
    <x v="4"/>
    <x v="1"/>
  </r>
  <r>
    <s v="RCH-2022-123281"/>
    <x v="587"/>
    <d v="1899-12-30T21:50:00"/>
    <s v="B. Price"/>
    <x v="0"/>
    <n v="37"/>
    <s v="White"/>
    <x v="5"/>
    <x v="1"/>
    <n v="8.5"/>
    <x v="24"/>
    <x v="3"/>
    <x v="1"/>
  </r>
  <r>
    <s v="RCH-2021-218315"/>
    <x v="1"/>
    <d v="1899-12-30T16:40:00"/>
    <s v="D. Alexander"/>
    <x v="1"/>
    <n v="64"/>
    <s v="White"/>
    <x v="3"/>
    <x v="1"/>
    <n v="5.5"/>
    <x v="13"/>
    <x v="0"/>
    <x v="1"/>
  </r>
  <r>
    <s v="RCH-2022-123406"/>
    <x v="604"/>
    <d v="1899-12-30T10:30:00"/>
    <s v="B. Graham"/>
    <x v="1"/>
    <n v="65"/>
    <s v="White"/>
    <x v="0"/>
    <x v="0"/>
    <n v="9"/>
    <x v="6"/>
    <x v="0"/>
    <x v="2"/>
  </r>
  <r>
    <s v="RCH-2022-797844"/>
    <x v="630"/>
    <d v="1899-12-30T16:50:00"/>
    <s v="W. Martin"/>
    <x v="0"/>
    <n v="43"/>
    <s v="Black"/>
    <x v="0"/>
    <x v="1"/>
    <n v="5.5"/>
    <x v="17"/>
    <x v="3"/>
    <x v="2"/>
  </r>
  <r>
    <s v="RCH-2022-949002"/>
    <x v="449"/>
    <d v="1899-12-30T23:45:00"/>
    <s v="J. Harrison"/>
    <x v="1"/>
    <n v="57"/>
    <s v="White"/>
    <x v="5"/>
    <x v="0"/>
    <n v="5"/>
    <x v="28"/>
    <x v="2"/>
    <x v="1"/>
  </r>
  <r>
    <s v="RCH-2022-045826"/>
    <x v="227"/>
    <d v="1899-12-30T12:20:00"/>
    <s v="A. Hartley"/>
    <x v="1"/>
    <n v="72"/>
    <s v="Asian"/>
    <x v="0"/>
    <x v="0"/>
    <n v="10"/>
    <x v="15"/>
    <x v="0"/>
    <x v="2"/>
  </r>
  <r>
    <s v="RCH-2022-085825"/>
    <x v="360"/>
    <d v="1899-12-30T10:30:00"/>
    <s v="K. Field"/>
    <x v="0"/>
    <n v="36"/>
    <s v="White"/>
    <x v="5"/>
    <x v="0"/>
    <n v="7"/>
    <x v="22"/>
    <x v="3"/>
    <x v="2"/>
  </r>
  <r>
    <s v="RCH-2022-298712"/>
    <x v="488"/>
    <d v="1899-12-30T15:25:00"/>
    <s v="M. Simpson"/>
    <x v="0"/>
    <n v="27"/>
    <s v="White"/>
    <x v="0"/>
    <x v="1"/>
    <n v="5.5"/>
    <x v="43"/>
    <x v="4"/>
    <x v="0"/>
  </r>
  <r>
    <s v="RCH-2021-484571"/>
    <x v="461"/>
    <d v="1899-12-30T19:55:00"/>
    <s v="K. Davis"/>
    <x v="1"/>
    <n v="71"/>
    <s v="White"/>
    <x v="4"/>
    <x v="0"/>
    <n v="9"/>
    <x v="6"/>
    <x v="0"/>
    <x v="2"/>
  </r>
  <r>
    <s v="RCH-2021-733783"/>
    <x v="47"/>
    <d v="1899-12-30T14:10:00"/>
    <s v="K. Edwards"/>
    <x v="1"/>
    <n v="7"/>
    <s v="White"/>
    <x v="1"/>
    <x v="0"/>
    <n v="6"/>
    <x v="5"/>
    <x v="1"/>
    <x v="1"/>
  </r>
  <r>
    <s v="RCH-2021-650036"/>
    <x v="351"/>
    <d v="1899-12-30T21:35:00"/>
    <s v="J. Chapman"/>
    <x v="1"/>
    <n v="38"/>
    <s v="White"/>
    <x v="5"/>
    <x v="1"/>
    <m/>
    <x v="35"/>
    <x v="3"/>
    <x v="1"/>
  </r>
  <r>
    <s v="RCH-2022-113237"/>
    <x v="418"/>
    <d v="1899-12-30T17:25:00"/>
    <s v="D. James"/>
    <x v="0"/>
    <n v="33"/>
    <s v="White"/>
    <x v="5"/>
    <x v="0"/>
    <m/>
    <x v="2"/>
    <x v="3"/>
    <x v="1"/>
  </r>
  <r>
    <s v="RCH-2021-633659"/>
    <x v="127"/>
    <d v="1899-12-30T10:05:00"/>
    <s v="H. Smith"/>
    <x v="1"/>
    <n v="33"/>
    <s v="White"/>
    <x v="5"/>
    <x v="0"/>
    <n v="8"/>
    <x v="19"/>
    <x v="3"/>
    <x v="2"/>
  </r>
  <r>
    <s v="RCH-2021-436644"/>
    <x v="353"/>
    <d v="1899-12-30T12:00:00"/>
    <s v="J. Griffiths"/>
    <x v="0"/>
    <n v="24"/>
    <s v="White"/>
    <x v="0"/>
    <x v="0"/>
    <n v="7"/>
    <x v="24"/>
    <x v="4"/>
    <x v="1"/>
  </r>
  <r>
    <s v="RCH-2021-012150"/>
    <x v="471"/>
    <d v="1899-12-30T17:45:00"/>
    <s v="W. Storey"/>
    <x v="1"/>
    <n v="67"/>
    <s v="White"/>
    <x v="2"/>
    <x v="1"/>
    <n v="7.5"/>
    <x v="17"/>
    <x v="0"/>
    <x v="2"/>
  </r>
  <r>
    <s v="RCH-2022-840277"/>
    <x v="469"/>
    <d v="1899-12-30T14:55:00"/>
    <s v="B. Warner"/>
    <x v="0"/>
    <n v="26"/>
    <s v="White"/>
    <x v="4"/>
    <x v="0"/>
    <n v="7"/>
    <x v="9"/>
    <x v="4"/>
    <x v="2"/>
  </r>
  <r>
    <s v="RCH-2022-894266"/>
    <x v="605"/>
    <d v="1899-12-30T23:40:00"/>
    <s v="M. Fletcher"/>
    <x v="1"/>
    <n v="34"/>
    <s v="White"/>
    <x v="5"/>
    <x v="1"/>
    <n v="6.5"/>
    <x v="7"/>
    <x v="3"/>
    <x v="1"/>
  </r>
  <r>
    <s v="RCH-2021-926217"/>
    <x v="314"/>
    <d v="1899-12-30T18:35:00"/>
    <s v="J. Morgan"/>
    <x v="1"/>
    <n v="49"/>
    <s v="White"/>
    <x v="6"/>
    <x v="1"/>
    <n v="9.5"/>
    <x v="38"/>
    <x v="2"/>
    <x v="3"/>
  </r>
  <r>
    <s v="RCH-2021-207655"/>
    <x v="27"/>
    <d v="1899-12-30T21:20:00"/>
    <s v="D. Bell"/>
    <x v="0"/>
    <n v="31"/>
    <s v="White"/>
    <x v="0"/>
    <x v="0"/>
    <n v="5"/>
    <x v="17"/>
    <x v="3"/>
    <x v="2"/>
  </r>
  <r>
    <s v="RCH-2021-468087"/>
    <x v="151"/>
    <d v="1899-12-30T16:55:00"/>
    <s v="M. Goddard"/>
    <x v="0"/>
    <n v="67"/>
    <s v="Black"/>
    <x v="0"/>
    <x v="1"/>
    <n v="7.5"/>
    <x v="10"/>
    <x v="0"/>
    <x v="2"/>
  </r>
  <r>
    <s v="RCH-2021-462650"/>
    <x v="129"/>
    <d v="1899-12-30T23:00:00"/>
    <s v="C. Holloway"/>
    <x v="0"/>
    <n v="27"/>
    <s v="Asian"/>
    <x v="0"/>
    <x v="1"/>
    <n v="5.5"/>
    <x v="10"/>
    <x v="4"/>
    <x v="2"/>
  </r>
  <r>
    <s v="RCH-2021-507897"/>
    <x v="300"/>
    <d v="1899-12-30T23:40:00"/>
    <s v="K. Johnson"/>
    <x v="0"/>
    <n v="29"/>
    <s v="White"/>
    <x v="0"/>
    <x v="0"/>
    <n v="7"/>
    <x v="6"/>
    <x v="4"/>
    <x v="2"/>
  </r>
  <r>
    <s v="RCH-2022-215265"/>
    <x v="86"/>
    <d v="1899-12-30T13:45:00"/>
    <s v="B. Wyatt"/>
    <x v="0"/>
    <n v="13"/>
    <s v="White"/>
    <x v="0"/>
    <x v="0"/>
    <n v="6"/>
    <x v="12"/>
    <x v="5"/>
    <x v="1"/>
  </r>
  <r>
    <s v="RCH-2021-569715"/>
    <x v="691"/>
    <d v="1899-12-30T07:40:00"/>
    <s v="A. Davis"/>
    <x v="0"/>
    <n v="39"/>
    <s v="White"/>
    <x v="5"/>
    <x v="0"/>
    <n v="7"/>
    <x v="33"/>
    <x v="3"/>
    <x v="2"/>
  </r>
  <r>
    <s v="RCH-2021-699920"/>
    <x v="652"/>
    <d v="1899-12-30T20:40:00"/>
    <s v="J. Davies"/>
    <x v="1"/>
    <n v="33"/>
    <s v="White"/>
    <x v="5"/>
    <x v="0"/>
    <n v="2"/>
    <x v="35"/>
    <x v="3"/>
    <x v="1"/>
  </r>
  <r>
    <s v="RCH-2022-769280"/>
    <x v="564"/>
    <d v="1899-12-30T10:05:00"/>
    <s v="M. O'Sullivan"/>
    <x v="1"/>
    <n v="70"/>
    <s v="White"/>
    <x v="5"/>
    <x v="0"/>
    <n v="7"/>
    <x v="40"/>
    <x v="0"/>
    <x v="1"/>
  </r>
  <r>
    <s v="RCH-2021-181956"/>
    <x v="81"/>
    <d v="1899-12-30T19:50:00"/>
    <s v="J. Hall"/>
    <x v="0"/>
    <n v="24"/>
    <s v="White"/>
    <x v="5"/>
    <x v="0"/>
    <n v="7"/>
    <x v="34"/>
    <x v="4"/>
    <x v="1"/>
  </r>
  <r>
    <s v="RCH-2021-389927"/>
    <x v="717"/>
    <d v="1899-12-30T23:55:00"/>
    <s v="S. Thomas"/>
    <x v="0"/>
    <n v="36"/>
    <s v="Asian"/>
    <x v="5"/>
    <x v="1"/>
    <n v="7.5"/>
    <x v="3"/>
    <x v="3"/>
    <x v="1"/>
  </r>
  <r>
    <s v="RCH-2021-612458"/>
    <x v="147"/>
    <d v="1899-12-30T11:10:00"/>
    <s v="K. Douglas"/>
    <x v="1"/>
    <n v="62"/>
    <s v="White"/>
    <x v="0"/>
    <x v="0"/>
    <n v="7"/>
    <x v="19"/>
    <x v="0"/>
    <x v="2"/>
  </r>
  <r>
    <s v="RCH-2021-202635"/>
    <x v="539"/>
    <d v="1899-12-30T15:45:00"/>
    <s v="C. Reid"/>
    <x v="0"/>
    <n v="50"/>
    <s v="White"/>
    <x v="5"/>
    <x v="0"/>
    <n v="6"/>
    <x v="34"/>
    <x v="2"/>
    <x v="1"/>
  </r>
  <r>
    <s v="RCH-2022-156606"/>
    <x v="264"/>
    <d v="1899-12-30T20:50:00"/>
    <s v="J. Taylor"/>
    <x v="0"/>
    <n v="30"/>
    <s v="White"/>
    <x v="2"/>
    <x v="0"/>
    <n v="7"/>
    <x v="11"/>
    <x v="3"/>
    <x v="2"/>
  </r>
  <r>
    <s v="RCH-2022-843772"/>
    <x v="57"/>
    <d v="1899-12-30T08:40:00"/>
    <s v="N. Stanley"/>
    <x v="1"/>
    <n v="54"/>
    <s v="White"/>
    <x v="4"/>
    <x v="0"/>
    <n v="6"/>
    <x v="38"/>
    <x v="2"/>
    <x v="3"/>
  </r>
  <r>
    <s v="RCH-2021-414487"/>
    <x v="274"/>
    <d v="1899-12-30T13:30:00"/>
    <s v="J. Young"/>
    <x v="0"/>
    <n v="70"/>
    <s v="White"/>
    <x v="4"/>
    <x v="1"/>
    <n v="6.5"/>
    <x v="6"/>
    <x v="0"/>
    <x v="2"/>
  </r>
  <r>
    <s v="RCH-2022-568572"/>
    <x v="662"/>
    <d v="1899-12-30T15:50:00"/>
    <s v="S. Hill"/>
    <x v="0"/>
    <n v="44"/>
    <s v="White"/>
    <x v="5"/>
    <x v="0"/>
    <n v="7"/>
    <x v="2"/>
    <x v="3"/>
    <x v="1"/>
  </r>
  <r>
    <s v="RCH-2022-785578"/>
    <x v="159"/>
    <d v="1899-12-30T13:45:00"/>
    <s v="T. Cooke"/>
    <x v="1"/>
    <n v="32"/>
    <s v="Mixed"/>
    <x v="3"/>
    <x v="0"/>
    <n v="7"/>
    <x v="3"/>
    <x v="3"/>
    <x v="1"/>
  </r>
  <r>
    <s v="RCH-2021-590750"/>
    <x v="629"/>
    <d v="1899-12-30T04:10:00"/>
    <s v="J. Godfrey"/>
    <x v="0"/>
    <n v="28"/>
    <s v="White"/>
    <x v="0"/>
    <x v="0"/>
    <n v="7"/>
    <x v="9"/>
    <x v="4"/>
    <x v="2"/>
  </r>
  <r>
    <s v="RCH-2022-403086"/>
    <x v="510"/>
    <d v="1899-12-30T12:35:00"/>
    <s v="T. Dale"/>
    <x v="1"/>
    <n v="24"/>
    <s v="White"/>
    <x v="5"/>
    <x v="0"/>
    <n v="7"/>
    <x v="11"/>
    <x v="4"/>
    <x v="2"/>
  </r>
  <r>
    <s v="RCH-2021-134392"/>
    <x v="681"/>
    <d v="1899-12-30T22:05:00"/>
    <s v="M. Stevens"/>
    <x v="1"/>
    <n v="62"/>
    <s v="White"/>
    <x v="5"/>
    <x v="0"/>
    <n v="3"/>
    <x v="32"/>
    <x v="0"/>
    <x v="2"/>
  </r>
  <r>
    <s v="RCH-2021-961240"/>
    <x v="43"/>
    <d v="1899-12-30T18:45:00"/>
    <s v="S. Jones"/>
    <x v="0"/>
    <n v="34"/>
    <s v="White"/>
    <x v="2"/>
    <x v="1"/>
    <m/>
    <x v="21"/>
    <x v="3"/>
    <x v="2"/>
  </r>
  <r>
    <s v="RCH-2022-050620"/>
    <x v="372"/>
    <d v="1899-12-30T15:50:00"/>
    <s v="K. Lewis"/>
    <x v="1"/>
    <n v="69"/>
    <s v="White"/>
    <x v="0"/>
    <x v="0"/>
    <n v="6"/>
    <x v="8"/>
    <x v="0"/>
    <x v="0"/>
  </r>
  <r>
    <s v="RCH-2022-805795"/>
    <x v="170"/>
    <d v="1899-12-30T21:55:00"/>
    <s v="A. Clayton"/>
    <x v="1"/>
    <n v="77"/>
    <s v="White"/>
    <x v="4"/>
    <x v="1"/>
    <n v="6.5"/>
    <x v="10"/>
    <x v="6"/>
    <x v="2"/>
  </r>
  <r>
    <s v="RCH-2021-929936"/>
    <x v="688"/>
    <d v="1899-12-30T12:55:00"/>
    <s v="K. Harrison"/>
    <x v="0"/>
    <n v="46"/>
    <s v="White"/>
    <x v="5"/>
    <x v="1"/>
    <m/>
    <x v="2"/>
    <x v="2"/>
    <x v="1"/>
  </r>
  <r>
    <s v="RCH-2022-445699"/>
    <x v="665"/>
    <d v="1899-12-30T20:30:00"/>
    <s v="T. Carter"/>
    <x v="1"/>
    <n v="30"/>
    <s v="White"/>
    <x v="5"/>
    <x v="1"/>
    <n v="9.5"/>
    <x v="15"/>
    <x v="3"/>
    <x v="2"/>
  </r>
  <r>
    <s v="RCH-2022-331920"/>
    <x v="576"/>
    <d v="1899-12-30T13:50:00"/>
    <s v="T. Lewis"/>
    <x v="1"/>
    <n v="26"/>
    <s v="Asian"/>
    <x v="5"/>
    <x v="1"/>
    <n v="5.5"/>
    <x v="17"/>
    <x v="4"/>
    <x v="2"/>
  </r>
  <r>
    <s v="RCH-2021-782532"/>
    <x v="274"/>
    <d v="1899-12-30T12:15:00"/>
    <s v="R. Howe"/>
    <x v="0"/>
    <n v="76"/>
    <s v="White"/>
    <x v="5"/>
    <x v="0"/>
    <n v="8"/>
    <x v="4"/>
    <x v="6"/>
    <x v="1"/>
  </r>
  <r>
    <s v="RCH-2021-494819"/>
    <x v="209"/>
    <d v="1899-12-30T10:10:00"/>
    <s v="J. Howe"/>
    <x v="1"/>
    <n v="29"/>
    <s v="Mixed"/>
    <x v="3"/>
    <x v="1"/>
    <n v="6.5"/>
    <x v="17"/>
    <x v="4"/>
    <x v="2"/>
  </r>
  <r>
    <s v="RCH-2021-812570"/>
    <x v="349"/>
    <d v="1899-12-30T11:05:00"/>
    <s v="R. Ford"/>
    <x v="0"/>
    <n v="31"/>
    <s v="White"/>
    <x v="0"/>
    <x v="0"/>
    <m/>
    <x v="9"/>
    <x v="3"/>
    <x v="2"/>
  </r>
  <r>
    <s v="RCH-2021-696329"/>
    <x v="717"/>
    <d v="1899-12-30T12:30:00"/>
    <s v="J. Foster"/>
    <x v="1"/>
    <n v="72"/>
    <s v="Mixed"/>
    <x v="5"/>
    <x v="1"/>
    <n v="6.5"/>
    <x v="33"/>
    <x v="0"/>
    <x v="2"/>
  </r>
  <r>
    <s v="RCH-2022-936405"/>
    <x v="3"/>
    <d v="1899-12-30T20:10:00"/>
    <s v="P. Robson"/>
    <x v="0"/>
    <n v="39"/>
    <s v="White"/>
    <x v="0"/>
    <x v="0"/>
    <n v="8"/>
    <x v="16"/>
    <x v="3"/>
    <x v="2"/>
  </r>
  <r>
    <s v="RCH-2021-812659"/>
    <x v="322"/>
    <d v="1899-12-30T03:30:00"/>
    <s v="S. Richardson"/>
    <x v="0"/>
    <n v="69"/>
    <s v="White"/>
    <x v="2"/>
    <x v="0"/>
    <m/>
    <x v="3"/>
    <x v="0"/>
    <x v="1"/>
  </r>
  <r>
    <s v="RCH-2021-453879"/>
    <x v="562"/>
    <d v="1899-12-30T15:10:00"/>
    <s v="M. Evans"/>
    <x v="1"/>
    <n v="44"/>
    <s v="Other"/>
    <x v="0"/>
    <x v="0"/>
    <n v="4"/>
    <x v="37"/>
    <x v="3"/>
    <x v="2"/>
  </r>
  <r>
    <s v="RCH-2022-254191"/>
    <x v="604"/>
    <d v="1899-12-30T15:40:00"/>
    <s v="J. Davies"/>
    <x v="1"/>
    <n v="29"/>
    <s v="Mixed"/>
    <x v="0"/>
    <x v="1"/>
    <n v="7.5"/>
    <x v="11"/>
    <x v="4"/>
    <x v="2"/>
  </r>
  <r>
    <s v="RCH-2022-936509"/>
    <x v="334"/>
    <d v="1899-12-30T20:25:00"/>
    <s v="R. Russell"/>
    <x v="1"/>
    <n v="33"/>
    <s v="White"/>
    <x v="0"/>
    <x v="0"/>
    <n v="6"/>
    <x v="9"/>
    <x v="3"/>
    <x v="2"/>
  </r>
  <r>
    <s v="RCH-2022-430306"/>
    <x v="435"/>
    <d v="1899-12-30T07:20:00"/>
    <s v="C. Webb"/>
    <x v="0"/>
    <n v="27"/>
    <s v="White"/>
    <x v="0"/>
    <x v="0"/>
    <n v="7"/>
    <x v="12"/>
    <x v="4"/>
    <x v="1"/>
  </r>
  <r>
    <s v="RCH-2021-713957"/>
    <x v="31"/>
    <d v="1899-12-30T12:00:00"/>
    <s v="A. Herbert"/>
    <x v="1"/>
    <n v="70"/>
    <s v="White"/>
    <x v="0"/>
    <x v="0"/>
    <n v="6"/>
    <x v="49"/>
    <x v="0"/>
    <x v="0"/>
  </r>
  <r>
    <s v="RCH-2022-532825"/>
    <x v="403"/>
    <d v="1899-12-30T19:15:00"/>
    <s v="L. Kaur"/>
    <x v="0"/>
    <n v="28"/>
    <s v="White"/>
    <x v="2"/>
    <x v="1"/>
    <n v="9.5"/>
    <x v="33"/>
    <x v="4"/>
    <x v="2"/>
  </r>
  <r>
    <s v="RCH-2022-380507"/>
    <x v="407"/>
    <d v="1899-12-30T22:45:00"/>
    <s v="D. Quinn"/>
    <x v="1"/>
    <n v="33"/>
    <s v="White"/>
    <x v="4"/>
    <x v="1"/>
    <n v="8.5"/>
    <x v="40"/>
    <x v="3"/>
    <x v="1"/>
  </r>
  <r>
    <s v="RCH-2022-261804"/>
    <x v="341"/>
    <d v="1899-12-30T14:40:00"/>
    <s v="P. Dixon"/>
    <x v="0"/>
    <n v="35"/>
    <s v="White"/>
    <x v="2"/>
    <x v="0"/>
    <n v="9"/>
    <x v="12"/>
    <x v="3"/>
    <x v="1"/>
  </r>
  <r>
    <s v="RCH-2022-528540"/>
    <x v="403"/>
    <d v="1899-12-30T10:45:00"/>
    <s v="C. Carpenter"/>
    <x v="0"/>
    <n v="38"/>
    <s v="White"/>
    <x v="2"/>
    <x v="0"/>
    <n v="7"/>
    <x v="12"/>
    <x v="3"/>
    <x v="1"/>
  </r>
  <r>
    <s v="RCH-2021-216483"/>
    <x v="275"/>
    <d v="1899-12-30T14:05:00"/>
    <s v="B. Lee"/>
    <x v="1"/>
    <n v="35"/>
    <s v="White"/>
    <x v="0"/>
    <x v="0"/>
    <n v="8"/>
    <x v="10"/>
    <x v="3"/>
    <x v="2"/>
  </r>
  <r>
    <s v="RCH-2021-981621"/>
    <x v="6"/>
    <d v="1899-12-30T21:55:00"/>
    <s v="J. Fox"/>
    <x v="1"/>
    <n v="73"/>
    <s v="Asian"/>
    <x v="4"/>
    <x v="1"/>
    <n v="7.5"/>
    <x v="45"/>
    <x v="0"/>
    <x v="0"/>
  </r>
  <r>
    <s v="RCH-2021-128497"/>
    <x v="12"/>
    <d v="1899-12-30T19:30:00"/>
    <s v="D. Bates"/>
    <x v="0"/>
    <n v="24"/>
    <s v="Asian"/>
    <x v="5"/>
    <x v="0"/>
    <n v="3"/>
    <x v="8"/>
    <x v="4"/>
    <x v="0"/>
  </r>
  <r>
    <s v="RCH-2021-014977"/>
    <x v="245"/>
    <d v="1899-12-30T13:45:00"/>
    <s v="N. Smith"/>
    <x v="1"/>
    <n v="72"/>
    <s v="Other"/>
    <x v="2"/>
    <x v="1"/>
    <n v="3.5"/>
    <x v="12"/>
    <x v="0"/>
    <x v="1"/>
  </r>
  <r>
    <s v="RCH-2021-351889"/>
    <x v="200"/>
    <d v="1899-12-30T15:20:00"/>
    <s v="J. White"/>
    <x v="0"/>
    <n v="34"/>
    <s v="White"/>
    <x v="5"/>
    <x v="0"/>
    <n v="5"/>
    <x v="22"/>
    <x v="3"/>
    <x v="2"/>
  </r>
  <r>
    <s v="RCH-2022-925384"/>
    <x v="152"/>
    <d v="1899-12-30T12:45:00"/>
    <s v="S. Ball"/>
    <x v="1"/>
    <n v="40"/>
    <s v="White"/>
    <x v="0"/>
    <x v="0"/>
    <n v="10"/>
    <x v="11"/>
    <x v="3"/>
    <x v="2"/>
  </r>
  <r>
    <s v="RCH-2021-287022"/>
    <x v="72"/>
    <d v="1899-12-30T22:15:00"/>
    <s v="J. Dodd"/>
    <x v="1"/>
    <n v="5"/>
    <s v="White"/>
    <x v="1"/>
    <x v="0"/>
    <n v="9"/>
    <x v="39"/>
    <x v="1"/>
    <x v="1"/>
  </r>
  <r>
    <s v="RCH-2021-686633"/>
    <x v="203"/>
    <d v="1899-12-30T12:00:00"/>
    <s v="S. Brown"/>
    <x v="1"/>
    <n v="64"/>
    <s v="White"/>
    <x v="6"/>
    <x v="1"/>
    <n v="5.5"/>
    <x v="16"/>
    <x v="0"/>
    <x v="2"/>
  </r>
  <r>
    <s v="RCH-2021-455268"/>
    <x v="40"/>
    <d v="1899-12-30T23:15:00"/>
    <s v="M. Dixon"/>
    <x v="1"/>
    <n v="23"/>
    <s v="White"/>
    <x v="6"/>
    <x v="1"/>
    <m/>
    <x v="39"/>
    <x v="4"/>
    <x v="1"/>
  </r>
  <r>
    <s v="RCH-2022-522078"/>
    <x v="16"/>
    <d v="1899-12-30T07:10:00"/>
    <s v="D. Taylor"/>
    <x v="0"/>
    <n v="55"/>
    <s v="White"/>
    <x v="5"/>
    <x v="0"/>
    <n v="8"/>
    <x v="33"/>
    <x v="2"/>
    <x v="2"/>
  </r>
  <r>
    <s v="RCH-2021-517637"/>
    <x v="556"/>
    <d v="1899-12-30T20:05:00"/>
    <s v="R. Smith"/>
    <x v="0"/>
    <n v="49"/>
    <s v="White"/>
    <x v="5"/>
    <x v="1"/>
    <n v="7.5"/>
    <x v="11"/>
    <x v="2"/>
    <x v="2"/>
  </r>
  <r>
    <s v="RCH-2022-140396"/>
    <x v="325"/>
    <d v="1899-12-30T08:00:00"/>
    <s v="D. Barrett"/>
    <x v="1"/>
    <n v="72"/>
    <s v="White"/>
    <x v="2"/>
    <x v="0"/>
    <n v="6"/>
    <x v="46"/>
    <x v="0"/>
    <x v="3"/>
  </r>
  <r>
    <s v="RCH-2021-107104"/>
    <x v="728"/>
    <d v="1899-12-30T14:05:00"/>
    <s v="P. Hussain"/>
    <x v="0"/>
    <n v="36"/>
    <s v="White"/>
    <x v="6"/>
    <x v="1"/>
    <n v="8.5"/>
    <x v="18"/>
    <x v="3"/>
    <x v="2"/>
  </r>
  <r>
    <s v="RCH-2022-707942"/>
    <x v="537"/>
    <d v="1899-12-30T18:05:00"/>
    <s v="A. Fisher"/>
    <x v="1"/>
    <n v="45"/>
    <s v="Asian"/>
    <x v="5"/>
    <x v="0"/>
    <n v="4"/>
    <x v="7"/>
    <x v="2"/>
    <x v="1"/>
  </r>
  <r>
    <s v="RCH-2021-589039"/>
    <x v="40"/>
    <d v="1899-12-30T18:55:00"/>
    <s v="A. Dean"/>
    <x v="0"/>
    <n v="28"/>
    <s v="White"/>
    <x v="3"/>
    <x v="1"/>
    <m/>
    <x v="19"/>
    <x v="4"/>
    <x v="2"/>
  </r>
  <r>
    <s v="RCH-2021-317644"/>
    <x v="439"/>
    <d v="1899-12-30T20:45:00"/>
    <s v="C. Jordan"/>
    <x v="1"/>
    <n v="56"/>
    <s v="White"/>
    <x v="6"/>
    <x v="1"/>
    <n v="6.5"/>
    <x v="33"/>
    <x v="2"/>
    <x v="2"/>
  </r>
  <r>
    <s v="RCH-2021-416158"/>
    <x v="62"/>
    <d v="1899-12-30T02:15:00"/>
    <s v="E. Smith"/>
    <x v="1"/>
    <n v="39"/>
    <s v="Asian"/>
    <x v="6"/>
    <x v="1"/>
    <n v="7.5"/>
    <x v="27"/>
    <x v="3"/>
    <x v="0"/>
  </r>
  <r>
    <s v="RCH-2022-179725"/>
    <x v="687"/>
    <d v="1899-12-30T19:55:00"/>
    <s v="K. Walsh"/>
    <x v="0"/>
    <n v="61"/>
    <s v="White"/>
    <x v="0"/>
    <x v="0"/>
    <m/>
    <x v="31"/>
    <x v="0"/>
    <x v="2"/>
  </r>
  <r>
    <s v="RCH-2021-518718"/>
    <x v="609"/>
    <d v="1899-12-30T03:00:00"/>
    <s v="E. Kemp"/>
    <x v="1"/>
    <n v="72"/>
    <s v="White"/>
    <x v="5"/>
    <x v="1"/>
    <n v="9.5"/>
    <x v="24"/>
    <x v="0"/>
    <x v="1"/>
  </r>
  <r>
    <s v="RCH-2021-351861"/>
    <x v="315"/>
    <d v="1899-12-30T23:20:00"/>
    <s v="B. Williams"/>
    <x v="1"/>
    <n v="46"/>
    <s v="White"/>
    <x v="2"/>
    <x v="0"/>
    <n v="3"/>
    <x v="24"/>
    <x v="2"/>
    <x v="1"/>
  </r>
  <r>
    <s v="RCH-2021-165450"/>
    <x v="567"/>
    <d v="1899-12-30T06:45:00"/>
    <s v="K. Robinson"/>
    <x v="0"/>
    <n v="17"/>
    <s v="White"/>
    <x v="5"/>
    <x v="0"/>
    <m/>
    <x v="28"/>
    <x v="5"/>
    <x v="1"/>
  </r>
  <r>
    <s v="RCH-2022-725844"/>
    <x v="346"/>
    <d v="1899-12-30T08:35:00"/>
    <s v="G. Thompson"/>
    <x v="1"/>
    <n v="40"/>
    <s v="Arab"/>
    <x v="0"/>
    <x v="0"/>
    <n v="8"/>
    <x v="7"/>
    <x v="3"/>
    <x v="1"/>
  </r>
  <r>
    <s v="RCH-2022-053676"/>
    <x v="227"/>
    <d v="1899-12-30T19:15:00"/>
    <s v="R. Mason"/>
    <x v="0"/>
    <n v="41"/>
    <s v="White"/>
    <x v="5"/>
    <x v="0"/>
    <m/>
    <x v="18"/>
    <x v="3"/>
    <x v="2"/>
  </r>
  <r>
    <s v="RCH-2021-901442"/>
    <x v="689"/>
    <d v="1899-12-30T16:25:00"/>
    <s v="B. Brown"/>
    <x v="0"/>
    <n v="33"/>
    <s v="White"/>
    <x v="0"/>
    <x v="0"/>
    <n v="8"/>
    <x v="12"/>
    <x v="3"/>
    <x v="1"/>
  </r>
  <r>
    <s v="RCH-2021-138646"/>
    <x v="410"/>
    <d v="1899-12-30T04:30:00"/>
    <s v="C. Hughes"/>
    <x v="1"/>
    <n v="78"/>
    <s v="Asian"/>
    <x v="4"/>
    <x v="0"/>
    <n v="8"/>
    <x v="5"/>
    <x v="6"/>
    <x v="1"/>
  </r>
  <r>
    <s v="RCH-2022-124317"/>
    <x v="117"/>
    <d v="1899-12-30T20:10:00"/>
    <s v="S. Ward"/>
    <x v="1"/>
    <n v="26"/>
    <s v="White"/>
    <x v="2"/>
    <x v="1"/>
    <m/>
    <x v="33"/>
    <x v="4"/>
    <x v="2"/>
  </r>
  <r>
    <s v="RCH-2022-380420"/>
    <x v="619"/>
    <d v="1899-12-30T06:35:00"/>
    <s v="M. Reynolds"/>
    <x v="1"/>
    <n v="72"/>
    <s v="White"/>
    <x v="2"/>
    <x v="0"/>
    <m/>
    <x v="2"/>
    <x v="0"/>
    <x v="1"/>
  </r>
  <r>
    <s v="RCH-2022-538677"/>
    <x v="495"/>
    <d v="1899-12-30T17:30:00"/>
    <s v="T. Cook"/>
    <x v="1"/>
    <n v="15"/>
    <s v="White"/>
    <x v="2"/>
    <x v="0"/>
    <m/>
    <x v="39"/>
    <x v="5"/>
    <x v="1"/>
  </r>
  <r>
    <s v="RCH-2021-516506"/>
    <x v="226"/>
    <d v="1899-12-30T08:35:00"/>
    <s v="E. Miller"/>
    <x v="0"/>
    <n v="45"/>
    <s v="White"/>
    <x v="5"/>
    <x v="0"/>
    <n v="7"/>
    <x v="24"/>
    <x v="2"/>
    <x v="1"/>
  </r>
  <r>
    <s v="RCH-2021-179835"/>
    <x v="32"/>
    <d v="1899-12-30T03:55:00"/>
    <s v="J. Gallagher"/>
    <x v="0"/>
    <n v="41"/>
    <s v="White"/>
    <x v="2"/>
    <x v="0"/>
    <n v="10"/>
    <x v="34"/>
    <x v="3"/>
    <x v="1"/>
  </r>
  <r>
    <s v="RCH-2022-177726"/>
    <x v="623"/>
    <d v="1899-12-30T13:00:00"/>
    <s v="A. Taylor"/>
    <x v="0"/>
    <n v="48"/>
    <s v="White"/>
    <x v="0"/>
    <x v="0"/>
    <n v="10"/>
    <x v="17"/>
    <x v="2"/>
    <x v="2"/>
  </r>
  <r>
    <s v="RCH-2021-037862"/>
    <x v="116"/>
    <d v="1899-12-30T16:25:00"/>
    <s v="A. Jones"/>
    <x v="1"/>
    <n v="73"/>
    <s v="White"/>
    <x v="6"/>
    <x v="1"/>
    <n v="3.5"/>
    <x v="7"/>
    <x v="0"/>
    <x v="1"/>
  </r>
  <r>
    <s v="RCH-2022-069756"/>
    <x v="153"/>
    <d v="1899-12-30T20:15:00"/>
    <s v="R. Price"/>
    <x v="1"/>
    <n v="16"/>
    <s v="White"/>
    <x v="7"/>
    <x v="0"/>
    <n v="4"/>
    <x v="13"/>
    <x v="5"/>
    <x v="1"/>
  </r>
  <r>
    <s v="RCH-2022-758802"/>
    <x v="346"/>
    <d v="1899-12-30T19:25:00"/>
    <s v="C. Shaw"/>
    <x v="1"/>
    <n v="42"/>
    <s v="White"/>
    <x v="5"/>
    <x v="1"/>
    <n v="8.5"/>
    <x v="6"/>
    <x v="3"/>
    <x v="2"/>
  </r>
  <r>
    <s v="RCH-2021-742131"/>
    <x v="697"/>
    <d v="1899-12-30T16:35:00"/>
    <s v="J. Wilkinson"/>
    <x v="1"/>
    <n v="40"/>
    <s v="White"/>
    <x v="5"/>
    <x v="1"/>
    <n v="5.5"/>
    <x v="4"/>
    <x v="3"/>
    <x v="1"/>
  </r>
  <r>
    <s v="RCH-2021-600767"/>
    <x v="669"/>
    <d v="1899-12-30T08:35:00"/>
    <s v="K. Green"/>
    <x v="1"/>
    <n v="30"/>
    <s v="White"/>
    <x v="6"/>
    <x v="1"/>
    <n v="5.5"/>
    <x v="46"/>
    <x v="3"/>
    <x v="3"/>
  </r>
  <r>
    <s v="RCH-2021-707399"/>
    <x v="183"/>
    <d v="1899-12-30T08:00:00"/>
    <s v="R. Jones"/>
    <x v="1"/>
    <n v="36"/>
    <s v="Asian"/>
    <x v="7"/>
    <x v="0"/>
    <n v="8"/>
    <x v="7"/>
    <x v="3"/>
    <x v="1"/>
  </r>
  <r>
    <s v="RCH-2022-389877"/>
    <x v="260"/>
    <d v="1899-12-30T16:25:00"/>
    <s v="A. Reed"/>
    <x v="0"/>
    <n v="41"/>
    <s v="Other"/>
    <x v="5"/>
    <x v="0"/>
    <n v="5"/>
    <x v="46"/>
    <x v="3"/>
    <x v="3"/>
  </r>
  <r>
    <s v="RCH-2021-085009"/>
    <x v="496"/>
    <d v="1899-12-30T16:00:00"/>
    <s v="T. Carter"/>
    <x v="0"/>
    <n v="21"/>
    <s v="White"/>
    <x v="3"/>
    <x v="1"/>
    <n v="4.5"/>
    <x v="32"/>
    <x v="4"/>
    <x v="2"/>
  </r>
  <r>
    <s v="RCH-2022-255960"/>
    <x v="236"/>
    <d v="1899-12-30T18:20:00"/>
    <s v="E. Powell"/>
    <x v="1"/>
    <n v="43"/>
    <s v="White"/>
    <x v="5"/>
    <x v="1"/>
    <n v="8.5"/>
    <x v="40"/>
    <x v="3"/>
    <x v="1"/>
  </r>
  <r>
    <s v="RCH-2022-419524"/>
    <x v="318"/>
    <d v="1899-12-30T13:55:00"/>
    <s v="L. Adams"/>
    <x v="0"/>
    <n v="74"/>
    <s v="Asian"/>
    <x v="6"/>
    <x v="1"/>
    <n v="6.5"/>
    <x v="12"/>
    <x v="0"/>
    <x v="1"/>
  </r>
  <r>
    <s v="RCH-2022-780890"/>
    <x v="396"/>
    <d v="1899-12-30T12:30:00"/>
    <s v="C. Skinner"/>
    <x v="1"/>
    <n v="65"/>
    <s v="White"/>
    <x v="3"/>
    <x v="0"/>
    <n v="8"/>
    <x v="17"/>
    <x v="0"/>
    <x v="2"/>
  </r>
  <r>
    <s v="RCH-2021-739547"/>
    <x v="694"/>
    <d v="1899-12-30T19:30:00"/>
    <s v="J. Hughes"/>
    <x v="1"/>
    <n v="62"/>
    <s v="Mixed"/>
    <x v="3"/>
    <x v="1"/>
    <n v="3.5"/>
    <x v="32"/>
    <x v="0"/>
    <x v="2"/>
  </r>
  <r>
    <s v="RCH-2022-607929"/>
    <x v="297"/>
    <d v="1899-12-30T07:05:00"/>
    <s v="V. Long"/>
    <x v="1"/>
    <n v="31"/>
    <s v="Asian"/>
    <x v="3"/>
    <x v="1"/>
    <n v="7.5"/>
    <x v="35"/>
    <x v="3"/>
    <x v="1"/>
  </r>
  <r>
    <s v="RCH-2022-219582"/>
    <x v="554"/>
    <d v="1899-12-30T12:55:00"/>
    <s v="M. Bell"/>
    <x v="1"/>
    <n v="30"/>
    <s v="White"/>
    <x v="6"/>
    <x v="1"/>
    <n v="5.5"/>
    <x v="2"/>
    <x v="3"/>
    <x v="1"/>
  </r>
  <r>
    <s v="RCH-2022-781123"/>
    <x v="21"/>
    <d v="1899-12-30T22:40:00"/>
    <s v="A. Hawkins"/>
    <x v="0"/>
    <n v="31"/>
    <s v="Asian"/>
    <x v="5"/>
    <x v="0"/>
    <n v="8"/>
    <x v="6"/>
    <x v="3"/>
    <x v="2"/>
  </r>
  <r>
    <s v="RCH-2022-882689"/>
    <x v="228"/>
    <d v="1899-12-30T14:05:00"/>
    <s v="D. Taylor"/>
    <x v="1"/>
    <n v="51"/>
    <s v="White"/>
    <x v="0"/>
    <x v="0"/>
    <n v="7"/>
    <x v="20"/>
    <x v="2"/>
    <x v="0"/>
  </r>
  <r>
    <s v="RCH-2022-518679"/>
    <x v="346"/>
    <d v="1899-12-30T17:10:00"/>
    <s v="R. Henry"/>
    <x v="1"/>
    <n v="36"/>
    <s v="White"/>
    <x v="0"/>
    <x v="0"/>
    <m/>
    <x v="25"/>
    <x v="3"/>
    <x v="0"/>
  </r>
  <r>
    <s v="RCH-2021-486047"/>
    <x v="171"/>
    <d v="1899-12-30T23:05:00"/>
    <s v="J. Butler"/>
    <x v="0"/>
    <n v="19"/>
    <s v="White"/>
    <x v="3"/>
    <x v="1"/>
    <n v="2.5"/>
    <x v="31"/>
    <x v="4"/>
    <x v="2"/>
  </r>
  <r>
    <s v="RCH-2022-762939"/>
    <x v="608"/>
    <d v="1899-12-30T16:05:00"/>
    <s v="M. James"/>
    <x v="0"/>
    <n v="63"/>
    <s v="White"/>
    <x v="0"/>
    <x v="0"/>
    <n v="8"/>
    <x v="20"/>
    <x v="0"/>
    <x v="0"/>
  </r>
  <r>
    <s v="RCH-2021-527828"/>
    <x v="664"/>
    <d v="1899-12-30T10:45:00"/>
    <s v="D. Holland"/>
    <x v="1"/>
    <n v="37"/>
    <s v="White"/>
    <x v="2"/>
    <x v="1"/>
    <n v="6.5"/>
    <x v="19"/>
    <x v="3"/>
    <x v="2"/>
  </r>
  <r>
    <s v="RCH-2021-745129"/>
    <x v="188"/>
    <d v="1899-12-30T17:55:00"/>
    <s v="J. Hicks"/>
    <x v="1"/>
    <n v="39"/>
    <s v="Asian"/>
    <x v="0"/>
    <x v="0"/>
    <m/>
    <x v="28"/>
    <x v="3"/>
    <x v="1"/>
  </r>
  <r>
    <s v="RCH-2022-271311"/>
    <x v="348"/>
    <d v="1899-12-30T07:10:00"/>
    <s v="L. Black"/>
    <x v="1"/>
    <n v="14"/>
    <s v="White"/>
    <x v="1"/>
    <x v="0"/>
    <n v="6"/>
    <x v="34"/>
    <x v="5"/>
    <x v="1"/>
  </r>
  <r>
    <s v="RCH-2021-637508"/>
    <x v="661"/>
    <d v="1899-12-30T23:45:00"/>
    <s v="M. Whitehead"/>
    <x v="1"/>
    <n v="62"/>
    <s v="Asian"/>
    <x v="5"/>
    <x v="0"/>
    <n v="7"/>
    <x v="35"/>
    <x v="0"/>
    <x v="1"/>
  </r>
  <r>
    <s v="RCH-2021-871685"/>
    <x v="28"/>
    <d v="1899-12-30T15:10:00"/>
    <s v="S. Adams"/>
    <x v="1"/>
    <n v="63"/>
    <s v="White"/>
    <x v="0"/>
    <x v="0"/>
    <m/>
    <x v="12"/>
    <x v="0"/>
    <x v="1"/>
  </r>
  <r>
    <s v="RCH-2022-276629"/>
    <x v="254"/>
    <d v="1899-12-30T14:45:00"/>
    <s v="J. Andrews"/>
    <x v="1"/>
    <n v="32"/>
    <s v="White"/>
    <x v="0"/>
    <x v="1"/>
    <n v="4.5"/>
    <x v="30"/>
    <x v="3"/>
    <x v="0"/>
  </r>
  <r>
    <s v="RCH-2022-252433"/>
    <x v="256"/>
    <d v="1899-12-30T19:30:00"/>
    <s v="K. Robinson"/>
    <x v="1"/>
    <n v="66"/>
    <s v="White"/>
    <x v="5"/>
    <x v="0"/>
    <n v="5"/>
    <x v="11"/>
    <x v="0"/>
    <x v="2"/>
  </r>
  <r>
    <s v="RCH-2022-636443"/>
    <x v="239"/>
    <d v="1899-12-30T21:45:00"/>
    <s v="M. Norris"/>
    <x v="1"/>
    <n v="69"/>
    <s v="White"/>
    <x v="5"/>
    <x v="0"/>
    <n v="5"/>
    <x v="28"/>
    <x v="0"/>
    <x v="1"/>
  </r>
  <r>
    <s v="RCH-2021-194361"/>
    <x v="51"/>
    <d v="1899-12-30T05:30:00"/>
    <s v="R. Heath"/>
    <x v="0"/>
    <n v="73"/>
    <s v="White"/>
    <x v="7"/>
    <x v="0"/>
    <n v="6"/>
    <x v="2"/>
    <x v="0"/>
    <x v="1"/>
  </r>
  <r>
    <s v="RCH-2021-030057"/>
    <x v="405"/>
    <d v="1899-12-30T13:55:00"/>
    <s v="J. Williams"/>
    <x v="1"/>
    <n v="39"/>
    <s v="White"/>
    <x v="0"/>
    <x v="0"/>
    <n v="9"/>
    <x v="44"/>
    <x v="3"/>
    <x v="0"/>
  </r>
  <r>
    <s v="RCH-2022-071467"/>
    <x v="653"/>
    <d v="1899-12-30T08:15:00"/>
    <s v="A. Whitehead"/>
    <x v="1"/>
    <n v="43"/>
    <s v="Asian"/>
    <x v="5"/>
    <x v="1"/>
    <n v="6.5"/>
    <x v="6"/>
    <x v="3"/>
    <x v="2"/>
  </r>
  <r>
    <s v="RCH-2021-435300"/>
    <x v="20"/>
    <d v="1899-12-30T05:40:00"/>
    <s v="E. Glover"/>
    <x v="0"/>
    <n v="39"/>
    <s v="White"/>
    <x v="5"/>
    <x v="1"/>
    <n v="5.5"/>
    <x v="25"/>
    <x v="3"/>
    <x v="0"/>
  </r>
  <r>
    <s v="RCH-2022-592463"/>
    <x v="71"/>
    <d v="1899-12-30T11:00:00"/>
    <s v="C. Williams"/>
    <x v="1"/>
    <n v="64"/>
    <s v="White"/>
    <x v="0"/>
    <x v="0"/>
    <n v="6"/>
    <x v="37"/>
    <x v="0"/>
    <x v="2"/>
  </r>
  <r>
    <s v="RCH-2021-924329"/>
    <x v="151"/>
    <d v="1899-12-30T09:25:00"/>
    <s v="J. Wilson"/>
    <x v="1"/>
    <n v="50"/>
    <s v="White"/>
    <x v="5"/>
    <x v="1"/>
    <n v="6.5"/>
    <x v="18"/>
    <x v="2"/>
    <x v="2"/>
  </r>
  <r>
    <s v="RCH-2022-396307"/>
    <x v="61"/>
    <d v="1899-12-30T01:25:00"/>
    <s v="A. Fisher"/>
    <x v="1"/>
    <n v="16"/>
    <s v="Black"/>
    <x v="1"/>
    <x v="1"/>
    <n v="6.5"/>
    <x v="5"/>
    <x v="5"/>
    <x v="1"/>
  </r>
  <r>
    <s v="RCH-2022-317142"/>
    <x v="178"/>
    <d v="1899-12-30T22:20:00"/>
    <s v="S. Day"/>
    <x v="1"/>
    <n v="38"/>
    <s v="White"/>
    <x v="5"/>
    <x v="0"/>
    <n v="6"/>
    <x v="5"/>
    <x v="3"/>
    <x v="1"/>
  </r>
  <r>
    <s v="RCH-2021-281554"/>
    <x v="144"/>
    <d v="1899-12-30T18:55:00"/>
    <s v="A. Lawrence"/>
    <x v="0"/>
    <n v="46"/>
    <s v="White"/>
    <x v="0"/>
    <x v="1"/>
    <n v="1.5"/>
    <x v="27"/>
    <x v="2"/>
    <x v="0"/>
  </r>
  <r>
    <s v="RCH-2021-006139"/>
    <x v="646"/>
    <d v="1899-12-30T21:50:00"/>
    <s v="T. Wood"/>
    <x v="1"/>
    <n v="50"/>
    <s v="White"/>
    <x v="5"/>
    <x v="1"/>
    <n v="3.5"/>
    <x v="29"/>
    <x v="2"/>
    <x v="1"/>
  </r>
  <r>
    <s v="RCH-2021-485012"/>
    <x v="496"/>
    <d v="1899-12-30T13:15:00"/>
    <s v="B. Brooks"/>
    <x v="0"/>
    <n v="46"/>
    <s v="White"/>
    <x v="5"/>
    <x v="1"/>
    <n v="8.5"/>
    <x v="3"/>
    <x v="2"/>
    <x v="1"/>
  </r>
  <r>
    <s v="RCH-2021-181716"/>
    <x v="386"/>
    <d v="1899-12-30T09:05:00"/>
    <s v="S. Moore"/>
    <x v="1"/>
    <n v="35"/>
    <s v="White"/>
    <x v="2"/>
    <x v="0"/>
    <n v="9"/>
    <x v="29"/>
    <x v="3"/>
    <x v="1"/>
  </r>
  <r>
    <s v="RCH-2022-065948"/>
    <x v="106"/>
    <d v="1899-12-30T20:35:00"/>
    <s v="C. Harper"/>
    <x v="0"/>
    <n v="46"/>
    <s v="White"/>
    <x v="2"/>
    <x v="0"/>
    <m/>
    <x v="46"/>
    <x v="2"/>
    <x v="3"/>
  </r>
  <r>
    <s v="RCH-2022-256732"/>
    <x v="565"/>
    <d v="1899-12-30T11:20:00"/>
    <s v="A. Parker"/>
    <x v="0"/>
    <n v="31"/>
    <s v="White"/>
    <x v="0"/>
    <x v="0"/>
    <m/>
    <x v="18"/>
    <x v="3"/>
    <x v="2"/>
  </r>
  <r>
    <s v="RCH-2022-004164"/>
    <x v="705"/>
    <d v="1899-12-30T01:20:00"/>
    <s v="R. Thomas"/>
    <x v="1"/>
    <n v="72"/>
    <s v="White"/>
    <x v="0"/>
    <x v="1"/>
    <n v="5.5"/>
    <x v="43"/>
    <x v="0"/>
    <x v="0"/>
  </r>
  <r>
    <s v="RCH-2021-271734"/>
    <x v="539"/>
    <d v="1899-12-30T15:30:00"/>
    <s v="M. Moran"/>
    <x v="1"/>
    <n v="44"/>
    <s v="Asian"/>
    <x v="0"/>
    <x v="1"/>
    <n v="5.5"/>
    <x v="36"/>
    <x v="3"/>
    <x v="0"/>
  </r>
  <r>
    <s v="RCH-2021-741653"/>
    <x v="398"/>
    <d v="1899-12-30T22:30:00"/>
    <s v="R. Barnes"/>
    <x v="1"/>
    <n v="63"/>
    <s v="Mixed"/>
    <x v="6"/>
    <x v="1"/>
    <n v="7.5"/>
    <x v="12"/>
    <x v="0"/>
    <x v="1"/>
  </r>
  <r>
    <s v="RCH-2021-845839"/>
    <x v="688"/>
    <d v="1899-12-30T22:30:00"/>
    <s v="J. Harper"/>
    <x v="1"/>
    <n v="77"/>
    <s v="Other"/>
    <x v="2"/>
    <x v="1"/>
    <n v="9.5"/>
    <x v="12"/>
    <x v="6"/>
    <x v="1"/>
  </r>
  <r>
    <s v="RCH-2021-386098"/>
    <x v="296"/>
    <d v="1899-12-30T13:25:00"/>
    <s v="T. Barnes"/>
    <x v="0"/>
    <n v="73"/>
    <s v="White"/>
    <x v="3"/>
    <x v="1"/>
    <n v="8.5"/>
    <x v="17"/>
    <x v="0"/>
    <x v="2"/>
  </r>
  <r>
    <s v="RCH-2021-426065"/>
    <x v="582"/>
    <d v="1899-12-30T17:00:00"/>
    <s v="S. Hudson"/>
    <x v="0"/>
    <n v="9"/>
    <s v="Arab"/>
    <x v="1"/>
    <x v="0"/>
    <m/>
    <x v="39"/>
    <x v="1"/>
    <x v="1"/>
  </r>
  <r>
    <s v="RCH-2021-004649"/>
    <x v="50"/>
    <d v="1899-12-30T22:15:00"/>
    <s v="D. Khan"/>
    <x v="1"/>
    <n v="70"/>
    <s v="Other"/>
    <x v="0"/>
    <x v="0"/>
    <n v="3"/>
    <x v="49"/>
    <x v="0"/>
    <x v="0"/>
  </r>
  <r>
    <s v="RCH-2021-945477"/>
    <x v="293"/>
    <d v="1899-12-30T09:00:00"/>
    <s v="A. Jones"/>
    <x v="1"/>
    <n v="21"/>
    <s v="White"/>
    <x v="6"/>
    <x v="0"/>
    <n v="9"/>
    <x v="38"/>
    <x v="4"/>
    <x v="3"/>
  </r>
  <r>
    <s v="RCH-2021-145547"/>
    <x v="185"/>
    <d v="1899-12-30T20:10:00"/>
    <s v="P. Rahman"/>
    <x v="1"/>
    <n v="26"/>
    <s v="Other"/>
    <x v="4"/>
    <x v="0"/>
    <n v="8"/>
    <x v="8"/>
    <x v="4"/>
    <x v="0"/>
  </r>
  <r>
    <s v="RCH-2022-863668"/>
    <x v="169"/>
    <d v="1899-12-30T11:35:00"/>
    <s v="J. Duncan"/>
    <x v="0"/>
    <n v="32"/>
    <s v="White"/>
    <x v="0"/>
    <x v="0"/>
    <m/>
    <x v="24"/>
    <x v="3"/>
    <x v="1"/>
  </r>
  <r>
    <s v="RCH-2022-180823"/>
    <x v="564"/>
    <d v="1899-12-30T21:55:00"/>
    <s v="G. Moore"/>
    <x v="0"/>
    <n v="47"/>
    <s v="Asian"/>
    <x v="5"/>
    <x v="1"/>
    <n v="3.5"/>
    <x v="16"/>
    <x v="2"/>
    <x v="2"/>
  </r>
  <r>
    <s v="RCH-2022-455351"/>
    <x v="242"/>
    <d v="1899-12-30T08:00:00"/>
    <s v="M. Wilson"/>
    <x v="0"/>
    <n v="63"/>
    <s v="Asian"/>
    <x v="3"/>
    <x v="0"/>
    <n v="6"/>
    <x v="6"/>
    <x v="0"/>
    <x v="2"/>
  </r>
  <r>
    <s v="RCH-2022-420899"/>
    <x v="343"/>
    <d v="1899-12-30T15:30:00"/>
    <s v="K. Lewis"/>
    <x v="1"/>
    <n v="37"/>
    <s v="White"/>
    <x v="7"/>
    <x v="0"/>
    <m/>
    <x v="33"/>
    <x v="3"/>
    <x v="2"/>
  </r>
  <r>
    <s v="RCH-2021-977417"/>
    <x v="11"/>
    <d v="1899-12-30T20:35:00"/>
    <s v="N. Marsh"/>
    <x v="1"/>
    <n v="54"/>
    <s v="White"/>
    <x v="3"/>
    <x v="0"/>
    <n v="4"/>
    <x v="24"/>
    <x v="2"/>
    <x v="1"/>
  </r>
  <r>
    <s v="RCH-2021-825536"/>
    <x v="538"/>
    <d v="1899-12-30T21:30:00"/>
    <s v="A. Hodgson"/>
    <x v="1"/>
    <n v="37"/>
    <s v="White"/>
    <x v="2"/>
    <x v="1"/>
    <n v="9.5"/>
    <x v="35"/>
    <x v="3"/>
    <x v="1"/>
  </r>
  <r>
    <s v="RCH-2021-225766"/>
    <x v="353"/>
    <d v="1899-12-30T20:35:00"/>
    <s v="K. Bradley"/>
    <x v="0"/>
    <n v="42"/>
    <s v="White"/>
    <x v="5"/>
    <x v="1"/>
    <n v="9.5"/>
    <x v="24"/>
    <x v="3"/>
    <x v="1"/>
  </r>
  <r>
    <s v="RCH-2021-449379"/>
    <x v="293"/>
    <d v="1899-12-30T18:45:00"/>
    <s v="M. Pearce"/>
    <x v="1"/>
    <n v="41"/>
    <s v="White"/>
    <x v="0"/>
    <x v="0"/>
    <n v="7"/>
    <x v="24"/>
    <x v="3"/>
    <x v="1"/>
  </r>
  <r>
    <s v="RCH-2022-865775"/>
    <x v="346"/>
    <d v="1899-12-30T21:55:00"/>
    <s v="T. Walters"/>
    <x v="1"/>
    <n v="53"/>
    <s v="White"/>
    <x v="0"/>
    <x v="0"/>
    <n v="7"/>
    <x v="16"/>
    <x v="2"/>
    <x v="2"/>
  </r>
  <r>
    <s v="RCH-2021-641463"/>
    <x v="145"/>
    <d v="1899-12-30T12:40:00"/>
    <s v="T. Kerr"/>
    <x v="0"/>
    <n v="64"/>
    <s v="White"/>
    <x v="5"/>
    <x v="1"/>
    <n v="5.5"/>
    <x v="7"/>
    <x v="0"/>
    <x v="1"/>
  </r>
  <r>
    <s v="RCH-2021-896599"/>
    <x v="718"/>
    <d v="1899-12-30T07:50:00"/>
    <s v="J. Brennan"/>
    <x v="0"/>
    <n v="69"/>
    <s v="Asian"/>
    <x v="2"/>
    <x v="0"/>
    <n v="5"/>
    <x v="24"/>
    <x v="0"/>
    <x v="1"/>
  </r>
  <r>
    <s v="RCH-2022-823266"/>
    <x v="79"/>
    <d v="1899-12-30T03:45:00"/>
    <s v="J. Parry"/>
    <x v="1"/>
    <n v="39"/>
    <s v="White"/>
    <x v="2"/>
    <x v="0"/>
    <m/>
    <x v="12"/>
    <x v="3"/>
    <x v="1"/>
  </r>
  <r>
    <s v="RCH-2022-901697"/>
    <x v="278"/>
    <d v="1899-12-30T12:15:00"/>
    <s v="C. Gould"/>
    <x v="0"/>
    <n v="44"/>
    <s v="Mixed"/>
    <x v="2"/>
    <x v="1"/>
    <m/>
    <x v="37"/>
    <x v="3"/>
    <x v="2"/>
  </r>
  <r>
    <s v="RCH-2022-790999"/>
    <x v="46"/>
    <d v="1899-12-30T10:35:00"/>
    <s v="T. Fleming"/>
    <x v="1"/>
    <n v="72"/>
    <s v="Asian"/>
    <x v="0"/>
    <x v="1"/>
    <m/>
    <x v="15"/>
    <x v="0"/>
    <x v="2"/>
  </r>
  <r>
    <s v="RCH-2021-475671"/>
    <x v="332"/>
    <d v="1899-12-30T16:05:00"/>
    <s v="J. Walker"/>
    <x v="0"/>
    <n v="23"/>
    <s v="White"/>
    <x v="5"/>
    <x v="1"/>
    <n v="7.5"/>
    <x v="22"/>
    <x v="4"/>
    <x v="2"/>
  </r>
  <r>
    <s v="RCH-2021-205217"/>
    <x v="209"/>
    <d v="1899-12-30T05:05:00"/>
    <s v="R. Martin"/>
    <x v="1"/>
    <n v="60"/>
    <s v="Asian"/>
    <x v="2"/>
    <x v="0"/>
    <n v="4"/>
    <x v="31"/>
    <x v="0"/>
    <x v="2"/>
  </r>
  <r>
    <s v="RCH-2021-305617"/>
    <x v="175"/>
    <d v="1899-12-30T11:55:00"/>
    <s v="H. Jones"/>
    <x v="0"/>
    <n v="45"/>
    <s v="Black"/>
    <x v="5"/>
    <x v="1"/>
    <m/>
    <x v="32"/>
    <x v="2"/>
    <x v="2"/>
  </r>
  <r>
    <s v="RCH-2022-946835"/>
    <x v="159"/>
    <d v="1899-12-30T10:35:00"/>
    <s v="G. Simpson"/>
    <x v="1"/>
    <n v="57"/>
    <s v="Asian"/>
    <x v="2"/>
    <x v="1"/>
    <n v="7.5"/>
    <x v="35"/>
    <x v="2"/>
    <x v="1"/>
  </r>
  <r>
    <s v="RCH-2022-512720"/>
    <x v="462"/>
    <d v="1899-12-30T10:40:00"/>
    <s v="D. Boyle"/>
    <x v="0"/>
    <n v="68"/>
    <s v="White"/>
    <x v="3"/>
    <x v="0"/>
    <n v="7"/>
    <x v="20"/>
    <x v="0"/>
    <x v="0"/>
  </r>
  <r>
    <s v="RCH-2021-527055"/>
    <x v="631"/>
    <d v="1899-12-30T00:45:00"/>
    <s v="S. Bailey"/>
    <x v="1"/>
    <n v="55"/>
    <s v="White"/>
    <x v="5"/>
    <x v="0"/>
    <n v="5"/>
    <x v="6"/>
    <x v="2"/>
    <x v="2"/>
  </r>
  <r>
    <s v="RCH-2021-017870"/>
    <x v="624"/>
    <d v="1899-12-30T04:55:00"/>
    <s v="C. Griffiths"/>
    <x v="0"/>
    <n v="26"/>
    <s v="White"/>
    <x v="2"/>
    <x v="1"/>
    <n v="5.5"/>
    <x v="35"/>
    <x v="4"/>
    <x v="1"/>
  </r>
  <r>
    <s v="RCH-2022-047095"/>
    <x v="479"/>
    <d v="1899-12-30T13:10:00"/>
    <s v="N. Patel"/>
    <x v="1"/>
    <n v="65"/>
    <s v="White"/>
    <x v="5"/>
    <x v="1"/>
    <n v="8.5"/>
    <x v="22"/>
    <x v="0"/>
    <x v="2"/>
  </r>
  <r>
    <s v="RCH-2021-131673"/>
    <x v="175"/>
    <d v="1899-12-30T22:55:00"/>
    <s v="T. Hayes"/>
    <x v="1"/>
    <n v="45"/>
    <s v="White"/>
    <x v="7"/>
    <x v="0"/>
    <m/>
    <x v="47"/>
    <x v="2"/>
    <x v="3"/>
  </r>
  <r>
    <s v="RCH-2022-323403"/>
    <x v="45"/>
    <d v="1899-12-30T21:10:00"/>
    <s v="C. Booth"/>
    <x v="1"/>
    <n v="70"/>
    <s v="White"/>
    <x v="4"/>
    <x v="1"/>
    <n v="6.5"/>
    <x v="46"/>
    <x v="0"/>
    <x v="3"/>
  </r>
  <r>
    <s v="RCH-2022-594800"/>
    <x v="120"/>
    <d v="1899-12-30T14:30:00"/>
    <s v="J. Walker"/>
    <x v="1"/>
    <n v="29"/>
    <s v="White"/>
    <x v="2"/>
    <x v="1"/>
    <n v="5.5"/>
    <x v="28"/>
    <x v="4"/>
    <x v="1"/>
  </r>
  <r>
    <s v="RCH-2022-088892"/>
    <x v="638"/>
    <d v="1899-12-30T12:55:00"/>
    <s v="R. Davies"/>
    <x v="1"/>
    <n v="26"/>
    <s v="White"/>
    <x v="5"/>
    <x v="0"/>
    <n v="6"/>
    <x v="31"/>
    <x v="4"/>
    <x v="2"/>
  </r>
  <r>
    <s v="RCH-2021-692676"/>
    <x v="229"/>
    <d v="1899-12-30T12:15:00"/>
    <s v="J. Price"/>
    <x v="0"/>
    <n v="44"/>
    <s v="White"/>
    <x v="2"/>
    <x v="0"/>
    <m/>
    <x v="32"/>
    <x v="3"/>
    <x v="2"/>
  </r>
  <r>
    <s v="RCH-2021-839639"/>
    <x v="356"/>
    <d v="1899-12-30T22:25:00"/>
    <s v="H. Cook"/>
    <x v="1"/>
    <n v="76"/>
    <s v="Asian"/>
    <x v="7"/>
    <x v="1"/>
    <n v="6.5"/>
    <x v="14"/>
    <x v="6"/>
    <x v="1"/>
  </r>
  <r>
    <s v="RCH-2021-590610"/>
    <x v="628"/>
    <d v="1899-12-30T20:40:00"/>
    <s v="G. Hussain"/>
    <x v="0"/>
    <n v="43"/>
    <s v="White"/>
    <x v="5"/>
    <x v="1"/>
    <n v="5.5"/>
    <x v="7"/>
    <x v="3"/>
    <x v="1"/>
  </r>
  <r>
    <s v="RCH-2021-711109"/>
    <x v="4"/>
    <d v="1899-12-30T12:10:00"/>
    <s v="G. Burton"/>
    <x v="1"/>
    <n v="40"/>
    <s v="White"/>
    <x v="0"/>
    <x v="0"/>
    <n v="8"/>
    <x v="17"/>
    <x v="3"/>
    <x v="2"/>
  </r>
  <r>
    <s v="RCH-2022-791030"/>
    <x v="654"/>
    <d v="1899-12-30T22:00:00"/>
    <s v="J. Hopkins"/>
    <x v="0"/>
    <n v="31"/>
    <s v="White"/>
    <x v="3"/>
    <x v="0"/>
    <n v="8"/>
    <x v="12"/>
    <x v="3"/>
    <x v="1"/>
  </r>
  <r>
    <s v="RCH-2021-352836"/>
    <x v="659"/>
    <d v="1899-12-30T17:05:00"/>
    <s v="L. Davies"/>
    <x v="1"/>
    <n v="66"/>
    <s v="White"/>
    <x v="3"/>
    <x v="0"/>
    <n v="7"/>
    <x v="13"/>
    <x v="0"/>
    <x v="1"/>
  </r>
  <r>
    <s v="RCH-2022-283435"/>
    <x v="64"/>
    <d v="1899-12-30T14:05:00"/>
    <s v="J. Dawson"/>
    <x v="0"/>
    <n v="25"/>
    <s v="White"/>
    <x v="5"/>
    <x v="1"/>
    <n v="4.5"/>
    <x v="34"/>
    <x v="4"/>
    <x v="1"/>
  </r>
  <r>
    <s v="RCH-2022-144821"/>
    <x v="242"/>
    <d v="1899-12-30T18:50:00"/>
    <s v="W. Robinson"/>
    <x v="1"/>
    <n v="73"/>
    <s v="White"/>
    <x v="0"/>
    <x v="0"/>
    <n v="5"/>
    <x v="9"/>
    <x v="0"/>
    <x v="2"/>
  </r>
  <r>
    <s v="RCH-2021-397049"/>
    <x v="481"/>
    <d v="1899-12-30T19:45:00"/>
    <s v="P. Fox"/>
    <x v="1"/>
    <n v="73"/>
    <s v="White"/>
    <x v="0"/>
    <x v="1"/>
    <n v="8.5"/>
    <x v="10"/>
    <x v="0"/>
    <x v="2"/>
  </r>
  <r>
    <s v="RCH-2022-319850"/>
    <x v="124"/>
    <d v="1899-12-30T09:20:00"/>
    <s v="C. Thornton"/>
    <x v="1"/>
    <n v="32"/>
    <s v="Asian"/>
    <x v="2"/>
    <x v="0"/>
    <n v="6"/>
    <x v="7"/>
    <x v="3"/>
    <x v="1"/>
  </r>
  <r>
    <s v="RCH-2022-290639"/>
    <x v="695"/>
    <d v="1899-12-30T12:45:00"/>
    <s v="M. Mahmood"/>
    <x v="0"/>
    <n v="34"/>
    <s v="Asian"/>
    <x v="0"/>
    <x v="0"/>
    <n v="9"/>
    <x v="21"/>
    <x v="3"/>
    <x v="2"/>
  </r>
  <r>
    <s v="RCH-2021-069060"/>
    <x v="202"/>
    <d v="1899-12-30T05:45:00"/>
    <s v="J. Walton"/>
    <x v="1"/>
    <n v="63"/>
    <s v="White"/>
    <x v="2"/>
    <x v="0"/>
    <n v="8"/>
    <x v="12"/>
    <x v="0"/>
    <x v="1"/>
  </r>
  <r>
    <s v="RCH-2021-005596"/>
    <x v="701"/>
    <d v="1899-12-30T17:45:00"/>
    <s v="P. Clayton"/>
    <x v="1"/>
    <n v="68"/>
    <s v="White"/>
    <x v="0"/>
    <x v="0"/>
    <n v="8"/>
    <x v="0"/>
    <x v="0"/>
    <x v="0"/>
  </r>
  <r>
    <s v="RCH-2022-800672"/>
    <x v="57"/>
    <d v="1899-12-30T17:50:00"/>
    <s v="J. Walsh"/>
    <x v="0"/>
    <n v="32"/>
    <s v="White"/>
    <x v="4"/>
    <x v="1"/>
    <n v="8.5"/>
    <x v="20"/>
    <x v="3"/>
    <x v="0"/>
  </r>
  <r>
    <s v="RCH-2021-251270"/>
    <x v="224"/>
    <d v="1899-12-30T19:40:00"/>
    <s v="N. Wilson"/>
    <x v="1"/>
    <n v="8"/>
    <s v="White"/>
    <x v="1"/>
    <x v="1"/>
    <n v="6.5"/>
    <x v="28"/>
    <x v="1"/>
    <x v="1"/>
  </r>
  <r>
    <s v="RCH-2022-810064"/>
    <x v="580"/>
    <d v="1899-12-30T20:05:00"/>
    <s v="M. Ryan"/>
    <x v="1"/>
    <n v="42"/>
    <s v="White"/>
    <x v="0"/>
    <x v="1"/>
    <n v="8.5"/>
    <x v="7"/>
    <x v="3"/>
    <x v="1"/>
  </r>
  <r>
    <s v="RCH-2022-020238"/>
    <x v="576"/>
    <d v="1899-12-30T18:00:00"/>
    <s v="S. Skinner"/>
    <x v="0"/>
    <n v="67"/>
    <s v="White"/>
    <x v="2"/>
    <x v="1"/>
    <n v="6.5"/>
    <x v="12"/>
    <x v="0"/>
    <x v="1"/>
  </r>
  <r>
    <s v="RCH-2022-663584"/>
    <x v="190"/>
    <d v="1899-12-30T17:10:00"/>
    <s v="R. Stewart"/>
    <x v="0"/>
    <n v="55"/>
    <s v="White"/>
    <x v="6"/>
    <x v="1"/>
    <n v="9.5"/>
    <x v="4"/>
    <x v="2"/>
    <x v="1"/>
  </r>
  <r>
    <s v="RCH-2022-087457"/>
    <x v="285"/>
    <d v="1899-12-30T12:30:00"/>
    <s v="S. Smith"/>
    <x v="0"/>
    <n v="21"/>
    <s v="White"/>
    <x v="0"/>
    <x v="0"/>
    <n v="5"/>
    <x v="26"/>
    <x v="4"/>
    <x v="0"/>
  </r>
  <r>
    <s v="RCH-2021-386025"/>
    <x v="398"/>
    <d v="1899-12-30T22:40:00"/>
    <s v="M. Hughes"/>
    <x v="1"/>
    <n v="41"/>
    <s v="White"/>
    <x v="2"/>
    <x v="0"/>
    <n v="5"/>
    <x v="11"/>
    <x v="3"/>
    <x v="2"/>
  </r>
  <r>
    <s v="RCH-2022-282828"/>
    <x v="557"/>
    <d v="1899-12-30T18:15:00"/>
    <s v="J. Brooks"/>
    <x v="0"/>
    <n v="41"/>
    <s v="White"/>
    <x v="7"/>
    <x v="0"/>
    <n v="6"/>
    <x v="38"/>
    <x v="3"/>
    <x v="3"/>
  </r>
  <r>
    <s v="RCH-2022-372465"/>
    <x v="5"/>
    <d v="1899-12-30T15:55:00"/>
    <s v="J. Wood"/>
    <x v="0"/>
    <n v="70"/>
    <s v="White"/>
    <x v="3"/>
    <x v="1"/>
    <n v="6.5"/>
    <x v="28"/>
    <x v="0"/>
    <x v="1"/>
  </r>
  <r>
    <s v="RCH-2022-378139"/>
    <x v="290"/>
    <d v="1899-12-30T19:55:00"/>
    <s v="R. Gregory"/>
    <x v="1"/>
    <n v="65"/>
    <s v="White"/>
    <x v="5"/>
    <x v="0"/>
    <n v="7"/>
    <x v="6"/>
    <x v="0"/>
    <x v="2"/>
  </r>
  <r>
    <s v="RCH-2021-940721"/>
    <x v="614"/>
    <d v="1899-12-30T14:20:00"/>
    <s v="A. Parry"/>
    <x v="0"/>
    <n v="64"/>
    <s v="White"/>
    <x v="0"/>
    <x v="0"/>
    <n v="6"/>
    <x v="13"/>
    <x v="0"/>
    <x v="1"/>
  </r>
  <r>
    <s v="RCH-2022-729544"/>
    <x v="263"/>
    <d v="1899-12-30T20:20:00"/>
    <s v="E. Reid"/>
    <x v="0"/>
    <n v="36"/>
    <s v="Arab"/>
    <x v="5"/>
    <x v="0"/>
    <n v="8"/>
    <x v="17"/>
    <x v="3"/>
    <x v="2"/>
  </r>
  <r>
    <s v="RCH-2022-078083"/>
    <x v="415"/>
    <d v="1899-12-30T14:50:00"/>
    <s v="B. Adams"/>
    <x v="1"/>
    <n v="73"/>
    <s v="White"/>
    <x v="5"/>
    <x v="0"/>
    <m/>
    <x v="17"/>
    <x v="0"/>
    <x v="2"/>
  </r>
  <r>
    <s v="RCH-2022-702583"/>
    <x v="700"/>
    <d v="1899-12-30T17:20:00"/>
    <s v="E. Osborne"/>
    <x v="0"/>
    <n v="53"/>
    <s v="White"/>
    <x v="5"/>
    <x v="0"/>
    <n v="5"/>
    <x v="24"/>
    <x v="2"/>
    <x v="1"/>
  </r>
  <r>
    <s v="RCH-2022-331400"/>
    <x v="190"/>
    <d v="1899-12-30T12:35:00"/>
    <s v="J. Cook"/>
    <x v="1"/>
    <n v="48"/>
    <s v="White"/>
    <x v="0"/>
    <x v="1"/>
    <n v="5.5"/>
    <x v="37"/>
    <x v="2"/>
    <x v="2"/>
  </r>
  <r>
    <s v="RCH-2021-311773"/>
    <x v="452"/>
    <d v="1899-12-30T00:05:00"/>
    <s v="C. Jones"/>
    <x v="1"/>
    <n v="71"/>
    <s v="Asian"/>
    <x v="0"/>
    <x v="1"/>
    <n v="6.5"/>
    <x v="30"/>
    <x v="0"/>
    <x v="0"/>
  </r>
  <r>
    <s v="RCH-2022-967628"/>
    <x v="163"/>
    <d v="1899-12-30T19:00:00"/>
    <s v="T. Ali"/>
    <x v="0"/>
    <n v="41"/>
    <s v="White"/>
    <x v="5"/>
    <x v="0"/>
    <n v="7"/>
    <x v="21"/>
    <x v="3"/>
    <x v="2"/>
  </r>
  <r>
    <s v="RCH-2021-267775"/>
    <x v="186"/>
    <d v="1899-12-30T21:30:00"/>
    <s v="A. Lord"/>
    <x v="0"/>
    <n v="61"/>
    <s v="White"/>
    <x v="5"/>
    <x v="1"/>
    <n v="5.5"/>
    <x v="24"/>
    <x v="0"/>
    <x v="1"/>
  </r>
  <r>
    <s v="RCH-2021-435494"/>
    <x v="578"/>
    <d v="1899-12-30T18:50:00"/>
    <s v="P. Pearson"/>
    <x v="0"/>
    <n v="31"/>
    <s v="White"/>
    <x v="6"/>
    <x v="0"/>
    <n v="7"/>
    <x v="1"/>
    <x v="3"/>
    <x v="0"/>
  </r>
  <r>
    <s v="RCH-2021-848412"/>
    <x v="199"/>
    <d v="1899-12-30T15:50:00"/>
    <s v="S. Richards"/>
    <x v="0"/>
    <n v="74"/>
    <s v="White"/>
    <x v="2"/>
    <x v="0"/>
    <n v="8"/>
    <x v="35"/>
    <x v="0"/>
    <x v="1"/>
  </r>
  <r>
    <s v="RCH-2021-564464"/>
    <x v="147"/>
    <d v="1899-12-30T22:30:00"/>
    <s v="S. Barnett"/>
    <x v="1"/>
    <n v="36"/>
    <s v="White"/>
    <x v="0"/>
    <x v="0"/>
    <n v="9"/>
    <x v="16"/>
    <x v="3"/>
    <x v="2"/>
  </r>
  <r>
    <s v="RCH-2021-170346"/>
    <x v="185"/>
    <d v="1899-12-30T07:55:00"/>
    <s v="S. Farmer"/>
    <x v="0"/>
    <n v="57"/>
    <s v="Mixed"/>
    <x v="6"/>
    <x v="1"/>
    <n v="7.5"/>
    <x v="16"/>
    <x v="2"/>
    <x v="2"/>
  </r>
  <r>
    <s v="RCH-2022-407175"/>
    <x v="613"/>
    <d v="1899-12-30T19:55:00"/>
    <s v="J. Knight"/>
    <x v="0"/>
    <n v="22"/>
    <s v="White"/>
    <x v="4"/>
    <x v="1"/>
    <n v="9.5"/>
    <x v="18"/>
    <x v="4"/>
    <x v="2"/>
  </r>
  <r>
    <s v="RCH-2021-502336"/>
    <x v="399"/>
    <d v="1899-12-30T18:40:00"/>
    <s v="A. Davies"/>
    <x v="0"/>
    <n v="39"/>
    <s v="White"/>
    <x v="4"/>
    <x v="1"/>
    <n v="9.5"/>
    <x v="4"/>
    <x v="3"/>
    <x v="1"/>
  </r>
  <r>
    <s v="RCH-2021-893837"/>
    <x v="686"/>
    <d v="1899-12-30T17:35:00"/>
    <s v="R. Richards"/>
    <x v="0"/>
    <n v="69"/>
    <s v="White"/>
    <x v="3"/>
    <x v="1"/>
    <n v="7.5"/>
    <x v="18"/>
    <x v="0"/>
    <x v="2"/>
  </r>
  <r>
    <s v="RCH-2022-133370"/>
    <x v="243"/>
    <d v="1899-12-30T19:15:00"/>
    <s v="C. Brennan"/>
    <x v="1"/>
    <n v="39"/>
    <s v="Mixed"/>
    <x v="2"/>
    <x v="1"/>
    <n v="4.5"/>
    <x v="24"/>
    <x v="3"/>
    <x v="1"/>
  </r>
  <r>
    <s v="RCH-2021-614951"/>
    <x v="417"/>
    <d v="1899-12-30T20:05:00"/>
    <s v="T. Martin"/>
    <x v="1"/>
    <n v="8"/>
    <s v="White"/>
    <x v="1"/>
    <x v="0"/>
    <n v="5"/>
    <x v="24"/>
    <x v="1"/>
    <x v="1"/>
  </r>
  <r>
    <s v="RCH-2022-730577"/>
    <x v="651"/>
    <d v="1899-12-30T10:05:00"/>
    <s v="J. Johnson"/>
    <x v="0"/>
    <n v="58"/>
    <s v="White"/>
    <x v="4"/>
    <x v="0"/>
    <n v="7"/>
    <x v="33"/>
    <x v="2"/>
    <x v="2"/>
  </r>
  <r>
    <s v="RCH-2021-996118"/>
    <x v="556"/>
    <d v="1899-12-30T10:25:00"/>
    <s v="E. Holland"/>
    <x v="0"/>
    <n v="40"/>
    <s v="Black"/>
    <x v="4"/>
    <x v="0"/>
    <n v="7"/>
    <x v="34"/>
    <x v="3"/>
    <x v="1"/>
  </r>
  <r>
    <s v="RCH-2022-624768"/>
    <x v="247"/>
    <d v="1899-12-30T10:35:00"/>
    <s v="D. Thornton"/>
    <x v="0"/>
    <n v="56"/>
    <s v="White"/>
    <x v="2"/>
    <x v="0"/>
    <n v="8"/>
    <x v="25"/>
    <x v="2"/>
    <x v="0"/>
  </r>
  <r>
    <s v="RCH-2022-568187"/>
    <x v="435"/>
    <d v="1899-12-30T11:30:00"/>
    <s v="W. Harper"/>
    <x v="1"/>
    <n v="30"/>
    <s v="White"/>
    <x v="2"/>
    <x v="0"/>
    <n v="8"/>
    <x v="19"/>
    <x v="3"/>
    <x v="2"/>
  </r>
  <r>
    <s v="RCH-2022-899605"/>
    <x v="216"/>
    <d v="1899-12-30T20:15:00"/>
    <s v="J. Kirby"/>
    <x v="0"/>
    <n v="30"/>
    <s v="White"/>
    <x v="0"/>
    <x v="0"/>
    <n v="9"/>
    <x v="13"/>
    <x v="3"/>
    <x v="1"/>
  </r>
  <r>
    <s v="RCH-2022-917945"/>
    <x v="14"/>
    <d v="1899-12-30T02:45:00"/>
    <s v="L. Martin"/>
    <x v="1"/>
    <n v="35"/>
    <s v="White"/>
    <x v="3"/>
    <x v="1"/>
    <n v="7.5"/>
    <x v="31"/>
    <x v="3"/>
    <x v="2"/>
  </r>
  <r>
    <s v="RCH-2022-919720"/>
    <x v="167"/>
    <d v="1899-12-30T12:20:00"/>
    <s v="A. Rose"/>
    <x v="1"/>
    <n v="58"/>
    <s v="White"/>
    <x v="4"/>
    <x v="0"/>
    <n v="7"/>
    <x v="3"/>
    <x v="2"/>
    <x v="1"/>
  </r>
  <r>
    <s v="RCH-2021-242946"/>
    <x v="413"/>
    <d v="1899-12-30T09:50:00"/>
    <s v="J. Richardson"/>
    <x v="0"/>
    <n v="60"/>
    <s v="White"/>
    <x v="3"/>
    <x v="0"/>
    <n v="8"/>
    <x v="20"/>
    <x v="0"/>
    <x v="0"/>
  </r>
  <r>
    <s v="RCH-2021-081252"/>
    <x v="43"/>
    <d v="1899-12-30T17:30:00"/>
    <s v="J. Johnson"/>
    <x v="0"/>
    <n v="49"/>
    <s v="White"/>
    <x v="5"/>
    <x v="1"/>
    <n v="6.5"/>
    <x v="15"/>
    <x v="2"/>
    <x v="2"/>
  </r>
  <r>
    <s v="RCH-2022-924932"/>
    <x v="297"/>
    <d v="1899-12-30T11:55:00"/>
    <s v="M. Davis"/>
    <x v="0"/>
    <n v="43"/>
    <s v="Mixed"/>
    <x v="2"/>
    <x v="1"/>
    <n v="5.5"/>
    <x v="7"/>
    <x v="3"/>
    <x v="1"/>
  </r>
  <r>
    <s v="RCH-2021-737202"/>
    <x v="145"/>
    <d v="1899-12-30T05:55:00"/>
    <s v="J. Bray"/>
    <x v="0"/>
    <n v="28"/>
    <s v="White"/>
    <x v="5"/>
    <x v="0"/>
    <n v="8"/>
    <x v="7"/>
    <x v="4"/>
    <x v="1"/>
  </r>
  <r>
    <s v="RCH-2021-435393"/>
    <x v="696"/>
    <d v="1899-12-30T08:50:00"/>
    <s v="M. Morris"/>
    <x v="1"/>
    <n v="67"/>
    <s v="White"/>
    <x v="5"/>
    <x v="1"/>
    <n v="7.5"/>
    <x v="4"/>
    <x v="0"/>
    <x v="1"/>
  </r>
  <r>
    <s v="RCH-2021-378534"/>
    <x v="154"/>
    <d v="1899-12-30T08:20:00"/>
    <s v="E. Griffiths"/>
    <x v="1"/>
    <n v="40"/>
    <s v="White"/>
    <x v="5"/>
    <x v="0"/>
    <n v="7"/>
    <x v="6"/>
    <x v="3"/>
    <x v="2"/>
  </r>
  <r>
    <s v="RCH-2021-993864"/>
    <x v="53"/>
    <d v="1899-12-30T05:00:00"/>
    <s v="T. Akhtar"/>
    <x v="1"/>
    <n v="38"/>
    <s v="White"/>
    <x v="4"/>
    <x v="0"/>
    <n v="6"/>
    <x v="5"/>
    <x v="3"/>
    <x v="1"/>
  </r>
  <r>
    <s v="RCH-2022-568182"/>
    <x v="463"/>
    <d v="1899-12-30T06:05:00"/>
    <s v="M. Webb"/>
    <x v="1"/>
    <n v="11"/>
    <s v="White"/>
    <x v="0"/>
    <x v="0"/>
    <n v="10"/>
    <x v="40"/>
    <x v="1"/>
    <x v="1"/>
  </r>
  <r>
    <s v="RCH-2022-648225"/>
    <x v="221"/>
    <d v="1899-12-30T06:10:00"/>
    <s v="P. Johnston"/>
    <x v="0"/>
    <n v="24"/>
    <s v="White"/>
    <x v="2"/>
    <x v="0"/>
    <n v="7"/>
    <x v="5"/>
    <x v="4"/>
    <x v="1"/>
  </r>
  <r>
    <s v="RCH-2021-690393"/>
    <x v="222"/>
    <d v="1899-12-30T12:35:00"/>
    <s v="R. Stone"/>
    <x v="0"/>
    <n v="10"/>
    <s v="White"/>
    <x v="1"/>
    <x v="0"/>
    <n v="7"/>
    <x v="17"/>
    <x v="1"/>
    <x v="2"/>
  </r>
  <r>
    <s v="RCH-2022-601502"/>
    <x v="168"/>
    <d v="1899-12-30T13:35:00"/>
    <s v="M. Singh"/>
    <x v="0"/>
    <n v="43"/>
    <s v="White"/>
    <x v="3"/>
    <x v="0"/>
    <m/>
    <x v="6"/>
    <x v="3"/>
    <x v="2"/>
  </r>
  <r>
    <s v="RCH-2022-023230"/>
    <x v="264"/>
    <d v="1899-12-30T14:50:00"/>
    <s v="R. Smith"/>
    <x v="1"/>
    <n v="44"/>
    <s v="Black"/>
    <x v="7"/>
    <x v="0"/>
    <n v="10"/>
    <x v="2"/>
    <x v="3"/>
    <x v="1"/>
  </r>
  <r>
    <s v="RCH-2022-431742"/>
    <x v="619"/>
    <d v="1899-12-30T09:10:00"/>
    <s v="J. Price"/>
    <x v="1"/>
    <n v="37"/>
    <s v="White"/>
    <x v="3"/>
    <x v="1"/>
    <n v="4.5"/>
    <x v="25"/>
    <x v="3"/>
    <x v="0"/>
  </r>
  <r>
    <s v="RCH-2022-389595"/>
    <x v="446"/>
    <d v="1899-12-30T14:50:00"/>
    <s v="C. Lamb"/>
    <x v="0"/>
    <n v="56"/>
    <s v="Black"/>
    <x v="2"/>
    <x v="0"/>
    <n v="5"/>
    <x v="13"/>
    <x v="2"/>
    <x v="1"/>
  </r>
  <r>
    <s v="RCH-2022-276816"/>
    <x v="306"/>
    <d v="1899-12-30T09:15:00"/>
    <s v="K. Roberts"/>
    <x v="0"/>
    <n v="28"/>
    <s v="White"/>
    <x v="3"/>
    <x v="1"/>
    <n v="5.5"/>
    <x v="6"/>
    <x v="4"/>
    <x v="2"/>
  </r>
  <r>
    <s v="RCH-2021-305857"/>
    <x v="453"/>
    <d v="1899-12-30T18:05:00"/>
    <s v="C. Payne"/>
    <x v="1"/>
    <n v="14"/>
    <s v="White"/>
    <x v="1"/>
    <x v="0"/>
    <n v="9"/>
    <x v="46"/>
    <x v="5"/>
    <x v="3"/>
  </r>
  <r>
    <s v="RCH-2021-918834"/>
    <x v="675"/>
    <d v="1899-12-30T12:50:00"/>
    <s v="J. Hall"/>
    <x v="0"/>
    <n v="23"/>
    <s v="White"/>
    <x v="0"/>
    <x v="0"/>
    <m/>
    <x v="33"/>
    <x v="4"/>
    <x v="2"/>
  </r>
  <r>
    <s v="RCH-2022-170486"/>
    <x v="263"/>
    <d v="1899-12-30T14:10:00"/>
    <s v="N. Morris"/>
    <x v="1"/>
    <n v="41"/>
    <s v="White"/>
    <x v="0"/>
    <x v="0"/>
    <m/>
    <x v="18"/>
    <x v="3"/>
    <x v="2"/>
  </r>
  <r>
    <s v="RCH-2022-028520"/>
    <x v="372"/>
    <d v="1899-12-30T08:10:00"/>
    <s v="D. Thomson"/>
    <x v="0"/>
    <n v="45"/>
    <s v="White"/>
    <x v="0"/>
    <x v="0"/>
    <n v="9"/>
    <x v="6"/>
    <x v="2"/>
    <x v="2"/>
  </r>
  <r>
    <s v="RCH-2022-894901"/>
    <x v="678"/>
    <d v="1899-12-30T20:20:00"/>
    <s v="M. McKenzie"/>
    <x v="1"/>
    <n v="39"/>
    <s v="White"/>
    <x v="4"/>
    <x v="1"/>
    <n v="2.5"/>
    <x v="21"/>
    <x v="3"/>
    <x v="2"/>
  </r>
  <r>
    <s v="RCH-2022-746083"/>
    <x v="68"/>
    <d v="1899-12-30T15:45:00"/>
    <s v="A. Shaw"/>
    <x v="1"/>
    <n v="31"/>
    <s v="White"/>
    <x v="0"/>
    <x v="0"/>
    <n v="7"/>
    <x v="10"/>
    <x v="3"/>
    <x v="2"/>
  </r>
  <r>
    <s v="RCH-2021-243858"/>
    <x v="417"/>
    <d v="1899-12-30T20:00:00"/>
    <s v="J. Short"/>
    <x v="1"/>
    <n v="42"/>
    <s v="White"/>
    <x v="0"/>
    <x v="0"/>
    <n v="3"/>
    <x v="16"/>
    <x v="3"/>
    <x v="2"/>
  </r>
  <r>
    <s v="RCH-2021-963078"/>
    <x v="250"/>
    <d v="1899-12-30T22:05:00"/>
    <s v="T. Arnold"/>
    <x v="0"/>
    <n v="17"/>
    <s v="Asian"/>
    <x v="1"/>
    <x v="0"/>
    <n v="10"/>
    <x v="4"/>
    <x v="5"/>
    <x v="1"/>
  </r>
  <r>
    <s v="RCH-2021-196710"/>
    <x v="350"/>
    <d v="1899-12-30T04:25:00"/>
    <s v="R. Wright"/>
    <x v="1"/>
    <n v="50"/>
    <s v="White"/>
    <x v="4"/>
    <x v="1"/>
    <n v="7.5"/>
    <x v="25"/>
    <x v="2"/>
    <x v="0"/>
  </r>
  <r>
    <s v="RCH-2022-008720"/>
    <x v="110"/>
    <d v="1899-12-30T19:25:00"/>
    <s v="C. Smith"/>
    <x v="1"/>
    <n v="64"/>
    <s v="White"/>
    <x v="6"/>
    <x v="0"/>
    <n v="6"/>
    <x v="35"/>
    <x v="0"/>
    <x v="1"/>
  </r>
  <r>
    <s v="RCH-2022-877827"/>
    <x v="611"/>
    <d v="1899-12-30T13:00:00"/>
    <s v="J. Andrews"/>
    <x v="0"/>
    <n v="60"/>
    <s v="White"/>
    <x v="6"/>
    <x v="0"/>
    <n v="7"/>
    <x v="30"/>
    <x v="0"/>
    <x v="0"/>
  </r>
  <r>
    <s v="RCH-2022-546934"/>
    <x v="395"/>
    <d v="1899-12-30T18:05:00"/>
    <s v="E. Singh"/>
    <x v="0"/>
    <n v="46"/>
    <s v="White"/>
    <x v="5"/>
    <x v="1"/>
    <n v="7.5"/>
    <x v="2"/>
    <x v="2"/>
    <x v="1"/>
  </r>
  <r>
    <s v="RCH-2021-858280"/>
    <x v="93"/>
    <d v="1899-12-30T19:10:00"/>
    <s v="J. Clarke"/>
    <x v="0"/>
    <n v="8"/>
    <s v="White"/>
    <x v="1"/>
    <x v="0"/>
    <n v="6"/>
    <x v="39"/>
    <x v="1"/>
    <x v="1"/>
  </r>
  <r>
    <s v="RCH-2022-290882"/>
    <x v="654"/>
    <d v="1899-12-30T14:30:00"/>
    <s v="M. Graham"/>
    <x v="0"/>
    <n v="72"/>
    <s v="White"/>
    <x v="7"/>
    <x v="0"/>
    <n v="9"/>
    <x v="46"/>
    <x v="0"/>
    <x v="3"/>
  </r>
  <r>
    <s v="RCH-2022-730799"/>
    <x v="472"/>
    <d v="1899-12-30T17:55:00"/>
    <s v="M. Butcher"/>
    <x v="0"/>
    <n v="46"/>
    <s v="White"/>
    <x v="2"/>
    <x v="0"/>
    <n v="6"/>
    <x v="7"/>
    <x v="2"/>
    <x v="1"/>
  </r>
  <r>
    <s v="RCH-2022-194643"/>
    <x v="591"/>
    <d v="1899-12-30T08:55:00"/>
    <s v="T. Chadwick"/>
    <x v="1"/>
    <n v="15"/>
    <s v="White"/>
    <x v="2"/>
    <x v="0"/>
    <n v="6"/>
    <x v="39"/>
    <x v="5"/>
    <x v="1"/>
  </r>
  <r>
    <s v="RCH-2021-112083"/>
    <x v="310"/>
    <d v="1899-12-30T18:55:00"/>
    <s v="M. Taylor"/>
    <x v="0"/>
    <n v="75"/>
    <s v="White"/>
    <x v="5"/>
    <x v="1"/>
    <n v="7.5"/>
    <x v="12"/>
    <x v="6"/>
    <x v="1"/>
  </r>
  <r>
    <s v="RCH-2021-184568"/>
    <x v="470"/>
    <d v="1899-12-30T11:15:00"/>
    <s v="A. Baker"/>
    <x v="0"/>
    <n v="35"/>
    <s v="White"/>
    <x v="3"/>
    <x v="0"/>
    <n v="9"/>
    <x v="40"/>
    <x v="3"/>
    <x v="1"/>
  </r>
  <r>
    <s v="RCH-2022-019890"/>
    <x v="313"/>
    <d v="1899-12-30T12:55:00"/>
    <s v="S. Gray"/>
    <x v="0"/>
    <n v="65"/>
    <s v="White"/>
    <x v="5"/>
    <x v="0"/>
    <n v="10"/>
    <x v="24"/>
    <x v="0"/>
    <x v="1"/>
  </r>
  <r>
    <s v="RCH-2022-071227"/>
    <x v="626"/>
    <d v="1899-12-30T10:30:00"/>
    <s v="K. Dawson"/>
    <x v="1"/>
    <n v="33"/>
    <s v="White"/>
    <x v="7"/>
    <x v="0"/>
    <n v="8"/>
    <x v="29"/>
    <x v="3"/>
    <x v="1"/>
  </r>
  <r>
    <s v="RCH-2021-365797"/>
    <x v="547"/>
    <d v="1899-12-30T22:45:00"/>
    <s v="R. Payne"/>
    <x v="0"/>
    <n v="66"/>
    <s v="White"/>
    <x v="0"/>
    <x v="1"/>
    <n v="5.5"/>
    <x v="34"/>
    <x v="0"/>
    <x v="1"/>
  </r>
  <r>
    <s v="RCH-2022-746277"/>
    <x v="654"/>
    <d v="1899-12-30T20:10:00"/>
    <s v="B. Cook"/>
    <x v="1"/>
    <n v="43"/>
    <s v="White"/>
    <x v="4"/>
    <x v="0"/>
    <m/>
    <x v="40"/>
    <x v="3"/>
    <x v="1"/>
  </r>
  <r>
    <s v="RCH-2022-752853"/>
    <x v="36"/>
    <d v="1899-12-30T07:10:00"/>
    <s v="A. Lawrence"/>
    <x v="0"/>
    <n v="45"/>
    <s v="White"/>
    <x v="0"/>
    <x v="0"/>
    <n v="5"/>
    <x v="15"/>
    <x v="2"/>
    <x v="2"/>
  </r>
  <r>
    <s v="RCH-2022-680587"/>
    <x v="99"/>
    <d v="1899-12-30T21:10:00"/>
    <s v="J. Coles"/>
    <x v="0"/>
    <n v="54"/>
    <s v="White"/>
    <x v="5"/>
    <x v="1"/>
    <n v="6.5"/>
    <x v="19"/>
    <x v="2"/>
    <x v="2"/>
  </r>
  <r>
    <s v="RCH-2021-642316"/>
    <x v="470"/>
    <d v="1899-12-30T19:30:00"/>
    <s v="C. Hill"/>
    <x v="1"/>
    <n v="45"/>
    <s v="White"/>
    <x v="3"/>
    <x v="1"/>
    <n v="8.5"/>
    <x v="2"/>
    <x v="2"/>
    <x v="1"/>
  </r>
  <r>
    <s v="RCH-2022-285969"/>
    <x v="303"/>
    <d v="1899-12-30T19:45:00"/>
    <s v="D. Ahmed"/>
    <x v="0"/>
    <n v="34"/>
    <s v="Asian"/>
    <x v="3"/>
    <x v="0"/>
    <n v="6"/>
    <x v="39"/>
    <x v="3"/>
    <x v="1"/>
  </r>
  <r>
    <s v="RCH-2022-279912"/>
    <x v="449"/>
    <d v="1899-12-30T14:50:00"/>
    <s v="J. Watts"/>
    <x v="1"/>
    <n v="43"/>
    <s v="Asian"/>
    <x v="5"/>
    <x v="1"/>
    <n v="5.5"/>
    <x v="10"/>
    <x v="3"/>
    <x v="2"/>
  </r>
  <r>
    <s v="RCH-2021-325336"/>
    <x v="728"/>
    <d v="1899-12-30T09:45:00"/>
    <s v="V. Freeman"/>
    <x v="1"/>
    <n v="30"/>
    <s v="White"/>
    <x v="0"/>
    <x v="0"/>
    <n v="6"/>
    <x v="35"/>
    <x v="3"/>
    <x v="1"/>
  </r>
  <r>
    <s v="RCH-2021-979712"/>
    <x v="203"/>
    <d v="1899-12-30T06:25:00"/>
    <s v="A. Harris"/>
    <x v="1"/>
    <n v="11"/>
    <s v="White"/>
    <x v="1"/>
    <x v="1"/>
    <n v="4.5"/>
    <x v="3"/>
    <x v="1"/>
    <x v="1"/>
  </r>
  <r>
    <s v="RCH-2022-970113"/>
    <x v="341"/>
    <d v="1899-12-30T16:55:00"/>
    <s v="A. Young"/>
    <x v="0"/>
    <n v="66"/>
    <s v="White"/>
    <x v="0"/>
    <x v="1"/>
    <n v="7.5"/>
    <x v="19"/>
    <x v="0"/>
    <x v="2"/>
  </r>
  <r>
    <s v="RCH-2022-190408"/>
    <x v="159"/>
    <d v="1899-12-30T19:40:00"/>
    <s v="A. Knight"/>
    <x v="0"/>
    <n v="30"/>
    <s v="White"/>
    <x v="5"/>
    <x v="0"/>
    <n v="10"/>
    <x v="6"/>
    <x v="3"/>
    <x v="2"/>
  </r>
  <r>
    <s v="RCH-2022-908164"/>
    <x v="462"/>
    <d v="1899-12-30T21:50:00"/>
    <s v="B. Dunn"/>
    <x v="1"/>
    <n v="8"/>
    <s v="White"/>
    <x v="1"/>
    <x v="0"/>
    <n v="7"/>
    <x v="7"/>
    <x v="1"/>
    <x v="1"/>
  </r>
  <r>
    <s v="RCH-2022-319569"/>
    <x v="166"/>
    <d v="1899-12-30T13:05:00"/>
    <s v="R. Murphy"/>
    <x v="0"/>
    <n v="49"/>
    <s v="White"/>
    <x v="0"/>
    <x v="1"/>
    <n v="3.5"/>
    <x v="13"/>
    <x v="2"/>
    <x v="1"/>
  </r>
  <r>
    <s v="RCH-2021-770246"/>
    <x v="558"/>
    <d v="1899-12-30T18:30:00"/>
    <s v="J. Davies"/>
    <x v="0"/>
    <n v="37"/>
    <s v="White"/>
    <x v="2"/>
    <x v="0"/>
    <m/>
    <x v="3"/>
    <x v="3"/>
    <x v="1"/>
  </r>
  <r>
    <s v="RCH-2022-228982"/>
    <x v="516"/>
    <d v="1899-12-30T15:30:00"/>
    <s v="P. Williamson"/>
    <x v="0"/>
    <n v="54"/>
    <s v="White"/>
    <x v="7"/>
    <x v="0"/>
    <n v="8"/>
    <x v="4"/>
    <x v="2"/>
    <x v="1"/>
  </r>
  <r>
    <s v="RCH-2022-826107"/>
    <x v="249"/>
    <d v="1899-12-30T21:15:00"/>
    <s v="R. Cole"/>
    <x v="0"/>
    <n v="24"/>
    <s v="White"/>
    <x v="5"/>
    <x v="1"/>
    <n v="3.5"/>
    <x v="12"/>
    <x v="4"/>
    <x v="1"/>
  </r>
  <r>
    <s v="RCH-2021-286349"/>
    <x v="669"/>
    <d v="1899-12-30T13:30:00"/>
    <s v="P. Parsons"/>
    <x v="1"/>
    <n v="46"/>
    <s v="White"/>
    <x v="2"/>
    <x v="1"/>
    <n v="7.5"/>
    <x v="28"/>
    <x v="2"/>
    <x v="1"/>
  </r>
  <r>
    <s v="RCH-2022-759602"/>
    <x v="678"/>
    <d v="1899-12-30T16:50:00"/>
    <s v="M. Brooks"/>
    <x v="1"/>
    <n v="13"/>
    <s v="Arab"/>
    <x v="1"/>
    <x v="0"/>
    <n v="6"/>
    <x v="17"/>
    <x v="5"/>
    <x v="2"/>
  </r>
  <r>
    <s v="RCH-2022-533364"/>
    <x v="345"/>
    <d v="1899-12-30T20:55:00"/>
    <s v="S. Alexander"/>
    <x v="0"/>
    <n v="36"/>
    <s v="White"/>
    <x v="6"/>
    <x v="1"/>
    <n v="6.5"/>
    <x v="22"/>
    <x v="3"/>
    <x v="2"/>
  </r>
  <r>
    <s v="RCH-2021-254939"/>
    <x v="675"/>
    <d v="1899-12-30T03:05:00"/>
    <s v="P. Lloyd"/>
    <x v="1"/>
    <n v="38"/>
    <s v="Asian"/>
    <x v="2"/>
    <x v="0"/>
    <n v="6"/>
    <x v="2"/>
    <x v="3"/>
    <x v="1"/>
  </r>
  <r>
    <s v="RCH-2022-083940"/>
    <x v="355"/>
    <d v="1899-12-30T21:45:00"/>
    <s v="N. Hammond"/>
    <x v="1"/>
    <n v="13"/>
    <s v="Asian"/>
    <x v="1"/>
    <x v="1"/>
    <n v="6.5"/>
    <x v="24"/>
    <x v="5"/>
    <x v="1"/>
  </r>
  <r>
    <s v="RCH-2022-925827"/>
    <x v="180"/>
    <d v="1899-12-30T16:15:00"/>
    <s v="S. Hill"/>
    <x v="1"/>
    <n v="30"/>
    <s v="Asian"/>
    <x v="3"/>
    <x v="1"/>
    <n v="6.5"/>
    <x v="22"/>
    <x v="3"/>
    <x v="2"/>
  </r>
  <r>
    <s v="RCH-2022-970590"/>
    <x v="673"/>
    <d v="1899-12-30T14:55:00"/>
    <s v="E. Scott"/>
    <x v="0"/>
    <n v="70"/>
    <s v="White"/>
    <x v="2"/>
    <x v="0"/>
    <n v="5"/>
    <x v="21"/>
    <x v="0"/>
    <x v="2"/>
  </r>
  <r>
    <s v="RCH-2021-747454"/>
    <x v="374"/>
    <d v="1899-12-30T06:40:00"/>
    <s v="D. Wilkinson"/>
    <x v="0"/>
    <n v="45"/>
    <s v="White"/>
    <x v="0"/>
    <x v="1"/>
    <n v="7.5"/>
    <x v="32"/>
    <x v="2"/>
    <x v="2"/>
  </r>
  <r>
    <s v="RCH-2022-557248"/>
    <x v="544"/>
    <d v="1899-12-30T20:10:00"/>
    <s v="A. Dawson"/>
    <x v="1"/>
    <n v="20"/>
    <s v="White"/>
    <x v="5"/>
    <x v="1"/>
    <n v="5.5"/>
    <x v="6"/>
    <x v="4"/>
    <x v="2"/>
  </r>
  <r>
    <s v="RCH-2021-993090"/>
    <x v="699"/>
    <d v="1899-12-30T11:35:00"/>
    <s v="K. Parker"/>
    <x v="0"/>
    <n v="32"/>
    <s v="White"/>
    <x v="7"/>
    <x v="0"/>
    <m/>
    <x v="5"/>
    <x v="3"/>
    <x v="1"/>
  </r>
  <r>
    <s v="RCH-2022-476522"/>
    <x v="579"/>
    <d v="1899-12-30T15:05:00"/>
    <s v="R. Haynes"/>
    <x v="0"/>
    <n v="30"/>
    <s v="Asian"/>
    <x v="0"/>
    <x v="0"/>
    <n v="4"/>
    <x v="30"/>
    <x v="3"/>
    <x v="0"/>
  </r>
  <r>
    <s v="RCH-2022-664219"/>
    <x v="30"/>
    <d v="1899-12-30T19:15:00"/>
    <s v="T. Davison"/>
    <x v="1"/>
    <n v="58"/>
    <s v="Gypsy or Irish Traveller"/>
    <x v="4"/>
    <x v="0"/>
    <n v="9"/>
    <x v="28"/>
    <x v="2"/>
    <x v="1"/>
  </r>
  <r>
    <s v="RCH-2022-117114"/>
    <x v="123"/>
    <d v="1899-12-30T16:25:00"/>
    <s v="E. Morgan"/>
    <x v="1"/>
    <n v="50"/>
    <s v="White"/>
    <x v="5"/>
    <x v="0"/>
    <n v="8"/>
    <x v="28"/>
    <x v="2"/>
    <x v="1"/>
  </r>
  <r>
    <s v="RCH-2021-338052"/>
    <x v="582"/>
    <d v="1899-12-30T22:00:00"/>
    <s v="D. Pearce"/>
    <x v="1"/>
    <n v="37"/>
    <s v="White"/>
    <x v="5"/>
    <x v="1"/>
    <n v="9.5"/>
    <x v="39"/>
    <x v="3"/>
    <x v="1"/>
  </r>
  <r>
    <s v="RCH-2022-425824"/>
    <x v="44"/>
    <d v="1899-12-30T10:30:00"/>
    <s v="D. White"/>
    <x v="0"/>
    <n v="70"/>
    <s v="White"/>
    <x v="3"/>
    <x v="0"/>
    <n v="7"/>
    <x v="33"/>
    <x v="0"/>
    <x v="2"/>
  </r>
  <r>
    <s v="RCH-2022-880810"/>
    <x v="120"/>
    <d v="1899-12-30T11:40:00"/>
    <s v="D. West"/>
    <x v="0"/>
    <n v="68"/>
    <s v="White"/>
    <x v="2"/>
    <x v="0"/>
    <n v="6"/>
    <x v="18"/>
    <x v="0"/>
    <x v="2"/>
  </r>
  <r>
    <s v="RCH-2021-211294"/>
    <x v="531"/>
    <d v="1899-12-30T19:30:00"/>
    <s v="K. Johnson"/>
    <x v="0"/>
    <n v="18"/>
    <s v="White"/>
    <x v="2"/>
    <x v="1"/>
    <m/>
    <x v="24"/>
    <x v="4"/>
    <x v="1"/>
  </r>
  <r>
    <s v="RCH-2021-376145"/>
    <x v="475"/>
    <d v="1899-12-30T01:10:00"/>
    <s v="A. Reynolds"/>
    <x v="0"/>
    <n v="38"/>
    <s v="White"/>
    <x v="5"/>
    <x v="1"/>
    <n v="6.5"/>
    <x v="12"/>
    <x v="3"/>
    <x v="1"/>
  </r>
  <r>
    <s v="RCH-2022-978215"/>
    <x v="304"/>
    <d v="1899-12-30T15:35:00"/>
    <s v="D. Davies"/>
    <x v="1"/>
    <n v="38"/>
    <s v="White"/>
    <x v="0"/>
    <x v="0"/>
    <n v="8"/>
    <x v="19"/>
    <x v="3"/>
    <x v="2"/>
  </r>
  <r>
    <s v="RCH-2021-843138"/>
    <x v="231"/>
    <d v="1899-12-30T14:20:00"/>
    <s v="D. Knight"/>
    <x v="1"/>
    <n v="8"/>
    <s v="White"/>
    <x v="1"/>
    <x v="0"/>
    <n v="9"/>
    <x v="28"/>
    <x v="1"/>
    <x v="1"/>
  </r>
  <r>
    <s v="RCH-2022-804283"/>
    <x v="291"/>
    <d v="1899-12-30T23:00:00"/>
    <s v="K. Birch"/>
    <x v="0"/>
    <n v="51"/>
    <s v="White"/>
    <x v="2"/>
    <x v="1"/>
    <n v="6.5"/>
    <x v="41"/>
    <x v="2"/>
    <x v="3"/>
  </r>
  <r>
    <s v="RCH-2021-531451"/>
    <x v="222"/>
    <d v="1899-12-30T19:55:00"/>
    <s v="J. Cooke"/>
    <x v="1"/>
    <n v="40"/>
    <s v="Asian"/>
    <x v="4"/>
    <x v="0"/>
    <n v="6"/>
    <x v="35"/>
    <x v="3"/>
    <x v="1"/>
  </r>
  <r>
    <s v="RCH-2021-551610"/>
    <x v="199"/>
    <d v="1899-12-30T23:40:00"/>
    <s v="S. Ball"/>
    <x v="1"/>
    <n v="31"/>
    <s v="White"/>
    <x v="2"/>
    <x v="1"/>
    <m/>
    <x v="4"/>
    <x v="3"/>
    <x v="1"/>
  </r>
  <r>
    <s v="RCH-2022-279250"/>
    <x v="612"/>
    <d v="1899-12-30T08:55:00"/>
    <s v="S. Todd"/>
    <x v="0"/>
    <n v="41"/>
    <s v="White"/>
    <x v="4"/>
    <x v="1"/>
    <n v="6.5"/>
    <x v="6"/>
    <x v="3"/>
    <x v="2"/>
  </r>
  <r>
    <s v="RCH-2021-238630"/>
    <x v="574"/>
    <d v="1899-12-30T11:50:00"/>
    <s v="L. Cameron"/>
    <x v="1"/>
    <n v="32"/>
    <s v="White"/>
    <x v="5"/>
    <x v="1"/>
    <n v="7.5"/>
    <x v="4"/>
    <x v="3"/>
    <x v="1"/>
  </r>
  <r>
    <s v="RCH-2022-647933"/>
    <x v="679"/>
    <d v="1899-12-30T23:55:00"/>
    <s v="M. Ahmed"/>
    <x v="0"/>
    <n v="41"/>
    <s v="White"/>
    <x v="0"/>
    <x v="1"/>
    <n v="5.5"/>
    <x v="17"/>
    <x v="3"/>
    <x v="2"/>
  </r>
  <r>
    <s v="RCH-2022-786292"/>
    <x v="101"/>
    <d v="1899-12-30T08:15:00"/>
    <s v="C. Turner"/>
    <x v="1"/>
    <n v="52"/>
    <s v="White"/>
    <x v="3"/>
    <x v="1"/>
    <n v="3.5"/>
    <x v="33"/>
    <x v="2"/>
    <x v="2"/>
  </r>
  <r>
    <s v="RCH-2021-728020"/>
    <x v="661"/>
    <d v="1899-12-30T12:55:00"/>
    <s v="A. Richards"/>
    <x v="0"/>
    <n v="63"/>
    <s v="Mixed"/>
    <x v="3"/>
    <x v="1"/>
    <n v="5.5"/>
    <x v="35"/>
    <x v="0"/>
    <x v="1"/>
  </r>
  <r>
    <s v="RCH-2022-573848"/>
    <x v="463"/>
    <d v="1899-12-30T18:20:00"/>
    <s v="G. Poole"/>
    <x v="0"/>
    <n v="50"/>
    <s v="White"/>
    <x v="5"/>
    <x v="1"/>
    <n v="3.5"/>
    <x v="35"/>
    <x v="2"/>
    <x v="1"/>
  </r>
  <r>
    <s v="RCH-2021-304244"/>
    <x v="729"/>
    <d v="1899-12-30T14:50:00"/>
    <s v="D. Ashton"/>
    <x v="1"/>
    <n v="39"/>
    <s v="Mixed"/>
    <x v="5"/>
    <x v="0"/>
    <n v="7"/>
    <x v="24"/>
    <x v="3"/>
    <x v="1"/>
  </r>
  <r>
    <s v="RCH-2022-650504"/>
    <x v="246"/>
    <d v="1899-12-30T21:15:00"/>
    <s v="R. Martin"/>
    <x v="1"/>
    <n v="68"/>
    <s v="Asian"/>
    <x v="3"/>
    <x v="1"/>
    <n v="4.5"/>
    <x v="7"/>
    <x v="0"/>
    <x v="1"/>
  </r>
  <r>
    <s v="RCH-2022-384107"/>
    <x v="649"/>
    <d v="1899-12-30T12:15:00"/>
    <s v="K. Pearce"/>
    <x v="0"/>
    <n v="34"/>
    <s v="White"/>
    <x v="0"/>
    <x v="0"/>
    <m/>
    <x v="22"/>
    <x v="3"/>
    <x v="2"/>
  </r>
  <r>
    <s v="RCH-2022-425485"/>
    <x v="210"/>
    <d v="1899-12-30T09:25:00"/>
    <s v="F. Sanders"/>
    <x v="1"/>
    <n v="69"/>
    <s v="White"/>
    <x v="5"/>
    <x v="1"/>
    <n v="7.5"/>
    <x v="28"/>
    <x v="0"/>
    <x v="1"/>
  </r>
  <r>
    <s v="RCH-2022-379441"/>
    <x v="621"/>
    <d v="1899-12-30T04:15:00"/>
    <s v="C. Whitehead"/>
    <x v="0"/>
    <n v="45"/>
    <s v="Asian"/>
    <x v="0"/>
    <x v="0"/>
    <m/>
    <x v="15"/>
    <x v="2"/>
    <x v="2"/>
  </r>
  <r>
    <s v="RCH-2021-134707"/>
    <x v="682"/>
    <d v="1899-12-30T13:55:00"/>
    <s v="W. Lee"/>
    <x v="0"/>
    <n v="32"/>
    <s v="Black"/>
    <x v="5"/>
    <x v="1"/>
    <n v="3.5"/>
    <x v="28"/>
    <x v="3"/>
    <x v="1"/>
  </r>
  <r>
    <s v="RCH-2021-517024"/>
    <x v="147"/>
    <d v="1899-12-30T14:25:00"/>
    <s v="L. Murray"/>
    <x v="1"/>
    <n v="57"/>
    <s v="Gypsy or Irish Traveller"/>
    <x v="4"/>
    <x v="1"/>
    <n v="9.5"/>
    <x v="7"/>
    <x v="2"/>
    <x v="1"/>
  </r>
  <r>
    <s v="RCH-2021-744059"/>
    <x v="40"/>
    <d v="1899-12-30T21:45:00"/>
    <s v="C. Carter"/>
    <x v="1"/>
    <n v="72"/>
    <s v="White"/>
    <x v="2"/>
    <x v="0"/>
    <n v="7"/>
    <x v="12"/>
    <x v="0"/>
    <x v="1"/>
  </r>
  <r>
    <s v="RCH-2021-530662"/>
    <x v="676"/>
    <d v="1899-12-30T14:00:00"/>
    <s v="J. Payne"/>
    <x v="0"/>
    <n v="70"/>
    <s v="White"/>
    <x v="6"/>
    <x v="1"/>
    <m/>
    <x v="15"/>
    <x v="0"/>
    <x v="2"/>
  </r>
  <r>
    <s v="RCH-2021-392527"/>
    <x v="697"/>
    <d v="1899-12-30T14:05:00"/>
    <s v="M. Bailey"/>
    <x v="1"/>
    <n v="75"/>
    <s v="White"/>
    <x v="5"/>
    <x v="0"/>
    <m/>
    <x v="10"/>
    <x v="6"/>
    <x v="2"/>
  </r>
  <r>
    <s v="RCH-2022-785836"/>
    <x v="695"/>
    <d v="1899-12-30T10:00:00"/>
    <s v="L. French"/>
    <x v="1"/>
    <n v="43"/>
    <s v="Asian"/>
    <x v="5"/>
    <x v="1"/>
    <n v="3.5"/>
    <x v="31"/>
    <x v="3"/>
    <x v="2"/>
  </r>
  <r>
    <s v="RCH-2021-790630"/>
    <x v="681"/>
    <d v="1899-12-30T14:35:00"/>
    <s v="D. Harding"/>
    <x v="0"/>
    <n v="54"/>
    <s v="White"/>
    <x v="0"/>
    <x v="0"/>
    <n v="7"/>
    <x v="25"/>
    <x v="2"/>
    <x v="0"/>
  </r>
  <r>
    <s v="RCH-2022-807261"/>
    <x v="400"/>
    <d v="1899-12-30T01:30:00"/>
    <s v="V. Law"/>
    <x v="1"/>
    <n v="48"/>
    <s v="White"/>
    <x v="5"/>
    <x v="0"/>
    <n v="10"/>
    <x v="35"/>
    <x v="2"/>
    <x v="1"/>
  </r>
  <r>
    <s v="RCH-2022-435674"/>
    <x v="3"/>
    <d v="1899-12-30T07:50:00"/>
    <s v="H. White"/>
    <x v="0"/>
    <n v="25"/>
    <s v="White"/>
    <x v="4"/>
    <x v="0"/>
    <m/>
    <x v="35"/>
    <x v="4"/>
    <x v="1"/>
  </r>
  <r>
    <s v="RCH-2022-129741"/>
    <x v="506"/>
    <d v="1899-12-30T14:05:00"/>
    <s v="K. Young"/>
    <x v="0"/>
    <n v="48"/>
    <s v="White"/>
    <x v="0"/>
    <x v="0"/>
    <n v="10"/>
    <x v="15"/>
    <x v="2"/>
    <x v="2"/>
  </r>
  <r>
    <s v="RCH-2022-852115"/>
    <x v="15"/>
    <d v="1899-12-30T22:20:00"/>
    <s v="H. Davies"/>
    <x v="1"/>
    <n v="46"/>
    <s v="Asian"/>
    <x v="5"/>
    <x v="0"/>
    <n v="4"/>
    <x v="25"/>
    <x v="2"/>
    <x v="0"/>
  </r>
  <r>
    <s v="RCH-2021-874080"/>
    <x v="13"/>
    <d v="1899-12-30T13:40:00"/>
    <s v="R. Smith"/>
    <x v="0"/>
    <n v="33"/>
    <s v="White"/>
    <x v="0"/>
    <x v="0"/>
    <m/>
    <x v="27"/>
    <x v="3"/>
    <x v="0"/>
  </r>
  <r>
    <s v="RCH-2022-615746"/>
    <x v="238"/>
    <d v="1899-12-30T14:15:00"/>
    <s v="L. Stewart"/>
    <x v="0"/>
    <n v="35"/>
    <s v="White"/>
    <x v="3"/>
    <x v="0"/>
    <n v="10"/>
    <x v="33"/>
    <x v="3"/>
    <x v="2"/>
  </r>
  <r>
    <s v="RCH-2022-376812"/>
    <x v="495"/>
    <d v="1899-12-30T12:00:00"/>
    <s v="C. Hart"/>
    <x v="0"/>
    <n v="32"/>
    <s v="White"/>
    <x v="6"/>
    <x v="1"/>
    <n v="6.5"/>
    <x v="21"/>
    <x v="3"/>
    <x v="2"/>
  </r>
  <r>
    <s v="RCH-2022-002158"/>
    <x v="391"/>
    <d v="1899-12-30T20:05:00"/>
    <s v="M. Allen"/>
    <x v="1"/>
    <n v="64"/>
    <s v="White"/>
    <x v="3"/>
    <x v="1"/>
    <n v="5.5"/>
    <x v="35"/>
    <x v="0"/>
    <x v="1"/>
  </r>
  <r>
    <s v="RCH-2022-754917"/>
    <x v="354"/>
    <d v="1899-12-30T19:20:00"/>
    <s v="J. Wall"/>
    <x v="1"/>
    <n v="36"/>
    <s v="White"/>
    <x v="3"/>
    <x v="0"/>
    <n v="6"/>
    <x v="14"/>
    <x v="3"/>
    <x v="1"/>
  </r>
  <r>
    <s v="RCH-2022-197960"/>
    <x v="400"/>
    <d v="1899-12-30T23:25:00"/>
    <s v="F. Williams"/>
    <x v="1"/>
    <n v="71"/>
    <s v="White"/>
    <x v="6"/>
    <x v="1"/>
    <n v="3.5"/>
    <x v="25"/>
    <x v="0"/>
    <x v="0"/>
  </r>
  <r>
    <s v="RCH-2021-142629"/>
    <x v="556"/>
    <d v="1899-12-30T09:05:00"/>
    <s v="A. Barker"/>
    <x v="1"/>
    <n v="30"/>
    <s v="White"/>
    <x v="5"/>
    <x v="1"/>
    <n v="8.5"/>
    <x v="1"/>
    <x v="3"/>
    <x v="0"/>
  </r>
  <r>
    <s v="RCH-2021-886281"/>
    <x v="689"/>
    <d v="1899-12-30T15:40:00"/>
    <s v="J. Moss"/>
    <x v="0"/>
    <n v="50"/>
    <s v="White"/>
    <x v="4"/>
    <x v="1"/>
    <n v="3.5"/>
    <x v="30"/>
    <x v="2"/>
    <x v="0"/>
  </r>
  <r>
    <s v="RCH-2021-187749"/>
    <x v="465"/>
    <d v="1899-12-30T15:20:00"/>
    <s v="T. Thompson"/>
    <x v="0"/>
    <n v="44"/>
    <s v="White"/>
    <x v="5"/>
    <x v="1"/>
    <n v="8.5"/>
    <x v="25"/>
    <x v="3"/>
    <x v="0"/>
  </r>
  <r>
    <s v="RCH-2021-504644"/>
    <x v="724"/>
    <d v="1899-12-30T20:10:00"/>
    <s v="S. Jackson"/>
    <x v="0"/>
    <n v="36"/>
    <s v="Asian"/>
    <x v="5"/>
    <x v="0"/>
    <n v="5"/>
    <x v="35"/>
    <x v="3"/>
    <x v="1"/>
  </r>
  <r>
    <s v="RCH-2021-515889"/>
    <x v="481"/>
    <d v="1899-12-30T13:40:00"/>
    <s v="S. Tyler"/>
    <x v="0"/>
    <n v="71"/>
    <s v="White"/>
    <x v="5"/>
    <x v="0"/>
    <n v="8"/>
    <x v="39"/>
    <x v="0"/>
    <x v="1"/>
  </r>
  <r>
    <s v="RCH-2021-950972"/>
    <x v="51"/>
    <d v="1899-12-30T16:45:00"/>
    <s v="S. Leonard"/>
    <x v="0"/>
    <n v="56"/>
    <s v="White"/>
    <x v="5"/>
    <x v="0"/>
    <n v="9"/>
    <x v="17"/>
    <x v="2"/>
    <x v="2"/>
  </r>
  <r>
    <s v="RCH-2021-086328"/>
    <x v="277"/>
    <d v="1899-12-30T15:00:00"/>
    <s v="J. Marsden"/>
    <x v="1"/>
    <n v="18"/>
    <s v="Black"/>
    <x v="1"/>
    <x v="0"/>
    <n v="8"/>
    <x v="28"/>
    <x v="4"/>
    <x v="1"/>
  </r>
  <r>
    <s v="RCH-2021-818263"/>
    <x v="711"/>
    <d v="1899-12-30T07:00:00"/>
    <s v="D. Green"/>
    <x v="1"/>
    <n v="57"/>
    <s v="Arab"/>
    <x v="0"/>
    <x v="0"/>
    <n v="9"/>
    <x v="6"/>
    <x v="2"/>
    <x v="2"/>
  </r>
  <r>
    <s v="RCH-2022-534278"/>
    <x v="446"/>
    <d v="1899-12-30T07:30:00"/>
    <s v="W. Yates"/>
    <x v="1"/>
    <n v="48"/>
    <s v="White"/>
    <x v="3"/>
    <x v="1"/>
    <n v="8.5"/>
    <x v="7"/>
    <x v="2"/>
    <x v="1"/>
  </r>
  <r>
    <s v="RCH-2022-301107"/>
    <x v="707"/>
    <d v="1899-12-30T14:50:00"/>
    <s v="J. Davis"/>
    <x v="0"/>
    <n v="39"/>
    <s v="White"/>
    <x v="6"/>
    <x v="1"/>
    <m/>
    <x v="21"/>
    <x v="3"/>
    <x v="2"/>
  </r>
  <r>
    <s v="RCH-2022-957385"/>
    <x v="672"/>
    <d v="1899-12-30T22:35:00"/>
    <s v="A. Wright"/>
    <x v="0"/>
    <n v="35"/>
    <s v="Asian"/>
    <x v="0"/>
    <x v="0"/>
    <n v="6"/>
    <x v="15"/>
    <x v="3"/>
    <x v="2"/>
  </r>
  <r>
    <s v="RCH-2021-793577"/>
    <x v="219"/>
    <d v="1899-12-30T09:15:00"/>
    <s v="S. Allen"/>
    <x v="0"/>
    <n v="54"/>
    <s v="Other"/>
    <x v="0"/>
    <x v="1"/>
    <n v="3.5"/>
    <x v="30"/>
    <x v="2"/>
    <x v="0"/>
  </r>
  <r>
    <s v="RCH-2021-063246"/>
    <x v="581"/>
    <d v="1899-12-30T20:25:00"/>
    <s v="S. Smith"/>
    <x v="0"/>
    <n v="45"/>
    <s v="White"/>
    <x v="5"/>
    <x v="1"/>
    <n v="3.5"/>
    <x v="11"/>
    <x v="2"/>
    <x v="2"/>
  </r>
  <r>
    <s v="RCH-2021-092761"/>
    <x v="393"/>
    <d v="1899-12-30T16:40:00"/>
    <s v="Z. Williams"/>
    <x v="0"/>
    <n v="61"/>
    <s v="Asian"/>
    <x v="0"/>
    <x v="0"/>
    <n v="10"/>
    <x v="13"/>
    <x v="0"/>
    <x v="1"/>
  </r>
  <r>
    <s v="RCH-2021-289609"/>
    <x v="231"/>
    <d v="1899-12-30T22:30:00"/>
    <s v="S. Francis"/>
    <x v="1"/>
    <n v="30"/>
    <s v="Asian"/>
    <x v="5"/>
    <x v="1"/>
    <n v="9.5"/>
    <x v="28"/>
    <x v="3"/>
    <x v="1"/>
  </r>
  <r>
    <s v="RCH-2022-948074"/>
    <x v="587"/>
    <d v="1899-12-30T15:45:00"/>
    <s v="J. Greenwood"/>
    <x v="1"/>
    <n v="39"/>
    <s v="White"/>
    <x v="0"/>
    <x v="0"/>
    <n v="7"/>
    <x v="31"/>
    <x v="3"/>
    <x v="2"/>
  </r>
  <r>
    <s v="RCH-2022-464655"/>
    <x v="182"/>
    <d v="1899-12-30T15:10:00"/>
    <s v="M. Butcher"/>
    <x v="0"/>
    <n v="70"/>
    <s v="White"/>
    <x v="5"/>
    <x v="0"/>
    <n v="3"/>
    <x v="12"/>
    <x v="0"/>
    <x v="1"/>
  </r>
  <r>
    <s v="RCH-2021-860966"/>
    <x v="105"/>
    <d v="1899-12-30T13:40:00"/>
    <s v="J. Hopkins"/>
    <x v="1"/>
    <n v="38"/>
    <s v="Mixed"/>
    <x v="7"/>
    <x v="0"/>
    <m/>
    <x v="39"/>
    <x v="3"/>
    <x v="1"/>
  </r>
  <r>
    <s v="RCH-2022-852167"/>
    <x v="551"/>
    <d v="1899-12-30T19:50:00"/>
    <s v="P. Lewis"/>
    <x v="0"/>
    <n v="23"/>
    <s v="White"/>
    <x v="0"/>
    <x v="1"/>
    <n v="7.5"/>
    <x v="1"/>
    <x v="4"/>
    <x v="0"/>
  </r>
  <r>
    <s v="RCH-2022-051577"/>
    <x v="468"/>
    <d v="1899-12-30T20:45:00"/>
    <s v="R. Gough"/>
    <x v="1"/>
    <n v="32"/>
    <s v="White"/>
    <x v="5"/>
    <x v="0"/>
    <n v="6"/>
    <x v="24"/>
    <x v="3"/>
    <x v="1"/>
  </r>
  <r>
    <s v="RCH-2022-390719"/>
    <x v="197"/>
    <d v="1899-12-30T14:05:00"/>
    <s v="R. Miller"/>
    <x v="0"/>
    <n v="45"/>
    <s v="White"/>
    <x v="3"/>
    <x v="1"/>
    <n v="4.5"/>
    <x v="8"/>
    <x v="2"/>
    <x v="0"/>
  </r>
  <r>
    <s v="RCH-2022-462795"/>
    <x v="177"/>
    <d v="1899-12-30T13:40:00"/>
    <s v="M. Carter"/>
    <x v="0"/>
    <n v="70"/>
    <s v="White"/>
    <x v="3"/>
    <x v="1"/>
    <m/>
    <x v="20"/>
    <x v="0"/>
    <x v="0"/>
  </r>
  <r>
    <s v="RCH-2021-003747"/>
    <x v="312"/>
    <d v="1899-12-30T02:20:00"/>
    <s v="D. Walker"/>
    <x v="1"/>
    <n v="66"/>
    <s v="White"/>
    <x v="2"/>
    <x v="0"/>
    <n v="3"/>
    <x v="7"/>
    <x v="0"/>
    <x v="1"/>
  </r>
  <r>
    <s v="RCH-2022-601527"/>
    <x v="490"/>
    <d v="1899-12-30T03:25:00"/>
    <s v="K. Wright"/>
    <x v="0"/>
    <n v="37"/>
    <s v="White"/>
    <x v="0"/>
    <x v="0"/>
    <n v="6"/>
    <x v="6"/>
    <x v="3"/>
    <x v="2"/>
  </r>
  <r>
    <s v="RCH-2022-489241"/>
    <x v="87"/>
    <d v="1899-12-30T12:20:00"/>
    <s v="J. Cook"/>
    <x v="1"/>
    <n v="49"/>
    <s v="White"/>
    <x v="5"/>
    <x v="1"/>
    <n v="8.5"/>
    <x v="6"/>
    <x v="2"/>
    <x v="2"/>
  </r>
  <r>
    <s v="RCH-2022-011808"/>
    <x v="354"/>
    <d v="1899-12-30T15:25:00"/>
    <s v="D. Lloyd"/>
    <x v="0"/>
    <n v="53"/>
    <s v="White"/>
    <x v="6"/>
    <x v="1"/>
    <n v="7.5"/>
    <x v="2"/>
    <x v="2"/>
    <x v="1"/>
  </r>
  <r>
    <s v="RCH-2021-508498"/>
    <x v="624"/>
    <d v="1899-12-30T13:25:00"/>
    <s v="B. Edwards"/>
    <x v="1"/>
    <n v="71"/>
    <s v="White"/>
    <x v="0"/>
    <x v="0"/>
    <n v="4"/>
    <x v="34"/>
    <x v="0"/>
    <x v="1"/>
  </r>
  <r>
    <s v="RCH-2021-801646"/>
    <x v="186"/>
    <d v="1899-12-30T07:20:00"/>
    <s v="S. Wilson"/>
    <x v="0"/>
    <n v="37"/>
    <s v="White"/>
    <x v="6"/>
    <x v="1"/>
    <n v="5.5"/>
    <x v="27"/>
    <x v="3"/>
    <x v="0"/>
  </r>
  <r>
    <s v="RCH-2021-993660"/>
    <x v="33"/>
    <d v="1899-12-30T09:05:00"/>
    <s v="C. Murphy"/>
    <x v="1"/>
    <n v="32"/>
    <s v="White"/>
    <x v="0"/>
    <x v="1"/>
    <n v="5.5"/>
    <x v="27"/>
    <x v="3"/>
    <x v="0"/>
  </r>
  <r>
    <s v="RCH-2021-184194"/>
    <x v="416"/>
    <d v="1899-12-30T15:45:00"/>
    <s v="J. Mitchell"/>
    <x v="0"/>
    <n v="34"/>
    <s v="White"/>
    <x v="0"/>
    <x v="0"/>
    <n v="10"/>
    <x v="15"/>
    <x v="3"/>
    <x v="2"/>
  </r>
  <r>
    <s v="RCH-2022-221848"/>
    <x v="35"/>
    <d v="1899-12-30T16:30:00"/>
    <s v="M. Simpson"/>
    <x v="1"/>
    <n v="55"/>
    <s v="Other"/>
    <x v="0"/>
    <x v="0"/>
    <m/>
    <x v="22"/>
    <x v="2"/>
    <x v="2"/>
  </r>
  <r>
    <s v="RCH-2022-349137"/>
    <x v="426"/>
    <d v="1899-12-30T23:35:00"/>
    <s v="C. Pollard"/>
    <x v="1"/>
    <n v="39"/>
    <s v="White"/>
    <x v="6"/>
    <x v="1"/>
    <n v="5.5"/>
    <x v="34"/>
    <x v="3"/>
    <x v="1"/>
  </r>
  <r>
    <s v="RCH-2021-847686"/>
    <x v="616"/>
    <d v="1899-12-30T12:05:00"/>
    <s v="R. Cooke"/>
    <x v="0"/>
    <n v="22"/>
    <s v="Mixed"/>
    <x v="0"/>
    <x v="0"/>
    <m/>
    <x v="11"/>
    <x v="4"/>
    <x v="2"/>
  </r>
  <r>
    <s v="RCH-2022-673166"/>
    <x v="176"/>
    <d v="1899-12-30T01:05:00"/>
    <s v="J. Jones"/>
    <x v="1"/>
    <n v="69"/>
    <s v="White"/>
    <x v="5"/>
    <x v="0"/>
    <n v="9"/>
    <x v="20"/>
    <x v="0"/>
    <x v="0"/>
  </r>
  <r>
    <s v="RCH-2022-225721"/>
    <x v="390"/>
    <d v="1899-12-30T18:05:00"/>
    <s v="D. Taylor"/>
    <x v="0"/>
    <n v="9"/>
    <s v="White"/>
    <x v="0"/>
    <x v="0"/>
    <n v="8"/>
    <x v="34"/>
    <x v="1"/>
    <x v="1"/>
  </r>
  <r>
    <s v="RCH-2021-752593"/>
    <x v="105"/>
    <d v="1899-12-30T11:00:00"/>
    <s v="A. Dodd"/>
    <x v="1"/>
    <n v="73"/>
    <s v="Arab"/>
    <x v="0"/>
    <x v="1"/>
    <n v="6.5"/>
    <x v="13"/>
    <x v="0"/>
    <x v="1"/>
  </r>
  <r>
    <s v="RCH-2022-093967"/>
    <x v="190"/>
    <d v="1899-12-30T18:50:00"/>
    <s v="B. Ward"/>
    <x v="1"/>
    <n v="21"/>
    <s v="White"/>
    <x v="5"/>
    <x v="0"/>
    <n v="7"/>
    <x v="9"/>
    <x v="4"/>
    <x v="2"/>
  </r>
  <r>
    <s v="RCH-2021-478548"/>
    <x v="518"/>
    <d v="1899-12-30T10:30:00"/>
    <s v="T. Short"/>
    <x v="1"/>
    <n v="30"/>
    <s v="Asian"/>
    <x v="0"/>
    <x v="0"/>
    <n v="6"/>
    <x v="8"/>
    <x v="3"/>
    <x v="0"/>
  </r>
  <r>
    <s v="RCH-2021-284154"/>
    <x v="335"/>
    <d v="1899-12-30T15:50:00"/>
    <s v="W. Jackson"/>
    <x v="1"/>
    <n v="25"/>
    <s v="White"/>
    <x v="5"/>
    <x v="0"/>
    <n v="7"/>
    <x v="13"/>
    <x v="4"/>
    <x v="1"/>
  </r>
  <r>
    <s v="RCH-2022-643455"/>
    <x v="707"/>
    <d v="1899-12-30T17:50:00"/>
    <s v="J. Law"/>
    <x v="0"/>
    <n v="43"/>
    <s v="Asian"/>
    <x v="3"/>
    <x v="1"/>
    <n v="5.5"/>
    <x v="20"/>
    <x v="3"/>
    <x v="0"/>
  </r>
  <r>
    <s v="RCH-2021-231259"/>
    <x v="319"/>
    <d v="1899-12-30T23:20:00"/>
    <s v="C. Gill"/>
    <x v="1"/>
    <n v="47"/>
    <s v="Asian"/>
    <x v="0"/>
    <x v="0"/>
    <n v="8"/>
    <x v="34"/>
    <x v="2"/>
    <x v="1"/>
  </r>
  <r>
    <s v="RCH-2022-148538"/>
    <x v="153"/>
    <d v="1899-12-30T20:35:00"/>
    <s v="K. Buckley"/>
    <x v="0"/>
    <n v="41"/>
    <s v="Asian"/>
    <x v="0"/>
    <x v="1"/>
    <n v="5.5"/>
    <x v="22"/>
    <x v="3"/>
    <x v="2"/>
  </r>
  <r>
    <s v="RCH-2022-440677"/>
    <x v="102"/>
    <d v="1899-12-30T18:10:00"/>
    <s v="B. Thomson"/>
    <x v="1"/>
    <n v="70"/>
    <s v="White"/>
    <x v="0"/>
    <x v="1"/>
    <n v="3.5"/>
    <x v="20"/>
    <x v="0"/>
    <x v="0"/>
  </r>
  <r>
    <s v="RCH-2022-831794"/>
    <x v="102"/>
    <d v="1899-12-30T14:55:00"/>
    <s v="S. Lewis"/>
    <x v="1"/>
    <n v="76"/>
    <s v="White"/>
    <x v="0"/>
    <x v="0"/>
    <n v="7"/>
    <x v="34"/>
    <x v="6"/>
    <x v="1"/>
  </r>
  <r>
    <s v="RCH-2021-649998"/>
    <x v="439"/>
    <d v="1899-12-30T13:05:00"/>
    <s v="J. Bell"/>
    <x v="1"/>
    <n v="53"/>
    <s v="White"/>
    <x v="5"/>
    <x v="0"/>
    <n v="7"/>
    <x v="28"/>
    <x v="2"/>
    <x v="1"/>
  </r>
  <r>
    <s v="RCH-2021-319713"/>
    <x v="133"/>
    <d v="1899-12-30T21:05:00"/>
    <s v="J. Smith"/>
    <x v="0"/>
    <n v="40"/>
    <s v="White"/>
    <x v="4"/>
    <x v="1"/>
    <n v="4.5"/>
    <x v="18"/>
    <x v="3"/>
    <x v="2"/>
  </r>
  <r>
    <s v="RCH-2021-845714"/>
    <x v="669"/>
    <d v="1899-12-30T03:00:00"/>
    <s v="E. Collins"/>
    <x v="1"/>
    <n v="38"/>
    <s v="White"/>
    <x v="2"/>
    <x v="0"/>
    <n v="6"/>
    <x v="24"/>
    <x v="3"/>
    <x v="1"/>
  </r>
  <r>
    <s v="RCH-2022-481317"/>
    <x v="344"/>
    <d v="1899-12-30T15:05:00"/>
    <s v="C. Jones"/>
    <x v="1"/>
    <n v="32"/>
    <s v="White"/>
    <x v="5"/>
    <x v="1"/>
    <n v="4.5"/>
    <x v="7"/>
    <x v="3"/>
    <x v="1"/>
  </r>
  <r>
    <s v="RCH-2022-486879"/>
    <x v="484"/>
    <d v="1899-12-30T14:50:00"/>
    <s v="P. Watson"/>
    <x v="0"/>
    <n v="39"/>
    <s v="Asian"/>
    <x v="5"/>
    <x v="1"/>
    <n v="8.5"/>
    <x v="29"/>
    <x v="3"/>
    <x v="1"/>
  </r>
  <r>
    <s v="RCH-2022-725037"/>
    <x v="239"/>
    <d v="1899-12-30T18:25:00"/>
    <s v="G. Barker"/>
    <x v="0"/>
    <n v="37"/>
    <s v="White"/>
    <x v="5"/>
    <x v="0"/>
    <m/>
    <x v="4"/>
    <x v="3"/>
    <x v="1"/>
  </r>
  <r>
    <s v="RCH-2021-901987"/>
    <x v="75"/>
    <d v="1899-12-30T15:50:00"/>
    <s v="K. Chapman"/>
    <x v="1"/>
    <n v="37"/>
    <s v="White"/>
    <x v="2"/>
    <x v="0"/>
    <m/>
    <x v="24"/>
    <x v="3"/>
    <x v="1"/>
  </r>
  <r>
    <s v="RCH-2022-569309"/>
    <x v="320"/>
    <d v="1899-12-30T08:20:00"/>
    <s v="D. Hartley"/>
    <x v="1"/>
    <n v="41"/>
    <s v="Asian"/>
    <x v="0"/>
    <x v="0"/>
    <n v="5"/>
    <x v="11"/>
    <x v="3"/>
    <x v="2"/>
  </r>
  <r>
    <s v="RCH-2022-070199"/>
    <x v="130"/>
    <d v="1899-12-30T23:10:00"/>
    <s v="R. Adams"/>
    <x v="1"/>
    <n v="72"/>
    <s v="White"/>
    <x v="2"/>
    <x v="1"/>
    <n v="7.5"/>
    <x v="16"/>
    <x v="0"/>
    <x v="2"/>
  </r>
  <r>
    <s v="RCH-2022-812260"/>
    <x v="104"/>
    <d v="1899-12-30T19:15:00"/>
    <s v="D. Harris"/>
    <x v="1"/>
    <n v="41"/>
    <s v="Asian"/>
    <x v="0"/>
    <x v="0"/>
    <n v="6"/>
    <x v="9"/>
    <x v="3"/>
    <x v="2"/>
  </r>
  <r>
    <s v="RCH-2021-437720"/>
    <x v="126"/>
    <d v="1899-12-30T01:05:00"/>
    <s v="D. Ward"/>
    <x v="0"/>
    <n v="63"/>
    <s v="White"/>
    <x v="0"/>
    <x v="0"/>
    <n v="7"/>
    <x v="15"/>
    <x v="0"/>
    <x v="2"/>
  </r>
  <r>
    <s v="RCH-2022-826019"/>
    <x v="427"/>
    <d v="1899-12-30T18:15:00"/>
    <s v="Z. Anderson"/>
    <x v="0"/>
    <n v="29"/>
    <s v="White"/>
    <x v="0"/>
    <x v="0"/>
    <n v="7"/>
    <x v="8"/>
    <x v="4"/>
    <x v="0"/>
  </r>
  <r>
    <s v="RCH-2022-880645"/>
    <x v="580"/>
    <d v="1899-12-30T17:40:00"/>
    <s v="A. Jenkins"/>
    <x v="0"/>
    <n v="31"/>
    <s v="White"/>
    <x v="3"/>
    <x v="1"/>
    <m/>
    <x v="33"/>
    <x v="3"/>
    <x v="2"/>
  </r>
  <r>
    <s v="RCH-2021-963087"/>
    <x v="690"/>
    <d v="1899-12-30T15:55:00"/>
    <s v="J. Lewis"/>
    <x v="0"/>
    <n v="34"/>
    <s v="White"/>
    <x v="5"/>
    <x v="0"/>
    <n v="5"/>
    <x v="17"/>
    <x v="3"/>
    <x v="2"/>
  </r>
  <r>
    <s v="RCH-2022-253486"/>
    <x v="382"/>
    <d v="1899-12-30T15:05:00"/>
    <s v="J. Smith"/>
    <x v="1"/>
    <n v="71"/>
    <s v="White"/>
    <x v="2"/>
    <x v="0"/>
    <n v="4"/>
    <x v="13"/>
    <x v="0"/>
    <x v="1"/>
  </r>
  <r>
    <s v="RCH-2021-111855"/>
    <x v="414"/>
    <d v="1899-12-30T20:45:00"/>
    <s v="F. Glover"/>
    <x v="1"/>
    <n v="64"/>
    <s v="White"/>
    <x v="5"/>
    <x v="1"/>
    <n v="4.5"/>
    <x v="15"/>
    <x v="0"/>
    <x v="2"/>
  </r>
  <r>
    <s v="RCH-2021-879783"/>
    <x v="694"/>
    <d v="1899-12-30T11:30:00"/>
    <s v="L. Payne"/>
    <x v="0"/>
    <n v="43"/>
    <s v="White"/>
    <x v="0"/>
    <x v="0"/>
    <n v="8"/>
    <x v="35"/>
    <x v="3"/>
    <x v="1"/>
  </r>
  <r>
    <s v="RCH-2022-806104"/>
    <x v="177"/>
    <d v="1899-12-30T15:45:00"/>
    <s v="A. Brown"/>
    <x v="0"/>
    <n v="22"/>
    <s v="White"/>
    <x v="5"/>
    <x v="0"/>
    <n v="4"/>
    <x v="35"/>
    <x v="4"/>
    <x v="1"/>
  </r>
  <r>
    <s v="RCH-2022-904224"/>
    <x v="70"/>
    <d v="1899-12-30T12:45:00"/>
    <s v="K. Francis"/>
    <x v="0"/>
    <n v="64"/>
    <s v="Mixed"/>
    <x v="2"/>
    <x v="0"/>
    <n v="9"/>
    <x v="24"/>
    <x v="0"/>
    <x v="1"/>
  </r>
  <r>
    <s v="RCH-2021-068668"/>
    <x v="413"/>
    <d v="1899-12-30T19:30:00"/>
    <s v="J. Lloyd"/>
    <x v="1"/>
    <n v="67"/>
    <s v="White"/>
    <x v="2"/>
    <x v="0"/>
    <n v="10"/>
    <x v="29"/>
    <x v="0"/>
    <x v="1"/>
  </r>
  <r>
    <s v="RCH-2021-408053"/>
    <x v="529"/>
    <d v="1899-12-30T19:50:00"/>
    <s v="S. Rogers"/>
    <x v="0"/>
    <n v="34"/>
    <s v="Asian"/>
    <x v="0"/>
    <x v="0"/>
    <n v="5"/>
    <x v="9"/>
    <x v="3"/>
    <x v="2"/>
  </r>
  <r>
    <s v="RCH-2022-747027"/>
    <x v="21"/>
    <d v="1899-12-30T10:20:00"/>
    <s v="J. Marsh"/>
    <x v="1"/>
    <n v="34"/>
    <s v="White"/>
    <x v="5"/>
    <x v="0"/>
    <n v="7"/>
    <x v="39"/>
    <x v="3"/>
    <x v="1"/>
  </r>
  <r>
    <s v="RCH-2022-726264"/>
    <x v="218"/>
    <d v="1899-12-30T20:05:00"/>
    <s v="S. Parker"/>
    <x v="0"/>
    <n v="33"/>
    <s v="Asian"/>
    <x v="5"/>
    <x v="1"/>
    <n v="6.5"/>
    <x v="16"/>
    <x v="3"/>
    <x v="2"/>
  </r>
  <r>
    <s v="RCH-2021-946062"/>
    <x v="9"/>
    <d v="1899-12-30T08:50:00"/>
    <s v="J. Green"/>
    <x v="0"/>
    <n v="38"/>
    <s v="White"/>
    <x v="0"/>
    <x v="0"/>
    <n v="8"/>
    <x v="49"/>
    <x v="3"/>
    <x v="0"/>
  </r>
  <r>
    <s v="RCH-2022-022722"/>
    <x v="57"/>
    <d v="1899-12-30T21:05:00"/>
    <s v="K. Barton"/>
    <x v="1"/>
    <n v="71"/>
    <s v="White"/>
    <x v="2"/>
    <x v="0"/>
    <n v="6"/>
    <x v="14"/>
    <x v="0"/>
    <x v="1"/>
  </r>
  <r>
    <s v="RCH-2022-840271"/>
    <x v="102"/>
    <d v="1899-12-30T11:25:00"/>
    <s v="E. Brennan"/>
    <x v="1"/>
    <n v="16"/>
    <s v="Asian"/>
    <x v="0"/>
    <x v="0"/>
    <n v="8"/>
    <x v="34"/>
    <x v="5"/>
    <x v="1"/>
  </r>
  <r>
    <s v="RCH-2021-545863"/>
    <x v="666"/>
    <d v="1899-12-30T17:55:00"/>
    <s v="R. Butcher"/>
    <x v="1"/>
    <n v="30"/>
    <s v="White"/>
    <x v="6"/>
    <x v="1"/>
    <n v="7.5"/>
    <x v="28"/>
    <x v="3"/>
    <x v="1"/>
  </r>
  <r>
    <s v="RCH-2022-136867"/>
    <x v="463"/>
    <d v="1899-12-30T23:35:00"/>
    <s v="M. Taylor"/>
    <x v="0"/>
    <n v="23"/>
    <s v="White"/>
    <x v="2"/>
    <x v="0"/>
    <n v="10"/>
    <x v="19"/>
    <x v="4"/>
    <x v="2"/>
  </r>
  <r>
    <s v="RCH-2021-772702"/>
    <x v="300"/>
    <d v="1899-12-30T23:05:00"/>
    <s v="S. Gregory"/>
    <x v="1"/>
    <n v="26"/>
    <s v="White"/>
    <x v="0"/>
    <x v="0"/>
    <m/>
    <x v="7"/>
    <x v="4"/>
    <x v="1"/>
  </r>
  <r>
    <s v="RCH-2022-865720"/>
    <x v="136"/>
    <d v="1899-12-30T06:30:00"/>
    <s v="S. Stevens"/>
    <x v="0"/>
    <n v="26"/>
    <s v="White"/>
    <x v="0"/>
    <x v="0"/>
    <n v="7"/>
    <x v="16"/>
    <x v="4"/>
    <x v="2"/>
  </r>
  <r>
    <s v="RCH-2021-118713"/>
    <x v="200"/>
    <d v="1899-12-30T10:40:00"/>
    <s v="R. Bryant"/>
    <x v="0"/>
    <n v="76"/>
    <s v="White"/>
    <x v="0"/>
    <x v="1"/>
    <n v="8.5"/>
    <x v="28"/>
    <x v="6"/>
    <x v="1"/>
  </r>
  <r>
    <s v="RCH-2022-893331"/>
    <x v="721"/>
    <d v="1899-12-30T17:45:00"/>
    <s v="S. Burke"/>
    <x v="1"/>
    <n v="32"/>
    <s v="White"/>
    <x v="0"/>
    <x v="0"/>
    <n v="4"/>
    <x v="20"/>
    <x v="3"/>
    <x v="0"/>
  </r>
  <r>
    <s v="RCH-2021-321028"/>
    <x v="386"/>
    <d v="1899-12-30T22:10:00"/>
    <s v="J. Hunt"/>
    <x v="1"/>
    <n v="26"/>
    <s v="White"/>
    <x v="4"/>
    <x v="1"/>
    <n v="4.5"/>
    <x v="32"/>
    <x v="4"/>
    <x v="2"/>
  </r>
  <r>
    <s v="RCH-2021-418856"/>
    <x v="23"/>
    <d v="1899-12-30T00:25:00"/>
    <s v="S. Brooks"/>
    <x v="1"/>
    <n v="39"/>
    <s v="White"/>
    <x v="4"/>
    <x v="1"/>
    <m/>
    <x v="12"/>
    <x v="3"/>
    <x v="1"/>
  </r>
  <r>
    <s v="RCH-2021-518653"/>
    <x v="288"/>
    <d v="1899-12-30T12:45:00"/>
    <s v="T. Jenkins"/>
    <x v="0"/>
    <n v="59"/>
    <s v="Black"/>
    <x v="3"/>
    <x v="0"/>
    <n v="7"/>
    <x v="11"/>
    <x v="2"/>
    <x v="2"/>
  </r>
  <r>
    <s v="RCH-2022-130884"/>
    <x v="166"/>
    <d v="1899-12-30T16:15:00"/>
    <s v="D. Goddard"/>
    <x v="0"/>
    <n v="70"/>
    <s v="Asian"/>
    <x v="4"/>
    <x v="1"/>
    <n v="3.5"/>
    <x v="8"/>
    <x v="0"/>
    <x v="0"/>
  </r>
  <r>
    <s v="RCH-2021-642745"/>
    <x v="11"/>
    <d v="1899-12-30T19:45:00"/>
    <s v="T. Begum"/>
    <x v="1"/>
    <n v="41"/>
    <s v="Mixed"/>
    <x v="0"/>
    <x v="1"/>
    <m/>
    <x v="36"/>
    <x v="3"/>
    <x v="0"/>
  </r>
  <r>
    <s v="RCH-2021-475834"/>
    <x v="589"/>
    <d v="1899-12-30T13:25:00"/>
    <s v="L. Macdonald"/>
    <x v="0"/>
    <n v="27"/>
    <s v="White"/>
    <x v="6"/>
    <x v="1"/>
    <n v="7.5"/>
    <x v="34"/>
    <x v="4"/>
    <x v="1"/>
  </r>
  <r>
    <s v="RCH-2021-787133"/>
    <x v="374"/>
    <d v="1899-12-30T23:50:00"/>
    <s v="S. Rose"/>
    <x v="0"/>
    <n v="57"/>
    <s v="White"/>
    <x v="5"/>
    <x v="0"/>
    <n v="8"/>
    <x v="35"/>
    <x v="2"/>
    <x v="1"/>
  </r>
  <r>
    <s v="RCH-2022-311684"/>
    <x v="636"/>
    <d v="1899-12-30T21:15:00"/>
    <s v="M. Thomson"/>
    <x v="0"/>
    <n v="62"/>
    <s v="White"/>
    <x v="4"/>
    <x v="1"/>
    <n v="8.5"/>
    <x v="18"/>
    <x v="0"/>
    <x v="2"/>
  </r>
  <r>
    <s v="RCH-2021-139938"/>
    <x v="361"/>
    <d v="1899-12-30T03:30:00"/>
    <s v="M. Hudson"/>
    <x v="1"/>
    <n v="68"/>
    <s v="Arab"/>
    <x v="5"/>
    <x v="1"/>
    <n v="7.5"/>
    <x v="35"/>
    <x v="0"/>
    <x v="1"/>
  </r>
  <r>
    <s v="RCH-2022-160630"/>
    <x v="641"/>
    <d v="1899-12-30T20:15:00"/>
    <s v="J. Rees"/>
    <x v="0"/>
    <n v="50"/>
    <s v="White"/>
    <x v="5"/>
    <x v="0"/>
    <n v="5"/>
    <x v="14"/>
    <x v="2"/>
    <x v="1"/>
  </r>
  <r>
    <s v="RCH-2022-491865"/>
    <x v="102"/>
    <d v="1899-12-30T15:40:00"/>
    <s v="F. Rose"/>
    <x v="1"/>
    <n v="21"/>
    <s v="White"/>
    <x v="6"/>
    <x v="1"/>
    <n v="6.5"/>
    <x v="12"/>
    <x v="4"/>
    <x v="1"/>
  </r>
  <r>
    <s v="RCH-2022-029064"/>
    <x v="69"/>
    <d v="1899-12-30T02:00:00"/>
    <s v="W. Hewitt"/>
    <x v="1"/>
    <n v="43"/>
    <s v="White"/>
    <x v="2"/>
    <x v="0"/>
    <n v="7"/>
    <x v="3"/>
    <x v="3"/>
    <x v="1"/>
  </r>
  <r>
    <s v="RCH-2022-647831"/>
    <x v="273"/>
    <d v="1899-12-30T16:35:00"/>
    <s v="H. Newman"/>
    <x v="0"/>
    <n v="71"/>
    <s v="White"/>
    <x v="0"/>
    <x v="0"/>
    <n v="5"/>
    <x v="43"/>
    <x v="0"/>
    <x v="0"/>
  </r>
  <r>
    <s v="RCH-2021-663667"/>
    <x v="258"/>
    <d v="1899-12-30T11:00:00"/>
    <s v="A. Williams"/>
    <x v="0"/>
    <n v="68"/>
    <s v="Mixed"/>
    <x v="3"/>
    <x v="0"/>
    <n v="10"/>
    <x v="10"/>
    <x v="0"/>
    <x v="2"/>
  </r>
  <r>
    <s v="RCH-2021-333628"/>
    <x v="302"/>
    <d v="1899-12-30T14:20:00"/>
    <s v="E. Roberts"/>
    <x v="0"/>
    <n v="32"/>
    <s v="White"/>
    <x v="2"/>
    <x v="1"/>
    <n v="5.5"/>
    <x v="39"/>
    <x v="3"/>
    <x v="1"/>
  </r>
  <r>
    <s v="RCH-2022-261125"/>
    <x v="604"/>
    <d v="1899-12-30T19:40:00"/>
    <s v="A. Turner"/>
    <x v="1"/>
    <n v="34"/>
    <s v="Arab"/>
    <x v="0"/>
    <x v="0"/>
    <m/>
    <x v="10"/>
    <x v="3"/>
    <x v="2"/>
  </r>
  <r>
    <s v="RCH-2022-861834"/>
    <x v="170"/>
    <d v="1899-12-30T13:00:00"/>
    <s v="T. Hughes"/>
    <x v="1"/>
    <n v="25"/>
    <s v="White"/>
    <x v="5"/>
    <x v="0"/>
    <n v="7"/>
    <x v="34"/>
    <x v="4"/>
    <x v="1"/>
  </r>
  <r>
    <s v="RCH-2022-917299"/>
    <x v="215"/>
    <d v="1899-12-30T18:40:00"/>
    <s v="J. Simmons"/>
    <x v="0"/>
    <n v="68"/>
    <s v="White"/>
    <x v="3"/>
    <x v="1"/>
    <n v="5.5"/>
    <x v="35"/>
    <x v="0"/>
    <x v="1"/>
  </r>
  <r>
    <s v="RCH-2022-339097"/>
    <x v="619"/>
    <d v="1899-12-30T19:35:00"/>
    <s v="A. Walker"/>
    <x v="1"/>
    <n v="27"/>
    <s v="Other"/>
    <x v="0"/>
    <x v="0"/>
    <m/>
    <x v="13"/>
    <x v="4"/>
    <x v="1"/>
  </r>
  <r>
    <s v="RCH-2022-324631"/>
    <x v="710"/>
    <d v="1899-12-30T23:35:00"/>
    <s v="J. Bennett"/>
    <x v="0"/>
    <n v="43"/>
    <s v="White"/>
    <x v="2"/>
    <x v="0"/>
    <n v="6"/>
    <x v="4"/>
    <x v="3"/>
    <x v="1"/>
  </r>
  <r>
    <s v="RCH-2022-884101"/>
    <x v="213"/>
    <d v="1899-12-30T14:15:00"/>
    <s v="D. Jones"/>
    <x v="0"/>
    <n v="70"/>
    <s v="White"/>
    <x v="5"/>
    <x v="1"/>
    <n v="4.5"/>
    <x v="25"/>
    <x v="0"/>
    <x v="0"/>
  </r>
  <r>
    <s v="RCH-2022-659655"/>
    <x v="211"/>
    <d v="1899-12-30T07:30:00"/>
    <s v="J. Newton"/>
    <x v="0"/>
    <n v="24"/>
    <s v="Gypsy or Irish Traveller"/>
    <x v="4"/>
    <x v="0"/>
    <n v="6"/>
    <x v="37"/>
    <x v="4"/>
    <x v="2"/>
  </r>
  <r>
    <s v="RCH-2021-972433"/>
    <x v="531"/>
    <d v="1899-12-30T18:05:00"/>
    <s v="C. Thomas"/>
    <x v="0"/>
    <n v="28"/>
    <s v="White"/>
    <x v="2"/>
    <x v="1"/>
    <n v="6.5"/>
    <x v="22"/>
    <x v="4"/>
    <x v="2"/>
  </r>
  <r>
    <s v="RCH-2021-357741"/>
    <x v="491"/>
    <d v="1899-12-30T16:35:00"/>
    <s v="A. Shepherd"/>
    <x v="1"/>
    <n v="78"/>
    <s v="Other"/>
    <x v="2"/>
    <x v="0"/>
    <n v="9"/>
    <x v="35"/>
    <x v="6"/>
    <x v="1"/>
  </r>
  <r>
    <s v="RCH-2022-576322"/>
    <x v="178"/>
    <d v="1899-12-30T22:00:00"/>
    <s v="A. Stokes"/>
    <x v="1"/>
    <n v="34"/>
    <s v="Mixed"/>
    <x v="0"/>
    <x v="1"/>
    <n v="3.5"/>
    <x v="2"/>
    <x v="3"/>
    <x v="1"/>
  </r>
  <r>
    <s v="RCH-2022-580079"/>
    <x v="83"/>
    <d v="1899-12-30T14:50:00"/>
    <s v="B. Taylor"/>
    <x v="1"/>
    <n v="47"/>
    <s v="White"/>
    <x v="6"/>
    <x v="0"/>
    <n v="6"/>
    <x v="12"/>
    <x v="2"/>
    <x v="1"/>
  </r>
  <r>
    <s v="RCH-2022-738003"/>
    <x v="70"/>
    <d v="1899-12-30T07:05:00"/>
    <s v="J. Phillips"/>
    <x v="0"/>
    <n v="24"/>
    <s v="Mixed"/>
    <x v="6"/>
    <x v="0"/>
    <m/>
    <x v="35"/>
    <x v="4"/>
    <x v="1"/>
  </r>
  <r>
    <s v="RCH-2022-953812"/>
    <x v="270"/>
    <d v="1899-12-30T21:10:00"/>
    <s v="S. Bell"/>
    <x v="0"/>
    <n v="72"/>
    <s v="Black"/>
    <x v="6"/>
    <x v="1"/>
    <m/>
    <x v="29"/>
    <x v="0"/>
    <x v="1"/>
  </r>
  <r>
    <s v="RCH-2021-359282"/>
    <x v="72"/>
    <d v="1899-12-30T00:10:00"/>
    <s v="M. Mellor"/>
    <x v="0"/>
    <n v="37"/>
    <s v="White"/>
    <x v="3"/>
    <x v="0"/>
    <m/>
    <x v="31"/>
    <x v="3"/>
    <x v="2"/>
  </r>
  <r>
    <s v="RCH-2021-041756"/>
    <x v="171"/>
    <d v="1899-12-30T20:05:00"/>
    <s v="L. Foster"/>
    <x v="0"/>
    <n v="34"/>
    <s v="White"/>
    <x v="4"/>
    <x v="1"/>
    <m/>
    <x v="6"/>
    <x v="3"/>
    <x v="2"/>
  </r>
  <r>
    <s v="RCH-2021-724317"/>
    <x v="689"/>
    <d v="1899-12-30T12:50:00"/>
    <s v="S. Welch"/>
    <x v="1"/>
    <n v="28"/>
    <s v="Gypsy or Irish Traveller"/>
    <x v="5"/>
    <x v="0"/>
    <m/>
    <x v="33"/>
    <x v="4"/>
    <x v="2"/>
  </r>
  <r>
    <s v="RCH-2021-372388"/>
    <x v="160"/>
    <d v="1899-12-30T23:35:00"/>
    <s v="V. Cox"/>
    <x v="1"/>
    <n v="44"/>
    <s v="Arab"/>
    <x v="2"/>
    <x v="0"/>
    <n v="5"/>
    <x v="18"/>
    <x v="3"/>
    <x v="2"/>
  </r>
  <r>
    <s v="RCH-2021-564623"/>
    <x v="53"/>
    <d v="1899-12-30T12:25:00"/>
    <s v="K. Williams"/>
    <x v="0"/>
    <n v="45"/>
    <s v="White"/>
    <x v="5"/>
    <x v="1"/>
    <n v="7.5"/>
    <x v="7"/>
    <x v="2"/>
    <x v="1"/>
  </r>
  <r>
    <s v="RCH-2022-258003"/>
    <x v="191"/>
    <d v="1899-12-30T12:05:00"/>
    <s v="D. Brown"/>
    <x v="1"/>
    <n v="15"/>
    <s v="White"/>
    <x v="7"/>
    <x v="1"/>
    <n v="5.5"/>
    <x v="46"/>
    <x v="5"/>
    <x v="3"/>
  </r>
  <r>
    <s v="RCH-2021-706609"/>
    <x v="566"/>
    <d v="1899-12-30T20:35:00"/>
    <s v="M. Watson"/>
    <x v="1"/>
    <n v="49"/>
    <s v="White"/>
    <x v="5"/>
    <x v="0"/>
    <n v="7"/>
    <x v="7"/>
    <x v="2"/>
    <x v="1"/>
  </r>
  <r>
    <s v="RCH-2021-035186"/>
    <x v="549"/>
    <d v="1899-12-30T14:10:00"/>
    <s v="C. Dean"/>
    <x v="0"/>
    <n v="76"/>
    <s v="White"/>
    <x v="6"/>
    <x v="1"/>
    <n v="7.5"/>
    <x v="6"/>
    <x v="6"/>
    <x v="2"/>
  </r>
  <r>
    <s v="RCH-2022-356173"/>
    <x v="166"/>
    <d v="1899-12-30T21:15:00"/>
    <s v="C. Adams"/>
    <x v="1"/>
    <n v="78"/>
    <s v="White"/>
    <x v="5"/>
    <x v="0"/>
    <n v="9"/>
    <x v="7"/>
    <x v="6"/>
    <x v="1"/>
  </r>
  <r>
    <s v="RCH-2022-173313"/>
    <x v="454"/>
    <d v="1899-12-30T17:30:00"/>
    <s v="L. Rowe"/>
    <x v="0"/>
    <n v="40"/>
    <s v="White"/>
    <x v="6"/>
    <x v="1"/>
    <n v="9.5"/>
    <x v="28"/>
    <x v="3"/>
    <x v="1"/>
  </r>
  <r>
    <s v="RCH-2021-945195"/>
    <x v="410"/>
    <d v="1899-12-30T19:00:00"/>
    <s v="J. Anderson"/>
    <x v="1"/>
    <n v="70"/>
    <s v="White"/>
    <x v="3"/>
    <x v="0"/>
    <n v="10"/>
    <x v="40"/>
    <x v="0"/>
    <x v="1"/>
  </r>
  <r>
    <s v="RCH-2022-291581"/>
    <x v="644"/>
    <d v="1899-12-30T17:20:00"/>
    <s v="R. Jones"/>
    <x v="0"/>
    <n v="34"/>
    <s v="White"/>
    <x v="6"/>
    <x v="0"/>
    <n v="9"/>
    <x v="10"/>
    <x v="3"/>
    <x v="2"/>
  </r>
  <r>
    <s v="RCH-2022-068749"/>
    <x v="336"/>
    <d v="1899-12-30T16:55:00"/>
    <s v="B. Peacock"/>
    <x v="0"/>
    <n v="28"/>
    <s v="White"/>
    <x v="5"/>
    <x v="0"/>
    <n v="10"/>
    <x v="3"/>
    <x v="4"/>
    <x v="1"/>
  </r>
  <r>
    <s v="RCH-2022-756787"/>
    <x v="564"/>
    <d v="1899-12-30T16:20:00"/>
    <s v="D. Jenkins"/>
    <x v="1"/>
    <n v="19"/>
    <s v="White"/>
    <x v="0"/>
    <x v="0"/>
    <n v="7"/>
    <x v="11"/>
    <x v="4"/>
    <x v="2"/>
  </r>
  <r>
    <s v="RCH-2022-627470"/>
    <x v="35"/>
    <d v="1899-12-30T08:00:00"/>
    <s v="E. Hall"/>
    <x v="1"/>
    <n v="35"/>
    <s v="White"/>
    <x v="7"/>
    <x v="0"/>
    <n v="8"/>
    <x v="5"/>
    <x v="3"/>
    <x v="1"/>
  </r>
  <r>
    <s v="RCH-2022-583952"/>
    <x v="640"/>
    <d v="1899-12-30T17:40:00"/>
    <s v="B. Shaw"/>
    <x v="0"/>
    <n v="27"/>
    <s v="Black"/>
    <x v="0"/>
    <x v="0"/>
    <m/>
    <x v="19"/>
    <x v="4"/>
    <x v="2"/>
  </r>
  <r>
    <s v="RCH-2021-175980"/>
    <x v="255"/>
    <d v="1899-12-30T11:30:00"/>
    <s v="M. Ali"/>
    <x v="1"/>
    <n v="18"/>
    <s v="White"/>
    <x v="5"/>
    <x v="0"/>
    <n v="6"/>
    <x v="13"/>
    <x v="4"/>
    <x v="1"/>
  </r>
  <r>
    <s v="RCH-2021-064731"/>
    <x v="367"/>
    <d v="1899-12-30T17:40:00"/>
    <s v="M. Robinson"/>
    <x v="0"/>
    <n v="38"/>
    <s v="White"/>
    <x v="5"/>
    <x v="0"/>
    <n v="10"/>
    <x v="15"/>
    <x v="3"/>
    <x v="2"/>
  </r>
  <r>
    <s v="RCH-2022-690256"/>
    <x v="533"/>
    <d v="1899-12-30T14:35:00"/>
    <s v="B. Hudson"/>
    <x v="0"/>
    <n v="36"/>
    <s v="Other"/>
    <x v="3"/>
    <x v="0"/>
    <n v="4"/>
    <x v="29"/>
    <x v="3"/>
    <x v="1"/>
  </r>
  <r>
    <s v="RCH-2021-380557"/>
    <x v="527"/>
    <d v="1899-12-30T10:25:00"/>
    <s v="J. Stewart"/>
    <x v="1"/>
    <n v="36"/>
    <s v="White"/>
    <x v="0"/>
    <x v="0"/>
    <n v="7"/>
    <x v="6"/>
    <x v="3"/>
    <x v="2"/>
  </r>
  <r>
    <s v="RCH-2021-966175"/>
    <x v="113"/>
    <d v="1899-12-30T09:15:00"/>
    <s v="B. Price"/>
    <x v="0"/>
    <n v="17"/>
    <s v="White"/>
    <x v="1"/>
    <x v="0"/>
    <n v="6"/>
    <x v="12"/>
    <x v="5"/>
    <x v="1"/>
  </r>
  <r>
    <s v="RCH-2022-672072"/>
    <x v="523"/>
    <d v="1899-12-30T02:25:00"/>
    <s v="K. Grant"/>
    <x v="1"/>
    <n v="57"/>
    <s v="White"/>
    <x v="0"/>
    <x v="0"/>
    <m/>
    <x v="15"/>
    <x v="2"/>
    <x v="2"/>
  </r>
  <r>
    <s v="RCH-2022-849296"/>
    <x v="94"/>
    <d v="1899-12-30T12:10:00"/>
    <s v="L. Owen"/>
    <x v="0"/>
    <n v="60"/>
    <s v="White"/>
    <x v="4"/>
    <x v="0"/>
    <n v="4"/>
    <x v="25"/>
    <x v="0"/>
    <x v="0"/>
  </r>
  <r>
    <s v="RCH-2021-437328"/>
    <x v="162"/>
    <d v="1899-12-30T04:30:00"/>
    <s v="R. Burns"/>
    <x v="1"/>
    <n v="35"/>
    <s v="White"/>
    <x v="7"/>
    <x v="0"/>
    <n v="5"/>
    <x v="35"/>
    <x v="3"/>
    <x v="1"/>
  </r>
  <r>
    <s v="RCH-2021-825798"/>
    <x v="445"/>
    <d v="1899-12-30T19:50:00"/>
    <s v="B. Roberts"/>
    <x v="1"/>
    <n v="36"/>
    <s v="White"/>
    <x v="6"/>
    <x v="1"/>
    <n v="2.5"/>
    <x v="22"/>
    <x v="3"/>
    <x v="2"/>
  </r>
  <r>
    <s v="RCH-2021-386012"/>
    <x v="422"/>
    <d v="1899-12-30T16:25:00"/>
    <s v="M. Wilson"/>
    <x v="0"/>
    <n v="28"/>
    <s v="Asian"/>
    <x v="7"/>
    <x v="0"/>
    <m/>
    <x v="29"/>
    <x v="4"/>
    <x v="1"/>
  </r>
  <r>
    <s v="RCH-2021-861002"/>
    <x v="547"/>
    <d v="1899-12-30T12:20:00"/>
    <s v="M. Bennett"/>
    <x v="0"/>
    <n v="20"/>
    <s v="White"/>
    <x v="5"/>
    <x v="0"/>
    <n v="6"/>
    <x v="10"/>
    <x v="4"/>
    <x v="2"/>
  </r>
  <r>
    <s v="RCH-2022-626707"/>
    <x v="131"/>
    <d v="1899-12-30T21:15:00"/>
    <s v="J. Jennings"/>
    <x v="0"/>
    <n v="59"/>
    <s v="White"/>
    <x v="5"/>
    <x v="1"/>
    <n v="8.5"/>
    <x v="29"/>
    <x v="2"/>
    <x v="1"/>
  </r>
  <r>
    <s v="RCH-2022-182598"/>
    <x v="69"/>
    <d v="1899-12-30T21:20:00"/>
    <s v="M. Chandler"/>
    <x v="1"/>
    <n v="16"/>
    <s v="White"/>
    <x v="2"/>
    <x v="1"/>
    <n v="3.5"/>
    <x v="28"/>
    <x v="5"/>
    <x v="1"/>
  </r>
  <r>
    <s v="RCH-2021-681202"/>
    <x v="513"/>
    <d v="1899-12-30T14:55:00"/>
    <s v="N. Miller"/>
    <x v="1"/>
    <n v="42"/>
    <s v="Asian"/>
    <x v="0"/>
    <x v="1"/>
    <n v="5.5"/>
    <x v="15"/>
    <x v="3"/>
    <x v="2"/>
  </r>
  <r>
    <s v="RCH-2021-013286"/>
    <x v="412"/>
    <d v="1899-12-30T09:35:00"/>
    <s v="A. Miller"/>
    <x v="1"/>
    <n v="10"/>
    <s v="White"/>
    <x v="0"/>
    <x v="1"/>
    <n v="5.5"/>
    <x v="8"/>
    <x v="1"/>
    <x v="0"/>
  </r>
  <r>
    <s v="RCH-2022-822749"/>
    <x v="402"/>
    <d v="1899-12-30T23:05:00"/>
    <s v="M. Bentley"/>
    <x v="0"/>
    <n v="41"/>
    <s v="White"/>
    <x v="5"/>
    <x v="0"/>
    <n v="7"/>
    <x v="7"/>
    <x v="3"/>
    <x v="1"/>
  </r>
  <r>
    <s v="RCH-2021-637860"/>
    <x v="517"/>
    <d v="1899-12-30T08:45:00"/>
    <s v="T. Cole"/>
    <x v="0"/>
    <n v="52"/>
    <s v="White"/>
    <x v="0"/>
    <x v="0"/>
    <m/>
    <x v="25"/>
    <x v="2"/>
    <x v="0"/>
  </r>
  <r>
    <s v="RCH-2021-122778"/>
    <x v="706"/>
    <d v="1899-12-30T11:15:00"/>
    <s v="J. Phillips"/>
    <x v="0"/>
    <n v="29"/>
    <s v="White"/>
    <x v="7"/>
    <x v="1"/>
    <n v="5.5"/>
    <x v="28"/>
    <x v="4"/>
    <x v="1"/>
  </r>
  <r>
    <s v="RCH-2021-981838"/>
    <x v="522"/>
    <d v="1899-12-30T07:50:00"/>
    <s v="T. Wood"/>
    <x v="0"/>
    <n v="47"/>
    <s v="Asian"/>
    <x v="2"/>
    <x v="0"/>
    <n v="6"/>
    <x v="15"/>
    <x v="2"/>
    <x v="2"/>
  </r>
  <r>
    <s v="RCH-2021-233869"/>
    <x v="414"/>
    <d v="1899-12-30T22:10:00"/>
    <s v="P. Wall"/>
    <x v="1"/>
    <n v="41"/>
    <s v="Asian"/>
    <x v="2"/>
    <x v="1"/>
    <n v="6.5"/>
    <x v="40"/>
    <x v="3"/>
    <x v="1"/>
  </r>
  <r>
    <s v="RCH-2022-647332"/>
    <x v="286"/>
    <d v="1899-12-30T08:50:00"/>
    <s v="D. Davis"/>
    <x v="0"/>
    <n v="7"/>
    <s v="Gypsy or Irish Traveller"/>
    <x v="1"/>
    <x v="0"/>
    <n v="6"/>
    <x v="28"/>
    <x v="1"/>
    <x v="1"/>
  </r>
  <r>
    <s v="RCH-2022-460414"/>
    <x v="395"/>
    <d v="1899-12-30T12:45:00"/>
    <s v="A. Brown"/>
    <x v="1"/>
    <n v="53"/>
    <s v="Asian"/>
    <x v="4"/>
    <x v="1"/>
    <n v="5.5"/>
    <x v="22"/>
    <x v="2"/>
    <x v="2"/>
  </r>
  <r>
    <s v="RCH-2022-141096"/>
    <x v="178"/>
    <d v="1899-12-30T12:10:00"/>
    <s v="S. Barber"/>
    <x v="1"/>
    <n v="32"/>
    <s v="Asian"/>
    <x v="5"/>
    <x v="0"/>
    <m/>
    <x v="24"/>
    <x v="3"/>
    <x v="1"/>
  </r>
  <r>
    <s v="RCH-2022-411931"/>
    <x v="509"/>
    <d v="1899-12-30T16:30:00"/>
    <s v="S. Powell"/>
    <x v="1"/>
    <n v="77"/>
    <s v="White"/>
    <x v="6"/>
    <x v="1"/>
    <m/>
    <x v="35"/>
    <x v="6"/>
    <x v="1"/>
  </r>
  <r>
    <s v="RCH-2022-489143"/>
    <x v="30"/>
    <d v="1899-12-30T08:40:00"/>
    <s v="P. Watson"/>
    <x v="0"/>
    <n v="35"/>
    <s v="Black"/>
    <x v="0"/>
    <x v="0"/>
    <n v="4"/>
    <x v="37"/>
    <x v="3"/>
    <x v="2"/>
  </r>
  <r>
    <s v="RCH-2021-456848"/>
    <x v="652"/>
    <d v="1899-12-30T21:25:00"/>
    <s v="V. Jackson"/>
    <x v="1"/>
    <n v="58"/>
    <s v="White"/>
    <x v="5"/>
    <x v="0"/>
    <m/>
    <x v="15"/>
    <x v="2"/>
    <x v="2"/>
  </r>
  <r>
    <s v="RCH-2022-092335"/>
    <x v="687"/>
    <d v="1899-12-30T18:00:00"/>
    <s v="K. Burrows"/>
    <x v="1"/>
    <n v="23"/>
    <s v="White"/>
    <x v="3"/>
    <x v="0"/>
    <n v="7"/>
    <x v="19"/>
    <x v="4"/>
    <x v="2"/>
  </r>
  <r>
    <s v="RCH-2021-877760"/>
    <x v="189"/>
    <d v="1899-12-30T14:55:00"/>
    <s v="P. Wilson"/>
    <x v="0"/>
    <n v="18"/>
    <s v="White"/>
    <x v="5"/>
    <x v="0"/>
    <n v="9"/>
    <x v="11"/>
    <x v="4"/>
    <x v="2"/>
  </r>
  <r>
    <s v="RCH-2022-320292"/>
    <x v="446"/>
    <d v="1899-12-30T07:50:00"/>
    <s v="S. Thornton"/>
    <x v="0"/>
    <n v="71"/>
    <s v="White"/>
    <x v="0"/>
    <x v="0"/>
    <n v="8"/>
    <x v="11"/>
    <x v="0"/>
    <x v="2"/>
  </r>
  <r>
    <s v="RCH-2022-391231"/>
    <x v="41"/>
    <d v="1899-12-30T14:45:00"/>
    <s v="R. Bishop"/>
    <x v="0"/>
    <n v="51"/>
    <s v="Asian"/>
    <x v="5"/>
    <x v="0"/>
    <m/>
    <x v="6"/>
    <x v="2"/>
    <x v="2"/>
  </r>
  <r>
    <s v="RCH-2021-003749"/>
    <x v="310"/>
    <d v="1899-12-30T02:05:00"/>
    <s v="H. Savage"/>
    <x v="1"/>
    <n v="21"/>
    <s v="Asian"/>
    <x v="0"/>
    <x v="0"/>
    <n v="6"/>
    <x v="15"/>
    <x v="4"/>
    <x v="2"/>
  </r>
  <r>
    <s v="RCH-2021-398508"/>
    <x v="548"/>
    <d v="1899-12-30T18:30:00"/>
    <s v="J. Cox"/>
    <x v="0"/>
    <n v="58"/>
    <s v="White"/>
    <x v="0"/>
    <x v="1"/>
    <n v="7.5"/>
    <x v="15"/>
    <x v="2"/>
    <x v="2"/>
  </r>
  <r>
    <s v="RCH-2021-473070"/>
    <x v="514"/>
    <d v="1899-12-30T20:45:00"/>
    <s v="M. Wright"/>
    <x v="0"/>
    <n v="46"/>
    <s v="Mixed"/>
    <x v="0"/>
    <x v="1"/>
    <m/>
    <x v="16"/>
    <x v="2"/>
    <x v="2"/>
  </r>
  <r>
    <s v="RCH-2022-359245"/>
    <x v="431"/>
    <d v="1899-12-30T03:15:00"/>
    <s v="P. Forster"/>
    <x v="1"/>
    <n v="61"/>
    <s v="Mixed"/>
    <x v="0"/>
    <x v="0"/>
    <n v="8"/>
    <x v="15"/>
    <x v="0"/>
    <x v="2"/>
  </r>
  <r>
    <s v="RCH-2021-412123"/>
    <x v="421"/>
    <d v="1899-12-30T10:40:00"/>
    <s v="Y. Smith"/>
    <x v="0"/>
    <n v="9"/>
    <s v="White"/>
    <x v="5"/>
    <x v="1"/>
    <m/>
    <x v="33"/>
    <x v="1"/>
    <x v="2"/>
  </r>
  <r>
    <s v="RCH-2021-834282"/>
    <x v="12"/>
    <d v="1899-12-30T16:45:00"/>
    <s v="M. Gordon"/>
    <x v="1"/>
    <n v="31"/>
    <s v="White"/>
    <x v="2"/>
    <x v="1"/>
    <n v="7.5"/>
    <x v="34"/>
    <x v="3"/>
    <x v="1"/>
  </r>
  <r>
    <s v="RCH-2022-747591"/>
    <x v="328"/>
    <d v="1899-12-30T19:15:00"/>
    <s v="M. Bell"/>
    <x v="0"/>
    <n v="34"/>
    <s v="Asian"/>
    <x v="5"/>
    <x v="1"/>
    <n v="8.5"/>
    <x v="34"/>
    <x v="3"/>
    <x v="1"/>
  </r>
  <r>
    <s v="RCH-2021-892795"/>
    <x v="17"/>
    <d v="1899-12-30T20:10:00"/>
    <s v="B. Smith"/>
    <x v="0"/>
    <n v="32"/>
    <s v="White"/>
    <x v="5"/>
    <x v="0"/>
    <n v="3"/>
    <x v="6"/>
    <x v="3"/>
    <x v="2"/>
  </r>
  <r>
    <s v="RCH-2021-698385"/>
    <x v="459"/>
    <d v="1899-12-30T16:05:00"/>
    <s v="B. Atkinson"/>
    <x v="1"/>
    <n v="68"/>
    <s v="White"/>
    <x v="5"/>
    <x v="1"/>
    <m/>
    <x v="27"/>
    <x v="0"/>
    <x v="0"/>
  </r>
  <r>
    <s v="RCH-2022-928341"/>
    <x v="489"/>
    <d v="1899-12-30T23:35:00"/>
    <s v="C. Smith"/>
    <x v="1"/>
    <n v="35"/>
    <s v="Mixed"/>
    <x v="0"/>
    <x v="1"/>
    <n v="6.5"/>
    <x v="37"/>
    <x v="3"/>
    <x v="2"/>
  </r>
  <r>
    <s v="RCH-2021-182025"/>
    <x v="9"/>
    <d v="1899-12-30T11:30:00"/>
    <s v="J. Taylor"/>
    <x v="1"/>
    <n v="28"/>
    <s v="White"/>
    <x v="0"/>
    <x v="1"/>
    <m/>
    <x v="12"/>
    <x v="4"/>
    <x v="1"/>
  </r>
  <r>
    <s v="RCH-2022-629885"/>
    <x v="390"/>
    <d v="1899-12-30T15:50:00"/>
    <s v="T. Woodward"/>
    <x v="1"/>
    <n v="33"/>
    <s v="White"/>
    <x v="3"/>
    <x v="1"/>
    <n v="7.5"/>
    <x v="1"/>
    <x v="3"/>
    <x v="0"/>
  </r>
  <r>
    <s v="RCH-2022-477247"/>
    <x v="680"/>
    <d v="1899-12-30T13:55:00"/>
    <s v="D. Farmer"/>
    <x v="0"/>
    <n v="34"/>
    <s v="White"/>
    <x v="6"/>
    <x v="1"/>
    <n v="4.5"/>
    <x v="22"/>
    <x v="3"/>
    <x v="2"/>
  </r>
  <r>
    <s v="RCH-2021-242909"/>
    <x v="56"/>
    <d v="1899-12-30T21:10:00"/>
    <s v="D. Morrison"/>
    <x v="1"/>
    <n v="74"/>
    <s v="White"/>
    <x v="4"/>
    <x v="0"/>
    <n v="3"/>
    <x v="22"/>
    <x v="0"/>
    <x v="2"/>
  </r>
  <r>
    <s v="RCH-2022-971812"/>
    <x v="234"/>
    <d v="1899-12-30T12:35:00"/>
    <s v="A. Townsend"/>
    <x v="0"/>
    <n v="45"/>
    <s v="White"/>
    <x v="6"/>
    <x v="1"/>
    <n v="3.5"/>
    <x v="29"/>
    <x v="2"/>
    <x v="1"/>
  </r>
  <r>
    <s v="RCH-2021-536072"/>
    <x v="181"/>
    <d v="1899-12-30T18:05:00"/>
    <s v="A. Morgan"/>
    <x v="1"/>
    <n v="30"/>
    <s v="White"/>
    <x v="0"/>
    <x v="1"/>
    <n v="4.5"/>
    <x v="22"/>
    <x v="3"/>
    <x v="2"/>
  </r>
  <r>
    <s v="RCH-2022-531462"/>
    <x v="678"/>
    <d v="1899-12-30T22:05:00"/>
    <s v="C. Ellis"/>
    <x v="1"/>
    <n v="65"/>
    <s v="White"/>
    <x v="2"/>
    <x v="0"/>
    <n v="9"/>
    <x v="34"/>
    <x v="0"/>
    <x v="1"/>
  </r>
  <r>
    <s v="RCH-2021-605941"/>
    <x v="699"/>
    <d v="1899-12-30T23:35:00"/>
    <s v="R. Powell"/>
    <x v="1"/>
    <n v="35"/>
    <s v="Asian"/>
    <x v="4"/>
    <x v="1"/>
    <n v="6.5"/>
    <x v="13"/>
    <x v="3"/>
    <x v="1"/>
  </r>
  <r>
    <s v="RCH-2021-325030"/>
    <x v="376"/>
    <d v="1899-12-30T20:35:00"/>
    <s v="N. Martin"/>
    <x v="0"/>
    <n v="37"/>
    <s v="White"/>
    <x v="4"/>
    <x v="0"/>
    <n v="3"/>
    <x v="25"/>
    <x v="3"/>
    <x v="0"/>
  </r>
  <r>
    <s v="RCH-2021-498003"/>
    <x v="62"/>
    <d v="1899-12-30T15:00:00"/>
    <s v="R. Mitchell"/>
    <x v="0"/>
    <n v="37"/>
    <s v="White"/>
    <x v="6"/>
    <x v="1"/>
    <m/>
    <x v="13"/>
    <x v="3"/>
    <x v="1"/>
  </r>
  <r>
    <s v="RCH-2021-631025"/>
    <x v="55"/>
    <d v="1899-12-30T03:30:00"/>
    <s v="V. Bull"/>
    <x v="0"/>
    <n v="60"/>
    <s v="Asian"/>
    <x v="3"/>
    <x v="1"/>
    <n v="6.5"/>
    <x v="3"/>
    <x v="0"/>
    <x v="1"/>
  </r>
  <r>
    <s v="RCH-2021-881713"/>
    <x v="592"/>
    <d v="1899-12-30T20:15:00"/>
    <s v="A. Butler"/>
    <x v="1"/>
    <n v="8"/>
    <s v="Black"/>
    <x v="1"/>
    <x v="1"/>
    <n v="5.5"/>
    <x v="13"/>
    <x v="1"/>
    <x v="1"/>
  </r>
  <r>
    <s v="RCH-2021-522277"/>
    <x v="135"/>
    <d v="1899-12-30T12:00:00"/>
    <s v="J. Phillips"/>
    <x v="1"/>
    <n v="36"/>
    <s v="White"/>
    <x v="0"/>
    <x v="0"/>
    <n v="9"/>
    <x v="20"/>
    <x v="3"/>
    <x v="0"/>
  </r>
  <r>
    <s v="RCH-2021-696980"/>
    <x v="600"/>
    <d v="1899-12-30T14:30:00"/>
    <s v="R. Pearson"/>
    <x v="0"/>
    <n v="40"/>
    <s v="White"/>
    <x v="0"/>
    <x v="0"/>
    <n v="6"/>
    <x v="25"/>
    <x v="3"/>
    <x v="0"/>
  </r>
  <r>
    <s v="RCH-2021-889309"/>
    <x v="186"/>
    <d v="1899-12-30T22:05:00"/>
    <s v="D. Hall"/>
    <x v="1"/>
    <n v="26"/>
    <s v="Asian"/>
    <x v="5"/>
    <x v="1"/>
    <n v="6.5"/>
    <x v="29"/>
    <x v="4"/>
    <x v="1"/>
  </r>
  <r>
    <s v="RCH-2022-851441"/>
    <x v="261"/>
    <d v="1899-12-30T19:00:00"/>
    <s v="K. McDonald"/>
    <x v="0"/>
    <n v="49"/>
    <s v="Mixed"/>
    <x v="6"/>
    <x v="1"/>
    <n v="6.5"/>
    <x v="37"/>
    <x v="2"/>
    <x v="2"/>
  </r>
  <r>
    <s v="RCH-2021-584941"/>
    <x v="118"/>
    <d v="1899-12-30T14:50:00"/>
    <s v="C. White"/>
    <x v="0"/>
    <n v="22"/>
    <s v="Asian"/>
    <x v="3"/>
    <x v="0"/>
    <n v="4"/>
    <x v="32"/>
    <x v="4"/>
    <x v="2"/>
  </r>
  <r>
    <s v="RCH-2022-682805"/>
    <x v="170"/>
    <d v="1899-12-30T13:05:00"/>
    <s v="E. Marshall"/>
    <x v="1"/>
    <n v="69"/>
    <s v="Mixed"/>
    <x v="3"/>
    <x v="1"/>
    <n v="7.5"/>
    <x v="19"/>
    <x v="0"/>
    <x v="2"/>
  </r>
  <r>
    <s v="RCH-2021-776665"/>
    <x v="704"/>
    <d v="1899-12-30T18:40:00"/>
    <s v="C. Ali"/>
    <x v="0"/>
    <n v="74"/>
    <s v="White"/>
    <x v="5"/>
    <x v="0"/>
    <m/>
    <x v="39"/>
    <x v="0"/>
    <x v="1"/>
  </r>
  <r>
    <s v="RCH-2021-466639"/>
    <x v="229"/>
    <d v="1899-12-30T09:40:00"/>
    <s v="J. Walker"/>
    <x v="0"/>
    <n v="22"/>
    <s v="White"/>
    <x v="3"/>
    <x v="1"/>
    <n v="9.5"/>
    <x v="2"/>
    <x v="4"/>
    <x v="1"/>
  </r>
  <r>
    <s v="RCH-2022-012368"/>
    <x v="279"/>
    <d v="1899-12-30T10:00:00"/>
    <s v="K. Holmes"/>
    <x v="0"/>
    <n v="76"/>
    <s v="White"/>
    <x v="0"/>
    <x v="0"/>
    <n v="6"/>
    <x v="16"/>
    <x v="6"/>
    <x v="2"/>
  </r>
  <r>
    <s v="RCH-2022-814782"/>
    <x v="402"/>
    <d v="1899-12-30T07:15:00"/>
    <s v="S. Hamilton"/>
    <x v="0"/>
    <n v="29"/>
    <s v="Mixed"/>
    <x v="2"/>
    <x v="0"/>
    <n v="6"/>
    <x v="40"/>
    <x v="4"/>
    <x v="1"/>
  </r>
  <r>
    <s v="RCH-2021-127363"/>
    <x v="22"/>
    <d v="1899-12-30T22:20:00"/>
    <s v="D. Harper"/>
    <x v="0"/>
    <n v="26"/>
    <s v="White"/>
    <x v="5"/>
    <x v="1"/>
    <n v="9.5"/>
    <x v="7"/>
    <x v="4"/>
    <x v="1"/>
  </r>
  <r>
    <s v="RCH-2021-779808"/>
    <x v="367"/>
    <d v="1899-12-30T18:30:00"/>
    <s v="J. Archer"/>
    <x v="0"/>
    <n v="64"/>
    <s v="White"/>
    <x v="0"/>
    <x v="0"/>
    <n v="8"/>
    <x v="28"/>
    <x v="0"/>
    <x v="1"/>
  </r>
  <r>
    <s v="RCH-2022-272021"/>
    <x v="42"/>
    <d v="1899-12-30T07:35:00"/>
    <s v="D. Thomson"/>
    <x v="1"/>
    <n v="18"/>
    <s v="White"/>
    <x v="1"/>
    <x v="0"/>
    <m/>
    <x v="5"/>
    <x v="4"/>
    <x v="1"/>
  </r>
  <r>
    <s v="RCH-2022-052658"/>
    <x v="446"/>
    <d v="1899-12-30T08:15:00"/>
    <s v="M. Turner"/>
    <x v="0"/>
    <n v="68"/>
    <s v="White"/>
    <x v="3"/>
    <x v="1"/>
    <n v="6.5"/>
    <x v="11"/>
    <x v="0"/>
    <x v="2"/>
  </r>
  <r>
    <s v="RCH-2021-614096"/>
    <x v="724"/>
    <d v="1899-12-30T17:05:00"/>
    <s v="C. Hartley"/>
    <x v="1"/>
    <n v="19"/>
    <s v="Arab"/>
    <x v="6"/>
    <x v="1"/>
    <n v="4.5"/>
    <x v="13"/>
    <x v="4"/>
    <x v="1"/>
  </r>
  <r>
    <s v="RCH-2021-950516"/>
    <x v="643"/>
    <d v="1899-12-30T16:55:00"/>
    <s v="C. Carr"/>
    <x v="0"/>
    <n v="28"/>
    <s v="White"/>
    <x v="6"/>
    <x v="1"/>
    <m/>
    <x v="28"/>
    <x v="4"/>
    <x v="1"/>
  </r>
  <r>
    <s v="RCH-2022-798383"/>
    <x v="509"/>
    <d v="1899-12-30T07:45:00"/>
    <s v="R. Harrison"/>
    <x v="0"/>
    <n v="25"/>
    <s v="White"/>
    <x v="5"/>
    <x v="0"/>
    <n v="6"/>
    <x v="14"/>
    <x v="4"/>
    <x v="1"/>
  </r>
  <r>
    <s v="RCH-2021-645637"/>
    <x v="637"/>
    <d v="1899-12-30T19:15:00"/>
    <s v="M. Scott"/>
    <x v="1"/>
    <n v="20"/>
    <s v="White"/>
    <x v="6"/>
    <x v="1"/>
    <n v="9.5"/>
    <x v="33"/>
    <x v="4"/>
    <x v="2"/>
  </r>
  <r>
    <s v="RCH-2021-175602"/>
    <x v="685"/>
    <d v="1899-12-30T13:20:00"/>
    <s v="K. Pearson"/>
    <x v="1"/>
    <n v="67"/>
    <s v="White"/>
    <x v="4"/>
    <x v="0"/>
    <n v="8"/>
    <x v="34"/>
    <x v="0"/>
    <x v="1"/>
  </r>
  <r>
    <s v="RCH-2022-683143"/>
    <x v="519"/>
    <d v="1899-12-30T18:05:00"/>
    <s v="B. Smith"/>
    <x v="1"/>
    <n v="45"/>
    <s v="White"/>
    <x v="0"/>
    <x v="0"/>
    <n v="9"/>
    <x v="7"/>
    <x v="2"/>
    <x v="1"/>
  </r>
  <r>
    <s v="RCH-2021-268651"/>
    <x v="384"/>
    <d v="1899-12-30T11:45:00"/>
    <s v="L. Shaw"/>
    <x v="1"/>
    <n v="10"/>
    <s v="White"/>
    <x v="1"/>
    <x v="1"/>
    <n v="7.5"/>
    <x v="40"/>
    <x v="1"/>
    <x v="1"/>
  </r>
  <r>
    <s v="RCH-2021-589807"/>
    <x v="529"/>
    <d v="1899-12-30T14:45:00"/>
    <s v="K. Green"/>
    <x v="1"/>
    <n v="47"/>
    <s v="White"/>
    <x v="2"/>
    <x v="0"/>
    <n v="3"/>
    <x v="24"/>
    <x v="2"/>
    <x v="1"/>
  </r>
  <r>
    <s v="RCH-2021-857218"/>
    <x v="31"/>
    <d v="1899-12-30T19:20:00"/>
    <s v="P. Walters"/>
    <x v="1"/>
    <n v="73"/>
    <s v="White"/>
    <x v="0"/>
    <x v="1"/>
    <n v="6.5"/>
    <x v="6"/>
    <x v="0"/>
    <x v="2"/>
  </r>
  <r>
    <s v="RCH-2022-765072"/>
    <x v="355"/>
    <d v="1899-12-30T04:05:00"/>
    <s v="J. Oliver"/>
    <x v="1"/>
    <n v="17"/>
    <s v="Asian"/>
    <x v="0"/>
    <x v="0"/>
    <n v="7"/>
    <x v="32"/>
    <x v="5"/>
    <x v="2"/>
  </r>
  <r>
    <s v="RCH-2021-490882"/>
    <x v="119"/>
    <d v="1899-12-30T17:00:00"/>
    <s v="V. Taylor"/>
    <x v="1"/>
    <n v="30"/>
    <s v="White"/>
    <x v="5"/>
    <x v="0"/>
    <m/>
    <x v="35"/>
    <x v="3"/>
    <x v="1"/>
  </r>
  <r>
    <s v="RCH-2021-215406"/>
    <x v="361"/>
    <d v="1899-12-30T18:30:00"/>
    <s v="K. Holmes"/>
    <x v="0"/>
    <n v="35"/>
    <s v="White"/>
    <x v="7"/>
    <x v="0"/>
    <m/>
    <x v="15"/>
    <x v="3"/>
    <x v="2"/>
  </r>
  <r>
    <s v="RCH-2021-434318"/>
    <x v="520"/>
    <d v="1899-12-30T17:30:00"/>
    <s v="C. Hayward"/>
    <x v="0"/>
    <n v="35"/>
    <s v="Asian"/>
    <x v="6"/>
    <x v="1"/>
    <n v="4.5"/>
    <x v="39"/>
    <x v="3"/>
    <x v="1"/>
  </r>
  <r>
    <s v="RCH-2021-934607"/>
    <x v="529"/>
    <d v="1899-12-30T20:30:00"/>
    <s v="S. Burgess"/>
    <x v="1"/>
    <n v="33"/>
    <s v="Asian"/>
    <x v="6"/>
    <x v="1"/>
    <n v="6.5"/>
    <x v="35"/>
    <x v="3"/>
    <x v="1"/>
  </r>
  <r>
    <s v="RCH-2021-125901"/>
    <x v="634"/>
    <d v="1899-12-30T04:30:00"/>
    <s v="D. Thompson"/>
    <x v="0"/>
    <n v="13"/>
    <s v="White"/>
    <x v="1"/>
    <x v="0"/>
    <n v="9"/>
    <x v="33"/>
    <x v="5"/>
    <x v="2"/>
  </r>
  <r>
    <s v="RCH-2021-655449"/>
    <x v="548"/>
    <d v="1899-12-30T15:15:00"/>
    <s v="A. Johnson"/>
    <x v="1"/>
    <n v="29"/>
    <s v="White"/>
    <x v="4"/>
    <x v="1"/>
    <n v="8.5"/>
    <x v="22"/>
    <x v="4"/>
    <x v="2"/>
  </r>
  <r>
    <s v="RCH-2022-342479"/>
    <x v="305"/>
    <d v="1899-12-30T04:45:00"/>
    <s v="M. Hill"/>
    <x v="0"/>
    <n v="22"/>
    <s v="White"/>
    <x v="0"/>
    <x v="1"/>
    <m/>
    <x v="35"/>
    <x v="4"/>
    <x v="1"/>
  </r>
  <r>
    <s v="RCH-2022-266375"/>
    <x v="573"/>
    <d v="1899-12-30T07:25:00"/>
    <s v="D. White"/>
    <x v="1"/>
    <n v="43"/>
    <s v="White"/>
    <x v="0"/>
    <x v="0"/>
    <n v="4"/>
    <x v="32"/>
    <x v="3"/>
    <x v="2"/>
  </r>
  <r>
    <s v="RCH-2022-054990"/>
    <x v="407"/>
    <d v="1899-12-30T20:20:00"/>
    <s v="E. Bennett"/>
    <x v="1"/>
    <n v="44"/>
    <s v="White"/>
    <x v="6"/>
    <x v="1"/>
    <n v="4.5"/>
    <x v="37"/>
    <x v="3"/>
    <x v="2"/>
  </r>
  <r>
    <s v="RCH-2022-415482"/>
    <x v="69"/>
    <d v="1899-12-30T19:20:00"/>
    <s v="M. Bird"/>
    <x v="1"/>
    <n v="66"/>
    <s v="White"/>
    <x v="2"/>
    <x v="1"/>
    <n v="6.5"/>
    <x v="16"/>
    <x v="0"/>
    <x v="2"/>
  </r>
  <r>
    <s v="RCH-2022-993375"/>
    <x v="333"/>
    <d v="1899-12-30T07:50:00"/>
    <s v="A. Hart"/>
    <x v="1"/>
    <n v="42"/>
    <s v="White"/>
    <x v="3"/>
    <x v="1"/>
    <n v="3.5"/>
    <x v="19"/>
    <x v="3"/>
    <x v="2"/>
  </r>
  <r>
    <s v="RCH-2021-006171"/>
    <x v="338"/>
    <d v="1899-12-30T21:00:00"/>
    <s v="T. Watson"/>
    <x v="1"/>
    <n v="33"/>
    <s v="White"/>
    <x v="5"/>
    <x v="1"/>
    <n v="4.5"/>
    <x v="18"/>
    <x v="3"/>
    <x v="2"/>
  </r>
  <r>
    <s v="RCH-2021-367263"/>
    <x v="550"/>
    <d v="1899-12-30T17:00:00"/>
    <s v="N. Wilkinson"/>
    <x v="0"/>
    <n v="42"/>
    <s v="White"/>
    <x v="5"/>
    <x v="0"/>
    <n v="7"/>
    <x v="33"/>
    <x v="3"/>
    <x v="2"/>
  </r>
  <r>
    <s v="RCH-2021-537399"/>
    <x v="122"/>
    <d v="1899-12-30T08:00:00"/>
    <s v="J. Davies"/>
    <x v="0"/>
    <n v="44"/>
    <s v="White"/>
    <x v="5"/>
    <x v="1"/>
    <n v="6.5"/>
    <x v="12"/>
    <x v="3"/>
    <x v="1"/>
  </r>
  <r>
    <s v="RCH-2022-888501"/>
    <x v="425"/>
    <d v="1899-12-30T00:50:00"/>
    <s v="J. Ross"/>
    <x v="0"/>
    <n v="18"/>
    <s v="White"/>
    <x v="1"/>
    <x v="0"/>
    <n v="4"/>
    <x v="6"/>
    <x v="4"/>
    <x v="2"/>
  </r>
  <r>
    <s v="RCH-2021-425478"/>
    <x v="368"/>
    <d v="1899-12-30T11:55:00"/>
    <s v="B. Edwards"/>
    <x v="1"/>
    <n v="39"/>
    <s v="White"/>
    <x v="0"/>
    <x v="0"/>
    <n v="6"/>
    <x v="24"/>
    <x v="3"/>
    <x v="1"/>
  </r>
  <r>
    <s v="RCH-2022-296008"/>
    <x v="602"/>
    <d v="1899-12-30T07:55:00"/>
    <s v="T. Robinson"/>
    <x v="1"/>
    <n v="41"/>
    <s v="White"/>
    <x v="3"/>
    <x v="1"/>
    <n v="4.5"/>
    <x v="12"/>
    <x v="3"/>
    <x v="1"/>
  </r>
  <r>
    <s v="RCH-2022-305632"/>
    <x v="323"/>
    <d v="1899-12-30T18:20:00"/>
    <s v="S. Ingram"/>
    <x v="0"/>
    <n v="58"/>
    <s v="Arab"/>
    <x v="3"/>
    <x v="0"/>
    <n v="10"/>
    <x v="40"/>
    <x v="2"/>
    <x v="1"/>
  </r>
  <r>
    <s v="RCH-2022-205079"/>
    <x v="131"/>
    <d v="1899-12-30T21:15:00"/>
    <s v="B. Lucas"/>
    <x v="1"/>
    <n v="72"/>
    <s v="White"/>
    <x v="6"/>
    <x v="1"/>
    <n v="4.5"/>
    <x v="24"/>
    <x v="0"/>
    <x v="1"/>
  </r>
  <r>
    <s v="RCH-2022-868266"/>
    <x v="710"/>
    <d v="1899-12-30T17:45:00"/>
    <s v="D. Turner"/>
    <x v="1"/>
    <n v="39"/>
    <s v="White"/>
    <x v="6"/>
    <x v="1"/>
    <n v="7.5"/>
    <x v="22"/>
    <x v="3"/>
    <x v="2"/>
  </r>
  <r>
    <s v="RCH-2022-304288"/>
    <x v="366"/>
    <d v="1899-12-30T14:15:00"/>
    <s v="T. Thornton"/>
    <x v="1"/>
    <n v="43"/>
    <s v="White"/>
    <x v="0"/>
    <x v="1"/>
    <n v="3.5"/>
    <x v="15"/>
    <x v="3"/>
    <x v="2"/>
  </r>
  <r>
    <s v="RCH-2022-055852"/>
    <x v="630"/>
    <d v="1899-12-30T11:40:00"/>
    <s v="E. Martin"/>
    <x v="1"/>
    <n v="63"/>
    <s v="Asian"/>
    <x v="5"/>
    <x v="1"/>
    <m/>
    <x v="35"/>
    <x v="0"/>
    <x v="1"/>
  </r>
  <r>
    <s v="RCH-2021-444039"/>
    <x v="133"/>
    <d v="1899-12-30T23:50:00"/>
    <s v="E. Watson"/>
    <x v="1"/>
    <n v="56"/>
    <s v="White"/>
    <x v="5"/>
    <x v="0"/>
    <m/>
    <x v="35"/>
    <x v="2"/>
    <x v="1"/>
  </r>
  <r>
    <s v="RCH-2022-692804"/>
    <x v="264"/>
    <d v="1899-12-30T16:30:00"/>
    <s v="R. Payne"/>
    <x v="1"/>
    <n v="39"/>
    <s v="Arab"/>
    <x v="4"/>
    <x v="0"/>
    <n v="7"/>
    <x v="31"/>
    <x v="3"/>
    <x v="2"/>
  </r>
  <r>
    <s v="RCH-2021-444227"/>
    <x v="689"/>
    <d v="1899-12-30T21:35:00"/>
    <s v="A. Woods"/>
    <x v="0"/>
    <n v="30"/>
    <s v="Other"/>
    <x v="0"/>
    <x v="0"/>
    <n v="8"/>
    <x v="35"/>
    <x v="3"/>
    <x v="1"/>
  </r>
  <r>
    <s v="RCH-2022-678584"/>
    <x v="298"/>
    <d v="1899-12-30T07:50:00"/>
    <s v="M. Williams"/>
    <x v="0"/>
    <n v="25"/>
    <s v="White"/>
    <x v="7"/>
    <x v="0"/>
    <n v="6"/>
    <x v="46"/>
    <x v="4"/>
    <x v="3"/>
  </r>
  <r>
    <s v="RCH-2022-487389"/>
    <x v="115"/>
    <d v="1899-12-30T18:10:00"/>
    <s v="G. Sutton"/>
    <x v="1"/>
    <n v="32"/>
    <s v="Asian"/>
    <x v="6"/>
    <x v="1"/>
    <n v="7.5"/>
    <x v="12"/>
    <x v="3"/>
    <x v="1"/>
  </r>
  <r>
    <s v="RCH-2021-411185"/>
    <x v="259"/>
    <d v="1899-12-30T15:35:00"/>
    <s v="K. Taylor"/>
    <x v="0"/>
    <n v="59"/>
    <s v="White"/>
    <x v="3"/>
    <x v="0"/>
    <n v="5"/>
    <x v="18"/>
    <x v="2"/>
    <x v="2"/>
  </r>
  <r>
    <s v="RCH-2022-089980"/>
    <x v="626"/>
    <d v="1899-12-30T16:25:00"/>
    <s v="A. Taylor"/>
    <x v="0"/>
    <n v="4"/>
    <s v="Arab"/>
    <x v="0"/>
    <x v="0"/>
    <n v="7"/>
    <x v="27"/>
    <x v="1"/>
    <x v="0"/>
  </r>
  <r>
    <s v="RCH-2022-223802"/>
    <x v="227"/>
    <d v="1899-12-30T15:50:00"/>
    <s v="J. Allen"/>
    <x v="1"/>
    <n v="28"/>
    <s v="White"/>
    <x v="5"/>
    <x v="0"/>
    <m/>
    <x v="22"/>
    <x v="4"/>
    <x v="2"/>
  </r>
  <r>
    <s v="RCH-2022-616413"/>
    <x v="273"/>
    <d v="1899-12-30T21:10:00"/>
    <s v="P. Cox"/>
    <x v="1"/>
    <n v="26"/>
    <s v="Mixed"/>
    <x v="0"/>
    <x v="1"/>
    <n v="4.5"/>
    <x v="27"/>
    <x v="4"/>
    <x v="0"/>
  </r>
  <r>
    <s v="RCH-2021-985271"/>
    <x v="586"/>
    <d v="1899-12-30T07:10:00"/>
    <s v="J. Douglas"/>
    <x v="0"/>
    <n v="49"/>
    <s v="White"/>
    <x v="5"/>
    <x v="0"/>
    <n v="10"/>
    <x v="2"/>
    <x v="2"/>
    <x v="1"/>
  </r>
  <r>
    <s v="RCH-2022-092646"/>
    <x v="87"/>
    <d v="1899-12-30T13:20:00"/>
    <s v="T. Hill"/>
    <x v="1"/>
    <n v="4"/>
    <s v="White"/>
    <x v="2"/>
    <x v="1"/>
    <n v="5.5"/>
    <x v="13"/>
    <x v="1"/>
    <x v="1"/>
  </r>
  <r>
    <s v="RCH-2022-403706"/>
    <x v="650"/>
    <d v="1899-12-30T12:50:00"/>
    <s v="M. Hewitt"/>
    <x v="1"/>
    <n v="32"/>
    <s v="Gypsy or Irish Traveller"/>
    <x v="4"/>
    <x v="1"/>
    <n v="4.5"/>
    <x v="8"/>
    <x v="3"/>
    <x v="0"/>
  </r>
  <r>
    <s v="RCH-2021-668963"/>
    <x v="689"/>
    <d v="1899-12-30T20:00:00"/>
    <s v="D. Cox"/>
    <x v="1"/>
    <n v="36"/>
    <s v="White"/>
    <x v="5"/>
    <x v="1"/>
    <n v="5.5"/>
    <x v="14"/>
    <x v="3"/>
    <x v="1"/>
  </r>
  <r>
    <s v="RCH-2021-273794"/>
    <x v="93"/>
    <d v="1899-12-30T17:10:00"/>
    <s v="K. Leach"/>
    <x v="1"/>
    <n v="36"/>
    <s v="Asian"/>
    <x v="3"/>
    <x v="0"/>
    <n v="7"/>
    <x v="34"/>
    <x v="3"/>
    <x v="1"/>
  </r>
  <r>
    <s v="RCH-2021-951438"/>
    <x v="685"/>
    <d v="1899-12-30T13:40:00"/>
    <s v="J. Graham"/>
    <x v="0"/>
    <n v="41"/>
    <s v="White"/>
    <x v="2"/>
    <x v="0"/>
    <n v="5"/>
    <x v="31"/>
    <x v="3"/>
    <x v="2"/>
  </r>
  <r>
    <s v="RCH-2022-238217"/>
    <x v="446"/>
    <d v="1899-12-30T08:10:00"/>
    <s v="J. French"/>
    <x v="1"/>
    <n v="24"/>
    <s v="White"/>
    <x v="3"/>
    <x v="1"/>
    <n v="5.5"/>
    <x v="15"/>
    <x v="4"/>
    <x v="2"/>
  </r>
  <r>
    <s v="RCH-2021-035266"/>
    <x v="202"/>
    <d v="1899-12-30T14:45:00"/>
    <s v="B. Green"/>
    <x v="0"/>
    <n v="27"/>
    <s v="White"/>
    <x v="5"/>
    <x v="0"/>
    <n v="5"/>
    <x v="13"/>
    <x v="4"/>
    <x v="1"/>
  </r>
  <r>
    <s v="RCH-2022-340648"/>
    <x v="286"/>
    <d v="1899-12-30T21:10:00"/>
    <s v="T. Morgan"/>
    <x v="1"/>
    <n v="32"/>
    <s v="White"/>
    <x v="4"/>
    <x v="0"/>
    <n v="8"/>
    <x v="2"/>
    <x v="3"/>
    <x v="1"/>
  </r>
  <r>
    <s v="RCH-2021-250332"/>
    <x v="317"/>
    <d v="1899-12-30T19:20:00"/>
    <s v="A. Dunn"/>
    <x v="1"/>
    <n v="31"/>
    <s v="White"/>
    <x v="6"/>
    <x v="1"/>
    <n v="7.5"/>
    <x v="28"/>
    <x v="3"/>
    <x v="1"/>
  </r>
  <r>
    <s v="RCH-2022-232240"/>
    <x v="402"/>
    <d v="1899-12-30T19:10:00"/>
    <s v="C. McKenzie"/>
    <x v="0"/>
    <n v="69"/>
    <s v="White"/>
    <x v="6"/>
    <x v="1"/>
    <n v="5.5"/>
    <x v="5"/>
    <x v="0"/>
    <x v="1"/>
  </r>
  <r>
    <s v="RCH-2021-396999"/>
    <x v="617"/>
    <d v="1899-12-30T04:40:00"/>
    <s v="R. Jarvis"/>
    <x v="1"/>
    <n v="49"/>
    <s v="White"/>
    <x v="0"/>
    <x v="1"/>
    <m/>
    <x v="11"/>
    <x v="2"/>
    <x v="2"/>
  </r>
  <r>
    <s v="RCH-2021-593294"/>
    <x v="447"/>
    <d v="1899-12-30T18:10:00"/>
    <s v="A. Stevens"/>
    <x v="1"/>
    <n v="21"/>
    <s v="White"/>
    <x v="5"/>
    <x v="0"/>
    <n v="6"/>
    <x v="11"/>
    <x v="4"/>
    <x v="2"/>
  </r>
  <r>
    <s v="RCH-2022-177492"/>
    <x v="194"/>
    <d v="1899-12-30T17:45:00"/>
    <s v="A. Harrison"/>
    <x v="1"/>
    <n v="69"/>
    <s v="White"/>
    <x v="4"/>
    <x v="1"/>
    <n v="7.5"/>
    <x v="34"/>
    <x v="0"/>
    <x v="1"/>
  </r>
  <r>
    <s v="RCH-2021-765428"/>
    <x v="114"/>
    <d v="1899-12-30T12:10:00"/>
    <s v="T. Martin"/>
    <x v="1"/>
    <n v="8"/>
    <s v="Asian"/>
    <x v="2"/>
    <x v="1"/>
    <n v="7.5"/>
    <x v="40"/>
    <x v="1"/>
    <x v="1"/>
  </r>
  <r>
    <s v="RCH-2021-559987"/>
    <x v="8"/>
    <d v="1899-12-30T07:30:00"/>
    <s v="J. Carter"/>
    <x v="1"/>
    <n v="44"/>
    <s v="White"/>
    <x v="7"/>
    <x v="0"/>
    <n v="8"/>
    <x v="17"/>
    <x v="3"/>
    <x v="2"/>
  </r>
  <r>
    <s v="RCH-2022-536686"/>
    <x v="497"/>
    <d v="1899-12-30T19:05:00"/>
    <s v="A. Farmer"/>
    <x v="1"/>
    <n v="30"/>
    <s v="Asian"/>
    <x v="0"/>
    <x v="1"/>
    <n v="8.5"/>
    <x v="37"/>
    <x v="3"/>
    <x v="2"/>
  </r>
  <r>
    <s v="RCH-2022-089769"/>
    <x v="112"/>
    <d v="1899-12-30T12:00:00"/>
    <s v="S. Hewitt"/>
    <x v="1"/>
    <n v="72"/>
    <s v="White"/>
    <x v="0"/>
    <x v="0"/>
    <n v="7"/>
    <x v="18"/>
    <x v="0"/>
    <x v="2"/>
  </r>
  <r>
    <s v="RCH-2021-773542"/>
    <x v="571"/>
    <d v="1899-12-30T12:15:00"/>
    <s v="R. Briggs"/>
    <x v="1"/>
    <n v="65"/>
    <s v="White"/>
    <x v="0"/>
    <x v="0"/>
    <n v="5"/>
    <x v="31"/>
    <x v="0"/>
    <x v="2"/>
  </r>
  <r>
    <s v="RCH-2022-471366"/>
    <x v="382"/>
    <d v="1899-12-30T15:00:00"/>
    <s v="S. Walker"/>
    <x v="1"/>
    <n v="54"/>
    <s v="White"/>
    <x v="0"/>
    <x v="0"/>
    <n v="6"/>
    <x v="15"/>
    <x v="2"/>
    <x v="2"/>
  </r>
  <r>
    <s v="RCH-2022-253669"/>
    <x v="169"/>
    <d v="1899-12-30T17:20:00"/>
    <s v="K. Davies"/>
    <x v="1"/>
    <n v="70"/>
    <s v="White"/>
    <x v="4"/>
    <x v="1"/>
    <n v="9.5"/>
    <x v="35"/>
    <x v="0"/>
    <x v="1"/>
  </r>
  <r>
    <s v="RCH-2022-438344"/>
    <x v="346"/>
    <d v="1899-12-30T08:05:00"/>
    <s v="K. Walters"/>
    <x v="0"/>
    <n v="34"/>
    <s v="White"/>
    <x v="0"/>
    <x v="0"/>
    <n v="7"/>
    <x v="32"/>
    <x v="3"/>
    <x v="2"/>
  </r>
  <r>
    <s v="RCH-2021-051770"/>
    <x v="465"/>
    <d v="1899-12-30T21:45:00"/>
    <s v="S. Richardson"/>
    <x v="0"/>
    <n v="54"/>
    <s v="White"/>
    <x v="2"/>
    <x v="0"/>
    <n v="5"/>
    <x v="17"/>
    <x v="2"/>
    <x v="2"/>
  </r>
  <r>
    <s v="RCH-2021-607405"/>
    <x v="185"/>
    <d v="1899-12-30T10:00:00"/>
    <s v="L. Gregory"/>
    <x v="0"/>
    <n v="38"/>
    <s v="White"/>
    <x v="3"/>
    <x v="0"/>
    <n v="3"/>
    <x v="35"/>
    <x v="3"/>
    <x v="1"/>
  </r>
  <r>
    <s v="RCH-2022-722533"/>
    <x v="156"/>
    <d v="1899-12-30T11:10:00"/>
    <s v="C. Heath"/>
    <x v="0"/>
    <n v="74"/>
    <s v="White"/>
    <x v="5"/>
    <x v="0"/>
    <m/>
    <x v="16"/>
    <x v="0"/>
    <x v="2"/>
  </r>
  <r>
    <s v="RCH-2022-093791"/>
    <x v="535"/>
    <d v="1899-12-30T14:40:00"/>
    <s v="A. Butler"/>
    <x v="1"/>
    <n v="26"/>
    <s v="White"/>
    <x v="5"/>
    <x v="0"/>
    <n v="4"/>
    <x v="40"/>
    <x v="4"/>
    <x v="1"/>
  </r>
  <r>
    <s v="RCH-2021-673833"/>
    <x v="183"/>
    <d v="1899-12-30T15:30:00"/>
    <s v="R. Gilbert"/>
    <x v="1"/>
    <n v="49"/>
    <s v="White"/>
    <x v="5"/>
    <x v="0"/>
    <n v="7"/>
    <x v="14"/>
    <x v="2"/>
    <x v="1"/>
  </r>
  <r>
    <s v="RCH-2021-420253"/>
    <x v="447"/>
    <d v="1899-12-30T21:30:00"/>
    <s v="D. White"/>
    <x v="1"/>
    <n v="22"/>
    <s v="Mixed"/>
    <x v="2"/>
    <x v="0"/>
    <m/>
    <x v="18"/>
    <x v="4"/>
    <x v="2"/>
  </r>
  <r>
    <s v="RCH-2021-593326"/>
    <x v="347"/>
    <d v="1899-12-30T16:35:00"/>
    <s v="A. Miller"/>
    <x v="1"/>
    <n v="38"/>
    <s v="White"/>
    <x v="5"/>
    <x v="0"/>
    <n v="6"/>
    <x v="21"/>
    <x v="3"/>
    <x v="2"/>
  </r>
  <r>
    <s v="RCH-2021-003860"/>
    <x v="504"/>
    <d v="1899-12-30T23:20:00"/>
    <s v="A. Marsden"/>
    <x v="0"/>
    <n v="9"/>
    <s v="Asian"/>
    <x v="1"/>
    <x v="0"/>
    <n v="7"/>
    <x v="14"/>
    <x v="1"/>
    <x v="1"/>
  </r>
  <r>
    <s v="RCH-2021-299439"/>
    <x v="616"/>
    <d v="1899-12-30T11:20:00"/>
    <s v="T. King"/>
    <x v="0"/>
    <n v="27"/>
    <s v="Arab"/>
    <x v="5"/>
    <x v="0"/>
    <m/>
    <x v="46"/>
    <x v="4"/>
    <x v="3"/>
  </r>
  <r>
    <s v="RCH-2021-350141"/>
    <x v="276"/>
    <d v="1899-12-30T10:15:00"/>
    <s v="P. Jarvis"/>
    <x v="1"/>
    <n v="51"/>
    <s v="White"/>
    <x v="3"/>
    <x v="0"/>
    <n v="4"/>
    <x v="17"/>
    <x v="2"/>
    <x v="2"/>
  </r>
  <r>
    <s v="RCH-2021-070047"/>
    <x v="536"/>
    <d v="1899-12-30T09:45:00"/>
    <s v="T. O'Donnell"/>
    <x v="1"/>
    <n v="55"/>
    <s v="White"/>
    <x v="7"/>
    <x v="0"/>
    <n v="8"/>
    <x v="40"/>
    <x v="2"/>
    <x v="1"/>
  </r>
  <r>
    <s v="RCH-2022-154183"/>
    <x v="392"/>
    <d v="1899-12-30T17:05:00"/>
    <s v="Z. Carter"/>
    <x v="0"/>
    <n v="42"/>
    <s v="White"/>
    <x v="3"/>
    <x v="0"/>
    <n v="6"/>
    <x v="18"/>
    <x v="3"/>
    <x v="2"/>
  </r>
  <r>
    <s v="RCH-2022-568276"/>
    <x v="360"/>
    <d v="1899-12-30T21:35:00"/>
    <s v="V. Rogers"/>
    <x v="1"/>
    <n v="39"/>
    <s v="White"/>
    <x v="0"/>
    <x v="0"/>
    <n v="8"/>
    <x v="3"/>
    <x v="3"/>
    <x v="1"/>
  </r>
  <r>
    <s v="RCH-2021-499716"/>
    <x v="645"/>
    <d v="1899-12-30T10:20:00"/>
    <s v="N. Cole"/>
    <x v="1"/>
    <n v="38"/>
    <s v="White"/>
    <x v="0"/>
    <x v="0"/>
    <m/>
    <x v="27"/>
    <x v="3"/>
    <x v="0"/>
  </r>
  <r>
    <s v="RCH-2022-703758"/>
    <x v="551"/>
    <d v="1899-12-30T18:40:00"/>
    <s v="S. Scott"/>
    <x v="0"/>
    <n v="12"/>
    <s v="White"/>
    <x v="1"/>
    <x v="0"/>
    <n v="6"/>
    <x v="28"/>
    <x v="1"/>
    <x v="1"/>
  </r>
  <r>
    <s v="RCH-2022-084635"/>
    <x v="61"/>
    <d v="1899-12-30T16:15:00"/>
    <s v="M. Francis"/>
    <x v="0"/>
    <n v="41"/>
    <s v="White"/>
    <x v="5"/>
    <x v="0"/>
    <n v="7"/>
    <x v="35"/>
    <x v="3"/>
    <x v="1"/>
  </r>
  <r>
    <s v="RCH-2021-023251"/>
    <x v="586"/>
    <d v="1899-12-30T20:10:00"/>
    <s v="M. Shaw"/>
    <x v="0"/>
    <n v="68"/>
    <s v="Asian"/>
    <x v="7"/>
    <x v="0"/>
    <m/>
    <x v="4"/>
    <x v="0"/>
    <x v="1"/>
  </r>
  <r>
    <s v="RCH-2022-524796"/>
    <x v="121"/>
    <d v="1899-12-30T17:10:00"/>
    <s v="D. Campbell"/>
    <x v="1"/>
    <n v="19"/>
    <s v="White"/>
    <x v="4"/>
    <x v="1"/>
    <n v="6.5"/>
    <x v="12"/>
    <x v="4"/>
    <x v="1"/>
  </r>
  <r>
    <s v="RCH-2021-767002"/>
    <x v="515"/>
    <d v="1899-12-30T12:50:00"/>
    <s v="G. Wheeler"/>
    <x v="0"/>
    <n v="46"/>
    <s v="White"/>
    <x v="0"/>
    <x v="0"/>
    <n v="4"/>
    <x v="30"/>
    <x v="2"/>
    <x v="0"/>
  </r>
  <r>
    <s v="RCH-2022-742122"/>
    <x v="108"/>
    <d v="1899-12-30T22:00:00"/>
    <s v="K. Wilkinson"/>
    <x v="0"/>
    <n v="44"/>
    <s v="White"/>
    <x v="5"/>
    <x v="1"/>
    <n v="7.5"/>
    <x v="40"/>
    <x v="3"/>
    <x v="1"/>
  </r>
  <r>
    <s v="RCH-2021-950544"/>
    <x v="4"/>
    <d v="1899-12-30T03:25:00"/>
    <s v="A. Jackson"/>
    <x v="1"/>
    <n v="23"/>
    <s v="White"/>
    <x v="4"/>
    <x v="1"/>
    <n v="3.5"/>
    <x v="31"/>
    <x v="4"/>
    <x v="2"/>
  </r>
  <r>
    <s v="RCH-2022-940882"/>
    <x v="636"/>
    <d v="1899-12-30T22:15:00"/>
    <s v="K. White"/>
    <x v="1"/>
    <n v="21"/>
    <s v="White"/>
    <x v="0"/>
    <x v="0"/>
    <n v="4"/>
    <x v="20"/>
    <x v="4"/>
    <x v="0"/>
  </r>
  <r>
    <s v="RCH-2022-458215"/>
    <x v="692"/>
    <d v="1899-12-30T09:15:00"/>
    <s v="J. Ahmed"/>
    <x v="0"/>
    <n v="74"/>
    <s v="White"/>
    <x v="4"/>
    <x v="1"/>
    <n v="6.5"/>
    <x v="6"/>
    <x v="0"/>
    <x v="2"/>
  </r>
  <r>
    <s v="RCH-2022-314359"/>
    <x v="92"/>
    <d v="1899-12-30T14:20:00"/>
    <s v="C. Greenwood"/>
    <x v="1"/>
    <n v="49"/>
    <s v="Arab"/>
    <x v="0"/>
    <x v="0"/>
    <n v="4"/>
    <x v="12"/>
    <x v="2"/>
    <x v="1"/>
  </r>
  <r>
    <s v="RCH-2021-680289"/>
    <x v="0"/>
    <d v="1899-12-30T20:50:00"/>
    <s v="N. Khan"/>
    <x v="0"/>
    <n v="73"/>
    <s v="Asian"/>
    <x v="2"/>
    <x v="0"/>
    <n v="6"/>
    <x v="19"/>
    <x v="0"/>
    <x v="2"/>
  </r>
  <r>
    <s v="RCH-2021-711504"/>
    <x v="617"/>
    <d v="1899-12-30T05:50:00"/>
    <s v="K. Pearson"/>
    <x v="1"/>
    <n v="17"/>
    <s v="White"/>
    <x v="0"/>
    <x v="0"/>
    <m/>
    <x v="15"/>
    <x v="5"/>
    <x v="2"/>
  </r>
  <r>
    <s v="RCH-2022-600959"/>
    <x v="71"/>
    <d v="1899-12-30T16:05:00"/>
    <s v="J. Watson"/>
    <x v="0"/>
    <n v="15"/>
    <s v="White"/>
    <x v="0"/>
    <x v="0"/>
    <n v="5"/>
    <x v="30"/>
    <x v="5"/>
    <x v="0"/>
  </r>
  <r>
    <s v="RCH-2021-164891"/>
    <x v="129"/>
    <d v="1899-12-30T09:25:00"/>
    <s v="A. Garner"/>
    <x v="1"/>
    <n v="22"/>
    <s v="White"/>
    <x v="4"/>
    <x v="0"/>
    <n v="6"/>
    <x v="17"/>
    <x v="4"/>
    <x v="2"/>
  </r>
  <r>
    <s v="RCH-2022-300215"/>
    <x v="166"/>
    <d v="1899-12-30T19:50:00"/>
    <s v="T. Bryan"/>
    <x v="1"/>
    <n v="43"/>
    <s v="White"/>
    <x v="2"/>
    <x v="1"/>
    <n v="6.5"/>
    <x v="39"/>
    <x v="3"/>
    <x v="1"/>
  </r>
  <r>
    <s v="RCH-2022-437286"/>
    <x v="61"/>
    <d v="1899-12-30T14:40:00"/>
    <s v="B. Smith"/>
    <x v="1"/>
    <n v="67"/>
    <s v="White"/>
    <x v="3"/>
    <x v="0"/>
    <n v="6"/>
    <x v="29"/>
    <x v="0"/>
    <x v="1"/>
  </r>
  <r>
    <s v="RCH-2022-329601"/>
    <x v="423"/>
    <d v="1899-12-30T09:35:00"/>
    <s v="K. Hancock"/>
    <x v="1"/>
    <n v="35"/>
    <s v="Asian"/>
    <x v="5"/>
    <x v="0"/>
    <n v="3"/>
    <x v="40"/>
    <x v="3"/>
    <x v="1"/>
  </r>
  <r>
    <s v="RCH-2022-406728"/>
    <x v="303"/>
    <d v="1899-12-30T18:25:00"/>
    <s v="C. Jackson"/>
    <x v="0"/>
    <n v="45"/>
    <s v="White"/>
    <x v="5"/>
    <x v="0"/>
    <n v="6"/>
    <x v="21"/>
    <x v="2"/>
    <x v="2"/>
  </r>
  <r>
    <s v="RCH-2021-826308"/>
    <x v="447"/>
    <d v="1899-12-30T14:05:00"/>
    <s v="P. Flynn"/>
    <x v="1"/>
    <n v="37"/>
    <s v="White"/>
    <x v="3"/>
    <x v="0"/>
    <n v="9"/>
    <x v="22"/>
    <x v="3"/>
    <x v="2"/>
  </r>
  <r>
    <s v="RCH-2021-905023"/>
    <x v="416"/>
    <d v="1899-12-30T07:15:00"/>
    <s v="J. Jones"/>
    <x v="1"/>
    <n v="17"/>
    <s v="White"/>
    <x v="1"/>
    <x v="1"/>
    <n v="6.5"/>
    <x v="6"/>
    <x v="5"/>
    <x v="2"/>
  </r>
  <r>
    <s v="RCH-2022-255882"/>
    <x v="357"/>
    <d v="1899-12-30T13:00:00"/>
    <s v="B. Patterson"/>
    <x v="0"/>
    <n v="34"/>
    <s v="White"/>
    <x v="6"/>
    <x v="0"/>
    <n v="6"/>
    <x v="37"/>
    <x v="3"/>
    <x v="2"/>
  </r>
  <r>
    <s v="RCH-2022-960430"/>
    <x v="670"/>
    <d v="1899-12-30T12:40:00"/>
    <s v="A. Miller"/>
    <x v="0"/>
    <n v="35"/>
    <s v="Asian"/>
    <x v="0"/>
    <x v="1"/>
    <n v="6.5"/>
    <x v="19"/>
    <x v="3"/>
    <x v="2"/>
  </r>
  <r>
    <s v="RCH-2021-681171"/>
    <x v="308"/>
    <d v="1899-12-30T16:00:00"/>
    <s v="D. Ingram"/>
    <x v="1"/>
    <n v="47"/>
    <s v="White"/>
    <x v="0"/>
    <x v="1"/>
    <n v="8.5"/>
    <x v="9"/>
    <x v="2"/>
    <x v="2"/>
  </r>
  <r>
    <s v="RCH-2022-260490"/>
    <x v="83"/>
    <d v="1899-12-30T20:30:00"/>
    <s v="M. Dunn"/>
    <x v="1"/>
    <n v="59"/>
    <s v="White"/>
    <x v="0"/>
    <x v="0"/>
    <n v="5"/>
    <x v="11"/>
    <x v="2"/>
    <x v="2"/>
  </r>
  <r>
    <s v="RCH-2021-712886"/>
    <x v="690"/>
    <d v="1899-12-30T08:25:00"/>
    <s v="J. Tucker"/>
    <x v="1"/>
    <n v="35"/>
    <s v="White"/>
    <x v="0"/>
    <x v="0"/>
    <n v="7"/>
    <x v="1"/>
    <x v="3"/>
    <x v="0"/>
  </r>
  <r>
    <s v="RCH-2022-280097"/>
    <x v="707"/>
    <d v="1899-12-30T17:50:00"/>
    <s v="M. Taylor"/>
    <x v="0"/>
    <n v="54"/>
    <s v="White"/>
    <x v="0"/>
    <x v="0"/>
    <n v="8"/>
    <x v="5"/>
    <x v="2"/>
    <x v="1"/>
  </r>
  <r>
    <s v="RCH-2021-161637"/>
    <x v="342"/>
    <d v="1899-12-30T15:40:00"/>
    <s v="W. Richardson"/>
    <x v="1"/>
    <n v="67"/>
    <s v="White"/>
    <x v="3"/>
    <x v="0"/>
    <m/>
    <x v="35"/>
    <x v="0"/>
    <x v="1"/>
  </r>
  <r>
    <s v="RCH-2022-832635"/>
    <x v="486"/>
    <d v="1899-12-30T22:15:00"/>
    <s v="L. Waters"/>
    <x v="1"/>
    <n v="68"/>
    <s v="Asian"/>
    <x v="5"/>
    <x v="1"/>
    <n v="3.5"/>
    <x v="24"/>
    <x v="0"/>
    <x v="1"/>
  </r>
  <r>
    <s v="RCH-2021-821244"/>
    <x v="374"/>
    <d v="1899-12-30T14:45:00"/>
    <s v="D. Knight"/>
    <x v="0"/>
    <n v="37"/>
    <s v="Arab"/>
    <x v="7"/>
    <x v="0"/>
    <n v="9"/>
    <x v="4"/>
    <x v="3"/>
    <x v="1"/>
  </r>
  <r>
    <s v="RCH-2021-848639"/>
    <x v="500"/>
    <d v="1899-12-30T09:45:00"/>
    <s v="L. Wilson"/>
    <x v="1"/>
    <n v="69"/>
    <s v="White"/>
    <x v="0"/>
    <x v="0"/>
    <n v="8"/>
    <x v="19"/>
    <x v="0"/>
    <x v="2"/>
  </r>
  <r>
    <s v="RCH-2021-477148"/>
    <x v="11"/>
    <d v="1899-12-30T20:10:00"/>
    <s v="R. Pearson"/>
    <x v="1"/>
    <n v="63"/>
    <s v="White"/>
    <x v="7"/>
    <x v="0"/>
    <n v="7"/>
    <x v="35"/>
    <x v="0"/>
    <x v="1"/>
  </r>
  <r>
    <s v="RCH-2022-905580"/>
    <x v="705"/>
    <d v="1899-12-30T21:05:00"/>
    <s v="A. Roberts"/>
    <x v="0"/>
    <n v="42"/>
    <s v="White"/>
    <x v="0"/>
    <x v="0"/>
    <n v="9"/>
    <x v="2"/>
    <x v="3"/>
    <x v="1"/>
  </r>
  <r>
    <s v="RCH-2022-703225"/>
    <x v="106"/>
    <d v="1899-12-30T11:05:00"/>
    <s v="B. Thompson"/>
    <x v="0"/>
    <n v="34"/>
    <s v="White"/>
    <x v="5"/>
    <x v="0"/>
    <m/>
    <x v="6"/>
    <x v="3"/>
    <x v="2"/>
  </r>
  <r>
    <s v="RCH-2021-208194"/>
    <x v="417"/>
    <d v="1899-12-30T22:00:00"/>
    <s v="A. Bryan"/>
    <x v="0"/>
    <n v="9"/>
    <s v="White"/>
    <x v="1"/>
    <x v="0"/>
    <n v="10"/>
    <x v="11"/>
    <x v="1"/>
    <x v="2"/>
  </r>
  <r>
    <s v="RCH-2022-970358"/>
    <x v="665"/>
    <d v="1899-12-30T16:45:00"/>
    <s v="J. Lee"/>
    <x v="0"/>
    <n v="32"/>
    <s v="White"/>
    <x v="3"/>
    <x v="0"/>
    <n v="8"/>
    <x v="11"/>
    <x v="3"/>
    <x v="2"/>
  </r>
  <r>
    <s v="RCH-2021-831681"/>
    <x v="138"/>
    <d v="1899-12-30T14:55:00"/>
    <s v="J. Smith"/>
    <x v="1"/>
    <n v="26"/>
    <s v="White"/>
    <x v="0"/>
    <x v="0"/>
    <n v="10"/>
    <x v="28"/>
    <x v="4"/>
    <x v="1"/>
  </r>
  <r>
    <s v="RCH-2022-030321"/>
    <x v="157"/>
    <d v="1899-12-30T11:50:00"/>
    <s v="T. Williams"/>
    <x v="0"/>
    <n v="26"/>
    <s v="White"/>
    <x v="0"/>
    <x v="1"/>
    <m/>
    <x v="18"/>
    <x v="4"/>
    <x v="2"/>
  </r>
  <r>
    <s v="RCH-2022-510266"/>
    <x v="334"/>
    <d v="1899-12-30T23:45:00"/>
    <s v="K. Banks"/>
    <x v="0"/>
    <n v="79"/>
    <s v="White"/>
    <x v="5"/>
    <x v="0"/>
    <n v="8"/>
    <x v="33"/>
    <x v="6"/>
    <x v="2"/>
  </r>
  <r>
    <s v="RCH-2022-589007"/>
    <x v="132"/>
    <d v="1899-12-30T02:40:00"/>
    <s v="B. Thompson"/>
    <x v="0"/>
    <n v="58"/>
    <s v="White"/>
    <x v="2"/>
    <x v="1"/>
    <n v="6.5"/>
    <x v="13"/>
    <x v="2"/>
    <x v="1"/>
  </r>
  <r>
    <s v="RCH-2021-491268"/>
    <x v="504"/>
    <d v="1899-12-30T17:40:00"/>
    <s v="K. West"/>
    <x v="0"/>
    <n v="66"/>
    <s v="White"/>
    <x v="0"/>
    <x v="0"/>
    <n v="7"/>
    <x v="16"/>
    <x v="0"/>
    <x v="2"/>
  </r>
  <r>
    <s v="RCH-2021-103264"/>
    <x v="160"/>
    <d v="1899-12-30T07:00:00"/>
    <s v="L. Smith"/>
    <x v="1"/>
    <n v="44"/>
    <s v="White"/>
    <x v="6"/>
    <x v="0"/>
    <n v="6"/>
    <x v="2"/>
    <x v="3"/>
    <x v="1"/>
  </r>
  <r>
    <s v="RCH-2022-722423"/>
    <x v="239"/>
    <d v="1899-12-30T20:20:00"/>
    <s v="M. Greenwood"/>
    <x v="0"/>
    <n v="35"/>
    <s v="White"/>
    <x v="5"/>
    <x v="0"/>
    <n v="8"/>
    <x v="28"/>
    <x v="3"/>
    <x v="1"/>
  </r>
  <r>
    <s v="RCH-2022-942371"/>
    <x v="472"/>
    <d v="1899-12-30T19:25:00"/>
    <s v="B. Lees"/>
    <x v="1"/>
    <n v="55"/>
    <s v="White"/>
    <x v="0"/>
    <x v="1"/>
    <n v="8.5"/>
    <x v="11"/>
    <x v="2"/>
    <x v="2"/>
  </r>
  <r>
    <s v="RCH-2021-793916"/>
    <x v="113"/>
    <d v="1899-12-30T18:00:00"/>
    <s v="T. Hamilton"/>
    <x v="1"/>
    <n v="14"/>
    <s v="Mixed"/>
    <x v="1"/>
    <x v="0"/>
    <n v="9"/>
    <x v="38"/>
    <x v="5"/>
    <x v="3"/>
  </r>
  <r>
    <s v="RCH-2021-271004"/>
    <x v="661"/>
    <d v="1899-12-30T17:40:00"/>
    <s v="A. Elliott"/>
    <x v="0"/>
    <n v="42"/>
    <s v="White"/>
    <x v="2"/>
    <x v="0"/>
    <n v="5"/>
    <x v="16"/>
    <x v="3"/>
    <x v="2"/>
  </r>
  <r>
    <s v="RCH-2022-975063"/>
    <x v="632"/>
    <d v="1899-12-30T23:00:00"/>
    <s v="K. Taylor"/>
    <x v="1"/>
    <n v="45"/>
    <s v="White"/>
    <x v="2"/>
    <x v="1"/>
    <n v="6.5"/>
    <x v="34"/>
    <x v="2"/>
    <x v="1"/>
  </r>
  <r>
    <s v="RCH-2021-583034"/>
    <x v="699"/>
    <d v="1899-12-30T16:10:00"/>
    <s v="S. Briggs"/>
    <x v="1"/>
    <n v="69"/>
    <s v="Black"/>
    <x v="0"/>
    <x v="0"/>
    <n v="7"/>
    <x v="7"/>
    <x v="0"/>
    <x v="1"/>
  </r>
  <r>
    <s v="RCH-2021-998995"/>
    <x v="666"/>
    <d v="1899-12-30T07:25:00"/>
    <s v="C. Kaur"/>
    <x v="0"/>
    <n v="73"/>
    <s v="White"/>
    <x v="2"/>
    <x v="0"/>
    <n v="8"/>
    <x v="17"/>
    <x v="0"/>
    <x v="2"/>
  </r>
  <r>
    <s v="RCH-2022-385072"/>
    <x v="5"/>
    <d v="1899-12-30T05:15:00"/>
    <s v="C. Brown"/>
    <x v="1"/>
    <n v="65"/>
    <s v="White"/>
    <x v="5"/>
    <x v="0"/>
    <n v="7"/>
    <x v="2"/>
    <x v="0"/>
    <x v="1"/>
  </r>
  <r>
    <s v="RCH-2021-738939"/>
    <x v="669"/>
    <d v="1899-12-30T15:30:00"/>
    <s v="D. Smith"/>
    <x v="0"/>
    <n v="68"/>
    <s v="White"/>
    <x v="2"/>
    <x v="0"/>
    <n v="8"/>
    <x v="6"/>
    <x v="0"/>
    <x v="2"/>
  </r>
  <r>
    <s v="RCH-2021-580109"/>
    <x v="465"/>
    <d v="1899-12-30T09:15:00"/>
    <s v="R. Noble"/>
    <x v="0"/>
    <n v="72"/>
    <s v="White"/>
    <x v="0"/>
    <x v="1"/>
    <n v="5.5"/>
    <x v="31"/>
    <x v="0"/>
    <x v="2"/>
  </r>
  <r>
    <s v="RCH-2022-926439"/>
    <x v="101"/>
    <d v="1899-12-30T17:15:00"/>
    <s v="M. Bibi"/>
    <x v="0"/>
    <n v="37"/>
    <s v="White"/>
    <x v="5"/>
    <x v="1"/>
    <n v="7.5"/>
    <x v="40"/>
    <x v="3"/>
    <x v="1"/>
  </r>
  <r>
    <s v="RCH-2022-553743"/>
    <x v="684"/>
    <d v="1899-12-30T19:55:00"/>
    <s v="L. Norton"/>
    <x v="1"/>
    <n v="69"/>
    <s v="White"/>
    <x v="3"/>
    <x v="1"/>
    <m/>
    <x v="19"/>
    <x v="0"/>
    <x v="2"/>
  </r>
  <r>
    <s v="RCH-2021-213598"/>
    <x v="322"/>
    <d v="1899-12-30T01:35:00"/>
    <s v="C. Ross"/>
    <x v="0"/>
    <n v="74"/>
    <s v="White"/>
    <x v="0"/>
    <x v="1"/>
    <n v="7.5"/>
    <x v="22"/>
    <x v="0"/>
    <x v="2"/>
  </r>
  <r>
    <s v="RCH-2021-810387"/>
    <x v="540"/>
    <d v="1899-12-30T10:55:00"/>
    <s v="M. Jackson"/>
    <x v="0"/>
    <n v="75"/>
    <s v="White"/>
    <x v="0"/>
    <x v="0"/>
    <n v="4"/>
    <x v="1"/>
    <x v="6"/>
    <x v="0"/>
  </r>
  <r>
    <s v="RCH-2022-325602"/>
    <x v="182"/>
    <d v="1899-12-30T10:30:00"/>
    <s v="T. Hussain"/>
    <x v="0"/>
    <n v="23"/>
    <s v="White"/>
    <x v="6"/>
    <x v="1"/>
    <n v="6.5"/>
    <x v="33"/>
    <x v="4"/>
    <x v="2"/>
  </r>
  <r>
    <s v="RCH-2021-945323"/>
    <x v="652"/>
    <d v="1899-12-30T18:40:00"/>
    <s v="J. White"/>
    <x v="0"/>
    <n v="25"/>
    <s v="Black"/>
    <x v="6"/>
    <x v="0"/>
    <n v="6"/>
    <x v="40"/>
    <x v="4"/>
    <x v="1"/>
  </r>
  <r>
    <s v="RCH-2021-089707"/>
    <x v="481"/>
    <d v="1899-12-30T20:00:00"/>
    <s v="J. Smith"/>
    <x v="0"/>
    <n v="28"/>
    <s v="White"/>
    <x v="3"/>
    <x v="0"/>
    <n v="9"/>
    <x v="14"/>
    <x v="4"/>
    <x v="1"/>
  </r>
  <r>
    <s v="RCH-2021-002112"/>
    <x v="586"/>
    <d v="1899-12-30T18:30:00"/>
    <s v="S. Hughes"/>
    <x v="0"/>
    <n v="30"/>
    <s v="White"/>
    <x v="0"/>
    <x v="0"/>
    <n v="6"/>
    <x v="28"/>
    <x v="3"/>
    <x v="1"/>
  </r>
  <r>
    <s v="RCH-2021-889996"/>
    <x v="353"/>
    <d v="1899-12-30T22:25:00"/>
    <s v="M. Ahmed"/>
    <x v="0"/>
    <n v="67"/>
    <s v="White"/>
    <x v="2"/>
    <x v="0"/>
    <m/>
    <x v="29"/>
    <x v="0"/>
    <x v="1"/>
  </r>
  <r>
    <s v="RCH-2021-169988"/>
    <x v="4"/>
    <d v="1899-12-30T22:10:00"/>
    <s v="R. Howell"/>
    <x v="1"/>
    <n v="29"/>
    <s v="White"/>
    <x v="6"/>
    <x v="1"/>
    <n v="5.5"/>
    <x v="12"/>
    <x v="4"/>
    <x v="1"/>
  </r>
  <r>
    <s v="RCH-2022-444860"/>
    <x v="137"/>
    <d v="1899-12-30T21:40:00"/>
    <s v="K. Hewitt"/>
    <x v="0"/>
    <n v="77"/>
    <s v="Other"/>
    <x v="2"/>
    <x v="1"/>
    <n v="4.5"/>
    <x v="39"/>
    <x v="6"/>
    <x v="1"/>
  </r>
  <r>
    <s v="RCH-2021-379318"/>
    <x v="300"/>
    <d v="1899-12-30T08:35:00"/>
    <s v="S. Ferguson"/>
    <x v="1"/>
    <n v="73"/>
    <s v="Asian"/>
    <x v="3"/>
    <x v="1"/>
    <n v="4.5"/>
    <x v="5"/>
    <x v="0"/>
    <x v="1"/>
  </r>
  <r>
    <s v="RCH-2022-172095"/>
    <x v="323"/>
    <d v="1899-12-30T18:15:00"/>
    <s v="M. Smith"/>
    <x v="1"/>
    <n v="36"/>
    <s v="Mixed"/>
    <x v="5"/>
    <x v="1"/>
    <m/>
    <x v="11"/>
    <x v="3"/>
    <x v="2"/>
  </r>
  <r>
    <s v="RCH-2022-998699"/>
    <x v="360"/>
    <d v="1899-12-30T14:30:00"/>
    <s v="D. Russell"/>
    <x v="0"/>
    <n v="33"/>
    <s v="White"/>
    <x v="0"/>
    <x v="0"/>
    <n v="3"/>
    <x v="11"/>
    <x v="3"/>
    <x v="2"/>
  </r>
  <r>
    <s v="RCH-2021-195582"/>
    <x v="369"/>
    <d v="1899-12-30T22:00:00"/>
    <s v="J. Palmer"/>
    <x v="0"/>
    <n v="29"/>
    <s v="White"/>
    <x v="2"/>
    <x v="0"/>
    <m/>
    <x v="39"/>
    <x v="4"/>
    <x v="1"/>
  </r>
  <r>
    <s v="RCH-2021-394015"/>
    <x v="416"/>
    <d v="1899-12-30T19:45:00"/>
    <s v="R. Russell"/>
    <x v="0"/>
    <n v="61"/>
    <s v="White"/>
    <x v="0"/>
    <x v="0"/>
    <n v="4"/>
    <x v="25"/>
    <x v="0"/>
    <x v="0"/>
  </r>
  <r>
    <s v="RCH-2022-957647"/>
    <x v="348"/>
    <d v="1899-12-30T12:35:00"/>
    <s v="D. Warren"/>
    <x v="1"/>
    <n v="35"/>
    <s v="White"/>
    <x v="5"/>
    <x v="0"/>
    <n v="6"/>
    <x v="29"/>
    <x v="3"/>
    <x v="1"/>
  </r>
  <r>
    <s v="RCH-2021-316286"/>
    <x v="162"/>
    <d v="1899-12-30T19:15:00"/>
    <s v="D. Bell"/>
    <x v="1"/>
    <n v="68"/>
    <s v="Asian"/>
    <x v="3"/>
    <x v="0"/>
    <n v="10"/>
    <x v="3"/>
    <x v="0"/>
    <x v="1"/>
  </r>
  <r>
    <s v="RCH-2021-239173"/>
    <x v="628"/>
    <d v="1899-12-30T20:50:00"/>
    <s v="L. Kirk"/>
    <x v="0"/>
    <n v="39"/>
    <s v="White"/>
    <x v="4"/>
    <x v="1"/>
    <n v="5.5"/>
    <x v="25"/>
    <x v="3"/>
    <x v="0"/>
  </r>
  <r>
    <s v="RCH-2021-191403"/>
    <x v="577"/>
    <d v="1899-12-30T07:55:00"/>
    <s v="C. Clark"/>
    <x v="0"/>
    <n v="61"/>
    <s v="White"/>
    <x v="3"/>
    <x v="1"/>
    <n v="5.5"/>
    <x v="16"/>
    <x v="0"/>
    <x v="2"/>
  </r>
  <r>
    <s v="RCH-2022-994915"/>
    <x v="15"/>
    <d v="1899-12-30T17:40:00"/>
    <s v="J. Lewis"/>
    <x v="0"/>
    <n v="27"/>
    <s v="White"/>
    <x v="6"/>
    <x v="0"/>
    <n v="7"/>
    <x v="18"/>
    <x v="4"/>
    <x v="2"/>
  </r>
  <r>
    <s v="RCH-2021-429976"/>
    <x v="693"/>
    <d v="1899-12-30T20:40:00"/>
    <s v="M. Harrison"/>
    <x v="1"/>
    <n v="43"/>
    <s v="Black"/>
    <x v="0"/>
    <x v="0"/>
    <m/>
    <x v="29"/>
    <x v="3"/>
    <x v="1"/>
  </r>
  <r>
    <s v="RCH-2021-183449"/>
    <x v="514"/>
    <d v="1899-12-30T20:55:00"/>
    <s v="B. Byrne"/>
    <x v="0"/>
    <n v="30"/>
    <s v="White"/>
    <x v="3"/>
    <x v="1"/>
    <m/>
    <x v="22"/>
    <x v="3"/>
    <x v="2"/>
  </r>
  <r>
    <s v="RCH-2021-710727"/>
    <x v="464"/>
    <d v="1899-12-30T22:40:00"/>
    <s v="M. Warren"/>
    <x v="1"/>
    <n v="29"/>
    <s v="White"/>
    <x v="5"/>
    <x v="1"/>
    <n v="3.5"/>
    <x v="11"/>
    <x v="4"/>
    <x v="2"/>
  </r>
  <r>
    <s v="RCH-2022-715537"/>
    <x v="607"/>
    <d v="1899-12-30T08:45:00"/>
    <s v="D. Moore"/>
    <x v="0"/>
    <n v="61"/>
    <s v="White"/>
    <x v="0"/>
    <x v="1"/>
    <n v="8.5"/>
    <x v="23"/>
    <x v="0"/>
    <x v="0"/>
  </r>
  <r>
    <s v="RCH-2022-360863"/>
    <x v="640"/>
    <d v="1899-12-30T12:55:00"/>
    <s v="J. Knight"/>
    <x v="1"/>
    <n v="76"/>
    <s v="White"/>
    <x v="0"/>
    <x v="0"/>
    <n v="9"/>
    <x v="20"/>
    <x v="6"/>
    <x v="0"/>
  </r>
  <r>
    <s v="RCH-2022-779810"/>
    <x v="587"/>
    <d v="1899-12-30T17:05:00"/>
    <s v="S. Atkinson"/>
    <x v="0"/>
    <n v="3"/>
    <s v="Asian"/>
    <x v="2"/>
    <x v="0"/>
    <n v="7"/>
    <x v="47"/>
    <x v="1"/>
    <x v="3"/>
  </r>
  <r>
    <s v="RCH-2022-248791"/>
    <x v="94"/>
    <d v="1899-12-30T17:30:00"/>
    <s v="C. Graham"/>
    <x v="1"/>
    <n v="64"/>
    <s v="White"/>
    <x v="5"/>
    <x v="1"/>
    <n v="4.5"/>
    <x v="34"/>
    <x v="0"/>
    <x v="1"/>
  </r>
  <r>
    <s v="RCH-2021-422084"/>
    <x v="161"/>
    <d v="1899-12-30T18:45:00"/>
    <s v="C. Payne"/>
    <x v="1"/>
    <n v="38"/>
    <s v="White"/>
    <x v="2"/>
    <x v="0"/>
    <n v="10"/>
    <x v="24"/>
    <x v="3"/>
    <x v="1"/>
  </r>
  <r>
    <s v="RCH-2022-256898"/>
    <x v="190"/>
    <d v="1899-12-30T17:40:00"/>
    <s v="C. Bruce"/>
    <x v="0"/>
    <n v="20"/>
    <s v="Asian"/>
    <x v="5"/>
    <x v="0"/>
    <n v="6"/>
    <x v="33"/>
    <x v="4"/>
    <x v="2"/>
  </r>
  <r>
    <s v="RCH-2022-010690"/>
    <x v="7"/>
    <d v="1899-12-30T13:30:00"/>
    <s v="A. Henderson"/>
    <x v="0"/>
    <n v="39"/>
    <s v="White"/>
    <x v="4"/>
    <x v="0"/>
    <n v="6"/>
    <x v="17"/>
    <x v="3"/>
    <x v="2"/>
  </r>
  <r>
    <s v="RCH-2022-202841"/>
    <x v="98"/>
    <d v="1899-12-30T19:25:00"/>
    <s v="M. Campbell"/>
    <x v="1"/>
    <n v="42"/>
    <s v="White"/>
    <x v="5"/>
    <x v="0"/>
    <m/>
    <x v="14"/>
    <x v="3"/>
    <x v="1"/>
  </r>
  <r>
    <s v="RCH-2021-368607"/>
    <x v="694"/>
    <d v="1899-12-30T19:00:00"/>
    <s v="D. Clarke"/>
    <x v="1"/>
    <n v="42"/>
    <s v="Arab"/>
    <x v="3"/>
    <x v="1"/>
    <m/>
    <x v="28"/>
    <x v="3"/>
    <x v="1"/>
  </r>
  <r>
    <s v="RCH-2021-909154"/>
    <x v="547"/>
    <d v="1899-12-30T16:05:00"/>
    <s v="M. Clarke"/>
    <x v="0"/>
    <n v="42"/>
    <s v="White"/>
    <x v="4"/>
    <x v="0"/>
    <n v="7"/>
    <x v="36"/>
    <x v="3"/>
    <x v="0"/>
  </r>
  <r>
    <s v="RCH-2022-421244"/>
    <x v="265"/>
    <d v="1899-12-30T08:25:00"/>
    <s v="C. Ahmed"/>
    <x v="0"/>
    <n v="10"/>
    <s v="Asian"/>
    <x v="1"/>
    <x v="0"/>
    <n v="6"/>
    <x v="22"/>
    <x v="1"/>
    <x v="2"/>
  </r>
  <r>
    <s v="RCH-2022-029296"/>
    <x v="636"/>
    <d v="1899-12-30T12:55:00"/>
    <s v="T. Whittaker"/>
    <x v="0"/>
    <n v="68"/>
    <s v="White"/>
    <x v="0"/>
    <x v="0"/>
    <n v="5"/>
    <x v="15"/>
    <x v="0"/>
    <x v="2"/>
  </r>
  <r>
    <s v="RCH-2022-753062"/>
    <x v="179"/>
    <d v="1899-12-30T15:30:00"/>
    <s v="D. Whitehead"/>
    <x v="1"/>
    <n v="77"/>
    <s v="Other"/>
    <x v="5"/>
    <x v="0"/>
    <n v="4"/>
    <x v="19"/>
    <x v="6"/>
    <x v="2"/>
  </r>
  <r>
    <s v="RCH-2021-685659"/>
    <x v="20"/>
    <d v="1899-12-30T11:15:00"/>
    <s v="J. Bull"/>
    <x v="1"/>
    <n v="19"/>
    <s v="White"/>
    <x v="2"/>
    <x v="0"/>
    <n v="5"/>
    <x v="15"/>
    <x v="4"/>
    <x v="2"/>
  </r>
  <r>
    <s v="RCH-2021-886825"/>
    <x v="2"/>
    <d v="1899-12-30T13:30:00"/>
    <s v="T. Graham"/>
    <x v="0"/>
    <n v="38"/>
    <s v="White"/>
    <x v="0"/>
    <x v="0"/>
    <n v="8"/>
    <x v="34"/>
    <x v="3"/>
    <x v="1"/>
  </r>
  <r>
    <s v="RCH-2021-954658"/>
    <x v="553"/>
    <d v="1899-12-30T19:55:00"/>
    <s v="S. Davison"/>
    <x v="0"/>
    <n v="44"/>
    <s v="White"/>
    <x v="5"/>
    <x v="1"/>
    <n v="3.5"/>
    <x v="25"/>
    <x v="3"/>
    <x v="0"/>
  </r>
  <r>
    <s v="RCH-2021-218141"/>
    <x v="200"/>
    <d v="1899-12-30T13:10:00"/>
    <s v="P. Richards"/>
    <x v="1"/>
    <n v="47"/>
    <s v="White"/>
    <x v="2"/>
    <x v="1"/>
    <n v="8.5"/>
    <x v="29"/>
    <x v="2"/>
    <x v="1"/>
  </r>
  <r>
    <s v="RCH-2022-215874"/>
    <x v="344"/>
    <d v="1899-12-30T15:05:00"/>
    <s v="L. Scott"/>
    <x v="1"/>
    <n v="34"/>
    <s v="White"/>
    <x v="2"/>
    <x v="0"/>
    <n v="7"/>
    <x v="2"/>
    <x v="3"/>
    <x v="1"/>
  </r>
  <r>
    <s v="RCH-2022-893665"/>
    <x v="301"/>
    <d v="1899-12-30T19:00:00"/>
    <s v="D. Davies"/>
    <x v="0"/>
    <n v="62"/>
    <s v="White"/>
    <x v="4"/>
    <x v="0"/>
    <n v="7"/>
    <x v="11"/>
    <x v="0"/>
    <x v="2"/>
  </r>
  <r>
    <s v="RCH-2021-786925"/>
    <x v="31"/>
    <d v="1899-12-30T23:30:00"/>
    <s v="E. Haynes"/>
    <x v="0"/>
    <n v="17"/>
    <s v="White"/>
    <x v="1"/>
    <x v="0"/>
    <n v="7"/>
    <x v="6"/>
    <x v="5"/>
    <x v="2"/>
  </r>
  <r>
    <s v="RCH-2021-027259"/>
    <x v="712"/>
    <d v="1899-12-30T23:15:00"/>
    <s v="D. Smith"/>
    <x v="1"/>
    <n v="43"/>
    <s v="White"/>
    <x v="4"/>
    <x v="0"/>
    <n v="7"/>
    <x v="6"/>
    <x v="3"/>
    <x v="2"/>
  </r>
  <r>
    <s v="RCH-2021-256463"/>
    <x v="459"/>
    <d v="1899-12-30T08:35:00"/>
    <s v="J. Parker"/>
    <x v="0"/>
    <n v="27"/>
    <s v="White"/>
    <x v="2"/>
    <x v="0"/>
    <n v="7"/>
    <x v="14"/>
    <x v="4"/>
    <x v="1"/>
  </r>
  <r>
    <s v="RCH-2021-657378"/>
    <x v="697"/>
    <d v="1899-12-30T16:50:00"/>
    <s v="C. Bryan"/>
    <x v="0"/>
    <n v="14"/>
    <s v="Arab"/>
    <x v="0"/>
    <x v="0"/>
    <n v="7"/>
    <x v="25"/>
    <x v="5"/>
    <x v="0"/>
  </r>
  <r>
    <s v="RCH-2021-850265"/>
    <x v="571"/>
    <d v="1899-12-30T15:45:00"/>
    <s v="L. Anderson"/>
    <x v="0"/>
    <n v="32"/>
    <s v="White"/>
    <x v="2"/>
    <x v="0"/>
    <m/>
    <x v="22"/>
    <x v="3"/>
    <x v="2"/>
  </r>
  <r>
    <s v="RCH-2022-591258"/>
    <x v="234"/>
    <d v="1899-12-30T08:25:00"/>
    <s v="A. Powell"/>
    <x v="1"/>
    <n v="55"/>
    <s v="White"/>
    <x v="2"/>
    <x v="0"/>
    <m/>
    <x v="40"/>
    <x v="2"/>
    <x v="1"/>
  </r>
  <r>
    <s v="RCH-2022-332069"/>
    <x v="63"/>
    <d v="1899-12-30T10:45:00"/>
    <s v="J. Russell"/>
    <x v="0"/>
    <n v="67"/>
    <s v="Asian"/>
    <x v="0"/>
    <x v="1"/>
    <n v="8.5"/>
    <x v="32"/>
    <x v="0"/>
    <x v="2"/>
  </r>
  <r>
    <s v="RCH-2022-949538"/>
    <x v="591"/>
    <d v="1899-12-30T15:00:00"/>
    <s v="C. Lee"/>
    <x v="0"/>
    <n v="68"/>
    <s v="White"/>
    <x v="3"/>
    <x v="1"/>
    <n v="7.5"/>
    <x v="1"/>
    <x v="0"/>
    <x v="0"/>
  </r>
  <r>
    <s v="RCH-2022-955122"/>
    <x v="546"/>
    <d v="1899-12-30T08:35:00"/>
    <s v="F. Wilson"/>
    <x v="1"/>
    <n v="73"/>
    <s v="White"/>
    <x v="7"/>
    <x v="1"/>
    <n v="3.5"/>
    <x v="38"/>
    <x v="0"/>
    <x v="3"/>
  </r>
  <r>
    <s v="RCH-2022-731618"/>
    <x v="378"/>
    <d v="1899-12-30T22:00:00"/>
    <s v="A. Barry"/>
    <x v="0"/>
    <n v="57"/>
    <s v="Mixed"/>
    <x v="4"/>
    <x v="1"/>
    <n v="5.5"/>
    <x v="12"/>
    <x v="2"/>
    <x v="1"/>
  </r>
  <r>
    <s v="RCH-2021-727818"/>
    <x v="219"/>
    <d v="1899-12-30T18:35:00"/>
    <s v="A. Wright"/>
    <x v="0"/>
    <n v="55"/>
    <s v="White"/>
    <x v="0"/>
    <x v="0"/>
    <n v="9"/>
    <x v="15"/>
    <x v="2"/>
    <x v="2"/>
  </r>
  <r>
    <s v="RCH-2021-032555"/>
    <x v="659"/>
    <d v="1899-12-30T15:30:00"/>
    <s v="D. Thompson"/>
    <x v="1"/>
    <n v="28"/>
    <s v="White"/>
    <x v="5"/>
    <x v="0"/>
    <n v="5"/>
    <x v="11"/>
    <x v="4"/>
    <x v="2"/>
  </r>
  <r>
    <s v="RCH-2021-667997"/>
    <x v="347"/>
    <d v="1899-12-30T09:50:00"/>
    <s v="S. Gibson"/>
    <x v="1"/>
    <n v="74"/>
    <s v="White"/>
    <x v="5"/>
    <x v="1"/>
    <n v="7.5"/>
    <x v="6"/>
    <x v="0"/>
    <x v="2"/>
  </r>
  <r>
    <s v="RCH-2022-551065"/>
    <x v="359"/>
    <d v="1899-12-30T08:30:00"/>
    <s v="K. Lane"/>
    <x v="0"/>
    <n v="46"/>
    <s v="White"/>
    <x v="0"/>
    <x v="0"/>
    <n v="6"/>
    <x v="10"/>
    <x v="2"/>
    <x v="2"/>
  </r>
  <r>
    <s v="RCH-2021-291902"/>
    <x v="658"/>
    <d v="1899-12-30T07:30:00"/>
    <s v="M. Johnson"/>
    <x v="0"/>
    <n v="69"/>
    <s v="White"/>
    <x v="2"/>
    <x v="1"/>
    <n v="7.5"/>
    <x v="12"/>
    <x v="0"/>
    <x v="1"/>
  </r>
  <r>
    <s v="RCH-2022-789299"/>
    <x v="684"/>
    <d v="1899-12-30T10:45:00"/>
    <s v="S. Collins"/>
    <x v="0"/>
    <n v="31"/>
    <s v="White"/>
    <x v="0"/>
    <x v="0"/>
    <n v="7"/>
    <x v="34"/>
    <x v="3"/>
    <x v="1"/>
  </r>
  <r>
    <s v="RCH-2022-809168"/>
    <x v="560"/>
    <d v="1899-12-30T08:20:00"/>
    <s v="G. Hughes"/>
    <x v="0"/>
    <n v="29"/>
    <s v="White"/>
    <x v="2"/>
    <x v="1"/>
    <n v="7.5"/>
    <x v="17"/>
    <x v="4"/>
    <x v="2"/>
  </r>
  <r>
    <s v="RCH-2022-011563"/>
    <x v="120"/>
    <d v="1899-12-30T06:55:00"/>
    <s v="C. Sutton"/>
    <x v="0"/>
    <n v="74"/>
    <s v="Mixed"/>
    <x v="5"/>
    <x v="1"/>
    <n v="6.5"/>
    <x v="5"/>
    <x v="0"/>
    <x v="1"/>
  </r>
  <r>
    <s v="RCH-2021-741070"/>
    <x v="8"/>
    <d v="1899-12-30T10:25:00"/>
    <s v="M. White"/>
    <x v="1"/>
    <n v="11"/>
    <s v="White"/>
    <x v="1"/>
    <x v="0"/>
    <n v="7"/>
    <x v="24"/>
    <x v="1"/>
    <x v="1"/>
  </r>
  <r>
    <s v="RCH-2022-818612"/>
    <x v="242"/>
    <d v="1899-12-30T19:25:00"/>
    <s v="L. Evans"/>
    <x v="1"/>
    <n v="54"/>
    <s v="White"/>
    <x v="2"/>
    <x v="0"/>
    <n v="5"/>
    <x v="10"/>
    <x v="2"/>
    <x v="2"/>
  </r>
  <r>
    <s v="RCH-2021-182929"/>
    <x v="150"/>
    <d v="1899-12-30T19:30:00"/>
    <s v="J. Barker"/>
    <x v="1"/>
    <n v="5"/>
    <s v="White"/>
    <x v="1"/>
    <x v="0"/>
    <m/>
    <x v="46"/>
    <x v="1"/>
    <x v="3"/>
  </r>
  <r>
    <s v="RCH-2021-504572"/>
    <x v="138"/>
    <d v="1899-12-30T22:20:00"/>
    <s v="P. Howarth"/>
    <x v="0"/>
    <n v="48"/>
    <s v="White"/>
    <x v="5"/>
    <x v="1"/>
    <n v="4.5"/>
    <x v="12"/>
    <x v="2"/>
    <x v="1"/>
  </r>
  <r>
    <s v="RCH-2022-786309"/>
    <x v="429"/>
    <d v="1899-12-30T17:55:00"/>
    <s v="A. Ball"/>
    <x v="0"/>
    <n v="33"/>
    <s v="Arab"/>
    <x v="6"/>
    <x v="1"/>
    <n v="3.5"/>
    <x v="22"/>
    <x v="3"/>
    <x v="2"/>
  </r>
  <r>
    <s v="RCH-2022-981885"/>
    <x v="180"/>
    <d v="1899-12-30T18:20:00"/>
    <s v="R. Poole"/>
    <x v="0"/>
    <n v="73"/>
    <s v="White"/>
    <x v="4"/>
    <x v="1"/>
    <n v="8.5"/>
    <x v="38"/>
    <x v="0"/>
    <x v="3"/>
  </r>
  <r>
    <s v="RCH-2021-251775"/>
    <x v="439"/>
    <d v="1899-12-30T21:50:00"/>
    <s v="D. Hale"/>
    <x v="0"/>
    <n v="28"/>
    <s v="White"/>
    <x v="5"/>
    <x v="1"/>
    <n v="6.5"/>
    <x v="39"/>
    <x v="4"/>
    <x v="1"/>
  </r>
  <r>
    <s v="RCH-2022-327695"/>
    <x v="488"/>
    <d v="1899-12-30T08:05:00"/>
    <s v="R. Howe"/>
    <x v="1"/>
    <n v="15"/>
    <s v="Gypsy or Irish Traveller"/>
    <x v="7"/>
    <x v="0"/>
    <n v="9"/>
    <x v="34"/>
    <x v="5"/>
    <x v="1"/>
  </r>
  <r>
    <s v="RCH-2022-159535"/>
    <x v="667"/>
    <d v="1899-12-30T07:55:00"/>
    <s v="M. Wood"/>
    <x v="0"/>
    <n v="35"/>
    <s v="White"/>
    <x v="4"/>
    <x v="0"/>
    <n v="7"/>
    <x v="33"/>
    <x v="3"/>
    <x v="2"/>
  </r>
  <r>
    <s v="RCH-2021-749502"/>
    <x v="118"/>
    <d v="1899-12-30T19:00:00"/>
    <s v="J. Williams"/>
    <x v="0"/>
    <n v="42"/>
    <s v="White"/>
    <x v="6"/>
    <x v="1"/>
    <n v="3.5"/>
    <x v="11"/>
    <x v="3"/>
    <x v="2"/>
  </r>
  <r>
    <s v="RCH-2021-039490"/>
    <x v="513"/>
    <d v="1899-12-30T16:55:00"/>
    <s v="T. Hill"/>
    <x v="0"/>
    <n v="70"/>
    <s v="White"/>
    <x v="0"/>
    <x v="0"/>
    <n v="7"/>
    <x v="21"/>
    <x v="0"/>
    <x v="2"/>
  </r>
  <r>
    <s v="RCH-2021-704125"/>
    <x v="525"/>
    <d v="1899-12-30T17:45:00"/>
    <s v="C. Spencer"/>
    <x v="1"/>
    <n v="36"/>
    <s v="Black"/>
    <x v="2"/>
    <x v="1"/>
    <n v="3.5"/>
    <x v="33"/>
    <x v="3"/>
    <x v="2"/>
  </r>
  <r>
    <s v="RCH-2022-646541"/>
    <x v="264"/>
    <d v="1899-12-30T17:45:00"/>
    <s v="L. Smith"/>
    <x v="1"/>
    <n v="54"/>
    <s v="White"/>
    <x v="3"/>
    <x v="0"/>
    <n v="8"/>
    <x v="39"/>
    <x v="2"/>
    <x v="1"/>
  </r>
  <r>
    <s v="RCH-2022-641224"/>
    <x v="678"/>
    <d v="1899-12-30T19:00:00"/>
    <s v="M. Birch"/>
    <x v="0"/>
    <n v="47"/>
    <s v="White"/>
    <x v="3"/>
    <x v="1"/>
    <n v="5.5"/>
    <x v="24"/>
    <x v="2"/>
    <x v="1"/>
  </r>
  <r>
    <s v="RCH-2021-616184"/>
    <x v="514"/>
    <d v="1899-12-30T13:25:00"/>
    <s v="S. Thomas"/>
    <x v="0"/>
    <n v="51"/>
    <s v="White"/>
    <x v="2"/>
    <x v="0"/>
    <n v="9"/>
    <x v="6"/>
    <x v="2"/>
    <x v="2"/>
  </r>
  <r>
    <s v="RCH-2021-536702"/>
    <x v="434"/>
    <d v="1899-12-30T07:30:00"/>
    <s v="W. Pearson"/>
    <x v="1"/>
    <n v="33"/>
    <s v="White"/>
    <x v="5"/>
    <x v="0"/>
    <n v="10"/>
    <x v="17"/>
    <x v="3"/>
    <x v="2"/>
  </r>
  <r>
    <s v="RCH-2021-120974"/>
    <x v="54"/>
    <d v="1899-12-30T12:25:00"/>
    <s v="A. Thompson"/>
    <x v="0"/>
    <n v="9"/>
    <s v="White"/>
    <x v="0"/>
    <x v="0"/>
    <n v="4"/>
    <x v="9"/>
    <x v="1"/>
    <x v="2"/>
  </r>
  <r>
    <s v="RCH-2022-870472"/>
    <x v="137"/>
    <d v="1899-12-30T09:45:00"/>
    <s v="P. McDonald"/>
    <x v="1"/>
    <n v="64"/>
    <s v="White"/>
    <x v="4"/>
    <x v="1"/>
    <n v="6.5"/>
    <x v="35"/>
    <x v="0"/>
    <x v="1"/>
  </r>
  <r>
    <s v="RCH-2021-628982"/>
    <x v="245"/>
    <d v="1899-12-30T17:25:00"/>
    <s v="C. Powell"/>
    <x v="1"/>
    <n v="36"/>
    <s v="White"/>
    <x v="0"/>
    <x v="0"/>
    <n v="7"/>
    <x v="19"/>
    <x v="3"/>
    <x v="2"/>
  </r>
  <r>
    <s v="RCH-2021-101676"/>
    <x v="20"/>
    <d v="1899-12-30T01:15:00"/>
    <s v="A. Singh"/>
    <x v="0"/>
    <n v="41"/>
    <s v="White"/>
    <x v="4"/>
    <x v="0"/>
    <m/>
    <x v="16"/>
    <x v="3"/>
    <x v="2"/>
  </r>
  <r>
    <s v="RCH-2021-102069"/>
    <x v="538"/>
    <d v="1899-12-30T12:05:00"/>
    <s v="K. Pope"/>
    <x v="0"/>
    <n v="48"/>
    <s v="White"/>
    <x v="5"/>
    <x v="1"/>
    <m/>
    <x v="2"/>
    <x v="2"/>
    <x v="1"/>
  </r>
  <r>
    <s v="RCH-2022-673550"/>
    <x v="334"/>
    <d v="1899-12-30T13:05:00"/>
    <s v="J. McDonald"/>
    <x v="0"/>
    <n v="47"/>
    <s v="White"/>
    <x v="2"/>
    <x v="0"/>
    <n v="5"/>
    <x v="15"/>
    <x v="2"/>
    <x v="2"/>
  </r>
  <r>
    <s v="RCH-2022-847704"/>
    <x v="620"/>
    <d v="1899-12-30T20:25:00"/>
    <s v="P. Wilkins"/>
    <x v="0"/>
    <n v="72"/>
    <s v="White"/>
    <x v="5"/>
    <x v="1"/>
    <n v="5.5"/>
    <x v="27"/>
    <x v="0"/>
    <x v="0"/>
  </r>
  <r>
    <s v="RCH-2021-130488"/>
    <x v="181"/>
    <d v="1899-12-30T14:25:00"/>
    <s v="L. Hughes"/>
    <x v="1"/>
    <n v="42"/>
    <s v="White"/>
    <x v="3"/>
    <x v="0"/>
    <m/>
    <x v="29"/>
    <x v="3"/>
    <x v="1"/>
  </r>
  <r>
    <s v="RCH-2021-086813"/>
    <x v="100"/>
    <d v="1899-12-30T23:45:00"/>
    <s v="S. Greenwood"/>
    <x v="0"/>
    <n v="45"/>
    <s v="White"/>
    <x v="0"/>
    <x v="0"/>
    <n v="7"/>
    <x v="30"/>
    <x v="2"/>
    <x v="0"/>
  </r>
  <r>
    <s v="RCH-2021-171859"/>
    <x v="643"/>
    <d v="1899-12-30T18:55:00"/>
    <s v="T. Taylor"/>
    <x v="0"/>
    <n v="33"/>
    <s v="White"/>
    <x v="4"/>
    <x v="0"/>
    <n v="5"/>
    <x v="13"/>
    <x v="3"/>
    <x v="1"/>
  </r>
  <r>
    <s v="RCH-2022-890402"/>
    <x v="16"/>
    <d v="1899-12-30T02:25:00"/>
    <s v="J. Farmer"/>
    <x v="0"/>
    <n v="36"/>
    <s v="White"/>
    <x v="5"/>
    <x v="1"/>
    <n v="5.5"/>
    <x v="17"/>
    <x v="3"/>
    <x v="2"/>
  </r>
  <r>
    <s v="RCH-2021-622876"/>
    <x v="245"/>
    <d v="1899-12-30T08:50:00"/>
    <s v="L. Taylor"/>
    <x v="0"/>
    <n v="72"/>
    <s v="White"/>
    <x v="0"/>
    <x v="0"/>
    <n v="7"/>
    <x v="19"/>
    <x v="0"/>
    <x v="2"/>
  </r>
  <r>
    <s v="RCH-2022-922473"/>
    <x v="92"/>
    <d v="1899-12-30T20:50:00"/>
    <s v="B. Foster"/>
    <x v="0"/>
    <n v="71"/>
    <s v="White"/>
    <x v="3"/>
    <x v="0"/>
    <n v="6"/>
    <x v="10"/>
    <x v="0"/>
    <x v="2"/>
  </r>
  <r>
    <s v="RCH-2022-297411"/>
    <x v="217"/>
    <d v="1899-12-30T22:40:00"/>
    <s v="A. Baker"/>
    <x v="1"/>
    <n v="50"/>
    <s v="White"/>
    <x v="5"/>
    <x v="0"/>
    <n v="4"/>
    <x v="33"/>
    <x v="2"/>
    <x v="2"/>
  </r>
  <r>
    <s v="RCH-2021-758862"/>
    <x v="145"/>
    <d v="1899-12-30T15:30:00"/>
    <s v="D. Jackson"/>
    <x v="1"/>
    <n v="33"/>
    <s v="White"/>
    <x v="5"/>
    <x v="1"/>
    <n v="9.5"/>
    <x v="5"/>
    <x v="3"/>
    <x v="1"/>
  </r>
  <r>
    <s v="RCH-2022-319335"/>
    <x v="326"/>
    <d v="1899-12-30T22:00:00"/>
    <s v="C. Davies"/>
    <x v="0"/>
    <n v="49"/>
    <s v="White"/>
    <x v="0"/>
    <x v="0"/>
    <n v="7"/>
    <x v="24"/>
    <x v="2"/>
    <x v="1"/>
  </r>
  <r>
    <s v="RCH-2022-817836"/>
    <x v="264"/>
    <d v="1899-12-30T11:10:00"/>
    <s v="K. Riley"/>
    <x v="0"/>
    <n v="72"/>
    <s v="White"/>
    <x v="4"/>
    <x v="1"/>
    <n v="6.5"/>
    <x v="11"/>
    <x v="0"/>
    <x v="2"/>
  </r>
  <r>
    <s v="RCH-2022-001386"/>
    <x v="273"/>
    <d v="1899-12-30T10:15:00"/>
    <s v="E. Davies"/>
    <x v="1"/>
    <n v="28"/>
    <s v="White"/>
    <x v="5"/>
    <x v="0"/>
    <m/>
    <x v="11"/>
    <x v="4"/>
    <x v="2"/>
  </r>
  <r>
    <s v="RCH-2021-114410"/>
    <x v="165"/>
    <d v="1899-12-30T21:45:00"/>
    <s v="S. Edwards"/>
    <x v="1"/>
    <n v="39"/>
    <s v="White"/>
    <x v="5"/>
    <x v="1"/>
    <n v="6.5"/>
    <x v="21"/>
    <x v="3"/>
    <x v="2"/>
  </r>
  <r>
    <s v="RCH-2022-551404"/>
    <x v="249"/>
    <d v="1899-12-30T23:15:00"/>
    <s v="A. Gregory"/>
    <x v="0"/>
    <n v="76"/>
    <s v="Asian"/>
    <x v="0"/>
    <x v="1"/>
    <n v="6.5"/>
    <x v="26"/>
    <x v="6"/>
    <x v="0"/>
  </r>
  <r>
    <s v="RCH-2022-040717"/>
    <x v="523"/>
    <d v="1899-12-30T19:20:00"/>
    <s v="J. Foster"/>
    <x v="0"/>
    <n v="66"/>
    <s v="White"/>
    <x v="0"/>
    <x v="0"/>
    <n v="2"/>
    <x v="33"/>
    <x v="0"/>
    <x v="2"/>
  </r>
  <r>
    <s v="RCH-2022-152103"/>
    <x v="323"/>
    <d v="1899-12-30T18:05:00"/>
    <s v="A. Lawrence"/>
    <x v="1"/>
    <n v="67"/>
    <s v="White"/>
    <x v="5"/>
    <x v="1"/>
    <n v="4.5"/>
    <x v="34"/>
    <x v="0"/>
    <x v="1"/>
  </r>
  <r>
    <s v="RCH-2021-699788"/>
    <x v="522"/>
    <d v="1899-12-30T10:55:00"/>
    <s v="C. Brooks"/>
    <x v="1"/>
    <n v="67"/>
    <s v="White"/>
    <x v="2"/>
    <x v="0"/>
    <n v="5"/>
    <x v="15"/>
    <x v="0"/>
    <x v="2"/>
  </r>
  <r>
    <s v="RCH-2021-727588"/>
    <x v="214"/>
    <d v="1899-12-30T05:50:00"/>
    <s v="W. Smith"/>
    <x v="0"/>
    <n v="46"/>
    <s v="White"/>
    <x v="5"/>
    <x v="1"/>
    <n v="6.5"/>
    <x v="7"/>
    <x v="2"/>
    <x v="1"/>
  </r>
  <r>
    <s v="RCH-2022-262127"/>
    <x v="210"/>
    <d v="1899-12-30T08:35:00"/>
    <s v="C. Jones"/>
    <x v="0"/>
    <n v="36"/>
    <s v="White"/>
    <x v="3"/>
    <x v="0"/>
    <n v="7"/>
    <x v="39"/>
    <x v="3"/>
    <x v="1"/>
  </r>
  <r>
    <s v="RCH-2021-233123"/>
    <x v="105"/>
    <d v="1899-12-30T22:55:00"/>
    <s v="M. Davis"/>
    <x v="1"/>
    <n v="50"/>
    <s v="White"/>
    <x v="0"/>
    <x v="0"/>
    <n v="6"/>
    <x v="21"/>
    <x v="2"/>
    <x v="2"/>
  </r>
  <r>
    <s v="RCH-2022-698845"/>
    <x v="519"/>
    <d v="1899-12-30T15:55:00"/>
    <s v="P. Tyler"/>
    <x v="1"/>
    <n v="64"/>
    <s v="White"/>
    <x v="2"/>
    <x v="0"/>
    <n v="8"/>
    <x v="5"/>
    <x v="0"/>
    <x v="1"/>
  </r>
  <r>
    <s v="RCH-2021-763567"/>
    <x v="317"/>
    <d v="1899-12-30T07:55:00"/>
    <s v="R. Gould"/>
    <x v="1"/>
    <n v="45"/>
    <s v="White"/>
    <x v="3"/>
    <x v="1"/>
    <n v="7.5"/>
    <x v="12"/>
    <x v="2"/>
    <x v="1"/>
  </r>
  <r>
    <s v="RCH-2022-095677"/>
    <x v="327"/>
    <d v="1899-12-30T18:55:00"/>
    <s v="E. Jordan"/>
    <x v="1"/>
    <n v="73"/>
    <s v="White"/>
    <x v="3"/>
    <x v="1"/>
    <n v="6.5"/>
    <x v="27"/>
    <x v="0"/>
    <x v="0"/>
  </r>
  <r>
    <s v="RCH-2021-810731"/>
    <x v="8"/>
    <d v="1899-12-30T15:10:00"/>
    <s v="P. Read"/>
    <x v="0"/>
    <n v="40"/>
    <s v="White"/>
    <x v="5"/>
    <x v="1"/>
    <n v="8.5"/>
    <x v="16"/>
    <x v="3"/>
    <x v="2"/>
  </r>
  <r>
    <s v="RCH-2021-661296"/>
    <x v="300"/>
    <d v="1899-12-30T23:30:00"/>
    <s v="J. Robinson"/>
    <x v="0"/>
    <n v="43"/>
    <s v="White"/>
    <x v="6"/>
    <x v="1"/>
    <m/>
    <x v="33"/>
    <x v="3"/>
    <x v="2"/>
  </r>
  <r>
    <s v="RCH-2021-784179"/>
    <x v="421"/>
    <d v="1899-12-30T03:40:00"/>
    <s v="D. Taylor"/>
    <x v="0"/>
    <n v="47"/>
    <s v="White"/>
    <x v="5"/>
    <x v="0"/>
    <n v="8"/>
    <x v="32"/>
    <x v="2"/>
    <x v="2"/>
  </r>
  <r>
    <s v="RCH-2022-476790"/>
    <x v="88"/>
    <d v="1899-12-30T19:45:00"/>
    <s v="M. Morton"/>
    <x v="1"/>
    <n v="18"/>
    <s v="Black"/>
    <x v="1"/>
    <x v="1"/>
    <n v="4.5"/>
    <x v="4"/>
    <x v="4"/>
    <x v="1"/>
  </r>
  <r>
    <s v="RCH-2021-640771"/>
    <x v="329"/>
    <d v="1899-12-30T01:20:00"/>
    <s v="D. King"/>
    <x v="0"/>
    <n v="26"/>
    <s v="White"/>
    <x v="2"/>
    <x v="1"/>
    <m/>
    <x v="35"/>
    <x v="4"/>
    <x v="1"/>
  </r>
  <r>
    <s v="RCH-2022-624050"/>
    <x v="580"/>
    <d v="1899-12-30T12:40:00"/>
    <s v="J. Rogers"/>
    <x v="0"/>
    <n v="34"/>
    <s v="White"/>
    <x v="0"/>
    <x v="0"/>
    <n v="7"/>
    <x v="16"/>
    <x v="3"/>
    <x v="2"/>
  </r>
  <r>
    <s v="RCH-2021-789527"/>
    <x v="118"/>
    <d v="1899-12-30T22:50:00"/>
    <s v="R. Norris"/>
    <x v="1"/>
    <n v="68"/>
    <s v="Mixed"/>
    <x v="0"/>
    <x v="0"/>
    <m/>
    <x v="16"/>
    <x v="0"/>
    <x v="2"/>
  </r>
  <r>
    <s v="RCH-2022-706685"/>
    <x v="91"/>
    <d v="1899-12-30T04:30:00"/>
    <s v="R. Cook"/>
    <x v="0"/>
    <n v="29"/>
    <s v="Asian"/>
    <x v="2"/>
    <x v="0"/>
    <n v="10"/>
    <x v="14"/>
    <x v="4"/>
    <x v="1"/>
  </r>
  <r>
    <s v="RCH-2021-241708"/>
    <x v="522"/>
    <d v="1899-12-30T03:20:00"/>
    <s v="D. Williams"/>
    <x v="1"/>
    <n v="73"/>
    <s v="White"/>
    <x v="5"/>
    <x v="1"/>
    <n v="5.5"/>
    <x v="34"/>
    <x v="0"/>
    <x v="1"/>
  </r>
  <r>
    <s v="RCH-2021-971273"/>
    <x v="293"/>
    <d v="1899-12-30T15:55:00"/>
    <s v="S. Hawkins"/>
    <x v="0"/>
    <n v="61"/>
    <s v="White"/>
    <x v="3"/>
    <x v="1"/>
    <n v="3.5"/>
    <x v="8"/>
    <x v="0"/>
    <x v="0"/>
  </r>
  <r>
    <s v="RCH-2021-329206"/>
    <x v="524"/>
    <d v="1899-12-30T23:35:00"/>
    <s v="B. Blackburn"/>
    <x v="0"/>
    <n v="69"/>
    <s v="Asian"/>
    <x v="0"/>
    <x v="0"/>
    <n v="7"/>
    <x v="40"/>
    <x v="0"/>
    <x v="1"/>
  </r>
  <r>
    <s v="RCH-2022-784325"/>
    <x v="348"/>
    <d v="1899-12-30T17:55:00"/>
    <s v="P. Horton"/>
    <x v="0"/>
    <n v="31"/>
    <s v="White"/>
    <x v="7"/>
    <x v="1"/>
    <m/>
    <x v="34"/>
    <x v="3"/>
    <x v="1"/>
  </r>
  <r>
    <s v="RCH-2021-538897"/>
    <x v="4"/>
    <d v="1899-12-30T11:00:00"/>
    <s v="T. Stokes"/>
    <x v="0"/>
    <n v="54"/>
    <s v="White"/>
    <x v="5"/>
    <x v="0"/>
    <n v="5"/>
    <x v="35"/>
    <x v="2"/>
    <x v="1"/>
  </r>
  <r>
    <s v="RCH-2022-675058"/>
    <x v="142"/>
    <d v="1899-12-30T21:10:00"/>
    <s v="R. Smith"/>
    <x v="0"/>
    <n v="64"/>
    <s v="White"/>
    <x v="0"/>
    <x v="0"/>
    <n v="8"/>
    <x v="2"/>
    <x v="0"/>
    <x v="1"/>
  </r>
  <r>
    <s v="RCH-2021-505991"/>
    <x v="55"/>
    <d v="1899-12-30T18:45:00"/>
    <s v="N. Coates"/>
    <x v="1"/>
    <n v="76"/>
    <s v="White"/>
    <x v="4"/>
    <x v="1"/>
    <n v="5.5"/>
    <x v="27"/>
    <x v="6"/>
    <x v="0"/>
  </r>
  <r>
    <s v="RCH-2021-434345"/>
    <x v="351"/>
    <d v="1899-12-30T11:00:00"/>
    <s v="K. Kaur"/>
    <x v="0"/>
    <n v="64"/>
    <s v="Mixed"/>
    <x v="4"/>
    <x v="0"/>
    <n v="5"/>
    <x v="7"/>
    <x v="0"/>
    <x v="1"/>
  </r>
  <r>
    <s v="RCH-2021-730944"/>
    <x v="586"/>
    <d v="1899-12-30T02:05:00"/>
    <s v="P. Begum"/>
    <x v="0"/>
    <n v="47"/>
    <s v="White"/>
    <x v="2"/>
    <x v="0"/>
    <m/>
    <x v="14"/>
    <x v="2"/>
    <x v="1"/>
  </r>
  <r>
    <s v="RCH-2022-555092"/>
    <x v="46"/>
    <d v="1899-12-30T01:45:00"/>
    <s v="B. Lewis"/>
    <x v="1"/>
    <n v="57"/>
    <s v="White"/>
    <x v="2"/>
    <x v="1"/>
    <n v="3.5"/>
    <x v="16"/>
    <x v="2"/>
    <x v="2"/>
  </r>
  <r>
    <s v="RCH-2021-871650"/>
    <x v="691"/>
    <d v="1899-12-30T23:15:00"/>
    <s v="B. Taylor"/>
    <x v="1"/>
    <n v="54"/>
    <s v="Asian"/>
    <x v="4"/>
    <x v="1"/>
    <n v="7.5"/>
    <x v="12"/>
    <x v="2"/>
    <x v="1"/>
  </r>
  <r>
    <s v="RCH-2021-865752"/>
    <x v="20"/>
    <d v="1899-12-30T22:30:00"/>
    <s v="D. Giles"/>
    <x v="1"/>
    <n v="43"/>
    <s v="White"/>
    <x v="0"/>
    <x v="1"/>
    <n v="8.5"/>
    <x v="22"/>
    <x v="3"/>
    <x v="2"/>
  </r>
  <r>
    <s v="RCH-2022-911514"/>
    <x v="635"/>
    <d v="1899-12-30T01:30:00"/>
    <s v="D. Cole"/>
    <x v="1"/>
    <n v="34"/>
    <s v="Asian"/>
    <x v="2"/>
    <x v="0"/>
    <n v="8"/>
    <x v="40"/>
    <x v="3"/>
    <x v="1"/>
  </r>
  <r>
    <s v="RCH-2021-456227"/>
    <x v="231"/>
    <d v="1899-12-30T08:35:00"/>
    <s v="J. Stone"/>
    <x v="0"/>
    <n v="46"/>
    <s v="White"/>
    <x v="5"/>
    <x v="0"/>
    <m/>
    <x v="33"/>
    <x v="2"/>
    <x v="2"/>
  </r>
  <r>
    <s v="RCH-2022-376507"/>
    <x v="112"/>
    <d v="1899-12-30T16:00:00"/>
    <s v="J. Norton"/>
    <x v="0"/>
    <n v="27"/>
    <s v="Black"/>
    <x v="0"/>
    <x v="0"/>
    <m/>
    <x v="5"/>
    <x v="4"/>
    <x v="1"/>
  </r>
  <r>
    <s v="RCH-2021-581792"/>
    <x v="643"/>
    <d v="1899-12-30T13:35:00"/>
    <s v="R. Stokes"/>
    <x v="1"/>
    <n v="44"/>
    <s v="White"/>
    <x v="7"/>
    <x v="0"/>
    <n v="8"/>
    <x v="17"/>
    <x v="3"/>
    <x v="2"/>
  </r>
  <r>
    <s v="RCH-2021-801596"/>
    <x v="161"/>
    <d v="1899-12-30T21:55:00"/>
    <s v="J. Barry"/>
    <x v="1"/>
    <n v="65"/>
    <s v="White"/>
    <x v="3"/>
    <x v="1"/>
    <n v="8.5"/>
    <x v="19"/>
    <x v="0"/>
    <x v="2"/>
  </r>
  <r>
    <s v="RCH-2021-866014"/>
    <x v="637"/>
    <d v="1899-12-30T14:20:00"/>
    <s v="B. Mahmood"/>
    <x v="1"/>
    <n v="42"/>
    <s v="White"/>
    <x v="0"/>
    <x v="1"/>
    <n v="7.5"/>
    <x v="33"/>
    <x v="3"/>
    <x v="2"/>
  </r>
  <r>
    <s v="RCH-2022-148554"/>
    <x v="211"/>
    <d v="1899-12-30T23:00:00"/>
    <s v="A. O'Donnell"/>
    <x v="0"/>
    <n v="42"/>
    <s v="White"/>
    <x v="0"/>
    <x v="0"/>
    <m/>
    <x v="31"/>
    <x v="3"/>
    <x v="2"/>
  </r>
  <r>
    <s v="RCH-2022-345819"/>
    <x v="280"/>
    <d v="1899-12-30T22:35:00"/>
    <s v="J. Ellis"/>
    <x v="1"/>
    <n v="66"/>
    <s v="White"/>
    <x v="0"/>
    <x v="0"/>
    <m/>
    <x v="7"/>
    <x v="0"/>
    <x v="1"/>
  </r>
  <r>
    <s v="RCH-2021-372030"/>
    <x v="699"/>
    <d v="1899-12-30T07:35:00"/>
    <s v="J. Wilkins"/>
    <x v="0"/>
    <n v="38"/>
    <s v="White"/>
    <x v="5"/>
    <x v="0"/>
    <n v="6"/>
    <x v="39"/>
    <x v="3"/>
    <x v="1"/>
  </r>
  <r>
    <s v="RCH-2022-578630"/>
    <x v="674"/>
    <d v="1899-12-30T10:00:00"/>
    <s v="A. Hughes"/>
    <x v="0"/>
    <n v="46"/>
    <s v="White"/>
    <x v="5"/>
    <x v="1"/>
    <n v="7.5"/>
    <x v="7"/>
    <x v="2"/>
    <x v="1"/>
  </r>
  <r>
    <s v="RCH-2022-311106"/>
    <x v="97"/>
    <d v="1899-12-30T21:30:00"/>
    <s v="D. Gould"/>
    <x v="1"/>
    <n v="31"/>
    <s v="White"/>
    <x v="0"/>
    <x v="0"/>
    <n v="6"/>
    <x v="45"/>
    <x v="3"/>
    <x v="0"/>
  </r>
  <r>
    <s v="RCH-2022-399768"/>
    <x v="665"/>
    <d v="1899-12-30T08:05:00"/>
    <s v="W. Shaw"/>
    <x v="1"/>
    <n v="36"/>
    <s v="White"/>
    <x v="4"/>
    <x v="1"/>
    <n v="5.5"/>
    <x v="34"/>
    <x v="3"/>
    <x v="1"/>
  </r>
  <r>
    <s v="RCH-2021-891981"/>
    <x v="467"/>
    <d v="1899-12-30T13:45:00"/>
    <s v="W. Thomas"/>
    <x v="1"/>
    <n v="61"/>
    <s v="White"/>
    <x v="3"/>
    <x v="1"/>
    <n v="6.5"/>
    <x v="4"/>
    <x v="0"/>
    <x v="1"/>
  </r>
  <r>
    <s v="RCH-2021-984561"/>
    <x v="601"/>
    <d v="1899-12-30T08:30:00"/>
    <s v="C. Parkinson"/>
    <x v="0"/>
    <n v="39"/>
    <s v="Black"/>
    <x v="5"/>
    <x v="0"/>
    <n v="7"/>
    <x v="24"/>
    <x v="3"/>
    <x v="1"/>
  </r>
  <r>
    <s v="RCH-2022-118042"/>
    <x v="182"/>
    <d v="1899-12-30T20:25:00"/>
    <s v="K. Thomas"/>
    <x v="0"/>
    <n v="36"/>
    <s v="White"/>
    <x v="5"/>
    <x v="0"/>
    <n v="6"/>
    <x v="15"/>
    <x v="3"/>
    <x v="2"/>
  </r>
  <r>
    <s v="RCH-2021-135425"/>
    <x v="6"/>
    <d v="1899-12-30T13:10:00"/>
    <s v="D. Brooks"/>
    <x v="1"/>
    <n v="45"/>
    <s v="Black"/>
    <x v="0"/>
    <x v="0"/>
    <n v="7"/>
    <x v="9"/>
    <x v="2"/>
    <x v="2"/>
  </r>
  <r>
    <s v="RCH-2021-321525"/>
    <x v="699"/>
    <d v="1899-12-30T00:55:00"/>
    <s v="C. Taylor"/>
    <x v="1"/>
    <n v="31"/>
    <s v="Asian"/>
    <x v="5"/>
    <x v="1"/>
    <n v="4.5"/>
    <x v="20"/>
    <x v="3"/>
    <x v="0"/>
  </r>
  <r>
    <s v="RCH-2022-932177"/>
    <x v="164"/>
    <d v="1899-12-30T02:20:00"/>
    <s v="J. Dobson"/>
    <x v="0"/>
    <n v="52"/>
    <s v="White"/>
    <x v="6"/>
    <x v="1"/>
    <n v="6.5"/>
    <x v="26"/>
    <x v="2"/>
    <x v="0"/>
  </r>
  <r>
    <s v="RCH-2021-961390"/>
    <x v="4"/>
    <d v="1899-12-30T11:45:00"/>
    <s v="A. Gregory"/>
    <x v="0"/>
    <n v="39"/>
    <s v="White"/>
    <x v="6"/>
    <x v="1"/>
    <n v="4.5"/>
    <x v="28"/>
    <x v="3"/>
    <x v="1"/>
  </r>
  <r>
    <s v="RCH-2021-900859"/>
    <x v="525"/>
    <d v="1899-12-30T13:35:00"/>
    <s v="V. Wilkinson"/>
    <x v="1"/>
    <n v="67"/>
    <s v="White"/>
    <x v="5"/>
    <x v="1"/>
    <n v="8.5"/>
    <x v="40"/>
    <x v="0"/>
    <x v="1"/>
  </r>
  <r>
    <s v="RCH-2022-223412"/>
    <x v="486"/>
    <d v="1899-12-30T18:00:00"/>
    <s v="J. Allen"/>
    <x v="0"/>
    <n v="39"/>
    <s v="White"/>
    <x v="0"/>
    <x v="1"/>
    <n v="8.5"/>
    <x v="17"/>
    <x v="3"/>
    <x v="2"/>
  </r>
  <r>
    <s v="RCH-2022-911368"/>
    <x v="121"/>
    <d v="1899-12-30T01:15:00"/>
    <s v="B. Adams"/>
    <x v="0"/>
    <n v="70"/>
    <s v="White"/>
    <x v="2"/>
    <x v="1"/>
    <n v="4.5"/>
    <x v="38"/>
    <x v="0"/>
    <x v="3"/>
  </r>
  <r>
    <s v="RCH-2022-647961"/>
    <x v="176"/>
    <d v="1899-12-30T10:10:00"/>
    <s v="J. Macdonald"/>
    <x v="1"/>
    <n v="65"/>
    <s v="White"/>
    <x v="2"/>
    <x v="0"/>
    <n v="9"/>
    <x v="4"/>
    <x v="0"/>
    <x v="1"/>
  </r>
  <r>
    <s v="RCH-2021-821555"/>
    <x v="440"/>
    <d v="1899-12-30T12:15:00"/>
    <s v="M. Howarth"/>
    <x v="1"/>
    <n v="22"/>
    <s v="White"/>
    <x v="5"/>
    <x v="1"/>
    <n v="7.5"/>
    <x v="34"/>
    <x v="4"/>
    <x v="1"/>
  </r>
  <r>
    <s v="RCH-2022-768161"/>
    <x v="148"/>
    <d v="1899-12-30T03:55:00"/>
    <s v="N. Green"/>
    <x v="0"/>
    <n v="59"/>
    <s v="Asian"/>
    <x v="5"/>
    <x v="0"/>
    <n v="10"/>
    <x v="2"/>
    <x v="2"/>
    <x v="1"/>
  </r>
  <r>
    <s v="RCH-2022-435944"/>
    <x v="41"/>
    <d v="1899-12-30T12:00:00"/>
    <s v="M. Thomson"/>
    <x v="0"/>
    <n v="67"/>
    <s v="White"/>
    <x v="5"/>
    <x v="0"/>
    <m/>
    <x v="12"/>
    <x v="0"/>
    <x v="1"/>
  </r>
  <r>
    <s v="RCH-2021-138515"/>
    <x v="388"/>
    <d v="1899-12-30T17:55:00"/>
    <s v="N. Harris"/>
    <x v="0"/>
    <n v="28"/>
    <s v="White"/>
    <x v="5"/>
    <x v="0"/>
    <n v="10"/>
    <x v="6"/>
    <x v="4"/>
    <x v="2"/>
  </r>
  <r>
    <s v="RCH-2021-471369"/>
    <x v="175"/>
    <d v="1899-12-30T07:00:00"/>
    <s v="S. Woods"/>
    <x v="0"/>
    <n v="35"/>
    <s v="White"/>
    <x v="0"/>
    <x v="1"/>
    <n v="6.5"/>
    <x v="19"/>
    <x v="3"/>
    <x v="2"/>
  </r>
  <r>
    <s v="RCH-2021-238928"/>
    <x v="58"/>
    <d v="1899-12-30T13:40:00"/>
    <s v="Y. Winter"/>
    <x v="0"/>
    <n v="33"/>
    <s v="Asian"/>
    <x v="5"/>
    <x v="0"/>
    <n v="10"/>
    <x v="24"/>
    <x v="3"/>
    <x v="1"/>
  </r>
  <r>
    <s v="RCH-2022-736211"/>
    <x v="120"/>
    <d v="1899-12-30T20:55:00"/>
    <s v="B. Bell"/>
    <x v="1"/>
    <n v="42"/>
    <s v="White"/>
    <x v="5"/>
    <x v="1"/>
    <n v="5.5"/>
    <x v="17"/>
    <x v="3"/>
    <x v="2"/>
  </r>
  <r>
    <s v="RCH-2022-096740"/>
    <x v="476"/>
    <d v="1899-12-30T17:35:00"/>
    <s v="M. Cross"/>
    <x v="0"/>
    <n v="68"/>
    <s v="White"/>
    <x v="2"/>
    <x v="0"/>
    <n v="6"/>
    <x v="29"/>
    <x v="0"/>
    <x v="1"/>
  </r>
  <r>
    <s v="RCH-2021-131194"/>
    <x v="618"/>
    <d v="1899-12-30T18:10:00"/>
    <s v="L. Taylor"/>
    <x v="0"/>
    <n v="35"/>
    <s v="White"/>
    <x v="0"/>
    <x v="0"/>
    <n v="8"/>
    <x v="7"/>
    <x v="3"/>
    <x v="1"/>
  </r>
  <r>
    <s v="RCH-2022-163778"/>
    <x v="641"/>
    <d v="1899-12-30T18:30:00"/>
    <s v="B. Bradshaw"/>
    <x v="0"/>
    <n v="62"/>
    <s v="Arab"/>
    <x v="5"/>
    <x v="0"/>
    <n v="4"/>
    <x v="4"/>
    <x v="0"/>
    <x v="1"/>
  </r>
  <r>
    <s v="RCH-2021-614882"/>
    <x v="467"/>
    <d v="1899-12-30T14:35:00"/>
    <s v="S. Williams"/>
    <x v="1"/>
    <n v="10"/>
    <s v="White"/>
    <x v="1"/>
    <x v="0"/>
    <n v="6"/>
    <x v="2"/>
    <x v="1"/>
    <x v="1"/>
  </r>
  <r>
    <s v="RCH-2022-467153"/>
    <x v="196"/>
    <d v="1899-12-30T19:35:00"/>
    <s v="R. Robinson"/>
    <x v="1"/>
    <n v="67"/>
    <s v="White"/>
    <x v="7"/>
    <x v="1"/>
    <n v="6.5"/>
    <x v="35"/>
    <x v="0"/>
    <x v="1"/>
  </r>
  <r>
    <s v="RCH-2021-303648"/>
    <x v="491"/>
    <d v="1899-12-30T00:10:00"/>
    <s v="T. Walsh"/>
    <x v="0"/>
    <n v="75"/>
    <s v="White"/>
    <x v="4"/>
    <x v="1"/>
    <n v="6.5"/>
    <x v="13"/>
    <x v="6"/>
    <x v="1"/>
  </r>
  <r>
    <s v="RCH-2022-509966"/>
    <x v="726"/>
    <d v="1899-12-30T22:45:00"/>
    <s v="S. Porter"/>
    <x v="0"/>
    <n v="74"/>
    <s v="White"/>
    <x v="0"/>
    <x v="0"/>
    <n v="4"/>
    <x v="26"/>
    <x v="0"/>
    <x v="0"/>
  </r>
  <r>
    <s v="RCH-2021-176567"/>
    <x v="262"/>
    <d v="1899-12-30T02:15:00"/>
    <s v="W. Brown"/>
    <x v="0"/>
    <n v="26"/>
    <s v="White"/>
    <x v="2"/>
    <x v="1"/>
    <n v="7.5"/>
    <x v="17"/>
    <x v="4"/>
    <x v="2"/>
  </r>
  <r>
    <s v="RCH-2022-003915"/>
    <x v="83"/>
    <d v="1899-12-30T13:00:00"/>
    <s v="E. Jackson"/>
    <x v="0"/>
    <n v="73"/>
    <s v="White"/>
    <x v="5"/>
    <x v="0"/>
    <m/>
    <x v="34"/>
    <x v="0"/>
    <x v="1"/>
  </r>
  <r>
    <s v="RCH-2021-881019"/>
    <x v="250"/>
    <d v="1899-12-30T23:20:00"/>
    <s v="T. Cunningham"/>
    <x v="1"/>
    <n v="21"/>
    <s v="White"/>
    <x v="0"/>
    <x v="0"/>
    <n v="5"/>
    <x v="32"/>
    <x v="4"/>
    <x v="2"/>
  </r>
  <r>
    <s v="RCH-2022-166551"/>
    <x v="692"/>
    <d v="1899-12-30T12:00:00"/>
    <s v="C. Clark"/>
    <x v="1"/>
    <n v="44"/>
    <s v="White"/>
    <x v="5"/>
    <x v="1"/>
    <n v="4.5"/>
    <x v="16"/>
    <x v="3"/>
    <x v="2"/>
  </r>
  <r>
    <s v="RCH-2022-131728"/>
    <x v="110"/>
    <d v="1899-12-30T16:00:00"/>
    <s v="M. Ryan"/>
    <x v="1"/>
    <n v="21"/>
    <s v="White"/>
    <x v="0"/>
    <x v="0"/>
    <m/>
    <x v="6"/>
    <x v="4"/>
    <x v="2"/>
  </r>
  <r>
    <s v="RCH-2022-417088"/>
    <x v="278"/>
    <d v="1899-12-30T11:50:00"/>
    <s v="B. Evans"/>
    <x v="0"/>
    <n v="53"/>
    <s v="White"/>
    <x v="0"/>
    <x v="1"/>
    <m/>
    <x v="33"/>
    <x v="2"/>
    <x v="2"/>
  </r>
  <r>
    <s v="RCH-2021-342231"/>
    <x v="487"/>
    <d v="1899-12-30T12:05:00"/>
    <s v="H. Barry"/>
    <x v="0"/>
    <n v="54"/>
    <s v="White"/>
    <x v="4"/>
    <x v="0"/>
    <n v="10"/>
    <x v="16"/>
    <x v="2"/>
    <x v="2"/>
  </r>
  <r>
    <s v="RCH-2021-012632"/>
    <x v="646"/>
    <d v="1899-12-30T22:30:00"/>
    <s v="D. Porter"/>
    <x v="1"/>
    <n v="12"/>
    <s v="White"/>
    <x v="1"/>
    <x v="0"/>
    <n v="8"/>
    <x v="13"/>
    <x v="1"/>
    <x v="1"/>
  </r>
  <r>
    <s v="RCH-2021-222397"/>
    <x v="547"/>
    <d v="1899-12-30T20:15:00"/>
    <s v="J. Robinson"/>
    <x v="1"/>
    <n v="30"/>
    <s v="White"/>
    <x v="6"/>
    <x v="0"/>
    <n v="8"/>
    <x v="39"/>
    <x v="3"/>
    <x v="1"/>
  </r>
  <r>
    <s v="RCH-2022-880623"/>
    <x v="534"/>
    <d v="1899-12-30T18:15:00"/>
    <s v="H. White"/>
    <x v="1"/>
    <n v="17"/>
    <s v="White"/>
    <x v="1"/>
    <x v="0"/>
    <n v="9"/>
    <x v="12"/>
    <x v="5"/>
    <x v="1"/>
  </r>
  <r>
    <s v="RCH-2021-611681"/>
    <x v="410"/>
    <d v="1899-12-30T05:45:00"/>
    <s v="L. Elliott"/>
    <x v="0"/>
    <n v="32"/>
    <s v="Asian"/>
    <x v="0"/>
    <x v="0"/>
    <m/>
    <x v="27"/>
    <x v="3"/>
    <x v="0"/>
  </r>
  <r>
    <s v="RCH-2022-911974"/>
    <x v="242"/>
    <d v="1899-12-30T20:30:00"/>
    <s v="J. Ellis"/>
    <x v="0"/>
    <n v="18"/>
    <s v="White"/>
    <x v="1"/>
    <x v="0"/>
    <n v="7"/>
    <x v="5"/>
    <x v="4"/>
    <x v="1"/>
  </r>
  <r>
    <s v="RCH-2022-607343"/>
    <x v="587"/>
    <d v="1899-12-30T18:40:00"/>
    <s v="A. Brown"/>
    <x v="0"/>
    <n v="46"/>
    <s v="White"/>
    <x v="0"/>
    <x v="0"/>
    <n v="3"/>
    <x v="39"/>
    <x v="2"/>
    <x v="1"/>
  </r>
  <r>
    <s v="RCH-2021-214365"/>
    <x v="542"/>
    <d v="1899-12-30T08:55:00"/>
    <s v="D. Adams"/>
    <x v="0"/>
    <n v="30"/>
    <s v="Asian"/>
    <x v="3"/>
    <x v="1"/>
    <n v="9.5"/>
    <x v="29"/>
    <x v="3"/>
    <x v="1"/>
  </r>
  <r>
    <s v="RCH-2022-463488"/>
    <x v="348"/>
    <d v="1899-12-30T08:45:00"/>
    <s v="C. Murphy"/>
    <x v="1"/>
    <n v="25"/>
    <s v="White"/>
    <x v="0"/>
    <x v="1"/>
    <n v="1.5"/>
    <x v="20"/>
    <x v="4"/>
    <x v="0"/>
  </r>
  <r>
    <s v="RCH-2021-244465"/>
    <x v="188"/>
    <d v="1899-12-30T12:35:00"/>
    <s v="M. Wilson"/>
    <x v="1"/>
    <n v="31"/>
    <s v="White"/>
    <x v="4"/>
    <x v="0"/>
    <m/>
    <x v="27"/>
    <x v="3"/>
    <x v="0"/>
  </r>
  <r>
    <s v="RCH-2022-015533"/>
    <x v="49"/>
    <d v="1899-12-30T15:30:00"/>
    <s v="W. Ross"/>
    <x v="1"/>
    <n v="40"/>
    <s v="White"/>
    <x v="5"/>
    <x v="1"/>
    <n v="8.5"/>
    <x v="1"/>
    <x v="3"/>
    <x v="0"/>
  </r>
  <r>
    <s v="RCH-2021-093620"/>
    <x v="90"/>
    <d v="1899-12-30T18:25:00"/>
    <s v="K. Ahmed"/>
    <x v="0"/>
    <n v="73"/>
    <s v="Asian"/>
    <x v="0"/>
    <x v="1"/>
    <n v="7.5"/>
    <x v="13"/>
    <x v="0"/>
    <x v="1"/>
  </r>
  <r>
    <s v="RCH-2021-994333"/>
    <x v="1"/>
    <d v="1899-12-30T12:15:00"/>
    <s v="J. Begum"/>
    <x v="0"/>
    <n v="49"/>
    <s v="Asian"/>
    <x v="0"/>
    <x v="0"/>
    <n v="6"/>
    <x v="11"/>
    <x v="2"/>
    <x v="2"/>
  </r>
  <r>
    <s v="RCH-2022-026845"/>
    <x v="98"/>
    <d v="1899-12-30T19:15:00"/>
    <s v="J. Clark"/>
    <x v="0"/>
    <n v="50"/>
    <s v="White"/>
    <x v="2"/>
    <x v="1"/>
    <n v="5.5"/>
    <x v="34"/>
    <x v="2"/>
    <x v="1"/>
  </r>
  <r>
    <s v="RCH-2021-389086"/>
    <x v="529"/>
    <d v="1899-12-30T22:20:00"/>
    <s v="M. Taylor"/>
    <x v="0"/>
    <n v="26"/>
    <s v="White"/>
    <x v="4"/>
    <x v="0"/>
    <n v="6"/>
    <x v="25"/>
    <x v="4"/>
    <x v="0"/>
  </r>
  <r>
    <s v="RCH-2022-436307"/>
    <x v="110"/>
    <d v="1899-12-30T22:20:00"/>
    <s v="B. Holloway"/>
    <x v="0"/>
    <n v="65"/>
    <s v="White"/>
    <x v="0"/>
    <x v="0"/>
    <n v="5"/>
    <x v="30"/>
    <x v="0"/>
    <x v="0"/>
  </r>
  <r>
    <s v="RCH-2021-544917"/>
    <x v="331"/>
    <d v="1899-12-30T15:35:00"/>
    <s v="V. Bird"/>
    <x v="0"/>
    <n v="71"/>
    <s v="Other"/>
    <x v="4"/>
    <x v="0"/>
    <m/>
    <x v="10"/>
    <x v="0"/>
    <x v="2"/>
  </r>
  <r>
    <s v="RCH-2022-877360"/>
    <x v="87"/>
    <d v="1899-12-30T16:15:00"/>
    <s v="M. Gray"/>
    <x v="0"/>
    <n v="27"/>
    <s v="White"/>
    <x v="5"/>
    <x v="0"/>
    <n v="3"/>
    <x v="9"/>
    <x v="4"/>
    <x v="2"/>
  </r>
  <r>
    <s v="RCH-2022-044408"/>
    <x v="490"/>
    <d v="1899-12-30T14:20:00"/>
    <s v="Z. McLean"/>
    <x v="0"/>
    <n v="34"/>
    <s v="Mixed"/>
    <x v="2"/>
    <x v="0"/>
    <n v="4"/>
    <x v="28"/>
    <x v="3"/>
    <x v="1"/>
  </r>
  <r>
    <s v="RCH-2021-619006"/>
    <x v="658"/>
    <d v="1899-12-30T16:00:00"/>
    <s v="W. Short"/>
    <x v="0"/>
    <n v="29"/>
    <s v="White"/>
    <x v="2"/>
    <x v="0"/>
    <n v="5"/>
    <x v="18"/>
    <x v="4"/>
    <x v="2"/>
  </r>
  <r>
    <s v="RCH-2021-953495"/>
    <x v="32"/>
    <d v="1899-12-30T22:25:00"/>
    <s v="K. Clark"/>
    <x v="0"/>
    <n v="34"/>
    <s v="White"/>
    <x v="6"/>
    <x v="1"/>
    <n v="5.5"/>
    <x v="14"/>
    <x v="3"/>
    <x v="1"/>
  </r>
  <r>
    <s v="RCH-2022-214358"/>
    <x v="535"/>
    <d v="1899-12-30T14:15:00"/>
    <s v="A. Ali"/>
    <x v="1"/>
    <n v="33"/>
    <s v="White"/>
    <x v="6"/>
    <x v="1"/>
    <n v="4.5"/>
    <x v="32"/>
    <x v="3"/>
    <x v="2"/>
  </r>
  <r>
    <s v="RCH-2021-312666"/>
    <x v="199"/>
    <d v="1899-12-30T18:25:00"/>
    <s v="R. Reed"/>
    <x v="1"/>
    <n v="32"/>
    <s v="White"/>
    <x v="0"/>
    <x v="0"/>
    <m/>
    <x v="21"/>
    <x v="3"/>
    <x v="2"/>
  </r>
  <r>
    <s v="RCH-2022-569224"/>
    <x v="722"/>
    <d v="1899-12-30T04:05:00"/>
    <s v="R. Thomson"/>
    <x v="0"/>
    <n v="24"/>
    <s v="White"/>
    <x v="4"/>
    <x v="1"/>
    <n v="5.5"/>
    <x v="15"/>
    <x v="4"/>
    <x v="2"/>
  </r>
  <r>
    <s v="RCH-2022-588999"/>
    <x v="379"/>
    <d v="1899-12-30T22:50:00"/>
    <s v="C. Shah"/>
    <x v="0"/>
    <n v="39"/>
    <s v="Asian"/>
    <x v="6"/>
    <x v="0"/>
    <n v="5"/>
    <x v="33"/>
    <x v="3"/>
    <x v="2"/>
  </r>
  <r>
    <s v="RCH-2021-086663"/>
    <x v="666"/>
    <d v="1899-12-30T01:15:00"/>
    <s v="T. Smith"/>
    <x v="0"/>
    <n v="66"/>
    <s v="White"/>
    <x v="6"/>
    <x v="1"/>
    <n v="4.5"/>
    <x v="20"/>
    <x v="0"/>
    <x v="0"/>
  </r>
  <r>
    <s v="RCH-2022-052883"/>
    <x v="379"/>
    <d v="1899-12-30T12:55:00"/>
    <s v="A. Jones"/>
    <x v="0"/>
    <n v="59"/>
    <s v="Other"/>
    <x v="4"/>
    <x v="0"/>
    <n v="4"/>
    <x v="20"/>
    <x v="2"/>
    <x v="0"/>
  </r>
  <r>
    <s v="RCH-2021-618743"/>
    <x v="331"/>
    <d v="1899-12-30T18:15:00"/>
    <s v="R. Brady"/>
    <x v="1"/>
    <n v="32"/>
    <s v="White"/>
    <x v="5"/>
    <x v="0"/>
    <n v="7"/>
    <x v="35"/>
    <x v="3"/>
    <x v="1"/>
  </r>
  <r>
    <s v="RCH-2021-053309"/>
    <x v="434"/>
    <d v="1899-12-30T16:15:00"/>
    <s v="D. Hobbs"/>
    <x v="0"/>
    <n v="71"/>
    <s v="White"/>
    <x v="6"/>
    <x v="1"/>
    <n v="4.5"/>
    <x v="40"/>
    <x v="0"/>
    <x v="1"/>
  </r>
  <r>
    <s v="RCH-2021-635256"/>
    <x v="262"/>
    <d v="1899-12-30T15:20:00"/>
    <s v="H. Stone"/>
    <x v="0"/>
    <n v="12"/>
    <s v="White"/>
    <x v="2"/>
    <x v="0"/>
    <n v="9"/>
    <x v="31"/>
    <x v="1"/>
    <x v="2"/>
  </r>
  <r>
    <s v="RCH-2022-111901"/>
    <x v="457"/>
    <d v="1899-12-30T13:40:00"/>
    <s v="M. Clark"/>
    <x v="1"/>
    <n v="75"/>
    <s v="Asian"/>
    <x v="3"/>
    <x v="1"/>
    <n v="6.5"/>
    <x v="18"/>
    <x v="6"/>
    <x v="2"/>
  </r>
  <r>
    <s v="RCH-2022-234983"/>
    <x v="597"/>
    <d v="1899-12-30T11:45:00"/>
    <s v="G. Clark"/>
    <x v="0"/>
    <n v="34"/>
    <s v="White"/>
    <x v="0"/>
    <x v="0"/>
    <n v="4"/>
    <x v="9"/>
    <x v="3"/>
    <x v="2"/>
  </r>
  <r>
    <s v="RCH-2021-797864"/>
    <x v="212"/>
    <d v="1899-12-30T17:25:00"/>
    <s v="J. Campbell"/>
    <x v="0"/>
    <n v="70"/>
    <s v="White"/>
    <x v="5"/>
    <x v="0"/>
    <n v="4"/>
    <x v="31"/>
    <x v="0"/>
    <x v="2"/>
  </r>
  <r>
    <s v="RCH-2021-982673"/>
    <x v="133"/>
    <d v="1899-12-30T05:10:00"/>
    <s v="S. Jones"/>
    <x v="1"/>
    <n v="12"/>
    <s v="White"/>
    <x v="2"/>
    <x v="0"/>
    <n v="6"/>
    <x v="38"/>
    <x v="1"/>
    <x v="3"/>
  </r>
  <r>
    <s v="RCH-2022-525009"/>
    <x v="454"/>
    <d v="1899-12-30T19:40:00"/>
    <s v="A. Pritchard"/>
    <x v="1"/>
    <n v="37"/>
    <s v="White"/>
    <x v="3"/>
    <x v="1"/>
    <n v="7.5"/>
    <x v="19"/>
    <x v="3"/>
    <x v="2"/>
  </r>
  <r>
    <s v="RCH-2021-234391"/>
    <x v="660"/>
    <d v="1899-12-30T15:40:00"/>
    <s v="R. Hughes"/>
    <x v="0"/>
    <n v="41"/>
    <s v="White"/>
    <x v="0"/>
    <x v="0"/>
    <n v="9"/>
    <x v="10"/>
    <x v="3"/>
    <x v="2"/>
  </r>
  <r>
    <s v="RCH-2021-987691"/>
    <x v="151"/>
    <d v="1899-12-30T19:40:00"/>
    <s v="J. Buckley"/>
    <x v="1"/>
    <n v="65"/>
    <s v="White"/>
    <x v="0"/>
    <x v="0"/>
    <m/>
    <x v="31"/>
    <x v="0"/>
    <x v="2"/>
  </r>
  <r>
    <s v="RCH-2022-606972"/>
    <x v="218"/>
    <d v="1899-12-30T09:30:00"/>
    <s v="D. Miller"/>
    <x v="0"/>
    <n v="38"/>
    <s v="White"/>
    <x v="2"/>
    <x v="1"/>
    <m/>
    <x v="17"/>
    <x v="3"/>
    <x v="2"/>
  </r>
  <r>
    <s v="RCH-2022-771028"/>
    <x v="211"/>
    <d v="1899-12-30T23:00:00"/>
    <s v="K. Jones"/>
    <x v="1"/>
    <n v="60"/>
    <s v="White"/>
    <x v="2"/>
    <x v="0"/>
    <n v="6"/>
    <x v="22"/>
    <x v="0"/>
    <x v="2"/>
  </r>
  <r>
    <s v="RCH-2022-471596"/>
    <x v="233"/>
    <d v="1899-12-30T23:50:00"/>
    <s v="D. Jones"/>
    <x v="1"/>
    <n v="47"/>
    <s v="Asian"/>
    <x v="3"/>
    <x v="1"/>
    <n v="8.5"/>
    <x v="30"/>
    <x v="2"/>
    <x v="0"/>
  </r>
  <r>
    <s v="RCH-2021-468937"/>
    <x v="60"/>
    <d v="1899-12-30T16:35:00"/>
    <s v="M. Foster"/>
    <x v="1"/>
    <n v="70"/>
    <s v="White"/>
    <x v="0"/>
    <x v="0"/>
    <n v="8"/>
    <x v="5"/>
    <x v="0"/>
    <x v="1"/>
  </r>
  <r>
    <s v="RCH-2022-965329"/>
    <x v="282"/>
    <d v="1899-12-30T23:10:00"/>
    <s v="N. Cooper"/>
    <x v="0"/>
    <n v="66"/>
    <s v="White"/>
    <x v="5"/>
    <x v="0"/>
    <n v="5"/>
    <x v="32"/>
    <x v="0"/>
    <x v="2"/>
  </r>
  <r>
    <s v="RCH-2021-302542"/>
    <x v="140"/>
    <d v="1899-12-30T09:35:00"/>
    <s v="J. Johnson"/>
    <x v="1"/>
    <n v="37"/>
    <s v="White"/>
    <x v="3"/>
    <x v="1"/>
    <n v="5.5"/>
    <x v="24"/>
    <x v="3"/>
    <x v="1"/>
  </r>
  <r>
    <s v="RCH-2022-510183"/>
    <x v="57"/>
    <d v="1899-12-30T12:50:00"/>
    <s v="R. Tomlinson"/>
    <x v="1"/>
    <n v="20"/>
    <s v="White"/>
    <x v="5"/>
    <x v="1"/>
    <n v="5.5"/>
    <x v="31"/>
    <x v="4"/>
    <x v="2"/>
  </r>
  <r>
    <s v="RCH-2022-367557"/>
    <x v="632"/>
    <d v="1899-12-30T18:45:00"/>
    <s v="D. Carr"/>
    <x v="1"/>
    <n v="67"/>
    <s v="White"/>
    <x v="6"/>
    <x v="1"/>
    <n v="6.5"/>
    <x v="13"/>
    <x v="0"/>
    <x v="1"/>
  </r>
  <r>
    <s v="RCH-2021-806869"/>
    <x v="541"/>
    <d v="1899-12-30T07:00:00"/>
    <s v="S. Howarth"/>
    <x v="0"/>
    <n v="29"/>
    <s v="White"/>
    <x v="5"/>
    <x v="1"/>
    <n v="8.5"/>
    <x v="12"/>
    <x v="4"/>
    <x v="1"/>
  </r>
  <r>
    <s v="RCH-2021-674910"/>
    <x v="143"/>
    <d v="1899-12-30T08:15:00"/>
    <s v="X. Davidson"/>
    <x v="1"/>
    <n v="16"/>
    <s v="Black"/>
    <x v="1"/>
    <x v="0"/>
    <n v="8"/>
    <x v="34"/>
    <x v="5"/>
    <x v="1"/>
  </r>
  <r>
    <s v="RCH-2022-795210"/>
    <x v="241"/>
    <d v="1899-12-30T22:05:00"/>
    <s v="S. Brady"/>
    <x v="1"/>
    <n v="23"/>
    <s v="White"/>
    <x v="0"/>
    <x v="0"/>
    <n v="8"/>
    <x v="16"/>
    <x v="4"/>
    <x v="2"/>
  </r>
  <r>
    <s v="RCH-2021-000412"/>
    <x v="52"/>
    <d v="1899-12-30T22:25:00"/>
    <s v="W. Wood"/>
    <x v="0"/>
    <n v="71"/>
    <s v="White"/>
    <x v="0"/>
    <x v="0"/>
    <n v="5"/>
    <x v="43"/>
    <x v="0"/>
    <x v="0"/>
  </r>
  <r>
    <s v="RCH-2021-129442"/>
    <x v="413"/>
    <d v="1899-12-30T01:45:00"/>
    <s v="R. Hutchinson"/>
    <x v="1"/>
    <n v="42"/>
    <s v="White"/>
    <x v="6"/>
    <x v="1"/>
    <n v="5.5"/>
    <x v="37"/>
    <x v="3"/>
    <x v="2"/>
  </r>
  <r>
    <s v="RCH-2022-632169"/>
    <x v="352"/>
    <d v="1899-12-30T11:40:00"/>
    <s v="M. Quinn"/>
    <x v="0"/>
    <n v="37"/>
    <s v="White"/>
    <x v="5"/>
    <x v="1"/>
    <n v="7.5"/>
    <x v="1"/>
    <x v="3"/>
    <x v="0"/>
  </r>
  <r>
    <s v="RCH-2021-523442"/>
    <x v="420"/>
    <d v="1899-12-30T01:00:00"/>
    <s v="C. Bull"/>
    <x v="0"/>
    <n v="32"/>
    <s v="Black"/>
    <x v="0"/>
    <x v="0"/>
    <n v="7"/>
    <x v="11"/>
    <x v="3"/>
    <x v="2"/>
  </r>
  <r>
    <s v="RCH-2021-207695"/>
    <x v="358"/>
    <d v="1899-12-30T12:15:00"/>
    <s v="B. Baldwin"/>
    <x v="1"/>
    <n v="21"/>
    <s v="White"/>
    <x v="4"/>
    <x v="0"/>
    <n v="8"/>
    <x v="19"/>
    <x v="4"/>
    <x v="2"/>
  </r>
  <r>
    <s v="RCH-2021-218794"/>
    <x v="300"/>
    <d v="1899-12-30T04:50:00"/>
    <s v="B. Roberts"/>
    <x v="1"/>
    <n v="70"/>
    <s v="White"/>
    <x v="0"/>
    <x v="1"/>
    <n v="3.5"/>
    <x v="21"/>
    <x v="0"/>
    <x v="2"/>
  </r>
  <r>
    <s v="RCH-2021-293881"/>
    <x v="77"/>
    <d v="1899-12-30T09:30:00"/>
    <s v="S. Hyde"/>
    <x v="1"/>
    <n v="76"/>
    <s v="White"/>
    <x v="0"/>
    <x v="0"/>
    <n v="7"/>
    <x v="20"/>
    <x v="6"/>
    <x v="0"/>
  </r>
  <r>
    <s v="RCH-2022-687093"/>
    <x v="653"/>
    <d v="1899-12-30T09:55:00"/>
    <s v="J. Smith"/>
    <x v="1"/>
    <n v="30"/>
    <s v="White"/>
    <x v="0"/>
    <x v="0"/>
    <n v="7"/>
    <x v="16"/>
    <x v="3"/>
    <x v="2"/>
  </r>
  <r>
    <s v="RCH-2022-535829"/>
    <x v="466"/>
    <d v="1899-12-30T23:15:00"/>
    <s v="N. Knight"/>
    <x v="0"/>
    <n v="32"/>
    <s v="White"/>
    <x v="2"/>
    <x v="0"/>
    <m/>
    <x v="33"/>
    <x v="3"/>
    <x v="2"/>
  </r>
  <r>
    <s v="RCH-2021-656151"/>
    <x v="300"/>
    <d v="1899-12-30T12:10:00"/>
    <s v="S. Turner"/>
    <x v="1"/>
    <n v="31"/>
    <s v="White"/>
    <x v="3"/>
    <x v="1"/>
    <n v="5.5"/>
    <x v="6"/>
    <x v="3"/>
    <x v="2"/>
  </r>
  <r>
    <s v="RCH-2021-782053"/>
    <x v="459"/>
    <d v="1899-12-30T12:20:00"/>
    <s v="C. Bishop"/>
    <x v="0"/>
    <n v="64"/>
    <s v="Black"/>
    <x v="4"/>
    <x v="0"/>
    <n v="9"/>
    <x v="34"/>
    <x v="0"/>
    <x v="1"/>
  </r>
  <r>
    <s v="RCH-2022-046071"/>
    <x v="316"/>
    <d v="1899-12-30T15:25:00"/>
    <s v="J. Gardiner"/>
    <x v="0"/>
    <n v="44"/>
    <s v="White"/>
    <x v="5"/>
    <x v="1"/>
    <n v="4.5"/>
    <x v="22"/>
    <x v="3"/>
    <x v="2"/>
  </r>
  <r>
    <s v="RCH-2022-212161"/>
    <x v="158"/>
    <d v="1899-12-30T14:30:00"/>
    <s v="D. Mitchell"/>
    <x v="0"/>
    <n v="41"/>
    <s v="Gypsy or Irish Traveller"/>
    <x v="0"/>
    <x v="0"/>
    <n v="9"/>
    <x v="11"/>
    <x v="3"/>
    <x v="2"/>
  </r>
  <r>
    <s v="RCH-2022-186960"/>
    <x v="400"/>
    <d v="1899-12-30T17:00:00"/>
    <s v="D. Brooks"/>
    <x v="0"/>
    <n v="6"/>
    <s v="Asian"/>
    <x v="1"/>
    <x v="0"/>
    <m/>
    <x v="39"/>
    <x v="1"/>
    <x v="1"/>
  </r>
  <r>
    <s v="RCH-2022-345169"/>
    <x v="647"/>
    <d v="1899-12-30T18:45:00"/>
    <s v="V. Cox"/>
    <x v="0"/>
    <n v="37"/>
    <s v="White"/>
    <x v="0"/>
    <x v="0"/>
    <m/>
    <x v="34"/>
    <x v="3"/>
    <x v="1"/>
  </r>
  <r>
    <s v="RCH-2022-639827"/>
    <x v="665"/>
    <d v="1899-12-30T16:45:00"/>
    <s v="S. Lees"/>
    <x v="0"/>
    <n v="51"/>
    <s v="Asian"/>
    <x v="3"/>
    <x v="1"/>
    <n v="7.5"/>
    <x v="40"/>
    <x v="2"/>
    <x v="1"/>
  </r>
  <r>
    <s v="RCH-2021-619218"/>
    <x v="524"/>
    <d v="1899-12-30T23:25:00"/>
    <s v="L. Hamilton"/>
    <x v="1"/>
    <n v="39"/>
    <s v="White"/>
    <x v="0"/>
    <x v="0"/>
    <n v="6"/>
    <x v="24"/>
    <x v="3"/>
    <x v="1"/>
  </r>
  <r>
    <s v="RCH-2022-249328"/>
    <x v="611"/>
    <d v="1899-12-30T14:15:00"/>
    <s v="F. Elliott"/>
    <x v="1"/>
    <n v="30"/>
    <s v="White"/>
    <x v="0"/>
    <x v="0"/>
    <n v="7"/>
    <x v="8"/>
    <x v="3"/>
    <x v="0"/>
  </r>
  <r>
    <s v="RCH-2022-297761"/>
    <x v="615"/>
    <d v="1899-12-30T17:40:00"/>
    <s v="W. Foster"/>
    <x v="1"/>
    <n v="66"/>
    <s v="White"/>
    <x v="3"/>
    <x v="0"/>
    <m/>
    <x v="4"/>
    <x v="0"/>
    <x v="1"/>
  </r>
  <r>
    <s v="RCH-2022-350281"/>
    <x v="469"/>
    <d v="1899-12-30T18:55:00"/>
    <s v="D. Baldwin"/>
    <x v="1"/>
    <n v="44"/>
    <s v="White"/>
    <x v="0"/>
    <x v="1"/>
    <n v="8.5"/>
    <x v="22"/>
    <x v="3"/>
    <x v="2"/>
  </r>
  <r>
    <s v="RCH-2021-039175"/>
    <x v="422"/>
    <d v="1899-12-30T07:30:00"/>
    <s v="B. Patterson"/>
    <x v="0"/>
    <n v="32"/>
    <s v="White"/>
    <x v="2"/>
    <x v="0"/>
    <n v="5"/>
    <x v="24"/>
    <x v="3"/>
    <x v="1"/>
  </r>
  <r>
    <s v="RCH-2021-954783"/>
    <x v="314"/>
    <d v="1899-12-30T08:30:00"/>
    <s v="M. Stokes"/>
    <x v="1"/>
    <n v="35"/>
    <s v="White"/>
    <x v="0"/>
    <x v="1"/>
    <n v="4.5"/>
    <x v="12"/>
    <x v="3"/>
    <x v="1"/>
  </r>
  <r>
    <s v="RCH-2022-331410"/>
    <x v="286"/>
    <d v="1899-12-30T20:15:00"/>
    <s v="T. Owen"/>
    <x v="0"/>
    <n v="23"/>
    <s v="White"/>
    <x v="5"/>
    <x v="0"/>
    <n v="9"/>
    <x v="18"/>
    <x v="4"/>
    <x v="2"/>
  </r>
  <r>
    <s v="RCH-2021-781807"/>
    <x v="56"/>
    <d v="1899-12-30T15:25:00"/>
    <s v="M. Marshall"/>
    <x v="0"/>
    <n v="46"/>
    <s v="Mixed"/>
    <x v="5"/>
    <x v="0"/>
    <n v="9"/>
    <x v="37"/>
    <x v="2"/>
    <x v="2"/>
  </r>
  <r>
    <s v="RCH-2021-057503"/>
    <x v="89"/>
    <d v="1899-12-30T13:50:00"/>
    <s v="W. Black"/>
    <x v="1"/>
    <n v="32"/>
    <s v="White"/>
    <x v="3"/>
    <x v="0"/>
    <n v="9"/>
    <x v="9"/>
    <x v="3"/>
    <x v="2"/>
  </r>
  <r>
    <s v="RCH-2021-132131"/>
    <x v="255"/>
    <d v="1899-12-30T21:35:00"/>
    <s v="A. Newman"/>
    <x v="0"/>
    <n v="26"/>
    <s v="White"/>
    <x v="4"/>
    <x v="0"/>
    <n v="8"/>
    <x v="17"/>
    <x v="4"/>
    <x v="2"/>
  </r>
  <r>
    <s v="RCH-2021-729235"/>
    <x v="332"/>
    <d v="1899-12-30T08:00:00"/>
    <s v="H. Walsh"/>
    <x v="0"/>
    <n v="48"/>
    <s v="Asian"/>
    <x v="6"/>
    <x v="0"/>
    <m/>
    <x v="40"/>
    <x v="2"/>
    <x v="1"/>
  </r>
  <r>
    <s v="RCH-2021-500653"/>
    <x v="74"/>
    <d v="1899-12-30T10:15:00"/>
    <s v="J. Jarvis"/>
    <x v="0"/>
    <n v="39"/>
    <s v="Mixed"/>
    <x v="4"/>
    <x v="1"/>
    <m/>
    <x v="31"/>
    <x v="3"/>
    <x v="2"/>
  </r>
  <r>
    <s v="RCH-2022-867669"/>
    <x v="392"/>
    <d v="1899-12-30T22:05:00"/>
    <s v="R. Doyle"/>
    <x v="0"/>
    <n v="26"/>
    <s v="White"/>
    <x v="0"/>
    <x v="0"/>
    <n v="6"/>
    <x v="26"/>
    <x v="4"/>
    <x v="0"/>
  </r>
  <r>
    <s v="RCH-2022-059318"/>
    <x v="136"/>
    <d v="1899-12-30T07:30:00"/>
    <s v="K. Marshall"/>
    <x v="1"/>
    <n v="36"/>
    <s v="Black"/>
    <x v="2"/>
    <x v="0"/>
    <n v="7"/>
    <x v="15"/>
    <x v="3"/>
    <x v="2"/>
  </r>
  <r>
    <s v="RCH-2022-244654"/>
    <x v="246"/>
    <d v="1899-12-30T12:55:00"/>
    <s v="G. Hall"/>
    <x v="0"/>
    <n v="61"/>
    <s v="White"/>
    <x v="2"/>
    <x v="1"/>
    <n v="2.5"/>
    <x v="21"/>
    <x v="0"/>
    <x v="2"/>
  </r>
  <r>
    <s v="RCH-2022-471627"/>
    <x v="243"/>
    <d v="1899-12-30T08:55:00"/>
    <s v="M. Barry"/>
    <x v="1"/>
    <n v="26"/>
    <s v="White"/>
    <x v="2"/>
    <x v="0"/>
    <n v="7"/>
    <x v="17"/>
    <x v="4"/>
    <x v="2"/>
  </r>
  <r>
    <s v="RCH-2021-134884"/>
    <x v="434"/>
    <d v="1899-12-30T21:10:00"/>
    <s v="C. Hughes"/>
    <x v="1"/>
    <n v="38"/>
    <s v="White"/>
    <x v="2"/>
    <x v="0"/>
    <n v="10"/>
    <x v="35"/>
    <x v="3"/>
    <x v="1"/>
  </r>
  <r>
    <s v="RCH-2021-739634"/>
    <x v="447"/>
    <d v="1899-12-30T15:50:00"/>
    <s v="T. Evans"/>
    <x v="1"/>
    <n v="45"/>
    <s v="White"/>
    <x v="0"/>
    <x v="0"/>
    <n v="5"/>
    <x v="21"/>
    <x v="2"/>
    <x v="2"/>
  </r>
  <r>
    <s v="RCH-2021-097117"/>
    <x v="471"/>
    <d v="1899-12-30T04:00:00"/>
    <s v="D. Warren"/>
    <x v="0"/>
    <n v="39"/>
    <s v="White"/>
    <x v="0"/>
    <x v="0"/>
    <m/>
    <x v="10"/>
    <x v="3"/>
    <x v="2"/>
  </r>
  <r>
    <s v="RCH-2021-143757"/>
    <x v="459"/>
    <d v="1899-12-30T20:25:00"/>
    <s v="E. Wright"/>
    <x v="0"/>
    <n v="70"/>
    <s v="Asian"/>
    <x v="5"/>
    <x v="1"/>
    <n v="8.5"/>
    <x v="23"/>
    <x v="0"/>
    <x v="0"/>
  </r>
  <r>
    <s v="RCH-2022-780038"/>
    <x v="687"/>
    <d v="1899-12-30T14:40:00"/>
    <s v="T. O'Connor"/>
    <x v="0"/>
    <n v="28"/>
    <s v="White"/>
    <x v="2"/>
    <x v="1"/>
    <n v="6.5"/>
    <x v="6"/>
    <x v="4"/>
    <x v="2"/>
  </r>
  <r>
    <s v="RCH-2021-938612"/>
    <x v="567"/>
    <d v="1899-12-30T16:00:00"/>
    <s v="V. Miller"/>
    <x v="1"/>
    <n v="72"/>
    <s v="White"/>
    <x v="0"/>
    <x v="0"/>
    <n v="8"/>
    <x v="2"/>
    <x v="0"/>
    <x v="1"/>
  </r>
  <r>
    <s v="RCH-2022-068122"/>
    <x v="521"/>
    <d v="1899-12-30T22:20:00"/>
    <s v="T. Roberts"/>
    <x v="1"/>
    <n v="70"/>
    <s v="Asian"/>
    <x v="6"/>
    <x v="1"/>
    <n v="4.5"/>
    <x v="35"/>
    <x v="0"/>
    <x v="1"/>
  </r>
  <r>
    <s v="RCH-2021-485834"/>
    <x v="58"/>
    <d v="1899-12-30T10:30:00"/>
    <s v="J. Lambert"/>
    <x v="1"/>
    <n v="39"/>
    <s v="White"/>
    <x v="5"/>
    <x v="1"/>
    <m/>
    <x v="18"/>
    <x v="3"/>
    <x v="2"/>
  </r>
  <r>
    <s v="RCH-2021-026015"/>
    <x v="438"/>
    <d v="1899-12-30T16:30:00"/>
    <s v="T. Bailey"/>
    <x v="1"/>
    <n v="40"/>
    <s v="White"/>
    <x v="5"/>
    <x v="0"/>
    <n v="6"/>
    <x v="34"/>
    <x v="3"/>
    <x v="1"/>
  </r>
  <r>
    <s v="RCH-2021-832097"/>
    <x v="567"/>
    <d v="1899-12-30T14:50:00"/>
    <s v="T. Hayes"/>
    <x v="1"/>
    <n v="66"/>
    <s v="White"/>
    <x v="0"/>
    <x v="0"/>
    <n v="7"/>
    <x v="22"/>
    <x v="0"/>
    <x v="2"/>
  </r>
  <r>
    <s v="RCH-2021-926949"/>
    <x v="77"/>
    <d v="1899-12-30T15:40:00"/>
    <s v="K. Jones"/>
    <x v="1"/>
    <n v="42"/>
    <s v="White"/>
    <x v="5"/>
    <x v="1"/>
    <n v="8.5"/>
    <x v="18"/>
    <x v="3"/>
    <x v="2"/>
  </r>
  <r>
    <s v="RCH-2022-436617"/>
    <x v="242"/>
    <d v="1899-12-30T16:20:00"/>
    <s v="S. Thomas"/>
    <x v="0"/>
    <n v="17"/>
    <s v="White"/>
    <x v="1"/>
    <x v="1"/>
    <n v="3.5"/>
    <x v="40"/>
    <x v="5"/>
    <x v="1"/>
  </r>
  <r>
    <s v="RCH-2022-761074"/>
    <x v="177"/>
    <d v="1899-12-30T09:05:00"/>
    <s v="K. Webb"/>
    <x v="1"/>
    <n v="72"/>
    <s v="White"/>
    <x v="5"/>
    <x v="0"/>
    <m/>
    <x v="14"/>
    <x v="0"/>
    <x v="1"/>
  </r>
  <r>
    <s v="RCH-2021-764888"/>
    <x v="398"/>
    <d v="1899-12-30T13:45:00"/>
    <s v="M. Jones"/>
    <x v="0"/>
    <n v="49"/>
    <s v="White"/>
    <x v="5"/>
    <x v="0"/>
    <n v="6"/>
    <x v="10"/>
    <x v="2"/>
    <x v="2"/>
  </r>
  <r>
    <s v="RCH-2022-398549"/>
    <x v="357"/>
    <d v="1899-12-30T20:30:00"/>
    <s v="T. Evans"/>
    <x v="0"/>
    <n v="37"/>
    <s v="White"/>
    <x v="0"/>
    <x v="0"/>
    <n v="8"/>
    <x v="11"/>
    <x v="3"/>
    <x v="2"/>
  </r>
  <r>
    <s v="RCH-2022-222835"/>
    <x v="237"/>
    <d v="1899-12-30T16:00:00"/>
    <s v="J. Green"/>
    <x v="1"/>
    <n v="14"/>
    <s v="White"/>
    <x v="1"/>
    <x v="0"/>
    <n v="8"/>
    <x v="17"/>
    <x v="5"/>
    <x v="2"/>
  </r>
  <r>
    <s v="RCH-2022-962466"/>
    <x v="551"/>
    <d v="1899-12-30T12:40:00"/>
    <s v="J. Begum"/>
    <x v="0"/>
    <n v="51"/>
    <s v="White"/>
    <x v="5"/>
    <x v="1"/>
    <n v="5.5"/>
    <x v="45"/>
    <x v="2"/>
    <x v="0"/>
  </r>
  <r>
    <s v="RCH-2021-216290"/>
    <x v="52"/>
    <d v="1899-12-30T20:25:00"/>
    <s v="P. Armstrong"/>
    <x v="1"/>
    <n v="36"/>
    <s v="Asian"/>
    <x v="4"/>
    <x v="1"/>
    <n v="8.5"/>
    <x v="34"/>
    <x v="3"/>
    <x v="1"/>
  </r>
  <r>
    <s v="RCH-2022-359565"/>
    <x v="83"/>
    <d v="1899-12-30T22:50:00"/>
    <s v="B. Foster"/>
    <x v="0"/>
    <n v="14"/>
    <s v="White"/>
    <x v="1"/>
    <x v="0"/>
    <n v="8"/>
    <x v="3"/>
    <x v="5"/>
    <x v="1"/>
  </r>
  <r>
    <s v="RCH-2022-428951"/>
    <x v="215"/>
    <d v="1899-12-30T15:40:00"/>
    <s v="B. Day"/>
    <x v="0"/>
    <n v="27"/>
    <s v="White"/>
    <x v="0"/>
    <x v="1"/>
    <n v="7.5"/>
    <x v="16"/>
    <x v="4"/>
    <x v="2"/>
  </r>
  <r>
    <s v="RCH-2021-265086"/>
    <x v="308"/>
    <d v="1899-12-30T13:15:00"/>
    <s v="K. Moore"/>
    <x v="1"/>
    <n v="45"/>
    <s v="White"/>
    <x v="2"/>
    <x v="1"/>
    <m/>
    <x v="29"/>
    <x v="2"/>
    <x v="1"/>
  </r>
  <r>
    <s v="RCH-2022-989265"/>
    <x v="446"/>
    <d v="1899-12-30T19:45:00"/>
    <s v="T. Harper"/>
    <x v="0"/>
    <n v="39"/>
    <s v="Mixed"/>
    <x v="0"/>
    <x v="0"/>
    <n v="6"/>
    <x v="19"/>
    <x v="3"/>
    <x v="2"/>
  </r>
  <r>
    <s v="RCH-2022-516750"/>
    <x v="484"/>
    <d v="1899-12-30T14:55:00"/>
    <s v="D. O'Donnell"/>
    <x v="1"/>
    <n v="67"/>
    <s v="White"/>
    <x v="5"/>
    <x v="1"/>
    <m/>
    <x v="13"/>
    <x v="0"/>
    <x v="1"/>
  </r>
  <r>
    <s v="RCH-2021-629384"/>
    <x v="627"/>
    <d v="1899-12-30T10:55:00"/>
    <s v="J. Clark"/>
    <x v="1"/>
    <n v="39"/>
    <s v="White"/>
    <x v="5"/>
    <x v="0"/>
    <n v="3"/>
    <x v="9"/>
    <x v="3"/>
    <x v="2"/>
  </r>
  <r>
    <s v="RCH-2022-411115"/>
    <x v="15"/>
    <d v="1899-12-30T06:20:00"/>
    <s v="K. Stephenson"/>
    <x v="0"/>
    <n v="45"/>
    <s v="White"/>
    <x v="2"/>
    <x v="0"/>
    <n v="5"/>
    <x v="29"/>
    <x v="2"/>
    <x v="1"/>
  </r>
  <r>
    <s v="RCH-2022-398079"/>
    <x v="137"/>
    <d v="1899-12-30T21:25:00"/>
    <s v="C. O'Connor"/>
    <x v="1"/>
    <n v="32"/>
    <s v="White"/>
    <x v="0"/>
    <x v="1"/>
    <n v="8.5"/>
    <x v="8"/>
    <x v="3"/>
    <x v="0"/>
  </r>
  <r>
    <s v="RCH-2022-685584"/>
    <x v="256"/>
    <d v="1899-12-30T07:25:00"/>
    <s v="E. Johnson"/>
    <x v="1"/>
    <n v="5"/>
    <s v="White"/>
    <x v="1"/>
    <x v="1"/>
    <n v="4.5"/>
    <x v="11"/>
    <x v="1"/>
    <x v="2"/>
  </r>
  <r>
    <s v="RCH-2022-803459"/>
    <x v="109"/>
    <d v="1899-12-30T08:40:00"/>
    <s v="E. Khan"/>
    <x v="0"/>
    <n v="67"/>
    <s v="White"/>
    <x v="5"/>
    <x v="0"/>
    <n v="5"/>
    <x v="29"/>
    <x v="0"/>
    <x v="1"/>
  </r>
  <r>
    <s v="RCH-2022-835128"/>
    <x v="521"/>
    <d v="1899-12-30T11:40:00"/>
    <s v="A. Law"/>
    <x v="1"/>
    <n v="42"/>
    <s v="White"/>
    <x v="3"/>
    <x v="0"/>
    <n v="7"/>
    <x v="12"/>
    <x v="3"/>
    <x v="1"/>
  </r>
  <r>
    <s v="RCH-2021-848286"/>
    <x v="89"/>
    <d v="1899-12-30T18:55:00"/>
    <s v="B. Baxter"/>
    <x v="1"/>
    <n v="40"/>
    <s v="White"/>
    <x v="5"/>
    <x v="1"/>
    <n v="5.5"/>
    <x v="40"/>
    <x v="3"/>
    <x v="1"/>
  </r>
  <r>
    <s v="RCH-2022-608532"/>
    <x v="382"/>
    <d v="1899-12-30T10:40:00"/>
    <s v="B. Harper"/>
    <x v="0"/>
    <n v="29"/>
    <s v="White"/>
    <x v="0"/>
    <x v="0"/>
    <n v="7"/>
    <x v="10"/>
    <x v="4"/>
    <x v="2"/>
  </r>
  <r>
    <s v="RCH-2021-483123"/>
    <x v="428"/>
    <d v="1899-12-30T09:10:00"/>
    <s v="C. Abbott"/>
    <x v="1"/>
    <n v="20"/>
    <s v="White"/>
    <x v="4"/>
    <x v="1"/>
    <n v="8.5"/>
    <x v="17"/>
    <x v="4"/>
    <x v="2"/>
  </r>
  <r>
    <s v="RCH-2021-291690"/>
    <x v="266"/>
    <d v="1899-12-30T11:45:00"/>
    <s v="V. Brown"/>
    <x v="1"/>
    <n v="56"/>
    <s v="White"/>
    <x v="0"/>
    <x v="0"/>
    <n v="8"/>
    <x v="6"/>
    <x v="2"/>
    <x v="2"/>
  </r>
  <r>
    <s v="RCH-2021-568246"/>
    <x v="720"/>
    <d v="1899-12-30T21:20:00"/>
    <s v="C. Edwards"/>
    <x v="0"/>
    <n v="64"/>
    <s v="White"/>
    <x v="5"/>
    <x v="0"/>
    <n v="5"/>
    <x v="6"/>
    <x v="0"/>
    <x v="2"/>
  </r>
  <r>
    <s v="RCH-2021-703862"/>
    <x v="696"/>
    <d v="1899-12-30T02:10:00"/>
    <s v="W. Taylor"/>
    <x v="1"/>
    <n v="75"/>
    <s v="Asian"/>
    <x v="0"/>
    <x v="0"/>
    <n v="6"/>
    <x v="17"/>
    <x v="6"/>
    <x v="2"/>
  </r>
  <r>
    <s v="RCH-2021-083556"/>
    <x v="646"/>
    <d v="1899-12-30T12:45:00"/>
    <s v="C. Lewis"/>
    <x v="0"/>
    <n v="34"/>
    <s v="White"/>
    <x v="5"/>
    <x v="1"/>
    <n v="3.5"/>
    <x v="35"/>
    <x v="3"/>
    <x v="1"/>
  </r>
  <r>
    <s v="RCH-2021-084246"/>
    <x v="350"/>
    <d v="1899-12-30T16:20:00"/>
    <s v="T. Wyatt"/>
    <x v="1"/>
    <n v="10"/>
    <s v="White"/>
    <x v="5"/>
    <x v="0"/>
    <n v="6"/>
    <x v="28"/>
    <x v="1"/>
    <x v="1"/>
  </r>
  <r>
    <s v="RCH-2022-395594"/>
    <x v="5"/>
    <d v="1899-12-30T14:15:00"/>
    <s v="A. Smith"/>
    <x v="1"/>
    <n v="41"/>
    <s v="White"/>
    <x v="0"/>
    <x v="0"/>
    <n v="6"/>
    <x v="33"/>
    <x v="3"/>
    <x v="2"/>
  </r>
  <r>
    <s v="RCH-2022-343792"/>
    <x v="346"/>
    <d v="1899-12-30T18:15:00"/>
    <s v="P. Wright"/>
    <x v="0"/>
    <n v="71"/>
    <s v="White"/>
    <x v="0"/>
    <x v="0"/>
    <n v="5"/>
    <x v="8"/>
    <x v="0"/>
    <x v="0"/>
  </r>
  <r>
    <s v="RCH-2022-682651"/>
    <x v="379"/>
    <d v="1899-12-30T07:05:00"/>
    <s v="C. Humphreys"/>
    <x v="1"/>
    <n v="46"/>
    <s v="White"/>
    <x v="0"/>
    <x v="0"/>
    <n v="7"/>
    <x v="5"/>
    <x v="2"/>
    <x v="1"/>
  </r>
  <r>
    <s v="RCH-2022-739852"/>
    <x v="684"/>
    <d v="1899-12-30T07:50:00"/>
    <s v="K. Grant"/>
    <x v="1"/>
    <n v="12"/>
    <s v="White"/>
    <x v="0"/>
    <x v="0"/>
    <n v="10"/>
    <x v="10"/>
    <x v="1"/>
    <x v="2"/>
  </r>
  <r>
    <s v="RCH-2021-869704"/>
    <x v="470"/>
    <d v="1899-12-30T23:50:00"/>
    <s v="S. Matthews"/>
    <x v="0"/>
    <n v="29"/>
    <s v="White"/>
    <x v="6"/>
    <x v="1"/>
    <n v="9.5"/>
    <x v="13"/>
    <x v="4"/>
    <x v="1"/>
  </r>
  <r>
    <s v="RCH-2021-267148"/>
    <x v="568"/>
    <d v="1899-12-30T12:05:00"/>
    <s v="J. Baker"/>
    <x v="1"/>
    <n v="5"/>
    <s v="White"/>
    <x v="1"/>
    <x v="0"/>
    <n v="6"/>
    <x v="14"/>
    <x v="1"/>
    <x v="1"/>
  </r>
  <r>
    <s v="RCH-2022-808032"/>
    <x v="198"/>
    <d v="1899-12-30T23:30:00"/>
    <s v="R. Whitehead"/>
    <x v="1"/>
    <n v="32"/>
    <s v="White"/>
    <x v="2"/>
    <x v="0"/>
    <m/>
    <x v="13"/>
    <x v="3"/>
    <x v="1"/>
  </r>
  <r>
    <s v="RCH-2022-728952"/>
    <x v="163"/>
    <d v="1899-12-30T13:40:00"/>
    <s v="B. Turnbull"/>
    <x v="0"/>
    <n v="48"/>
    <s v="White"/>
    <x v="0"/>
    <x v="0"/>
    <n v="7"/>
    <x v="2"/>
    <x v="2"/>
    <x v="1"/>
  </r>
  <r>
    <s v="RCH-2022-246000"/>
    <x v="622"/>
    <d v="1899-12-30T07:50:00"/>
    <s v="B. Harper"/>
    <x v="0"/>
    <n v="73"/>
    <s v="White"/>
    <x v="0"/>
    <x v="1"/>
    <n v="6.5"/>
    <x v="24"/>
    <x v="0"/>
    <x v="1"/>
  </r>
  <r>
    <s v="RCH-2021-637830"/>
    <x v="52"/>
    <d v="1899-12-30T21:00:00"/>
    <s v="K. Murphy"/>
    <x v="1"/>
    <n v="27"/>
    <s v="White"/>
    <x v="0"/>
    <x v="1"/>
    <m/>
    <x v="20"/>
    <x v="4"/>
    <x v="0"/>
  </r>
  <r>
    <s v="RCH-2021-639555"/>
    <x v="22"/>
    <d v="1899-12-30T23:15:00"/>
    <s v="L. Cole"/>
    <x v="0"/>
    <n v="19"/>
    <s v="White"/>
    <x v="0"/>
    <x v="0"/>
    <m/>
    <x v="27"/>
    <x v="4"/>
    <x v="0"/>
  </r>
  <r>
    <s v="RCH-2022-500809"/>
    <x v="490"/>
    <d v="1899-12-30T15:35:00"/>
    <s v="J. Reynolds"/>
    <x v="1"/>
    <n v="25"/>
    <s v="White"/>
    <x v="5"/>
    <x v="0"/>
    <n v="6"/>
    <x v="40"/>
    <x v="4"/>
    <x v="1"/>
  </r>
  <r>
    <s v="RCH-2021-788480"/>
    <x v="447"/>
    <d v="1899-12-30T13:40:00"/>
    <s v="N. Lewis"/>
    <x v="1"/>
    <n v="65"/>
    <s v="Asian"/>
    <x v="5"/>
    <x v="0"/>
    <n v="7"/>
    <x v="7"/>
    <x v="0"/>
    <x v="1"/>
  </r>
  <r>
    <s v="RCH-2022-781178"/>
    <x v="709"/>
    <d v="1899-12-30T07:45:00"/>
    <s v="R. Holloway"/>
    <x v="1"/>
    <n v="32"/>
    <s v="Gypsy or Irish Traveller"/>
    <x v="6"/>
    <x v="1"/>
    <n v="7.5"/>
    <x v="28"/>
    <x v="3"/>
    <x v="1"/>
  </r>
  <r>
    <s v="RCH-2021-867426"/>
    <x v="657"/>
    <d v="1899-12-30T20:45:00"/>
    <s v="C. Smith"/>
    <x v="0"/>
    <n v="63"/>
    <s v="White"/>
    <x v="0"/>
    <x v="0"/>
    <n v="7"/>
    <x v="5"/>
    <x v="0"/>
    <x v="1"/>
  </r>
  <r>
    <s v="RCH-2021-629344"/>
    <x v="358"/>
    <d v="1899-12-30T06:15:00"/>
    <s v="J. White"/>
    <x v="0"/>
    <n v="26"/>
    <s v="White"/>
    <x v="2"/>
    <x v="1"/>
    <n v="8.5"/>
    <x v="5"/>
    <x v="4"/>
    <x v="1"/>
  </r>
  <r>
    <s v="RCH-2021-067906"/>
    <x v="208"/>
    <d v="1899-12-30T04:50:00"/>
    <s v="H. Hill"/>
    <x v="1"/>
    <n v="66"/>
    <s v="White"/>
    <x v="5"/>
    <x v="1"/>
    <n v="6.5"/>
    <x v="24"/>
    <x v="0"/>
    <x v="1"/>
  </r>
  <r>
    <s v="RCH-2021-211189"/>
    <x v="118"/>
    <d v="1899-12-30T07:15:00"/>
    <s v="S. Preston"/>
    <x v="0"/>
    <n v="11"/>
    <s v="Mixed"/>
    <x v="1"/>
    <x v="1"/>
    <n v="4.5"/>
    <x v="17"/>
    <x v="1"/>
    <x v="2"/>
  </r>
  <r>
    <s v="RCH-2021-739007"/>
    <x v="220"/>
    <d v="1899-12-30T20:05:00"/>
    <s v="R. Cook"/>
    <x v="1"/>
    <n v="73"/>
    <s v="White"/>
    <x v="5"/>
    <x v="0"/>
    <n v="5"/>
    <x v="35"/>
    <x v="0"/>
    <x v="1"/>
  </r>
  <r>
    <s v="RCH-2021-397445"/>
    <x v="259"/>
    <d v="1899-12-30T17:30:00"/>
    <s v="H. Bradley"/>
    <x v="1"/>
    <n v="29"/>
    <s v="White"/>
    <x v="5"/>
    <x v="0"/>
    <m/>
    <x v="4"/>
    <x v="4"/>
    <x v="1"/>
  </r>
  <r>
    <s v="RCH-2022-249192"/>
    <x v="722"/>
    <d v="1899-12-30T21:20:00"/>
    <s v="T. Richards"/>
    <x v="0"/>
    <n v="36"/>
    <s v="White"/>
    <x v="0"/>
    <x v="0"/>
    <n v="5"/>
    <x v="10"/>
    <x v="3"/>
    <x v="2"/>
  </r>
  <r>
    <s v="RCH-2022-979692"/>
    <x v="564"/>
    <d v="1899-12-30T10:45:00"/>
    <s v="V. Griffin"/>
    <x v="1"/>
    <n v="27"/>
    <s v="Asian"/>
    <x v="4"/>
    <x v="0"/>
    <n v="3"/>
    <x v="25"/>
    <x v="4"/>
    <x v="0"/>
  </r>
  <r>
    <s v="RCH-2022-213165"/>
    <x v="613"/>
    <d v="1899-12-30T17:45:00"/>
    <s v="M. Taylor"/>
    <x v="0"/>
    <n v="71"/>
    <s v="White"/>
    <x v="0"/>
    <x v="1"/>
    <n v="7.5"/>
    <x v="1"/>
    <x v="0"/>
    <x v="0"/>
  </r>
  <r>
    <s v="RCH-2021-440735"/>
    <x v="107"/>
    <d v="1899-12-30T19:25:00"/>
    <s v="E. Charlton"/>
    <x v="1"/>
    <n v="57"/>
    <s v="White"/>
    <x v="0"/>
    <x v="0"/>
    <n v="4"/>
    <x v="22"/>
    <x v="2"/>
    <x v="2"/>
  </r>
  <r>
    <s v="RCH-2021-797266"/>
    <x v="728"/>
    <d v="1899-12-30T07:00:00"/>
    <s v="J. Kaur"/>
    <x v="0"/>
    <n v="43"/>
    <s v="White"/>
    <x v="5"/>
    <x v="1"/>
    <m/>
    <x v="37"/>
    <x v="3"/>
    <x v="2"/>
  </r>
  <r>
    <s v="RCH-2021-815226"/>
    <x v="617"/>
    <d v="1899-12-30T09:50:00"/>
    <s v="M. Edwards"/>
    <x v="0"/>
    <n v="61"/>
    <s v="White"/>
    <x v="5"/>
    <x v="0"/>
    <n v="8"/>
    <x v="29"/>
    <x v="0"/>
    <x v="1"/>
  </r>
  <r>
    <s v="RCH-2021-942856"/>
    <x v="708"/>
    <d v="1899-12-30T15:45:00"/>
    <s v="S. Campbell"/>
    <x v="0"/>
    <n v="37"/>
    <s v="White"/>
    <x v="0"/>
    <x v="0"/>
    <n v="4"/>
    <x v="10"/>
    <x v="3"/>
    <x v="2"/>
  </r>
  <r>
    <s v="RCH-2021-878181"/>
    <x v="421"/>
    <d v="1899-12-30T18:10:00"/>
    <s v="J. West"/>
    <x v="1"/>
    <n v="30"/>
    <s v="White"/>
    <x v="5"/>
    <x v="0"/>
    <n v="9"/>
    <x v="31"/>
    <x v="3"/>
    <x v="2"/>
  </r>
  <r>
    <s v="RCH-2021-755328"/>
    <x v="514"/>
    <d v="1899-12-30T18:45:00"/>
    <s v="E. Davies"/>
    <x v="1"/>
    <n v="39"/>
    <s v="White"/>
    <x v="4"/>
    <x v="1"/>
    <n v="5.5"/>
    <x v="9"/>
    <x v="3"/>
    <x v="2"/>
  </r>
  <r>
    <s v="RCH-2022-704233"/>
    <x v="260"/>
    <d v="1899-12-30T18:45:00"/>
    <s v="W. Wilkins"/>
    <x v="1"/>
    <n v="45"/>
    <s v="White"/>
    <x v="2"/>
    <x v="0"/>
    <n v="7"/>
    <x v="6"/>
    <x v="2"/>
    <x v="2"/>
  </r>
  <r>
    <s v="RCH-2021-896228"/>
    <x v="78"/>
    <d v="1899-12-30T00:45:00"/>
    <s v="A. Newman"/>
    <x v="0"/>
    <n v="37"/>
    <s v="White"/>
    <x v="4"/>
    <x v="0"/>
    <n v="6"/>
    <x v="8"/>
    <x v="3"/>
    <x v="0"/>
  </r>
  <r>
    <s v="RCH-2021-893806"/>
    <x v="212"/>
    <d v="1899-12-30T17:50:00"/>
    <s v="D. Kelly"/>
    <x v="1"/>
    <n v="73"/>
    <s v="White"/>
    <x v="5"/>
    <x v="0"/>
    <m/>
    <x v="28"/>
    <x v="0"/>
    <x v="1"/>
  </r>
  <r>
    <s v="RCH-2021-335161"/>
    <x v="342"/>
    <d v="1899-12-30T19:45:00"/>
    <s v="R. King"/>
    <x v="1"/>
    <n v="27"/>
    <s v="Mixed"/>
    <x v="3"/>
    <x v="0"/>
    <n v="5"/>
    <x v="33"/>
    <x v="4"/>
    <x v="2"/>
  </r>
  <r>
    <s v="RCH-2022-704824"/>
    <x v="359"/>
    <d v="1899-12-30T04:25:00"/>
    <s v="E. Gibbs"/>
    <x v="0"/>
    <n v="70"/>
    <s v="White"/>
    <x v="0"/>
    <x v="0"/>
    <n v="7"/>
    <x v="32"/>
    <x v="0"/>
    <x v="2"/>
  </r>
  <r>
    <s v="RCH-2022-289631"/>
    <x v="612"/>
    <d v="1899-12-30T13:40:00"/>
    <s v="J. Foster"/>
    <x v="1"/>
    <n v="42"/>
    <s v="White"/>
    <x v="4"/>
    <x v="0"/>
    <n v="7"/>
    <x v="17"/>
    <x v="3"/>
    <x v="2"/>
  </r>
  <r>
    <s v="RCH-2022-739307"/>
    <x v="328"/>
    <d v="1899-12-30T12:40:00"/>
    <s v="H. Henderson"/>
    <x v="1"/>
    <n v="49"/>
    <s v="White"/>
    <x v="0"/>
    <x v="1"/>
    <m/>
    <x v="19"/>
    <x v="2"/>
    <x v="2"/>
  </r>
  <r>
    <s v="RCH-2021-070637"/>
    <x v="711"/>
    <d v="1899-12-30T20:45:00"/>
    <s v="A. Webster"/>
    <x v="1"/>
    <n v="52"/>
    <s v="White"/>
    <x v="0"/>
    <x v="0"/>
    <n v="8"/>
    <x v="22"/>
    <x v="2"/>
    <x v="2"/>
  </r>
  <r>
    <s v="RCH-2021-838215"/>
    <x v="603"/>
    <d v="1899-12-30T21:30:00"/>
    <s v="J. Wilkins"/>
    <x v="0"/>
    <n v="70"/>
    <s v="White"/>
    <x v="5"/>
    <x v="1"/>
    <n v="8.5"/>
    <x v="32"/>
    <x v="0"/>
    <x v="2"/>
  </r>
  <r>
    <s v="RCH-2021-108817"/>
    <x v="682"/>
    <d v="1899-12-30T22:20:00"/>
    <s v="B. Brown"/>
    <x v="0"/>
    <n v="10"/>
    <s v="Asian"/>
    <x v="0"/>
    <x v="0"/>
    <n v="8"/>
    <x v="27"/>
    <x v="1"/>
    <x v="0"/>
  </r>
  <r>
    <s v="RCH-2021-982392"/>
    <x v="271"/>
    <d v="1899-12-30T23:05:00"/>
    <s v="M. Collins"/>
    <x v="1"/>
    <n v="27"/>
    <s v="White"/>
    <x v="5"/>
    <x v="0"/>
    <n v="4"/>
    <x v="31"/>
    <x v="4"/>
    <x v="2"/>
  </r>
  <r>
    <s v="RCH-2021-908407"/>
    <x v="532"/>
    <d v="1899-12-30T17:35:00"/>
    <s v="I. Brown"/>
    <x v="1"/>
    <n v="40"/>
    <s v="White"/>
    <x v="0"/>
    <x v="0"/>
    <n v="5"/>
    <x v="19"/>
    <x v="3"/>
    <x v="2"/>
  </r>
  <r>
    <s v="RCH-2021-876261"/>
    <x v="105"/>
    <d v="1899-12-30T19:45:00"/>
    <s v="C. Cox"/>
    <x v="1"/>
    <n v="46"/>
    <s v="White"/>
    <x v="4"/>
    <x v="0"/>
    <n v="7"/>
    <x v="29"/>
    <x v="2"/>
    <x v="1"/>
  </r>
  <r>
    <s v="RCH-2021-289925"/>
    <x v="706"/>
    <d v="1899-12-30T07:55:00"/>
    <s v="K. Khan"/>
    <x v="0"/>
    <n v="14"/>
    <s v="White"/>
    <x v="1"/>
    <x v="0"/>
    <n v="6"/>
    <x v="18"/>
    <x v="5"/>
    <x v="2"/>
  </r>
  <r>
    <s v="RCH-2022-852383"/>
    <x v="495"/>
    <d v="1899-12-30T13:35:00"/>
    <s v="N. Stevens"/>
    <x v="0"/>
    <n v="33"/>
    <s v="White"/>
    <x v="2"/>
    <x v="0"/>
    <m/>
    <x v="15"/>
    <x v="3"/>
    <x v="2"/>
  </r>
  <r>
    <s v="RCH-2021-716925"/>
    <x v="89"/>
    <d v="1899-12-30T10:55:00"/>
    <s v="C. Atkins"/>
    <x v="0"/>
    <n v="35"/>
    <s v="White"/>
    <x v="0"/>
    <x v="0"/>
    <n v="7"/>
    <x v="8"/>
    <x v="3"/>
    <x v="0"/>
  </r>
  <r>
    <s v="RCH-2022-375150"/>
    <x v="137"/>
    <d v="1899-12-30T20:10:00"/>
    <s v="C. Birch"/>
    <x v="0"/>
    <n v="71"/>
    <s v="White"/>
    <x v="5"/>
    <x v="0"/>
    <n v="6"/>
    <x v="26"/>
    <x v="0"/>
    <x v="0"/>
  </r>
  <r>
    <s v="RCH-2022-200390"/>
    <x v="653"/>
    <d v="1899-12-30T21:20:00"/>
    <s v="K. Clark"/>
    <x v="1"/>
    <n v="51"/>
    <s v="White"/>
    <x v="0"/>
    <x v="0"/>
    <n v="8"/>
    <x v="35"/>
    <x v="2"/>
    <x v="1"/>
  </r>
  <r>
    <s v="RCH-2022-511360"/>
    <x v="426"/>
    <d v="1899-12-30T16:05:00"/>
    <s v="R. Brown"/>
    <x v="0"/>
    <n v="29"/>
    <s v="White"/>
    <x v="4"/>
    <x v="1"/>
    <n v="8.5"/>
    <x v="40"/>
    <x v="4"/>
    <x v="1"/>
  </r>
  <r>
    <s v="RCH-2022-504624"/>
    <x v="124"/>
    <d v="1899-12-30T20:10:00"/>
    <s v="A. James"/>
    <x v="0"/>
    <n v="21"/>
    <s v="Mixed"/>
    <x v="0"/>
    <x v="0"/>
    <n v="5"/>
    <x v="8"/>
    <x v="4"/>
    <x v="0"/>
  </r>
  <r>
    <s v="RCH-2022-297448"/>
    <x v="243"/>
    <d v="1899-12-30T04:30:00"/>
    <s v="L. Austin"/>
    <x v="1"/>
    <n v="75"/>
    <s v="White"/>
    <x v="4"/>
    <x v="1"/>
    <n v="7.5"/>
    <x v="22"/>
    <x v="6"/>
    <x v="2"/>
  </r>
  <r>
    <s v="RCH-2022-223602"/>
    <x v="97"/>
    <d v="1899-12-30T20:30:00"/>
    <s v="J. Pugh"/>
    <x v="1"/>
    <n v="28"/>
    <s v="White"/>
    <x v="0"/>
    <x v="0"/>
    <n v="9"/>
    <x v="12"/>
    <x v="4"/>
    <x v="1"/>
  </r>
  <r>
    <s v="RCH-2022-195191"/>
    <x v="486"/>
    <d v="1899-12-30T16:55:00"/>
    <s v="S. McCarthy"/>
    <x v="0"/>
    <n v="30"/>
    <s v="Mixed"/>
    <x v="0"/>
    <x v="1"/>
    <n v="5.5"/>
    <x v="12"/>
    <x v="3"/>
    <x v="1"/>
  </r>
  <r>
    <s v="RCH-2022-493559"/>
    <x v="441"/>
    <d v="1899-12-30T22:15:00"/>
    <s v="R. Adams"/>
    <x v="0"/>
    <n v="53"/>
    <s v="Arab"/>
    <x v="0"/>
    <x v="0"/>
    <n v="6"/>
    <x v="0"/>
    <x v="2"/>
    <x v="0"/>
  </r>
  <r>
    <s v="RCH-2021-417414"/>
    <x v="616"/>
    <d v="1899-12-30T20:40:00"/>
    <s v="B. Patel"/>
    <x v="1"/>
    <n v="45"/>
    <s v="White"/>
    <x v="6"/>
    <x v="1"/>
    <n v="6.5"/>
    <x v="5"/>
    <x v="2"/>
    <x v="1"/>
  </r>
  <r>
    <s v="RCH-2022-663891"/>
    <x v="128"/>
    <d v="1899-12-30T07:25:00"/>
    <s v="M. Chambers"/>
    <x v="1"/>
    <n v="35"/>
    <s v="White"/>
    <x v="5"/>
    <x v="0"/>
    <n v="3"/>
    <x v="33"/>
    <x v="3"/>
    <x v="2"/>
  </r>
  <r>
    <s v="RCH-2021-498244"/>
    <x v="43"/>
    <d v="1899-12-30T16:25:00"/>
    <s v="J. Marsden"/>
    <x v="1"/>
    <n v="11"/>
    <s v="Black"/>
    <x v="1"/>
    <x v="0"/>
    <n v="10"/>
    <x v="13"/>
    <x v="1"/>
    <x v="1"/>
  </r>
  <r>
    <s v="RCH-2022-909247"/>
    <x v="289"/>
    <d v="1899-12-30T14:30:00"/>
    <s v="D. Collins"/>
    <x v="1"/>
    <n v="24"/>
    <s v="White"/>
    <x v="0"/>
    <x v="0"/>
    <m/>
    <x v="14"/>
    <x v="4"/>
    <x v="1"/>
  </r>
  <r>
    <s v="RCH-2022-953093"/>
    <x v="466"/>
    <d v="1899-12-30T20:50:00"/>
    <s v="J. Archer"/>
    <x v="0"/>
    <n v="65"/>
    <s v="Asian"/>
    <x v="3"/>
    <x v="1"/>
    <n v="5.5"/>
    <x v="32"/>
    <x v="0"/>
    <x v="2"/>
  </r>
  <r>
    <s v="RCH-2021-921095"/>
    <x v="628"/>
    <d v="1899-12-30T19:55:00"/>
    <s v="A. Savage"/>
    <x v="0"/>
    <n v="39"/>
    <s v="White"/>
    <x v="3"/>
    <x v="1"/>
    <n v="5.5"/>
    <x v="15"/>
    <x v="3"/>
    <x v="2"/>
  </r>
  <r>
    <s v="RCH-2022-282205"/>
    <x v="537"/>
    <d v="1899-12-30T09:30:00"/>
    <s v="A. Kelly"/>
    <x v="0"/>
    <n v="30"/>
    <s v="Black"/>
    <x v="4"/>
    <x v="0"/>
    <m/>
    <x v="12"/>
    <x v="3"/>
    <x v="1"/>
  </r>
  <r>
    <s v="RCH-2021-886134"/>
    <x v="312"/>
    <d v="1899-12-30T16:40:00"/>
    <s v="J. Dodd"/>
    <x v="0"/>
    <n v="69"/>
    <s v="White"/>
    <x v="5"/>
    <x v="1"/>
    <n v="4.5"/>
    <x v="40"/>
    <x v="0"/>
    <x v="1"/>
  </r>
  <r>
    <s v="RCH-2022-203174"/>
    <x v="415"/>
    <d v="1899-12-30T03:50:00"/>
    <s v="B. Hartley"/>
    <x v="1"/>
    <n v="49"/>
    <s v="Asian"/>
    <x v="5"/>
    <x v="0"/>
    <n v="3"/>
    <x v="25"/>
    <x v="2"/>
    <x v="0"/>
  </r>
  <r>
    <s v="RCH-2021-545488"/>
    <x v="370"/>
    <d v="1899-12-30T21:45:00"/>
    <s v="A. Smith"/>
    <x v="1"/>
    <n v="67"/>
    <s v="Asian"/>
    <x v="3"/>
    <x v="0"/>
    <n v="9"/>
    <x v="7"/>
    <x v="0"/>
    <x v="1"/>
  </r>
  <r>
    <s v="RCH-2021-292287"/>
    <x v="17"/>
    <d v="1899-12-30T12:10:00"/>
    <s v="J. Collins"/>
    <x v="0"/>
    <n v="69"/>
    <s v="White"/>
    <x v="0"/>
    <x v="0"/>
    <n v="7"/>
    <x v="22"/>
    <x v="0"/>
    <x v="2"/>
  </r>
  <r>
    <s v="RCH-2021-059886"/>
    <x v="376"/>
    <d v="1899-12-30T23:20:00"/>
    <s v="C. Clarke"/>
    <x v="0"/>
    <n v="44"/>
    <s v="White"/>
    <x v="2"/>
    <x v="0"/>
    <n v="7"/>
    <x v="46"/>
    <x v="3"/>
    <x v="3"/>
  </r>
  <r>
    <s v="RCH-2022-815371"/>
    <x v="194"/>
    <d v="1899-12-30T11:10:00"/>
    <s v="B. Whitehead"/>
    <x v="0"/>
    <n v="23"/>
    <s v="White"/>
    <x v="0"/>
    <x v="1"/>
    <n v="5.5"/>
    <x v="11"/>
    <x v="4"/>
    <x v="2"/>
  </r>
  <r>
    <s v="RCH-2021-805456"/>
    <x v="439"/>
    <d v="1899-12-30T14:50:00"/>
    <s v="C. Fletcher"/>
    <x v="1"/>
    <n v="38"/>
    <s v="Other"/>
    <x v="3"/>
    <x v="0"/>
    <n v="10"/>
    <x v="5"/>
    <x v="3"/>
    <x v="1"/>
  </r>
  <r>
    <s v="RCH-2021-981286"/>
    <x v="689"/>
    <d v="1899-12-30T12:45:00"/>
    <s v="R. Hill"/>
    <x v="0"/>
    <n v="69"/>
    <s v="White"/>
    <x v="7"/>
    <x v="0"/>
    <n v="6"/>
    <x v="40"/>
    <x v="0"/>
    <x v="1"/>
  </r>
  <r>
    <s v="RCH-2022-849728"/>
    <x v="449"/>
    <d v="1899-12-30T15:55:00"/>
    <s v="J. Wright"/>
    <x v="1"/>
    <n v="29"/>
    <s v="White"/>
    <x v="4"/>
    <x v="0"/>
    <n v="7"/>
    <x v="20"/>
    <x v="4"/>
    <x v="0"/>
  </r>
  <r>
    <s v="RCH-2022-094691"/>
    <x v="678"/>
    <d v="1899-12-30T23:45:00"/>
    <s v="L. O'Brien"/>
    <x v="1"/>
    <n v="30"/>
    <s v="Gypsy or Irish Traveller"/>
    <x v="5"/>
    <x v="1"/>
    <n v="7.5"/>
    <x v="11"/>
    <x v="3"/>
    <x v="2"/>
  </r>
  <r>
    <s v="RCH-2021-365334"/>
    <x v="541"/>
    <d v="1899-12-30T17:35:00"/>
    <s v="J. Martin"/>
    <x v="1"/>
    <n v="32"/>
    <s v="White"/>
    <x v="7"/>
    <x v="0"/>
    <n v="6"/>
    <x v="24"/>
    <x v="3"/>
    <x v="1"/>
  </r>
  <r>
    <s v="RCH-2022-202761"/>
    <x v="667"/>
    <d v="1899-12-30T16:30:00"/>
    <s v="J. Smith"/>
    <x v="1"/>
    <n v="69"/>
    <s v="White"/>
    <x v="0"/>
    <x v="0"/>
    <n v="9"/>
    <x v="33"/>
    <x v="0"/>
    <x v="2"/>
  </r>
  <r>
    <s v="RCH-2022-086277"/>
    <x v="619"/>
    <d v="1899-12-30T17:20:00"/>
    <s v="A. Parkes"/>
    <x v="1"/>
    <n v="34"/>
    <s v="White"/>
    <x v="5"/>
    <x v="0"/>
    <n v="2"/>
    <x v="37"/>
    <x v="3"/>
    <x v="2"/>
  </r>
  <r>
    <s v="RCH-2022-916118"/>
    <x v="248"/>
    <d v="1899-12-30T20:25:00"/>
    <s v="A. Taylor"/>
    <x v="1"/>
    <n v="41"/>
    <s v="White"/>
    <x v="0"/>
    <x v="0"/>
    <m/>
    <x v="37"/>
    <x v="3"/>
    <x v="2"/>
  </r>
  <r>
    <s v="RCH-2021-477002"/>
    <x v="690"/>
    <d v="1899-12-30T09:30:00"/>
    <s v="J. Stewart"/>
    <x v="1"/>
    <n v="59"/>
    <s v="White"/>
    <x v="0"/>
    <x v="0"/>
    <n v="6"/>
    <x v="20"/>
    <x v="2"/>
    <x v="0"/>
  </r>
  <r>
    <s v="RCH-2021-669833"/>
    <x v="358"/>
    <d v="1899-12-30T00:45:00"/>
    <s v="K. Holmes"/>
    <x v="0"/>
    <n v="39"/>
    <s v="White"/>
    <x v="5"/>
    <x v="0"/>
    <m/>
    <x v="1"/>
    <x v="3"/>
    <x v="0"/>
  </r>
  <r>
    <s v="RCH-2021-930903"/>
    <x v="424"/>
    <d v="1899-12-30T06:30:00"/>
    <s v="M. Smith"/>
    <x v="1"/>
    <n v="41"/>
    <s v="White"/>
    <x v="2"/>
    <x v="0"/>
    <n v="8"/>
    <x v="24"/>
    <x v="3"/>
    <x v="1"/>
  </r>
  <r>
    <s v="RCH-2022-873736"/>
    <x v="64"/>
    <d v="1899-12-30T04:35:00"/>
    <s v="M. Collins"/>
    <x v="1"/>
    <n v="17"/>
    <s v="White"/>
    <x v="2"/>
    <x v="0"/>
    <n v="5"/>
    <x v="10"/>
    <x v="5"/>
    <x v="2"/>
  </r>
  <r>
    <s v="RCH-2021-315523"/>
    <x v="34"/>
    <d v="1899-12-30T23:15:00"/>
    <s v="M. Thorpe"/>
    <x v="0"/>
    <n v="66"/>
    <s v="White"/>
    <x v="0"/>
    <x v="0"/>
    <n v="7"/>
    <x v="16"/>
    <x v="0"/>
    <x v="2"/>
  </r>
  <r>
    <s v="RCH-2021-910093"/>
    <x v="708"/>
    <d v="1899-12-30T17:30:00"/>
    <s v="H. Ingram"/>
    <x v="1"/>
    <n v="64"/>
    <s v="White"/>
    <x v="0"/>
    <x v="0"/>
    <n v="3"/>
    <x v="26"/>
    <x v="0"/>
    <x v="0"/>
  </r>
  <r>
    <s v="RCH-2022-420544"/>
    <x v="159"/>
    <d v="1899-12-30T05:55:00"/>
    <s v="K. Powell"/>
    <x v="1"/>
    <n v="43"/>
    <s v="Arab"/>
    <x v="7"/>
    <x v="0"/>
    <n v="7"/>
    <x v="33"/>
    <x v="3"/>
    <x v="2"/>
  </r>
  <r>
    <s v="RCH-2022-604671"/>
    <x v="120"/>
    <d v="1899-12-30T16:20:00"/>
    <s v="P. Mistry"/>
    <x v="1"/>
    <n v="59"/>
    <s v="Mixed"/>
    <x v="0"/>
    <x v="0"/>
    <n v="5"/>
    <x v="31"/>
    <x v="2"/>
    <x v="2"/>
  </r>
  <r>
    <s v="RCH-2021-415291"/>
    <x v="685"/>
    <d v="1899-12-30T07:45:00"/>
    <s v="D. Evans"/>
    <x v="0"/>
    <n v="31"/>
    <s v="Asian"/>
    <x v="2"/>
    <x v="0"/>
    <m/>
    <x v="12"/>
    <x v="3"/>
    <x v="1"/>
  </r>
  <r>
    <s v="RCH-2021-743403"/>
    <x v="578"/>
    <d v="1899-12-30T22:45:00"/>
    <s v="S. White"/>
    <x v="0"/>
    <n v="69"/>
    <s v="Mixed"/>
    <x v="7"/>
    <x v="0"/>
    <n v="9"/>
    <x v="33"/>
    <x v="0"/>
    <x v="2"/>
  </r>
  <r>
    <s v="RCH-2021-749182"/>
    <x v="288"/>
    <d v="1899-12-30T11:15:00"/>
    <s v="W. Webb"/>
    <x v="0"/>
    <n v="23"/>
    <s v="White"/>
    <x v="5"/>
    <x v="0"/>
    <n v="9"/>
    <x v="35"/>
    <x v="4"/>
    <x v="1"/>
  </r>
  <r>
    <s v="RCH-2021-513807"/>
    <x v="119"/>
    <d v="1899-12-30T11:30:00"/>
    <s v="M. Walsh"/>
    <x v="1"/>
    <n v="24"/>
    <s v="White"/>
    <x v="0"/>
    <x v="0"/>
    <n v="9"/>
    <x v="25"/>
    <x v="4"/>
    <x v="0"/>
  </r>
  <r>
    <s v="RCH-2021-201553"/>
    <x v="447"/>
    <d v="1899-12-30T15:55:00"/>
    <s v="G. Ferguson"/>
    <x v="1"/>
    <n v="35"/>
    <s v="White"/>
    <x v="5"/>
    <x v="0"/>
    <n v="5"/>
    <x v="40"/>
    <x v="3"/>
    <x v="1"/>
  </r>
  <r>
    <s v="RCH-2022-198315"/>
    <x v="254"/>
    <d v="1899-12-30T12:15:00"/>
    <s v="K. Owens"/>
    <x v="1"/>
    <n v="65"/>
    <s v="White"/>
    <x v="5"/>
    <x v="1"/>
    <n v="3.5"/>
    <x v="23"/>
    <x v="0"/>
    <x v="0"/>
  </r>
  <r>
    <s v="RCH-2022-211425"/>
    <x v="406"/>
    <d v="1899-12-30T21:55:00"/>
    <s v="E. Smith"/>
    <x v="0"/>
    <n v="72"/>
    <s v="White"/>
    <x v="2"/>
    <x v="0"/>
    <n v="7"/>
    <x v="19"/>
    <x v="0"/>
    <x v="2"/>
  </r>
  <r>
    <s v="RCH-2021-360039"/>
    <x v="531"/>
    <d v="1899-12-30T11:45:00"/>
    <s v="C. Clarke"/>
    <x v="1"/>
    <n v="36"/>
    <s v="White"/>
    <x v="2"/>
    <x v="1"/>
    <n v="8.5"/>
    <x v="7"/>
    <x v="3"/>
    <x v="1"/>
  </r>
  <r>
    <s v="RCH-2021-568898"/>
    <x v="439"/>
    <d v="1899-12-30T17:50:00"/>
    <s v="S. Lucas"/>
    <x v="1"/>
    <n v="37"/>
    <s v="Black"/>
    <x v="4"/>
    <x v="0"/>
    <n v="8"/>
    <x v="28"/>
    <x v="3"/>
    <x v="1"/>
  </r>
  <r>
    <s v="RCH-2021-490906"/>
    <x v="652"/>
    <d v="1899-12-30T14:10:00"/>
    <s v="K. Holt"/>
    <x v="1"/>
    <n v="15"/>
    <s v="White"/>
    <x v="1"/>
    <x v="0"/>
    <m/>
    <x v="29"/>
    <x v="5"/>
    <x v="1"/>
  </r>
  <r>
    <s v="RCH-2022-479094"/>
    <x v="551"/>
    <d v="1899-12-30T14:05:00"/>
    <s v="M. Lloyd"/>
    <x v="0"/>
    <n v="35"/>
    <s v="White"/>
    <x v="5"/>
    <x v="1"/>
    <n v="6.5"/>
    <x v="15"/>
    <x v="3"/>
    <x v="2"/>
  </r>
  <r>
    <s v="RCH-2022-187426"/>
    <x v="303"/>
    <d v="1899-12-30T21:10:00"/>
    <s v="M. Lowe"/>
    <x v="0"/>
    <n v="42"/>
    <s v="White"/>
    <x v="0"/>
    <x v="0"/>
    <n v="7"/>
    <x v="14"/>
    <x v="3"/>
    <x v="1"/>
  </r>
  <r>
    <s v="RCH-2022-407942"/>
    <x v="104"/>
    <d v="1899-12-30T13:30:00"/>
    <s v="M. Wood"/>
    <x v="1"/>
    <n v="32"/>
    <s v="White"/>
    <x v="3"/>
    <x v="1"/>
    <m/>
    <x v="12"/>
    <x v="3"/>
    <x v="1"/>
  </r>
  <r>
    <s v="RCH-2021-961368"/>
    <x v="262"/>
    <d v="1899-12-30T17:00:00"/>
    <s v="J. Cox"/>
    <x v="1"/>
    <n v="15"/>
    <s v="White"/>
    <x v="1"/>
    <x v="0"/>
    <n v="4"/>
    <x v="46"/>
    <x v="5"/>
    <x v="3"/>
  </r>
  <r>
    <s v="RCH-2022-291685"/>
    <x v="396"/>
    <d v="1899-12-30T10:55:00"/>
    <s v="S. Nicholson"/>
    <x v="1"/>
    <n v="33"/>
    <s v="White"/>
    <x v="0"/>
    <x v="1"/>
    <n v="6.5"/>
    <x v="18"/>
    <x v="3"/>
    <x v="2"/>
  </r>
  <r>
    <s v="RCH-2022-485527"/>
    <x v="719"/>
    <d v="1899-12-30T20:50:00"/>
    <s v="L. Hart"/>
    <x v="1"/>
    <n v="69"/>
    <s v="White"/>
    <x v="2"/>
    <x v="1"/>
    <n v="8.5"/>
    <x v="2"/>
    <x v="0"/>
    <x v="1"/>
  </r>
  <r>
    <s v="RCH-2022-820090"/>
    <x v="726"/>
    <d v="1899-12-30T13:00:00"/>
    <s v="J. Woodward"/>
    <x v="0"/>
    <n v="76"/>
    <s v="Asian"/>
    <x v="3"/>
    <x v="1"/>
    <n v="6.5"/>
    <x v="21"/>
    <x v="6"/>
    <x v="2"/>
  </r>
  <r>
    <s v="RCH-2022-792395"/>
    <x v="497"/>
    <d v="1899-12-30T22:45:00"/>
    <s v="J. Wood"/>
    <x v="0"/>
    <n v="79"/>
    <s v="White"/>
    <x v="2"/>
    <x v="0"/>
    <m/>
    <x v="20"/>
    <x v="6"/>
    <x v="0"/>
  </r>
  <r>
    <s v="RCH-2021-216515"/>
    <x v="616"/>
    <d v="1899-12-30T16:25:00"/>
    <s v="M. Smith"/>
    <x v="1"/>
    <n v="26"/>
    <s v="White"/>
    <x v="5"/>
    <x v="0"/>
    <n v="9"/>
    <x v="7"/>
    <x v="4"/>
    <x v="1"/>
  </r>
  <r>
    <s v="RCH-2021-030166"/>
    <x v="517"/>
    <d v="1899-12-30T19:55:00"/>
    <s v="D. Evans"/>
    <x v="1"/>
    <n v="26"/>
    <s v="White"/>
    <x v="0"/>
    <x v="0"/>
    <m/>
    <x v="6"/>
    <x v="4"/>
    <x v="2"/>
  </r>
  <r>
    <s v="RCH-2022-671120"/>
    <x v="61"/>
    <d v="1899-12-30T09:50:00"/>
    <s v="D. Taylor"/>
    <x v="0"/>
    <n v="73"/>
    <s v="White"/>
    <x v="0"/>
    <x v="0"/>
    <n v="7"/>
    <x v="22"/>
    <x v="0"/>
    <x v="2"/>
  </r>
  <r>
    <s v="RCH-2022-839804"/>
    <x v="415"/>
    <d v="1899-12-30T22:00:00"/>
    <s v="N. Connolly"/>
    <x v="1"/>
    <n v="36"/>
    <s v="Asian"/>
    <x v="2"/>
    <x v="0"/>
    <m/>
    <x v="14"/>
    <x v="3"/>
    <x v="1"/>
  </r>
  <r>
    <s v="RCH-2021-946372"/>
    <x v="657"/>
    <d v="1899-12-30T13:30:00"/>
    <s v="T. Cartwright"/>
    <x v="1"/>
    <n v="14"/>
    <s v="White"/>
    <x v="1"/>
    <x v="0"/>
    <n v="6"/>
    <x v="29"/>
    <x v="5"/>
    <x v="1"/>
  </r>
  <r>
    <s v="RCH-2021-685459"/>
    <x v="119"/>
    <d v="1899-12-30T01:55:00"/>
    <s v="D. Brown"/>
    <x v="1"/>
    <n v="42"/>
    <s v="White"/>
    <x v="5"/>
    <x v="1"/>
    <n v="5.5"/>
    <x v="34"/>
    <x v="3"/>
    <x v="1"/>
  </r>
  <r>
    <s v="RCH-2022-600169"/>
    <x v="241"/>
    <d v="1899-12-30T16:45:00"/>
    <s v="M. Hewitt"/>
    <x v="1"/>
    <n v="55"/>
    <s v="White"/>
    <x v="0"/>
    <x v="1"/>
    <n v="5.5"/>
    <x v="17"/>
    <x v="2"/>
    <x v="2"/>
  </r>
  <r>
    <s v="RCH-2022-254677"/>
    <x v="497"/>
    <d v="1899-12-30T22:20:00"/>
    <s v="L. Carter"/>
    <x v="0"/>
    <n v="15"/>
    <s v="White"/>
    <x v="2"/>
    <x v="0"/>
    <n v="10"/>
    <x v="18"/>
    <x v="5"/>
    <x v="2"/>
  </r>
  <r>
    <s v="RCH-2021-024192"/>
    <x v="20"/>
    <d v="1899-12-30T04:05:00"/>
    <s v="C. Hobbs"/>
    <x v="1"/>
    <n v="32"/>
    <s v="White"/>
    <x v="5"/>
    <x v="0"/>
    <n v="9"/>
    <x v="17"/>
    <x v="3"/>
    <x v="2"/>
  </r>
  <r>
    <s v="RCH-2022-362066"/>
    <x v="345"/>
    <d v="1899-12-30T18:05:00"/>
    <s v="M. Atkins"/>
    <x v="0"/>
    <n v="42"/>
    <s v="White"/>
    <x v="4"/>
    <x v="0"/>
    <n v="7"/>
    <x v="11"/>
    <x v="3"/>
    <x v="2"/>
  </r>
  <r>
    <s v="RCH-2022-256033"/>
    <x v="526"/>
    <d v="1899-12-30T09:55:00"/>
    <s v="C. McCarthy"/>
    <x v="0"/>
    <n v="71"/>
    <s v="Black"/>
    <x v="4"/>
    <x v="1"/>
    <n v="5.5"/>
    <x v="7"/>
    <x v="0"/>
    <x v="1"/>
  </r>
  <r>
    <s v="RCH-2022-415039"/>
    <x v="273"/>
    <d v="1899-12-30T10:25:00"/>
    <s v="D. Lees"/>
    <x v="1"/>
    <n v="48"/>
    <s v="Mixed"/>
    <x v="3"/>
    <x v="0"/>
    <n v="8"/>
    <x v="5"/>
    <x v="2"/>
    <x v="1"/>
  </r>
  <r>
    <s v="RCH-2021-695666"/>
    <x v="20"/>
    <d v="1899-12-30T10:35:00"/>
    <s v="S. Allen"/>
    <x v="0"/>
    <n v="48"/>
    <s v="White"/>
    <x v="0"/>
    <x v="1"/>
    <n v="7.5"/>
    <x v="15"/>
    <x v="2"/>
    <x v="2"/>
  </r>
  <r>
    <s v="RCH-2021-890656"/>
    <x v="129"/>
    <d v="1899-12-30T21:25:00"/>
    <s v="E. Phillips"/>
    <x v="1"/>
    <n v="23"/>
    <s v="White"/>
    <x v="5"/>
    <x v="1"/>
    <n v="7.5"/>
    <x v="1"/>
    <x v="4"/>
    <x v="0"/>
  </r>
  <r>
    <s v="RCH-2021-630544"/>
    <x v="53"/>
    <d v="1899-12-30T18:10:00"/>
    <s v="T. Taylor"/>
    <x v="1"/>
    <n v="9"/>
    <s v="White"/>
    <x v="1"/>
    <x v="0"/>
    <n v="6"/>
    <x v="3"/>
    <x v="1"/>
    <x v="1"/>
  </r>
  <r>
    <s v="RCH-2022-863369"/>
    <x v="30"/>
    <d v="1899-12-30T17:50:00"/>
    <s v="M. Elliott"/>
    <x v="0"/>
    <n v="39"/>
    <s v="Gypsy or Irish Traveller"/>
    <x v="5"/>
    <x v="0"/>
    <n v="6"/>
    <x v="34"/>
    <x v="3"/>
    <x v="1"/>
  </r>
  <r>
    <s v="RCH-2022-430451"/>
    <x v="137"/>
    <d v="1899-12-30T20:25:00"/>
    <s v="T. Garner"/>
    <x v="0"/>
    <n v="32"/>
    <s v="White"/>
    <x v="0"/>
    <x v="1"/>
    <n v="3.5"/>
    <x v="31"/>
    <x v="3"/>
    <x v="2"/>
  </r>
  <r>
    <s v="RCH-2021-408229"/>
    <x v="666"/>
    <d v="1899-12-30T09:25:00"/>
    <s v="M. Horton"/>
    <x v="1"/>
    <n v="42"/>
    <s v="White"/>
    <x v="5"/>
    <x v="1"/>
    <n v="6.5"/>
    <x v="31"/>
    <x v="3"/>
    <x v="2"/>
  </r>
  <r>
    <s v="RCH-2021-325479"/>
    <x v="82"/>
    <d v="1899-12-30T22:00:00"/>
    <s v="E. Poole"/>
    <x v="0"/>
    <n v="9"/>
    <s v="White"/>
    <x v="2"/>
    <x v="1"/>
    <n v="6.5"/>
    <x v="28"/>
    <x v="1"/>
    <x v="1"/>
  </r>
  <r>
    <s v="RCH-2021-369572"/>
    <x v="474"/>
    <d v="1899-12-30T11:20:00"/>
    <s v="C. Evans"/>
    <x v="1"/>
    <n v="67"/>
    <s v="White"/>
    <x v="0"/>
    <x v="1"/>
    <n v="8.5"/>
    <x v="15"/>
    <x v="0"/>
    <x v="2"/>
  </r>
  <r>
    <s v="RCH-2022-824100"/>
    <x v="466"/>
    <d v="1899-12-30T09:10:00"/>
    <s v="B. Wallis"/>
    <x v="0"/>
    <n v="36"/>
    <s v="White"/>
    <x v="0"/>
    <x v="0"/>
    <n v="7"/>
    <x v="20"/>
    <x v="3"/>
    <x v="0"/>
  </r>
  <r>
    <s v="RCH-2022-466334"/>
    <x v="295"/>
    <d v="1899-12-30T20:05:00"/>
    <s v="M. King"/>
    <x v="0"/>
    <n v="33"/>
    <s v="White"/>
    <x v="2"/>
    <x v="0"/>
    <n v="8"/>
    <x v="41"/>
    <x v="3"/>
    <x v="3"/>
  </r>
  <r>
    <s v="RCH-2022-947300"/>
    <x v="225"/>
    <d v="1899-12-30T14:40:00"/>
    <s v="J. Williams"/>
    <x v="1"/>
    <n v="66"/>
    <s v="White"/>
    <x v="2"/>
    <x v="0"/>
    <n v="5"/>
    <x v="33"/>
    <x v="0"/>
    <x v="2"/>
  </r>
  <r>
    <s v="RCH-2021-414756"/>
    <x v="542"/>
    <d v="1899-12-30T15:40:00"/>
    <s v="N. Williams"/>
    <x v="0"/>
    <n v="27"/>
    <s v="White"/>
    <x v="2"/>
    <x v="0"/>
    <m/>
    <x v="24"/>
    <x v="4"/>
    <x v="1"/>
  </r>
  <r>
    <s v="RCH-2021-024099"/>
    <x v="80"/>
    <d v="1899-12-30T20:40:00"/>
    <s v="D. Allen"/>
    <x v="0"/>
    <n v="36"/>
    <s v="White"/>
    <x v="0"/>
    <x v="0"/>
    <n v="5"/>
    <x v="11"/>
    <x v="3"/>
    <x v="2"/>
  </r>
  <r>
    <s v="RCH-2021-590214"/>
    <x v="663"/>
    <d v="1899-12-30T17:35:00"/>
    <s v="C. Williams"/>
    <x v="0"/>
    <n v="35"/>
    <s v="White"/>
    <x v="2"/>
    <x v="1"/>
    <m/>
    <x v="25"/>
    <x v="3"/>
    <x v="0"/>
  </r>
  <r>
    <s v="RCH-2022-555404"/>
    <x v="644"/>
    <d v="1899-12-30T19:40:00"/>
    <s v="A. Smart"/>
    <x v="0"/>
    <n v="60"/>
    <s v="White"/>
    <x v="0"/>
    <x v="0"/>
    <n v="6"/>
    <x v="2"/>
    <x v="0"/>
    <x v="1"/>
  </r>
  <r>
    <s v="RCH-2022-677297"/>
    <x v="291"/>
    <d v="1899-12-30T09:30:00"/>
    <s v="T. Hayward"/>
    <x v="1"/>
    <n v="74"/>
    <s v="Gypsy or Irish Traveller"/>
    <x v="0"/>
    <x v="0"/>
    <m/>
    <x v="7"/>
    <x v="0"/>
    <x v="1"/>
  </r>
  <r>
    <s v="RCH-2021-977212"/>
    <x v="550"/>
    <d v="1899-12-30T14:30:00"/>
    <s v="S. Charlton"/>
    <x v="0"/>
    <n v="27"/>
    <s v="Arab"/>
    <x v="7"/>
    <x v="0"/>
    <n v="6"/>
    <x v="41"/>
    <x v="4"/>
    <x v="3"/>
  </r>
  <r>
    <s v="RCH-2022-360786"/>
    <x v="192"/>
    <d v="1899-12-30T17:10:00"/>
    <s v="J. Stephenson"/>
    <x v="0"/>
    <n v="54"/>
    <s v="White"/>
    <x v="4"/>
    <x v="0"/>
    <n v="6"/>
    <x v="44"/>
    <x v="2"/>
    <x v="0"/>
  </r>
  <r>
    <s v="RCH-2021-793328"/>
    <x v="281"/>
    <d v="1899-12-30T11:40:00"/>
    <s v="W. John"/>
    <x v="1"/>
    <n v="28"/>
    <s v="White"/>
    <x v="5"/>
    <x v="1"/>
    <n v="8.5"/>
    <x v="16"/>
    <x v="4"/>
    <x v="2"/>
  </r>
  <r>
    <s v="RCH-2022-261480"/>
    <x v="194"/>
    <d v="1899-12-30T17:55:00"/>
    <s v="M. Richards"/>
    <x v="0"/>
    <n v="72"/>
    <s v="White"/>
    <x v="5"/>
    <x v="0"/>
    <n v="6"/>
    <x v="46"/>
    <x v="0"/>
    <x v="3"/>
  </r>
  <r>
    <s v="RCH-2022-612893"/>
    <x v="457"/>
    <d v="1899-12-30T16:05:00"/>
    <s v="V. Robinson"/>
    <x v="1"/>
    <n v="72"/>
    <s v="White"/>
    <x v="3"/>
    <x v="1"/>
    <n v="6.5"/>
    <x v="17"/>
    <x v="0"/>
    <x v="2"/>
  </r>
  <r>
    <s v="RCH-2022-543601"/>
    <x v="238"/>
    <d v="1899-12-30T22:15:00"/>
    <s v="M. Young"/>
    <x v="1"/>
    <n v="22"/>
    <s v="Mixed"/>
    <x v="0"/>
    <x v="1"/>
    <n v="6.5"/>
    <x v="21"/>
    <x v="4"/>
    <x v="2"/>
  </r>
  <r>
    <s v="RCH-2022-173550"/>
    <x v="530"/>
    <d v="1899-12-30T13:45:00"/>
    <s v="K. Parker"/>
    <x v="1"/>
    <n v="52"/>
    <s v="Black"/>
    <x v="3"/>
    <x v="0"/>
    <n v="7"/>
    <x v="22"/>
    <x v="2"/>
    <x v="2"/>
  </r>
  <r>
    <s v="RCH-2022-856578"/>
    <x v="462"/>
    <d v="1899-12-30T17:55:00"/>
    <s v="J. Johnston"/>
    <x v="1"/>
    <n v="68"/>
    <s v="Asian"/>
    <x v="0"/>
    <x v="0"/>
    <m/>
    <x v="2"/>
    <x v="0"/>
    <x v="1"/>
  </r>
  <r>
    <s v="RCH-2022-002001"/>
    <x v="256"/>
    <d v="1899-12-30T23:20:00"/>
    <s v="J. Dixon"/>
    <x v="0"/>
    <n v="39"/>
    <s v="White"/>
    <x v="3"/>
    <x v="0"/>
    <n v="7"/>
    <x v="24"/>
    <x v="3"/>
    <x v="1"/>
  </r>
  <r>
    <s v="RCH-2022-503391"/>
    <x v="621"/>
    <d v="1899-12-30T08:50:00"/>
    <s v="J. Leach"/>
    <x v="0"/>
    <n v="52"/>
    <s v="White"/>
    <x v="6"/>
    <x v="1"/>
    <n v="6.5"/>
    <x v="40"/>
    <x v="2"/>
    <x v="1"/>
  </r>
  <r>
    <s v="RCH-2022-284566"/>
    <x v="221"/>
    <d v="1899-12-30T01:10:00"/>
    <s v="B. Green"/>
    <x v="1"/>
    <n v="54"/>
    <s v="White"/>
    <x v="4"/>
    <x v="0"/>
    <n v="6"/>
    <x v="7"/>
    <x v="2"/>
    <x v="1"/>
  </r>
  <r>
    <s v="RCH-2022-725138"/>
    <x v="179"/>
    <d v="1899-12-30T12:25:00"/>
    <s v="M. Cole"/>
    <x v="1"/>
    <n v="44"/>
    <s v="Asian"/>
    <x v="4"/>
    <x v="1"/>
    <n v="5.5"/>
    <x v="22"/>
    <x v="3"/>
    <x v="2"/>
  </r>
  <r>
    <s v="RCH-2022-233330"/>
    <x v="726"/>
    <d v="1899-12-30T20:00:00"/>
    <s v="C. Richards"/>
    <x v="0"/>
    <n v="24"/>
    <s v="White"/>
    <x v="6"/>
    <x v="1"/>
    <n v="4.5"/>
    <x v="35"/>
    <x v="4"/>
    <x v="1"/>
  </r>
  <r>
    <s v="RCH-2021-355518"/>
    <x v="149"/>
    <d v="1899-12-30T14:15:00"/>
    <s v="S. Young"/>
    <x v="1"/>
    <n v="18"/>
    <s v="White"/>
    <x v="1"/>
    <x v="0"/>
    <n v="5"/>
    <x v="38"/>
    <x v="4"/>
    <x v="3"/>
  </r>
  <r>
    <s v="RCH-2022-979374"/>
    <x v="486"/>
    <d v="1899-12-30T11:00:00"/>
    <s v="J. Morton"/>
    <x v="0"/>
    <n v="65"/>
    <s v="Asian"/>
    <x v="5"/>
    <x v="0"/>
    <n v="5"/>
    <x v="32"/>
    <x v="0"/>
    <x v="2"/>
  </r>
  <r>
    <s v="RCH-2022-336098"/>
    <x v="511"/>
    <d v="1899-12-30T07:20:00"/>
    <s v="B. Savage"/>
    <x v="0"/>
    <n v="44"/>
    <s v="White"/>
    <x v="0"/>
    <x v="0"/>
    <n v="7"/>
    <x v="15"/>
    <x v="3"/>
    <x v="2"/>
  </r>
  <r>
    <s v="RCH-2021-890777"/>
    <x v="405"/>
    <d v="1899-12-30T21:35:00"/>
    <s v="J. Bowen"/>
    <x v="1"/>
    <n v="22"/>
    <s v="White"/>
    <x v="3"/>
    <x v="1"/>
    <n v="3.5"/>
    <x v="9"/>
    <x v="4"/>
    <x v="2"/>
  </r>
  <r>
    <s v="RCH-2021-761197"/>
    <x v="438"/>
    <d v="1899-12-30T18:55:00"/>
    <s v="T. Taylor"/>
    <x v="1"/>
    <n v="42"/>
    <s v="White"/>
    <x v="5"/>
    <x v="1"/>
    <n v="6.5"/>
    <x v="17"/>
    <x v="3"/>
    <x v="2"/>
  </r>
  <r>
    <s v="RCH-2021-100179"/>
    <x v="38"/>
    <d v="1899-12-30T14:45:00"/>
    <s v="C. Grant"/>
    <x v="0"/>
    <n v="68"/>
    <s v="White"/>
    <x v="5"/>
    <x v="0"/>
    <n v="7"/>
    <x v="33"/>
    <x v="0"/>
    <x v="2"/>
  </r>
  <r>
    <s v="RCH-2021-725777"/>
    <x v="150"/>
    <d v="1899-12-30T12:45:00"/>
    <s v="D. Ball"/>
    <x v="1"/>
    <n v="35"/>
    <s v="White"/>
    <x v="6"/>
    <x v="1"/>
    <n v="7.5"/>
    <x v="39"/>
    <x v="3"/>
    <x v="1"/>
  </r>
  <r>
    <s v="RCH-2022-147362"/>
    <x v="285"/>
    <d v="1899-12-30T09:00:00"/>
    <s v="B. Hudson"/>
    <x v="0"/>
    <n v="31"/>
    <s v="Black"/>
    <x v="5"/>
    <x v="1"/>
    <n v="7.5"/>
    <x v="10"/>
    <x v="3"/>
    <x v="2"/>
  </r>
  <r>
    <s v="RCH-2022-642432"/>
    <x v="159"/>
    <d v="1899-12-30T08:15:00"/>
    <s v="A. Stone"/>
    <x v="0"/>
    <n v="44"/>
    <s v="White"/>
    <x v="4"/>
    <x v="0"/>
    <n v="9"/>
    <x v="14"/>
    <x v="3"/>
    <x v="1"/>
  </r>
  <r>
    <s v="RCH-2022-074695"/>
    <x v="479"/>
    <d v="1899-12-30T06:10:00"/>
    <s v="E. Foster"/>
    <x v="1"/>
    <n v="28"/>
    <s v="White"/>
    <x v="2"/>
    <x v="0"/>
    <m/>
    <x v="13"/>
    <x v="4"/>
    <x v="1"/>
  </r>
  <r>
    <s v="RCH-2021-750859"/>
    <x v="186"/>
    <d v="1899-12-30T07:20:00"/>
    <s v="R. Pratt"/>
    <x v="0"/>
    <n v="73"/>
    <s v="Other"/>
    <x v="2"/>
    <x v="1"/>
    <n v="6.5"/>
    <x v="35"/>
    <x v="0"/>
    <x v="1"/>
  </r>
  <r>
    <s v="RCH-2022-758517"/>
    <x v="597"/>
    <d v="1899-12-30T15:50:00"/>
    <s v="C. Roberts"/>
    <x v="0"/>
    <n v="35"/>
    <s v="White"/>
    <x v="0"/>
    <x v="0"/>
    <m/>
    <x v="26"/>
    <x v="3"/>
    <x v="0"/>
  </r>
  <r>
    <s v="RCH-2021-661406"/>
    <x v="491"/>
    <d v="1899-12-30T13:40:00"/>
    <s v="V. Lee"/>
    <x v="0"/>
    <n v="21"/>
    <s v="Asian"/>
    <x v="5"/>
    <x v="1"/>
    <n v="4.5"/>
    <x v="19"/>
    <x v="4"/>
    <x v="2"/>
  </r>
  <r>
    <s v="RCH-2022-841977"/>
    <x v="355"/>
    <d v="1899-12-30T22:00:00"/>
    <s v="T. Frost"/>
    <x v="0"/>
    <n v="26"/>
    <s v="Black"/>
    <x v="0"/>
    <x v="0"/>
    <n v="7"/>
    <x v="19"/>
    <x v="4"/>
    <x v="2"/>
  </r>
  <r>
    <s v="RCH-2022-947235"/>
    <x v="68"/>
    <d v="1899-12-30T06:45:00"/>
    <s v="T. Price"/>
    <x v="1"/>
    <n v="37"/>
    <s v="White"/>
    <x v="5"/>
    <x v="1"/>
    <n v="8.5"/>
    <x v="20"/>
    <x v="3"/>
    <x v="0"/>
  </r>
  <r>
    <s v="RCH-2021-313858"/>
    <x v="701"/>
    <d v="1899-12-30T14:15:00"/>
    <s v="M. Thomas"/>
    <x v="0"/>
    <n v="57"/>
    <s v="Asian"/>
    <x v="0"/>
    <x v="1"/>
    <n v="8.5"/>
    <x v="23"/>
    <x v="2"/>
    <x v="0"/>
  </r>
  <r>
    <s v="RCH-2021-729437"/>
    <x v="4"/>
    <d v="1899-12-30T15:45:00"/>
    <s v="C. Gardner"/>
    <x v="1"/>
    <n v="33"/>
    <s v="Mixed"/>
    <x v="5"/>
    <x v="1"/>
    <n v="3.5"/>
    <x v="20"/>
    <x v="3"/>
    <x v="0"/>
  </r>
  <r>
    <s v="RCH-2022-025117"/>
    <x v="472"/>
    <d v="1899-12-30T18:25:00"/>
    <s v="R. Hayward"/>
    <x v="1"/>
    <n v="44"/>
    <s v="White"/>
    <x v="4"/>
    <x v="0"/>
    <n v="9"/>
    <x v="30"/>
    <x v="3"/>
    <x v="0"/>
  </r>
  <r>
    <s v="RCH-2022-009398"/>
    <x v="484"/>
    <d v="1899-12-30T17:55:00"/>
    <s v="K. Rogers"/>
    <x v="0"/>
    <n v="8"/>
    <s v="Mixed"/>
    <x v="0"/>
    <x v="1"/>
    <n v="6.5"/>
    <x v="17"/>
    <x v="1"/>
    <x v="2"/>
  </r>
  <r>
    <s v="RCH-2022-703276"/>
    <x v="644"/>
    <d v="1899-12-30T12:15:00"/>
    <s v="C. Singh"/>
    <x v="1"/>
    <n v="35"/>
    <s v="White"/>
    <x v="7"/>
    <x v="0"/>
    <n v="9"/>
    <x v="5"/>
    <x v="3"/>
    <x v="1"/>
  </r>
  <r>
    <s v="RCH-2021-458676"/>
    <x v="676"/>
    <d v="1899-12-30T14:30:00"/>
    <s v="A. Bartlett"/>
    <x v="0"/>
    <n v="47"/>
    <s v="White"/>
    <x v="4"/>
    <x v="0"/>
    <n v="8"/>
    <x v="32"/>
    <x v="2"/>
    <x v="2"/>
  </r>
  <r>
    <s v="RCH-2022-855451"/>
    <x v="605"/>
    <d v="1899-12-30T17:30:00"/>
    <s v="B. Murphy"/>
    <x v="0"/>
    <n v="10"/>
    <s v="White"/>
    <x v="1"/>
    <x v="0"/>
    <n v="6"/>
    <x v="5"/>
    <x v="1"/>
    <x v="1"/>
  </r>
  <r>
    <s v="RCH-2022-045170"/>
    <x v="709"/>
    <d v="1899-12-30T23:10:00"/>
    <s v="S. Jones"/>
    <x v="1"/>
    <n v="39"/>
    <s v="Black"/>
    <x v="5"/>
    <x v="1"/>
    <n v="7.5"/>
    <x v="7"/>
    <x v="3"/>
    <x v="1"/>
  </r>
  <r>
    <s v="RCH-2021-050454"/>
    <x v="24"/>
    <d v="1899-12-30T23:50:00"/>
    <s v="W. Hardy"/>
    <x v="1"/>
    <n v="26"/>
    <s v="White"/>
    <x v="5"/>
    <x v="1"/>
    <n v="7.5"/>
    <x v="10"/>
    <x v="4"/>
    <x v="2"/>
  </r>
  <r>
    <s v="RCH-2021-409093"/>
    <x v="646"/>
    <d v="1899-12-30T09:15:00"/>
    <s v="B. Lawrence"/>
    <x v="1"/>
    <n v="49"/>
    <s v="Asian"/>
    <x v="0"/>
    <x v="0"/>
    <m/>
    <x v="7"/>
    <x v="2"/>
    <x v="1"/>
  </r>
  <r>
    <s v="RCH-2022-299245"/>
    <x v="508"/>
    <d v="1899-12-30T14:25:00"/>
    <s v="D. Roberts"/>
    <x v="1"/>
    <n v="34"/>
    <s v="White"/>
    <x v="0"/>
    <x v="0"/>
    <n v="10"/>
    <x v="3"/>
    <x v="3"/>
    <x v="1"/>
  </r>
  <r>
    <s v="RCH-2021-165675"/>
    <x v="549"/>
    <d v="1899-12-30T20:55:00"/>
    <s v="M. Day"/>
    <x v="0"/>
    <n v="12"/>
    <s v="White"/>
    <x v="2"/>
    <x v="0"/>
    <n v="9"/>
    <x v="18"/>
    <x v="1"/>
    <x v="2"/>
  </r>
  <r>
    <s v="RCH-2021-138593"/>
    <x v="361"/>
    <d v="1899-12-30T15:45:00"/>
    <s v="M. Bond"/>
    <x v="1"/>
    <n v="65"/>
    <s v="White"/>
    <x v="4"/>
    <x v="1"/>
    <m/>
    <x v="27"/>
    <x v="0"/>
    <x v="0"/>
  </r>
  <r>
    <s v="RCH-2022-752963"/>
    <x v="191"/>
    <d v="1899-12-30T16:50:00"/>
    <s v="C. Evans"/>
    <x v="1"/>
    <n v="31"/>
    <s v="White"/>
    <x v="3"/>
    <x v="1"/>
    <n v="5.5"/>
    <x v="28"/>
    <x v="3"/>
    <x v="1"/>
  </r>
  <r>
    <s v="RCH-2021-298745"/>
    <x v="481"/>
    <d v="1899-12-30T22:00:00"/>
    <s v="I. Turner"/>
    <x v="0"/>
    <n v="35"/>
    <s v="White"/>
    <x v="5"/>
    <x v="0"/>
    <n v="8"/>
    <x v="6"/>
    <x v="3"/>
    <x v="2"/>
  </r>
  <r>
    <s v="RCH-2022-919521"/>
    <x v="156"/>
    <d v="1899-12-30T07:00:00"/>
    <s v="L. Thompson"/>
    <x v="0"/>
    <n v="45"/>
    <s v="White"/>
    <x v="5"/>
    <x v="0"/>
    <n v="8"/>
    <x v="10"/>
    <x v="2"/>
    <x v="2"/>
  </r>
  <r>
    <s v="RCH-2022-160481"/>
    <x v="457"/>
    <d v="1899-12-30T05:00:00"/>
    <s v="K. Lucas"/>
    <x v="1"/>
    <n v="60"/>
    <s v="White"/>
    <x v="0"/>
    <x v="0"/>
    <m/>
    <x v="19"/>
    <x v="0"/>
    <x v="2"/>
  </r>
  <r>
    <s v="RCH-2022-453310"/>
    <x v="431"/>
    <d v="1899-12-30T07:10:00"/>
    <s v="R. Jones"/>
    <x v="1"/>
    <n v="73"/>
    <s v="White"/>
    <x v="2"/>
    <x v="1"/>
    <n v="7.5"/>
    <x v="39"/>
    <x v="0"/>
    <x v="1"/>
  </r>
  <r>
    <s v="RCH-2021-139145"/>
    <x v="482"/>
    <d v="1899-12-30T14:40:00"/>
    <s v="G. King"/>
    <x v="1"/>
    <n v="39"/>
    <s v="White"/>
    <x v="0"/>
    <x v="0"/>
    <n v="7"/>
    <x v="14"/>
    <x v="3"/>
    <x v="1"/>
  </r>
  <r>
    <s v="RCH-2022-966980"/>
    <x v="463"/>
    <d v="1899-12-30T13:10:00"/>
    <s v="B. Ahmed"/>
    <x v="1"/>
    <n v="46"/>
    <s v="White"/>
    <x v="0"/>
    <x v="0"/>
    <n v="8"/>
    <x v="1"/>
    <x v="2"/>
    <x v="0"/>
  </r>
  <r>
    <s v="RCH-2021-903899"/>
    <x v="252"/>
    <d v="1899-12-30T22:50:00"/>
    <s v="P. Allen"/>
    <x v="1"/>
    <n v="37"/>
    <s v="White"/>
    <x v="5"/>
    <x v="1"/>
    <n v="9.5"/>
    <x v="33"/>
    <x v="3"/>
    <x v="2"/>
  </r>
  <r>
    <s v="RCH-2021-681084"/>
    <x v="38"/>
    <d v="1899-12-30T16:20:00"/>
    <s v="M. Cooper"/>
    <x v="1"/>
    <n v="49"/>
    <s v="White"/>
    <x v="2"/>
    <x v="0"/>
    <n v="9"/>
    <x v="28"/>
    <x v="2"/>
    <x v="1"/>
  </r>
  <r>
    <s v="RCH-2021-557402"/>
    <x v="603"/>
    <d v="1899-12-30T21:15:00"/>
    <s v="L. Taylor"/>
    <x v="0"/>
    <n v="69"/>
    <s v="White"/>
    <x v="2"/>
    <x v="1"/>
    <n v="7.5"/>
    <x v="34"/>
    <x v="0"/>
    <x v="1"/>
  </r>
  <r>
    <s v="RCH-2021-419441"/>
    <x v="361"/>
    <d v="1899-12-30T23:00:00"/>
    <s v="T. Pearce"/>
    <x v="0"/>
    <n v="36"/>
    <s v="White"/>
    <x v="3"/>
    <x v="1"/>
    <n v="5.5"/>
    <x v="26"/>
    <x v="3"/>
    <x v="0"/>
  </r>
  <r>
    <s v="RCH-2021-598668"/>
    <x v="405"/>
    <d v="1899-12-30T15:55:00"/>
    <s v="C. Ellis"/>
    <x v="0"/>
    <n v="35"/>
    <s v="White"/>
    <x v="5"/>
    <x v="0"/>
    <n v="1"/>
    <x v="27"/>
    <x v="3"/>
    <x v="0"/>
  </r>
  <r>
    <s v="RCH-2021-850254"/>
    <x v="531"/>
    <d v="1899-12-30T19:40:00"/>
    <s v="E. Short"/>
    <x v="1"/>
    <n v="33"/>
    <s v="White"/>
    <x v="5"/>
    <x v="0"/>
    <n v="6"/>
    <x v="13"/>
    <x v="3"/>
    <x v="1"/>
  </r>
  <r>
    <s v="RCH-2021-402728"/>
    <x v="331"/>
    <d v="1899-12-30T09:40:00"/>
    <s v="V. Bailey"/>
    <x v="0"/>
    <n v="35"/>
    <s v="White"/>
    <x v="3"/>
    <x v="1"/>
    <n v="7.5"/>
    <x v="28"/>
    <x v="3"/>
    <x v="1"/>
  </r>
  <r>
    <s v="RCH-2022-148941"/>
    <x v="636"/>
    <d v="1899-12-30T17:25:00"/>
    <s v="A. Price"/>
    <x v="1"/>
    <n v="44"/>
    <s v="White"/>
    <x v="6"/>
    <x v="1"/>
    <n v="7.5"/>
    <x v="17"/>
    <x v="3"/>
    <x v="2"/>
  </r>
  <r>
    <s v="RCH-2021-577472"/>
    <x v="438"/>
    <d v="1899-12-30T17:40:00"/>
    <s v="H. Lloyd"/>
    <x v="0"/>
    <n v="48"/>
    <s v="White"/>
    <x v="0"/>
    <x v="0"/>
    <n v="4"/>
    <x v="7"/>
    <x v="2"/>
    <x v="1"/>
  </r>
  <r>
    <s v="RCH-2022-755921"/>
    <x v="166"/>
    <d v="1899-12-30T11:30:00"/>
    <s v="E. Rhodes"/>
    <x v="1"/>
    <n v="69"/>
    <s v="White"/>
    <x v="5"/>
    <x v="0"/>
    <n v="4"/>
    <x v="11"/>
    <x v="0"/>
    <x v="2"/>
  </r>
  <r>
    <s v="RCH-2021-003014"/>
    <x v="475"/>
    <d v="1899-12-30T21:55:00"/>
    <s v="J. Jones"/>
    <x v="0"/>
    <n v="51"/>
    <s v="White"/>
    <x v="5"/>
    <x v="1"/>
    <n v="9.5"/>
    <x v="2"/>
    <x v="2"/>
    <x v="1"/>
  </r>
  <r>
    <s v="RCH-2022-529996"/>
    <x v="396"/>
    <d v="1899-12-30T14:35:00"/>
    <s v="P. Smith"/>
    <x v="0"/>
    <n v="36"/>
    <s v="White"/>
    <x v="7"/>
    <x v="0"/>
    <n v="5"/>
    <x v="5"/>
    <x v="3"/>
    <x v="1"/>
  </r>
  <r>
    <s v="RCH-2021-619516"/>
    <x v="397"/>
    <d v="1899-12-30T22:40:00"/>
    <s v="B. Davies"/>
    <x v="1"/>
    <n v="39"/>
    <s v="White"/>
    <x v="5"/>
    <x v="0"/>
    <n v="5"/>
    <x v="33"/>
    <x v="3"/>
    <x v="2"/>
  </r>
  <r>
    <s v="RCH-2022-485542"/>
    <x v="71"/>
    <d v="1899-12-30T12:35:00"/>
    <s v="E. Stevens"/>
    <x v="0"/>
    <n v="65"/>
    <s v="White"/>
    <x v="6"/>
    <x v="1"/>
    <n v="5.5"/>
    <x v="31"/>
    <x v="0"/>
    <x v="2"/>
  </r>
  <r>
    <s v="RCH-2022-517554"/>
    <x v="636"/>
    <d v="1899-12-30T22:25:00"/>
    <s v="B. Williams"/>
    <x v="1"/>
    <n v="35"/>
    <s v="White"/>
    <x v="0"/>
    <x v="0"/>
    <m/>
    <x v="15"/>
    <x v="3"/>
    <x v="2"/>
  </r>
  <r>
    <s v="RCH-2022-456205"/>
    <x v="572"/>
    <d v="1899-12-30T14:55:00"/>
    <s v="K. Johnson"/>
    <x v="1"/>
    <n v="28"/>
    <s v="White"/>
    <x v="7"/>
    <x v="0"/>
    <n v="7"/>
    <x v="42"/>
    <x v="4"/>
    <x v="3"/>
  </r>
  <r>
    <s v="RCH-2022-370147"/>
    <x v="535"/>
    <d v="1899-12-30T23:30:00"/>
    <s v="D. Parkinson"/>
    <x v="0"/>
    <n v="74"/>
    <s v="White"/>
    <x v="0"/>
    <x v="1"/>
    <n v="6.5"/>
    <x v="2"/>
    <x v="0"/>
    <x v="1"/>
  </r>
  <r>
    <s v="RCH-2022-635572"/>
    <x v="63"/>
    <d v="1899-12-30T22:00:00"/>
    <s v="R. Burke"/>
    <x v="0"/>
    <n v="70"/>
    <s v="Asian"/>
    <x v="0"/>
    <x v="0"/>
    <n v="5"/>
    <x v="37"/>
    <x v="0"/>
    <x v="2"/>
  </r>
  <r>
    <s v="RCH-2022-091316"/>
    <x v="709"/>
    <d v="1899-12-30T08:35:00"/>
    <s v="S. Hale"/>
    <x v="0"/>
    <n v="15"/>
    <s v="White"/>
    <x v="1"/>
    <x v="0"/>
    <n v="6"/>
    <x v="29"/>
    <x v="5"/>
    <x v="1"/>
  </r>
  <r>
    <s v="RCH-2022-255306"/>
    <x v="387"/>
    <d v="1899-12-30T18:50:00"/>
    <s v="J. Taylor"/>
    <x v="0"/>
    <n v="27"/>
    <s v="White"/>
    <x v="5"/>
    <x v="0"/>
    <n v="10"/>
    <x v="12"/>
    <x v="4"/>
    <x v="1"/>
  </r>
  <r>
    <s v="RCH-2022-163144"/>
    <x v="237"/>
    <d v="1899-12-30T12:00:00"/>
    <s v="H. Davison"/>
    <x v="0"/>
    <n v="26"/>
    <s v="White"/>
    <x v="5"/>
    <x v="1"/>
    <m/>
    <x v="11"/>
    <x v="4"/>
    <x v="2"/>
  </r>
  <r>
    <s v="RCH-2022-099324"/>
    <x v="677"/>
    <d v="1899-12-30T02:50:00"/>
    <s v="M. Chandler"/>
    <x v="1"/>
    <n v="71"/>
    <s v="White"/>
    <x v="2"/>
    <x v="0"/>
    <n v="9"/>
    <x v="32"/>
    <x v="0"/>
    <x v="2"/>
  </r>
  <r>
    <s v="RCH-2021-644442"/>
    <x v="162"/>
    <d v="1899-12-30T13:10:00"/>
    <s v="M. Baker"/>
    <x v="0"/>
    <n v="73"/>
    <s v="Asian"/>
    <x v="0"/>
    <x v="1"/>
    <n v="5.5"/>
    <x v="19"/>
    <x v="0"/>
    <x v="2"/>
  </r>
  <r>
    <s v="RCH-2022-398767"/>
    <x v="148"/>
    <d v="1899-12-30T11:15:00"/>
    <s v="D. Stewart"/>
    <x v="1"/>
    <n v="66"/>
    <s v="White"/>
    <x v="4"/>
    <x v="0"/>
    <n v="8"/>
    <x v="13"/>
    <x v="0"/>
    <x v="1"/>
  </r>
  <r>
    <s v="RCH-2022-687887"/>
    <x v="613"/>
    <d v="1899-12-30T17:25:00"/>
    <s v="S. Walton"/>
    <x v="1"/>
    <n v="34"/>
    <s v="White"/>
    <x v="3"/>
    <x v="1"/>
    <n v="8.5"/>
    <x v="46"/>
    <x v="3"/>
    <x v="3"/>
  </r>
  <r>
    <s v="RCH-2022-803181"/>
    <x v="247"/>
    <d v="1899-12-30T09:35:00"/>
    <s v="K. Doherty"/>
    <x v="1"/>
    <n v="42"/>
    <s v="White"/>
    <x v="5"/>
    <x v="1"/>
    <n v="7.5"/>
    <x v="6"/>
    <x v="3"/>
    <x v="2"/>
  </r>
  <r>
    <s v="RCH-2021-816422"/>
    <x v="413"/>
    <d v="1899-12-30T14:30:00"/>
    <s v="A. Coates"/>
    <x v="1"/>
    <n v="43"/>
    <s v="Asian"/>
    <x v="5"/>
    <x v="0"/>
    <n v="4"/>
    <x v="37"/>
    <x v="3"/>
    <x v="2"/>
  </r>
  <r>
    <s v="RCH-2021-230624"/>
    <x v="669"/>
    <d v="1899-12-30T20:25:00"/>
    <s v="H. Davey"/>
    <x v="0"/>
    <n v="32"/>
    <s v="White"/>
    <x v="0"/>
    <x v="0"/>
    <n v="9"/>
    <x v="10"/>
    <x v="3"/>
    <x v="2"/>
  </r>
  <r>
    <s v="RCH-2022-341592"/>
    <x v="216"/>
    <d v="1899-12-30T13:15:00"/>
    <s v="J. Mahmood"/>
    <x v="0"/>
    <n v="38"/>
    <s v="Asian"/>
    <x v="6"/>
    <x v="1"/>
    <n v="8.5"/>
    <x v="38"/>
    <x v="3"/>
    <x v="3"/>
  </r>
  <r>
    <s v="RCH-2022-997002"/>
    <x v="109"/>
    <d v="1899-12-30T14:55:00"/>
    <s v="R. Turner"/>
    <x v="1"/>
    <n v="21"/>
    <s v="White"/>
    <x v="2"/>
    <x v="1"/>
    <n v="6.5"/>
    <x v="35"/>
    <x v="4"/>
    <x v="1"/>
  </r>
  <r>
    <s v="RCH-2021-948388"/>
    <x v="54"/>
    <d v="1899-12-30T19:50:00"/>
    <s v="A. Russell"/>
    <x v="1"/>
    <n v="48"/>
    <s v="Arab"/>
    <x v="5"/>
    <x v="1"/>
    <n v="4.5"/>
    <x v="16"/>
    <x v="2"/>
    <x v="2"/>
  </r>
  <r>
    <s v="RCH-2022-597608"/>
    <x v="590"/>
    <d v="1899-12-30T12:40:00"/>
    <s v="J. Stevenson"/>
    <x v="0"/>
    <n v="50"/>
    <s v="White"/>
    <x v="5"/>
    <x v="1"/>
    <n v="5.5"/>
    <x v="5"/>
    <x v="2"/>
    <x v="1"/>
  </r>
  <r>
    <s v="RCH-2022-711857"/>
    <x v="579"/>
    <d v="1899-12-30T22:40:00"/>
    <s v="B. Campbell"/>
    <x v="1"/>
    <n v="28"/>
    <s v="White"/>
    <x v="0"/>
    <x v="0"/>
    <n v="7"/>
    <x v="11"/>
    <x v="4"/>
    <x v="2"/>
  </r>
  <r>
    <s v="RCH-2022-099735"/>
    <x v="501"/>
    <d v="1899-12-30T08:30:00"/>
    <s v="M. Smith"/>
    <x v="1"/>
    <n v="34"/>
    <s v="White"/>
    <x v="5"/>
    <x v="0"/>
    <m/>
    <x v="33"/>
    <x v="3"/>
    <x v="2"/>
  </r>
  <r>
    <s v="RCH-2022-269290"/>
    <x v="279"/>
    <d v="1899-12-30T23:45:00"/>
    <s v="S. Murphy"/>
    <x v="1"/>
    <n v="46"/>
    <s v="White"/>
    <x v="0"/>
    <x v="0"/>
    <n v="8"/>
    <x v="10"/>
    <x v="2"/>
    <x v="2"/>
  </r>
  <r>
    <s v="RCH-2021-605146"/>
    <x v="329"/>
    <d v="1899-12-30T13:15:00"/>
    <s v="R. Taylor"/>
    <x v="1"/>
    <n v="34"/>
    <s v="White"/>
    <x v="6"/>
    <x v="1"/>
    <n v="4.5"/>
    <x v="37"/>
    <x v="3"/>
    <x v="2"/>
  </r>
  <r>
    <s v="RCH-2021-053515"/>
    <x v="204"/>
    <d v="1899-12-30T22:20:00"/>
    <s v="T. Turner"/>
    <x v="1"/>
    <n v="54"/>
    <s v="White"/>
    <x v="2"/>
    <x v="0"/>
    <n v="8"/>
    <x v="14"/>
    <x v="2"/>
    <x v="1"/>
  </r>
  <r>
    <s v="RCH-2022-165763"/>
    <x v="272"/>
    <d v="1899-12-30T14:35:00"/>
    <s v="J. Green"/>
    <x v="0"/>
    <n v="63"/>
    <s v="White"/>
    <x v="0"/>
    <x v="0"/>
    <n v="5"/>
    <x v="30"/>
    <x v="0"/>
    <x v="0"/>
  </r>
  <r>
    <s v="RCH-2022-360692"/>
    <x v="551"/>
    <d v="1899-12-30T14:00:00"/>
    <s v="K. Morrison"/>
    <x v="0"/>
    <n v="41"/>
    <s v="White"/>
    <x v="0"/>
    <x v="0"/>
    <n v="5"/>
    <x v="22"/>
    <x v="3"/>
    <x v="2"/>
  </r>
  <r>
    <s v="RCH-2022-302565"/>
    <x v="108"/>
    <d v="1899-12-30T15:15:00"/>
    <s v="D. Willis"/>
    <x v="0"/>
    <n v="67"/>
    <s v="Asian"/>
    <x v="3"/>
    <x v="1"/>
    <n v="5.5"/>
    <x v="14"/>
    <x v="0"/>
    <x v="1"/>
  </r>
  <r>
    <s v="RCH-2021-160719"/>
    <x v="90"/>
    <d v="1899-12-30T10:15:00"/>
    <s v="H. Griffiths"/>
    <x v="1"/>
    <n v="11"/>
    <s v="White"/>
    <x v="0"/>
    <x v="0"/>
    <n v="8"/>
    <x v="15"/>
    <x v="1"/>
    <x v="2"/>
  </r>
  <r>
    <s v="RCH-2022-234936"/>
    <x v="585"/>
    <d v="1899-12-30T14:00:00"/>
    <s v="M. Barker"/>
    <x v="1"/>
    <n v="35"/>
    <s v="White"/>
    <x v="5"/>
    <x v="1"/>
    <n v="5.5"/>
    <x v="32"/>
    <x v="3"/>
    <x v="2"/>
  </r>
  <r>
    <s v="RCH-2022-712117"/>
    <x v="687"/>
    <d v="1899-12-30T15:15:00"/>
    <s v="A. Gray"/>
    <x v="1"/>
    <n v="73"/>
    <s v="White"/>
    <x v="0"/>
    <x v="1"/>
    <m/>
    <x v="20"/>
    <x v="0"/>
    <x v="0"/>
  </r>
  <r>
    <s v="RCH-2021-226194"/>
    <x v="22"/>
    <d v="1899-12-30T12:40:00"/>
    <s v="M. Smith"/>
    <x v="1"/>
    <n v="48"/>
    <s v="Asian"/>
    <x v="6"/>
    <x v="1"/>
    <n v="1.5"/>
    <x v="13"/>
    <x v="2"/>
    <x v="1"/>
  </r>
  <r>
    <s v="RCH-2022-507020"/>
    <x v="382"/>
    <d v="1899-12-30T21:55:00"/>
    <s v="J. Thomas"/>
    <x v="0"/>
    <n v="34"/>
    <s v="White"/>
    <x v="0"/>
    <x v="0"/>
    <n v="8"/>
    <x v="22"/>
    <x v="3"/>
    <x v="2"/>
  </r>
  <r>
    <s v="RCH-2021-822034"/>
    <x v="199"/>
    <d v="1899-12-30T20:40:00"/>
    <s v="S. Collins"/>
    <x v="0"/>
    <n v="35"/>
    <s v="White"/>
    <x v="2"/>
    <x v="1"/>
    <n v="5.5"/>
    <x v="34"/>
    <x v="3"/>
    <x v="1"/>
  </r>
  <r>
    <s v="RCH-2021-851909"/>
    <x v="208"/>
    <d v="1899-12-30T08:05:00"/>
    <s v="R. Grant"/>
    <x v="1"/>
    <n v="76"/>
    <s v="White"/>
    <x v="0"/>
    <x v="0"/>
    <n v="8"/>
    <x v="2"/>
    <x v="6"/>
    <x v="1"/>
  </r>
  <r>
    <s v="RCH-2022-454297"/>
    <x v="599"/>
    <d v="1899-12-30T22:20:00"/>
    <s v="C. Wheeler"/>
    <x v="0"/>
    <n v="8"/>
    <s v="Mixed"/>
    <x v="1"/>
    <x v="0"/>
    <n v="7"/>
    <x v="47"/>
    <x v="1"/>
    <x v="3"/>
  </r>
  <r>
    <s v="RCH-2021-490069"/>
    <x v="53"/>
    <d v="1899-12-30T23:45:00"/>
    <s v="J. Bartlett"/>
    <x v="0"/>
    <n v="33"/>
    <s v="White"/>
    <x v="6"/>
    <x v="1"/>
    <n v="5.5"/>
    <x v="33"/>
    <x v="3"/>
    <x v="2"/>
  </r>
  <r>
    <s v="RCH-2022-682454"/>
    <x v="153"/>
    <d v="1899-12-30T07:50:00"/>
    <s v="W. Robson"/>
    <x v="1"/>
    <n v="71"/>
    <s v="White"/>
    <x v="0"/>
    <x v="1"/>
    <m/>
    <x v="31"/>
    <x v="0"/>
    <x v="2"/>
  </r>
  <r>
    <s v="RCH-2021-692688"/>
    <x v="122"/>
    <d v="1899-12-30T07:00:00"/>
    <s v="S. Cook"/>
    <x v="0"/>
    <n v="70"/>
    <s v="Mixed"/>
    <x v="5"/>
    <x v="0"/>
    <m/>
    <x v="17"/>
    <x v="0"/>
    <x v="2"/>
  </r>
  <r>
    <s v="RCH-2021-610721"/>
    <x v="0"/>
    <d v="1899-12-30T19:35:00"/>
    <s v="C. Lawrence"/>
    <x v="0"/>
    <n v="28"/>
    <s v="White"/>
    <x v="3"/>
    <x v="0"/>
    <n v="7"/>
    <x v="13"/>
    <x v="4"/>
    <x v="1"/>
  </r>
  <r>
    <s v="RCH-2022-066905"/>
    <x v="667"/>
    <d v="1899-12-30T20:50:00"/>
    <s v="S. Thompson"/>
    <x v="1"/>
    <n v="37"/>
    <s v="White"/>
    <x v="2"/>
    <x v="0"/>
    <m/>
    <x v="25"/>
    <x v="3"/>
    <x v="0"/>
  </r>
  <r>
    <s v="RCH-2022-534752"/>
    <x v="327"/>
    <d v="1899-12-30T12:35:00"/>
    <s v="B. Walton"/>
    <x v="0"/>
    <n v="72"/>
    <s v="Asian"/>
    <x v="6"/>
    <x v="1"/>
    <n v="7.5"/>
    <x v="18"/>
    <x v="0"/>
    <x v="2"/>
  </r>
  <r>
    <s v="RCH-2021-370554"/>
    <x v="369"/>
    <d v="1899-12-30T10:25:00"/>
    <s v="J. Martin"/>
    <x v="0"/>
    <n v="28"/>
    <s v="Arab"/>
    <x v="0"/>
    <x v="0"/>
    <n v="6"/>
    <x v="11"/>
    <x v="4"/>
    <x v="2"/>
  </r>
  <r>
    <s v="RCH-2022-705745"/>
    <x v="715"/>
    <d v="1899-12-30T14:10:00"/>
    <s v="C. Johnson"/>
    <x v="1"/>
    <n v="39"/>
    <s v="White"/>
    <x v="3"/>
    <x v="0"/>
    <n v="9"/>
    <x v="12"/>
    <x v="3"/>
    <x v="1"/>
  </r>
  <r>
    <s v="RCH-2022-485610"/>
    <x v="333"/>
    <d v="1899-12-30T19:45:00"/>
    <s v="J. Stewart"/>
    <x v="0"/>
    <n v="56"/>
    <s v="White"/>
    <x v="3"/>
    <x v="1"/>
    <n v="6.5"/>
    <x v="11"/>
    <x v="2"/>
    <x v="2"/>
  </r>
  <r>
    <s v="RCH-2022-126129"/>
    <x v="152"/>
    <d v="1899-12-30T19:40:00"/>
    <s v="A. Burrows"/>
    <x v="1"/>
    <n v="35"/>
    <s v="Gypsy or Irish Traveller"/>
    <x v="0"/>
    <x v="0"/>
    <m/>
    <x v="26"/>
    <x v="3"/>
    <x v="0"/>
  </r>
  <r>
    <s v="RCH-2022-866523"/>
    <x v="530"/>
    <d v="1899-12-30T01:25:00"/>
    <s v="M. Thomas"/>
    <x v="1"/>
    <n v="64"/>
    <s v="Asian"/>
    <x v="2"/>
    <x v="0"/>
    <n v="9"/>
    <x v="10"/>
    <x v="0"/>
    <x v="2"/>
  </r>
  <r>
    <s v="RCH-2022-871677"/>
    <x v="423"/>
    <d v="1899-12-30T00:30:00"/>
    <s v="R. Kaur"/>
    <x v="1"/>
    <n v="65"/>
    <s v="White"/>
    <x v="5"/>
    <x v="1"/>
    <n v="4.5"/>
    <x v="33"/>
    <x v="0"/>
    <x v="2"/>
  </r>
  <r>
    <s v="RCH-2022-071172"/>
    <x v="236"/>
    <d v="1899-12-30T13:45:00"/>
    <s v="M. Martin"/>
    <x v="1"/>
    <n v="67"/>
    <s v="Mixed"/>
    <x v="0"/>
    <x v="0"/>
    <n v="7"/>
    <x v="9"/>
    <x v="0"/>
    <x v="2"/>
  </r>
  <r>
    <s v="RCH-2021-370250"/>
    <x v="689"/>
    <d v="1899-12-30T23:15:00"/>
    <s v="B. Butler"/>
    <x v="1"/>
    <n v="3"/>
    <s v="Asian"/>
    <x v="1"/>
    <x v="0"/>
    <m/>
    <x v="2"/>
    <x v="1"/>
    <x v="1"/>
  </r>
  <r>
    <s v="RCH-2022-679074"/>
    <x v="533"/>
    <d v="1899-12-30T09:25:00"/>
    <s v="M. Wright"/>
    <x v="0"/>
    <n v="28"/>
    <s v="White"/>
    <x v="5"/>
    <x v="0"/>
    <n v="7"/>
    <x v="25"/>
    <x v="4"/>
    <x v="0"/>
  </r>
  <r>
    <s v="RCH-2022-499727"/>
    <x v="409"/>
    <d v="1899-12-30T08:45:00"/>
    <s v="D. Simmons"/>
    <x v="0"/>
    <n v="43"/>
    <s v="White"/>
    <x v="0"/>
    <x v="1"/>
    <n v="4.5"/>
    <x v="8"/>
    <x v="3"/>
    <x v="0"/>
  </r>
  <r>
    <s v="RCH-2021-888357"/>
    <x v="376"/>
    <d v="1899-12-30T13:10:00"/>
    <s v="L. Roberts"/>
    <x v="1"/>
    <n v="65"/>
    <s v="Asian"/>
    <x v="4"/>
    <x v="0"/>
    <n v="8"/>
    <x v="17"/>
    <x v="0"/>
    <x v="2"/>
  </r>
  <r>
    <s v="RCH-2021-883937"/>
    <x v="643"/>
    <d v="1899-12-30T20:40:00"/>
    <s v="A. Carr"/>
    <x v="1"/>
    <n v="68"/>
    <s v="Asian"/>
    <x v="6"/>
    <x v="1"/>
    <n v="4.5"/>
    <x v="10"/>
    <x v="0"/>
    <x v="2"/>
  </r>
  <r>
    <s v="RCH-2022-932056"/>
    <x v="409"/>
    <d v="1899-12-30T12:20:00"/>
    <s v="R. Norton"/>
    <x v="1"/>
    <n v="43"/>
    <s v="White"/>
    <x v="0"/>
    <x v="1"/>
    <n v="3.5"/>
    <x v="21"/>
    <x v="3"/>
    <x v="2"/>
  </r>
  <r>
    <s v="RCH-2022-770922"/>
    <x v="560"/>
    <d v="1899-12-30T21:15:00"/>
    <s v="J. Smith"/>
    <x v="1"/>
    <n v="70"/>
    <s v="White"/>
    <x v="5"/>
    <x v="0"/>
    <n v="9"/>
    <x v="13"/>
    <x v="0"/>
    <x v="1"/>
  </r>
  <r>
    <s v="RCH-2022-519110"/>
    <x v="92"/>
    <d v="1899-12-30T09:15:00"/>
    <s v="A. Wells"/>
    <x v="0"/>
    <n v="48"/>
    <s v="White"/>
    <x v="4"/>
    <x v="1"/>
    <n v="8.5"/>
    <x v="28"/>
    <x v="2"/>
    <x v="1"/>
  </r>
  <r>
    <s v="RCH-2021-689225"/>
    <x v="624"/>
    <d v="1899-12-30T19:10:00"/>
    <s v="J. Harris"/>
    <x v="1"/>
    <n v="19"/>
    <s v="White"/>
    <x v="5"/>
    <x v="0"/>
    <n v="10"/>
    <x v="15"/>
    <x v="4"/>
    <x v="2"/>
  </r>
  <r>
    <s v="RCH-2022-955167"/>
    <x v="41"/>
    <d v="1899-12-30T16:35:00"/>
    <s v="D. Farrell"/>
    <x v="0"/>
    <n v="44"/>
    <s v="White"/>
    <x v="5"/>
    <x v="0"/>
    <n v="10"/>
    <x v="16"/>
    <x v="3"/>
    <x v="2"/>
  </r>
  <r>
    <s v="RCH-2022-094495"/>
    <x v="590"/>
    <d v="1899-12-30T01:35:00"/>
    <s v="W. Goodwin"/>
    <x v="0"/>
    <n v="14"/>
    <s v="White"/>
    <x v="1"/>
    <x v="0"/>
    <n v="5"/>
    <x v="7"/>
    <x v="5"/>
    <x v="1"/>
  </r>
  <r>
    <s v="RCH-2021-746153"/>
    <x v="60"/>
    <d v="1899-12-30T07:35:00"/>
    <s v="A. Smith"/>
    <x v="0"/>
    <n v="14"/>
    <s v="White"/>
    <x v="1"/>
    <x v="0"/>
    <m/>
    <x v="6"/>
    <x v="5"/>
    <x v="2"/>
  </r>
  <r>
    <s v="RCH-2022-043370"/>
    <x v="46"/>
    <d v="1899-12-30T06:25:00"/>
    <s v="J. Robinson"/>
    <x v="1"/>
    <n v="64"/>
    <s v="White"/>
    <x v="5"/>
    <x v="0"/>
    <n v="5"/>
    <x v="12"/>
    <x v="0"/>
    <x v="1"/>
  </r>
  <r>
    <s v="RCH-2022-545966"/>
    <x v="46"/>
    <d v="1899-12-30T17:35:00"/>
    <s v="T. Thomson"/>
    <x v="1"/>
    <n v="54"/>
    <s v="Asian"/>
    <x v="2"/>
    <x v="0"/>
    <n v="5"/>
    <x v="15"/>
    <x v="2"/>
    <x v="2"/>
  </r>
  <r>
    <s v="RCH-2021-988453"/>
    <x v="504"/>
    <d v="1899-12-30T07:05:00"/>
    <s v="M. Lee"/>
    <x v="0"/>
    <n v="26"/>
    <s v="White"/>
    <x v="0"/>
    <x v="0"/>
    <n v="6"/>
    <x v="37"/>
    <x v="4"/>
    <x v="2"/>
  </r>
  <r>
    <s v="RCH-2021-909958"/>
    <x v="208"/>
    <d v="1899-12-30T20:40:00"/>
    <s v="R. Smith"/>
    <x v="1"/>
    <n v="24"/>
    <s v="White"/>
    <x v="5"/>
    <x v="0"/>
    <n v="9"/>
    <x v="29"/>
    <x v="4"/>
    <x v="1"/>
  </r>
  <r>
    <s v="RCH-2022-631889"/>
    <x v="111"/>
    <d v="1899-12-30T07:40:00"/>
    <s v="S. Ward"/>
    <x v="1"/>
    <n v="28"/>
    <s v="White"/>
    <x v="5"/>
    <x v="0"/>
    <n v="5"/>
    <x v="11"/>
    <x v="4"/>
    <x v="2"/>
  </r>
  <r>
    <s v="RCH-2021-813047"/>
    <x v="189"/>
    <d v="1899-12-30T17:05:00"/>
    <s v="J. Wood"/>
    <x v="1"/>
    <n v="34"/>
    <s v="White"/>
    <x v="5"/>
    <x v="0"/>
    <n v="5"/>
    <x v="17"/>
    <x v="3"/>
    <x v="2"/>
  </r>
  <r>
    <s v="RCH-2022-979388"/>
    <x v="19"/>
    <d v="1899-12-30T11:25:00"/>
    <s v="T. Hall"/>
    <x v="0"/>
    <n v="35"/>
    <s v="White"/>
    <x v="2"/>
    <x v="0"/>
    <n v="7"/>
    <x v="37"/>
    <x v="3"/>
    <x v="2"/>
  </r>
  <r>
    <s v="RCH-2022-622187"/>
    <x v="142"/>
    <d v="1899-12-30T00:45:00"/>
    <s v="D. Davies"/>
    <x v="0"/>
    <n v="38"/>
    <s v="White"/>
    <x v="2"/>
    <x v="0"/>
    <n v="8"/>
    <x v="13"/>
    <x v="3"/>
    <x v="1"/>
  </r>
  <r>
    <s v="RCH-2021-735718"/>
    <x v="116"/>
    <d v="1899-12-30T13:40:00"/>
    <s v="J. Smart"/>
    <x v="0"/>
    <n v="41"/>
    <s v="Mixed"/>
    <x v="3"/>
    <x v="0"/>
    <n v="8"/>
    <x v="15"/>
    <x v="3"/>
    <x v="2"/>
  </r>
  <r>
    <s v="RCH-2022-082633"/>
    <x v="560"/>
    <d v="1899-12-30T11:00:00"/>
    <s v="P. Watts"/>
    <x v="1"/>
    <n v="45"/>
    <s v="White"/>
    <x v="0"/>
    <x v="0"/>
    <m/>
    <x v="18"/>
    <x v="2"/>
    <x v="2"/>
  </r>
  <r>
    <s v="RCH-2022-414307"/>
    <x v="409"/>
    <d v="1899-12-30T22:10:00"/>
    <s v="W. Riley"/>
    <x v="1"/>
    <n v="69"/>
    <s v="Other"/>
    <x v="2"/>
    <x v="0"/>
    <n v="6"/>
    <x v="16"/>
    <x v="0"/>
    <x v="2"/>
  </r>
  <r>
    <s v="RCH-2022-677256"/>
    <x v="236"/>
    <d v="1899-12-30T18:10:00"/>
    <s v="P. Rowley"/>
    <x v="0"/>
    <n v="46"/>
    <s v="White"/>
    <x v="0"/>
    <x v="0"/>
    <n v="7"/>
    <x v="37"/>
    <x v="2"/>
    <x v="2"/>
  </r>
  <r>
    <s v="RCH-2022-411864"/>
    <x v="635"/>
    <d v="1899-12-30T18:55:00"/>
    <s v="K. Watson"/>
    <x v="1"/>
    <n v="14"/>
    <s v="Asian"/>
    <x v="1"/>
    <x v="0"/>
    <n v="5"/>
    <x v="13"/>
    <x v="5"/>
    <x v="1"/>
  </r>
  <r>
    <s v="RCH-2021-935558"/>
    <x v="436"/>
    <d v="1899-12-30T23:45:00"/>
    <s v="D. Thompson"/>
    <x v="1"/>
    <n v="60"/>
    <s v="White"/>
    <x v="6"/>
    <x v="0"/>
    <n v="8"/>
    <x v="7"/>
    <x v="0"/>
    <x v="1"/>
  </r>
  <r>
    <s v="RCH-2021-043795"/>
    <x v="505"/>
    <d v="1899-12-30T11:55:00"/>
    <s v="D. Martin"/>
    <x v="1"/>
    <n v="34"/>
    <s v="White"/>
    <x v="0"/>
    <x v="0"/>
    <n v="2"/>
    <x v="16"/>
    <x v="3"/>
    <x v="2"/>
  </r>
  <r>
    <s v="RCH-2022-082732"/>
    <x v="612"/>
    <d v="1899-12-30T07:45:00"/>
    <s v="E. Brown"/>
    <x v="1"/>
    <n v="46"/>
    <s v="White"/>
    <x v="5"/>
    <x v="0"/>
    <n v="6"/>
    <x v="38"/>
    <x v="2"/>
    <x v="3"/>
  </r>
  <r>
    <s v="RCH-2022-218101"/>
    <x v="323"/>
    <d v="1899-12-30T19:50:00"/>
    <s v="R. Burrows"/>
    <x v="1"/>
    <n v="58"/>
    <s v="White"/>
    <x v="6"/>
    <x v="1"/>
    <n v="7.5"/>
    <x v="7"/>
    <x v="2"/>
    <x v="1"/>
  </r>
  <r>
    <s v="RCH-2021-564932"/>
    <x v="11"/>
    <d v="1899-12-30T10:30:00"/>
    <s v="E. Owen"/>
    <x v="0"/>
    <n v="35"/>
    <s v="White"/>
    <x v="2"/>
    <x v="1"/>
    <n v="5.5"/>
    <x v="5"/>
    <x v="3"/>
    <x v="1"/>
  </r>
  <r>
    <s v="RCH-2022-985644"/>
    <x v="95"/>
    <d v="1899-12-30T17:30:00"/>
    <s v="J. Steele"/>
    <x v="1"/>
    <n v="37"/>
    <s v="White"/>
    <x v="0"/>
    <x v="1"/>
    <n v="5.5"/>
    <x v="1"/>
    <x v="3"/>
    <x v="0"/>
  </r>
  <r>
    <s v="RCH-2021-221567"/>
    <x v="145"/>
    <d v="1899-12-30T12:25:00"/>
    <s v="N. Greenwood"/>
    <x v="0"/>
    <n v="63"/>
    <s v="Mixed"/>
    <x v="5"/>
    <x v="1"/>
    <n v="4.5"/>
    <x v="20"/>
    <x v="0"/>
    <x v="0"/>
  </r>
  <r>
    <s v="RCH-2021-402528"/>
    <x v="266"/>
    <d v="1899-12-30T12:05:00"/>
    <s v="J. Parkin"/>
    <x v="0"/>
    <n v="23"/>
    <s v="White"/>
    <x v="5"/>
    <x v="0"/>
    <n v="5"/>
    <x v="16"/>
    <x v="4"/>
    <x v="2"/>
  </r>
  <r>
    <s v="RCH-2022-039793"/>
    <x v="131"/>
    <d v="1899-12-30T17:05:00"/>
    <s v="D. Akhtar"/>
    <x v="1"/>
    <n v="14"/>
    <s v="White"/>
    <x v="0"/>
    <x v="0"/>
    <n v="5"/>
    <x v="18"/>
    <x v="5"/>
    <x v="2"/>
  </r>
  <r>
    <s v="RCH-2022-215258"/>
    <x v="725"/>
    <d v="1899-12-30T23:55:00"/>
    <s v="J. Adams"/>
    <x v="1"/>
    <n v="36"/>
    <s v="White"/>
    <x v="5"/>
    <x v="1"/>
    <n v="8.5"/>
    <x v="7"/>
    <x v="3"/>
    <x v="1"/>
  </r>
  <r>
    <s v="RCH-2021-586947"/>
    <x v="442"/>
    <d v="1899-12-30T23:30:00"/>
    <s v="J. Hunt"/>
    <x v="1"/>
    <n v="38"/>
    <s v="White"/>
    <x v="6"/>
    <x v="1"/>
    <n v="7.5"/>
    <x v="2"/>
    <x v="3"/>
    <x v="1"/>
  </r>
  <r>
    <s v="RCH-2022-634493"/>
    <x v="678"/>
    <d v="1899-12-30T13:45:00"/>
    <s v="S. Thomas"/>
    <x v="1"/>
    <n v="33"/>
    <s v="Mixed"/>
    <x v="4"/>
    <x v="1"/>
    <n v="3.5"/>
    <x v="7"/>
    <x v="3"/>
    <x v="1"/>
  </r>
  <r>
    <s v="RCH-2021-531441"/>
    <x v="617"/>
    <d v="1899-12-30T23:50:00"/>
    <s v="A. Turner"/>
    <x v="0"/>
    <n v="38"/>
    <s v="White"/>
    <x v="4"/>
    <x v="1"/>
    <n v="8.5"/>
    <x v="28"/>
    <x v="3"/>
    <x v="1"/>
  </r>
  <r>
    <s v="RCH-2021-135370"/>
    <x v="274"/>
    <d v="1899-12-30T15:00:00"/>
    <s v="D. Jones"/>
    <x v="1"/>
    <n v="62"/>
    <s v="White"/>
    <x v="4"/>
    <x v="1"/>
    <n v="6.5"/>
    <x v="19"/>
    <x v="0"/>
    <x v="2"/>
  </r>
  <r>
    <s v="RCH-2022-740506"/>
    <x v="79"/>
    <d v="1899-12-30T03:45:00"/>
    <s v="J. Miah"/>
    <x v="0"/>
    <n v="29"/>
    <s v="Asian"/>
    <x v="5"/>
    <x v="1"/>
    <n v="8.5"/>
    <x v="14"/>
    <x v="4"/>
    <x v="1"/>
  </r>
  <r>
    <s v="RCH-2022-042741"/>
    <x v="672"/>
    <d v="1899-12-30T18:45:00"/>
    <s v="E. Abbott"/>
    <x v="0"/>
    <n v="25"/>
    <s v="White"/>
    <x v="0"/>
    <x v="1"/>
    <m/>
    <x v="8"/>
    <x v="4"/>
    <x v="0"/>
  </r>
  <r>
    <s v="RCH-2021-595711"/>
    <x v="706"/>
    <d v="1899-12-30T14:50:00"/>
    <s v="A. Burgess"/>
    <x v="0"/>
    <n v="51"/>
    <s v="White"/>
    <x v="4"/>
    <x v="1"/>
    <n v="3.5"/>
    <x v="28"/>
    <x v="2"/>
    <x v="1"/>
  </r>
  <r>
    <s v="RCH-2021-565590"/>
    <x v="693"/>
    <d v="1899-12-30T21:00:00"/>
    <s v="J. Richards"/>
    <x v="0"/>
    <n v="34"/>
    <s v="White"/>
    <x v="0"/>
    <x v="0"/>
    <n v="5"/>
    <x v="37"/>
    <x v="3"/>
    <x v="2"/>
  </r>
  <r>
    <s v="RCH-2021-970890"/>
    <x v="113"/>
    <d v="1899-12-30T22:55:00"/>
    <s v="C. Williams"/>
    <x v="0"/>
    <n v="79"/>
    <s v="White"/>
    <x v="4"/>
    <x v="0"/>
    <n v="6"/>
    <x v="22"/>
    <x v="6"/>
    <x v="2"/>
  </r>
  <r>
    <s v="RCH-2021-271918"/>
    <x v="252"/>
    <d v="1899-12-30T07:45:00"/>
    <s v="J. Robinson"/>
    <x v="0"/>
    <n v="48"/>
    <s v="Asian"/>
    <x v="5"/>
    <x v="0"/>
    <m/>
    <x v="15"/>
    <x v="2"/>
    <x v="2"/>
  </r>
  <r>
    <s v="RCH-2021-537807"/>
    <x v="51"/>
    <d v="1899-12-30T18:40:00"/>
    <s v="K. Pearson"/>
    <x v="0"/>
    <n v="41"/>
    <s v="White"/>
    <x v="3"/>
    <x v="0"/>
    <n v="4"/>
    <x v="21"/>
    <x v="3"/>
    <x v="2"/>
  </r>
  <r>
    <s v="RCH-2022-530503"/>
    <x v="260"/>
    <d v="1899-12-30T10:30:00"/>
    <s v="G. Jones"/>
    <x v="0"/>
    <n v="41"/>
    <s v="Asian"/>
    <x v="2"/>
    <x v="0"/>
    <n v="7"/>
    <x v="33"/>
    <x v="3"/>
    <x v="2"/>
  </r>
  <r>
    <s v="RCH-2021-064063"/>
    <x v="617"/>
    <d v="1899-12-30T12:20:00"/>
    <s v="S. Shaw"/>
    <x v="1"/>
    <n v="8"/>
    <s v="White"/>
    <x v="7"/>
    <x v="0"/>
    <m/>
    <x v="5"/>
    <x v="1"/>
    <x v="1"/>
  </r>
  <r>
    <s v="RCH-2022-800294"/>
    <x v="21"/>
    <d v="1899-12-30T16:45:00"/>
    <s v="R. Lamb"/>
    <x v="0"/>
    <n v="65"/>
    <s v="White"/>
    <x v="0"/>
    <x v="0"/>
    <m/>
    <x v="17"/>
    <x v="0"/>
    <x v="2"/>
  </r>
  <r>
    <s v="RCH-2022-309678"/>
    <x v="334"/>
    <d v="1899-12-30T04:00:00"/>
    <s v="R. Murray"/>
    <x v="0"/>
    <n v="29"/>
    <s v="Black"/>
    <x v="4"/>
    <x v="0"/>
    <n v="4"/>
    <x v="32"/>
    <x v="4"/>
    <x v="2"/>
  </r>
  <r>
    <s v="RCH-2022-926007"/>
    <x v="418"/>
    <d v="1899-12-30T19:30:00"/>
    <s v="A. Thomas"/>
    <x v="0"/>
    <n v="25"/>
    <s v="White"/>
    <x v="2"/>
    <x v="0"/>
    <m/>
    <x v="5"/>
    <x v="4"/>
    <x v="1"/>
  </r>
  <r>
    <s v="RCH-2021-770744"/>
    <x v="224"/>
    <d v="1899-12-30T08:35:00"/>
    <s v="J. Kerr"/>
    <x v="1"/>
    <n v="28"/>
    <s v="White"/>
    <x v="5"/>
    <x v="1"/>
    <n v="4.5"/>
    <x v="3"/>
    <x v="4"/>
    <x v="1"/>
  </r>
  <r>
    <s v="RCH-2021-806701"/>
    <x v="512"/>
    <d v="1899-12-30T08:45:00"/>
    <s v="S. Smith"/>
    <x v="0"/>
    <n v="32"/>
    <s v="White"/>
    <x v="6"/>
    <x v="1"/>
    <n v="5.5"/>
    <x v="10"/>
    <x v="3"/>
    <x v="2"/>
  </r>
  <r>
    <s v="RCH-2021-577784"/>
    <x v="706"/>
    <d v="1899-12-30T23:05:00"/>
    <s v="E. Foster"/>
    <x v="0"/>
    <n v="12"/>
    <s v="White"/>
    <x v="1"/>
    <x v="0"/>
    <n v="5"/>
    <x v="34"/>
    <x v="1"/>
    <x v="1"/>
  </r>
  <r>
    <s v="RCH-2021-050332"/>
    <x v="114"/>
    <d v="1899-12-30T16:10:00"/>
    <s v="S. Wilkinson"/>
    <x v="1"/>
    <n v="77"/>
    <s v="White"/>
    <x v="2"/>
    <x v="0"/>
    <m/>
    <x v="13"/>
    <x v="6"/>
    <x v="1"/>
  </r>
  <r>
    <s v="RCH-2022-102904"/>
    <x v="66"/>
    <d v="1899-12-30T04:45:00"/>
    <s v="R. Hill"/>
    <x v="1"/>
    <n v="19"/>
    <s v="Gypsy or Irish Traveller"/>
    <x v="5"/>
    <x v="0"/>
    <n v="7"/>
    <x v="28"/>
    <x v="4"/>
    <x v="1"/>
  </r>
  <r>
    <s v="RCH-2022-806394"/>
    <x v="431"/>
    <d v="1899-12-30T14:00:00"/>
    <s v="M. Richardson"/>
    <x v="1"/>
    <n v="46"/>
    <s v="White"/>
    <x v="0"/>
    <x v="0"/>
    <m/>
    <x v="5"/>
    <x v="2"/>
    <x v="1"/>
  </r>
  <r>
    <s v="RCH-2022-304968"/>
    <x v="261"/>
    <d v="1899-12-30T12:40:00"/>
    <s v="N. Chapman"/>
    <x v="1"/>
    <n v="36"/>
    <s v="White"/>
    <x v="0"/>
    <x v="0"/>
    <n v="9"/>
    <x v="10"/>
    <x v="3"/>
    <x v="2"/>
  </r>
  <r>
    <s v="RCH-2022-938005"/>
    <x v="269"/>
    <d v="1899-12-30T21:20:00"/>
    <s v="K. Harvey"/>
    <x v="0"/>
    <n v="75"/>
    <s v="Asian"/>
    <x v="0"/>
    <x v="1"/>
    <n v="4.5"/>
    <x v="31"/>
    <x v="6"/>
    <x v="2"/>
  </r>
  <r>
    <s v="RCH-2022-828902"/>
    <x v="673"/>
    <d v="1899-12-30T07:35:00"/>
    <s v="C. Wilson"/>
    <x v="1"/>
    <n v="27"/>
    <s v="White"/>
    <x v="5"/>
    <x v="0"/>
    <m/>
    <x v="6"/>
    <x v="4"/>
    <x v="2"/>
  </r>
  <r>
    <s v="RCH-2021-867920"/>
    <x v="414"/>
    <d v="1899-12-30T14:40:00"/>
    <s v="R. Mills"/>
    <x v="1"/>
    <n v="70"/>
    <s v="White"/>
    <x v="0"/>
    <x v="0"/>
    <n v="4"/>
    <x v="32"/>
    <x v="0"/>
    <x v="2"/>
  </r>
  <r>
    <s v="RCH-2022-499953"/>
    <x v="654"/>
    <d v="1899-12-30T17:20:00"/>
    <s v="W. Jones"/>
    <x v="1"/>
    <n v="70"/>
    <s v="Asian"/>
    <x v="2"/>
    <x v="0"/>
    <m/>
    <x v="31"/>
    <x v="0"/>
    <x v="2"/>
  </r>
  <r>
    <s v="RCH-2022-704062"/>
    <x v="316"/>
    <d v="1899-12-30T08:35:00"/>
    <s v="J. Carter"/>
    <x v="1"/>
    <n v="60"/>
    <s v="White"/>
    <x v="2"/>
    <x v="1"/>
    <n v="7.5"/>
    <x v="13"/>
    <x v="0"/>
    <x v="1"/>
  </r>
  <r>
    <s v="RCH-2021-405831"/>
    <x v="377"/>
    <d v="1899-12-30T12:35:00"/>
    <s v="K. Welch"/>
    <x v="1"/>
    <n v="48"/>
    <s v="White"/>
    <x v="6"/>
    <x v="1"/>
    <n v="6.5"/>
    <x v="1"/>
    <x v="2"/>
    <x v="0"/>
  </r>
  <r>
    <s v="RCH-2021-649697"/>
    <x v="413"/>
    <d v="1899-12-30T14:55:00"/>
    <s v="A. Williamson"/>
    <x v="1"/>
    <n v="30"/>
    <s v="Asian"/>
    <x v="4"/>
    <x v="1"/>
    <n v="4.5"/>
    <x v="35"/>
    <x v="3"/>
    <x v="1"/>
  </r>
  <r>
    <s v="RCH-2022-977487"/>
    <x v="672"/>
    <d v="1899-12-30T21:20:00"/>
    <s v="B. Lawrence"/>
    <x v="0"/>
    <n v="74"/>
    <s v="Gypsy or Irish Traveller"/>
    <x v="4"/>
    <x v="1"/>
    <m/>
    <x v="4"/>
    <x v="0"/>
    <x v="1"/>
  </r>
  <r>
    <s v="RCH-2022-122495"/>
    <x v="313"/>
    <d v="1899-12-30T09:35:00"/>
    <s v="A. Donnelly"/>
    <x v="1"/>
    <n v="41"/>
    <s v="White"/>
    <x v="5"/>
    <x v="0"/>
    <n v="5"/>
    <x v="5"/>
    <x v="3"/>
    <x v="1"/>
  </r>
  <r>
    <s v="RCH-2021-578362"/>
    <x v="518"/>
    <d v="1899-12-30T14:30:00"/>
    <s v="A. Lamb"/>
    <x v="1"/>
    <n v="52"/>
    <s v="Mixed"/>
    <x v="5"/>
    <x v="0"/>
    <m/>
    <x v="33"/>
    <x v="2"/>
    <x v="2"/>
  </r>
  <r>
    <s v="RCH-2021-630127"/>
    <x v="413"/>
    <d v="1899-12-30T21:05:00"/>
    <s v="E. Bentley"/>
    <x v="0"/>
    <n v="41"/>
    <s v="White"/>
    <x v="0"/>
    <x v="0"/>
    <n v="6"/>
    <x v="15"/>
    <x v="3"/>
    <x v="2"/>
  </r>
  <r>
    <s v="RCH-2022-917402"/>
    <x v="392"/>
    <d v="1899-12-30T07:30:00"/>
    <s v="C. Young"/>
    <x v="0"/>
    <n v="76"/>
    <s v="White"/>
    <x v="0"/>
    <x v="0"/>
    <n v="7"/>
    <x v="21"/>
    <x v="6"/>
    <x v="2"/>
  </r>
  <r>
    <s v="RCH-2021-371394"/>
    <x v="542"/>
    <d v="1899-12-30T14:30:00"/>
    <s v="J. Richardson"/>
    <x v="0"/>
    <n v="13"/>
    <s v="White"/>
    <x v="0"/>
    <x v="0"/>
    <m/>
    <x v="22"/>
    <x v="5"/>
    <x v="2"/>
  </r>
  <r>
    <s v="RCH-2022-885821"/>
    <x v="256"/>
    <d v="1899-12-30T13:10:00"/>
    <s v="R. Sheppard"/>
    <x v="1"/>
    <n v="50"/>
    <s v="White"/>
    <x v="4"/>
    <x v="0"/>
    <n v="9"/>
    <x v="9"/>
    <x v="2"/>
    <x v="2"/>
  </r>
  <r>
    <s v="RCH-2022-769161"/>
    <x v="619"/>
    <d v="1899-12-30T15:10:00"/>
    <s v="D. Akhtar"/>
    <x v="1"/>
    <n v="15"/>
    <s v="White"/>
    <x v="2"/>
    <x v="0"/>
    <n v="5"/>
    <x v="34"/>
    <x v="5"/>
    <x v="1"/>
  </r>
  <r>
    <s v="RCH-2021-642127"/>
    <x v="616"/>
    <d v="1899-12-30T00:25:00"/>
    <s v="D. Walton"/>
    <x v="1"/>
    <n v="51"/>
    <s v="White"/>
    <x v="0"/>
    <x v="0"/>
    <n v="9"/>
    <x v="16"/>
    <x v="2"/>
    <x v="2"/>
  </r>
  <r>
    <s v="RCH-2021-611561"/>
    <x v="522"/>
    <d v="1899-12-30T23:55:00"/>
    <s v="A. Wilson"/>
    <x v="1"/>
    <n v="19"/>
    <s v="White"/>
    <x v="2"/>
    <x v="1"/>
    <n v="8.5"/>
    <x v="6"/>
    <x v="4"/>
    <x v="2"/>
  </r>
  <r>
    <s v="RCH-2022-633290"/>
    <x v="638"/>
    <d v="1899-12-30T22:30:00"/>
    <s v="G. Lewis"/>
    <x v="0"/>
    <n v="61"/>
    <s v="Asian"/>
    <x v="6"/>
    <x v="1"/>
    <n v="7.5"/>
    <x v="2"/>
    <x v="0"/>
    <x v="1"/>
  </r>
  <r>
    <s v="RCH-2021-578044"/>
    <x v="618"/>
    <d v="1899-12-30T12:30:00"/>
    <s v="R. Smith"/>
    <x v="1"/>
    <n v="41"/>
    <s v="White"/>
    <x v="0"/>
    <x v="0"/>
    <n v="6"/>
    <x v="27"/>
    <x v="3"/>
    <x v="0"/>
  </r>
  <r>
    <s v="RCH-2021-773895"/>
    <x v="595"/>
    <d v="1899-12-30T01:30:00"/>
    <s v="G. Wilson"/>
    <x v="0"/>
    <n v="5"/>
    <s v="White"/>
    <x v="1"/>
    <x v="0"/>
    <n v="8"/>
    <x v="3"/>
    <x v="1"/>
    <x v="1"/>
  </r>
  <r>
    <s v="RCH-2021-031416"/>
    <x v="113"/>
    <d v="1899-12-30T17:30:00"/>
    <s v="K. Clark"/>
    <x v="1"/>
    <n v="74"/>
    <s v="White"/>
    <x v="0"/>
    <x v="0"/>
    <n v="7"/>
    <x v="33"/>
    <x v="0"/>
    <x v="2"/>
  </r>
  <r>
    <s v="RCH-2021-008009"/>
    <x v="20"/>
    <d v="1899-12-30T09:15:00"/>
    <s v="A. Brown"/>
    <x v="0"/>
    <n v="44"/>
    <s v="White"/>
    <x v="5"/>
    <x v="0"/>
    <n v="8"/>
    <x v="34"/>
    <x v="3"/>
    <x v="1"/>
  </r>
  <r>
    <s v="RCH-2021-266360"/>
    <x v="442"/>
    <d v="1899-12-30T19:35:00"/>
    <s v="A. Bishop"/>
    <x v="1"/>
    <n v="74"/>
    <s v="White"/>
    <x v="5"/>
    <x v="0"/>
    <m/>
    <x v="16"/>
    <x v="0"/>
    <x v="2"/>
  </r>
  <r>
    <s v="RCH-2021-438355"/>
    <x v="574"/>
    <d v="1899-12-30T12:50:00"/>
    <s v="B. Ingram"/>
    <x v="0"/>
    <n v="56"/>
    <s v="White"/>
    <x v="0"/>
    <x v="0"/>
    <m/>
    <x v="12"/>
    <x v="2"/>
    <x v="1"/>
  </r>
  <r>
    <s v="RCH-2021-951024"/>
    <x v="445"/>
    <d v="1899-12-30T03:20:00"/>
    <s v="C. Gibson"/>
    <x v="1"/>
    <n v="40"/>
    <s v="White"/>
    <x v="3"/>
    <x v="0"/>
    <m/>
    <x v="13"/>
    <x v="3"/>
    <x v="1"/>
  </r>
  <r>
    <s v="RCH-2022-010722"/>
    <x v="251"/>
    <d v="1899-12-30T12:35:00"/>
    <s v="A. Nicholson"/>
    <x v="1"/>
    <n v="46"/>
    <s v="White"/>
    <x v="0"/>
    <x v="0"/>
    <n v="9"/>
    <x v="7"/>
    <x v="2"/>
    <x v="1"/>
  </r>
  <r>
    <s v="RCH-2022-172587"/>
    <x v="579"/>
    <d v="1899-12-30T12:00:00"/>
    <s v="S. Harrison"/>
    <x v="1"/>
    <n v="43"/>
    <s v="Mixed"/>
    <x v="0"/>
    <x v="0"/>
    <n v="8"/>
    <x v="19"/>
    <x v="3"/>
    <x v="2"/>
  </r>
  <r>
    <s v="RCH-2021-287209"/>
    <x v="614"/>
    <d v="1899-12-30T21:00:00"/>
    <s v="M. Jones"/>
    <x v="1"/>
    <n v="12"/>
    <s v="White"/>
    <x v="1"/>
    <x v="0"/>
    <n v="9"/>
    <x v="31"/>
    <x v="1"/>
    <x v="2"/>
  </r>
  <r>
    <s v="RCH-2022-120565"/>
    <x v="234"/>
    <d v="1899-12-30T13:15:00"/>
    <s v="C. Wilson"/>
    <x v="1"/>
    <n v="12"/>
    <s v="Black"/>
    <x v="1"/>
    <x v="0"/>
    <m/>
    <x v="46"/>
    <x v="1"/>
    <x v="3"/>
  </r>
  <r>
    <s v="RCH-2022-748540"/>
    <x v="591"/>
    <d v="1899-12-30T12:15:00"/>
    <s v="A. Randall"/>
    <x v="1"/>
    <n v="20"/>
    <s v="White"/>
    <x v="5"/>
    <x v="0"/>
    <m/>
    <x v="35"/>
    <x v="4"/>
    <x v="1"/>
  </r>
  <r>
    <s v="RCH-2022-536947"/>
    <x v="234"/>
    <d v="1899-12-30T15:40:00"/>
    <s v="D. Webb"/>
    <x v="1"/>
    <n v="41"/>
    <s v="White"/>
    <x v="5"/>
    <x v="1"/>
    <n v="7.5"/>
    <x v="6"/>
    <x v="3"/>
    <x v="2"/>
  </r>
  <r>
    <s v="RCH-2022-809144"/>
    <x v="450"/>
    <d v="1899-12-30T09:10:00"/>
    <s v="G. Lloyd"/>
    <x v="0"/>
    <n v="51"/>
    <s v="Asian"/>
    <x v="3"/>
    <x v="0"/>
    <n v="9"/>
    <x v="39"/>
    <x v="2"/>
    <x v="1"/>
  </r>
  <r>
    <s v="RCH-2022-151327"/>
    <x v="291"/>
    <d v="1899-12-30T08:45:00"/>
    <s v="E. Davies"/>
    <x v="0"/>
    <n v="61"/>
    <s v="White"/>
    <x v="5"/>
    <x v="1"/>
    <n v="4.5"/>
    <x v="21"/>
    <x v="0"/>
    <x v="2"/>
  </r>
  <r>
    <s v="RCH-2021-782073"/>
    <x v="219"/>
    <d v="1899-12-30T03:40:00"/>
    <s v="A. Morgan"/>
    <x v="1"/>
    <n v="32"/>
    <s v="White"/>
    <x v="4"/>
    <x v="0"/>
    <n v="8"/>
    <x v="35"/>
    <x v="3"/>
    <x v="1"/>
  </r>
  <r>
    <s v="RCH-2022-237902"/>
    <x v="254"/>
    <d v="1899-12-30T16:45:00"/>
    <s v="J. Stevenson"/>
    <x v="1"/>
    <n v="25"/>
    <s v="White"/>
    <x v="5"/>
    <x v="0"/>
    <n v="9"/>
    <x v="12"/>
    <x v="4"/>
    <x v="1"/>
  </r>
  <r>
    <s v="RCH-2022-421610"/>
    <x v="249"/>
    <d v="1899-12-30T22:10:00"/>
    <s v="S. Barrett"/>
    <x v="1"/>
    <n v="46"/>
    <s v="White"/>
    <x v="2"/>
    <x v="0"/>
    <m/>
    <x v="15"/>
    <x v="2"/>
    <x v="2"/>
  </r>
  <r>
    <s v="RCH-2021-745167"/>
    <x v="82"/>
    <d v="1899-12-30T20:10:00"/>
    <s v="R. Holt"/>
    <x v="0"/>
    <n v="45"/>
    <s v="White"/>
    <x v="5"/>
    <x v="0"/>
    <n v="6"/>
    <x v="35"/>
    <x v="2"/>
    <x v="1"/>
  </r>
  <r>
    <s v="RCH-2021-753966"/>
    <x v="154"/>
    <d v="1899-12-30T15:05:00"/>
    <s v="A. Lewis"/>
    <x v="1"/>
    <n v="68"/>
    <s v="White"/>
    <x v="2"/>
    <x v="0"/>
    <n v="9"/>
    <x v="34"/>
    <x v="0"/>
    <x v="1"/>
  </r>
  <r>
    <s v="RCH-2021-532947"/>
    <x v="584"/>
    <d v="1899-12-30T21:05:00"/>
    <s v="T. Baker"/>
    <x v="0"/>
    <n v="53"/>
    <s v="Asian"/>
    <x v="5"/>
    <x v="0"/>
    <n v="5"/>
    <x v="19"/>
    <x v="2"/>
    <x v="2"/>
  </r>
  <r>
    <s v="RCH-2021-337832"/>
    <x v="712"/>
    <d v="1899-12-30T10:55:00"/>
    <s v="J. Lambert"/>
    <x v="0"/>
    <n v="65"/>
    <s v="White"/>
    <x v="3"/>
    <x v="1"/>
    <n v="7.5"/>
    <x v="3"/>
    <x v="0"/>
    <x v="1"/>
  </r>
  <r>
    <s v="RCH-2021-363390"/>
    <x v="377"/>
    <d v="1899-12-30T14:40:00"/>
    <s v="A. Wilson"/>
    <x v="1"/>
    <n v="24"/>
    <s v="White"/>
    <x v="5"/>
    <x v="0"/>
    <n v="10"/>
    <x v="40"/>
    <x v="4"/>
    <x v="1"/>
  </r>
  <r>
    <s v="RCH-2022-967303"/>
    <x v="221"/>
    <d v="1899-12-30T22:45:00"/>
    <s v="B. Evans"/>
    <x v="0"/>
    <n v="76"/>
    <s v="White"/>
    <x v="2"/>
    <x v="0"/>
    <n v="7"/>
    <x v="34"/>
    <x v="6"/>
    <x v="1"/>
  </r>
  <r>
    <s v="RCH-2022-691789"/>
    <x v="722"/>
    <d v="1899-12-30T22:10:00"/>
    <s v="M. Jordan"/>
    <x v="0"/>
    <n v="36"/>
    <s v="White"/>
    <x v="0"/>
    <x v="0"/>
    <n v="5"/>
    <x v="33"/>
    <x v="3"/>
    <x v="2"/>
  </r>
  <r>
    <s v="RCH-2022-344965"/>
    <x v="626"/>
    <d v="1899-12-30T18:50:00"/>
    <s v="M. Miah"/>
    <x v="1"/>
    <n v="39"/>
    <s v="White"/>
    <x v="6"/>
    <x v="0"/>
    <n v="7"/>
    <x v="6"/>
    <x v="3"/>
    <x v="2"/>
  </r>
  <r>
    <s v="RCH-2021-415918"/>
    <x v="660"/>
    <d v="1899-12-30T19:15:00"/>
    <s v="T. Smith"/>
    <x v="0"/>
    <n v="42"/>
    <s v="White"/>
    <x v="3"/>
    <x v="1"/>
    <n v="9.5"/>
    <x v="40"/>
    <x v="3"/>
    <x v="1"/>
  </r>
  <r>
    <s v="RCH-2022-707119"/>
    <x v="268"/>
    <d v="1899-12-30T10:55:00"/>
    <s v="K. Frost"/>
    <x v="1"/>
    <n v="27"/>
    <s v="White"/>
    <x v="7"/>
    <x v="0"/>
    <n v="6"/>
    <x v="34"/>
    <x v="4"/>
    <x v="1"/>
  </r>
  <r>
    <s v="RCH-2021-969353"/>
    <x v="539"/>
    <d v="1899-12-30T14:35:00"/>
    <s v="G. Sullivan"/>
    <x v="1"/>
    <n v="42"/>
    <s v="White"/>
    <x v="5"/>
    <x v="1"/>
    <n v="9.5"/>
    <x v="17"/>
    <x v="3"/>
    <x v="2"/>
  </r>
  <r>
    <s v="RCH-2021-275366"/>
    <x v="439"/>
    <d v="1899-12-30T23:25:00"/>
    <s v="J. Naylor"/>
    <x v="1"/>
    <n v="27"/>
    <s v="White"/>
    <x v="5"/>
    <x v="0"/>
    <n v="10"/>
    <x v="17"/>
    <x v="4"/>
    <x v="2"/>
  </r>
  <r>
    <s v="RCH-2022-100892"/>
    <x v="59"/>
    <d v="1899-12-30T19:25:00"/>
    <s v="E. Osborne"/>
    <x v="1"/>
    <n v="39"/>
    <s v="White"/>
    <x v="2"/>
    <x v="0"/>
    <n v="7"/>
    <x v="3"/>
    <x v="3"/>
    <x v="1"/>
  </r>
  <r>
    <s v="RCH-2021-388671"/>
    <x v="701"/>
    <d v="1899-12-30T22:10:00"/>
    <s v="H. Smith"/>
    <x v="1"/>
    <n v="9"/>
    <s v="White"/>
    <x v="5"/>
    <x v="1"/>
    <n v="9.5"/>
    <x v="3"/>
    <x v="1"/>
    <x v="1"/>
  </r>
  <r>
    <s v="RCH-2021-650087"/>
    <x v="487"/>
    <d v="1899-12-30T11:30:00"/>
    <s v="J. Jones"/>
    <x v="1"/>
    <n v="28"/>
    <s v="White"/>
    <x v="0"/>
    <x v="1"/>
    <n v="5.5"/>
    <x v="18"/>
    <x v="4"/>
    <x v="2"/>
  </r>
  <r>
    <s v="RCH-2022-900220"/>
    <x v="671"/>
    <d v="1899-12-30T16:25:00"/>
    <s v="B. Begum"/>
    <x v="1"/>
    <n v="52"/>
    <s v="White"/>
    <x v="3"/>
    <x v="0"/>
    <n v="5"/>
    <x v="33"/>
    <x v="2"/>
    <x v="2"/>
  </r>
  <r>
    <s v="RCH-2021-314976"/>
    <x v="617"/>
    <d v="1899-12-30T16:55:00"/>
    <s v="C. Charlton"/>
    <x v="0"/>
    <n v="44"/>
    <s v="Asian"/>
    <x v="0"/>
    <x v="0"/>
    <n v="8"/>
    <x v="28"/>
    <x v="3"/>
    <x v="1"/>
  </r>
  <r>
    <s v="RCH-2021-587540"/>
    <x v="634"/>
    <d v="1899-12-30T22:35:00"/>
    <s v="S. Hall"/>
    <x v="1"/>
    <n v="40"/>
    <s v="Other"/>
    <x v="5"/>
    <x v="0"/>
    <n v="7"/>
    <x v="32"/>
    <x v="3"/>
    <x v="2"/>
  </r>
  <r>
    <s v="RCH-2022-024552"/>
    <x v="431"/>
    <d v="1899-12-30T11:10:00"/>
    <s v="K. Wood"/>
    <x v="0"/>
    <n v="58"/>
    <s v="White"/>
    <x v="3"/>
    <x v="1"/>
    <n v="4.5"/>
    <x v="24"/>
    <x v="2"/>
    <x v="1"/>
  </r>
  <r>
    <s v="RCH-2022-790887"/>
    <x v="564"/>
    <d v="1899-12-30T13:50:00"/>
    <s v="J. Powell"/>
    <x v="1"/>
    <n v="74"/>
    <s v="White"/>
    <x v="0"/>
    <x v="0"/>
    <n v="7"/>
    <x v="13"/>
    <x v="0"/>
    <x v="1"/>
  </r>
  <r>
    <s v="RCH-2021-010007"/>
    <x v="442"/>
    <d v="1899-12-30T22:50:00"/>
    <s v="J. Baker"/>
    <x v="1"/>
    <n v="38"/>
    <s v="White"/>
    <x v="5"/>
    <x v="0"/>
    <n v="9"/>
    <x v="22"/>
    <x v="3"/>
    <x v="2"/>
  </r>
  <r>
    <s v="RCH-2022-499725"/>
    <x v="345"/>
    <d v="1899-12-30T13:55:00"/>
    <s v="D. McCarthy"/>
    <x v="0"/>
    <n v="69"/>
    <s v="White"/>
    <x v="4"/>
    <x v="1"/>
    <n v="4.5"/>
    <x v="32"/>
    <x v="0"/>
    <x v="2"/>
  </r>
  <r>
    <s v="RCH-2022-134310"/>
    <x v="18"/>
    <d v="1899-12-30T13:45:00"/>
    <s v="L. Baker"/>
    <x v="1"/>
    <n v="34"/>
    <s v="White"/>
    <x v="3"/>
    <x v="1"/>
    <n v="8.5"/>
    <x v="15"/>
    <x v="3"/>
    <x v="2"/>
  </r>
  <r>
    <s v="RCH-2021-644704"/>
    <x v="515"/>
    <d v="1899-12-30T05:35:00"/>
    <s v="D. Smith"/>
    <x v="0"/>
    <n v="22"/>
    <s v="White"/>
    <x v="0"/>
    <x v="0"/>
    <n v="6"/>
    <x v="15"/>
    <x v="4"/>
    <x v="2"/>
  </r>
  <r>
    <s v="RCH-2021-835085"/>
    <x v="436"/>
    <d v="1899-12-30T19:00:00"/>
    <s v="A. Williams"/>
    <x v="1"/>
    <n v="36"/>
    <s v="Asian"/>
    <x v="0"/>
    <x v="0"/>
    <m/>
    <x v="16"/>
    <x v="3"/>
    <x v="2"/>
  </r>
  <r>
    <s v="RCH-2022-620643"/>
    <x v="305"/>
    <d v="1899-12-30T21:15:00"/>
    <s v="L. Johnson"/>
    <x v="0"/>
    <n v="37"/>
    <s v="White"/>
    <x v="0"/>
    <x v="0"/>
    <n v="8"/>
    <x v="19"/>
    <x v="3"/>
    <x v="2"/>
  </r>
  <r>
    <s v="RCH-2021-950129"/>
    <x v="628"/>
    <d v="1899-12-30T09:05:00"/>
    <s v="M. Forster"/>
    <x v="1"/>
    <n v="53"/>
    <s v="White"/>
    <x v="2"/>
    <x v="0"/>
    <m/>
    <x v="33"/>
    <x v="2"/>
    <x v="2"/>
  </r>
  <r>
    <s v="RCH-2022-125710"/>
    <x v="282"/>
    <d v="1899-12-30T13:10:00"/>
    <s v="M. Kirby"/>
    <x v="1"/>
    <n v="68"/>
    <s v="White"/>
    <x v="0"/>
    <x v="1"/>
    <n v="5.5"/>
    <x v="8"/>
    <x v="0"/>
    <x v="0"/>
  </r>
  <r>
    <s v="RCH-2022-214618"/>
    <x v="426"/>
    <d v="1899-12-30T12:25:00"/>
    <s v="L. Owen"/>
    <x v="1"/>
    <n v="68"/>
    <s v="White"/>
    <x v="5"/>
    <x v="1"/>
    <n v="5.5"/>
    <x v="21"/>
    <x v="0"/>
    <x v="2"/>
  </r>
  <r>
    <s v="RCH-2021-967642"/>
    <x v="24"/>
    <d v="1899-12-30T23:35:00"/>
    <s v="J. Smith"/>
    <x v="0"/>
    <n v="32"/>
    <s v="Other"/>
    <x v="5"/>
    <x v="1"/>
    <m/>
    <x v="7"/>
    <x v="3"/>
    <x v="1"/>
  </r>
  <r>
    <s v="RCH-2022-510932"/>
    <x v="305"/>
    <d v="1899-12-30T09:55:00"/>
    <s v="Z. Baker"/>
    <x v="1"/>
    <n v="69"/>
    <s v="White"/>
    <x v="2"/>
    <x v="0"/>
    <n v="10"/>
    <x v="47"/>
    <x v="0"/>
    <x v="3"/>
  </r>
  <r>
    <s v="RCH-2022-581536"/>
    <x v="726"/>
    <d v="1899-12-30T13:20:00"/>
    <s v="C. Dickinson"/>
    <x v="0"/>
    <n v="39"/>
    <s v="White"/>
    <x v="2"/>
    <x v="0"/>
    <n v="7"/>
    <x v="5"/>
    <x v="3"/>
    <x v="1"/>
  </r>
  <r>
    <s v="RCH-2022-274670"/>
    <x v="651"/>
    <d v="1899-12-30T09:15:00"/>
    <s v="C. Smith"/>
    <x v="1"/>
    <n v="73"/>
    <s v="White"/>
    <x v="5"/>
    <x v="1"/>
    <m/>
    <x v="38"/>
    <x v="0"/>
    <x v="3"/>
  </r>
  <r>
    <s v="RCH-2022-841119"/>
    <x v="279"/>
    <d v="1899-12-30T22:55:00"/>
    <s v="D. Cooper"/>
    <x v="1"/>
    <n v="40"/>
    <s v="White"/>
    <x v="6"/>
    <x v="0"/>
    <n v="8"/>
    <x v="11"/>
    <x v="3"/>
    <x v="2"/>
  </r>
  <r>
    <s v="RCH-2022-073024"/>
    <x v="726"/>
    <d v="1899-12-30T07:30:00"/>
    <s v="M. Cook"/>
    <x v="1"/>
    <n v="37"/>
    <s v="White"/>
    <x v="2"/>
    <x v="0"/>
    <m/>
    <x v="33"/>
    <x v="3"/>
    <x v="2"/>
  </r>
  <r>
    <s v="RCH-2022-061547"/>
    <x v="425"/>
    <d v="1899-12-30T15:25:00"/>
    <s v="D. Peacock"/>
    <x v="1"/>
    <n v="66"/>
    <s v="White"/>
    <x v="2"/>
    <x v="1"/>
    <n v="6.5"/>
    <x v="35"/>
    <x v="0"/>
    <x v="1"/>
  </r>
  <r>
    <s v="RCH-2022-443422"/>
    <x v="700"/>
    <d v="1899-12-30T23:15:00"/>
    <s v="C. Wilson"/>
    <x v="1"/>
    <n v="13"/>
    <s v="Mixed"/>
    <x v="1"/>
    <x v="0"/>
    <m/>
    <x v="14"/>
    <x v="5"/>
    <x v="1"/>
  </r>
  <r>
    <s v="RCH-2022-177163"/>
    <x v="382"/>
    <d v="1899-12-30T20:55:00"/>
    <s v="N. Holmes"/>
    <x v="0"/>
    <n v="69"/>
    <s v="White"/>
    <x v="0"/>
    <x v="0"/>
    <n v="5"/>
    <x v="22"/>
    <x v="0"/>
    <x v="2"/>
  </r>
  <r>
    <s v="RCH-2022-113424"/>
    <x v="210"/>
    <d v="1899-12-30T22:35:00"/>
    <s v="M. Hooper"/>
    <x v="0"/>
    <n v="46"/>
    <s v="Mixed"/>
    <x v="5"/>
    <x v="0"/>
    <n v="9"/>
    <x v="18"/>
    <x v="2"/>
    <x v="2"/>
  </r>
  <r>
    <s v="RCH-2021-184188"/>
    <x v="614"/>
    <d v="1899-12-30T04:20:00"/>
    <s v="J. Sharpe"/>
    <x v="0"/>
    <n v="37"/>
    <s v="White"/>
    <x v="5"/>
    <x v="1"/>
    <n v="8.5"/>
    <x v="11"/>
    <x v="3"/>
    <x v="2"/>
  </r>
  <r>
    <s v="RCH-2022-480681"/>
    <x v="493"/>
    <d v="1899-12-30T15:00:00"/>
    <s v="D. Anderson"/>
    <x v="1"/>
    <n v="69"/>
    <s v="White"/>
    <x v="0"/>
    <x v="0"/>
    <n v="5"/>
    <x v="45"/>
    <x v="0"/>
    <x v="0"/>
  </r>
  <r>
    <s v="RCH-2021-622540"/>
    <x v="496"/>
    <d v="1899-12-30T10:00:00"/>
    <s v="C. Roberts"/>
    <x v="0"/>
    <n v="67"/>
    <s v="Asian"/>
    <x v="7"/>
    <x v="0"/>
    <n v="7"/>
    <x v="28"/>
    <x v="0"/>
    <x v="1"/>
  </r>
  <r>
    <s v="RCH-2022-149212"/>
    <x v="620"/>
    <d v="1899-12-30T23:00:00"/>
    <s v="M. Thompson"/>
    <x v="0"/>
    <n v="39"/>
    <s v="White"/>
    <x v="3"/>
    <x v="1"/>
    <n v="8.5"/>
    <x v="11"/>
    <x v="3"/>
    <x v="2"/>
  </r>
  <r>
    <s v="RCH-2021-422026"/>
    <x v="129"/>
    <d v="1899-12-30T09:35:00"/>
    <s v="J. Griffiths"/>
    <x v="0"/>
    <n v="53"/>
    <s v="White"/>
    <x v="0"/>
    <x v="1"/>
    <n v="5.5"/>
    <x v="30"/>
    <x v="2"/>
    <x v="0"/>
  </r>
  <r>
    <s v="RCH-2021-024529"/>
    <x v="691"/>
    <d v="1899-12-30T18:50:00"/>
    <s v="J. Nixon"/>
    <x v="0"/>
    <n v="10"/>
    <s v="White"/>
    <x v="5"/>
    <x v="0"/>
    <n v="5"/>
    <x v="28"/>
    <x v="1"/>
    <x v="1"/>
  </r>
  <r>
    <s v="RCH-2022-626978"/>
    <x v="49"/>
    <d v="1899-12-30T07:50:00"/>
    <s v="C. Smith"/>
    <x v="1"/>
    <n v="29"/>
    <s v="White"/>
    <x v="2"/>
    <x v="1"/>
    <n v="6.5"/>
    <x v="41"/>
    <x v="4"/>
    <x v="3"/>
  </r>
  <r>
    <s v="RCH-2022-766134"/>
    <x v="677"/>
    <d v="1899-12-30T21:35:00"/>
    <s v="M. Gibson"/>
    <x v="0"/>
    <n v="58"/>
    <s v="Asian"/>
    <x v="4"/>
    <x v="1"/>
    <n v="2.5"/>
    <x v="20"/>
    <x v="2"/>
    <x v="0"/>
  </r>
  <r>
    <s v="RCH-2021-347182"/>
    <x v="116"/>
    <d v="1899-12-30T19:00:00"/>
    <s v="K. Campbell"/>
    <x v="0"/>
    <n v="52"/>
    <s v="White"/>
    <x v="0"/>
    <x v="0"/>
    <n v="4"/>
    <x v="11"/>
    <x v="2"/>
    <x v="2"/>
  </r>
  <r>
    <s v="RCH-2021-527678"/>
    <x v="629"/>
    <d v="1899-12-30T16:55:00"/>
    <s v="S. Gilbert"/>
    <x v="1"/>
    <n v="40"/>
    <s v="White"/>
    <x v="2"/>
    <x v="0"/>
    <m/>
    <x v="46"/>
    <x v="3"/>
    <x v="3"/>
  </r>
  <r>
    <s v="RCH-2021-235001"/>
    <x v="694"/>
    <d v="1899-12-30T18:20:00"/>
    <s v="S. Walsh"/>
    <x v="0"/>
    <n v="67"/>
    <s v="White"/>
    <x v="5"/>
    <x v="1"/>
    <n v="4.5"/>
    <x v="8"/>
    <x v="0"/>
    <x v="0"/>
  </r>
  <r>
    <s v="RCH-2022-724504"/>
    <x v="117"/>
    <d v="1899-12-30T13:30:00"/>
    <s v="E. Cunningham"/>
    <x v="0"/>
    <n v="23"/>
    <s v="White"/>
    <x v="6"/>
    <x v="0"/>
    <n v="5"/>
    <x v="33"/>
    <x v="4"/>
    <x v="2"/>
  </r>
  <r>
    <s v="RCH-2021-447454"/>
    <x v="2"/>
    <d v="1899-12-30T08:35:00"/>
    <s v="E. Collins"/>
    <x v="0"/>
    <n v="9"/>
    <s v="Asian"/>
    <x v="1"/>
    <x v="0"/>
    <n v="3"/>
    <x v="7"/>
    <x v="1"/>
    <x v="1"/>
  </r>
  <r>
    <s v="RCH-2022-361570"/>
    <x v="506"/>
    <d v="1899-12-30T11:55:00"/>
    <s v="R. Baxter"/>
    <x v="0"/>
    <n v="55"/>
    <s v="White"/>
    <x v="0"/>
    <x v="0"/>
    <n v="6"/>
    <x v="40"/>
    <x v="2"/>
    <x v="1"/>
  </r>
  <r>
    <s v="RCH-2021-034618"/>
    <x v="459"/>
    <d v="1899-12-30T14:40:00"/>
    <s v="R. Gregory"/>
    <x v="1"/>
    <n v="34"/>
    <s v="White"/>
    <x v="5"/>
    <x v="0"/>
    <n v="7"/>
    <x v="5"/>
    <x v="3"/>
    <x v="1"/>
  </r>
  <r>
    <s v="RCH-2022-395491"/>
    <x v="391"/>
    <d v="1899-12-30T18:25:00"/>
    <s v="J. Lewis"/>
    <x v="0"/>
    <n v="41"/>
    <s v="Black"/>
    <x v="6"/>
    <x v="0"/>
    <n v="6"/>
    <x v="13"/>
    <x v="3"/>
    <x v="1"/>
  </r>
  <r>
    <s v="RCH-2021-738755"/>
    <x v="483"/>
    <d v="1899-12-30T15:15:00"/>
    <s v="J. Green"/>
    <x v="1"/>
    <n v="62"/>
    <s v="White"/>
    <x v="5"/>
    <x v="0"/>
    <n v="10"/>
    <x v="2"/>
    <x v="0"/>
    <x v="1"/>
  </r>
  <r>
    <s v="RCH-2022-206433"/>
    <x v="667"/>
    <d v="1899-12-30T16:05:00"/>
    <s v="B. Smart"/>
    <x v="1"/>
    <n v="50"/>
    <s v="White"/>
    <x v="4"/>
    <x v="0"/>
    <n v="7"/>
    <x v="17"/>
    <x v="2"/>
    <x v="2"/>
  </r>
  <r>
    <s v="RCH-2021-265879"/>
    <x v="116"/>
    <d v="1899-12-30T15:15:00"/>
    <s v="T. Begum"/>
    <x v="0"/>
    <n v="74"/>
    <s v="White"/>
    <x v="0"/>
    <x v="0"/>
    <n v="8"/>
    <x v="1"/>
    <x v="0"/>
    <x v="0"/>
  </r>
  <r>
    <s v="RCH-2022-673715"/>
    <x v="486"/>
    <d v="1899-12-30T09:35:00"/>
    <s v="C. Humphreys"/>
    <x v="0"/>
    <n v="59"/>
    <s v="White"/>
    <x v="3"/>
    <x v="1"/>
    <n v="9.5"/>
    <x v="3"/>
    <x v="2"/>
    <x v="1"/>
  </r>
  <r>
    <s v="RCH-2022-211564"/>
    <x v="35"/>
    <d v="1899-12-30T09:15:00"/>
    <s v="W. Young"/>
    <x v="1"/>
    <n v="31"/>
    <s v="White"/>
    <x v="5"/>
    <x v="0"/>
    <n v="4"/>
    <x v="29"/>
    <x v="3"/>
    <x v="1"/>
  </r>
  <r>
    <s v="RCH-2022-466866"/>
    <x v="273"/>
    <d v="1899-12-30T04:00:00"/>
    <s v="P. Hill"/>
    <x v="1"/>
    <n v="49"/>
    <s v="White"/>
    <x v="4"/>
    <x v="1"/>
    <n v="5.5"/>
    <x v="40"/>
    <x v="2"/>
    <x v="1"/>
  </r>
  <r>
    <s v="RCH-2022-283148"/>
    <x v="619"/>
    <d v="1899-12-30T16:40:00"/>
    <s v="K. Hawkins"/>
    <x v="1"/>
    <n v="40"/>
    <s v="White"/>
    <x v="7"/>
    <x v="0"/>
    <n v="10"/>
    <x v="47"/>
    <x v="3"/>
    <x v="3"/>
  </r>
  <r>
    <s v="RCH-2021-951688"/>
    <x v="235"/>
    <d v="1899-12-30T17:25:00"/>
    <s v="S. Harding"/>
    <x v="1"/>
    <n v="43"/>
    <s v="White"/>
    <x v="5"/>
    <x v="0"/>
    <m/>
    <x v="7"/>
    <x v="3"/>
    <x v="1"/>
  </r>
  <r>
    <s v="RCH-2022-784830"/>
    <x v="270"/>
    <d v="1899-12-30T15:20:00"/>
    <s v="M. Baldwin"/>
    <x v="1"/>
    <n v="46"/>
    <s v="White"/>
    <x v="5"/>
    <x v="1"/>
    <n v="4.5"/>
    <x v="34"/>
    <x v="2"/>
    <x v="1"/>
  </r>
  <r>
    <s v="RCH-2022-318344"/>
    <x v="182"/>
    <d v="1899-12-30T13:20:00"/>
    <s v="K. Allen"/>
    <x v="1"/>
    <n v="36"/>
    <s v="White"/>
    <x v="5"/>
    <x v="1"/>
    <n v="7.5"/>
    <x v="35"/>
    <x v="3"/>
    <x v="1"/>
  </r>
  <r>
    <s v="RCH-2022-437501"/>
    <x v="714"/>
    <d v="1899-12-30T12:45:00"/>
    <s v="S. Robson"/>
    <x v="1"/>
    <n v="39"/>
    <s v="Asian"/>
    <x v="0"/>
    <x v="0"/>
    <n v="5"/>
    <x v="6"/>
    <x v="3"/>
    <x v="2"/>
  </r>
  <r>
    <s v="RCH-2022-948468"/>
    <x v="671"/>
    <d v="1899-12-30T08:55:00"/>
    <s v="K. Price"/>
    <x v="1"/>
    <n v="39"/>
    <s v="White"/>
    <x v="2"/>
    <x v="0"/>
    <n v="10"/>
    <x v="18"/>
    <x v="3"/>
    <x v="2"/>
  </r>
  <r>
    <s v="RCH-2021-213451"/>
    <x v="67"/>
    <d v="1899-12-30T06:50:00"/>
    <s v="W. Walton"/>
    <x v="0"/>
    <n v="44"/>
    <s v="White"/>
    <x v="6"/>
    <x v="0"/>
    <n v="4"/>
    <x v="35"/>
    <x v="3"/>
    <x v="1"/>
  </r>
  <r>
    <s v="RCH-2021-584436"/>
    <x v="149"/>
    <d v="1899-12-30T09:00:00"/>
    <s v="M. Green"/>
    <x v="1"/>
    <n v="36"/>
    <s v="White"/>
    <x v="5"/>
    <x v="1"/>
    <n v="6.5"/>
    <x v="31"/>
    <x v="3"/>
    <x v="2"/>
  </r>
  <r>
    <s v="RCH-2022-176874"/>
    <x v="66"/>
    <d v="1899-12-30T13:00:00"/>
    <s v="K. Hopkins"/>
    <x v="1"/>
    <n v="39"/>
    <s v="Black"/>
    <x v="0"/>
    <x v="0"/>
    <n v="7"/>
    <x v="26"/>
    <x v="3"/>
    <x v="0"/>
  </r>
  <r>
    <s v="RCH-2022-447185"/>
    <x v="30"/>
    <d v="1899-12-30T15:25:00"/>
    <s v="D. Thompson"/>
    <x v="1"/>
    <n v="65"/>
    <s v="White"/>
    <x v="4"/>
    <x v="1"/>
    <n v="6.5"/>
    <x v="29"/>
    <x v="0"/>
    <x v="1"/>
  </r>
  <r>
    <s v="RCH-2022-838753"/>
    <x v="115"/>
    <d v="1899-12-30T16:50:00"/>
    <s v="M. Morris"/>
    <x v="0"/>
    <n v="35"/>
    <s v="White"/>
    <x v="0"/>
    <x v="1"/>
    <n v="7.5"/>
    <x v="28"/>
    <x v="3"/>
    <x v="1"/>
  </r>
  <r>
    <s v="RCH-2021-005694"/>
    <x v="634"/>
    <d v="1899-12-30T17:00:00"/>
    <s v="R. Cook"/>
    <x v="1"/>
    <n v="43"/>
    <s v="White"/>
    <x v="4"/>
    <x v="0"/>
    <n v="4"/>
    <x v="11"/>
    <x v="3"/>
    <x v="2"/>
  </r>
  <r>
    <s v="RCH-2022-582675"/>
    <x v="402"/>
    <d v="1899-12-30T16:20:00"/>
    <s v="S. Clarke"/>
    <x v="1"/>
    <n v="36"/>
    <s v="Arab"/>
    <x v="5"/>
    <x v="1"/>
    <n v="5.5"/>
    <x v="28"/>
    <x v="3"/>
    <x v="1"/>
  </r>
  <r>
    <s v="RCH-2022-145371"/>
    <x v="674"/>
    <d v="1899-12-30T22:55:00"/>
    <s v="K. Howe"/>
    <x v="1"/>
    <n v="32"/>
    <s v="White"/>
    <x v="6"/>
    <x v="1"/>
    <n v="5.5"/>
    <x v="16"/>
    <x v="3"/>
    <x v="2"/>
  </r>
  <r>
    <s v="RCH-2022-301335"/>
    <x v="326"/>
    <d v="1899-12-30T18:30:00"/>
    <s v="A. Smith"/>
    <x v="0"/>
    <n v="36"/>
    <s v="Black"/>
    <x v="6"/>
    <x v="0"/>
    <n v="7"/>
    <x v="7"/>
    <x v="3"/>
    <x v="1"/>
  </r>
  <r>
    <s v="RCH-2021-770460"/>
    <x v="470"/>
    <d v="1899-12-30T23:55:00"/>
    <s v="M. Abbott"/>
    <x v="1"/>
    <n v="49"/>
    <s v="White"/>
    <x v="0"/>
    <x v="0"/>
    <m/>
    <x v="10"/>
    <x v="2"/>
    <x v="2"/>
  </r>
  <r>
    <s v="RCH-2022-660257"/>
    <x v="30"/>
    <d v="1899-12-30T15:25:00"/>
    <s v="R. Wright"/>
    <x v="1"/>
    <n v="34"/>
    <s v="White"/>
    <x v="0"/>
    <x v="0"/>
    <n v="5"/>
    <x v="37"/>
    <x v="3"/>
    <x v="2"/>
  </r>
  <r>
    <s v="RCH-2022-573820"/>
    <x v="630"/>
    <d v="1899-12-30T16:35:00"/>
    <s v="L. Rice"/>
    <x v="0"/>
    <n v="34"/>
    <s v="White"/>
    <x v="2"/>
    <x v="0"/>
    <n v="9"/>
    <x v="33"/>
    <x v="3"/>
    <x v="2"/>
  </r>
  <r>
    <s v="RCH-2022-710593"/>
    <x v="607"/>
    <d v="1899-12-30T15:25:00"/>
    <s v="B. Allen"/>
    <x v="1"/>
    <n v="73"/>
    <s v="Asian"/>
    <x v="0"/>
    <x v="0"/>
    <n v="4"/>
    <x v="25"/>
    <x v="0"/>
    <x v="0"/>
  </r>
  <r>
    <s v="RCH-2021-506526"/>
    <x v="281"/>
    <d v="1899-12-30T07:35:00"/>
    <s v="E. Edwards"/>
    <x v="1"/>
    <n v="41"/>
    <s v="White"/>
    <x v="0"/>
    <x v="0"/>
    <n v="9"/>
    <x v="37"/>
    <x v="3"/>
    <x v="2"/>
  </r>
  <r>
    <s v="RCH-2022-991755"/>
    <x v="257"/>
    <d v="1899-12-30T00:30:00"/>
    <s v="S. Miller"/>
    <x v="0"/>
    <n v="43"/>
    <s v="White"/>
    <x v="0"/>
    <x v="1"/>
    <n v="9.5"/>
    <x v="35"/>
    <x v="3"/>
    <x v="1"/>
  </r>
  <r>
    <s v="RCH-2021-120992"/>
    <x v="288"/>
    <d v="1899-12-30T23:50:00"/>
    <s v="K. Young"/>
    <x v="0"/>
    <n v="15"/>
    <s v="White"/>
    <x v="1"/>
    <x v="0"/>
    <n v="7"/>
    <x v="15"/>
    <x v="5"/>
    <x v="2"/>
  </r>
  <r>
    <s v="RCH-2021-350133"/>
    <x v="437"/>
    <d v="1899-12-30T12:40:00"/>
    <s v="W. Carter"/>
    <x v="0"/>
    <n v="49"/>
    <s v="White"/>
    <x v="3"/>
    <x v="1"/>
    <n v="9.5"/>
    <x v="6"/>
    <x v="2"/>
    <x v="2"/>
  </r>
  <r>
    <s v="RCH-2021-532042"/>
    <x v="384"/>
    <d v="1899-12-30T12:30:00"/>
    <s v="B. Lamb"/>
    <x v="1"/>
    <n v="42"/>
    <s v="White"/>
    <x v="6"/>
    <x v="1"/>
    <n v="4.5"/>
    <x v="46"/>
    <x v="3"/>
    <x v="3"/>
  </r>
  <r>
    <s v="RCH-2021-719386"/>
    <x v="562"/>
    <d v="1899-12-30T14:40:00"/>
    <s v="D. Hanson"/>
    <x v="0"/>
    <n v="40"/>
    <s v="White"/>
    <x v="0"/>
    <x v="1"/>
    <n v="5.5"/>
    <x v="32"/>
    <x v="3"/>
    <x v="2"/>
  </r>
  <r>
    <s v="RCH-2022-405648"/>
    <x v="243"/>
    <d v="1899-12-30T17:10:00"/>
    <s v="A. Buckley"/>
    <x v="1"/>
    <n v="34"/>
    <s v="Asian"/>
    <x v="5"/>
    <x v="1"/>
    <n v="6.5"/>
    <x v="9"/>
    <x v="3"/>
    <x v="2"/>
  </r>
  <r>
    <s v="RCH-2022-186561"/>
    <x v="639"/>
    <d v="1899-12-30T18:55:00"/>
    <s v="S. Humphreys"/>
    <x v="1"/>
    <n v="48"/>
    <s v="White"/>
    <x v="0"/>
    <x v="0"/>
    <n v="6"/>
    <x v="18"/>
    <x v="2"/>
    <x v="2"/>
  </r>
  <r>
    <s v="RCH-2022-053693"/>
    <x v="394"/>
    <d v="1899-12-30T10:35:00"/>
    <s v="S. Price"/>
    <x v="0"/>
    <n v="33"/>
    <s v="White"/>
    <x v="3"/>
    <x v="0"/>
    <n v="8"/>
    <x v="33"/>
    <x v="3"/>
    <x v="2"/>
  </r>
  <r>
    <s v="RCH-2022-865398"/>
    <x v="406"/>
    <d v="1899-12-30T19:40:00"/>
    <s v="A. Ellis"/>
    <x v="0"/>
    <n v="22"/>
    <s v="White"/>
    <x v="6"/>
    <x v="0"/>
    <n v="6"/>
    <x v="11"/>
    <x v="4"/>
    <x v="2"/>
  </r>
  <r>
    <s v="RCH-2022-851578"/>
    <x v="92"/>
    <d v="1899-12-30T22:55:00"/>
    <s v="J. Allen"/>
    <x v="1"/>
    <n v="72"/>
    <s v="Asian"/>
    <x v="3"/>
    <x v="1"/>
    <m/>
    <x v="26"/>
    <x v="0"/>
    <x v="0"/>
  </r>
  <r>
    <s v="RCH-2021-362065"/>
    <x v="201"/>
    <d v="1899-12-30T12:05:00"/>
    <s v="B. Griffiths"/>
    <x v="0"/>
    <n v="30"/>
    <s v="White"/>
    <x v="5"/>
    <x v="1"/>
    <n v="6.5"/>
    <x v="4"/>
    <x v="3"/>
    <x v="1"/>
  </r>
  <r>
    <s v="RCH-2022-268465"/>
    <x v="625"/>
    <d v="1899-12-30T14:15:00"/>
    <s v="J. Wood"/>
    <x v="0"/>
    <n v="73"/>
    <s v="White"/>
    <x v="0"/>
    <x v="1"/>
    <n v="7.5"/>
    <x v="22"/>
    <x v="0"/>
    <x v="2"/>
  </r>
  <r>
    <s v="RCH-2022-350138"/>
    <x v="44"/>
    <d v="1899-12-30T14:30:00"/>
    <s v="D. Williams"/>
    <x v="1"/>
    <n v="42"/>
    <s v="White"/>
    <x v="0"/>
    <x v="0"/>
    <n v="7"/>
    <x v="17"/>
    <x v="3"/>
    <x v="2"/>
  </r>
  <r>
    <s v="RCH-2021-533613"/>
    <x v="696"/>
    <d v="1899-12-30T12:35:00"/>
    <s v="E. Parker"/>
    <x v="1"/>
    <n v="33"/>
    <s v="White"/>
    <x v="0"/>
    <x v="0"/>
    <m/>
    <x v="33"/>
    <x v="3"/>
    <x v="2"/>
  </r>
  <r>
    <s v="RCH-2021-730752"/>
    <x v="107"/>
    <d v="1899-12-30T17:35:00"/>
    <s v="T. Taylor"/>
    <x v="0"/>
    <n v="78"/>
    <s v="White"/>
    <x v="0"/>
    <x v="0"/>
    <m/>
    <x v="11"/>
    <x v="6"/>
    <x v="2"/>
  </r>
  <r>
    <s v="RCH-2021-911238"/>
    <x v="370"/>
    <d v="1899-12-30T02:30:00"/>
    <s v="M. Henderson"/>
    <x v="1"/>
    <n v="38"/>
    <s v="White"/>
    <x v="0"/>
    <x v="0"/>
    <n v="7"/>
    <x v="40"/>
    <x v="3"/>
    <x v="1"/>
  </r>
  <r>
    <s v="RCH-2022-257858"/>
    <x v="48"/>
    <d v="1899-12-30T18:50:00"/>
    <s v="A. O'Connor"/>
    <x v="0"/>
    <n v="64"/>
    <s v="White"/>
    <x v="6"/>
    <x v="1"/>
    <n v="9.5"/>
    <x v="39"/>
    <x v="0"/>
    <x v="1"/>
  </r>
  <r>
    <s v="RCH-2021-872767"/>
    <x v="58"/>
    <d v="1899-12-30T13:00:00"/>
    <s v="J. Smith"/>
    <x v="0"/>
    <n v="28"/>
    <s v="Other"/>
    <x v="0"/>
    <x v="0"/>
    <n v="6"/>
    <x v="34"/>
    <x v="4"/>
    <x v="1"/>
  </r>
  <r>
    <s v="RCH-2021-969164"/>
    <x v="255"/>
    <d v="1899-12-30T11:40:00"/>
    <s v="L. Russell"/>
    <x v="0"/>
    <n v="66"/>
    <s v="White"/>
    <x v="5"/>
    <x v="0"/>
    <n v="7"/>
    <x v="38"/>
    <x v="0"/>
    <x v="3"/>
  </r>
  <r>
    <s v="RCH-2022-960039"/>
    <x v="211"/>
    <d v="1899-12-30T18:20:00"/>
    <s v="P. Dodd"/>
    <x v="1"/>
    <n v="47"/>
    <s v="White"/>
    <x v="5"/>
    <x v="1"/>
    <n v="3.5"/>
    <x v="37"/>
    <x v="2"/>
    <x v="2"/>
  </r>
  <r>
    <s v="RCH-2022-341050"/>
    <x v="404"/>
    <d v="1899-12-30T19:40:00"/>
    <s v="L. Norris"/>
    <x v="1"/>
    <n v="28"/>
    <s v="White"/>
    <x v="0"/>
    <x v="1"/>
    <n v="4.5"/>
    <x v="15"/>
    <x v="4"/>
    <x v="2"/>
  </r>
  <r>
    <s v="RCH-2021-926420"/>
    <x v="574"/>
    <d v="1899-12-30T12:40:00"/>
    <s v="P. Hart"/>
    <x v="1"/>
    <n v="35"/>
    <s v="White"/>
    <x v="2"/>
    <x v="0"/>
    <m/>
    <x v="12"/>
    <x v="3"/>
    <x v="1"/>
  </r>
  <r>
    <s v="RCH-2022-314676"/>
    <x v="194"/>
    <d v="1899-12-30T19:45:00"/>
    <s v="E. West"/>
    <x v="0"/>
    <n v="39"/>
    <s v="Asian"/>
    <x v="0"/>
    <x v="0"/>
    <m/>
    <x v="32"/>
    <x v="3"/>
    <x v="2"/>
  </r>
  <r>
    <s v="RCH-2022-649232"/>
    <x v="325"/>
    <d v="1899-12-30T22:05:00"/>
    <s v="T. Morris"/>
    <x v="0"/>
    <n v="37"/>
    <s v="Mixed"/>
    <x v="0"/>
    <x v="1"/>
    <n v="4.5"/>
    <x v="22"/>
    <x v="3"/>
    <x v="2"/>
  </r>
  <r>
    <s v="RCH-2021-558835"/>
    <x v="342"/>
    <d v="1899-12-30T21:45:00"/>
    <s v="B. Kirk"/>
    <x v="1"/>
    <n v="32"/>
    <s v="White"/>
    <x v="7"/>
    <x v="0"/>
    <n v="6"/>
    <x v="3"/>
    <x v="3"/>
    <x v="1"/>
  </r>
  <r>
    <s v="RCH-2021-659397"/>
    <x v="300"/>
    <d v="1899-12-30T13:20:00"/>
    <s v="L. Stephens"/>
    <x v="0"/>
    <n v="44"/>
    <s v="White"/>
    <x v="5"/>
    <x v="1"/>
    <n v="7.5"/>
    <x v="13"/>
    <x v="3"/>
    <x v="1"/>
  </r>
  <r>
    <s v="RCH-2021-626607"/>
    <x v="453"/>
    <d v="1899-12-30T12:00:00"/>
    <s v="D. Ellis"/>
    <x v="1"/>
    <n v="39"/>
    <s v="Asian"/>
    <x v="3"/>
    <x v="1"/>
    <n v="6.5"/>
    <x v="33"/>
    <x v="3"/>
    <x v="2"/>
  </r>
  <r>
    <s v="RCH-2021-260227"/>
    <x v="627"/>
    <d v="1899-12-30T12:40:00"/>
    <s v="B. Norton"/>
    <x v="1"/>
    <n v="9"/>
    <s v="White"/>
    <x v="1"/>
    <x v="0"/>
    <n v="5"/>
    <x v="40"/>
    <x v="1"/>
    <x v="1"/>
  </r>
  <r>
    <s v="RCH-2021-381244"/>
    <x v="205"/>
    <d v="1899-12-30T13:40:00"/>
    <s v="P. Murray"/>
    <x v="1"/>
    <n v="36"/>
    <s v="White"/>
    <x v="5"/>
    <x v="0"/>
    <n v="8"/>
    <x v="28"/>
    <x v="3"/>
    <x v="1"/>
  </r>
  <r>
    <s v="RCH-2021-428065"/>
    <x v="11"/>
    <d v="1899-12-30T15:10:00"/>
    <s v="P. Knight"/>
    <x v="1"/>
    <n v="41"/>
    <s v="White"/>
    <x v="5"/>
    <x v="0"/>
    <m/>
    <x v="29"/>
    <x v="3"/>
    <x v="1"/>
  </r>
  <r>
    <s v="RCH-2021-104983"/>
    <x v="581"/>
    <d v="1899-12-30T22:10:00"/>
    <s v="B. Campbell"/>
    <x v="1"/>
    <n v="34"/>
    <s v="Asian"/>
    <x v="0"/>
    <x v="0"/>
    <n v="5"/>
    <x v="16"/>
    <x v="3"/>
    <x v="2"/>
  </r>
  <r>
    <s v="RCH-2022-966017"/>
    <x v="148"/>
    <d v="1899-12-30T17:55:00"/>
    <s v="A. Walker"/>
    <x v="1"/>
    <n v="32"/>
    <s v="White"/>
    <x v="6"/>
    <x v="1"/>
    <n v="4.5"/>
    <x v="5"/>
    <x v="3"/>
    <x v="1"/>
  </r>
  <r>
    <s v="RCH-2022-673471"/>
    <x v="623"/>
    <d v="1899-12-30T09:10:00"/>
    <s v="T. Norton"/>
    <x v="1"/>
    <n v="67"/>
    <s v="White"/>
    <x v="2"/>
    <x v="1"/>
    <n v="8.5"/>
    <x v="17"/>
    <x v="0"/>
    <x v="2"/>
  </r>
  <r>
    <s v="RCH-2022-576218"/>
    <x v="268"/>
    <d v="1899-12-30T10:40:00"/>
    <s v="K. Price"/>
    <x v="0"/>
    <n v="59"/>
    <s v="Arab"/>
    <x v="0"/>
    <x v="0"/>
    <m/>
    <x v="14"/>
    <x v="2"/>
    <x v="1"/>
  </r>
  <r>
    <s v="RCH-2021-691830"/>
    <x v="4"/>
    <d v="1899-12-30T21:15:00"/>
    <s v="C. Birch"/>
    <x v="0"/>
    <n v="34"/>
    <s v="White"/>
    <x v="4"/>
    <x v="1"/>
    <n v="6.5"/>
    <x v="17"/>
    <x v="3"/>
    <x v="2"/>
  </r>
  <r>
    <s v="RCH-2022-677678"/>
    <x v="402"/>
    <d v="1899-12-30T13:20:00"/>
    <s v="K. Smith"/>
    <x v="1"/>
    <n v="49"/>
    <s v="White"/>
    <x v="6"/>
    <x v="1"/>
    <n v="8.5"/>
    <x v="14"/>
    <x v="2"/>
    <x v="1"/>
  </r>
  <r>
    <s v="RCH-2021-097552"/>
    <x v="633"/>
    <d v="1899-12-30T09:45:00"/>
    <s v="S. Brookes"/>
    <x v="1"/>
    <n v="37"/>
    <s v="Asian"/>
    <x v="2"/>
    <x v="0"/>
    <n v="5"/>
    <x v="40"/>
    <x v="3"/>
    <x v="1"/>
  </r>
  <r>
    <s v="RCH-2021-932650"/>
    <x v="445"/>
    <d v="1899-12-30T23:45:00"/>
    <s v="Z. Scott"/>
    <x v="1"/>
    <n v="61"/>
    <s v="Asian"/>
    <x v="0"/>
    <x v="1"/>
    <n v="5.5"/>
    <x v="21"/>
    <x v="0"/>
    <x v="2"/>
  </r>
  <r>
    <s v="RCH-2022-335690"/>
    <x v="249"/>
    <d v="1899-12-30T19:35:00"/>
    <s v="T. Atkinson"/>
    <x v="0"/>
    <n v="44"/>
    <s v="White"/>
    <x v="0"/>
    <x v="0"/>
    <n v="8"/>
    <x v="7"/>
    <x v="3"/>
    <x v="1"/>
  </r>
  <r>
    <s v="RCH-2021-105479"/>
    <x v="646"/>
    <d v="1899-12-30T11:15:00"/>
    <s v="J. Holland"/>
    <x v="0"/>
    <n v="34"/>
    <s v="Black"/>
    <x v="5"/>
    <x v="0"/>
    <n v="6"/>
    <x v="3"/>
    <x v="3"/>
    <x v="1"/>
  </r>
  <r>
    <s v="RCH-2022-471748"/>
    <x v="19"/>
    <d v="1899-12-30T11:15:00"/>
    <s v="J. Wilson"/>
    <x v="1"/>
    <n v="33"/>
    <s v="White"/>
    <x v="5"/>
    <x v="1"/>
    <n v="6.5"/>
    <x v="34"/>
    <x v="3"/>
    <x v="1"/>
  </r>
  <r>
    <s v="RCH-2022-433746"/>
    <x v="620"/>
    <d v="1899-12-30T17:30:00"/>
    <s v="L. Stanley"/>
    <x v="1"/>
    <n v="44"/>
    <s v="White"/>
    <x v="5"/>
    <x v="1"/>
    <n v="7.5"/>
    <x v="12"/>
    <x v="3"/>
    <x v="1"/>
  </r>
  <r>
    <s v="RCH-2021-826119"/>
    <x v="434"/>
    <d v="1899-12-30T20:55:00"/>
    <s v="C. Curtis"/>
    <x v="1"/>
    <n v="28"/>
    <s v="White"/>
    <x v="0"/>
    <x v="0"/>
    <n v="9"/>
    <x v="7"/>
    <x v="4"/>
    <x v="1"/>
  </r>
  <r>
    <s v="RCH-2021-221848"/>
    <x v="503"/>
    <d v="1899-12-30T17:45:00"/>
    <s v="D. West"/>
    <x v="0"/>
    <n v="25"/>
    <s v="White"/>
    <x v="2"/>
    <x v="0"/>
    <n v="5"/>
    <x v="24"/>
    <x v="4"/>
    <x v="1"/>
  </r>
  <r>
    <s v="RCH-2022-498680"/>
    <x v="672"/>
    <d v="1899-12-30T08:25:00"/>
    <s v="G. Jones"/>
    <x v="1"/>
    <n v="30"/>
    <s v="White"/>
    <x v="4"/>
    <x v="1"/>
    <n v="7.5"/>
    <x v="40"/>
    <x v="3"/>
    <x v="1"/>
  </r>
  <r>
    <s v="RCH-2022-165997"/>
    <x v="476"/>
    <d v="1899-12-30T17:50:00"/>
    <s v="B. Palmer"/>
    <x v="1"/>
    <n v="46"/>
    <s v="White"/>
    <x v="3"/>
    <x v="0"/>
    <n v="2"/>
    <x v="45"/>
    <x v="2"/>
    <x v="0"/>
  </r>
  <r>
    <s v="RCH-2022-737438"/>
    <x v="455"/>
    <d v="1899-12-30T19:00:00"/>
    <s v="C. Jenkins"/>
    <x v="0"/>
    <n v="42"/>
    <s v="Asian"/>
    <x v="0"/>
    <x v="0"/>
    <m/>
    <x v="6"/>
    <x v="3"/>
    <x v="2"/>
  </r>
  <r>
    <s v="RCH-2021-543559"/>
    <x v="503"/>
    <d v="1899-12-30T21:40:00"/>
    <s v="K. Brown"/>
    <x v="1"/>
    <n v="24"/>
    <s v="Black"/>
    <x v="0"/>
    <x v="0"/>
    <n v="6"/>
    <x v="32"/>
    <x v="4"/>
    <x v="2"/>
  </r>
  <r>
    <s v="RCH-2022-195792"/>
    <x v="168"/>
    <d v="1899-12-30T20:30:00"/>
    <s v="R. Clark"/>
    <x v="0"/>
    <n v="15"/>
    <s v="Asian"/>
    <x v="0"/>
    <x v="0"/>
    <n v="7"/>
    <x v="25"/>
    <x v="5"/>
    <x v="0"/>
  </r>
  <r>
    <s v="RCH-2021-897827"/>
    <x v="160"/>
    <d v="1899-12-30T17:15:00"/>
    <s v="K. Moore"/>
    <x v="0"/>
    <n v="40"/>
    <s v="White"/>
    <x v="5"/>
    <x v="1"/>
    <n v="7.5"/>
    <x v="24"/>
    <x v="3"/>
    <x v="1"/>
  </r>
  <r>
    <s v="RCH-2022-488029"/>
    <x v="380"/>
    <d v="1899-12-30T07:45:00"/>
    <s v="B. Clark"/>
    <x v="1"/>
    <n v="39"/>
    <s v="White"/>
    <x v="0"/>
    <x v="0"/>
    <n v="8"/>
    <x v="49"/>
    <x v="3"/>
    <x v="0"/>
  </r>
  <r>
    <s v="RCH-2021-248282"/>
    <x v="440"/>
    <d v="1899-12-30T16:10:00"/>
    <s v="G. Richards"/>
    <x v="0"/>
    <n v="38"/>
    <s v="White"/>
    <x v="0"/>
    <x v="1"/>
    <n v="4.5"/>
    <x v="13"/>
    <x v="3"/>
    <x v="1"/>
  </r>
  <r>
    <s v="RCH-2021-242747"/>
    <x v="330"/>
    <d v="1899-12-30T19:55:00"/>
    <s v="R. Clark"/>
    <x v="0"/>
    <n v="71"/>
    <s v="White"/>
    <x v="0"/>
    <x v="0"/>
    <n v="5"/>
    <x v="49"/>
    <x v="0"/>
    <x v="0"/>
  </r>
  <r>
    <s v="RCH-2022-621829"/>
    <x v="137"/>
    <d v="1899-12-30T20:05:00"/>
    <s v="N. Jenkins"/>
    <x v="0"/>
    <n v="28"/>
    <s v="White"/>
    <x v="3"/>
    <x v="1"/>
    <n v="8.5"/>
    <x v="12"/>
    <x v="4"/>
    <x v="1"/>
  </r>
  <r>
    <s v="RCH-2021-643106"/>
    <x v="141"/>
    <d v="1899-12-30T17:45:00"/>
    <s v="C. Burton"/>
    <x v="0"/>
    <n v="34"/>
    <s v="White"/>
    <x v="0"/>
    <x v="0"/>
    <m/>
    <x v="3"/>
    <x v="3"/>
    <x v="1"/>
  </r>
  <r>
    <s v="RCH-2021-266468"/>
    <x v="562"/>
    <d v="1899-12-30T09:45:00"/>
    <s v="K. Bevan"/>
    <x v="0"/>
    <n v="52"/>
    <s v="White"/>
    <x v="0"/>
    <x v="0"/>
    <m/>
    <x v="26"/>
    <x v="2"/>
    <x v="0"/>
  </r>
  <r>
    <s v="RCH-2021-298621"/>
    <x v="43"/>
    <d v="1899-12-30T22:35:00"/>
    <s v="K. Read"/>
    <x v="1"/>
    <n v="41"/>
    <s v="Mixed"/>
    <x v="3"/>
    <x v="0"/>
    <n v="6"/>
    <x v="1"/>
    <x v="3"/>
    <x v="0"/>
  </r>
  <r>
    <s v="RCH-2021-058032"/>
    <x v="575"/>
    <d v="1899-12-30T14:55:00"/>
    <s v="D. Gibbs"/>
    <x v="0"/>
    <n v="59"/>
    <s v="White"/>
    <x v="4"/>
    <x v="0"/>
    <n v="6"/>
    <x v="15"/>
    <x v="2"/>
    <x v="2"/>
  </r>
  <r>
    <s v="RCH-2021-617869"/>
    <x v="464"/>
    <d v="1899-12-30T09:20:00"/>
    <s v="S. Evans"/>
    <x v="0"/>
    <n v="39"/>
    <s v="Black"/>
    <x v="5"/>
    <x v="0"/>
    <n v="7"/>
    <x v="12"/>
    <x v="3"/>
    <x v="1"/>
  </r>
  <r>
    <s v="RCH-2021-426471"/>
    <x v="652"/>
    <d v="1899-12-30T23:10:00"/>
    <s v="K. Williams"/>
    <x v="0"/>
    <n v="34"/>
    <s v="White"/>
    <x v="4"/>
    <x v="1"/>
    <m/>
    <x v="2"/>
    <x v="3"/>
    <x v="1"/>
  </r>
  <r>
    <s v="RCH-2021-282462"/>
    <x v="89"/>
    <d v="1899-12-30T16:50:00"/>
    <s v="T. Stephens"/>
    <x v="0"/>
    <n v="45"/>
    <s v="White"/>
    <x v="5"/>
    <x v="1"/>
    <n v="7.5"/>
    <x v="15"/>
    <x v="2"/>
    <x v="2"/>
  </r>
  <r>
    <s v="RCH-2022-474732"/>
    <x v="307"/>
    <d v="1899-12-30T07:45:00"/>
    <s v="B. Martin"/>
    <x v="0"/>
    <n v="66"/>
    <s v="White"/>
    <x v="2"/>
    <x v="0"/>
    <n v="8"/>
    <x v="17"/>
    <x v="0"/>
    <x v="2"/>
  </r>
  <r>
    <s v="RCH-2021-396894"/>
    <x v="205"/>
    <d v="1899-12-30T12:30:00"/>
    <s v="D. Jennings"/>
    <x v="0"/>
    <n v="32"/>
    <s v="Arab"/>
    <x v="3"/>
    <x v="0"/>
    <n v="5"/>
    <x v="1"/>
    <x v="3"/>
    <x v="0"/>
  </r>
  <r>
    <s v="RCH-2022-057695"/>
    <x v="269"/>
    <d v="1899-12-30T15:45:00"/>
    <s v="M. Morgan"/>
    <x v="1"/>
    <n v="29"/>
    <s v="White"/>
    <x v="2"/>
    <x v="0"/>
    <n v="7"/>
    <x v="7"/>
    <x v="4"/>
    <x v="1"/>
  </r>
  <r>
    <s v="RCH-2021-719324"/>
    <x v="317"/>
    <d v="1899-12-30T22:40:00"/>
    <s v="J. Byrne"/>
    <x v="1"/>
    <n v="36"/>
    <s v="White"/>
    <x v="5"/>
    <x v="0"/>
    <n v="7"/>
    <x v="21"/>
    <x v="3"/>
    <x v="2"/>
  </r>
  <r>
    <s v="RCH-2022-278063"/>
    <x v="673"/>
    <d v="1899-12-30T05:05:00"/>
    <s v="K. Daniels"/>
    <x v="1"/>
    <n v="49"/>
    <s v="White"/>
    <x v="0"/>
    <x v="0"/>
    <n v="8"/>
    <x v="35"/>
    <x v="2"/>
    <x v="1"/>
  </r>
  <r>
    <s v="RCH-2022-520094"/>
    <x v="415"/>
    <d v="1899-12-30T10:10:00"/>
    <s v="C. Humphreys"/>
    <x v="0"/>
    <n v="64"/>
    <s v="White"/>
    <x v="3"/>
    <x v="1"/>
    <n v="9.5"/>
    <x v="28"/>
    <x v="0"/>
    <x v="1"/>
  </r>
  <r>
    <s v="RCH-2021-075352"/>
    <x v="617"/>
    <d v="1899-12-30T12:35:00"/>
    <s v="D. Hill"/>
    <x v="0"/>
    <n v="49"/>
    <s v="Mixed"/>
    <x v="6"/>
    <x v="1"/>
    <n v="6.5"/>
    <x v="40"/>
    <x v="2"/>
    <x v="1"/>
  </r>
  <r>
    <s v="RCH-2021-620094"/>
    <x v="385"/>
    <d v="1899-12-30T08:10:00"/>
    <s v="J. Davies"/>
    <x v="1"/>
    <n v="27"/>
    <s v="Black"/>
    <x v="4"/>
    <x v="0"/>
    <n v="7"/>
    <x v="34"/>
    <x v="4"/>
    <x v="1"/>
  </r>
  <r>
    <s v="RCH-2021-846932"/>
    <x v="478"/>
    <d v="1899-12-30T18:55:00"/>
    <s v="E. McDonald"/>
    <x v="1"/>
    <n v="56"/>
    <s v="White"/>
    <x v="5"/>
    <x v="0"/>
    <n v="5"/>
    <x v="14"/>
    <x v="2"/>
    <x v="1"/>
  </r>
  <r>
    <s v="RCH-2022-028071"/>
    <x v="83"/>
    <d v="1899-12-30T22:25:00"/>
    <s v="L. Murphy"/>
    <x v="1"/>
    <n v="32"/>
    <s v="White"/>
    <x v="4"/>
    <x v="0"/>
    <n v="9"/>
    <x v="34"/>
    <x v="3"/>
    <x v="1"/>
  </r>
  <r>
    <s v="RCH-2022-346070"/>
    <x v="430"/>
    <d v="1899-12-30T15:35:00"/>
    <s v="R. Spencer"/>
    <x v="1"/>
    <n v="40"/>
    <s v="White"/>
    <x v="5"/>
    <x v="0"/>
    <n v="6"/>
    <x v="21"/>
    <x v="3"/>
    <x v="2"/>
  </r>
  <r>
    <s v="RCH-2021-304307"/>
    <x v="205"/>
    <d v="1899-12-30T13:20:00"/>
    <s v="K. Hanson"/>
    <x v="1"/>
    <n v="52"/>
    <s v="White"/>
    <x v="7"/>
    <x v="1"/>
    <n v="8.5"/>
    <x v="4"/>
    <x v="2"/>
    <x v="1"/>
  </r>
  <r>
    <s v="RCH-2021-141611"/>
    <x v="652"/>
    <d v="1899-12-30T20:55:00"/>
    <s v="C. Khan"/>
    <x v="0"/>
    <n v="78"/>
    <s v="Asian"/>
    <x v="3"/>
    <x v="1"/>
    <n v="5.5"/>
    <x v="19"/>
    <x v="6"/>
    <x v="2"/>
  </r>
  <r>
    <s v="RCH-2021-928828"/>
    <x v="434"/>
    <d v="1899-12-30T17:55:00"/>
    <s v="R. Wilson"/>
    <x v="1"/>
    <n v="35"/>
    <s v="White"/>
    <x v="5"/>
    <x v="1"/>
    <n v="3.5"/>
    <x v="9"/>
    <x v="3"/>
    <x v="2"/>
  </r>
  <r>
    <s v="RCH-2021-528847"/>
    <x v="331"/>
    <d v="1899-12-30T18:05:00"/>
    <s v="R. Porter"/>
    <x v="0"/>
    <n v="47"/>
    <s v="White"/>
    <x v="3"/>
    <x v="0"/>
    <n v="4"/>
    <x v="16"/>
    <x v="2"/>
    <x v="2"/>
  </r>
  <r>
    <s v="RCH-2022-692737"/>
    <x v="607"/>
    <d v="1899-12-30T00:40:00"/>
    <s v="K. Jones"/>
    <x v="0"/>
    <n v="43"/>
    <s v="White"/>
    <x v="0"/>
    <x v="0"/>
    <m/>
    <x v="32"/>
    <x v="3"/>
    <x v="2"/>
  </r>
  <r>
    <s v="RCH-2022-058577"/>
    <x v="378"/>
    <d v="1899-12-30T14:40:00"/>
    <s v="C. Griffiths"/>
    <x v="0"/>
    <n v="25"/>
    <s v="White"/>
    <x v="0"/>
    <x v="1"/>
    <n v="8.5"/>
    <x v="40"/>
    <x v="4"/>
    <x v="1"/>
  </r>
  <r>
    <s v="RCH-2021-627123"/>
    <x v="151"/>
    <d v="1899-12-30T14:35:00"/>
    <s v="S. Kennedy"/>
    <x v="1"/>
    <n v="31"/>
    <s v="Asian"/>
    <x v="3"/>
    <x v="1"/>
    <n v="5.5"/>
    <x v="29"/>
    <x v="3"/>
    <x v="1"/>
  </r>
  <r>
    <s v="RCH-2021-645472"/>
    <x v="447"/>
    <d v="1899-12-30T09:10:00"/>
    <s v="R. Grant"/>
    <x v="0"/>
    <n v="58"/>
    <s v="White"/>
    <x v="5"/>
    <x v="1"/>
    <n v="8.5"/>
    <x v="10"/>
    <x v="2"/>
    <x v="2"/>
  </r>
  <r>
    <s v="RCH-2021-286456"/>
    <x v="567"/>
    <d v="1899-12-30T19:35:00"/>
    <s v="R. Turner"/>
    <x v="1"/>
    <n v="8"/>
    <s v="White"/>
    <x v="1"/>
    <x v="1"/>
    <n v="8.5"/>
    <x v="31"/>
    <x v="1"/>
    <x v="2"/>
  </r>
  <r>
    <s v="RCH-2022-652112"/>
    <x v="423"/>
    <d v="1899-12-30T07:00:00"/>
    <s v="J. Nicholls"/>
    <x v="0"/>
    <n v="40"/>
    <s v="White"/>
    <x v="4"/>
    <x v="1"/>
    <n v="6.5"/>
    <x v="7"/>
    <x v="3"/>
    <x v="1"/>
  </r>
  <r>
    <s v="RCH-2021-683000"/>
    <x v="583"/>
    <d v="1899-12-30T13:45:00"/>
    <s v="K. Bailey"/>
    <x v="1"/>
    <n v="64"/>
    <s v="White"/>
    <x v="5"/>
    <x v="1"/>
    <n v="7.5"/>
    <x v="34"/>
    <x v="0"/>
    <x v="1"/>
  </r>
  <r>
    <s v="RCH-2022-354236"/>
    <x v="124"/>
    <d v="1899-12-30T11:25:00"/>
    <s v="R. Stokes"/>
    <x v="0"/>
    <n v="71"/>
    <s v="White"/>
    <x v="0"/>
    <x v="0"/>
    <n v="8"/>
    <x v="26"/>
    <x v="0"/>
    <x v="0"/>
  </r>
  <r>
    <s v="RCH-2021-991883"/>
    <x v="145"/>
    <d v="1899-12-30T22:50:00"/>
    <s v="E. Cooper"/>
    <x v="1"/>
    <n v="13"/>
    <s v="White"/>
    <x v="2"/>
    <x v="1"/>
    <n v="4.5"/>
    <x v="35"/>
    <x v="5"/>
    <x v="1"/>
  </r>
  <r>
    <s v="RCH-2022-213944"/>
    <x v="128"/>
    <d v="1899-12-30T10:30:00"/>
    <s v="R. Andrews"/>
    <x v="1"/>
    <n v="49"/>
    <s v="Asian"/>
    <x v="2"/>
    <x v="0"/>
    <n v="8"/>
    <x v="14"/>
    <x v="2"/>
    <x v="1"/>
  </r>
  <r>
    <s v="RCH-2022-568078"/>
    <x v="41"/>
    <d v="1899-12-30T08:30:00"/>
    <s v="J. Stevenson"/>
    <x v="1"/>
    <n v="35"/>
    <s v="White"/>
    <x v="7"/>
    <x v="0"/>
    <n v="6"/>
    <x v="28"/>
    <x v="3"/>
    <x v="1"/>
  </r>
  <r>
    <s v="RCH-2022-361207"/>
    <x v="615"/>
    <d v="1899-12-30T08:40:00"/>
    <s v="R. Butler"/>
    <x v="0"/>
    <n v="48"/>
    <s v="Black"/>
    <x v="2"/>
    <x v="0"/>
    <m/>
    <x v="40"/>
    <x v="2"/>
    <x v="1"/>
  </r>
  <r>
    <s v="RCH-2022-600240"/>
    <x v="544"/>
    <d v="1899-12-30T14:50:00"/>
    <s v="V. Sharp"/>
    <x v="1"/>
    <n v="15"/>
    <s v="White"/>
    <x v="1"/>
    <x v="0"/>
    <n v="3"/>
    <x v="40"/>
    <x v="5"/>
    <x v="1"/>
  </r>
  <r>
    <s v="RCH-2022-071858"/>
    <x v="673"/>
    <d v="1899-12-30T20:35:00"/>
    <s v="D. Barker"/>
    <x v="0"/>
    <n v="7"/>
    <s v="White"/>
    <x v="0"/>
    <x v="0"/>
    <m/>
    <x v="10"/>
    <x v="1"/>
    <x v="2"/>
  </r>
  <r>
    <s v="RCH-2021-002904"/>
    <x v="566"/>
    <d v="1899-12-30T23:35:00"/>
    <s v="D. Ferguson"/>
    <x v="1"/>
    <n v="68"/>
    <s v="White"/>
    <x v="5"/>
    <x v="0"/>
    <m/>
    <x v="17"/>
    <x v="0"/>
    <x v="2"/>
  </r>
  <r>
    <s v="RCH-2021-184000"/>
    <x v="266"/>
    <d v="1899-12-30T05:35:00"/>
    <s v="L. Miller"/>
    <x v="0"/>
    <n v="63"/>
    <s v="White"/>
    <x v="5"/>
    <x v="1"/>
    <n v="4.5"/>
    <x v="34"/>
    <x v="0"/>
    <x v="1"/>
  </r>
  <r>
    <s v="RCH-2022-850824"/>
    <x v="123"/>
    <d v="1899-12-30T07:35:00"/>
    <s v="D. Bates"/>
    <x v="1"/>
    <n v="67"/>
    <s v="White"/>
    <x v="0"/>
    <x v="0"/>
    <n v="6"/>
    <x v="35"/>
    <x v="0"/>
    <x v="1"/>
  </r>
  <r>
    <s v="RCH-2022-005426"/>
    <x v="215"/>
    <d v="1899-12-30T13:45:00"/>
    <s v="M. Buckley"/>
    <x v="1"/>
    <n v="43"/>
    <s v="Asian"/>
    <x v="3"/>
    <x v="0"/>
    <n v="7"/>
    <x v="7"/>
    <x v="3"/>
    <x v="1"/>
  </r>
  <r>
    <s v="RCH-2021-723478"/>
    <x v="584"/>
    <d v="1899-12-30T07:00:00"/>
    <s v="J. Ellis"/>
    <x v="0"/>
    <n v="41"/>
    <s v="White"/>
    <x v="4"/>
    <x v="1"/>
    <n v="7.5"/>
    <x v="7"/>
    <x v="3"/>
    <x v="1"/>
  </r>
  <r>
    <s v="RCH-2022-357643"/>
    <x v="509"/>
    <d v="1899-12-30T16:30:00"/>
    <s v="B. Wright"/>
    <x v="0"/>
    <n v="32"/>
    <s v="White"/>
    <x v="3"/>
    <x v="0"/>
    <n v="7"/>
    <x v="16"/>
    <x v="3"/>
    <x v="2"/>
  </r>
  <r>
    <s v="RCH-2022-694147"/>
    <x v="485"/>
    <d v="1899-12-30T08:30:00"/>
    <s v="J. Lewis"/>
    <x v="0"/>
    <n v="38"/>
    <s v="White"/>
    <x v="6"/>
    <x v="0"/>
    <n v="10"/>
    <x v="39"/>
    <x v="3"/>
    <x v="1"/>
  </r>
  <r>
    <s v="RCH-2021-738559"/>
    <x v="184"/>
    <d v="1899-12-30T13:35:00"/>
    <s v="A. Quinn"/>
    <x v="0"/>
    <n v="32"/>
    <s v="White"/>
    <x v="0"/>
    <x v="1"/>
    <n v="3.5"/>
    <x v="33"/>
    <x v="3"/>
    <x v="2"/>
  </r>
  <r>
    <s v="RCH-2022-162813"/>
    <x v="534"/>
    <d v="1899-12-30T23:50:00"/>
    <s v="P. Fox"/>
    <x v="0"/>
    <n v="30"/>
    <s v="White"/>
    <x v="6"/>
    <x v="0"/>
    <n v="5"/>
    <x v="31"/>
    <x v="3"/>
    <x v="2"/>
  </r>
  <r>
    <s v="RCH-2021-240812"/>
    <x v="161"/>
    <d v="1899-12-30T19:35:00"/>
    <s v="J. Pearce"/>
    <x v="1"/>
    <n v="44"/>
    <s v="Asian"/>
    <x v="2"/>
    <x v="1"/>
    <n v="5.5"/>
    <x v="11"/>
    <x v="3"/>
    <x v="2"/>
  </r>
  <r>
    <s v="RCH-2021-853679"/>
    <x v="78"/>
    <d v="1899-12-30T16:45:00"/>
    <s v="D. Wright"/>
    <x v="0"/>
    <n v="43"/>
    <s v="White"/>
    <x v="5"/>
    <x v="1"/>
    <n v="6.5"/>
    <x v="38"/>
    <x v="3"/>
    <x v="3"/>
  </r>
  <r>
    <s v="RCH-2022-291686"/>
    <x v="709"/>
    <d v="1899-12-30T19:50:00"/>
    <s v="J. Frost"/>
    <x v="1"/>
    <n v="35"/>
    <s v="White"/>
    <x v="6"/>
    <x v="0"/>
    <n v="8"/>
    <x v="7"/>
    <x v="3"/>
    <x v="1"/>
  </r>
  <r>
    <s v="RCH-2021-324012"/>
    <x v="465"/>
    <d v="1899-12-30T17:35:00"/>
    <s v="P. Robinson"/>
    <x v="1"/>
    <n v="49"/>
    <s v="White"/>
    <x v="0"/>
    <x v="0"/>
    <n v="8"/>
    <x v="16"/>
    <x v="2"/>
    <x v="2"/>
  </r>
  <r>
    <s v="RCH-2022-342787"/>
    <x v="260"/>
    <d v="1899-12-30T16:35:00"/>
    <s v="N. Bevan"/>
    <x v="1"/>
    <n v="31"/>
    <s v="Asian"/>
    <x v="4"/>
    <x v="1"/>
    <n v="7.5"/>
    <x v="6"/>
    <x v="3"/>
    <x v="2"/>
  </r>
  <r>
    <s v="RCH-2021-802801"/>
    <x v="512"/>
    <d v="1899-12-30T22:25:00"/>
    <s v="D. Nixon"/>
    <x v="1"/>
    <n v="45"/>
    <s v="White"/>
    <x v="5"/>
    <x v="0"/>
    <n v="5"/>
    <x v="25"/>
    <x v="2"/>
    <x v="0"/>
  </r>
  <r>
    <s v="RCH-2022-304671"/>
    <x v="501"/>
    <d v="1899-12-30T17:55:00"/>
    <s v="S. Manning"/>
    <x v="0"/>
    <n v="36"/>
    <s v="White"/>
    <x v="6"/>
    <x v="1"/>
    <n v="9.5"/>
    <x v="5"/>
    <x v="3"/>
    <x v="1"/>
  </r>
  <r>
    <s v="RCH-2021-538012"/>
    <x v="10"/>
    <d v="1899-12-30T08:40:00"/>
    <s v="D. Evans"/>
    <x v="1"/>
    <n v="25"/>
    <s v="White"/>
    <x v="5"/>
    <x v="1"/>
    <n v="6.5"/>
    <x v="2"/>
    <x v="4"/>
    <x v="1"/>
  </r>
  <r>
    <s v="RCH-2022-214067"/>
    <x v="564"/>
    <d v="1899-12-30T23:45:00"/>
    <s v="E. Hobbs"/>
    <x v="0"/>
    <n v="41"/>
    <s v="White"/>
    <x v="5"/>
    <x v="1"/>
    <n v="5.5"/>
    <x v="23"/>
    <x v="3"/>
    <x v="0"/>
  </r>
  <r>
    <s v="RCH-2021-354556"/>
    <x v="103"/>
    <d v="1899-12-30T23:45:00"/>
    <s v="C. Wright"/>
    <x v="1"/>
    <n v="34"/>
    <s v="White"/>
    <x v="5"/>
    <x v="0"/>
    <n v="8"/>
    <x v="11"/>
    <x v="3"/>
    <x v="2"/>
  </r>
  <r>
    <s v="RCH-2021-737527"/>
    <x v="202"/>
    <d v="1899-12-30T20:45:00"/>
    <s v="D. Davies"/>
    <x v="1"/>
    <n v="28"/>
    <s v="White"/>
    <x v="5"/>
    <x v="0"/>
    <n v="5"/>
    <x v="7"/>
    <x v="4"/>
    <x v="1"/>
  </r>
  <r>
    <s v="RCH-2022-472200"/>
    <x v="57"/>
    <d v="1899-12-30T05:40:00"/>
    <s v="F. Wallace"/>
    <x v="0"/>
    <n v="67"/>
    <s v="Other"/>
    <x v="6"/>
    <x v="1"/>
    <n v="5.5"/>
    <x v="5"/>
    <x v="0"/>
    <x v="1"/>
  </r>
  <r>
    <s v="RCH-2022-758206"/>
    <x v="677"/>
    <d v="1899-12-30T12:30:00"/>
    <s v="A. Watson"/>
    <x v="1"/>
    <n v="22"/>
    <s v="White"/>
    <x v="0"/>
    <x v="1"/>
    <n v="7.5"/>
    <x v="2"/>
    <x v="4"/>
    <x v="1"/>
  </r>
  <r>
    <s v="RCH-2021-998585"/>
    <x v="690"/>
    <d v="1899-12-30T09:15:00"/>
    <s v="T. Reeves"/>
    <x v="1"/>
    <n v="32"/>
    <s v="White"/>
    <x v="2"/>
    <x v="1"/>
    <n v="8.5"/>
    <x v="15"/>
    <x v="3"/>
    <x v="2"/>
  </r>
  <r>
    <s v="RCH-2022-485606"/>
    <x v="211"/>
    <d v="1899-12-30T22:55:00"/>
    <s v="Z. Stewart"/>
    <x v="0"/>
    <n v="53"/>
    <s v="White"/>
    <x v="0"/>
    <x v="0"/>
    <n v="7"/>
    <x v="12"/>
    <x v="2"/>
    <x v="1"/>
  </r>
  <r>
    <s v="RCH-2021-540677"/>
    <x v="311"/>
    <d v="1899-12-30T06:00:00"/>
    <s v="B. Davies"/>
    <x v="1"/>
    <n v="31"/>
    <s v="White"/>
    <x v="2"/>
    <x v="0"/>
    <n v="7"/>
    <x v="37"/>
    <x v="3"/>
    <x v="2"/>
  </r>
  <r>
    <s v="RCH-2022-503212"/>
    <x v="632"/>
    <d v="1899-12-30T14:20:00"/>
    <s v="E. Jones"/>
    <x v="1"/>
    <n v="53"/>
    <s v="White"/>
    <x v="0"/>
    <x v="0"/>
    <n v="4"/>
    <x v="7"/>
    <x v="2"/>
    <x v="1"/>
  </r>
  <r>
    <s v="RCH-2021-489500"/>
    <x v="548"/>
    <d v="1899-12-30T05:40:00"/>
    <s v="G. Frost"/>
    <x v="1"/>
    <n v="78"/>
    <s v="White"/>
    <x v="4"/>
    <x v="1"/>
    <m/>
    <x v="14"/>
    <x v="6"/>
    <x v="1"/>
  </r>
  <r>
    <s v="RCH-2022-728128"/>
    <x v="73"/>
    <d v="1899-12-30T04:50:00"/>
    <s v="J. Green"/>
    <x v="0"/>
    <n v="23"/>
    <s v="White"/>
    <x v="5"/>
    <x v="1"/>
    <n v="6.5"/>
    <x v="35"/>
    <x v="4"/>
    <x v="1"/>
  </r>
  <r>
    <s v="RCH-2022-189057"/>
    <x v="327"/>
    <d v="1899-12-30T14:15:00"/>
    <s v="A. Bradley"/>
    <x v="0"/>
    <n v="37"/>
    <s v="Black"/>
    <x v="5"/>
    <x v="1"/>
    <n v="6.5"/>
    <x v="3"/>
    <x v="3"/>
    <x v="1"/>
  </r>
  <r>
    <s v="RCH-2021-372795"/>
    <x v="556"/>
    <d v="1899-12-30T18:25:00"/>
    <s v="T. Adams"/>
    <x v="1"/>
    <n v="75"/>
    <s v="White"/>
    <x v="3"/>
    <x v="1"/>
    <n v="3.5"/>
    <x v="13"/>
    <x v="6"/>
    <x v="1"/>
  </r>
  <r>
    <s v="RCH-2021-040871"/>
    <x v="388"/>
    <d v="1899-12-30T09:55:00"/>
    <s v="A. Morgan"/>
    <x v="0"/>
    <n v="58"/>
    <s v="Asian"/>
    <x v="0"/>
    <x v="1"/>
    <n v="6.5"/>
    <x v="19"/>
    <x v="2"/>
    <x v="2"/>
  </r>
  <r>
    <s v="RCH-2021-108505"/>
    <x v="682"/>
    <d v="1899-12-30T08:45:00"/>
    <s v="C. Hudson"/>
    <x v="0"/>
    <n v="70"/>
    <s v="White"/>
    <x v="0"/>
    <x v="0"/>
    <n v="3"/>
    <x v="31"/>
    <x v="0"/>
    <x v="2"/>
  </r>
  <r>
    <s v="RCH-2022-800232"/>
    <x v="502"/>
    <d v="1899-12-30T11:45:00"/>
    <s v="J. Williams"/>
    <x v="0"/>
    <n v="31"/>
    <s v="White"/>
    <x v="4"/>
    <x v="1"/>
    <n v="5.5"/>
    <x v="25"/>
    <x v="3"/>
    <x v="0"/>
  </r>
  <r>
    <s v="RCH-2021-160883"/>
    <x v="504"/>
    <d v="1899-12-30T12:00:00"/>
    <s v="J. Vaughan"/>
    <x v="0"/>
    <n v="64"/>
    <s v="White"/>
    <x v="6"/>
    <x v="1"/>
    <m/>
    <x v="3"/>
    <x v="0"/>
    <x v="1"/>
  </r>
  <r>
    <s v="RCH-2022-938046"/>
    <x v="326"/>
    <d v="1899-12-30T08:15:00"/>
    <s v="M. Clarke"/>
    <x v="1"/>
    <n v="48"/>
    <s v="White"/>
    <x v="4"/>
    <x v="0"/>
    <n v="8"/>
    <x v="26"/>
    <x v="2"/>
    <x v="0"/>
  </r>
  <r>
    <s v="RCH-2022-216482"/>
    <x v="673"/>
    <d v="1899-12-30T19:50:00"/>
    <s v="M. Payne"/>
    <x v="1"/>
    <n v="30"/>
    <s v="White"/>
    <x v="0"/>
    <x v="0"/>
    <n v="9"/>
    <x v="22"/>
    <x v="3"/>
    <x v="2"/>
  </r>
  <r>
    <s v="RCH-2022-228588"/>
    <x v="320"/>
    <d v="1899-12-30T15:00:00"/>
    <s v="M. Butcher"/>
    <x v="1"/>
    <n v="11"/>
    <s v="White"/>
    <x v="1"/>
    <x v="0"/>
    <n v="6"/>
    <x v="11"/>
    <x v="1"/>
    <x v="2"/>
  </r>
  <r>
    <s v="RCH-2022-958748"/>
    <x v="490"/>
    <d v="1899-12-30T14:40:00"/>
    <s v="K. Ryan"/>
    <x v="1"/>
    <n v="34"/>
    <s v="White"/>
    <x v="7"/>
    <x v="0"/>
    <m/>
    <x v="24"/>
    <x v="3"/>
    <x v="1"/>
  </r>
  <r>
    <s v="RCH-2021-250746"/>
    <x v="162"/>
    <d v="1899-12-30T10:25:00"/>
    <s v="N. Hicks"/>
    <x v="1"/>
    <n v="65"/>
    <s v="White"/>
    <x v="4"/>
    <x v="0"/>
    <n v="4"/>
    <x v="39"/>
    <x v="0"/>
    <x v="1"/>
  </r>
  <r>
    <s v="RCH-2022-839897"/>
    <x v="98"/>
    <d v="1899-12-30T09:15:00"/>
    <s v="C. Cooper"/>
    <x v="1"/>
    <n v="20"/>
    <s v="White"/>
    <x v="2"/>
    <x v="0"/>
    <m/>
    <x v="28"/>
    <x v="4"/>
    <x v="1"/>
  </r>
  <r>
    <s v="RCH-2022-558999"/>
    <x v="153"/>
    <d v="1899-12-30T16:05:00"/>
    <s v="A. Mann"/>
    <x v="1"/>
    <n v="43"/>
    <s v="White"/>
    <x v="5"/>
    <x v="0"/>
    <n v="9"/>
    <x v="16"/>
    <x v="3"/>
    <x v="2"/>
  </r>
  <r>
    <s v="RCH-2022-596696"/>
    <x v="221"/>
    <d v="1899-12-30T16:15:00"/>
    <s v="J. Wood"/>
    <x v="0"/>
    <n v="38"/>
    <s v="White"/>
    <x v="0"/>
    <x v="0"/>
    <n v="8"/>
    <x v="19"/>
    <x v="3"/>
    <x v="2"/>
  </r>
  <r>
    <s v="RCH-2021-815259"/>
    <x v="529"/>
    <d v="1899-12-30T01:10:00"/>
    <s v="K. Thomas"/>
    <x v="0"/>
    <n v="26"/>
    <s v="White"/>
    <x v="3"/>
    <x v="1"/>
    <n v="7.5"/>
    <x v="31"/>
    <x v="4"/>
    <x v="2"/>
  </r>
  <r>
    <s v="RCH-2021-687248"/>
    <x v="133"/>
    <d v="1899-12-30T10:25:00"/>
    <s v="T. Russell"/>
    <x v="0"/>
    <n v="31"/>
    <s v="White"/>
    <x v="5"/>
    <x v="0"/>
    <n v="5"/>
    <x v="28"/>
    <x v="3"/>
    <x v="1"/>
  </r>
  <r>
    <s v="RCH-2021-464922"/>
    <x v="219"/>
    <d v="1899-12-30T09:10:00"/>
    <s v="T. Smith"/>
    <x v="0"/>
    <n v="65"/>
    <s v="White"/>
    <x v="0"/>
    <x v="0"/>
    <n v="10"/>
    <x v="18"/>
    <x v="0"/>
    <x v="2"/>
  </r>
  <r>
    <s v="RCH-2021-495564"/>
    <x v="698"/>
    <d v="1899-12-30T11:20:00"/>
    <s v="B. Turner"/>
    <x v="0"/>
    <n v="45"/>
    <s v="White"/>
    <x v="0"/>
    <x v="0"/>
    <n v="6"/>
    <x v="35"/>
    <x v="2"/>
    <x v="1"/>
  </r>
  <r>
    <s v="RCH-2021-539174"/>
    <x v="496"/>
    <d v="1899-12-30T07:05:00"/>
    <s v="D. Donnelly"/>
    <x v="1"/>
    <n v="6"/>
    <s v="White"/>
    <x v="5"/>
    <x v="1"/>
    <n v="6.5"/>
    <x v="20"/>
    <x v="1"/>
    <x v="0"/>
  </r>
  <r>
    <s v="RCH-2021-099163"/>
    <x v="65"/>
    <d v="1899-12-30T16:10:00"/>
    <s v="D. Ellis"/>
    <x v="0"/>
    <n v="32"/>
    <s v="Asian"/>
    <x v="0"/>
    <x v="0"/>
    <n v="4"/>
    <x v="11"/>
    <x v="3"/>
    <x v="2"/>
  </r>
  <r>
    <s v="RCH-2022-530711"/>
    <x v="238"/>
    <d v="1899-12-30T11:35:00"/>
    <s v="A. Davies"/>
    <x v="0"/>
    <n v="34"/>
    <s v="White"/>
    <x v="4"/>
    <x v="1"/>
    <n v="2.5"/>
    <x v="34"/>
    <x v="3"/>
    <x v="1"/>
  </r>
  <r>
    <s v="RCH-2021-513662"/>
    <x v="199"/>
    <d v="1899-12-30T07:35:00"/>
    <s v="D. Hughes"/>
    <x v="0"/>
    <n v="28"/>
    <s v="White"/>
    <x v="0"/>
    <x v="0"/>
    <n v="7"/>
    <x v="10"/>
    <x v="4"/>
    <x v="2"/>
  </r>
  <r>
    <s v="RCH-2021-485813"/>
    <x v="718"/>
    <d v="1899-12-30T23:15:00"/>
    <s v="D. Fox"/>
    <x v="0"/>
    <n v="18"/>
    <s v="White"/>
    <x v="2"/>
    <x v="1"/>
    <n v="5.5"/>
    <x v="13"/>
    <x v="4"/>
    <x v="1"/>
  </r>
  <r>
    <s v="RCH-2022-349687"/>
    <x v="360"/>
    <d v="1899-12-30T15:00:00"/>
    <s v="M. Khan"/>
    <x v="0"/>
    <n v="75"/>
    <s v="Gypsy or Irish Traveller"/>
    <x v="0"/>
    <x v="0"/>
    <n v="6"/>
    <x v="13"/>
    <x v="6"/>
    <x v="1"/>
  </r>
  <r>
    <s v="RCH-2021-440567"/>
    <x v="656"/>
    <d v="1899-12-30T20:50:00"/>
    <s v="B. Murphy"/>
    <x v="1"/>
    <n v="40"/>
    <s v="White"/>
    <x v="0"/>
    <x v="0"/>
    <n v="6"/>
    <x v="31"/>
    <x v="3"/>
    <x v="2"/>
  </r>
  <r>
    <s v="RCH-2022-626366"/>
    <x v="268"/>
    <d v="1899-12-30T10:55:00"/>
    <s v="J. Smith"/>
    <x v="1"/>
    <n v="20"/>
    <s v="White"/>
    <x v="0"/>
    <x v="1"/>
    <n v="7.5"/>
    <x v="18"/>
    <x v="4"/>
    <x v="2"/>
  </r>
  <r>
    <s v="RCH-2021-446653"/>
    <x v="532"/>
    <d v="1899-12-30T08:25:00"/>
    <s v="J. Ashton"/>
    <x v="1"/>
    <n v="41"/>
    <s v="White"/>
    <x v="0"/>
    <x v="0"/>
    <m/>
    <x v="11"/>
    <x v="3"/>
    <x v="2"/>
  </r>
  <r>
    <s v="RCH-2022-372200"/>
    <x v="707"/>
    <d v="1899-12-30T16:40:00"/>
    <s v="M. Butler"/>
    <x v="1"/>
    <n v="33"/>
    <s v="White"/>
    <x v="0"/>
    <x v="0"/>
    <n v="9"/>
    <x v="34"/>
    <x v="3"/>
    <x v="1"/>
  </r>
  <r>
    <s v="RCH-2021-093185"/>
    <x v="151"/>
    <d v="1899-12-30T21:05:00"/>
    <s v="N. Martin"/>
    <x v="0"/>
    <n v="46"/>
    <s v="White"/>
    <x v="2"/>
    <x v="0"/>
    <n v="8"/>
    <x v="35"/>
    <x v="2"/>
    <x v="1"/>
  </r>
  <r>
    <s v="RCH-2021-220086"/>
    <x v="676"/>
    <d v="1899-12-30T15:00:00"/>
    <s v="R. Russell"/>
    <x v="0"/>
    <n v="13"/>
    <s v="White"/>
    <x v="0"/>
    <x v="1"/>
    <n v="6.5"/>
    <x v="45"/>
    <x v="5"/>
    <x v="0"/>
  </r>
  <r>
    <s v="RCH-2022-319518"/>
    <x v="264"/>
    <d v="1899-12-30T11:00:00"/>
    <s v="S. Wilson"/>
    <x v="1"/>
    <n v="67"/>
    <s v="White"/>
    <x v="5"/>
    <x v="0"/>
    <n v="9"/>
    <x v="5"/>
    <x v="0"/>
    <x v="1"/>
  </r>
  <r>
    <s v="RCH-2022-806381"/>
    <x v="621"/>
    <d v="1899-12-30T15:40:00"/>
    <s v="J. Rose"/>
    <x v="1"/>
    <n v="12"/>
    <s v="White"/>
    <x v="1"/>
    <x v="1"/>
    <n v="9.5"/>
    <x v="17"/>
    <x v="1"/>
    <x v="2"/>
  </r>
  <r>
    <s v="RCH-2021-286583"/>
    <x v="259"/>
    <d v="1899-12-30T17:55:00"/>
    <s v="T. Gibson"/>
    <x v="1"/>
    <n v="37"/>
    <s v="Asian"/>
    <x v="0"/>
    <x v="0"/>
    <n v="3"/>
    <x v="21"/>
    <x v="3"/>
    <x v="2"/>
  </r>
  <r>
    <s v="RCH-2021-189546"/>
    <x v="681"/>
    <d v="1899-12-30T18:30:00"/>
    <s v="D. Moore"/>
    <x v="0"/>
    <n v="63"/>
    <s v="Mixed"/>
    <x v="5"/>
    <x v="1"/>
    <n v="9.5"/>
    <x v="28"/>
    <x v="0"/>
    <x v="1"/>
  </r>
  <r>
    <s v="RCH-2021-790094"/>
    <x v="335"/>
    <d v="1899-12-30T18:10:00"/>
    <s v="L. Butler"/>
    <x v="0"/>
    <n v="36"/>
    <s v="White"/>
    <x v="5"/>
    <x v="1"/>
    <n v="9.5"/>
    <x v="5"/>
    <x v="3"/>
    <x v="1"/>
  </r>
  <r>
    <s v="RCH-2022-085915"/>
    <x v="642"/>
    <d v="1899-12-30T10:30:00"/>
    <s v="K. Robertson"/>
    <x v="1"/>
    <n v="70"/>
    <s v="White"/>
    <x v="5"/>
    <x v="1"/>
    <n v="3.5"/>
    <x v="20"/>
    <x v="0"/>
    <x v="0"/>
  </r>
  <r>
    <s v="RCH-2021-576060"/>
    <x v="370"/>
    <d v="1899-12-30T19:20:00"/>
    <s v="M. Connolly"/>
    <x v="1"/>
    <n v="66"/>
    <s v="White"/>
    <x v="5"/>
    <x v="0"/>
    <n v="4"/>
    <x v="46"/>
    <x v="0"/>
    <x v="3"/>
  </r>
  <r>
    <s v="RCH-2022-690509"/>
    <x v="211"/>
    <d v="1899-12-30T12:40:00"/>
    <s v="R. Field"/>
    <x v="0"/>
    <n v="75"/>
    <s v="White"/>
    <x v="5"/>
    <x v="0"/>
    <n v="8"/>
    <x v="15"/>
    <x v="6"/>
    <x v="2"/>
  </r>
  <r>
    <s v="RCH-2021-676026"/>
    <x v="471"/>
    <d v="1899-12-30T05:40:00"/>
    <s v="A. Lawrence"/>
    <x v="0"/>
    <n v="49"/>
    <s v="Asian"/>
    <x v="3"/>
    <x v="0"/>
    <n v="8"/>
    <x v="15"/>
    <x v="2"/>
    <x v="2"/>
  </r>
  <r>
    <s v="RCH-2022-091809"/>
    <x v="705"/>
    <d v="1899-12-30T12:30:00"/>
    <s v="J. Brown"/>
    <x v="0"/>
    <n v="12"/>
    <s v="Asian"/>
    <x v="5"/>
    <x v="1"/>
    <n v="7.5"/>
    <x v="14"/>
    <x v="1"/>
    <x v="1"/>
  </r>
  <r>
    <s v="RCH-2022-650041"/>
    <x v="654"/>
    <d v="1899-12-30T16:50:00"/>
    <s v="S. Cooper"/>
    <x v="0"/>
    <n v="33"/>
    <s v="Gypsy or Irish Traveller"/>
    <x v="5"/>
    <x v="0"/>
    <n v="9"/>
    <x v="33"/>
    <x v="3"/>
    <x v="2"/>
  </r>
  <r>
    <s v="RCH-2021-490080"/>
    <x v="229"/>
    <d v="1899-12-30T07:05:00"/>
    <s v="A. Hughes"/>
    <x v="1"/>
    <n v="32"/>
    <s v="White"/>
    <x v="5"/>
    <x v="1"/>
    <n v="5.5"/>
    <x v="12"/>
    <x v="3"/>
    <x v="1"/>
  </r>
  <r>
    <s v="RCH-2022-352647"/>
    <x v="622"/>
    <d v="1899-12-30T01:45:00"/>
    <s v="M. Bond"/>
    <x v="0"/>
    <n v="37"/>
    <s v="White"/>
    <x v="7"/>
    <x v="0"/>
    <n v="8"/>
    <x v="28"/>
    <x v="3"/>
    <x v="1"/>
  </r>
  <r>
    <s v="RCH-2021-876218"/>
    <x v="525"/>
    <d v="1899-12-30T20:55:00"/>
    <s v="J. Shaw"/>
    <x v="1"/>
    <n v="52"/>
    <s v="White"/>
    <x v="7"/>
    <x v="0"/>
    <m/>
    <x v="3"/>
    <x v="2"/>
    <x v="1"/>
  </r>
  <r>
    <s v="RCH-2021-422715"/>
    <x v="659"/>
    <d v="1899-12-30T14:00:00"/>
    <s v="A. Dixon"/>
    <x v="1"/>
    <n v="20"/>
    <s v="White"/>
    <x v="5"/>
    <x v="0"/>
    <n v="8"/>
    <x v="34"/>
    <x v="4"/>
    <x v="1"/>
  </r>
  <r>
    <s v="RCH-2022-975784"/>
    <x v="590"/>
    <d v="1899-12-30T15:40:00"/>
    <s v="M. Davies"/>
    <x v="0"/>
    <n v="34"/>
    <s v="White"/>
    <x v="0"/>
    <x v="1"/>
    <n v="5.5"/>
    <x v="21"/>
    <x v="3"/>
    <x v="2"/>
  </r>
  <r>
    <s v="RCH-2022-198510"/>
    <x v="279"/>
    <d v="1899-12-30T18:30:00"/>
    <s v="S. Jones"/>
    <x v="0"/>
    <n v="64"/>
    <s v="Arab"/>
    <x v="5"/>
    <x v="0"/>
    <n v="3"/>
    <x v="13"/>
    <x v="0"/>
    <x v="1"/>
  </r>
  <r>
    <s v="RCH-2022-212176"/>
    <x v="336"/>
    <d v="1899-12-30T09:40:00"/>
    <s v="C. Warner"/>
    <x v="0"/>
    <n v="61"/>
    <s v="White"/>
    <x v="0"/>
    <x v="0"/>
    <n v="6"/>
    <x v="16"/>
    <x v="0"/>
    <x v="2"/>
  </r>
  <r>
    <s v="RCH-2021-372364"/>
    <x v="78"/>
    <d v="1899-12-30T05:45:00"/>
    <s v="J. Taylor"/>
    <x v="0"/>
    <n v="53"/>
    <s v="White"/>
    <x v="0"/>
    <x v="1"/>
    <n v="7.5"/>
    <x v="33"/>
    <x v="2"/>
    <x v="2"/>
  </r>
  <r>
    <s v="RCH-2021-280317"/>
    <x v="204"/>
    <d v="1899-12-30T19:10:00"/>
    <s v="J. Booth"/>
    <x v="1"/>
    <n v="31"/>
    <s v="White"/>
    <x v="5"/>
    <x v="0"/>
    <n v="6"/>
    <x v="13"/>
    <x v="3"/>
    <x v="1"/>
  </r>
  <r>
    <s v="RCH-2022-451646"/>
    <x v="256"/>
    <d v="1899-12-30T16:25:00"/>
    <s v="D. Dean"/>
    <x v="0"/>
    <n v="69"/>
    <s v="White"/>
    <x v="3"/>
    <x v="0"/>
    <n v="6"/>
    <x v="9"/>
    <x v="0"/>
    <x v="2"/>
  </r>
  <r>
    <s v="RCH-2022-377503"/>
    <x v="604"/>
    <d v="1899-12-30T13:00:00"/>
    <s v="S. Edwards"/>
    <x v="0"/>
    <n v="33"/>
    <s v="White"/>
    <x v="0"/>
    <x v="0"/>
    <n v="7"/>
    <x v="10"/>
    <x v="3"/>
    <x v="2"/>
  </r>
  <r>
    <s v="RCH-2022-674889"/>
    <x v="106"/>
    <d v="1899-12-30T22:00:00"/>
    <s v="A. Ali"/>
    <x v="0"/>
    <n v="29"/>
    <s v="White"/>
    <x v="0"/>
    <x v="0"/>
    <n v="5"/>
    <x v="26"/>
    <x v="4"/>
    <x v="0"/>
  </r>
  <r>
    <s v="RCH-2022-331923"/>
    <x v="64"/>
    <d v="1899-12-30T09:15:00"/>
    <s v="L. Bennett"/>
    <x v="0"/>
    <n v="50"/>
    <s v="Other"/>
    <x v="5"/>
    <x v="1"/>
    <n v="4.5"/>
    <x v="35"/>
    <x v="2"/>
    <x v="1"/>
  </r>
  <r>
    <s v="RCH-2021-083635"/>
    <x v="385"/>
    <d v="1899-12-30T18:40:00"/>
    <s v="S. Owens"/>
    <x v="0"/>
    <n v="44"/>
    <s v="Black"/>
    <x v="0"/>
    <x v="1"/>
    <n v="9.5"/>
    <x v="34"/>
    <x v="3"/>
    <x v="1"/>
  </r>
  <r>
    <s v="RCH-2021-654542"/>
    <x v="322"/>
    <d v="1899-12-30T16:55:00"/>
    <s v="D. Walker"/>
    <x v="1"/>
    <n v="54"/>
    <s v="White"/>
    <x v="0"/>
    <x v="1"/>
    <m/>
    <x v="31"/>
    <x v="2"/>
    <x v="2"/>
  </r>
  <r>
    <s v="RCH-2022-726724"/>
    <x v="76"/>
    <d v="1899-12-30T20:35:00"/>
    <s v="M. Potter"/>
    <x v="1"/>
    <n v="51"/>
    <s v="White"/>
    <x v="0"/>
    <x v="0"/>
    <n v="9"/>
    <x v="10"/>
    <x v="2"/>
    <x v="2"/>
  </r>
  <r>
    <s v="RCH-2022-868917"/>
    <x v="341"/>
    <d v="1899-12-30T19:55:00"/>
    <s v="T. Read"/>
    <x v="1"/>
    <n v="42"/>
    <s v="White"/>
    <x v="3"/>
    <x v="1"/>
    <n v="8.5"/>
    <x v="30"/>
    <x v="3"/>
    <x v="0"/>
  </r>
  <r>
    <s v="RCH-2021-107618"/>
    <x v="397"/>
    <d v="1899-12-30T07:55:00"/>
    <s v="B. Hughes"/>
    <x v="0"/>
    <n v="34"/>
    <s v="White"/>
    <x v="0"/>
    <x v="0"/>
    <n v="8"/>
    <x v="23"/>
    <x v="3"/>
    <x v="0"/>
  </r>
  <r>
    <s v="RCH-2022-026588"/>
    <x v="692"/>
    <d v="1899-12-30T12:55:00"/>
    <s v="K. Goodwin"/>
    <x v="0"/>
    <n v="10"/>
    <s v="Arab"/>
    <x v="1"/>
    <x v="0"/>
    <n v="8"/>
    <x v="11"/>
    <x v="1"/>
    <x v="2"/>
  </r>
  <r>
    <s v="RCH-2022-059206"/>
    <x v="323"/>
    <d v="1899-12-30T23:35:00"/>
    <s v="B. Newman"/>
    <x v="0"/>
    <n v="29"/>
    <s v="Asian"/>
    <x v="0"/>
    <x v="0"/>
    <n v="8"/>
    <x v="31"/>
    <x v="4"/>
    <x v="2"/>
  </r>
  <r>
    <s v="RCH-2022-297266"/>
    <x v="291"/>
    <d v="1899-12-30T15:25:00"/>
    <s v="M. Doyle"/>
    <x v="1"/>
    <n v="35"/>
    <s v="White"/>
    <x v="4"/>
    <x v="0"/>
    <n v="8"/>
    <x v="7"/>
    <x v="3"/>
    <x v="1"/>
  </r>
  <r>
    <s v="RCH-2022-506740"/>
    <x v="211"/>
    <d v="1899-12-30T17:20:00"/>
    <s v="C. Nolan"/>
    <x v="1"/>
    <n v="36"/>
    <s v="White"/>
    <x v="0"/>
    <x v="0"/>
    <n v="9"/>
    <x v="33"/>
    <x v="3"/>
    <x v="2"/>
  </r>
  <r>
    <s v="RCH-2022-588031"/>
    <x v="321"/>
    <d v="1899-12-30T19:20:00"/>
    <s v="J. Chamberlain"/>
    <x v="0"/>
    <n v="32"/>
    <s v="White"/>
    <x v="5"/>
    <x v="0"/>
    <n v="6"/>
    <x v="14"/>
    <x v="3"/>
    <x v="1"/>
  </r>
  <r>
    <s v="RCH-2022-047411"/>
    <x v="120"/>
    <d v="1899-12-30T17:45:00"/>
    <s v="R. Birch"/>
    <x v="1"/>
    <n v="32"/>
    <s v="White"/>
    <x v="5"/>
    <x v="1"/>
    <n v="6.5"/>
    <x v="47"/>
    <x v="3"/>
    <x v="3"/>
  </r>
  <r>
    <s v="RCH-2022-098852"/>
    <x v="564"/>
    <d v="1899-12-30T18:15:00"/>
    <s v="A. Gallagher"/>
    <x v="1"/>
    <n v="26"/>
    <s v="White"/>
    <x v="6"/>
    <x v="1"/>
    <n v="5.5"/>
    <x v="13"/>
    <x v="4"/>
    <x v="1"/>
  </r>
  <r>
    <s v="RCH-2022-017255"/>
    <x v="396"/>
    <d v="1899-12-30T14:25:00"/>
    <s v="A. Hurst"/>
    <x v="0"/>
    <n v="31"/>
    <s v="White"/>
    <x v="4"/>
    <x v="1"/>
    <m/>
    <x v="19"/>
    <x v="3"/>
    <x v="2"/>
  </r>
  <r>
    <s v="RCH-2021-677091"/>
    <x v="610"/>
    <d v="1899-12-30T04:00:00"/>
    <s v="E. Williams"/>
    <x v="0"/>
    <n v="37"/>
    <s v="Asian"/>
    <x v="2"/>
    <x v="1"/>
    <n v="7.5"/>
    <x v="47"/>
    <x v="3"/>
    <x v="3"/>
  </r>
  <r>
    <s v="RCH-2021-254772"/>
    <x v="25"/>
    <d v="1899-12-30T07:05:00"/>
    <s v="E. Lawrence"/>
    <x v="1"/>
    <n v="34"/>
    <s v="Other"/>
    <x v="5"/>
    <x v="1"/>
    <n v="4.5"/>
    <x v="10"/>
    <x v="3"/>
    <x v="2"/>
  </r>
  <r>
    <s v="RCH-2022-139272"/>
    <x v="671"/>
    <d v="1899-12-30T19:30:00"/>
    <s v="D. Parker"/>
    <x v="1"/>
    <n v="39"/>
    <s v="White"/>
    <x v="4"/>
    <x v="0"/>
    <m/>
    <x v="40"/>
    <x v="3"/>
    <x v="1"/>
  </r>
  <r>
    <s v="RCH-2021-071940"/>
    <x v="439"/>
    <d v="1899-12-30T12:05:00"/>
    <s v="P. Walker"/>
    <x v="0"/>
    <n v="36"/>
    <s v="Black"/>
    <x v="0"/>
    <x v="0"/>
    <n v="8"/>
    <x v="40"/>
    <x v="3"/>
    <x v="1"/>
  </r>
  <r>
    <s v="RCH-2022-498507"/>
    <x v="580"/>
    <d v="1899-12-30T19:05:00"/>
    <s v="E. Robinson"/>
    <x v="0"/>
    <n v="60"/>
    <s v="White"/>
    <x v="7"/>
    <x v="0"/>
    <n v="6"/>
    <x v="14"/>
    <x v="0"/>
    <x v="1"/>
  </r>
  <r>
    <s v="RCH-2022-601020"/>
    <x v="719"/>
    <d v="1899-12-30T23:15:00"/>
    <s v="J. Shah"/>
    <x v="0"/>
    <n v="19"/>
    <s v="White"/>
    <x v="0"/>
    <x v="0"/>
    <n v="7"/>
    <x v="15"/>
    <x v="4"/>
    <x v="2"/>
  </r>
  <r>
    <s v="RCH-2021-123499"/>
    <x v="515"/>
    <d v="1899-12-30T09:50:00"/>
    <s v="H. Nash"/>
    <x v="0"/>
    <n v="56"/>
    <s v="Asian"/>
    <x v="0"/>
    <x v="0"/>
    <n v="4"/>
    <x v="45"/>
    <x v="2"/>
    <x v="0"/>
  </r>
  <r>
    <s v="RCH-2021-918053"/>
    <x v="369"/>
    <d v="1899-12-30T17:40:00"/>
    <s v="K. Williams"/>
    <x v="1"/>
    <n v="26"/>
    <s v="White"/>
    <x v="4"/>
    <x v="1"/>
    <n v="5.5"/>
    <x v="17"/>
    <x v="4"/>
    <x v="2"/>
  </r>
  <r>
    <s v="RCH-2021-818658"/>
    <x v="347"/>
    <d v="1899-12-30T18:15:00"/>
    <s v="D. Jarvis"/>
    <x v="1"/>
    <n v="36"/>
    <s v="White"/>
    <x v="2"/>
    <x v="0"/>
    <n v="7"/>
    <x v="13"/>
    <x v="3"/>
    <x v="1"/>
  </r>
  <r>
    <s v="RCH-2022-229053"/>
    <x v="92"/>
    <d v="1899-12-30T13:00:00"/>
    <s v="D. Shaw"/>
    <x v="1"/>
    <n v="41"/>
    <s v="White"/>
    <x v="6"/>
    <x v="1"/>
    <n v="9.5"/>
    <x v="19"/>
    <x v="3"/>
    <x v="2"/>
  </r>
  <r>
    <s v="RCH-2022-890030"/>
    <x v="286"/>
    <d v="1899-12-30T18:25:00"/>
    <s v="C. Nicholls"/>
    <x v="1"/>
    <n v="30"/>
    <s v="Asian"/>
    <x v="0"/>
    <x v="0"/>
    <n v="6"/>
    <x v="32"/>
    <x v="3"/>
    <x v="2"/>
  </r>
  <r>
    <s v="RCH-2021-114396"/>
    <x v="568"/>
    <d v="1899-12-30T19:05:00"/>
    <s v="B. Harrison"/>
    <x v="0"/>
    <n v="64"/>
    <s v="White"/>
    <x v="0"/>
    <x v="0"/>
    <m/>
    <x v="9"/>
    <x v="0"/>
    <x v="2"/>
  </r>
  <r>
    <s v="RCH-2021-580786"/>
    <x v="529"/>
    <d v="1899-12-30T10:20:00"/>
    <s v="W. Potts"/>
    <x v="0"/>
    <n v="43"/>
    <s v="White"/>
    <x v="3"/>
    <x v="0"/>
    <n v="8"/>
    <x v="34"/>
    <x v="3"/>
    <x v="1"/>
  </r>
  <r>
    <s v="RCH-2022-078878"/>
    <x v="3"/>
    <d v="1899-12-30T15:05:00"/>
    <s v="M. Day"/>
    <x v="1"/>
    <n v="46"/>
    <s v="White"/>
    <x v="4"/>
    <x v="1"/>
    <n v="9.5"/>
    <x v="7"/>
    <x v="2"/>
    <x v="1"/>
  </r>
  <r>
    <s v="RCH-2021-281696"/>
    <x v="6"/>
    <d v="1899-12-30T12:55:00"/>
    <s v="J. Fleming"/>
    <x v="1"/>
    <n v="72"/>
    <s v="Asian"/>
    <x v="4"/>
    <x v="0"/>
    <n v="5"/>
    <x v="30"/>
    <x v="0"/>
    <x v="0"/>
  </r>
  <r>
    <s v="RCH-2021-577008"/>
    <x v="525"/>
    <d v="1899-12-30T16:25:00"/>
    <s v="R. Perry"/>
    <x v="1"/>
    <n v="48"/>
    <s v="Asian"/>
    <x v="5"/>
    <x v="0"/>
    <m/>
    <x v="13"/>
    <x v="2"/>
    <x v="1"/>
  </r>
  <r>
    <s v="RCH-2022-907096"/>
    <x v="444"/>
    <d v="1899-12-30T15:50:00"/>
    <s v="L. Horton"/>
    <x v="1"/>
    <n v="27"/>
    <s v="White"/>
    <x v="0"/>
    <x v="1"/>
    <n v="3.5"/>
    <x v="27"/>
    <x v="4"/>
    <x v="0"/>
  </r>
  <r>
    <s v="RCH-2021-299587"/>
    <x v="483"/>
    <d v="1899-12-30T12:15:00"/>
    <s v="M. Knight"/>
    <x v="1"/>
    <n v="40"/>
    <s v="White"/>
    <x v="0"/>
    <x v="0"/>
    <n v="4"/>
    <x v="29"/>
    <x v="3"/>
    <x v="1"/>
  </r>
  <r>
    <s v="RCH-2022-798001"/>
    <x v="5"/>
    <d v="1899-12-30T13:35:00"/>
    <s v="C. Bishop"/>
    <x v="1"/>
    <n v="47"/>
    <s v="White"/>
    <x v="0"/>
    <x v="0"/>
    <n v="5"/>
    <x v="10"/>
    <x v="2"/>
    <x v="2"/>
  </r>
  <r>
    <s v="RCH-2022-910080"/>
    <x v="97"/>
    <d v="1899-12-30T22:30:00"/>
    <s v="M. Knight"/>
    <x v="0"/>
    <n v="19"/>
    <s v="White"/>
    <x v="0"/>
    <x v="0"/>
    <n v="7"/>
    <x v="6"/>
    <x v="4"/>
    <x v="2"/>
  </r>
  <r>
    <s v="RCH-2021-567130"/>
    <x v="717"/>
    <d v="1899-12-30T06:55:00"/>
    <s v="S. Lowe"/>
    <x v="1"/>
    <n v="65"/>
    <s v="White"/>
    <x v="0"/>
    <x v="1"/>
    <n v="5.5"/>
    <x v="16"/>
    <x v="0"/>
    <x v="2"/>
  </r>
  <r>
    <s v="RCH-2021-421919"/>
    <x v="203"/>
    <d v="1899-12-30T07:05:00"/>
    <s v="W. Richards"/>
    <x v="1"/>
    <n v="36"/>
    <s v="White"/>
    <x v="5"/>
    <x v="0"/>
    <n v="5"/>
    <x v="14"/>
    <x v="3"/>
    <x v="1"/>
  </r>
  <r>
    <s v="RCH-2022-505075"/>
    <x v="366"/>
    <d v="1899-12-30T17:55:00"/>
    <s v="D. Hunt"/>
    <x v="1"/>
    <n v="37"/>
    <s v="Gypsy or Irish Traveller"/>
    <x v="0"/>
    <x v="1"/>
    <n v="5.5"/>
    <x v="32"/>
    <x v="3"/>
    <x v="2"/>
  </r>
  <r>
    <s v="RCH-2022-422486"/>
    <x v="173"/>
    <d v="1899-12-30T15:45:00"/>
    <s v="P. Chadwick"/>
    <x v="0"/>
    <n v="70"/>
    <s v="White"/>
    <x v="0"/>
    <x v="0"/>
    <n v="5"/>
    <x v="31"/>
    <x v="0"/>
    <x v="2"/>
  </r>
  <r>
    <s v="RCH-2021-936589"/>
    <x v="125"/>
    <d v="1899-12-30T14:00:00"/>
    <s v="R. Smith"/>
    <x v="1"/>
    <n v="18"/>
    <s v="Asian"/>
    <x v="1"/>
    <x v="1"/>
    <n v="5.5"/>
    <x v="35"/>
    <x v="4"/>
    <x v="1"/>
  </r>
  <r>
    <s v="RCH-2022-319090"/>
    <x v="354"/>
    <d v="1899-12-30T16:30:00"/>
    <s v="L. Wall"/>
    <x v="1"/>
    <n v="4"/>
    <s v="White"/>
    <x v="0"/>
    <x v="0"/>
    <m/>
    <x v="24"/>
    <x v="1"/>
    <x v="1"/>
  </r>
  <r>
    <s v="RCH-2021-031248"/>
    <x v="200"/>
    <d v="1899-12-30T16:15:00"/>
    <s v="A. French"/>
    <x v="1"/>
    <n v="28"/>
    <s v="Asian"/>
    <x v="2"/>
    <x v="0"/>
    <n v="10"/>
    <x v="7"/>
    <x v="4"/>
    <x v="1"/>
  </r>
  <r>
    <s v="RCH-2022-182244"/>
    <x v="678"/>
    <d v="1899-12-30T10:30:00"/>
    <s v="A. Cooper"/>
    <x v="0"/>
    <n v="53"/>
    <s v="White"/>
    <x v="3"/>
    <x v="1"/>
    <n v="5.5"/>
    <x v="7"/>
    <x v="2"/>
    <x v="1"/>
  </r>
  <r>
    <s v="RCH-2022-855513"/>
    <x v="176"/>
    <d v="1899-12-30T17:55:00"/>
    <s v="K. Ward"/>
    <x v="1"/>
    <n v="30"/>
    <s v="White"/>
    <x v="5"/>
    <x v="0"/>
    <n v="8"/>
    <x v="3"/>
    <x v="3"/>
    <x v="1"/>
  </r>
  <r>
    <s v="RCH-2021-420897"/>
    <x v="592"/>
    <d v="1899-12-30T15:55:00"/>
    <s v="B. Johnson"/>
    <x v="0"/>
    <n v="24"/>
    <s v="Asian"/>
    <x v="5"/>
    <x v="0"/>
    <m/>
    <x v="33"/>
    <x v="4"/>
    <x v="2"/>
  </r>
  <r>
    <s v="RCH-2022-963748"/>
    <x v="612"/>
    <d v="1899-12-30T16:20:00"/>
    <s v="K. Wilson"/>
    <x v="1"/>
    <n v="35"/>
    <s v="White"/>
    <x v="5"/>
    <x v="1"/>
    <n v="3.5"/>
    <x v="31"/>
    <x v="3"/>
    <x v="2"/>
  </r>
  <r>
    <s v="RCH-2022-786348"/>
    <x v="521"/>
    <d v="1899-12-30T17:50:00"/>
    <s v="M. Davies"/>
    <x v="0"/>
    <n v="33"/>
    <s v="Black"/>
    <x v="3"/>
    <x v="0"/>
    <n v="10"/>
    <x v="28"/>
    <x v="3"/>
    <x v="1"/>
  </r>
  <r>
    <s v="RCH-2021-919202"/>
    <x v="67"/>
    <d v="1899-12-30T12:15:00"/>
    <s v="M. Walker"/>
    <x v="0"/>
    <n v="74"/>
    <s v="White"/>
    <x v="6"/>
    <x v="1"/>
    <n v="6.5"/>
    <x v="3"/>
    <x v="0"/>
    <x v="1"/>
  </r>
  <r>
    <s v="RCH-2021-011991"/>
    <x v="549"/>
    <d v="1899-12-30T22:35:00"/>
    <s v="W. Norris"/>
    <x v="0"/>
    <n v="38"/>
    <s v="White"/>
    <x v="0"/>
    <x v="0"/>
    <n v="7"/>
    <x v="33"/>
    <x v="3"/>
    <x v="2"/>
  </r>
  <r>
    <s v="RCH-2021-842900"/>
    <x v="504"/>
    <d v="1899-12-30T17:00:00"/>
    <s v="P. Baxter"/>
    <x v="0"/>
    <n v="45"/>
    <s v="White"/>
    <x v="2"/>
    <x v="0"/>
    <n v="6"/>
    <x v="3"/>
    <x v="2"/>
    <x v="1"/>
  </r>
  <r>
    <s v="RCH-2021-397515"/>
    <x v="542"/>
    <d v="1899-12-30T12:45:00"/>
    <s v="B. Patel"/>
    <x v="1"/>
    <n v="41"/>
    <s v="White"/>
    <x v="3"/>
    <x v="1"/>
    <n v="6.5"/>
    <x v="31"/>
    <x v="3"/>
    <x v="2"/>
  </r>
  <r>
    <s v="RCH-2022-659510"/>
    <x v="379"/>
    <d v="1899-12-30T17:25:00"/>
    <s v="L. Williams"/>
    <x v="0"/>
    <n v="60"/>
    <s v="White"/>
    <x v="2"/>
    <x v="1"/>
    <n v="6.5"/>
    <x v="14"/>
    <x v="0"/>
    <x v="1"/>
  </r>
  <r>
    <s v="RCH-2022-285608"/>
    <x v="495"/>
    <d v="1899-12-30T14:15:00"/>
    <s v="C. Stevenson"/>
    <x v="1"/>
    <n v="71"/>
    <s v="Arab"/>
    <x v="2"/>
    <x v="0"/>
    <n v="5"/>
    <x v="35"/>
    <x v="0"/>
    <x v="1"/>
  </r>
  <r>
    <s v="RCH-2022-178392"/>
    <x v="626"/>
    <d v="1899-12-30T11:00:00"/>
    <s v="M. Davis"/>
    <x v="1"/>
    <n v="38"/>
    <s v="White"/>
    <x v="7"/>
    <x v="0"/>
    <n v="6"/>
    <x v="40"/>
    <x v="3"/>
    <x v="1"/>
  </r>
  <r>
    <s v="RCH-2021-812571"/>
    <x v="414"/>
    <d v="1899-12-30T10:00:00"/>
    <s v="J. Hewitt"/>
    <x v="0"/>
    <n v="19"/>
    <s v="White"/>
    <x v="0"/>
    <x v="0"/>
    <n v="7"/>
    <x v="7"/>
    <x v="4"/>
    <x v="1"/>
  </r>
  <r>
    <s v="RCH-2022-591656"/>
    <x v="636"/>
    <d v="1899-12-30T11:35:00"/>
    <s v="P. Chan"/>
    <x v="1"/>
    <n v="35"/>
    <s v="White"/>
    <x v="2"/>
    <x v="0"/>
    <n v="10"/>
    <x v="18"/>
    <x v="3"/>
    <x v="2"/>
  </r>
  <r>
    <s v="RCH-2021-709377"/>
    <x v="723"/>
    <d v="1899-12-30T14:25:00"/>
    <s v="R. Hardy"/>
    <x v="0"/>
    <n v="30"/>
    <s v="Asian"/>
    <x v="0"/>
    <x v="1"/>
    <n v="5.5"/>
    <x v="13"/>
    <x v="3"/>
    <x v="1"/>
  </r>
  <r>
    <s v="RCH-2021-990128"/>
    <x v="185"/>
    <d v="1899-12-30T08:20:00"/>
    <s v="M. Barnett"/>
    <x v="0"/>
    <n v="36"/>
    <s v="White"/>
    <x v="6"/>
    <x v="1"/>
    <n v="4.5"/>
    <x v="38"/>
    <x v="3"/>
    <x v="3"/>
  </r>
  <r>
    <s v="RCH-2021-573779"/>
    <x v="552"/>
    <d v="1899-12-30T15:35:00"/>
    <s v="M. King"/>
    <x v="0"/>
    <n v="31"/>
    <s v="White"/>
    <x v="6"/>
    <x v="1"/>
    <n v="7.5"/>
    <x v="28"/>
    <x v="3"/>
    <x v="1"/>
  </r>
  <r>
    <s v="RCH-2022-845488"/>
    <x v="653"/>
    <d v="1899-12-30T20:55:00"/>
    <s v="R. Carey"/>
    <x v="0"/>
    <n v="47"/>
    <s v="White"/>
    <x v="0"/>
    <x v="0"/>
    <m/>
    <x v="8"/>
    <x v="2"/>
    <x v="0"/>
  </r>
  <r>
    <s v="RCH-2022-889151"/>
    <x v="502"/>
    <d v="1899-12-30T03:55:00"/>
    <s v="J. Law"/>
    <x v="0"/>
    <n v="16"/>
    <s v="White"/>
    <x v="1"/>
    <x v="0"/>
    <m/>
    <x v="22"/>
    <x v="5"/>
    <x v="2"/>
  </r>
  <r>
    <s v="RCH-2021-148842"/>
    <x v="161"/>
    <d v="1899-12-30T20:10:00"/>
    <s v="M. Morley"/>
    <x v="1"/>
    <n v="62"/>
    <s v="White"/>
    <x v="3"/>
    <x v="0"/>
    <n v="9"/>
    <x v="11"/>
    <x v="0"/>
    <x v="2"/>
  </r>
  <r>
    <s v="RCH-2022-303828"/>
    <x v="328"/>
    <d v="1899-12-30T16:25:00"/>
    <s v="K. Hill"/>
    <x v="1"/>
    <n v="44"/>
    <s v="White"/>
    <x v="0"/>
    <x v="0"/>
    <n v="6"/>
    <x v="33"/>
    <x v="3"/>
    <x v="2"/>
  </r>
  <r>
    <s v="RCH-2022-925630"/>
    <x v="591"/>
    <d v="1899-12-30T23:00:00"/>
    <s v="H. Thomas"/>
    <x v="0"/>
    <n v="11"/>
    <s v="White"/>
    <x v="1"/>
    <x v="0"/>
    <n v="7"/>
    <x v="2"/>
    <x v="1"/>
    <x v="1"/>
  </r>
  <r>
    <s v="RCH-2022-675266"/>
    <x v="88"/>
    <d v="1899-12-30T12:10:00"/>
    <s v="L. Yates"/>
    <x v="1"/>
    <n v="24"/>
    <s v="Black"/>
    <x v="5"/>
    <x v="0"/>
    <n v="8"/>
    <x v="24"/>
    <x v="4"/>
    <x v="1"/>
  </r>
  <r>
    <s v="RCH-2021-852682"/>
    <x v="367"/>
    <d v="1899-12-30T07:05:00"/>
    <s v="L. Reid"/>
    <x v="1"/>
    <n v="40"/>
    <s v="White"/>
    <x v="0"/>
    <x v="1"/>
    <n v="8.5"/>
    <x v="13"/>
    <x v="3"/>
    <x v="1"/>
  </r>
  <r>
    <s v="RCH-2021-919521"/>
    <x v="294"/>
    <d v="1899-12-30T20:40:00"/>
    <s v="A. Dean"/>
    <x v="0"/>
    <n v="36"/>
    <s v="White"/>
    <x v="3"/>
    <x v="0"/>
    <n v="7"/>
    <x v="32"/>
    <x v="3"/>
    <x v="2"/>
  </r>
  <r>
    <s v="RCH-2022-527709"/>
    <x v="602"/>
    <d v="1899-12-30T16:25:00"/>
    <s v="S. Cox"/>
    <x v="1"/>
    <n v="36"/>
    <s v="White"/>
    <x v="3"/>
    <x v="1"/>
    <n v="6.5"/>
    <x v="1"/>
    <x v="3"/>
    <x v="0"/>
  </r>
  <r>
    <s v="RCH-2021-657013"/>
    <x v="47"/>
    <d v="1899-12-30T09:25:00"/>
    <s v="A. Barton"/>
    <x v="0"/>
    <n v="53"/>
    <s v="Asian"/>
    <x v="4"/>
    <x v="1"/>
    <n v="4.5"/>
    <x v="2"/>
    <x v="2"/>
    <x v="1"/>
  </r>
  <r>
    <s v="RCH-2021-955669"/>
    <x v="331"/>
    <d v="1899-12-30T11:55:00"/>
    <s v="M. White"/>
    <x v="0"/>
    <n v="28"/>
    <s v="White"/>
    <x v="6"/>
    <x v="1"/>
    <n v="8.5"/>
    <x v="17"/>
    <x v="4"/>
    <x v="2"/>
  </r>
  <r>
    <s v="RCH-2021-359280"/>
    <x v="370"/>
    <d v="1899-12-30T08:25:00"/>
    <s v="B. Cooper"/>
    <x v="0"/>
    <n v="33"/>
    <s v="Asian"/>
    <x v="0"/>
    <x v="0"/>
    <n v="7"/>
    <x v="9"/>
    <x v="3"/>
    <x v="2"/>
  </r>
  <r>
    <s v="RCH-2022-892539"/>
    <x v="599"/>
    <d v="1899-12-30T17:05:00"/>
    <s v="J. Thompson"/>
    <x v="1"/>
    <n v="18"/>
    <s v="White"/>
    <x v="1"/>
    <x v="0"/>
    <n v="4"/>
    <x v="24"/>
    <x v="4"/>
    <x v="1"/>
  </r>
  <r>
    <s v="RCH-2021-777851"/>
    <x v="199"/>
    <d v="1899-12-30T01:00:00"/>
    <s v="N. Dyer"/>
    <x v="0"/>
    <n v="30"/>
    <s v="White"/>
    <x v="5"/>
    <x v="0"/>
    <n v="7"/>
    <x v="7"/>
    <x v="3"/>
    <x v="1"/>
  </r>
  <r>
    <s v="RCH-2022-718039"/>
    <x v="352"/>
    <d v="1899-12-30T16:55:00"/>
    <s v="C. Khan"/>
    <x v="1"/>
    <n v="65"/>
    <s v="White"/>
    <x v="2"/>
    <x v="0"/>
    <n v="8"/>
    <x v="10"/>
    <x v="0"/>
    <x v="2"/>
  </r>
  <r>
    <s v="RCH-2022-576353"/>
    <x v="662"/>
    <d v="1899-12-30T16:10:00"/>
    <s v="J. Parker"/>
    <x v="1"/>
    <n v="43"/>
    <s v="White"/>
    <x v="0"/>
    <x v="0"/>
    <m/>
    <x v="18"/>
    <x v="3"/>
    <x v="2"/>
  </r>
  <r>
    <s v="RCH-2021-068370"/>
    <x v="171"/>
    <d v="1899-12-30T20:25:00"/>
    <s v="A. Morley"/>
    <x v="1"/>
    <n v="66"/>
    <s v="Asian"/>
    <x v="6"/>
    <x v="1"/>
    <m/>
    <x v="13"/>
    <x v="0"/>
    <x v="1"/>
  </r>
  <r>
    <s v="RCH-2022-545252"/>
    <x v="57"/>
    <d v="1899-12-30T19:05:00"/>
    <s v="R. Adams"/>
    <x v="1"/>
    <n v="18"/>
    <s v="White"/>
    <x v="0"/>
    <x v="0"/>
    <n v="7"/>
    <x v="7"/>
    <x v="4"/>
    <x v="1"/>
  </r>
  <r>
    <s v="RCH-2021-723199"/>
    <x v="669"/>
    <d v="1899-12-30T23:15:00"/>
    <s v="A. Richardson"/>
    <x v="1"/>
    <n v="9"/>
    <s v="White"/>
    <x v="1"/>
    <x v="0"/>
    <n v="8"/>
    <x v="16"/>
    <x v="1"/>
    <x v="2"/>
  </r>
  <r>
    <s v="RCH-2021-436663"/>
    <x v="308"/>
    <d v="1899-12-30T17:30:00"/>
    <s v="A. Green"/>
    <x v="1"/>
    <n v="74"/>
    <s v="White"/>
    <x v="0"/>
    <x v="0"/>
    <n v="7"/>
    <x v="30"/>
    <x v="0"/>
    <x v="0"/>
  </r>
  <r>
    <s v="RCH-2021-003250"/>
    <x v="482"/>
    <d v="1899-12-30T10:05:00"/>
    <s v="K. Henry"/>
    <x v="0"/>
    <n v="56"/>
    <s v="White"/>
    <x v="2"/>
    <x v="0"/>
    <n v="5"/>
    <x v="24"/>
    <x v="2"/>
    <x v="1"/>
  </r>
  <r>
    <s v="RCH-2021-863590"/>
    <x v="43"/>
    <d v="1899-12-30T16:10:00"/>
    <s v="A. Hayes"/>
    <x v="0"/>
    <n v="27"/>
    <s v="White"/>
    <x v="6"/>
    <x v="0"/>
    <m/>
    <x v="46"/>
    <x v="4"/>
    <x v="3"/>
  </r>
  <r>
    <s v="RCH-2022-556771"/>
    <x v="392"/>
    <d v="1899-12-30T10:00:00"/>
    <s v="E. Walker"/>
    <x v="0"/>
    <n v="71"/>
    <s v="Asian"/>
    <x v="5"/>
    <x v="0"/>
    <m/>
    <x v="40"/>
    <x v="0"/>
    <x v="1"/>
  </r>
  <r>
    <s v="RCH-2022-914319"/>
    <x v="490"/>
    <d v="1899-12-30T14:10:00"/>
    <s v="J. Weston"/>
    <x v="1"/>
    <n v="33"/>
    <s v="White"/>
    <x v="0"/>
    <x v="0"/>
    <n v="6"/>
    <x v="19"/>
    <x v="3"/>
    <x v="2"/>
  </r>
  <r>
    <s v="RCH-2022-155392"/>
    <x v="306"/>
    <d v="1899-12-30T08:25:00"/>
    <s v="J. Nolan"/>
    <x v="1"/>
    <n v="36"/>
    <s v="Asian"/>
    <x v="5"/>
    <x v="1"/>
    <n v="6.5"/>
    <x v="32"/>
    <x v="3"/>
    <x v="2"/>
  </r>
  <r>
    <s v="RCH-2022-550256"/>
    <x v="337"/>
    <d v="1899-12-30T09:50:00"/>
    <s v="L. Smith"/>
    <x v="1"/>
    <n v="38"/>
    <s v="White"/>
    <x v="0"/>
    <x v="0"/>
    <m/>
    <x v="11"/>
    <x v="3"/>
    <x v="2"/>
  </r>
  <r>
    <s v="RCH-2021-552816"/>
    <x v="500"/>
    <d v="1899-12-30T19:50:00"/>
    <s v="B. Williams"/>
    <x v="1"/>
    <n v="33"/>
    <s v="White"/>
    <x v="2"/>
    <x v="0"/>
    <n v="7"/>
    <x v="34"/>
    <x v="3"/>
    <x v="1"/>
  </r>
  <r>
    <s v="RCH-2021-132012"/>
    <x v="698"/>
    <d v="1899-12-30T18:05:00"/>
    <s v="G. Cooper"/>
    <x v="0"/>
    <n v="69"/>
    <s v="White"/>
    <x v="5"/>
    <x v="0"/>
    <n v="5"/>
    <x v="12"/>
    <x v="0"/>
    <x v="1"/>
  </r>
  <r>
    <s v="RCH-2022-753639"/>
    <x v="287"/>
    <d v="1899-12-30T18:35:00"/>
    <s v="S. Marsh"/>
    <x v="1"/>
    <n v="50"/>
    <s v="White"/>
    <x v="0"/>
    <x v="0"/>
    <n v="3"/>
    <x v="20"/>
    <x v="2"/>
    <x v="0"/>
  </r>
  <r>
    <s v="RCH-2021-695474"/>
    <x v="424"/>
    <d v="1899-12-30T23:35:00"/>
    <s v="J. Day"/>
    <x v="0"/>
    <n v="74"/>
    <s v="White"/>
    <x v="5"/>
    <x v="1"/>
    <m/>
    <x v="31"/>
    <x v="0"/>
    <x v="2"/>
  </r>
  <r>
    <s v="RCH-2022-254941"/>
    <x v="341"/>
    <d v="1899-12-30T23:25:00"/>
    <s v="C. Bailey"/>
    <x v="0"/>
    <n v="23"/>
    <s v="White"/>
    <x v="3"/>
    <x v="0"/>
    <m/>
    <x v="12"/>
    <x v="4"/>
    <x v="1"/>
  </r>
  <r>
    <s v="RCH-2021-910470"/>
    <x v="543"/>
    <d v="1899-12-30T06:55:00"/>
    <s v="D. Goddard"/>
    <x v="0"/>
    <n v="62"/>
    <s v="White"/>
    <x v="0"/>
    <x v="0"/>
    <n v="6"/>
    <x v="25"/>
    <x v="0"/>
    <x v="0"/>
  </r>
  <r>
    <s v="RCH-2021-750001"/>
    <x v="439"/>
    <d v="1899-12-30T14:25:00"/>
    <s v="T. Robinson"/>
    <x v="0"/>
    <n v="36"/>
    <s v="White"/>
    <x v="0"/>
    <x v="0"/>
    <n v="6"/>
    <x v="6"/>
    <x v="3"/>
    <x v="2"/>
  </r>
  <r>
    <s v="RCH-2021-614333"/>
    <x v="439"/>
    <d v="1899-12-30T19:45:00"/>
    <s v="B. Wright"/>
    <x v="0"/>
    <n v="37"/>
    <s v="White"/>
    <x v="5"/>
    <x v="1"/>
    <n v="7.5"/>
    <x v="5"/>
    <x v="3"/>
    <x v="1"/>
  </r>
  <r>
    <s v="RCH-2021-699753"/>
    <x v="471"/>
    <d v="1899-12-30T09:45:00"/>
    <s v="S. Hammond"/>
    <x v="1"/>
    <n v="44"/>
    <s v="White"/>
    <x v="2"/>
    <x v="0"/>
    <n v="9"/>
    <x v="7"/>
    <x v="3"/>
    <x v="1"/>
  </r>
  <r>
    <s v="RCH-2021-111252"/>
    <x v="240"/>
    <d v="1899-12-30T21:00:00"/>
    <s v="J. Greenwood"/>
    <x v="0"/>
    <n v="36"/>
    <s v="White"/>
    <x v="5"/>
    <x v="0"/>
    <m/>
    <x v="7"/>
    <x v="3"/>
    <x v="1"/>
  </r>
  <r>
    <s v="RCH-2021-096046"/>
    <x v="655"/>
    <d v="1899-12-30T15:55:00"/>
    <s v="E. Griffiths"/>
    <x v="0"/>
    <n v="20"/>
    <s v="Asian"/>
    <x v="6"/>
    <x v="1"/>
    <m/>
    <x v="14"/>
    <x v="4"/>
    <x v="1"/>
  </r>
  <r>
    <s v="RCH-2021-408624"/>
    <x v="201"/>
    <d v="1899-12-30T03:20:00"/>
    <s v="K. Bibi"/>
    <x v="0"/>
    <n v="71"/>
    <s v="White"/>
    <x v="5"/>
    <x v="1"/>
    <m/>
    <x v="10"/>
    <x v="0"/>
    <x v="2"/>
  </r>
  <r>
    <s v="RCH-2021-991125"/>
    <x v="358"/>
    <d v="1899-12-30T06:50:00"/>
    <s v="J. Briggs"/>
    <x v="1"/>
    <n v="64"/>
    <s v="White"/>
    <x v="2"/>
    <x v="0"/>
    <n v="7"/>
    <x v="34"/>
    <x v="0"/>
    <x v="1"/>
  </r>
  <r>
    <s v="RCH-2022-370195"/>
    <x v="110"/>
    <d v="1899-12-30T23:55:00"/>
    <s v="B. Thompson"/>
    <x v="0"/>
    <n v="26"/>
    <s v="White"/>
    <x v="5"/>
    <x v="1"/>
    <n v="7.5"/>
    <x v="31"/>
    <x v="4"/>
    <x v="2"/>
  </r>
  <r>
    <s v="RCH-2022-137314"/>
    <x v="284"/>
    <d v="1899-12-30T18:05:00"/>
    <s v="M. Smith"/>
    <x v="1"/>
    <n v="44"/>
    <s v="White"/>
    <x v="0"/>
    <x v="1"/>
    <n v="5.5"/>
    <x v="35"/>
    <x v="3"/>
    <x v="1"/>
  </r>
  <r>
    <s v="RCH-2021-801230"/>
    <x v="116"/>
    <d v="1899-12-30T14:40:00"/>
    <s v="C. George"/>
    <x v="1"/>
    <n v="46"/>
    <s v="White"/>
    <x v="0"/>
    <x v="0"/>
    <n v="7"/>
    <x v="31"/>
    <x v="2"/>
    <x v="2"/>
  </r>
  <r>
    <s v="RCH-2021-642156"/>
    <x v="492"/>
    <d v="1899-12-30T11:30:00"/>
    <s v="M. Boyle"/>
    <x v="1"/>
    <n v="40"/>
    <s v="White"/>
    <x v="0"/>
    <x v="0"/>
    <n v="8"/>
    <x v="7"/>
    <x v="3"/>
    <x v="1"/>
  </r>
  <r>
    <s v="RCH-2022-390117"/>
    <x v="104"/>
    <d v="1899-12-30T08:45:00"/>
    <s v="R. Evans"/>
    <x v="1"/>
    <n v="32"/>
    <s v="White"/>
    <x v="5"/>
    <x v="0"/>
    <n v="8"/>
    <x v="3"/>
    <x v="3"/>
    <x v="1"/>
  </r>
  <r>
    <s v="RCH-2021-750928"/>
    <x v="24"/>
    <d v="1899-12-30T16:25:00"/>
    <s v="E. Mills"/>
    <x v="1"/>
    <n v="68"/>
    <s v="Gypsy or Irish Traveller"/>
    <x v="0"/>
    <x v="0"/>
    <n v="10"/>
    <x v="3"/>
    <x v="0"/>
    <x v="1"/>
  </r>
  <r>
    <s v="RCH-2022-444417"/>
    <x v="234"/>
    <d v="1899-12-30T01:00:00"/>
    <s v="B. Taylor"/>
    <x v="0"/>
    <n v="28"/>
    <s v="White"/>
    <x v="2"/>
    <x v="0"/>
    <n v="6"/>
    <x v="39"/>
    <x v="4"/>
    <x v="1"/>
  </r>
  <r>
    <s v="RCH-2022-369808"/>
    <x v="476"/>
    <d v="1899-12-30T02:05:00"/>
    <s v="J. Ward"/>
    <x v="1"/>
    <n v="46"/>
    <s v="White"/>
    <x v="0"/>
    <x v="1"/>
    <n v="3.5"/>
    <x v="9"/>
    <x v="2"/>
    <x v="2"/>
  </r>
  <r>
    <s v="RCH-2022-249544"/>
    <x v="115"/>
    <d v="1899-12-30T15:45:00"/>
    <s v="D. Berry"/>
    <x v="0"/>
    <n v="41"/>
    <s v="White"/>
    <x v="2"/>
    <x v="0"/>
    <m/>
    <x v="29"/>
    <x v="3"/>
    <x v="1"/>
  </r>
  <r>
    <s v="RCH-2021-295898"/>
    <x v="514"/>
    <d v="1899-12-30T13:05:00"/>
    <s v="A. Hart"/>
    <x v="0"/>
    <n v="45"/>
    <s v="White"/>
    <x v="0"/>
    <x v="0"/>
    <n v="8"/>
    <x v="24"/>
    <x v="2"/>
    <x v="1"/>
  </r>
  <r>
    <s v="RCH-2021-074565"/>
    <x v="293"/>
    <d v="1899-12-30T09:50:00"/>
    <s v="M. Edwards"/>
    <x v="0"/>
    <n v="36"/>
    <s v="White"/>
    <x v="0"/>
    <x v="0"/>
    <n v="7"/>
    <x v="6"/>
    <x v="3"/>
    <x v="2"/>
  </r>
  <r>
    <s v="RCH-2021-861107"/>
    <x v="628"/>
    <d v="1899-12-30T13:00:00"/>
    <s v="C. Black"/>
    <x v="1"/>
    <n v="51"/>
    <s v="Asian"/>
    <x v="6"/>
    <x v="1"/>
    <n v="6.5"/>
    <x v="6"/>
    <x v="2"/>
    <x v="2"/>
  </r>
  <r>
    <s v="RCH-2022-022081"/>
    <x v="177"/>
    <d v="1899-12-30T13:05:00"/>
    <s v="J. Kaur"/>
    <x v="1"/>
    <n v="37"/>
    <s v="White"/>
    <x v="5"/>
    <x v="1"/>
    <m/>
    <x v="35"/>
    <x v="3"/>
    <x v="1"/>
  </r>
  <r>
    <s v="RCH-2021-878065"/>
    <x v="566"/>
    <d v="1899-12-30T10:00:00"/>
    <s v="R. Jones"/>
    <x v="1"/>
    <n v="37"/>
    <s v="White"/>
    <x v="0"/>
    <x v="0"/>
    <n v="7"/>
    <x v="10"/>
    <x v="3"/>
    <x v="2"/>
  </r>
  <r>
    <s v="RCH-2021-741077"/>
    <x v="315"/>
    <d v="1899-12-30T16:30:00"/>
    <s v="T. Williams"/>
    <x v="0"/>
    <n v="9"/>
    <s v="White"/>
    <x v="1"/>
    <x v="0"/>
    <n v="7"/>
    <x v="10"/>
    <x v="1"/>
    <x v="2"/>
  </r>
  <r>
    <s v="RCH-2021-711458"/>
    <x v="724"/>
    <d v="1899-12-30T21:20:00"/>
    <s v="C. Dawson"/>
    <x v="0"/>
    <n v="21"/>
    <s v="Arab"/>
    <x v="5"/>
    <x v="0"/>
    <m/>
    <x v="12"/>
    <x v="4"/>
    <x v="1"/>
  </r>
  <r>
    <s v="RCH-2021-397721"/>
    <x v="240"/>
    <d v="1899-12-30T23:40:00"/>
    <s v="H. Brown"/>
    <x v="0"/>
    <n v="51"/>
    <s v="Mixed"/>
    <x v="5"/>
    <x v="0"/>
    <n v="6"/>
    <x v="15"/>
    <x v="2"/>
    <x v="2"/>
  </r>
  <r>
    <s v="RCH-2022-106367"/>
    <x v="303"/>
    <d v="1899-12-30T18:00:00"/>
    <s v="N. Graham"/>
    <x v="0"/>
    <n v="69"/>
    <s v="White"/>
    <x v="2"/>
    <x v="0"/>
    <n v="6"/>
    <x v="7"/>
    <x v="0"/>
    <x v="1"/>
  </r>
  <r>
    <s v="RCH-2021-958965"/>
    <x v="413"/>
    <d v="1899-12-30T08:55:00"/>
    <s v="R. Griffiths"/>
    <x v="1"/>
    <n v="66"/>
    <s v="White"/>
    <x v="5"/>
    <x v="1"/>
    <n v="6.5"/>
    <x v="22"/>
    <x v="0"/>
    <x v="2"/>
  </r>
  <r>
    <s v="RCH-2021-897347"/>
    <x v="482"/>
    <d v="1899-12-30T16:10:00"/>
    <s v="E. Smith"/>
    <x v="0"/>
    <n v="39"/>
    <s v="White"/>
    <x v="5"/>
    <x v="1"/>
    <n v="3.5"/>
    <x v="14"/>
    <x v="3"/>
    <x v="1"/>
  </r>
  <r>
    <s v="RCH-2022-241167"/>
    <x v="236"/>
    <d v="1899-12-30T16:20:00"/>
    <s v="B. Ingram"/>
    <x v="0"/>
    <n v="29"/>
    <s v="White"/>
    <x v="5"/>
    <x v="0"/>
    <n v="9"/>
    <x v="33"/>
    <x v="4"/>
    <x v="2"/>
  </r>
  <r>
    <s v="RCH-2021-258895"/>
    <x v="503"/>
    <d v="1899-12-30T20:35:00"/>
    <s v="J. Kay"/>
    <x v="0"/>
    <n v="46"/>
    <s v="White"/>
    <x v="6"/>
    <x v="1"/>
    <n v="5.5"/>
    <x v="20"/>
    <x v="2"/>
    <x v="0"/>
  </r>
  <r>
    <s v="RCH-2021-014116"/>
    <x v="442"/>
    <d v="1899-12-30T10:40:00"/>
    <s v="J. Rogers"/>
    <x v="1"/>
    <n v="42"/>
    <s v="White"/>
    <x v="5"/>
    <x v="1"/>
    <n v="4.5"/>
    <x v="34"/>
    <x v="3"/>
    <x v="1"/>
  </r>
  <r>
    <s v="RCH-2022-885177"/>
    <x v="241"/>
    <d v="1899-12-30T07:25:00"/>
    <s v="C. Stevenson"/>
    <x v="1"/>
    <n v="58"/>
    <s v="White"/>
    <x v="5"/>
    <x v="1"/>
    <n v="6.5"/>
    <x v="2"/>
    <x v="2"/>
    <x v="1"/>
  </r>
  <r>
    <s v="RCH-2021-012477"/>
    <x v="90"/>
    <d v="1899-12-30T13:45:00"/>
    <s v="W. Baldwin"/>
    <x v="1"/>
    <n v="12"/>
    <s v="Mixed"/>
    <x v="5"/>
    <x v="0"/>
    <n v="9"/>
    <x v="13"/>
    <x v="1"/>
    <x v="1"/>
  </r>
  <r>
    <s v="RCH-2021-022150"/>
    <x v="453"/>
    <d v="1899-12-30T16:25:00"/>
    <s v="C. Holmes"/>
    <x v="1"/>
    <n v="31"/>
    <s v="White"/>
    <x v="0"/>
    <x v="0"/>
    <n v="7"/>
    <x v="35"/>
    <x v="3"/>
    <x v="1"/>
  </r>
  <r>
    <s v="RCH-2022-391546"/>
    <x v="599"/>
    <d v="1899-12-30T21:30:00"/>
    <s v="C. Brown"/>
    <x v="0"/>
    <n v="34"/>
    <s v="Black"/>
    <x v="2"/>
    <x v="0"/>
    <n v="8"/>
    <x v="13"/>
    <x v="3"/>
    <x v="1"/>
  </r>
  <r>
    <s v="RCH-2021-001412"/>
    <x v="105"/>
    <d v="1899-12-30T16:45:00"/>
    <s v="H. Watts"/>
    <x v="1"/>
    <n v="76"/>
    <s v="White"/>
    <x v="4"/>
    <x v="0"/>
    <m/>
    <x v="6"/>
    <x v="6"/>
    <x v="2"/>
  </r>
  <r>
    <s v="RCH-2021-592232"/>
    <x v="596"/>
    <d v="1899-12-30T03:35:00"/>
    <s v="R. White"/>
    <x v="0"/>
    <n v="73"/>
    <s v="White"/>
    <x v="6"/>
    <x v="1"/>
    <n v="8.5"/>
    <x v="6"/>
    <x v="0"/>
    <x v="2"/>
  </r>
  <r>
    <s v="RCH-2022-497107"/>
    <x v="612"/>
    <d v="1899-12-30T19:05:00"/>
    <s v="B. Robinson"/>
    <x v="0"/>
    <n v="47"/>
    <s v="Black"/>
    <x v="0"/>
    <x v="0"/>
    <n v="7"/>
    <x v="23"/>
    <x v="2"/>
    <x v="0"/>
  </r>
  <r>
    <s v="RCH-2021-547862"/>
    <x v="377"/>
    <d v="1899-12-30T09:15:00"/>
    <s v="K. Yates"/>
    <x v="1"/>
    <n v="53"/>
    <s v="White"/>
    <x v="3"/>
    <x v="0"/>
    <m/>
    <x v="18"/>
    <x v="2"/>
    <x v="2"/>
  </r>
  <r>
    <s v="RCH-2021-353053"/>
    <x v="541"/>
    <d v="1899-12-30T17:00:00"/>
    <s v="A. Schofield"/>
    <x v="1"/>
    <n v="75"/>
    <s v="White"/>
    <x v="5"/>
    <x v="1"/>
    <n v="3.5"/>
    <x v="31"/>
    <x v="6"/>
    <x v="2"/>
  </r>
  <r>
    <s v="RCH-2021-853167"/>
    <x v="559"/>
    <d v="1899-12-30T10:40:00"/>
    <s v="M. Myers"/>
    <x v="0"/>
    <n v="24"/>
    <s v="White"/>
    <x v="5"/>
    <x v="1"/>
    <n v="7.5"/>
    <x v="29"/>
    <x v="4"/>
    <x v="1"/>
  </r>
  <r>
    <s v="RCH-2021-237660"/>
    <x v="377"/>
    <d v="1899-12-30T21:25:00"/>
    <s v="A. Elliott"/>
    <x v="0"/>
    <n v="11"/>
    <s v="White"/>
    <x v="2"/>
    <x v="0"/>
    <n v="8"/>
    <x v="21"/>
    <x v="1"/>
    <x v="2"/>
  </r>
  <r>
    <s v="RCH-2021-400104"/>
    <x v="712"/>
    <d v="1899-12-30T18:30:00"/>
    <s v="M. Lynch"/>
    <x v="0"/>
    <n v="26"/>
    <s v="White"/>
    <x v="0"/>
    <x v="1"/>
    <n v="2.5"/>
    <x v="35"/>
    <x v="4"/>
    <x v="1"/>
  </r>
  <r>
    <s v="RCH-2021-546273"/>
    <x v="666"/>
    <d v="1899-12-30T18:45:00"/>
    <s v="E. Hewitt"/>
    <x v="0"/>
    <n v="26"/>
    <s v="White"/>
    <x v="3"/>
    <x v="0"/>
    <m/>
    <x v="21"/>
    <x v="4"/>
    <x v="2"/>
  </r>
  <r>
    <s v="RCH-2021-458170"/>
    <x v="11"/>
    <d v="1899-12-30T09:35:00"/>
    <s v="A. Page"/>
    <x v="0"/>
    <n v="16"/>
    <s v="White"/>
    <x v="5"/>
    <x v="0"/>
    <n v="8"/>
    <x v="11"/>
    <x v="5"/>
    <x v="2"/>
  </r>
  <r>
    <s v="RCH-2021-801815"/>
    <x v="340"/>
    <d v="1899-12-30T16:55:00"/>
    <s v="C. Watson"/>
    <x v="1"/>
    <n v="30"/>
    <s v="Other"/>
    <x v="5"/>
    <x v="1"/>
    <n v="7.5"/>
    <x v="3"/>
    <x v="3"/>
    <x v="1"/>
  </r>
  <r>
    <s v="RCH-2021-643191"/>
    <x v="385"/>
    <d v="1899-12-30T09:25:00"/>
    <s v="B. White"/>
    <x v="0"/>
    <n v="41"/>
    <s v="White"/>
    <x v="4"/>
    <x v="0"/>
    <n v="10"/>
    <x v="2"/>
    <x v="3"/>
    <x v="1"/>
  </r>
  <r>
    <s v="RCH-2022-435711"/>
    <x v="585"/>
    <d v="1899-12-30T15:35:00"/>
    <s v="E. Cox"/>
    <x v="1"/>
    <n v="33"/>
    <s v="White"/>
    <x v="6"/>
    <x v="1"/>
    <n v="9.5"/>
    <x v="7"/>
    <x v="3"/>
    <x v="1"/>
  </r>
  <r>
    <s v="RCH-2022-804130"/>
    <x v="42"/>
    <d v="1899-12-30T18:25:00"/>
    <s v="T. Whittaker"/>
    <x v="0"/>
    <n v="37"/>
    <s v="Black"/>
    <x v="0"/>
    <x v="0"/>
    <n v="7"/>
    <x v="33"/>
    <x v="3"/>
    <x v="2"/>
  </r>
  <r>
    <s v="RCH-2022-394354"/>
    <x v="641"/>
    <d v="1899-12-30T22:35:00"/>
    <s v="D. Begum"/>
    <x v="1"/>
    <n v="33"/>
    <s v="White"/>
    <x v="0"/>
    <x v="0"/>
    <n v="6"/>
    <x v="16"/>
    <x v="3"/>
    <x v="2"/>
  </r>
  <r>
    <s v="RCH-2022-212800"/>
    <x v="390"/>
    <d v="1899-12-30T12:15:00"/>
    <s v="A. King"/>
    <x v="0"/>
    <n v="38"/>
    <s v="White"/>
    <x v="5"/>
    <x v="0"/>
    <n v="3"/>
    <x v="7"/>
    <x v="3"/>
    <x v="1"/>
  </r>
  <r>
    <s v="RCH-2021-071739"/>
    <x v="445"/>
    <d v="1899-12-30T12:35:00"/>
    <s v="K. Moore"/>
    <x v="0"/>
    <n v="23"/>
    <s v="White"/>
    <x v="6"/>
    <x v="0"/>
    <n v="7"/>
    <x v="8"/>
    <x v="4"/>
    <x v="0"/>
  </r>
  <r>
    <s v="RCH-2021-532498"/>
    <x v="614"/>
    <d v="1899-12-30T14:45:00"/>
    <s v="S. Woodward"/>
    <x v="1"/>
    <n v="35"/>
    <s v="White"/>
    <x v="4"/>
    <x v="0"/>
    <m/>
    <x v="33"/>
    <x v="3"/>
    <x v="2"/>
  </r>
  <r>
    <s v="RCH-2021-516485"/>
    <x v="527"/>
    <d v="1899-12-30T20:45:00"/>
    <s v="L. Moore"/>
    <x v="0"/>
    <n v="56"/>
    <s v="White"/>
    <x v="5"/>
    <x v="0"/>
    <m/>
    <x v="11"/>
    <x v="2"/>
    <x v="2"/>
  </r>
  <r>
    <s v="RCH-2021-355904"/>
    <x v="274"/>
    <d v="1899-12-30T14:30:00"/>
    <s v="K. James"/>
    <x v="1"/>
    <n v="55"/>
    <s v="Mixed"/>
    <x v="5"/>
    <x v="1"/>
    <m/>
    <x v="17"/>
    <x v="2"/>
    <x v="2"/>
  </r>
  <r>
    <s v="RCH-2022-150919"/>
    <x v="159"/>
    <d v="1899-12-30T12:40:00"/>
    <s v="M. Parkinson"/>
    <x v="1"/>
    <n v="28"/>
    <s v="White"/>
    <x v="0"/>
    <x v="0"/>
    <n v="8"/>
    <x v="8"/>
    <x v="4"/>
    <x v="0"/>
  </r>
  <r>
    <s v="RCH-2021-715505"/>
    <x v="438"/>
    <d v="1899-12-30T09:05:00"/>
    <s v="H. Hanson"/>
    <x v="1"/>
    <n v="28"/>
    <s v="White"/>
    <x v="3"/>
    <x v="0"/>
    <n v="6"/>
    <x v="9"/>
    <x v="4"/>
    <x v="2"/>
  </r>
  <r>
    <s v="RCH-2022-847378"/>
    <x v="282"/>
    <d v="1899-12-30T16:15:00"/>
    <s v="I. Bibi"/>
    <x v="0"/>
    <n v="36"/>
    <s v="White"/>
    <x v="0"/>
    <x v="0"/>
    <m/>
    <x v="7"/>
    <x v="3"/>
    <x v="1"/>
  </r>
  <r>
    <s v="RCH-2022-847474"/>
    <x v="430"/>
    <d v="1899-12-30T13:40:00"/>
    <s v="S. Barker"/>
    <x v="1"/>
    <n v="36"/>
    <s v="White"/>
    <x v="2"/>
    <x v="0"/>
    <n v="3"/>
    <x v="34"/>
    <x v="3"/>
    <x v="1"/>
  </r>
  <r>
    <s v="RCH-2022-403741"/>
    <x v="268"/>
    <d v="1899-12-30T19:35:00"/>
    <s v="L. Middleton"/>
    <x v="0"/>
    <n v="38"/>
    <s v="White"/>
    <x v="0"/>
    <x v="0"/>
    <n v="4"/>
    <x v="12"/>
    <x v="3"/>
    <x v="1"/>
  </r>
  <r>
    <s v="RCH-2022-181312"/>
    <x v="92"/>
    <d v="1899-12-30T23:50:00"/>
    <s v="L. Jones"/>
    <x v="0"/>
    <n v="71"/>
    <s v="White"/>
    <x v="5"/>
    <x v="1"/>
    <n v="9.5"/>
    <x v="7"/>
    <x v="0"/>
    <x v="1"/>
  </r>
  <r>
    <s v="RCH-2021-169066"/>
    <x v="331"/>
    <d v="1899-12-30T02:25:00"/>
    <s v="V. Jones"/>
    <x v="1"/>
    <n v="49"/>
    <s v="White"/>
    <x v="3"/>
    <x v="1"/>
    <n v="4.5"/>
    <x v="41"/>
    <x v="2"/>
    <x v="3"/>
  </r>
  <r>
    <s v="RCH-2022-250652"/>
    <x v="468"/>
    <d v="1899-12-30T19:40:00"/>
    <s v="H. Hill"/>
    <x v="0"/>
    <n v="25"/>
    <s v="White"/>
    <x v="5"/>
    <x v="1"/>
    <n v="6.5"/>
    <x v="39"/>
    <x v="4"/>
    <x v="1"/>
  </r>
  <r>
    <s v="RCH-2021-476140"/>
    <x v="34"/>
    <d v="1899-12-30T18:40:00"/>
    <s v="D. Boyle"/>
    <x v="0"/>
    <n v="37"/>
    <s v="White"/>
    <x v="5"/>
    <x v="1"/>
    <n v="6.5"/>
    <x v="32"/>
    <x v="3"/>
    <x v="2"/>
  </r>
  <r>
    <s v="RCH-2021-636182"/>
    <x v="376"/>
    <d v="1899-12-30T20:45:00"/>
    <s v="C. Fraser"/>
    <x v="1"/>
    <n v="31"/>
    <s v="White"/>
    <x v="2"/>
    <x v="0"/>
    <n v="8"/>
    <x v="39"/>
    <x v="3"/>
    <x v="1"/>
  </r>
  <r>
    <s v="RCH-2021-264769"/>
    <x v="631"/>
    <d v="1899-12-30T10:20:00"/>
    <s v="S. Mitchell"/>
    <x v="1"/>
    <n v="32"/>
    <s v="White"/>
    <x v="0"/>
    <x v="1"/>
    <n v="7.5"/>
    <x v="17"/>
    <x v="3"/>
    <x v="2"/>
  </r>
  <r>
    <s v="RCH-2022-243577"/>
    <x v="494"/>
    <d v="1899-12-30T22:35:00"/>
    <s v="A. Miles"/>
    <x v="0"/>
    <n v="67"/>
    <s v="Asian"/>
    <x v="0"/>
    <x v="0"/>
    <m/>
    <x v="19"/>
    <x v="0"/>
    <x v="2"/>
  </r>
  <r>
    <s v="RCH-2021-854428"/>
    <x v="459"/>
    <d v="1899-12-30T11:30:00"/>
    <s v="A. Nolan"/>
    <x v="1"/>
    <n v="43"/>
    <s v="White"/>
    <x v="5"/>
    <x v="0"/>
    <n v="6"/>
    <x v="39"/>
    <x v="3"/>
    <x v="1"/>
  </r>
  <r>
    <s v="RCH-2021-905528"/>
    <x v="351"/>
    <d v="1899-12-30T12:00:00"/>
    <s v="L. Greenwood"/>
    <x v="0"/>
    <n v="30"/>
    <s v="White"/>
    <x v="0"/>
    <x v="0"/>
    <n v="7"/>
    <x v="10"/>
    <x v="3"/>
    <x v="2"/>
  </r>
  <r>
    <s v="RCH-2021-973951"/>
    <x v="222"/>
    <d v="1899-12-30T12:25:00"/>
    <s v="K. Oliver"/>
    <x v="1"/>
    <n v="15"/>
    <s v="White"/>
    <x v="0"/>
    <x v="0"/>
    <n v="8"/>
    <x v="6"/>
    <x v="5"/>
    <x v="2"/>
  </r>
  <r>
    <s v="RCH-2022-816320"/>
    <x v="21"/>
    <d v="1899-12-30T08:00:00"/>
    <s v="R. Bartlett"/>
    <x v="0"/>
    <n v="61"/>
    <s v="White"/>
    <x v="6"/>
    <x v="0"/>
    <n v="8"/>
    <x v="21"/>
    <x v="0"/>
    <x v="2"/>
  </r>
  <r>
    <s v="RCH-2022-881811"/>
    <x v="289"/>
    <d v="1899-12-30T12:50:00"/>
    <s v="P. Russell"/>
    <x v="0"/>
    <n v="35"/>
    <s v="White"/>
    <x v="2"/>
    <x v="0"/>
    <n v="6"/>
    <x v="31"/>
    <x v="3"/>
    <x v="2"/>
  </r>
  <r>
    <s v="RCH-2021-863317"/>
    <x v="655"/>
    <d v="1899-12-30T17:15:00"/>
    <s v="W. Stephenson"/>
    <x v="0"/>
    <n v="23"/>
    <s v="White"/>
    <x v="5"/>
    <x v="0"/>
    <n v="7"/>
    <x v="28"/>
    <x v="4"/>
    <x v="1"/>
  </r>
  <r>
    <s v="RCH-2021-219994"/>
    <x v="440"/>
    <d v="1899-12-30T15:00:00"/>
    <s v="P. Wilson"/>
    <x v="1"/>
    <n v="39"/>
    <s v="White"/>
    <x v="7"/>
    <x v="0"/>
    <n v="10"/>
    <x v="47"/>
    <x v="3"/>
    <x v="3"/>
  </r>
  <r>
    <s v="RCH-2021-801143"/>
    <x v="548"/>
    <d v="1899-12-30T23:15:00"/>
    <s v="R. Watson"/>
    <x v="0"/>
    <n v="20"/>
    <s v="Asian"/>
    <x v="6"/>
    <x v="1"/>
    <m/>
    <x v="19"/>
    <x v="4"/>
    <x v="2"/>
  </r>
  <r>
    <s v="RCH-2022-312331"/>
    <x v="346"/>
    <d v="1899-12-30T01:05:00"/>
    <s v="H. Long"/>
    <x v="0"/>
    <n v="31"/>
    <s v="White"/>
    <x v="0"/>
    <x v="0"/>
    <n v="5"/>
    <x v="13"/>
    <x v="3"/>
    <x v="1"/>
  </r>
  <r>
    <s v="RCH-2022-881224"/>
    <x v="449"/>
    <d v="1899-12-30T15:50:00"/>
    <s v="S. Davidson"/>
    <x v="1"/>
    <n v="34"/>
    <s v="White"/>
    <x v="3"/>
    <x v="0"/>
    <m/>
    <x v="2"/>
    <x v="3"/>
    <x v="1"/>
  </r>
  <r>
    <s v="RCH-2022-457743"/>
    <x v="705"/>
    <d v="1899-12-30T23:45:00"/>
    <s v="S. Holland"/>
    <x v="0"/>
    <n v="64"/>
    <s v="Mixed"/>
    <x v="7"/>
    <x v="0"/>
    <n v="10"/>
    <x v="4"/>
    <x v="0"/>
    <x v="1"/>
  </r>
  <r>
    <s v="RCH-2021-786149"/>
    <x v="500"/>
    <d v="1899-12-30T15:40:00"/>
    <s v="J. Smith"/>
    <x v="0"/>
    <n v="44"/>
    <s v="White"/>
    <x v="6"/>
    <x v="1"/>
    <m/>
    <x v="42"/>
    <x v="3"/>
    <x v="3"/>
  </r>
  <r>
    <s v="RCH-2022-390200"/>
    <x v="692"/>
    <d v="1899-12-30T16:40:00"/>
    <s v="R. Talbot"/>
    <x v="0"/>
    <n v="66"/>
    <s v="White"/>
    <x v="0"/>
    <x v="1"/>
    <n v="3.5"/>
    <x v="19"/>
    <x v="0"/>
    <x v="2"/>
  </r>
  <r>
    <s v="RCH-2022-025648"/>
    <x v="92"/>
    <d v="1899-12-30T11:40:00"/>
    <s v="R. Hart"/>
    <x v="1"/>
    <n v="42"/>
    <s v="Asian"/>
    <x v="5"/>
    <x v="1"/>
    <n v="5.5"/>
    <x v="21"/>
    <x v="3"/>
    <x v="2"/>
  </r>
  <r>
    <s v="RCH-2022-107552"/>
    <x v="194"/>
    <d v="1899-12-30T07:35:00"/>
    <s v="M. Fletcher"/>
    <x v="1"/>
    <n v="20"/>
    <s v="White"/>
    <x v="3"/>
    <x v="1"/>
    <n v="5.5"/>
    <x v="18"/>
    <x v="4"/>
    <x v="2"/>
  </r>
  <r>
    <s v="RCH-2022-685018"/>
    <x v="66"/>
    <d v="1899-12-30T19:05:00"/>
    <s v="B. Bishop"/>
    <x v="0"/>
    <n v="71"/>
    <s v="White"/>
    <x v="5"/>
    <x v="0"/>
    <n v="7"/>
    <x v="5"/>
    <x v="0"/>
    <x v="1"/>
  </r>
  <r>
    <s v="RCH-2022-514939"/>
    <x v="98"/>
    <d v="1899-12-30T20:50:00"/>
    <s v="K. Morrison"/>
    <x v="0"/>
    <n v="32"/>
    <s v="White"/>
    <x v="2"/>
    <x v="0"/>
    <n v="8"/>
    <x v="10"/>
    <x v="3"/>
    <x v="2"/>
  </r>
  <r>
    <s v="RCH-2022-242632"/>
    <x v="326"/>
    <d v="1899-12-30T02:40:00"/>
    <s v="E. Newman"/>
    <x v="1"/>
    <n v="14"/>
    <s v="Asian"/>
    <x v="1"/>
    <x v="1"/>
    <n v="5.5"/>
    <x v="33"/>
    <x v="5"/>
    <x v="2"/>
  </r>
  <r>
    <s v="RCH-2022-642779"/>
    <x v="95"/>
    <d v="1899-12-30T15:50:00"/>
    <s v="J. Parkes"/>
    <x v="1"/>
    <n v="68"/>
    <s v="White"/>
    <x v="0"/>
    <x v="1"/>
    <n v="6.5"/>
    <x v="34"/>
    <x v="0"/>
    <x v="1"/>
  </r>
  <r>
    <s v="RCH-2022-663690"/>
    <x v="217"/>
    <d v="1899-12-30T23:25:00"/>
    <s v="K. Hudson"/>
    <x v="0"/>
    <n v="40"/>
    <s v="White"/>
    <x v="0"/>
    <x v="1"/>
    <n v="6.5"/>
    <x v="6"/>
    <x v="3"/>
    <x v="2"/>
  </r>
  <r>
    <s v="RCH-2022-034991"/>
    <x v="306"/>
    <d v="1899-12-30T23:20:00"/>
    <s v="R. Potter"/>
    <x v="0"/>
    <n v="50"/>
    <s v="White"/>
    <x v="6"/>
    <x v="0"/>
    <n v="6"/>
    <x v="39"/>
    <x v="2"/>
    <x v="1"/>
  </r>
  <r>
    <s v="RCH-2021-680239"/>
    <x v="50"/>
    <d v="1899-12-30T07:25:00"/>
    <s v="S. Moore"/>
    <x v="1"/>
    <n v="30"/>
    <s v="White"/>
    <x v="0"/>
    <x v="1"/>
    <n v="4.5"/>
    <x v="37"/>
    <x v="3"/>
    <x v="2"/>
  </r>
  <r>
    <s v="RCH-2021-322498"/>
    <x v="596"/>
    <d v="1899-12-30T15:20:00"/>
    <s v="S. Newman"/>
    <x v="1"/>
    <n v="39"/>
    <s v="Asian"/>
    <x v="0"/>
    <x v="0"/>
    <n v="7"/>
    <x v="22"/>
    <x v="3"/>
    <x v="2"/>
  </r>
  <r>
    <s v="RCH-2022-169069"/>
    <x v="521"/>
    <d v="1899-12-30T23:00:00"/>
    <s v="L. Mitchell"/>
    <x v="0"/>
    <n v="29"/>
    <s v="White"/>
    <x v="5"/>
    <x v="0"/>
    <n v="6"/>
    <x v="6"/>
    <x v="4"/>
    <x v="2"/>
  </r>
  <r>
    <s v="RCH-2021-195323"/>
    <x v="410"/>
    <d v="1899-12-30T19:15:00"/>
    <s v="R. Hardy"/>
    <x v="1"/>
    <n v="72"/>
    <s v="White"/>
    <x v="0"/>
    <x v="1"/>
    <n v="8.5"/>
    <x v="25"/>
    <x v="0"/>
    <x v="0"/>
  </r>
  <r>
    <s v="RCH-2021-622770"/>
    <x v="574"/>
    <d v="1899-12-30T21:20:00"/>
    <s v="T. King"/>
    <x v="0"/>
    <n v="4"/>
    <s v="White"/>
    <x v="1"/>
    <x v="1"/>
    <m/>
    <x v="47"/>
    <x v="1"/>
    <x v="3"/>
  </r>
  <r>
    <s v="RCH-2021-987452"/>
    <x v="663"/>
    <d v="1899-12-30T10:05:00"/>
    <s v="M. Carr"/>
    <x v="0"/>
    <n v="30"/>
    <s v="Gypsy or Irish Traveller"/>
    <x v="3"/>
    <x v="0"/>
    <n v="8"/>
    <x v="14"/>
    <x v="3"/>
    <x v="1"/>
  </r>
  <r>
    <s v="RCH-2022-541157"/>
    <x v="163"/>
    <d v="1899-12-30T22:50:00"/>
    <s v="T. Morris"/>
    <x v="1"/>
    <n v="19"/>
    <s v="White"/>
    <x v="5"/>
    <x v="0"/>
    <n v="6"/>
    <x v="11"/>
    <x v="4"/>
    <x v="2"/>
  </r>
  <r>
    <s v="RCH-2022-096632"/>
    <x v="366"/>
    <d v="1899-12-30T12:15:00"/>
    <s v="M. Hussain"/>
    <x v="0"/>
    <n v="48"/>
    <s v="White"/>
    <x v="5"/>
    <x v="1"/>
    <n v="7.5"/>
    <x v="6"/>
    <x v="2"/>
    <x v="2"/>
  </r>
  <r>
    <s v="RCH-2022-325999"/>
    <x v="86"/>
    <d v="1899-12-30T08:15:00"/>
    <s v="R. Booth"/>
    <x v="1"/>
    <n v="42"/>
    <s v="White"/>
    <x v="3"/>
    <x v="1"/>
    <n v="5.5"/>
    <x v="7"/>
    <x v="3"/>
    <x v="1"/>
  </r>
  <r>
    <s v="RCH-2022-852912"/>
    <x v="346"/>
    <d v="1899-12-30T12:55:00"/>
    <s v="J. Marshall"/>
    <x v="0"/>
    <n v="48"/>
    <s v="Asian"/>
    <x v="0"/>
    <x v="0"/>
    <n v="10"/>
    <x v="11"/>
    <x v="2"/>
    <x v="2"/>
  </r>
  <r>
    <s v="RCH-2021-426166"/>
    <x v="697"/>
    <d v="1899-12-30T22:00:00"/>
    <s v="M. Godfrey"/>
    <x v="1"/>
    <n v="42"/>
    <s v="White"/>
    <x v="5"/>
    <x v="1"/>
    <n v="5.5"/>
    <x v="13"/>
    <x v="3"/>
    <x v="1"/>
  </r>
  <r>
    <s v="RCH-2021-248769"/>
    <x v="595"/>
    <d v="1899-12-30T19:30:00"/>
    <s v="C. Smith"/>
    <x v="0"/>
    <n v="59"/>
    <s v="White"/>
    <x v="3"/>
    <x v="1"/>
    <n v="8.5"/>
    <x v="11"/>
    <x v="2"/>
    <x v="2"/>
  </r>
  <r>
    <s v="RCH-2021-107448"/>
    <x v="200"/>
    <d v="1899-12-30T23:55:00"/>
    <s v="B. Shah"/>
    <x v="1"/>
    <n v="43"/>
    <s v="White"/>
    <x v="0"/>
    <x v="0"/>
    <n v="6"/>
    <x v="8"/>
    <x v="3"/>
    <x v="0"/>
  </r>
  <r>
    <s v="RCH-2022-446595"/>
    <x v="703"/>
    <d v="1899-12-30T23:50:00"/>
    <s v="D. Fox"/>
    <x v="0"/>
    <n v="30"/>
    <s v="Black"/>
    <x v="3"/>
    <x v="0"/>
    <n v="6"/>
    <x v="40"/>
    <x v="3"/>
    <x v="1"/>
  </r>
  <r>
    <s v="RCH-2022-797905"/>
    <x v="61"/>
    <d v="1899-12-30T22:25:00"/>
    <s v="K. Lambert"/>
    <x v="0"/>
    <n v="53"/>
    <s v="White"/>
    <x v="5"/>
    <x v="1"/>
    <n v="5.5"/>
    <x v="35"/>
    <x v="2"/>
    <x v="1"/>
  </r>
  <r>
    <s v="RCH-2022-276620"/>
    <x v="94"/>
    <d v="1899-12-30T18:40:00"/>
    <s v="N. Duncan"/>
    <x v="0"/>
    <n v="78"/>
    <s v="White"/>
    <x v="0"/>
    <x v="0"/>
    <m/>
    <x v="1"/>
    <x v="6"/>
    <x v="0"/>
  </r>
  <r>
    <s v="RCH-2022-829059"/>
    <x v="289"/>
    <d v="1899-12-30T20:10:00"/>
    <s v="K. Ball"/>
    <x v="0"/>
    <n v="36"/>
    <s v="White"/>
    <x v="5"/>
    <x v="1"/>
    <n v="7.5"/>
    <x v="38"/>
    <x v="3"/>
    <x v="3"/>
  </r>
  <r>
    <s v="RCH-2021-324739"/>
    <x v="349"/>
    <d v="1899-12-30T09:00:00"/>
    <s v="B. Bird"/>
    <x v="0"/>
    <n v="39"/>
    <s v="White"/>
    <x v="0"/>
    <x v="0"/>
    <n v="7"/>
    <x v="15"/>
    <x v="3"/>
    <x v="2"/>
  </r>
  <r>
    <s v="RCH-2022-292898"/>
    <x v="334"/>
    <d v="1899-12-30T21:35:00"/>
    <s v="R. Morris"/>
    <x v="1"/>
    <n v="20"/>
    <s v="Other"/>
    <x v="4"/>
    <x v="0"/>
    <m/>
    <x v="14"/>
    <x v="4"/>
    <x v="1"/>
  </r>
  <r>
    <s v="RCH-2022-464828"/>
    <x v="501"/>
    <d v="1899-12-30T23:05:00"/>
    <s v="J. Hyde"/>
    <x v="0"/>
    <n v="47"/>
    <s v="Asian"/>
    <x v="6"/>
    <x v="1"/>
    <n v="6.5"/>
    <x v="6"/>
    <x v="2"/>
    <x v="2"/>
  </r>
  <r>
    <s v="RCH-2022-377221"/>
    <x v="511"/>
    <d v="1899-12-30T18:50:00"/>
    <s v="A. Adams"/>
    <x v="1"/>
    <n v="41"/>
    <s v="Gypsy or Irish Traveller"/>
    <x v="5"/>
    <x v="0"/>
    <n v="3"/>
    <x v="14"/>
    <x v="3"/>
    <x v="1"/>
  </r>
  <r>
    <s v="RCH-2021-815889"/>
    <x v="399"/>
    <d v="1899-12-30T08:35:00"/>
    <s v="A. Jordan"/>
    <x v="1"/>
    <n v="48"/>
    <s v="White"/>
    <x v="0"/>
    <x v="1"/>
    <n v="6.5"/>
    <x v="23"/>
    <x v="2"/>
    <x v="0"/>
  </r>
  <r>
    <s v="RCH-2021-916917"/>
    <x v="135"/>
    <d v="1899-12-30T17:05:00"/>
    <s v="A. Sharp"/>
    <x v="0"/>
    <n v="34"/>
    <s v="Mixed"/>
    <x v="5"/>
    <x v="1"/>
    <n v="9.5"/>
    <x v="35"/>
    <x v="3"/>
    <x v="1"/>
  </r>
  <r>
    <s v="RCH-2021-534713"/>
    <x v="470"/>
    <d v="1899-12-30T00:45:00"/>
    <s v="D. Morgan"/>
    <x v="0"/>
    <n v="28"/>
    <s v="Gypsy or Irish Traveller"/>
    <x v="5"/>
    <x v="0"/>
    <m/>
    <x v="12"/>
    <x v="4"/>
    <x v="1"/>
  </r>
  <r>
    <s v="RCH-2022-004793"/>
    <x v="721"/>
    <d v="1899-12-30T13:55:00"/>
    <s v="K. Ali"/>
    <x v="0"/>
    <n v="67"/>
    <s v="White"/>
    <x v="3"/>
    <x v="1"/>
    <n v="7.5"/>
    <x v="35"/>
    <x v="0"/>
    <x v="1"/>
  </r>
  <r>
    <s v="RCH-2022-285602"/>
    <x v="241"/>
    <d v="1899-12-30T20:30:00"/>
    <s v="D. Lucas"/>
    <x v="1"/>
    <n v="63"/>
    <s v="White"/>
    <x v="5"/>
    <x v="1"/>
    <m/>
    <x v="34"/>
    <x v="0"/>
    <x v="1"/>
  </r>
  <r>
    <s v="RCH-2022-031402"/>
    <x v="152"/>
    <d v="1899-12-30T16:20:00"/>
    <s v="D. Jackson"/>
    <x v="1"/>
    <n v="34"/>
    <s v="White"/>
    <x v="4"/>
    <x v="0"/>
    <n v="9"/>
    <x v="7"/>
    <x v="3"/>
    <x v="1"/>
  </r>
  <r>
    <s v="RCH-2021-938886"/>
    <x v="288"/>
    <d v="1899-12-30T17:20:00"/>
    <s v="J. Wilson"/>
    <x v="1"/>
    <n v="46"/>
    <s v="Asian"/>
    <x v="3"/>
    <x v="0"/>
    <n v="7"/>
    <x v="10"/>
    <x v="2"/>
    <x v="2"/>
  </r>
  <r>
    <s v="RCH-2022-525529"/>
    <x v="206"/>
    <d v="1899-12-30T16:20:00"/>
    <s v="R. Blackburn"/>
    <x v="0"/>
    <n v="71"/>
    <s v="White"/>
    <x v="5"/>
    <x v="0"/>
    <n v="7"/>
    <x v="3"/>
    <x v="0"/>
    <x v="1"/>
  </r>
  <r>
    <s v="RCH-2022-062536"/>
    <x v="604"/>
    <d v="1899-12-30T14:30:00"/>
    <s v="E. Knight"/>
    <x v="1"/>
    <n v="11"/>
    <s v="White"/>
    <x v="0"/>
    <x v="1"/>
    <n v="4.5"/>
    <x v="32"/>
    <x v="1"/>
    <x v="2"/>
  </r>
  <r>
    <s v="RCH-2022-051641"/>
    <x v="297"/>
    <d v="1899-12-30T13:30:00"/>
    <s v="B. Anderson"/>
    <x v="1"/>
    <n v="51"/>
    <s v="White"/>
    <x v="0"/>
    <x v="1"/>
    <n v="5.5"/>
    <x v="17"/>
    <x v="2"/>
    <x v="2"/>
  </r>
  <r>
    <s v="RCH-2022-717679"/>
    <x v="360"/>
    <d v="1899-12-30T08:45:00"/>
    <s v="C. Reed"/>
    <x v="0"/>
    <n v="45"/>
    <s v="White"/>
    <x v="4"/>
    <x v="1"/>
    <n v="4.5"/>
    <x v="16"/>
    <x v="2"/>
    <x v="2"/>
  </r>
  <r>
    <s v="RCH-2021-674233"/>
    <x v="413"/>
    <d v="1899-12-30T18:45:00"/>
    <s v="P. Robinson"/>
    <x v="1"/>
    <n v="35"/>
    <s v="White"/>
    <x v="5"/>
    <x v="0"/>
    <m/>
    <x v="9"/>
    <x v="3"/>
    <x v="2"/>
  </r>
  <r>
    <s v="RCH-2021-402039"/>
    <x v="185"/>
    <d v="1899-12-30T12:50:00"/>
    <s v="G. John"/>
    <x v="0"/>
    <n v="36"/>
    <s v="White"/>
    <x v="0"/>
    <x v="1"/>
    <n v="6.5"/>
    <x v="6"/>
    <x v="3"/>
    <x v="2"/>
  </r>
  <r>
    <s v="RCH-2022-896576"/>
    <x v="246"/>
    <d v="1899-12-30T19:50:00"/>
    <s v="E. Williams"/>
    <x v="0"/>
    <n v="28"/>
    <s v="White"/>
    <x v="3"/>
    <x v="0"/>
    <n v="9"/>
    <x v="43"/>
    <x v="4"/>
    <x v="0"/>
  </r>
  <r>
    <s v="RCH-2021-946213"/>
    <x v="694"/>
    <d v="1899-12-30T09:50:00"/>
    <s v="B. Nash"/>
    <x v="0"/>
    <n v="45"/>
    <s v="Arab"/>
    <x v="7"/>
    <x v="0"/>
    <m/>
    <x v="5"/>
    <x v="2"/>
    <x v="1"/>
  </r>
  <r>
    <s v="RCH-2021-224124"/>
    <x v="118"/>
    <d v="1899-12-30T18:50:00"/>
    <s v="M. Taylor"/>
    <x v="0"/>
    <n v="53"/>
    <s v="White"/>
    <x v="0"/>
    <x v="0"/>
    <n v="6"/>
    <x v="36"/>
    <x v="2"/>
    <x v="0"/>
  </r>
  <r>
    <s v="RCH-2021-036430"/>
    <x v="702"/>
    <d v="1899-12-30T11:10:00"/>
    <s v="L. Evans"/>
    <x v="0"/>
    <n v="16"/>
    <s v="White"/>
    <x v="5"/>
    <x v="0"/>
    <n v="6"/>
    <x v="35"/>
    <x v="5"/>
    <x v="1"/>
  </r>
  <r>
    <s v="RCH-2021-297472"/>
    <x v="43"/>
    <d v="1899-12-30T12:40:00"/>
    <s v="J. Shah"/>
    <x v="1"/>
    <n v="28"/>
    <s v="Asian"/>
    <x v="5"/>
    <x v="0"/>
    <n v="4"/>
    <x v="29"/>
    <x v="4"/>
    <x v="1"/>
  </r>
  <r>
    <s v="RCH-2021-479729"/>
    <x v="222"/>
    <d v="1899-12-30T10:30:00"/>
    <s v="J. Hunter"/>
    <x v="0"/>
    <n v="42"/>
    <s v="White"/>
    <x v="5"/>
    <x v="0"/>
    <n v="8"/>
    <x v="40"/>
    <x v="3"/>
    <x v="1"/>
  </r>
  <r>
    <s v="RCH-2022-926788"/>
    <x v="63"/>
    <d v="1899-12-30T10:45:00"/>
    <s v="K. Andrews"/>
    <x v="0"/>
    <n v="29"/>
    <s v="Asian"/>
    <x v="0"/>
    <x v="0"/>
    <n v="6"/>
    <x v="15"/>
    <x v="4"/>
    <x v="2"/>
  </r>
  <r>
    <s v="RCH-2021-165279"/>
    <x v="689"/>
    <d v="1899-12-30T18:55:00"/>
    <s v="W. Thomas"/>
    <x v="1"/>
    <n v="19"/>
    <s v="White"/>
    <x v="5"/>
    <x v="0"/>
    <n v="6"/>
    <x v="24"/>
    <x v="4"/>
    <x v="1"/>
  </r>
  <r>
    <s v="RCH-2021-851904"/>
    <x v="529"/>
    <d v="1899-12-30T11:45:00"/>
    <s v="D. Barker"/>
    <x v="0"/>
    <n v="55"/>
    <s v="White"/>
    <x v="3"/>
    <x v="0"/>
    <n v="8"/>
    <x v="26"/>
    <x v="2"/>
    <x v="0"/>
  </r>
  <r>
    <s v="RCH-2021-755605"/>
    <x v="550"/>
    <d v="1899-12-30T15:10:00"/>
    <s v="J. Green"/>
    <x v="1"/>
    <n v="34"/>
    <s v="White"/>
    <x v="0"/>
    <x v="0"/>
    <n v="10"/>
    <x v="11"/>
    <x v="3"/>
    <x v="2"/>
  </r>
  <r>
    <s v="RCH-2022-868061"/>
    <x v="301"/>
    <d v="1899-12-30T14:55:00"/>
    <s v="L. Martin"/>
    <x v="0"/>
    <n v="46"/>
    <s v="White"/>
    <x v="5"/>
    <x v="0"/>
    <n v="9"/>
    <x v="21"/>
    <x v="2"/>
    <x v="2"/>
  </r>
  <r>
    <s v="RCH-2021-473650"/>
    <x v="561"/>
    <d v="1899-12-30T18:10:00"/>
    <s v="D. Gibson"/>
    <x v="0"/>
    <n v="71"/>
    <s v="Asian"/>
    <x v="5"/>
    <x v="0"/>
    <n v="5"/>
    <x v="23"/>
    <x v="0"/>
    <x v="0"/>
  </r>
  <r>
    <s v="RCH-2022-257180"/>
    <x v="261"/>
    <d v="1899-12-30T12:00:00"/>
    <s v="W. Simpson"/>
    <x v="0"/>
    <n v="55"/>
    <s v="White"/>
    <x v="3"/>
    <x v="0"/>
    <n v="8"/>
    <x v="16"/>
    <x v="2"/>
    <x v="2"/>
  </r>
  <r>
    <s v="RCH-2022-976479"/>
    <x v="590"/>
    <d v="1899-12-30T14:20:00"/>
    <s v="C. Foster"/>
    <x v="1"/>
    <n v="74"/>
    <s v="White"/>
    <x v="2"/>
    <x v="0"/>
    <n v="10"/>
    <x v="38"/>
    <x v="0"/>
    <x v="3"/>
  </r>
  <r>
    <s v="RCH-2021-948613"/>
    <x v="81"/>
    <d v="1899-12-30T16:05:00"/>
    <s v="J. Marsden"/>
    <x v="0"/>
    <n v="69"/>
    <s v="White"/>
    <x v="0"/>
    <x v="0"/>
    <n v="7"/>
    <x v="22"/>
    <x v="0"/>
    <x v="2"/>
  </r>
  <r>
    <s v="RCH-2021-213215"/>
    <x v="335"/>
    <d v="1899-12-30T14:30:00"/>
    <s v="S. Shaw"/>
    <x v="1"/>
    <n v="20"/>
    <s v="White"/>
    <x v="0"/>
    <x v="0"/>
    <n v="6"/>
    <x v="25"/>
    <x v="4"/>
    <x v="0"/>
  </r>
  <r>
    <s v="RCH-2022-327813"/>
    <x v="63"/>
    <d v="1899-12-30T18:15:00"/>
    <s v="W. Gill"/>
    <x v="0"/>
    <n v="23"/>
    <s v="White"/>
    <x v="0"/>
    <x v="1"/>
    <n v="4.5"/>
    <x v="22"/>
    <x v="4"/>
    <x v="2"/>
  </r>
  <r>
    <s v="RCH-2021-782358"/>
    <x v="589"/>
    <d v="1899-12-30T17:35:00"/>
    <s v="M. Price"/>
    <x v="0"/>
    <n v="44"/>
    <s v="Black"/>
    <x v="4"/>
    <x v="1"/>
    <n v="7.5"/>
    <x v="31"/>
    <x v="3"/>
    <x v="2"/>
  </r>
  <r>
    <s v="RCH-2022-960795"/>
    <x v="626"/>
    <d v="1899-12-30T12:30:00"/>
    <s v="J. Wood"/>
    <x v="1"/>
    <n v="35"/>
    <s v="White"/>
    <x v="0"/>
    <x v="1"/>
    <n v="6.5"/>
    <x v="3"/>
    <x v="3"/>
    <x v="1"/>
  </r>
  <r>
    <s v="RCH-2021-612072"/>
    <x v="581"/>
    <d v="1899-12-30T21:30:00"/>
    <s v="J. Taylor"/>
    <x v="0"/>
    <n v="70"/>
    <s v="White"/>
    <x v="3"/>
    <x v="0"/>
    <m/>
    <x v="13"/>
    <x v="0"/>
    <x v="1"/>
  </r>
  <r>
    <s v="RCH-2021-532531"/>
    <x v="8"/>
    <d v="1899-12-30T16:15:00"/>
    <s v="A. Ashton"/>
    <x v="1"/>
    <n v="29"/>
    <s v="White"/>
    <x v="0"/>
    <x v="0"/>
    <m/>
    <x v="18"/>
    <x v="4"/>
    <x v="2"/>
  </r>
  <r>
    <s v="RCH-2022-863879"/>
    <x v="450"/>
    <d v="1899-12-30T13:05:00"/>
    <s v="A. Jones"/>
    <x v="1"/>
    <n v="67"/>
    <s v="White"/>
    <x v="3"/>
    <x v="1"/>
    <n v="4.5"/>
    <x v="6"/>
    <x v="0"/>
    <x v="2"/>
  </r>
  <r>
    <s v="RCH-2021-172249"/>
    <x v="255"/>
    <d v="1899-12-30T15:40:00"/>
    <s v="K. Thompson"/>
    <x v="0"/>
    <n v="58"/>
    <s v="White"/>
    <x v="5"/>
    <x v="0"/>
    <n v="10"/>
    <x v="28"/>
    <x v="2"/>
    <x v="1"/>
  </r>
  <r>
    <s v="RCH-2021-451004"/>
    <x v="561"/>
    <d v="1899-12-30T10:45:00"/>
    <s v="J. Davies"/>
    <x v="1"/>
    <n v="7"/>
    <s v="White"/>
    <x v="2"/>
    <x v="0"/>
    <n v="6"/>
    <x v="15"/>
    <x v="1"/>
    <x v="2"/>
  </r>
  <r>
    <s v="RCH-2021-038945"/>
    <x v="718"/>
    <d v="1899-12-30T11:25:00"/>
    <s v="J. Walker"/>
    <x v="1"/>
    <n v="45"/>
    <s v="White"/>
    <x v="6"/>
    <x v="0"/>
    <n v="10"/>
    <x v="19"/>
    <x v="2"/>
    <x v="2"/>
  </r>
  <r>
    <s v="RCH-2021-718749"/>
    <x v="424"/>
    <d v="1899-12-30T20:35:00"/>
    <s v="D. Taylor"/>
    <x v="1"/>
    <n v="27"/>
    <s v="White"/>
    <x v="5"/>
    <x v="0"/>
    <n v="6"/>
    <x v="9"/>
    <x v="4"/>
    <x v="2"/>
  </r>
  <r>
    <s v="RCH-2021-331090"/>
    <x v="12"/>
    <d v="1899-12-30T04:20:00"/>
    <s v="J. Wilkins"/>
    <x v="0"/>
    <n v="69"/>
    <s v="Asian"/>
    <x v="0"/>
    <x v="1"/>
    <n v="4.5"/>
    <x v="32"/>
    <x v="0"/>
    <x v="2"/>
  </r>
  <r>
    <s v="RCH-2022-068080"/>
    <x v="667"/>
    <d v="1899-12-30T14:30:00"/>
    <s v="T. Smith"/>
    <x v="1"/>
    <n v="71"/>
    <s v="White"/>
    <x v="4"/>
    <x v="0"/>
    <n v="5"/>
    <x v="32"/>
    <x v="0"/>
    <x v="2"/>
  </r>
  <r>
    <s v="RCH-2022-595482"/>
    <x v="590"/>
    <d v="1899-12-30T08:35:00"/>
    <s v="A. Page"/>
    <x v="0"/>
    <n v="8"/>
    <s v="Black"/>
    <x v="0"/>
    <x v="0"/>
    <n v="9"/>
    <x v="27"/>
    <x v="1"/>
    <x v="0"/>
  </r>
  <r>
    <s v="RCH-2021-483372"/>
    <x v="699"/>
    <d v="1899-12-30T20:45:00"/>
    <s v="J. Duncan"/>
    <x v="0"/>
    <n v="62"/>
    <s v="White"/>
    <x v="5"/>
    <x v="1"/>
    <n v="6.5"/>
    <x v="13"/>
    <x v="0"/>
    <x v="1"/>
  </r>
  <r>
    <s v="RCH-2022-670887"/>
    <x v="334"/>
    <d v="1899-12-30T14:45:00"/>
    <s v="C. Mills"/>
    <x v="0"/>
    <n v="38"/>
    <s v="White"/>
    <x v="0"/>
    <x v="1"/>
    <n v="7.5"/>
    <x v="11"/>
    <x v="3"/>
    <x v="2"/>
  </r>
  <r>
    <s v="RCH-2021-791681"/>
    <x v="0"/>
    <d v="1899-12-30T12:00:00"/>
    <s v="D. Martin"/>
    <x v="1"/>
    <n v="33"/>
    <s v="White"/>
    <x v="3"/>
    <x v="1"/>
    <n v="6.5"/>
    <x v="10"/>
    <x v="3"/>
    <x v="2"/>
  </r>
  <r>
    <s v="RCH-2021-014754"/>
    <x v="541"/>
    <d v="1899-12-30T15:15:00"/>
    <s v="A. James"/>
    <x v="1"/>
    <n v="11"/>
    <s v="White"/>
    <x v="1"/>
    <x v="0"/>
    <m/>
    <x v="11"/>
    <x v="1"/>
    <x v="2"/>
  </r>
  <r>
    <s v="RCH-2022-549330"/>
    <x v="641"/>
    <d v="1899-12-30T17:25:00"/>
    <s v="J. Roberts"/>
    <x v="0"/>
    <n v="11"/>
    <s v="White"/>
    <x v="0"/>
    <x v="1"/>
    <n v="8.5"/>
    <x v="5"/>
    <x v="1"/>
    <x v="1"/>
  </r>
  <r>
    <s v="RCH-2021-003421"/>
    <x v="624"/>
    <d v="1899-12-30T21:30:00"/>
    <s v="C. Arnold"/>
    <x v="1"/>
    <n v="17"/>
    <s v="Black"/>
    <x v="7"/>
    <x v="0"/>
    <m/>
    <x v="29"/>
    <x v="5"/>
    <x v="1"/>
  </r>
  <r>
    <s v="RCH-2021-451885"/>
    <x v="711"/>
    <d v="1899-12-30T18:50:00"/>
    <s v="C. Morgan"/>
    <x v="0"/>
    <n v="56"/>
    <s v="Asian"/>
    <x v="2"/>
    <x v="0"/>
    <n v="6"/>
    <x v="15"/>
    <x v="2"/>
    <x v="2"/>
  </r>
  <r>
    <s v="RCH-2022-623852"/>
    <x v="516"/>
    <d v="1899-12-30T01:50:00"/>
    <s v="T. Holden"/>
    <x v="1"/>
    <n v="53"/>
    <s v="White"/>
    <x v="5"/>
    <x v="0"/>
    <n v="6"/>
    <x v="9"/>
    <x v="2"/>
    <x v="2"/>
  </r>
  <r>
    <s v="RCH-2022-394139"/>
    <x v="98"/>
    <d v="1899-12-30T21:30:00"/>
    <s v="P. Davies"/>
    <x v="0"/>
    <n v="32"/>
    <s v="Asian"/>
    <x v="0"/>
    <x v="1"/>
    <n v="7.5"/>
    <x v="2"/>
    <x v="3"/>
    <x v="1"/>
  </r>
  <r>
    <s v="RCH-2021-246862"/>
    <x v="432"/>
    <d v="1899-12-30T16:00:00"/>
    <s v="D. Morris"/>
    <x v="1"/>
    <n v="12"/>
    <s v="White"/>
    <x v="0"/>
    <x v="0"/>
    <n v="4"/>
    <x v="6"/>
    <x v="1"/>
    <x v="2"/>
  </r>
  <r>
    <s v="RCH-2021-243596"/>
    <x v="162"/>
    <d v="1899-12-30T10:15:00"/>
    <s v="T. Tucker"/>
    <x v="0"/>
    <n v="21"/>
    <s v="Black"/>
    <x v="5"/>
    <x v="0"/>
    <n v="8"/>
    <x v="34"/>
    <x v="4"/>
    <x v="1"/>
  </r>
  <r>
    <s v="RCH-2021-411595"/>
    <x v="504"/>
    <d v="1899-12-30T18:10:00"/>
    <s v="R. Davidson"/>
    <x v="0"/>
    <n v="42"/>
    <s v="Asian"/>
    <x v="0"/>
    <x v="0"/>
    <n v="7"/>
    <x v="19"/>
    <x v="3"/>
    <x v="2"/>
  </r>
  <r>
    <s v="RCH-2021-229126"/>
    <x v="577"/>
    <d v="1899-12-30T12:45:00"/>
    <s v="M. Wood"/>
    <x v="1"/>
    <n v="37"/>
    <s v="White"/>
    <x v="0"/>
    <x v="0"/>
    <n v="7"/>
    <x v="19"/>
    <x v="3"/>
    <x v="2"/>
  </r>
  <r>
    <s v="RCH-2022-294544"/>
    <x v="152"/>
    <d v="1899-12-30T09:35:00"/>
    <s v="B. Alexander"/>
    <x v="0"/>
    <n v="53"/>
    <s v="White"/>
    <x v="5"/>
    <x v="1"/>
    <n v="7.5"/>
    <x v="2"/>
    <x v="2"/>
    <x v="1"/>
  </r>
  <r>
    <s v="RCH-2021-191802"/>
    <x v="89"/>
    <d v="1899-12-30T19:00:00"/>
    <s v="R. Morgan"/>
    <x v="0"/>
    <n v="66"/>
    <s v="White"/>
    <x v="5"/>
    <x v="1"/>
    <n v="7.5"/>
    <x v="27"/>
    <x v="0"/>
    <x v="0"/>
  </r>
  <r>
    <s v="RCH-2022-193627"/>
    <x v="92"/>
    <d v="1899-12-30T15:50:00"/>
    <s v="N. Walker"/>
    <x v="1"/>
    <n v="71"/>
    <s v="White"/>
    <x v="0"/>
    <x v="0"/>
    <m/>
    <x v="28"/>
    <x v="0"/>
    <x v="1"/>
  </r>
  <r>
    <s v="RCH-2022-083734"/>
    <x v="615"/>
    <d v="1899-12-30T22:15:00"/>
    <s v="C. McDonald"/>
    <x v="0"/>
    <n v="39"/>
    <s v="White"/>
    <x v="2"/>
    <x v="0"/>
    <m/>
    <x v="34"/>
    <x v="3"/>
    <x v="1"/>
  </r>
  <r>
    <s v="RCH-2021-318344"/>
    <x v="685"/>
    <d v="1899-12-30T14:10:00"/>
    <s v="B. Baker"/>
    <x v="1"/>
    <n v="61"/>
    <s v="White"/>
    <x v="0"/>
    <x v="0"/>
    <n v="4"/>
    <x v="31"/>
    <x v="0"/>
    <x v="2"/>
  </r>
  <r>
    <s v="RCH-2021-126753"/>
    <x v="592"/>
    <d v="1899-12-30T14:35:00"/>
    <s v="B. Richards"/>
    <x v="0"/>
    <n v="32"/>
    <s v="White"/>
    <x v="0"/>
    <x v="0"/>
    <m/>
    <x v="3"/>
    <x v="3"/>
    <x v="1"/>
  </r>
  <r>
    <s v="RCH-2022-789486"/>
    <x v="640"/>
    <d v="1899-12-30T23:25:00"/>
    <s v="J. Sanders"/>
    <x v="0"/>
    <n v="63"/>
    <s v="White"/>
    <x v="0"/>
    <x v="0"/>
    <n v="6"/>
    <x v="12"/>
    <x v="0"/>
    <x v="1"/>
  </r>
  <r>
    <s v="RCH-2021-281503"/>
    <x v="661"/>
    <d v="1899-12-30T10:40:00"/>
    <s v="B. Roberts"/>
    <x v="1"/>
    <n v="16"/>
    <s v="White"/>
    <x v="2"/>
    <x v="0"/>
    <n v="6"/>
    <x v="34"/>
    <x v="5"/>
    <x v="1"/>
  </r>
  <r>
    <s v="RCH-2022-418938"/>
    <x v="528"/>
    <d v="1899-12-30T11:00:00"/>
    <s v="M. Ward"/>
    <x v="1"/>
    <n v="69"/>
    <s v="White"/>
    <x v="5"/>
    <x v="1"/>
    <m/>
    <x v="8"/>
    <x v="0"/>
    <x v="0"/>
  </r>
  <r>
    <s v="RCH-2021-743159"/>
    <x v="438"/>
    <d v="1899-12-30T12:40:00"/>
    <s v="M. Parker"/>
    <x v="1"/>
    <n v="17"/>
    <s v="White"/>
    <x v="1"/>
    <x v="1"/>
    <m/>
    <x v="22"/>
    <x v="5"/>
    <x v="2"/>
  </r>
  <r>
    <s v="RCH-2021-793589"/>
    <x v="222"/>
    <d v="1899-12-30T16:00:00"/>
    <s v="P. Pearson"/>
    <x v="0"/>
    <n v="50"/>
    <s v="White"/>
    <x v="0"/>
    <x v="1"/>
    <n v="8.5"/>
    <x v="12"/>
    <x v="2"/>
    <x v="1"/>
  </r>
  <r>
    <s v="RCH-2021-253840"/>
    <x v="575"/>
    <d v="1899-12-30T07:05:00"/>
    <s v="W. Rogers"/>
    <x v="0"/>
    <n v="49"/>
    <s v="White"/>
    <x v="5"/>
    <x v="0"/>
    <n v="5"/>
    <x v="28"/>
    <x v="2"/>
    <x v="1"/>
  </r>
  <r>
    <s v="RCH-2021-874187"/>
    <x v="643"/>
    <d v="1899-12-30T23:55:00"/>
    <s v="C. Williams"/>
    <x v="1"/>
    <n v="36"/>
    <s v="White"/>
    <x v="3"/>
    <x v="1"/>
    <n v="8.5"/>
    <x v="3"/>
    <x v="3"/>
    <x v="1"/>
  </r>
  <r>
    <s v="RCH-2021-385334"/>
    <x v="538"/>
    <d v="1899-12-30T18:30:00"/>
    <s v="V. Smith"/>
    <x v="1"/>
    <n v="23"/>
    <s v="White"/>
    <x v="4"/>
    <x v="0"/>
    <n v="7"/>
    <x v="17"/>
    <x v="4"/>
    <x v="2"/>
  </r>
  <r>
    <s v="RCH-2022-653316"/>
    <x v="537"/>
    <d v="1899-12-30T07:25:00"/>
    <s v="M. Brown"/>
    <x v="0"/>
    <n v="72"/>
    <s v="White"/>
    <x v="0"/>
    <x v="0"/>
    <m/>
    <x v="24"/>
    <x v="0"/>
    <x v="1"/>
  </r>
  <r>
    <s v="RCH-2022-087654"/>
    <x v="333"/>
    <d v="1899-12-30T20:15:00"/>
    <s v="W. Bailey"/>
    <x v="1"/>
    <n v="7"/>
    <s v="White"/>
    <x v="0"/>
    <x v="0"/>
    <n v="5"/>
    <x v="8"/>
    <x v="1"/>
    <x v="0"/>
  </r>
  <r>
    <s v="RCH-2021-134505"/>
    <x v="60"/>
    <d v="1899-12-30T09:45:00"/>
    <s v="C. Stephenson"/>
    <x v="0"/>
    <n v="59"/>
    <s v="White"/>
    <x v="0"/>
    <x v="1"/>
    <m/>
    <x v="8"/>
    <x v="2"/>
    <x v="0"/>
  </r>
  <r>
    <s v="RCH-2021-854621"/>
    <x v="515"/>
    <d v="1899-12-30T12:55:00"/>
    <s v="M. Simpson"/>
    <x v="1"/>
    <n v="26"/>
    <s v="White"/>
    <x v="0"/>
    <x v="1"/>
    <m/>
    <x v="7"/>
    <x v="4"/>
    <x v="1"/>
  </r>
  <r>
    <s v="RCH-2022-777633"/>
    <x v="680"/>
    <d v="1899-12-30T12:45:00"/>
    <s v="R. Burrows"/>
    <x v="0"/>
    <n v="29"/>
    <s v="Asian"/>
    <x v="4"/>
    <x v="1"/>
    <n v="7.5"/>
    <x v="6"/>
    <x v="4"/>
    <x v="2"/>
  </r>
  <r>
    <s v="RCH-2021-058939"/>
    <x v="614"/>
    <d v="1899-12-30T21:15:00"/>
    <s v="O. Peters"/>
    <x v="1"/>
    <n v="35"/>
    <s v="White"/>
    <x v="5"/>
    <x v="1"/>
    <m/>
    <x v="40"/>
    <x v="3"/>
    <x v="1"/>
  </r>
  <r>
    <s v="RCH-2021-172644"/>
    <x v="361"/>
    <d v="1899-12-30T11:55:00"/>
    <s v="N. Buckley"/>
    <x v="1"/>
    <n v="65"/>
    <s v="White"/>
    <x v="0"/>
    <x v="1"/>
    <n v="5.5"/>
    <x v="20"/>
    <x v="0"/>
    <x v="0"/>
  </r>
  <r>
    <s v="RCH-2022-081252"/>
    <x v="391"/>
    <d v="1899-12-30T04:20:00"/>
    <s v="H. Palmer"/>
    <x v="0"/>
    <n v="71"/>
    <s v="White"/>
    <x v="0"/>
    <x v="0"/>
    <n v="9"/>
    <x v="30"/>
    <x v="0"/>
    <x v="0"/>
  </r>
  <r>
    <s v="RCH-2021-580654"/>
    <x v="503"/>
    <d v="1899-12-30T13:35:00"/>
    <s v="P. Lewis"/>
    <x v="0"/>
    <n v="67"/>
    <s v="White"/>
    <x v="3"/>
    <x v="1"/>
    <n v="2.5"/>
    <x v="5"/>
    <x v="0"/>
    <x v="1"/>
  </r>
  <r>
    <s v="RCH-2022-980215"/>
    <x v="535"/>
    <d v="1899-12-30T18:00:00"/>
    <s v="B. Newton"/>
    <x v="0"/>
    <n v="68"/>
    <s v="White"/>
    <x v="0"/>
    <x v="0"/>
    <n v="8"/>
    <x v="17"/>
    <x v="0"/>
    <x v="2"/>
  </r>
  <r>
    <s v="RCH-2021-473945"/>
    <x v="421"/>
    <d v="1899-12-30T22:25:00"/>
    <s v="A. Whitehouse"/>
    <x v="0"/>
    <n v="35"/>
    <s v="Black"/>
    <x v="5"/>
    <x v="1"/>
    <n v="6.5"/>
    <x v="13"/>
    <x v="3"/>
    <x v="1"/>
  </r>
  <r>
    <s v="RCH-2022-874068"/>
    <x v="227"/>
    <d v="1899-12-30T18:55:00"/>
    <s v="J. Parry"/>
    <x v="0"/>
    <n v="26"/>
    <s v="White"/>
    <x v="5"/>
    <x v="1"/>
    <n v="3.5"/>
    <x v="33"/>
    <x v="4"/>
    <x v="2"/>
  </r>
  <r>
    <s v="RCH-2021-685558"/>
    <x v="470"/>
    <d v="1899-12-30T11:00:00"/>
    <s v="A. Russell"/>
    <x v="1"/>
    <n v="27"/>
    <s v="White"/>
    <x v="7"/>
    <x v="0"/>
    <n v="10"/>
    <x v="28"/>
    <x v="4"/>
    <x v="1"/>
  </r>
  <r>
    <s v="RCH-2021-508723"/>
    <x v="600"/>
    <d v="1899-12-30T17:20:00"/>
    <s v="K. Johnson"/>
    <x v="0"/>
    <n v="36"/>
    <s v="White"/>
    <x v="6"/>
    <x v="1"/>
    <n v="4.5"/>
    <x v="21"/>
    <x v="3"/>
    <x v="2"/>
  </r>
  <r>
    <s v="RCH-2022-842904"/>
    <x v="218"/>
    <d v="1899-12-30T13:20:00"/>
    <s v="D. Davies"/>
    <x v="0"/>
    <n v="10"/>
    <s v="White"/>
    <x v="2"/>
    <x v="0"/>
    <n v="6"/>
    <x v="34"/>
    <x v="1"/>
    <x v="1"/>
  </r>
  <r>
    <s v="RCH-2021-118330"/>
    <x v="525"/>
    <d v="1899-12-30T15:10:00"/>
    <s v="B. Taylor"/>
    <x v="0"/>
    <n v="45"/>
    <s v="Asian"/>
    <x v="0"/>
    <x v="0"/>
    <m/>
    <x v="22"/>
    <x v="2"/>
    <x v="2"/>
  </r>
  <r>
    <s v="RCH-2022-395543"/>
    <x v="594"/>
    <d v="1899-12-30T21:15:00"/>
    <s v="S. Gill"/>
    <x v="0"/>
    <n v="29"/>
    <s v="White"/>
    <x v="0"/>
    <x v="0"/>
    <n v="6"/>
    <x v="32"/>
    <x v="4"/>
    <x v="2"/>
  </r>
  <r>
    <s v="RCH-2022-828002"/>
    <x v="454"/>
    <d v="1899-12-30T22:05:00"/>
    <s v="C. Morgan"/>
    <x v="0"/>
    <n v="72"/>
    <s v="White"/>
    <x v="0"/>
    <x v="1"/>
    <n v="7.5"/>
    <x v="33"/>
    <x v="0"/>
    <x v="2"/>
  </r>
  <r>
    <s v="RCH-2022-286836"/>
    <x v="177"/>
    <d v="1899-12-30T16:50:00"/>
    <s v="L. Young"/>
    <x v="0"/>
    <n v="36"/>
    <s v="White"/>
    <x v="3"/>
    <x v="0"/>
    <n v="5"/>
    <x v="34"/>
    <x v="3"/>
    <x v="1"/>
  </r>
  <r>
    <s v="RCH-2021-614675"/>
    <x v="417"/>
    <d v="1899-12-30T23:20:00"/>
    <s v="K. Barker"/>
    <x v="0"/>
    <n v="20"/>
    <s v="Other"/>
    <x v="6"/>
    <x v="1"/>
    <m/>
    <x v="12"/>
    <x v="4"/>
    <x v="1"/>
  </r>
  <r>
    <s v="RCH-2021-094017"/>
    <x v="689"/>
    <d v="1899-12-30T17:10:00"/>
    <s v="K. Oliver"/>
    <x v="1"/>
    <n v="10"/>
    <s v="Asian"/>
    <x v="1"/>
    <x v="0"/>
    <n v="8"/>
    <x v="28"/>
    <x v="1"/>
    <x v="1"/>
  </r>
  <r>
    <s v="RCH-2022-346607"/>
    <x v="264"/>
    <d v="1899-12-30T21:00:00"/>
    <s v="J. Cunningham"/>
    <x v="1"/>
    <n v="50"/>
    <s v="Asian"/>
    <x v="0"/>
    <x v="0"/>
    <n v="10"/>
    <x v="10"/>
    <x v="2"/>
    <x v="2"/>
  </r>
  <r>
    <s v="RCH-2021-656768"/>
    <x v="330"/>
    <d v="1899-12-30T10:10:00"/>
    <s v="C. Smith"/>
    <x v="1"/>
    <n v="64"/>
    <s v="White"/>
    <x v="0"/>
    <x v="1"/>
    <n v="8.5"/>
    <x v="9"/>
    <x v="0"/>
    <x v="2"/>
  </r>
  <r>
    <s v="RCH-2021-897350"/>
    <x v="240"/>
    <d v="1899-12-30T23:55:00"/>
    <s v="A. Foster"/>
    <x v="1"/>
    <n v="72"/>
    <s v="Black"/>
    <x v="0"/>
    <x v="0"/>
    <n v="9"/>
    <x v="45"/>
    <x v="0"/>
    <x v="0"/>
  </r>
  <r>
    <s v="RCH-2022-189297"/>
    <x v="121"/>
    <d v="1899-12-30T08:45:00"/>
    <s v="J. Watson"/>
    <x v="0"/>
    <n v="30"/>
    <s v="White"/>
    <x v="0"/>
    <x v="0"/>
    <n v="8"/>
    <x v="15"/>
    <x v="3"/>
    <x v="2"/>
  </r>
  <r>
    <s v="RCH-2021-847467"/>
    <x v="689"/>
    <d v="1899-12-30T23:45:00"/>
    <s v="J. Rowe"/>
    <x v="1"/>
    <n v="41"/>
    <s v="White"/>
    <x v="6"/>
    <x v="1"/>
    <n v="3.5"/>
    <x v="18"/>
    <x v="3"/>
    <x v="2"/>
  </r>
  <r>
    <s v="RCH-2021-462183"/>
    <x v="50"/>
    <d v="1899-12-30T13:35:00"/>
    <s v="W. Kaur"/>
    <x v="0"/>
    <n v="34"/>
    <s v="White"/>
    <x v="3"/>
    <x v="1"/>
    <n v="5.5"/>
    <x v="13"/>
    <x v="3"/>
    <x v="1"/>
  </r>
  <r>
    <s v="RCH-2022-137616"/>
    <x v="280"/>
    <d v="1899-12-30T20:00:00"/>
    <s v="A. Cook"/>
    <x v="1"/>
    <n v="49"/>
    <s v="Asian"/>
    <x v="6"/>
    <x v="0"/>
    <n v="6"/>
    <x v="32"/>
    <x v="2"/>
    <x v="2"/>
  </r>
  <r>
    <s v="RCH-2022-988669"/>
    <x v="499"/>
    <d v="1899-12-30T10:50:00"/>
    <s v="M. Hamilton"/>
    <x v="1"/>
    <n v="43"/>
    <s v="White"/>
    <x v="3"/>
    <x v="1"/>
    <n v="6.5"/>
    <x v="24"/>
    <x v="3"/>
    <x v="1"/>
  </r>
  <r>
    <s v="RCH-2022-669519"/>
    <x v="57"/>
    <d v="1899-12-30T13:40:00"/>
    <s v="J. Williams"/>
    <x v="1"/>
    <n v="23"/>
    <s v="White"/>
    <x v="6"/>
    <x v="1"/>
    <n v="7.5"/>
    <x v="32"/>
    <x v="4"/>
    <x v="2"/>
  </r>
  <r>
    <s v="RCH-2021-648288"/>
    <x v="388"/>
    <d v="1899-12-30T18:55:00"/>
    <s v="A. Johnson"/>
    <x v="1"/>
    <n v="43"/>
    <s v="Mixed"/>
    <x v="5"/>
    <x v="0"/>
    <n v="9"/>
    <x v="5"/>
    <x v="3"/>
    <x v="1"/>
  </r>
  <r>
    <s v="RCH-2021-620749"/>
    <x v="500"/>
    <d v="1899-12-30T09:05:00"/>
    <s v="A. Hodgson"/>
    <x v="0"/>
    <n v="40"/>
    <s v="White"/>
    <x v="5"/>
    <x v="1"/>
    <n v="7.5"/>
    <x v="24"/>
    <x v="3"/>
    <x v="1"/>
  </r>
  <r>
    <s v="RCH-2021-525328"/>
    <x v="319"/>
    <d v="1899-12-30T17:15:00"/>
    <s v="M. Martin"/>
    <x v="0"/>
    <n v="38"/>
    <s v="White"/>
    <x v="2"/>
    <x v="0"/>
    <n v="9"/>
    <x v="39"/>
    <x v="3"/>
    <x v="1"/>
  </r>
  <r>
    <s v="RCH-2021-214808"/>
    <x v="181"/>
    <d v="1899-12-30T19:15:00"/>
    <s v="B. Saunders"/>
    <x v="1"/>
    <n v="22"/>
    <s v="White"/>
    <x v="3"/>
    <x v="1"/>
    <n v="4.5"/>
    <x v="7"/>
    <x v="4"/>
    <x v="1"/>
  </r>
  <r>
    <s v="RCH-2021-560836"/>
    <x v="477"/>
    <d v="1899-12-30T20:55:00"/>
    <s v="K. Stanley"/>
    <x v="0"/>
    <n v="23"/>
    <s v="White"/>
    <x v="0"/>
    <x v="1"/>
    <n v="5.5"/>
    <x v="34"/>
    <x v="4"/>
    <x v="1"/>
  </r>
  <r>
    <s v="RCH-2022-104530"/>
    <x v="265"/>
    <d v="1899-12-30T13:35:00"/>
    <s v="A. Baxter"/>
    <x v="1"/>
    <n v="41"/>
    <s v="White"/>
    <x v="0"/>
    <x v="0"/>
    <n v="7"/>
    <x v="10"/>
    <x v="3"/>
    <x v="2"/>
  </r>
  <r>
    <s v="RCH-2021-230203"/>
    <x v="442"/>
    <d v="1899-12-30T11:35:00"/>
    <s v="V. Cunningham"/>
    <x v="1"/>
    <n v="69"/>
    <s v="White"/>
    <x v="0"/>
    <x v="1"/>
    <n v="7.5"/>
    <x v="40"/>
    <x v="0"/>
    <x v="1"/>
  </r>
  <r>
    <s v="RCH-2022-076676"/>
    <x v="587"/>
    <d v="1899-12-30T19:10:00"/>
    <s v="M. Cameron"/>
    <x v="1"/>
    <n v="39"/>
    <s v="White"/>
    <x v="0"/>
    <x v="0"/>
    <n v="10"/>
    <x v="15"/>
    <x v="3"/>
    <x v="2"/>
  </r>
  <r>
    <s v="RCH-2022-932843"/>
    <x v="273"/>
    <d v="1899-12-30T01:15:00"/>
    <s v="R. Whitehead"/>
    <x v="1"/>
    <n v="34"/>
    <s v="White"/>
    <x v="0"/>
    <x v="0"/>
    <n v="9"/>
    <x v="16"/>
    <x v="3"/>
    <x v="2"/>
  </r>
  <r>
    <s v="RCH-2021-767123"/>
    <x v="584"/>
    <d v="1899-12-30T07:45:00"/>
    <s v="T. Williamson"/>
    <x v="0"/>
    <n v="31"/>
    <s v="White"/>
    <x v="0"/>
    <x v="0"/>
    <n v="5"/>
    <x v="45"/>
    <x v="3"/>
    <x v="0"/>
  </r>
  <r>
    <s v="RCH-2021-121277"/>
    <x v="616"/>
    <d v="1899-12-30T20:25:00"/>
    <s v="T. Reid"/>
    <x v="0"/>
    <n v="35"/>
    <s v="Asian"/>
    <x v="0"/>
    <x v="0"/>
    <m/>
    <x v="20"/>
    <x v="3"/>
    <x v="0"/>
  </r>
  <r>
    <s v="RCH-2021-642155"/>
    <x v="350"/>
    <d v="1899-12-30T10:50:00"/>
    <s v="A. Kaur"/>
    <x v="0"/>
    <n v="46"/>
    <s v="White"/>
    <x v="5"/>
    <x v="0"/>
    <n v="5"/>
    <x v="10"/>
    <x v="2"/>
    <x v="2"/>
  </r>
  <r>
    <s v="RCH-2021-687840"/>
    <x v="717"/>
    <d v="1899-12-30T19:00:00"/>
    <s v="T. Carroll"/>
    <x v="1"/>
    <n v="75"/>
    <s v="Arab"/>
    <x v="2"/>
    <x v="0"/>
    <n v="7"/>
    <x v="14"/>
    <x v="6"/>
    <x v="1"/>
  </r>
  <r>
    <s v="RCH-2022-818463"/>
    <x v="238"/>
    <d v="1899-12-30T16:20:00"/>
    <s v="J. Rhodes"/>
    <x v="1"/>
    <n v="34"/>
    <s v="White"/>
    <x v="4"/>
    <x v="1"/>
    <n v="5.5"/>
    <x v="5"/>
    <x v="3"/>
    <x v="1"/>
  </r>
  <r>
    <s v="RCH-2021-767222"/>
    <x v="220"/>
    <d v="1899-12-30T15:20:00"/>
    <s v="E. Roberts"/>
    <x v="0"/>
    <n v="48"/>
    <s v="White"/>
    <x v="5"/>
    <x v="1"/>
    <n v="8.5"/>
    <x v="37"/>
    <x v="2"/>
    <x v="2"/>
  </r>
  <r>
    <s v="RCH-2021-042116"/>
    <x v="682"/>
    <d v="1899-12-30T20:30:00"/>
    <s v="J. Sutton"/>
    <x v="0"/>
    <n v="31"/>
    <s v="White"/>
    <x v="5"/>
    <x v="1"/>
    <n v="4.5"/>
    <x v="17"/>
    <x v="3"/>
    <x v="2"/>
  </r>
  <r>
    <s v="RCH-2021-153347"/>
    <x v="384"/>
    <d v="1899-12-30T15:50:00"/>
    <s v="A. Williams"/>
    <x v="0"/>
    <n v="63"/>
    <s v="Asian"/>
    <x v="0"/>
    <x v="1"/>
    <n v="7.5"/>
    <x v="6"/>
    <x v="0"/>
    <x v="2"/>
  </r>
  <r>
    <s v="RCH-2021-168031"/>
    <x v="527"/>
    <d v="1899-12-30T08:55:00"/>
    <s v="S. Smith"/>
    <x v="0"/>
    <n v="60"/>
    <s v="White"/>
    <x v="0"/>
    <x v="0"/>
    <n v="4"/>
    <x v="32"/>
    <x v="0"/>
    <x v="2"/>
  </r>
  <r>
    <s v="RCH-2022-703517"/>
    <x v="263"/>
    <d v="1899-12-30T13:25:00"/>
    <s v="M. Fowler"/>
    <x v="0"/>
    <n v="71"/>
    <s v="White"/>
    <x v="5"/>
    <x v="1"/>
    <n v="7.5"/>
    <x v="19"/>
    <x v="0"/>
    <x v="2"/>
  </r>
  <r>
    <s v="RCH-2022-816950"/>
    <x v="109"/>
    <d v="1899-12-30T07:40:00"/>
    <s v="P. Parker"/>
    <x v="0"/>
    <n v="43"/>
    <s v="White"/>
    <x v="0"/>
    <x v="1"/>
    <n v="4.5"/>
    <x v="21"/>
    <x v="3"/>
    <x v="2"/>
  </r>
  <r>
    <s v="RCH-2021-971766"/>
    <x v="311"/>
    <d v="1899-12-30T21:40:00"/>
    <s v="P. Evans"/>
    <x v="1"/>
    <n v="40"/>
    <s v="White"/>
    <x v="2"/>
    <x v="0"/>
    <m/>
    <x v="33"/>
    <x v="3"/>
    <x v="2"/>
  </r>
  <r>
    <s v="RCH-2022-711739"/>
    <x v="306"/>
    <d v="1899-12-30T18:45:00"/>
    <s v="M. Fletcher"/>
    <x v="1"/>
    <n v="53"/>
    <s v="White"/>
    <x v="2"/>
    <x v="0"/>
    <n v="5"/>
    <x v="16"/>
    <x v="2"/>
    <x v="2"/>
  </r>
  <r>
    <s v="RCH-2021-694103"/>
    <x v="203"/>
    <d v="1899-12-30T08:35:00"/>
    <s v="B. Spencer"/>
    <x v="1"/>
    <n v="41"/>
    <s v="Arab"/>
    <x v="2"/>
    <x v="0"/>
    <m/>
    <x v="22"/>
    <x v="3"/>
    <x v="2"/>
  </r>
  <r>
    <s v="RCH-2022-108756"/>
    <x v="297"/>
    <d v="1899-12-30T13:50:00"/>
    <s v="L. Miller"/>
    <x v="0"/>
    <n v="21"/>
    <s v="White"/>
    <x v="5"/>
    <x v="0"/>
    <n v="5"/>
    <x v="1"/>
    <x v="4"/>
    <x v="0"/>
  </r>
  <r>
    <s v="RCH-2022-784832"/>
    <x v="451"/>
    <d v="1899-12-30T07:25:00"/>
    <s v="A. Robinson"/>
    <x v="1"/>
    <n v="35"/>
    <s v="White"/>
    <x v="5"/>
    <x v="0"/>
    <n v="7"/>
    <x v="5"/>
    <x v="3"/>
    <x v="1"/>
  </r>
  <r>
    <s v="RCH-2021-208686"/>
    <x v="72"/>
    <d v="1899-12-30T12:30:00"/>
    <s v="J. Morris"/>
    <x v="0"/>
    <n v="27"/>
    <s v="White"/>
    <x v="4"/>
    <x v="1"/>
    <n v="7.5"/>
    <x v="34"/>
    <x v="4"/>
    <x v="1"/>
  </r>
  <r>
    <s v="RCH-2022-217134"/>
    <x v="167"/>
    <d v="1899-12-30T10:30:00"/>
    <s v="R. Weston"/>
    <x v="0"/>
    <n v="42"/>
    <s v="Asian"/>
    <x v="3"/>
    <x v="1"/>
    <n v="4.5"/>
    <x v="32"/>
    <x v="3"/>
    <x v="2"/>
  </r>
  <r>
    <s v="RCH-2022-347428"/>
    <x v="35"/>
    <d v="1899-12-30T08:10:00"/>
    <s v="M. Mellor"/>
    <x v="1"/>
    <n v="71"/>
    <s v="Asian"/>
    <x v="3"/>
    <x v="0"/>
    <n v="6"/>
    <x v="34"/>
    <x v="0"/>
    <x v="1"/>
  </r>
  <r>
    <s v="RCH-2022-068582"/>
    <x v="246"/>
    <d v="1899-12-30T09:45:00"/>
    <s v="P. Brown"/>
    <x v="0"/>
    <n v="70"/>
    <s v="Asian"/>
    <x v="5"/>
    <x v="1"/>
    <n v="5.5"/>
    <x v="31"/>
    <x v="0"/>
    <x v="2"/>
  </r>
  <r>
    <s v="RCH-2022-502710"/>
    <x v="640"/>
    <d v="1899-12-30T16:40:00"/>
    <s v="J. Mitchell"/>
    <x v="1"/>
    <n v="32"/>
    <s v="White"/>
    <x v="0"/>
    <x v="0"/>
    <n v="6"/>
    <x v="17"/>
    <x v="3"/>
    <x v="2"/>
  </r>
  <r>
    <s v="RCH-2022-039662"/>
    <x v="404"/>
    <d v="1899-12-30T15:35:00"/>
    <s v="R. Walton"/>
    <x v="0"/>
    <n v="19"/>
    <s v="White"/>
    <x v="6"/>
    <x v="1"/>
    <n v="6.5"/>
    <x v="24"/>
    <x v="4"/>
    <x v="1"/>
  </r>
  <r>
    <s v="RCH-2021-449454"/>
    <x v="12"/>
    <d v="1899-12-30T14:00:00"/>
    <s v="J. Hall"/>
    <x v="0"/>
    <n v="25"/>
    <s v="White"/>
    <x v="5"/>
    <x v="0"/>
    <n v="5"/>
    <x v="17"/>
    <x v="4"/>
    <x v="2"/>
  </r>
  <r>
    <s v="RCH-2022-814710"/>
    <x v="509"/>
    <d v="1899-12-30T17:45:00"/>
    <s v="R. Saunders"/>
    <x v="0"/>
    <n v="61"/>
    <s v="White"/>
    <x v="2"/>
    <x v="0"/>
    <m/>
    <x v="7"/>
    <x v="0"/>
    <x v="1"/>
  </r>
  <r>
    <s v="RCH-2022-380347"/>
    <x v="516"/>
    <d v="1899-12-30T23:10:00"/>
    <s v="E. Cooper"/>
    <x v="0"/>
    <n v="47"/>
    <s v="White"/>
    <x v="2"/>
    <x v="0"/>
    <n v="8"/>
    <x v="34"/>
    <x v="2"/>
    <x v="1"/>
  </r>
  <r>
    <s v="RCH-2021-852492"/>
    <x v="447"/>
    <d v="1899-12-30T07:20:00"/>
    <s v="T. Walker"/>
    <x v="0"/>
    <n v="26"/>
    <s v="White"/>
    <x v="0"/>
    <x v="0"/>
    <n v="6"/>
    <x v="37"/>
    <x v="4"/>
    <x v="2"/>
  </r>
  <r>
    <s v="RCH-2022-189358"/>
    <x v="157"/>
    <d v="1899-12-30T02:30:00"/>
    <s v="T. Douglas"/>
    <x v="1"/>
    <n v="29"/>
    <s v="White"/>
    <x v="4"/>
    <x v="0"/>
    <n v="4"/>
    <x v="46"/>
    <x v="4"/>
    <x v="3"/>
  </r>
  <r>
    <s v="RCH-2022-105463"/>
    <x v="472"/>
    <d v="1899-12-30T15:50:00"/>
    <s v="J. Cook"/>
    <x v="0"/>
    <n v="64"/>
    <s v="White"/>
    <x v="2"/>
    <x v="0"/>
    <n v="5"/>
    <x v="37"/>
    <x v="0"/>
    <x v="2"/>
  </r>
  <r>
    <s v="RCH-2022-888415"/>
    <x v="509"/>
    <d v="1899-12-30T23:30:00"/>
    <s v="B. Carter"/>
    <x v="0"/>
    <n v="42"/>
    <s v="White"/>
    <x v="5"/>
    <x v="0"/>
    <m/>
    <x v="2"/>
    <x v="3"/>
    <x v="1"/>
  </r>
  <r>
    <s v="RCH-2022-120386"/>
    <x v="392"/>
    <d v="1899-12-30T20:40:00"/>
    <s v="B. Williams"/>
    <x v="0"/>
    <n v="39"/>
    <s v="White"/>
    <x v="5"/>
    <x v="1"/>
    <n v="7.5"/>
    <x v="17"/>
    <x v="3"/>
    <x v="2"/>
  </r>
  <r>
    <s v="RCH-2021-499862"/>
    <x v="646"/>
    <d v="1899-12-30T23:15:00"/>
    <s v="C. Harrison"/>
    <x v="1"/>
    <n v="15"/>
    <s v="White"/>
    <x v="1"/>
    <x v="0"/>
    <n v="7"/>
    <x v="3"/>
    <x v="5"/>
    <x v="1"/>
  </r>
  <r>
    <s v="RCH-2021-565819"/>
    <x v="332"/>
    <d v="1899-12-30T23:35:00"/>
    <s v="A. Davies"/>
    <x v="0"/>
    <n v="30"/>
    <s v="White"/>
    <x v="5"/>
    <x v="0"/>
    <n v="5"/>
    <x v="22"/>
    <x v="3"/>
    <x v="2"/>
  </r>
  <r>
    <s v="RCH-2022-460501"/>
    <x v="182"/>
    <d v="1899-12-30T21:35:00"/>
    <s v="M. Carter"/>
    <x v="0"/>
    <n v="53"/>
    <s v="Mixed"/>
    <x v="0"/>
    <x v="0"/>
    <n v="9"/>
    <x v="20"/>
    <x v="2"/>
    <x v="0"/>
  </r>
  <r>
    <s v="RCH-2022-732326"/>
    <x v="136"/>
    <d v="1899-12-30T15:45:00"/>
    <s v="P. Lawrence"/>
    <x v="0"/>
    <n v="29"/>
    <s v="White"/>
    <x v="5"/>
    <x v="0"/>
    <m/>
    <x v="14"/>
    <x v="4"/>
    <x v="1"/>
  </r>
  <r>
    <s v="RCH-2021-748763"/>
    <x v="422"/>
    <d v="1899-12-30T00:55:00"/>
    <s v="C. Newton"/>
    <x v="0"/>
    <n v="34"/>
    <s v="Asian"/>
    <x v="6"/>
    <x v="1"/>
    <m/>
    <x v="35"/>
    <x v="3"/>
    <x v="1"/>
  </r>
  <r>
    <s v="RCH-2021-088194"/>
    <x v="529"/>
    <d v="1899-12-30T23:50:00"/>
    <s v="K. Smith"/>
    <x v="0"/>
    <n v="47"/>
    <s v="Asian"/>
    <x v="4"/>
    <x v="0"/>
    <n v="9"/>
    <x v="17"/>
    <x v="2"/>
    <x v="2"/>
  </r>
  <r>
    <s v="RCH-2021-086529"/>
    <x v="172"/>
    <d v="1899-12-30T21:00:00"/>
    <s v="D. Bray"/>
    <x v="0"/>
    <n v="58"/>
    <s v="White"/>
    <x v="3"/>
    <x v="0"/>
    <n v="6"/>
    <x v="25"/>
    <x v="2"/>
    <x v="0"/>
  </r>
  <r>
    <s v="RCH-2021-202071"/>
    <x v="659"/>
    <d v="1899-12-30T23:05:00"/>
    <s v="R. Goodwin"/>
    <x v="1"/>
    <n v="64"/>
    <s v="White"/>
    <x v="0"/>
    <x v="1"/>
    <n v="4.5"/>
    <x v="26"/>
    <x v="0"/>
    <x v="0"/>
  </r>
  <r>
    <s v="RCH-2021-397420"/>
    <x v="141"/>
    <d v="1899-12-30T09:25:00"/>
    <s v="E. Taylor"/>
    <x v="1"/>
    <n v="41"/>
    <s v="Asian"/>
    <x v="3"/>
    <x v="1"/>
    <n v="4.5"/>
    <x v="10"/>
    <x v="3"/>
    <x v="2"/>
  </r>
  <r>
    <s v="RCH-2021-669956"/>
    <x v="162"/>
    <d v="1899-12-30T07:10:00"/>
    <s v="J. Dunn"/>
    <x v="0"/>
    <n v="40"/>
    <s v="White"/>
    <x v="0"/>
    <x v="1"/>
    <n v="4.5"/>
    <x v="1"/>
    <x v="3"/>
    <x v="0"/>
  </r>
  <r>
    <s v="RCH-2022-994764"/>
    <x v="511"/>
    <d v="1899-12-30T07:20:00"/>
    <s v="B. Hewitt"/>
    <x v="1"/>
    <n v="46"/>
    <s v="White"/>
    <x v="7"/>
    <x v="0"/>
    <n v="7"/>
    <x v="3"/>
    <x v="2"/>
    <x v="1"/>
  </r>
  <r>
    <s v="RCH-2021-176513"/>
    <x v="656"/>
    <d v="1899-12-30T14:30:00"/>
    <s v="B. Brown"/>
    <x v="1"/>
    <n v="33"/>
    <s v="Asian"/>
    <x v="5"/>
    <x v="1"/>
    <n v="5.5"/>
    <x v="32"/>
    <x v="3"/>
    <x v="2"/>
  </r>
  <r>
    <s v="RCH-2021-273483"/>
    <x v="78"/>
    <d v="1899-12-30T23:15:00"/>
    <s v="Z. Parsons"/>
    <x v="1"/>
    <n v="65"/>
    <s v="White"/>
    <x v="0"/>
    <x v="0"/>
    <n v="6"/>
    <x v="18"/>
    <x v="0"/>
    <x v="2"/>
  </r>
  <r>
    <s v="RCH-2021-373477"/>
    <x v="434"/>
    <d v="1899-12-30T14:50:00"/>
    <s v="J. Griffiths"/>
    <x v="1"/>
    <n v="68"/>
    <s v="White"/>
    <x v="3"/>
    <x v="1"/>
    <n v="7.5"/>
    <x v="19"/>
    <x v="0"/>
    <x v="2"/>
  </r>
  <r>
    <s v="RCH-2022-808616"/>
    <x v="396"/>
    <d v="1899-12-30T19:35:00"/>
    <s v="A. Harrison"/>
    <x v="1"/>
    <n v="26"/>
    <s v="White"/>
    <x v="4"/>
    <x v="0"/>
    <n v="7"/>
    <x v="19"/>
    <x v="4"/>
    <x v="2"/>
  </r>
  <r>
    <s v="RCH-2021-467280"/>
    <x v="682"/>
    <d v="1899-12-30T08:25:00"/>
    <s v="R. Burrows"/>
    <x v="1"/>
    <n v="18"/>
    <s v="White"/>
    <x v="0"/>
    <x v="0"/>
    <n v="6"/>
    <x v="6"/>
    <x v="4"/>
    <x v="2"/>
  </r>
  <r>
    <s v="RCH-2022-952995"/>
    <x v="560"/>
    <d v="1899-12-30T22:15:00"/>
    <s v="V. Ross"/>
    <x v="0"/>
    <n v="43"/>
    <s v="Mixed"/>
    <x v="0"/>
    <x v="0"/>
    <n v="6"/>
    <x v="37"/>
    <x v="3"/>
    <x v="2"/>
  </r>
  <r>
    <s v="RCH-2022-452106"/>
    <x v="261"/>
    <d v="1899-12-30T09:50:00"/>
    <s v="A. Stevens"/>
    <x v="1"/>
    <n v="37"/>
    <s v="White"/>
    <x v="3"/>
    <x v="1"/>
    <n v="3.5"/>
    <x v="16"/>
    <x v="3"/>
    <x v="2"/>
  </r>
  <r>
    <s v="RCH-2021-730514"/>
    <x v="527"/>
    <d v="1899-12-30T09:45:00"/>
    <s v="A. Webb"/>
    <x v="0"/>
    <n v="18"/>
    <s v="White"/>
    <x v="1"/>
    <x v="0"/>
    <n v="6"/>
    <x v="5"/>
    <x v="4"/>
    <x v="1"/>
  </r>
  <r>
    <s v="RCH-2021-859235"/>
    <x v="100"/>
    <d v="1899-12-30T17:55:00"/>
    <s v="W. Watts"/>
    <x v="1"/>
    <n v="38"/>
    <s v="Asian"/>
    <x v="5"/>
    <x v="0"/>
    <m/>
    <x v="6"/>
    <x v="3"/>
    <x v="2"/>
  </r>
  <r>
    <s v="RCH-2021-526172"/>
    <x v="470"/>
    <d v="1899-12-30T11:00:00"/>
    <s v="C. Naylor"/>
    <x v="1"/>
    <n v="56"/>
    <s v="Mixed"/>
    <x v="3"/>
    <x v="1"/>
    <n v="9.5"/>
    <x v="39"/>
    <x v="2"/>
    <x v="1"/>
  </r>
  <r>
    <s v="RCH-2022-885172"/>
    <x v="326"/>
    <d v="1899-12-30T17:50:00"/>
    <s v="C. Scott"/>
    <x v="1"/>
    <n v="13"/>
    <s v="White"/>
    <x v="1"/>
    <x v="0"/>
    <n v="7"/>
    <x v="33"/>
    <x v="5"/>
    <x v="2"/>
  </r>
  <r>
    <s v="RCH-2022-426205"/>
    <x v="168"/>
    <d v="1899-12-30T19:10:00"/>
    <s v="S. Williams"/>
    <x v="1"/>
    <n v="37"/>
    <s v="Mixed"/>
    <x v="0"/>
    <x v="0"/>
    <n v="4"/>
    <x v="9"/>
    <x v="3"/>
    <x v="2"/>
  </r>
  <r>
    <s v="RCH-2022-901845"/>
    <x v="649"/>
    <d v="1899-12-30T13:45:00"/>
    <s v="M. Rogers"/>
    <x v="0"/>
    <n v="35"/>
    <s v="White"/>
    <x v="5"/>
    <x v="0"/>
    <m/>
    <x v="12"/>
    <x v="3"/>
    <x v="1"/>
  </r>
  <r>
    <s v="RCH-2021-054548"/>
    <x v="422"/>
    <d v="1899-12-30T11:40:00"/>
    <s v="J. Powell"/>
    <x v="1"/>
    <n v="17"/>
    <s v="White"/>
    <x v="0"/>
    <x v="0"/>
    <n v="5"/>
    <x v="10"/>
    <x v="5"/>
    <x v="2"/>
  </r>
  <r>
    <s v="RCH-2021-694376"/>
    <x v="536"/>
    <d v="1899-12-30T07:05:00"/>
    <s v="A. Lee"/>
    <x v="0"/>
    <n v="33"/>
    <s v="White"/>
    <x v="5"/>
    <x v="0"/>
    <n v="9"/>
    <x v="35"/>
    <x v="3"/>
    <x v="1"/>
  </r>
  <r>
    <s v="RCH-2022-955390"/>
    <x v="61"/>
    <d v="1899-12-30T21:40:00"/>
    <s v="A. Robinson"/>
    <x v="1"/>
    <n v="59"/>
    <s v="Asian"/>
    <x v="2"/>
    <x v="0"/>
    <n v="8"/>
    <x v="3"/>
    <x v="2"/>
    <x v="1"/>
  </r>
  <r>
    <s v="RCH-2021-380411"/>
    <x v="491"/>
    <d v="1899-12-30T22:20:00"/>
    <s v="E. Gough"/>
    <x v="0"/>
    <n v="19"/>
    <s v="Asian"/>
    <x v="2"/>
    <x v="0"/>
    <n v="8"/>
    <x v="39"/>
    <x v="4"/>
    <x v="1"/>
  </r>
  <r>
    <s v="RCH-2022-771583"/>
    <x v="472"/>
    <d v="1899-12-30T04:30:00"/>
    <s v="C. Patel"/>
    <x v="1"/>
    <n v="30"/>
    <s v="White"/>
    <x v="5"/>
    <x v="0"/>
    <n v="8"/>
    <x v="31"/>
    <x v="3"/>
    <x v="2"/>
  </r>
  <r>
    <s v="RCH-2022-545283"/>
    <x v="508"/>
    <d v="1899-12-30T13:05:00"/>
    <s v="R. Brennan"/>
    <x v="0"/>
    <n v="45"/>
    <s v="White"/>
    <x v="7"/>
    <x v="0"/>
    <n v="3"/>
    <x v="28"/>
    <x v="2"/>
    <x v="1"/>
  </r>
  <r>
    <s v="RCH-2021-924316"/>
    <x v="471"/>
    <d v="1899-12-30T17:30:00"/>
    <s v="J. Evans"/>
    <x v="1"/>
    <n v="51"/>
    <s v="White"/>
    <x v="2"/>
    <x v="0"/>
    <n v="9"/>
    <x v="3"/>
    <x v="2"/>
    <x v="1"/>
  </r>
  <r>
    <s v="RCH-2022-540010"/>
    <x v="700"/>
    <d v="1899-12-30T14:10:00"/>
    <s v="S. Patterson"/>
    <x v="0"/>
    <n v="40"/>
    <s v="Mixed"/>
    <x v="4"/>
    <x v="1"/>
    <n v="5.5"/>
    <x v="18"/>
    <x v="3"/>
    <x v="2"/>
  </r>
  <r>
    <s v="RCH-2022-787010"/>
    <x v="494"/>
    <d v="1899-12-30T12:55:00"/>
    <s v="K. Wright"/>
    <x v="0"/>
    <n v="28"/>
    <s v="White"/>
    <x v="0"/>
    <x v="0"/>
    <n v="6"/>
    <x v="20"/>
    <x v="4"/>
    <x v="0"/>
  </r>
  <r>
    <s v="RCH-2022-046164"/>
    <x v="563"/>
    <d v="1899-12-30T04:30:00"/>
    <s v="A. Owens"/>
    <x v="1"/>
    <n v="68"/>
    <s v="White"/>
    <x v="0"/>
    <x v="0"/>
    <n v="8"/>
    <x v="31"/>
    <x v="0"/>
    <x v="2"/>
  </r>
  <r>
    <s v="RCH-2022-654056"/>
    <x v="593"/>
    <d v="1899-12-30T12:10:00"/>
    <s v="C. Matthews"/>
    <x v="0"/>
    <n v="67"/>
    <s v="White"/>
    <x v="4"/>
    <x v="0"/>
    <n v="5"/>
    <x v="26"/>
    <x v="0"/>
    <x v="0"/>
  </r>
  <r>
    <s v="RCH-2021-600460"/>
    <x v="548"/>
    <d v="1899-12-30T14:40:00"/>
    <s v="K. Knowles"/>
    <x v="1"/>
    <n v="36"/>
    <s v="White"/>
    <x v="0"/>
    <x v="0"/>
    <n v="7"/>
    <x v="22"/>
    <x v="3"/>
    <x v="2"/>
  </r>
  <r>
    <s v="RCH-2022-102405"/>
    <x v="509"/>
    <d v="1899-12-30T12:45:00"/>
    <s v="A. Smith"/>
    <x v="1"/>
    <n v="35"/>
    <s v="White"/>
    <x v="5"/>
    <x v="0"/>
    <n v="6"/>
    <x v="40"/>
    <x v="3"/>
    <x v="1"/>
  </r>
  <r>
    <s v="RCH-2022-488465"/>
    <x v="263"/>
    <d v="1899-12-30T17:45:00"/>
    <s v="D. Sinclair"/>
    <x v="1"/>
    <n v="26"/>
    <s v="White"/>
    <x v="2"/>
    <x v="0"/>
    <n v="8"/>
    <x v="5"/>
    <x v="4"/>
    <x v="1"/>
  </r>
  <r>
    <s v="RCH-2022-752985"/>
    <x v="674"/>
    <d v="1899-12-30T22:25:00"/>
    <s v="A. Gould"/>
    <x v="0"/>
    <n v="32"/>
    <s v="White"/>
    <x v="5"/>
    <x v="1"/>
    <n v="4.5"/>
    <x v="16"/>
    <x v="3"/>
    <x v="2"/>
  </r>
  <r>
    <s v="RCH-2022-034439"/>
    <x v="163"/>
    <d v="1899-12-30T20:40:00"/>
    <s v="G. Davies"/>
    <x v="1"/>
    <n v="29"/>
    <s v="Black"/>
    <x v="5"/>
    <x v="0"/>
    <n v="8"/>
    <x v="6"/>
    <x v="4"/>
    <x v="2"/>
  </r>
  <r>
    <s v="RCH-2021-847496"/>
    <x v="118"/>
    <d v="1899-12-30T13:00:00"/>
    <s v="A. Wilson"/>
    <x v="1"/>
    <n v="51"/>
    <s v="White"/>
    <x v="7"/>
    <x v="0"/>
    <n v="7"/>
    <x v="33"/>
    <x v="2"/>
    <x v="2"/>
  </r>
  <r>
    <s v="RCH-2022-937034"/>
    <x v="120"/>
    <d v="1899-12-30T17:50:00"/>
    <s v="A. Murphy"/>
    <x v="1"/>
    <n v="59"/>
    <s v="White"/>
    <x v="5"/>
    <x v="1"/>
    <n v="5.5"/>
    <x v="19"/>
    <x v="2"/>
    <x v="2"/>
  </r>
  <r>
    <s v="RCH-2022-045334"/>
    <x v="48"/>
    <d v="1899-12-30T12:20:00"/>
    <s v="S. Smith"/>
    <x v="1"/>
    <n v="74"/>
    <s v="White"/>
    <x v="4"/>
    <x v="1"/>
    <n v="5.5"/>
    <x v="15"/>
    <x v="0"/>
    <x v="2"/>
  </r>
  <r>
    <s v="RCH-2022-172964"/>
    <x v="341"/>
    <d v="1899-12-30T17:35:00"/>
    <s v="J. Watkins"/>
    <x v="0"/>
    <n v="32"/>
    <s v="Asian"/>
    <x v="5"/>
    <x v="0"/>
    <n v="7"/>
    <x v="2"/>
    <x v="3"/>
    <x v="1"/>
  </r>
  <r>
    <s v="RCH-2022-289019"/>
    <x v="76"/>
    <d v="1899-12-30T13:05:00"/>
    <s v="K. Robinson"/>
    <x v="0"/>
    <n v="69"/>
    <s v="White"/>
    <x v="2"/>
    <x v="0"/>
    <n v="10"/>
    <x v="46"/>
    <x v="0"/>
    <x v="3"/>
  </r>
  <r>
    <s v="RCH-2021-979132"/>
    <x v="646"/>
    <d v="1899-12-30T13:55:00"/>
    <s v="J. Wilkins"/>
    <x v="1"/>
    <n v="76"/>
    <s v="Asian"/>
    <x v="0"/>
    <x v="0"/>
    <n v="6"/>
    <x v="23"/>
    <x v="6"/>
    <x v="0"/>
  </r>
  <r>
    <s v="RCH-2022-141449"/>
    <x v="354"/>
    <d v="1899-12-30T12:45:00"/>
    <s v="K. Thompson"/>
    <x v="1"/>
    <n v="33"/>
    <s v="White"/>
    <x v="0"/>
    <x v="0"/>
    <n v="8"/>
    <x v="25"/>
    <x v="3"/>
    <x v="0"/>
  </r>
  <r>
    <s v="RCH-2021-678022"/>
    <x v="235"/>
    <d v="1899-12-30T07:45:00"/>
    <s v="A. Davies"/>
    <x v="0"/>
    <n v="46"/>
    <s v="White"/>
    <x v="5"/>
    <x v="0"/>
    <n v="8"/>
    <x v="33"/>
    <x v="2"/>
    <x v="2"/>
  </r>
  <r>
    <s v="RCH-2021-216501"/>
    <x v="212"/>
    <d v="1899-12-30T15:00:00"/>
    <s v="W. Brown"/>
    <x v="0"/>
    <n v="27"/>
    <s v="White"/>
    <x v="7"/>
    <x v="0"/>
    <n v="4"/>
    <x v="14"/>
    <x v="4"/>
    <x v="1"/>
  </r>
  <r>
    <s v="RCH-2022-199280"/>
    <x v="182"/>
    <d v="1899-12-30T18:50:00"/>
    <s v="W. Hopkins"/>
    <x v="0"/>
    <n v="48"/>
    <s v="White"/>
    <x v="0"/>
    <x v="1"/>
    <n v="6.5"/>
    <x v="26"/>
    <x v="2"/>
    <x v="0"/>
  </r>
  <r>
    <s v="RCH-2021-465584"/>
    <x v="539"/>
    <d v="1899-12-30T09:55:00"/>
    <s v="C. Thompson"/>
    <x v="1"/>
    <n v="39"/>
    <s v="White"/>
    <x v="0"/>
    <x v="0"/>
    <n v="9"/>
    <x v="35"/>
    <x v="3"/>
    <x v="1"/>
  </r>
  <r>
    <s v="RCH-2021-955524"/>
    <x v="300"/>
    <d v="1899-12-30T15:15:00"/>
    <s v="H. Barnes"/>
    <x v="0"/>
    <n v="65"/>
    <s v="White"/>
    <x v="2"/>
    <x v="0"/>
    <n v="3"/>
    <x v="7"/>
    <x v="0"/>
    <x v="1"/>
  </r>
  <r>
    <s v="RCH-2022-037509"/>
    <x v="607"/>
    <d v="1899-12-30T16:55:00"/>
    <s v="D. Harrison"/>
    <x v="1"/>
    <n v="63"/>
    <s v="White"/>
    <x v="4"/>
    <x v="1"/>
    <m/>
    <x v="36"/>
    <x v="0"/>
    <x v="0"/>
  </r>
  <r>
    <s v="RCH-2021-321374"/>
    <x v="103"/>
    <d v="1899-12-30T13:45:00"/>
    <s v="E. Campbell"/>
    <x v="0"/>
    <n v="53"/>
    <s v="Black"/>
    <x v="0"/>
    <x v="1"/>
    <n v="4.5"/>
    <x v="11"/>
    <x v="2"/>
    <x v="2"/>
  </r>
  <r>
    <s v="RCH-2022-330053"/>
    <x v="168"/>
    <d v="1899-12-30T15:35:00"/>
    <s v="M. Lawson"/>
    <x v="1"/>
    <n v="34"/>
    <s v="White"/>
    <x v="2"/>
    <x v="1"/>
    <n v="6.5"/>
    <x v="3"/>
    <x v="3"/>
    <x v="1"/>
  </r>
  <r>
    <s v="RCH-2022-255859"/>
    <x v="156"/>
    <d v="1899-12-30T17:50:00"/>
    <s v="M. Gardner"/>
    <x v="1"/>
    <n v="53"/>
    <s v="White"/>
    <x v="3"/>
    <x v="0"/>
    <n v="6"/>
    <x v="7"/>
    <x v="2"/>
    <x v="1"/>
  </r>
  <r>
    <s v="RCH-2022-194698"/>
    <x v="713"/>
    <d v="1899-12-30T10:40:00"/>
    <s v="M. Baker"/>
    <x v="0"/>
    <n v="58"/>
    <s v="Arab"/>
    <x v="3"/>
    <x v="0"/>
    <m/>
    <x v="21"/>
    <x v="2"/>
    <x v="2"/>
  </r>
  <r>
    <s v="RCH-2022-715296"/>
    <x v="169"/>
    <d v="1899-12-30T17:50:00"/>
    <s v="A. Miller"/>
    <x v="0"/>
    <n v="16"/>
    <s v="White"/>
    <x v="1"/>
    <x v="0"/>
    <n v="6"/>
    <x v="17"/>
    <x v="5"/>
    <x v="2"/>
  </r>
  <r>
    <s v="RCH-2022-715979"/>
    <x v="128"/>
    <d v="1899-12-30T22:15:00"/>
    <s v="A. Roberts"/>
    <x v="1"/>
    <n v="56"/>
    <s v="White"/>
    <x v="6"/>
    <x v="1"/>
    <n v="7.5"/>
    <x v="25"/>
    <x v="2"/>
    <x v="0"/>
  </r>
  <r>
    <s v="RCH-2021-843077"/>
    <x v="0"/>
    <d v="1899-12-30T18:25:00"/>
    <s v="M. Cook"/>
    <x v="0"/>
    <n v="50"/>
    <s v="Other"/>
    <x v="5"/>
    <x v="0"/>
    <n v="4"/>
    <x v="24"/>
    <x v="2"/>
    <x v="1"/>
  </r>
  <r>
    <s v="RCH-2022-903197"/>
    <x v="537"/>
    <d v="1899-12-30T09:20:00"/>
    <s v="K. Mills"/>
    <x v="1"/>
    <n v="50"/>
    <s v="White"/>
    <x v="0"/>
    <x v="0"/>
    <n v="8"/>
    <x v="18"/>
    <x v="2"/>
    <x v="2"/>
  </r>
  <r>
    <s v="RCH-2022-528004"/>
    <x v="215"/>
    <d v="1899-12-30T19:25:00"/>
    <s v="M. Smith"/>
    <x v="0"/>
    <n v="49"/>
    <s v="White"/>
    <x v="0"/>
    <x v="0"/>
    <n v="8"/>
    <x v="13"/>
    <x v="2"/>
    <x v="1"/>
  </r>
  <r>
    <s v="RCH-2022-686546"/>
    <x v="594"/>
    <d v="1899-12-30T10:20:00"/>
    <s v="R. Brown"/>
    <x v="1"/>
    <n v="43"/>
    <s v="Mixed"/>
    <x v="5"/>
    <x v="0"/>
    <n v="7"/>
    <x v="33"/>
    <x v="3"/>
    <x v="2"/>
  </r>
  <r>
    <s v="RCH-2021-868704"/>
    <x v="183"/>
    <d v="1899-12-30T21:25:00"/>
    <s v="B. Jones"/>
    <x v="1"/>
    <n v="16"/>
    <s v="White"/>
    <x v="2"/>
    <x v="0"/>
    <n v="6"/>
    <x v="40"/>
    <x v="5"/>
    <x v="1"/>
  </r>
  <r>
    <s v="RCH-2022-099165"/>
    <x v="14"/>
    <d v="1899-12-30T18:05:00"/>
    <s v="D. Duncan"/>
    <x v="1"/>
    <n v="49"/>
    <s v="Asian"/>
    <x v="5"/>
    <x v="0"/>
    <n v="6"/>
    <x v="40"/>
    <x v="2"/>
    <x v="1"/>
  </r>
  <r>
    <s v="RCH-2021-519599"/>
    <x v="189"/>
    <d v="1899-12-30T06:55:00"/>
    <s v="N. Webster"/>
    <x v="1"/>
    <n v="28"/>
    <s v="White"/>
    <x v="4"/>
    <x v="0"/>
    <n v="9"/>
    <x v="9"/>
    <x v="4"/>
    <x v="2"/>
  </r>
  <r>
    <s v="RCH-2022-822261"/>
    <x v="128"/>
    <d v="1899-12-30T23:10:00"/>
    <s v="J. Dawson"/>
    <x v="1"/>
    <n v="47"/>
    <s v="White"/>
    <x v="0"/>
    <x v="0"/>
    <n v="8"/>
    <x v="12"/>
    <x v="2"/>
    <x v="1"/>
  </r>
  <r>
    <s v="RCH-2021-400472"/>
    <x v="668"/>
    <d v="1899-12-30T19:00:00"/>
    <s v="R. Brown"/>
    <x v="0"/>
    <n v="63"/>
    <s v="White"/>
    <x v="0"/>
    <x v="0"/>
    <n v="6"/>
    <x v="1"/>
    <x v="0"/>
    <x v="0"/>
  </r>
  <r>
    <s v="RCH-2022-176266"/>
    <x v="406"/>
    <d v="1899-12-30T13:35:00"/>
    <s v="G. Williams"/>
    <x v="0"/>
    <n v="46"/>
    <s v="White"/>
    <x v="3"/>
    <x v="1"/>
    <n v="8.5"/>
    <x v="39"/>
    <x v="2"/>
    <x v="1"/>
  </r>
  <r>
    <s v="RCH-2021-291492"/>
    <x v="416"/>
    <d v="1899-12-30T12:35:00"/>
    <s v="D. Evans"/>
    <x v="1"/>
    <n v="33"/>
    <s v="White"/>
    <x v="3"/>
    <x v="1"/>
    <n v="6.5"/>
    <x v="12"/>
    <x v="3"/>
    <x v="1"/>
  </r>
  <r>
    <s v="RCH-2022-324734"/>
    <x v="653"/>
    <d v="1899-12-30T23:45:00"/>
    <s v="M. Thompson"/>
    <x v="1"/>
    <n v="44"/>
    <s v="White"/>
    <x v="7"/>
    <x v="0"/>
    <n v="6"/>
    <x v="38"/>
    <x v="3"/>
    <x v="3"/>
  </r>
  <r>
    <s v="RCH-2021-095969"/>
    <x v="43"/>
    <d v="1899-12-30T16:15:00"/>
    <s v="J. Morgan"/>
    <x v="1"/>
    <n v="35"/>
    <s v="White"/>
    <x v="3"/>
    <x v="0"/>
    <n v="6"/>
    <x v="37"/>
    <x v="3"/>
    <x v="2"/>
  </r>
  <r>
    <s v="RCH-2021-296149"/>
    <x v="195"/>
    <d v="1899-12-30T17:25:00"/>
    <s v="L. Newman"/>
    <x v="0"/>
    <n v="70"/>
    <s v="White"/>
    <x v="3"/>
    <x v="0"/>
    <n v="7"/>
    <x v="33"/>
    <x v="0"/>
    <x v="2"/>
  </r>
  <r>
    <s v="RCH-2022-802667"/>
    <x v="498"/>
    <d v="1899-12-30T07:45:00"/>
    <s v="S. Ellis"/>
    <x v="1"/>
    <n v="8"/>
    <s v="White"/>
    <x v="0"/>
    <x v="0"/>
    <n v="5"/>
    <x v="13"/>
    <x v="1"/>
    <x v="1"/>
  </r>
  <r>
    <s v="RCH-2022-801396"/>
    <x v="156"/>
    <d v="1899-12-30T22:30:00"/>
    <s v="E. Wade"/>
    <x v="0"/>
    <n v="35"/>
    <s v="White"/>
    <x v="4"/>
    <x v="0"/>
    <n v="6"/>
    <x v="13"/>
    <x v="3"/>
    <x v="1"/>
  </r>
  <r>
    <s v="RCH-2022-454707"/>
    <x v="713"/>
    <d v="1899-12-30T20:05:00"/>
    <s v="S. Hale"/>
    <x v="1"/>
    <n v="46"/>
    <s v="Asian"/>
    <x v="4"/>
    <x v="1"/>
    <n v="7.5"/>
    <x v="12"/>
    <x v="2"/>
    <x v="1"/>
  </r>
  <r>
    <s v="RCH-2022-236054"/>
    <x v="168"/>
    <d v="1899-12-30T16:05:00"/>
    <s v="M. Power"/>
    <x v="1"/>
    <n v="5"/>
    <s v="White"/>
    <x v="1"/>
    <x v="1"/>
    <n v="5.5"/>
    <x v="11"/>
    <x v="1"/>
    <x v="2"/>
  </r>
  <r>
    <s v="RCH-2022-421141"/>
    <x v="221"/>
    <d v="1899-12-30T21:50:00"/>
    <s v="M. Nicholson"/>
    <x v="1"/>
    <n v="24"/>
    <s v="White"/>
    <x v="2"/>
    <x v="0"/>
    <n v="8"/>
    <x v="40"/>
    <x v="4"/>
    <x v="1"/>
  </r>
  <r>
    <s v="RCH-2021-458207"/>
    <x v="294"/>
    <d v="1899-12-30T18:45:00"/>
    <s v="R. Holloway"/>
    <x v="1"/>
    <n v="26"/>
    <s v="White"/>
    <x v="2"/>
    <x v="0"/>
    <n v="7"/>
    <x v="28"/>
    <x v="4"/>
    <x v="1"/>
  </r>
  <r>
    <s v="RCH-2021-419989"/>
    <x v="209"/>
    <d v="1899-12-30T13:50:00"/>
    <s v="C. Evans"/>
    <x v="0"/>
    <n v="60"/>
    <s v="Asian"/>
    <x v="4"/>
    <x v="1"/>
    <m/>
    <x v="11"/>
    <x v="0"/>
    <x v="2"/>
  </r>
  <r>
    <s v="RCH-2022-408815"/>
    <x v="423"/>
    <d v="1899-12-30T20:00:00"/>
    <s v="J. Turner"/>
    <x v="0"/>
    <n v="32"/>
    <s v="White"/>
    <x v="0"/>
    <x v="0"/>
    <n v="9"/>
    <x v="11"/>
    <x v="3"/>
    <x v="2"/>
  </r>
  <r>
    <s v="RCH-2022-205416"/>
    <x v="91"/>
    <d v="1899-12-30T12:10:00"/>
    <s v="G. Bailey"/>
    <x v="1"/>
    <n v="20"/>
    <s v="White"/>
    <x v="5"/>
    <x v="0"/>
    <n v="6"/>
    <x v="11"/>
    <x v="4"/>
    <x v="2"/>
  </r>
  <r>
    <s v="RCH-2021-659472"/>
    <x v="240"/>
    <d v="1899-12-30T11:55:00"/>
    <s v="J. Ryan"/>
    <x v="1"/>
    <n v="26"/>
    <s v="White"/>
    <x v="4"/>
    <x v="0"/>
    <n v="9"/>
    <x v="16"/>
    <x v="4"/>
    <x v="2"/>
  </r>
  <r>
    <s v="RCH-2021-864391"/>
    <x v="245"/>
    <d v="1899-12-30T17:50:00"/>
    <s v="L. Jarvis"/>
    <x v="1"/>
    <n v="21"/>
    <s v="Asian"/>
    <x v="5"/>
    <x v="0"/>
    <m/>
    <x v="2"/>
    <x v="4"/>
    <x v="1"/>
  </r>
  <r>
    <s v="RCH-2022-091321"/>
    <x v="607"/>
    <d v="1899-12-30T13:05:00"/>
    <s v="J. Murphy"/>
    <x v="0"/>
    <n v="19"/>
    <s v="White"/>
    <x v="6"/>
    <x v="1"/>
    <n v="8.5"/>
    <x v="30"/>
    <x v="4"/>
    <x v="0"/>
  </r>
  <r>
    <s v="RCH-2022-110748"/>
    <x v="590"/>
    <d v="1899-12-30T13:00:00"/>
    <s v="K. Williams"/>
    <x v="0"/>
    <n v="22"/>
    <s v="White"/>
    <x v="0"/>
    <x v="1"/>
    <m/>
    <x v="7"/>
    <x v="4"/>
    <x v="1"/>
  </r>
  <r>
    <s v="RCH-2022-194627"/>
    <x v="213"/>
    <d v="1899-12-30T20:25:00"/>
    <s v="A. Young"/>
    <x v="1"/>
    <n v="46"/>
    <s v="White"/>
    <x v="5"/>
    <x v="0"/>
    <n v="7"/>
    <x v="38"/>
    <x v="2"/>
    <x v="3"/>
  </r>
  <r>
    <s v="RCH-2021-070440"/>
    <x v="340"/>
    <d v="1899-12-30T13:20:00"/>
    <s v="S. Gardner"/>
    <x v="0"/>
    <n v="29"/>
    <s v="White"/>
    <x v="4"/>
    <x v="0"/>
    <n v="9"/>
    <x v="2"/>
    <x v="4"/>
    <x v="1"/>
  </r>
  <r>
    <s v="RCH-2022-932648"/>
    <x v="306"/>
    <d v="1899-12-30T21:10:00"/>
    <s v="M. Baxter"/>
    <x v="1"/>
    <n v="30"/>
    <s v="White"/>
    <x v="2"/>
    <x v="1"/>
    <n v="5.5"/>
    <x v="6"/>
    <x v="3"/>
    <x v="2"/>
  </r>
  <r>
    <s v="RCH-2021-092123"/>
    <x v="500"/>
    <d v="1899-12-30T19:40:00"/>
    <s v="K. Kemp"/>
    <x v="0"/>
    <n v="45"/>
    <s v="White"/>
    <x v="5"/>
    <x v="1"/>
    <n v="5.5"/>
    <x v="31"/>
    <x v="2"/>
    <x v="2"/>
  </r>
  <r>
    <s v="RCH-2021-068495"/>
    <x v="447"/>
    <d v="1899-12-30T09:40:00"/>
    <s v="A. Pearson"/>
    <x v="1"/>
    <n v="27"/>
    <s v="White"/>
    <x v="2"/>
    <x v="0"/>
    <m/>
    <x v="34"/>
    <x v="4"/>
    <x v="1"/>
  </r>
  <r>
    <s v="RCH-2022-641043"/>
    <x v="244"/>
    <d v="1899-12-30T16:50:00"/>
    <s v="S. Moore"/>
    <x v="1"/>
    <n v="42"/>
    <s v="Asian"/>
    <x v="3"/>
    <x v="1"/>
    <n v="5.5"/>
    <x v="33"/>
    <x v="3"/>
    <x v="2"/>
  </r>
  <r>
    <s v="RCH-2022-240765"/>
    <x v="375"/>
    <d v="1899-12-30T15:20:00"/>
    <s v="P. Lowe"/>
    <x v="0"/>
    <n v="27"/>
    <s v="White"/>
    <x v="5"/>
    <x v="1"/>
    <n v="7.5"/>
    <x v="32"/>
    <x v="4"/>
    <x v="2"/>
  </r>
  <r>
    <s v="RCH-2022-959429"/>
    <x v="92"/>
    <d v="1899-12-30T22:50:00"/>
    <s v="P. Edwards"/>
    <x v="1"/>
    <n v="49"/>
    <s v="White"/>
    <x v="5"/>
    <x v="1"/>
    <n v="4.5"/>
    <x v="19"/>
    <x v="2"/>
    <x v="2"/>
  </r>
  <r>
    <s v="RCH-2022-516969"/>
    <x v="173"/>
    <d v="1899-12-30T08:10:00"/>
    <s v="A. Robinson"/>
    <x v="1"/>
    <n v="20"/>
    <s v="White"/>
    <x v="2"/>
    <x v="1"/>
    <n v="9.5"/>
    <x v="39"/>
    <x v="4"/>
    <x v="1"/>
  </r>
  <r>
    <s v="RCH-2021-702663"/>
    <x v="706"/>
    <d v="1899-12-30T18:50:00"/>
    <s v="C. Stokes"/>
    <x v="1"/>
    <n v="27"/>
    <s v="White"/>
    <x v="2"/>
    <x v="0"/>
    <m/>
    <x v="2"/>
    <x v="4"/>
    <x v="1"/>
  </r>
  <r>
    <s v="RCH-2022-306944"/>
    <x v="709"/>
    <d v="1899-12-30T14:10:00"/>
    <s v="M. Akhtar"/>
    <x v="0"/>
    <n v="7"/>
    <s v="White"/>
    <x v="1"/>
    <x v="0"/>
    <n v="7"/>
    <x v="22"/>
    <x v="1"/>
    <x v="2"/>
  </r>
  <r>
    <s v="RCH-2022-422222"/>
    <x v="366"/>
    <d v="1899-12-30T18:00:00"/>
    <s v="T. Swift"/>
    <x v="1"/>
    <n v="28"/>
    <s v="Mixed"/>
    <x v="2"/>
    <x v="0"/>
    <n v="9"/>
    <x v="14"/>
    <x v="4"/>
    <x v="1"/>
  </r>
  <r>
    <s v="RCH-2022-171818"/>
    <x v="303"/>
    <d v="1899-12-30T21:15:00"/>
    <s v="J. Woodward"/>
    <x v="1"/>
    <n v="28"/>
    <s v="White"/>
    <x v="6"/>
    <x v="0"/>
    <m/>
    <x v="2"/>
    <x v="4"/>
    <x v="1"/>
  </r>
  <r>
    <s v="RCH-2021-280959"/>
    <x v="436"/>
    <d v="1899-12-30T15:35:00"/>
    <s v="B. Clayton"/>
    <x v="1"/>
    <n v="53"/>
    <s v="Arab"/>
    <x v="5"/>
    <x v="0"/>
    <n v="5"/>
    <x v="35"/>
    <x v="2"/>
    <x v="1"/>
  </r>
  <r>
    <s v="RCH-2021-078693"/>
    <x v="577"/>
    <d v="1899-12-30T10:00:00"/>
    <s v="N. Hudson"/>
    <x v="1"/>
    <n v="61"/>
    <s v="White"/>
    <x v="2"/>
    <x v="1"/>
    <n v="6.5"/>
    <x v="18"/>
    <x v="0"/>
    <x v="2"/>
  </r>
  <r>
    <s v="RCH-2021-055111"/>
    <x v="505"/>
    <d v="1899-12-30T22:10:00"/>
    <s v="R. Robinson"/>
    <x v="1"/>
    <n v="35"/>
    <s v="Mixed"/>
    <x v="0"/>
    <x v="0"/>
    <n v="3"/>
    <x v="33"/>
    <x v="3"/>
    <x v="2"/>
  </r>
  <r>
    <s v="RCH-2021-998705"/>
    <x v="181"/>
    <d v="1899-12-30T11:15:00"/>
    <s v="M. French"/>
    <x v="0"/>
    <n v="60"/>
    <s v="White"/>
    <x v="0"/>
    <x v="0"/>
    <n v="6"/>
    <x v="6"/>
    <x v="0"/>
    <x v="2"/>
  </r>
  <r>
    <s v="RCH-2021-035509"/>
    <x v="1"/>
    <d v="1899-12-30T12:05:00"/>
    <s v="W. Rice"/>
    <x v="0"/>
    <n v="52"/>
    <s v="White"/>
    <x v="2"/>
    <x v="0"/>
    <m/>
    <x v="33"/>
    <x v="2"/>
    <x v="2"/>
  </r>
  <r>
    <s v="RCH-2021-574079"/>
    <x v="475"/>
    <d v="1899-12-30T06:25:00"/>
    <s v="L. Herbert"/>
    <x v="1"/>
    <n v="53"/>
    <s v="White"/>
    <x v="5"/>
    <x v="1"/>
    <n v="6.5"/>
    <x v="33"/>
    <x v="2"/>
    <x v="2"/>
  </r>
  <r>
    <s v="RCH-2022-057188"/>
    <x v="87"/>
    <d v="1899-12-30T18:10:00"/>
    <s v="G. Murphy"/>
    <x v="0"/>
    <n v="45"/>
    <s v="White"/>
    <x v="5"/>
    <x v="1"/>
    <n v="6.5"/>
    <x v="5"/>
    <x v="2"/>
    <x v="1"/>
  </r>
  <r>
    <s v="RCH-2022-171312"/>
    <x v="257"/>
    <d v="1899-12-30T14:00:00"/>
    <s v="R. Ahmed"/>
    <x v="0"/>
    <n v="37"/>
    <s v="White"/>
    <x v="4"/>
    <x v="0"/>
    <m/>
    <x v="38"/>
    <x v="3"/>
    <x v="3"/>
  </r>
  <r>
    <s v="RCH-2022-012002"/>
    <x v="721"/>
    <d v="1899-12-30T20:15:00"/>
    <s v="R. Richardson"/>
    <x v="0"/>
    <n v="29"/>
    <s v="White"/>
    <x v="0"/>
    <x v="1"/>
    <n v="6.5"/>
    <x v="5"/>
    <x v="4"/>
    <x v="1"/>
  </r>
  <r>
    <s v="RCH-2022-957712"/>
    <x v="131"/>
    <d v="1899-12-30T18:20:00"/>
    <s v="B. Daly"/>
    <x v="0"/>
    <n v="36"/>
    <s v="Black"/>
    <x v="0"/>
    <x v="0"/>
    <n v="7"/>
    <x v="9"/>
    <x v="3"/>
    <x v="2"/>
  </r>
  <r>
    <s v="RCH-2022-750172"/>
    <x v="622"/>
    <d v="1899-12-30T19:25:00"/>
    <s v="J. Elliott"/>
    <x v="1"/>
    <n v="40"/>
    <s v="White"/>
    <x v="3"/>
    <x v="1"/>
    <n v="4.5"/>
    <x v="15"/>
    <x v="3"/>
    <x v="2"/>
  </r>
  <r>
    <s v="RCH-2022-865932"/>
    <x v="194"/>
    <d v="1899-12-30T16:05:00"/>
    <s v="M. Cook"/>
    <x v="1"/>
    <n v="21"/>
    <s v="White"/>
    <x v="0"/>
    <x v="0"/>
    <n v="3"/>
    <x v="33"/>
    <x v="4"/>
    <x v="2"/>
  </r>
  <r>
    <s v="RCH-2022-007710"/>
    <x v="284"/>
    <d v="1899-12-30T11:55:00"/>
    <s v="S. Metcalfe"/>
    <x v="1"/>
    <n v="33"/>
    <s v="White"/>
    <x v="2"/>
    <x v="0"/>
    <n v="5"/>
    <x v="34"/>
    <x v="3"/>
    <x v="1"/>
  </r>
  <r>
    <s v="RCH-2022-125479"/>
    <x v="493"/>
    <d v="1899-12-30T12:15:00"/>
    <s v="S. Kirk"/>
    <x v="0"/>
    <n v="67"/>
    <s v="Black"/>
    <x v="2"/>
    <x v="0"/>
    <n v="4"/>
    <x v="12"/>
    <x v="0"/>
    <x v="1"/>
  </r>
  <r>
    <s v="RCH-2022-799850"/>
    <x v="695"/>
    <d v="1899-12-30T22:00:00"/>
    <s v="R. Dobson"/>
    <x v="0"/>
    <n v="74"/>
    <s v="Asian"/>
    <x v="0"/>
    <x v="1"/>
    <n v="9.5"/>
    <x v="40"/>
    <x v="0"/>
    <x v="1"/>
  </r>
  <r>
    <s v="RCH-2022-096938"/>
    <x v="326"/>
    <d v="1899-12-30T11:55:00"/>
    <s v="C. Shaw"/>
    <x v="0"/>
    <n v="42"/>
    <s v="White"/>
    <x v="5"/>
    <x v="1"/>
    <n v="6.5"/>
    <x v="13"/>
    <x v="3"/>
    <x v="1"/>
  </r>
  <r>
    <s v="RCH-2021-567727"/>
    <x v="571"/>
    <d v="1899-12-30T09:30:00"/>
    <s v="A. Burgess"/>
    <x v="0"/>
    <n v="70"/>
    <s v="White"/>
    <x v="0"/>
    <x v="1"/>
    <n v="8.5"/>
    <x v="31"/>
    <x v="0"/>
    <x v="2"/>
  </r>
  <r>
    <s v="RCH-2021-772539"/>
    <x v="545"/>
    <d v="1899-12-30T23:45:00"/>
    <s v="A. Davies"/>
    <x v="1"/>
    <n v="66"/>
    <s v="White"/>
    <x v="5"/>
    <x v="0"/>
    <n v="8"/>
    <x v="47"/>
    <x v="0"/>
    <x v="3"/>
  </r>
  <r>
    <s v="RCH-2021-638460"/>
    <x v="133"/>
    <d v="1899-12-30T13:50:00"/>
    <s v="L. Hill"/>
    <x v="1"/>
    <n v="65"/>
    <s v="White"/>
    <x v="4"/>
    <x v="0"/>
    <m/>
    <x v="19"/>
    <x v="0"/>
    <x v="2"/>
  </r>
  <r>
    <s v="RCH-2022-987065"/>
    <x v="534"/>
    <d v="1899-12-30T15:55:00"/>
    <s v="P. Brown"/>
    <x v="1"/>
    <n v="16"/>
    <s v="White"/>
    <x v="1"/>
    <x v="0"/>
    <n v="8"/>
    <x v="33"/>
    <x v="5"/>
    <x v="2"/>
  </r>
  <r>
    <s v="RCH-2021-627450"/>
    <x v="629"/>
    <d v="1899-12-30T20:45:00"/>
    <s v="V. Reynolds"/>
    <x v="1"/>
    <n v="59"/>
    <s v="Black"/>
    <x v="5"/>
    <x v="0"/>
    <n v="10"/>
    <x v="10"/>
    <x v="2"/>
    <x v="2"/>
  </r>
  <r>
    <s v="RCH-2021-635841"/>
    <x v="592"/>
    <d v="1899-12-30T19:45:00"/>
    <s v="C. Allan"/>
    <x v="0"/>
    <n v="37"/>
    <s v="White"/>
    <x v="0"/>
    <x v="0"/>
    <n v="3"/>
    <x v="8"/>
    <x v="3"/>
    <x v="0"/>
  </r>
  <r>
    <s v="RCH-2021-715216"/>
    <x v="374"/>
    <d v="1899-12-30T01:45:00"/>
    <s v="K. Williams"/>
    <x v="0"/>
    <n v="72"/>
    <s v="White"/>
    <x v="0"/>
    <x v="0"/>
    <n v="5"/>
    <x v="34"/>
    <x v="0"/>
    <x v="1"/>
  </r>
  <r>
    <s v="RCH-2021-816338"/>
    <x v="696"/>
    <d v="1899-12-30T18:20:00"/>
    <s v="E. Henderson"/>
    <x v="0"/>
    <n v="6"/>
    <s v="White"/>
    <x v="0"/>
    <x v="0"/>
    <n v="8"/>
    <x v="6"/>
    <x v="1"/>
    <x v="2"/>
  </r>
  <r>
    <s v="RCH-2021-636050"/>
    <x v="338"/>
    <d v="1899-12-30T07:30:00"/>
    <s v="E. Waters"/>
    <x v="1"/>
    <n v="5"/>
    <s v="Asian"/>
    <x v="1"/>
    <x v="0"/>
    <n v="8"/>
    <x v="39"/>
    <x v="1"/>
    <x v="1"/>
  </r>
  <r>
    <s v="RCH-2022-314583"/>
    <x v="102"/>
    <d v="1899-12-30T11:40:00"/>
    <s v="M. Sharpe"/>
    <x v="0"/>
    <n v="62"/>
    <s v="Black"/>
    <x v="2"/>
    <x v="0"/>
    <n v="5"/>
    <x v="5"/>
    <x v="0"/>
    <x v="1"/>
  </r>
  <r>
    <s v="RCH-2022-338666"/>
    <x v="29"/>
    <d v="1899-12-30T23:25:00"/>
    <s v="K. Wright"/>
    <x v="0"/>
    <n v="30"/>
    <s v="Black"/>
    <x v="2"/>
    <x v="1"/>
    <n v="7.5"/>
    <x v="13"/>
    <x v="3"/>
    <x v="1"/>
  </r>
  <r>
    <s v="RCH-2021-344446"/>
    <x v="496"/>
    <d v="1899-12-30T17:25:00"/>
    <s v="W. Jones"/>
    <x v="0"/>
    <n v="46"/>
    <s v="Asian"/>
    <x v="6"/>
    <x v="1"/>
    <n v="7.5"/>
    <x v="17"/>
    <x v="2"/>
    <x v="2"/>
  </r>
  <r>
    <s v="RCH-2021-033904"/>
    <x v="171"/>
    <d v="1899-12-30T09:20:00"/>
    <s v="R. Payne"/>
    <x v="0"/>
    <n v="32"/>
    <s v="White"/>
    <x v="0"/>
    <x v="0"/>
    <n v="6"/>
    <x v="20"/>
    <x v="3"/>
    <x v="0"/>
  </r>
  <r>
    <s v="RCH-2022-475756"/>
    <x v="196"/>
    <d v="1899-12-30T21:05:00"/>
    <s v="B. Ashton"/>
    <x v="1"/>
    <n v="34"/>
    <s v="White"/>
    <x v="0"/>
    <x v="0"/>
    <n v="6"/>
    <x v="43"/>
    <x v="3"/>
    <x v="0"/>
  </r>
  <r>
    <s v="RCH-2021-054192"/>
    <x v="199"/>
    <d v="1899-12-30T20:00:00"/>
    <s v="R. West"/>
    <x v="0"/>
    <n v="38"/>
    <s v="White"/>
    <x v="6"/>
    <x v="1"/>
    <n v="6.5"/>
    <x v="5"/>
    <x v="3"/>
    <x v="1"/>
  </r>
  <r>
    <s v="RCH-2022-211419"/>
    <x v="242"/>
    <d v="1899-12-30T08:45:00"/>
    <s v="H. Taylor"/>
    <x v="0"/>
    <n v="33"/>
    <s v="White"/>
    <x v="5"/>
    <x v="1"/>
    <m/>
    <x v="2"/>
    <x v="3"/>
    <x v="1"/>
  </r>
  <r>
    <s v="RCH-2021-041587"/>
    <x v="475"/>
    <d v="1899-12-30T13:10:00"/>
    <s v="A. Hanson"/>
    <x v="0"/>
    <n v="33"/>
    <s v="White"/>
    <x v="0"/>
    <x v="0"/>
    <n v="5"/>
    <x v="13"/>
    <x v="3"/>
    <x v="1"/>
  </r>
  <r>
    <s v="RCH-2021-743621"/>
    <x v="388"/>
    <d v="1899-12-30T16:10:00"/>
    <s v="R. Harrison"/>
    <x v="1"/>
    <n v="33"/>
    <s v="White"/>
    <x v="2"/>
    <x v="1"/>
    <n v="6.5"/>
    <x v="14"/>
    <x v="3"/>
    <x v="1"/>
  </r>
  <r>
    <s v="RCH-2021-755373"/>
    <x v="222"/>
    <d v="1899-12-30T08:40:00"/>
    <s v="T. Wilson"/>
    <x v="0"/>
    <n v="19"/>
    <s v="Asian"/>
    <x v="3"/>
    <x v="0"/>
    <n v="2"/>
    <x v="33"/>
    <x v="4"/>
    <x v="2"/>
  </r>
  <r>
    <s v="RCH-2021-291042"/>
    <x v="356"/>
    <d v="1899-12-30T14:25:00"/>
    <s v="K. Leach"/>
    <x v="0"/>
    <n v="73"/>
    <s v="Gypsy or Irish Traveller"/>
    <x v="6"/>
    <x v="1"/>
    <n v="6.5"/>
    <x v="6"/>
    <x v="0"/>
    <x v="2"/>
  </r>
  <r>
    <s v="RCH-2021-182607"/>
    <x v="515"/>
    <d v="1899-12-30T08:30:00"/>
    <s v="R. Oliver"/>
    <x v="0"/>
    <n v="47"/>
    <s v="Asian"/>
    <x v="5"/>
    <x v="0"/>
    <n v="7"/>
    <x v="7"/>
    <x v="2"/>
    <x v="1"/>
  </r>
  <r>
    <s v="RCH-2021-408938"/>
    <x v="250"/>
    <d v="1899-12-30T18:15:00"/>
    <s v="J. Howe"/>
    <x v="0"/>
    <n v="60"/>
    <s v="White"/>
    <x v="0"/>
    <x v="1"/>
    <n v="5.5"/>
    <x v="21"/>
    <x v="0"/>
    <x v="2"/>
  </r>
  <r>
    <s v="RCH-2022-645865"/>
    <x v="210"/>
    <d v="1899-12-30T14:30:00"/>
    <s v="H. Sims"/>
    <x v="0"/>
    <n v="38"/>
    <s v="White"/>
    <x v="6"/>
    <x v="0"/>
    <n v="7"/>
    <x v="21"/>
    <x v="3"/>
    <x v="2"/>
  </r>
  <r>
    <s v="RCH-2022-982880"/>
    <x v="638"/>
    <d v="1899-12-30T12:20:00"/>
    <s v="T. Hughes"/>
    <x v="0"/>
    <n v="56"/>
    <s v="White"/>
    <x v="2"/>
    <x v="0"/>
    <n v="9"/>
    <x v="16"/>
    <x v="2"/>
    <x v="2"/>
  </r>
  <r>
    <s v="RCH-2021-282325"/>
    <x v="1"/>
    <d v="1899-12-30T14:35:00"/>
    <s v="P. Davies"/>
    <x v="1"/>
    <n v="69"/>
    <s v="White"/>
    <x v="0"/>
    <x v="0"/>
    <n v="10"/>
    <x v="33"/>
    <x v="0"/>
    <x v="2"/>
  </r>
  <r>
    <s v="RCH-2022-180136"/>
    <x v="193"/>
    <d v="1899-12-30T23:25:00"/>
    <s v="J. Hopkins"/>
    <x v="1"/>
    <n v="69"/>
    <s v="White"/>
    <x v="3"/>
    <x v="1"/>
    <n v="2.5"/>
    <x v="9"/>
    <x v="0"/>
    <x v="2"/>
  </r>
  <r>
    <s v="RCH-2022-829206"/>
    <x v="166"/>
    <d v="1899-12-30T15:25:00"/>
    <s v="B. Powell"/>
    <x v="0"/>
    <n v="63"/>
    <s v="White"/>
    <x v="0"/>
    <x v="1"/>
    <n v="4.5"/>
    <x v="40"/>
    <x v="0"/>
    <x v="1"/>
  </r>
  <r>
    <s v="RCH-2021-138563"/>
    <x v="205"/>
    <d v="1899-12-30T15:25:00"/>
    <s v="B. Goodwin"/>
    <x v="0"/>
    <n v="71"/>
    <s v="White"/>
    <x v="7"/>
    <x v="0"/>
    <n v="6"/>
    <x v="13"/>
    <x v="0"/>
    <x v="1"/>
  </r>
  <r>
    <s v="RCH-2021-953301"/>
    <x v="589"/>
    <d v="1899-12-30T13:10:00"/>
    <s v="A. Taylor"/>
    <x v="0"/>
    <n v="25"/>
    <s v="Arab"/>
    <x v="0"/>
    <x v="0"/>
    <n v="6"/>
    <x v="33"/>
    <x v="4"/>
    <x v="2"/>
  </r>
  <r>
    <s v="RCH-2022-244419"/>
    <x v="261"/>
    <d v="1899-12-30T13:10:00"/>
    <s v="J. Brown"/>
    <x v="1"/>
    <n v="70"/>
    <s v="Mixed"/>
    <x v="5"/>
    <x v="1"/>
    <n v="6.5"/>
    <x v="24"/>
    <x v="0"/>
    <x v="1"/>
  </r>
  <r>
    <s v="RCH-2022-148383"/>
    <x v="709"/>
    <d v="1899-12-30T12:50:00"/>
    <s v="B. Hart"/>
    <x v="0"/>
    <n v="56"/>
    <s v="White"/>
    <x v="4"/>
    <x v="0"/>
    <n v="5"/>
    <x v="22"/>
    <x v="2"/>
    <x v="2"/>
  </r>
  <r>
    <s v="RCH-2021-214194"/>
    <x v="683"/>
    <d v="1899-12-30T08:20:00"/>
    <s v="S. Dixon"/>
    <x v="0"/>
    <n v="22"/>
    <s v="White"/>
    <x v="5"/>
    <x v="0"/>
    <n v="9"/>
    <x v="18"/>
    <x v="4"/>
    <x v="2"/>
  </r>
  <r>
    <s v="RCH-2022-714810"/>
    <x v="106"/>
    <d v="1899-12-30T12:05:00"/>
    <s v="K. Phillips"/>
    <x v="0"/>
    <n v="26"/>
    <s v="White"/>
    <x v="2"/>
    <x v="0"/>
    <n v="7"/>
    <x v="28"/>
    <x v="4"/>
    <x v="1"/>
  </r>
  <r>
    <s v="RCH-2022-429021"/>
    <x v="444"/>
    <d v="1899-12-30T08:40:00"/>
    <s v="E. Brookes"/>
    <x v="1"/>
    <n v="40"/>
    <s v="White"/>
    <x v="3"/>
    <x v="1"/>
    <n v="6.5"/>
    <x v="1"/>
    <x v="3"/>
    <x v="0"/>
  </r>
  <r>
    <s v="RCH-2021-015644"/>
    <x v="174"/>
    <d v="1899-12-30T14:30:00"/>
    <s v="J. Thompson"/>
    <x v="1"/>
    <n v="41"/>
    <s v="White"/>
    <x v="5"/>
    <x v="0"/>
    <n v="7"/>
    <x v="9"/>
    <x v="3"/>
    <x v="2"/>
  </r>
  <r>
    <s v="RCH-2022-867294"/>
    <x v="16"/>
    <d v="1899-12-30T20:55:00"/>
    <s v="M. Goodwin"/>
    <x v="1"/>
    <n v="14"/>
    <s v="White"/>
    <x v="0"/>
    <x v="0"/>
    <n v="7"/>
    <x v="5"/>
    <x v="5"/>
    <x v="1"/>
  </r>
  <r>
    <s v="RCH-2021-999133"/>
    <x v="96"/>
    <d v="1899-12-30T00:00:00"/>
    <s v="S. Ellis"/>
    <x v="1"/>
    <n v="27"/>
    <s v="Mixed"/>
    <x v="2"/>
    <x v="0"/>
    <m/>
    <x v="38"/>
    <x v="4"/>
    <x v="3"/>
  </r>
  <r>
    <s v="RCH-2022-625789"/>
    <x v="705"/>
    <d v="1899-12-30T13:05:00"/>
    <s v="S. Wilson"/>
    <x v="0"/>
    <n v="35"/>
    <s v="White"/>
    <x v="4"/>
    <x v="1"/>
    <n v="6.5"/>
    <x v="21"/>
    <x v="3"/>
    <x v="2"/>
  </r>
  <r>
    <s v="RCH-2022-058017"/>
    <x v="555"/>
    <d v="1899-12-30T05:05:00"/>
    <s v="B. Willis"/>
    <x v="0"/>
    <n v="25"/>
    <s v="White"/>
    <x v="5"/>
    <x v="0"/>
    <n v="8"/>
    <x v="11"/>
    <x v="4"/>
    <x v="2"/>
  </r>
  <r>
    <s v="RCH-2022-607834"/>
    <x v="110"/>
    <d v="1899-12-30T19:25:00"/>
    <s v="S. Chadwick"/>
    <x v="0"/>
    <n v="69"/>
    <s v="White"/>
    <x v="0"/>
    <x v="1"/>
    <m/>
    <x v="15"/>
    <x v="0"/>
    <x v="2"/>
  </r>
  <r>
    <s v="RCH-2021-986178"/>
    <x v="432"/>
    <d v="1899-12-30T10:05:00"/>
    <s v="B. Phillips"/>
    <x v="1"/>
    <n v="23"/>
    <s v="White"/>
    <x v="0"/>
    <x v="0"/>
    <n v="6"/>
    <x v="34"/>
    <x v="4"/>
    <x v="1"/>
  </r>
  <r>
    <s v="RCH-2022-655578"/>
    <x v="594"/>
    <d v="1899-12-30T16:35:00"/>
    <s v="K. Brown"/>
    <x v="0"/>
    <n v="42"/>
    <s v="White"/>
    <x v="0"/>
    <x v="0"/>
    <n v="6"/>
    <x v="18"/>
    <x v="3"/>
    <x v="2"/>
  </r>
  <r>
    <s v="RCH-2021-003106"/>
    <x v="531"/>
    <d v="1899-12-30T21:40:00"/>
    <s v="R. Burton"/>
    <x v="1"/>
    <n v="38"/>
    <s v="Asian"/>
    <x v="4"/>
    <x v="0"/>
    <m/>
    <x v="22"/>
    <x v="3"/>
    <x v="2"/>
  </r>
  <r>
    <s v="RCH-2021-344469"/>
    <x v="412"/>
    <d v="1899-12-30T19:55:00"/>
    <s v="D. White"/>
    <x v="0"/>
    <n v="31"/>
    <s v="White"/>
    <x v="5"/>
    <x v="0"/>
    <m/>
    <x v="13"/>
    <x v="3"/>
    <x v="1"/>
  </r>
  <r>
    <s v="RCH-2021-629830"/>
    <x v="58"/>
    <d v="1899-12-30T22:55:00"/>
    <s v="D. Ward"/>
    <x v="0"/>
    <n v="35"/>
    <s v="White"/>
    <x v="3"/>
    <x v="0"/>
    <m/>
    <x v="33"/>
    <x v="3"/>
    <x v="2"/>
  </r>
  <r>
    <s v="RCH-2021-043642"/>
    <x v="492"/>
    <d v="1899-12-30T09:25:00"/>
    <s v="J. Jenkins"/>
    <x v="0"/>
    <n v="74"/>
    <s v="White"/>
    <x v="5"/>
    <x v="0"/>
    <n v="5"/>
    <x v="35"/>
    <x v="0"/>
    <x v="1"/>
  </r>
  <r>
    <s v="RCH-2021-202530"/>
    <x v="685"/>
    <d v="1899-12-30T19:55:00"/>
    <s v="S. Andrews"/>
    <x v="1"/>
    <n v="16"/>
    <s v="White"/>
    <x v="1"/>
    <x v="1"/>
    <n v="4.5"/>
    <x v="24"/>
    <x v="5"/>
    <x v="1"/>
  </r>
  <r>
    <s v="RCH-2022-059392"/>
    <x v="297"/>
    <d v="1899-12-30T05:55:00"/>
    <s v="E. Atkinson"/>
    <x v="1"/>
    <n v="67"/>
    <s v="Arab"/>
    <x v="0"/>
    <x v="1"/>
    <n v="6.5"/>
    <x v="19"/>
    <x v="0"/>
    <x v="2"/>
  </r>
  <r>
    <s v="RCH-2021-688246"/>
    <x v="58"/>
    <d v="1899-12-30T22:25:00"/>
    <s v="A. Tucker"/>
    <x v="0"/>
    <n v="7"/>
    <s v="White"/>
    <x v="1"/>
    <x v="0"/>
    <n v="8"/>
    <x v="17"/>
    <x v="1"/>
    <x v="2"/>
  </r>
  <r>
    <s v="RCH-2021-104109"/>
    <x v="292"/>
    <d v="1899-12-30T17:15:00"/>
    <s v="N. Harvey"/>
    <x v="0"/>
    <n v="72"/>
    <s v="Mixed"/>
    <x v="0"/>
    <x v="1"/>
    <m/>
    <x v="20"/>
    <x v="0"/>
    <x v="0"/>
  </r>
  <r>
    <s v="RCH-2022-940571"/>
    <x v="380"/>
    <d v="1899-12-30T09:15:00"/>
    <s v="G. Farrell"/>
    <x v="1"/>
    <n v="48"/>
    <s v="White"/>
    <x v="3"/>
    <x v="0"/>
    <n v="5"/>
    <x v="19"/>
    <x v="2"/>
    <x v="2"/>
  </r>
  <r>
    <s v="RCH-2021-149764"/>
    <x v="262"/>
    <d v="1899-12-30T21:05:00"/>
    <s v="K. Kelly"/>
    <x v="0"/>
    <n v="39"/>
    <s v="White"/>
    <x v="0"/>
    <x v="0"/>
    <n v="8"/>
    <x v="15"/>
    <x v="3"/>
    <x v="2"/>
  </r>
  <r>
    <s v="RCH-2022-081557"/>
    <x v="579"/>
    <d v="1899-12-30T10:45:00"/>
    <s v="C. Tucker"/>
    <x v="1"/>
    <n v="34"/>
    <s v="White"/>
    <x v="6"/>
    <x v="0"/>
    <n v="9"/>
    <x v="13"/>
    <x v="3"/>
    <x v="1"/>
  </r>
  <r>
    <s v="RCH-2022-179062"/>
    <x v="355"/>
    <d v="1899-12-30T14:55:00"/>
    <s v="J. Barber"/>
    <x v="1"/>
    <n v="45"/>
    <s v="White"/>
    <x v="5"/>
    <x v="0"/>
    <n v="10"/>
    <x v="5"/>
    <x v="2"/>
    <x v="1"/>
  </r>
  <r>
    <s v="RCH-2022-199515"/>
    <x v="608"/>
    <d v="1899-12-30T18:45:00"/>
    <s v="L. Hill"/>
    <x v="1"/>
    <n v="31"/>
    <s v="White"/>
    <x v="0"/>
    <x v="0"/>
    <m/>
    <x v="15"/>
    <x v="3"/>
    <x v="2"/>
  </r>
  <r>
    <s v="RCH-2021-035743"/>
    <x v="288"/>
    <d v="1899-12-30T22:30:00"/>
    <s v="T. Anderson"/>
    <x v="1"/>
    <n v="68"/>
    <s v="White"/>
    <x v="5"/>
    <x v="1"/>
    <n v="8.5"/>
    <x v="10"/>
    <x v="0"/>
    <x v="2"/>
  </r>
  <r>
    <s v="RCH-2022-458145"/>
    <x v="611"/>
    <d v="1899-12-30T19:30:00"/>
    <s v="R. Mitchell"/>
    <x v="0"/>
    <n v="69"/>
    <s v="White"/>
    <x v="4"/>
    <x v="1"/>
    <n v="7.5"/>
    <x v="40"/>
    <x v="0"/>
    <x v="1"/>
  </r>
  <r>
    <s v="RCH-2021-979657"/>
    <x v="2"/>
    <d v="1899-12-30T16:45:00"/>
    <s v="A. Wells"/>
    <x v="0"/>
    <n v="11"/>
    <s v="Asian"/>
    <x v="2"/>
    <x v="1"/>
    <n v="5.5"/>
    <x v="33"/>
    <x v="1"/>
    <x v="2"/>
  </r>
  <r>
    <s v="RCH-2021-337828"/>
    <x v="609"/>
    <d v="1899-12-30T22:00:00"/>
    <s v="T. Howard"/>
    <x v="1"/>
    <n v="32"/>
    <s v="White"/>
    <x v="3"/>
    <x v="0"/>
    <n v="7"/>
    <x v="8"/>
    <x v="3"/>
    <x v="0"/>
  </r>
  <r>
    <s v="RCH-2022-766557"/>
    <x v="91"/>
    <d v="1899-12-30T22:25:00"/>
    <s v="A. French"/>
    <x v="0"/>
    <n v="21"/>
    <s v="White"/>
    <x v="3"/>
    <x v="1"/>
    <n v="4.5"/>
    <x v="7"/>
    <x v="4"/>
    <x v="1"/>
  </r>
  <r>
    <s v="RCH-2021-849972"/>
    <x v="483"/>
    <d v="1899-12-30T15:30:00"/>
    <s v="L. Fleming"/>
    <x v="1"/>
    <n v="76"/>
    <s v="White"/>
    <x v="5"/>
    <x v="1"/>
    <m/>
    <x v="38"/>
    <x v="6"/>
    <x v="3"/>
  </r>
  <r>
    <s v="RCH-2021-656314"/>
    <x v="701"/>
    <d v="1899-12-30T23:40:00"/>
    <s v="H. Morgan"/>
    <x v="1"/>
    <n v="16"/>
    <s v="Asian"/>
    <x v="1"/>
    <x v="0"/>
    <m/>
    <x v="19"/>
    <x v="5"/>
    <x v="2"/>
  </r>
  <r>
    <s v="RCH-2022-548468"/>
    <x v="620"/>
    <d v="1899-12-30T14:40:00"/>
    <s v="J. Edwards"/>
    <x v="0"/>
    <n v="40"/>
    <s v="Asian"/>
    <x v="4"/>
    <x v="0"/>
    <n v="6"/>
    <x v="12"/>
    <x v="3"/>
    <x v="1"/>
  </r>
  <r>
    <s v="RCH-2022-647880"/>
    <x v="295"/>
    <d v="1899-12-30T21:35:00"/>
    <s v="M. Burton"/>
    <x v="1"/>
    <n v="40"/>
    <s v="Asian"/>
    <x v="6"/>
    <x v="1"/>
    <n v="9.5"/>
    <x v="33"/>
    <x v="3"/>
    <x v="2"/>
  </r>
  <r>
    <s v="RCH-2022-187671"/>
    <x v="671"/>
    <d v="1899-12-30T16:15:00"/>
    <s v="S. Newton"/>
    <x v="1"/>
    <n v="26"/>
    <s v="White"/>
    <x v="0"/>
    <x v="1"/>
    <n v="5.5"/>
    <x v="33"/>
    <x v="4"/>
    <x v="2"/>
  </r>
  <r>
    <s v="RCH-2021-754601"/>
    <x v="51"/>
    <d v="1899-12-30T09:25:00"/>
    <s v="A. Hopkins"/>
    <x v="1"/>
    <n v="42"/>
    <s v="White"/>
    <x v="7"/>
    <x v="0"/>
    <n v="6"/>
    <x v="29"/>
    <x v="3"/>
    <x v="1"/>
  </r>
  <r>
    <s v="RCH-2021-639470"/>
    <x v="699"/>
    <d v="1899-12-30T20:35:00"/>
    <s v="K. Kelly"/>
    <x v="1"/>
    <n v="23"/>
    <s v="White"/>
    <x v="6"/>
    <x v="1"/>
    <n v="0.5"/>
    <x v="17"/>
    <x v="4"/>
    <x v="2"/>
  </r>
  <r>
    <s v="RCH-2021-070400"/>
    <x v="514"/>
    <d v="1899-12-30T14:20:00"/>
    <s v="S. Carpenter"/>
    <x v="1"/>
    <n v="33"/>
    <s v="Black"/>
    <x v="0"/>
    <x v="0"/>
    <m/>
    <x v="18"/>
    <x v="3"/>
    <x v="2"/>
  </r>
  <r>
    <s v="RCH-2021-803994"/>
    <x v="518"/>
    <d v="1899-12-30T07:45:00"/>
    <s v="D. Gardner"/>
    <x v="0"/>
    <n v="25"/>
    <s v="White"/>
    <x v="2"/>
    <x v="0"/>
    <n v="6"/>
    <x v="32"/>
    <x v="4"/>
    <x v="2"/>
  </r>
  <r>
    <s v="RCH-2021-603327"/>
    <x v="24"/>
    <d v="1899-12-30T10:25:00"/>
    <s v="C. Griffiths"/>
    <x v="1"/>
    <n v="40"/>
    <s v="Gypsy or Irish Traveller"/>
    <x v="0"/>
    <x v="1"/>
    <n v="4.5"/>
    <x v="8"/>
    <x v="3"/>
    <x v="0"/>
  </r>
  <r>
    <s v="RCH-2021-748011"/>
    <x v="74"/>
    <d v="1899-12-30T12:40:00"/>
    <s v="K. Scott"/>
    <x v="0"/>
    <n v="45"/>
    <s v="Asian"/>
    <x v="3"/>
    <x v="1"/>
    <m/>
    <x v="49"/>
    <x v="2"/>
    <x v="0"/>
  </r>
  <r>
    <s v="RCH-2021-170711"/>
    <x v="383"/>
    <d v="1899-12-30T23:15:00"/>
    <s v="R. Gray"/>
    <x v="1"/>
    <n v="38"/>
    <s v="White"/>
    <x v="2"/>
    <x v="0"/>
    <n v="5"/>
    <x v="13"/>
    <x v="3"/>
    <x v="1"/>
  </r>
  <r>
    <s v="RCH-2022-514203"/>
    <x v="227"/>
    <d v="1899-12-30T17:30:00"/>
    <s v="V. Brown"/>
    <x v="0"/>
    <n v="41"/>
    <s v="White"/>
    <x v="2"/>
    <x v="0"/>
    <n v="6"/>
    <x v="27"/>
    <x v="3"/>
    <x v="0"/>
  </r>
  <r>
    <s v="RCH-2021-639570"/>
    <x v="720"/>
    <d v="1899-12-30T03:25:00"/>
    <s v="J. Hill"/>
    <x v="0"/>
    <n v="50"/>
    <s v="Black"/>
    <x v="7"/>
    <x v="0"/>
    <n v="8"/>
    <x v="29"/>
    <x v="2"/>
    <x v="1"/>
  </r>
  <r>
    <s v="RCH-2021-276632"/>
    <x v="675"/>
    <d v="1899-12-30T15:35:00"/>
    <s v="R. Ward"/>
    <x v="0"/>
    <n v="40"/>
    <s v="White"/>
    <x v="0"/>
    <x v="0"/>
    <n v="7"/>
    <x v="5"/>
    <x v="3"/>
    <x v="1"/>
  </r>
  <r>
    <s v="RCH-2021-502853"/>
    <x v="676"/>
    <d v="1899-12-30T10:10:00"/>
    <s v="M. Crawford"/>
    <x v="0"/>
    <n v="39"/>
    <s v="White"/>
    <x v="5"/>
    <x v="0"/>
    <n v="7"/>
    <x v="31"/>
    <x v="3"/>
    <x v="2"/>
  </r>
  <r>
    <s v="RCH-2022-131496"/>
    <x v="117"/>
    <d v="1899-12-30T10:35:00"/>
    <s v="A. Ellis"/>
    <x v="1"/>
    <n v="39"/>
    <s v="White"/>
    <x v="6"/>
    <x v="0"/>
    <m/>
    <x v="39"/>
    <x v="3"/>
    <x v="1"/>
  </r>
  <r>
    <s v="RCH-2022-740946"/>
    <x v="523"/>
    <d v="1899-12-30T23:55:00"/>
    <s v="A. Atkinson"/>
    <x v="1"/>
    <n v="33"/>
    <s v="White"/>
    <x v="0"/>
    <x v="1"/>
    <n v="6.5"/>
    <x v="22"/>
    <x v="3"/>
    <x v="2"/>
  </r>
  <r>
    <s v="RCH-2022-696424"/>
    <x v="295"/>
    <d v="1899-12-30T10:55:00"/>
    <s v="K. Nicholls"/>
    <x v="1"/>
    <n v="3"/>
    <s v="White"/>
    <x v="1"/>
    <x v="0"/>
    <m/>
    <x v="11"/>
    <x v="1"/>
    <x v="2"/>
  </r>
  <r>
    <s v="RCH-2021-861814"/>
    <x v="440"/>
    <d v="1899-12-30T18:00:00"/>
    <s v="K. Scott"/>
    <x v="0"/>
    <n v="37"/>
    <s v="Black"/>
    <x v="2"/>
    <x v="0"/>
    <n v="4"/>
    <x v="40"/>
    <x v="3"/>
    <x v="1"/>
  </r>
  <r>
    <s v="RCH-2022-939875"/>
    <x v="423"/>
    <d v="1899-12-30T21:20:00"/>
    <s v="L. Jordan"/>
    <x v="1"/>
    <n v="65"/>
    <s v="White"/>
    <x v="2"/>
    <x v="0"/>
    <n v="8"/>
    <x v="29"/>
    <x v="0"/>
    <x v="1"/>
  </r>
  <r>
    <s v="RCH-2021-331744"/>
    <x v="96"/>
    <d v="1899-12-30T09:05:00"/>
    <s v="D. Miller"/>
    <x v="0"/>
    <n v="28"/>
    <s v="Arab"/>
    <x v="3"/>
    <x v="0"/>
    <n v="6"/>
    <x v="38"/>
    <x v="4"/>
    <x v="3"/>
  </r>
  <r>
    <s v="RCH-2021-075202"/>
    <x v="150"/>
    <d v="1899-12-30T17:05:00"/>
    <s v="B. Doyle"/>
    <x v="1"/>
    <n v="34"/>
    <s v="White"/>
    <x v="2"/>
    <x v="0"/>
    <n v="4"/>
    <x v="11"/>
    <x v="3"/>
    <x v="2"/>
  </r>
  <r>
    <s v="RCH-2021-128528"/>
    <x v="208"/>
    <d v="1899-12-30T19:25:00"/>
    <s v="L. Taylor"/>
    <x v="1"/>
    <n v="26"/>
    <s v="Asian"/>
    <x v="5"/>
    <x v="0"/>
    <n v="6"/>
    <x v="40"/>
    <x v="4"/>
    <x v="1"/>
  </r>
  <r>
    <s v="RCH-2021-455888"/>
    <x v="659"/>
    <d v="1899-12-30T20:40:00"/>
    <s v="J. Hurst"/>
    <x v="1"/>
    <n v="31"/>
    <s v="White"/>
    <x v="2"/>
    <x v="0"/>
    <n v="8"/>
    <x v="16"/>
    <x v="3"/>
    <x v="2"/>
  </r>
  <r>
    <s v="RCH-2021-466214"/>
    <x v="456"/>
    <d v="1899-12-30T09:10:00"/>
    <s v="A. Reeves"/>
    <x v="0"/>
    <n v="31"/>
    <s v="White"/>
    <x v="3"/>
    <x v="1"/>
    <n v="9.5"/>
    <x v="13"/>
    <x v="3"/>
    <x v="1"/>
  </r>
  <r>
    <s v="RCH-2021-509450"/>
    <x v="150"/>
    <d v="1899-12-30T12:30:00"/>
    <s v="G. Roberts"/>
    <x v="1"/>
    <n v="29"/>
    <s v="White"/>
    <x v="3"/>
    <x v="0"/>
    <n v="8"/>
    <x v="12"/>
    <x v="4"/>
    <x v="1"/>
  </r>
  <r>
    <s v="RCH-2021-068777"/>
    <x v="525"/>
    <d v="1899-12-30T23:35:00"/>
    <s v="D. Brown"/>
    <x v="1"/>
    <n v="31"/>
    <s v="White"/>
    <x v="5"/>
    <x v="0"/>
    <m/>
    <x v="33"/>
    <x v="3"/>
    <x v="2"/>
  </r>
  <r>
    <s v="RCH-2021-467614"/>
    <x v="100"/>
    <d v="1899-12-30T14:55:00"/>
    <s v="B. Jones"/>
    <x v="0"/>
    <n v="63"/>
    <s v="White"/>
    <x v="0"/>
    <x v="0"/>
    <m/>
    <x v="1"/>
    <x v="0"/>
    <x v="0"/>
  </r>
  <r>
    <s v="RCH-2021-375603"/>
    <x v="12"/>
    <d v="1899-12-30T05:30:00"/>
    <s v="S. Wood"/>
    <x v="1"/>
    <n v="75"/>
    <s v="White"/>
    <x v="4"/>
    <x v="0"/>
    <m/>
    <x v="8"/>
    <x v="6"/>
    <x v="0"/>
  </r>
  <r>
    <s v="RCH-2022-910584"/>
    <x v="448"/>
    <d v="1899-12-30T20:15:00"/>
    <s v="A. Johnson"/>
    <x v="0"/>
    <n v="2"/>
    <s v="White"/>
    <x v="7"/>
    <x v="0"/>
    <n v="7"/>
    <x v="14"/>
    <x v="1"/>
    <x v="1"/>
  </r>
  <r>
    <s v="RCH-2021-264655"/>
    <x v="568"/>
    <d v="1899-12-30T19:10:00"/>
    <s v="N. Wilkinson"/>
    <x v="1"/>
    <n v="38"/>
    <s v="White"/>
    <x v="2"/>
    <x v="0"/>
    <n v="7"/>
    <x v="15"/>
    <x v="3"/>
    <x v="2"/>
  </r>
  <r>
    <s v="RCH-2022-958732"/>
    <x v="148"/>
    <d v="1899-12-30T14:25:00"/>
    <s v="S. Riley"/>
    <x v="0"/>
    <n v="21"/>
    <s v="White"/>
    <x v="2"/>
    <x v="0"/>
    <n v="7"/>
    <x v="28"/>
    <x v="4"/>
    <x v="1"/>
  </r>
  <r>
    <s v="RCH-2021-344274"/>
    <x v="315"/>
    <d v="1899-12-30T07:35:00"/>
    <s v="M. Hill"/>
    <x v="1"/>
    <n v="27"/>
    <s v="White"/>
    <x v="3"/>
    <x v="1"/>
    <n v="6.5"/>
    <x v="28"/>
    <x v="4"/>
    <x v="1"/>
  </r>
  <r>
    <s v="RCH-2022-047340"/>
    <x v="232"/>
    <d v="1899-12-30T19:55:00"/>
    <s v="D. Hunter"/>
    <x v="1"/>
    <n v="12"/>
    <s v="White"/>
    <x v="1"/>
    <x v="0"/>
    <n v="6"/>
    <x v="35"/>
    <x v="1"/>
    <x v="1"/>
  </r>
  <r>
    <s v="RCH-2022-748523"/>
    <x v="61"/>
    <d v="1899-12-30T15:30:00"/>
    <s v="H. Reed"/>
    <x v="1"/>
    <n v="75"/>
    <s v="White"/>
    <x v="5"/>
    <x v="1"/>
    <n v="3.5"/>
    <x v="13"/>
    <x v="6"/>
    <x v="1"/>
  </r>
  <r>
    <s v="RCH-2022-399942"/>
    <x v="190"/>
    <d v="1899-12-30T18:25:00"/>
    <s v="K. Owen"/>
    <x v="1"/>
    <n v="51"/>
    <s v="Black"/>
    <x v="4"/>
    <x v="0"/>
    <m/>
    <x v="2"/>
    <x v="2"/>
    <x v="1"/>
  </r>
  <r>
    <s v="RCH-2021-742949"/>
    <x v="356"/>
    <d v="1899-12-30T11:35:00"/>
    <s v="D. Kaur"/>
    <x v="0"/>
    <n v="25"/>
    <s v="White"/>
    <x v="5"/>
    <x v="0"/>
    <n v="8"/>
    <x v="35"/>
    <x v="4"/>
    <x v="1"/>
  </r>
  <r>
    <s v="RCH-2021-826582"/>
    <x v="383"/>
    <d v="1899-12-30T17:25:00"/>
    <s v="E. Smith"/>
    <x v="1"/>
    <n v="48"/>
    <s v="White"/>
    <x v="5"/>
    <x v="1"/>
    <n v="4.5"/>
    <x v="32"/>
    <x v="2"/>
    <x v="2"/>
  </r>
  <r>
    <s v="RCH-2021-474452"/>
    <x v="309"/>
    <d v="1899-12-30T17:55:00"/>
    <s v="B. Wilson"/>
    <x v="1"/>
    <n v="36"/>
    <s v="White"/>
    <x v="5"/>
    <x v="1"/>
    <n v="2.5"/>
    <x v="13"/>
    <x v="3"/>
    <x v="1"/>
  </r>
  <r>
    <s v="RCH-2021-862034"/>
    <x v="310"/>
    <d v="1899-12-30T15:20:00"/>
    <s v="J. Sheppard"/>
    <x v="1"/>
    <n v="56"/>
    <s v="White"/>
    <x v="2"/>
    <x v="0"/>
    <n v="7"/>
    <x v="21"/>
    <x v="2"/>
    <x v="2"/>
  </r>
  <r>
    <s v="RCH-2022-306736"/>
    <x v="64"/>
    <d v="1899-12-30T05:40:00"/>
    <s v="H. Holmes"/>
    <x v="0"/>
    <n v="55"/>
    <s v="White"/>
    <x v="0"/>
    <x v="1"/>
    <m/>
    <x v="1"/>
    <x v="2"/>
    <x v="0"/>
  </r>
  <r>
    <s v="RCH-2022-460548"/>
    <x v="486"/>
    <d v="1899-12-30T15:35:00"/>
    <s v="J. Smith"/>
    <x v="1"/>
    <n v="35"/>
    <s v="Mixed"/>
    <x v="3"/>
    <x v="1"/>
    <m/>
    <x v="12"/>
    <x v="3"/>
    <x v="1"/>
  </r>
  <r>
    <s v="RCH-2022-264619"/>
    <x v="714"/>
    <d v="1899-12-30T16:35:00"/>
    <s v="J. Hicks"/>
    <x v="1"/>
    <n v="14"/>
    <s v="Black"/>
    <x v="1"/>
    <x v="1"/>
    <n v="9.5"/>
    <x v="42"/>
    <x v="5"/>
    <x v="3"/>
  </r>
  <r>
    <s v="RCH-2021-655322"/>
    <x v="664"/>
    <d v="1899-12-30T06:15:00"/>
    <s v="J. Phillips"/>
    <x v="1"/>
    <n v="65"/>
    <s v="White"/>
    <x v="5"/>
    <x v="0"/>
    <n v="4"/>
    <x v="20"/>
    <x v="0"/>
    <x v="0"/>
  </r>
  <r>
    <s v="RCH-2021-389690"/>
    <x v="208"/>
    <d v="1899-12-30T19:15:00"/>
    <s v="M. John"/>
    <x v="0"/>
    <n v="18"/>
    <s v="White"/>
    <x v="0"/>
    <x v="1"/>
    <n v="5.5"/>
    <x v="22"/>
    <x v="4"/>
    <x v="2"/>
  </r>
  <r>
    <s v="RCH-2022-700105"/>
    <x v="671"/>
    <d v="1899-12-30T03:25:00"/>
    <s v="A. Lane"/>
    <x v="0"/>
    <n v="25"/>
    <s v="White"/>
    <x v="0"/>
    <x v="0"/>
    <n v="8"/>
    <x v="30"/>
    <x v="4"/>
    <x v="0"/>
  </r>
  <r>
    <s v="RCH-2021-509650"/>
    <x v="8"/>
    <d v="1899-12-30T11:05:00"/>
    <s v="T. Andrews"/>
    <x v="1"/>
    <n v="15"/>
    <s v="Mixed"/>
    <x v="5"/>
    <x v="0"/>
    <m/>
    <x v="25"/>
    <x v="5"/>
    <x v="0"/>
  </r>
  <r>
    <s v="RCH-2022-071702"/>
    <x v="68"/>
    <d v="1899-12-30T20:00:00"/>
    <s v="M. Brown"/>
    <x v="0"/>
    <n v="31"/>
    <s v="White"/>
    <x v="3"/>
    <x v="1"/>
    <n v="9.5"/>
    <x v="18"/>
    <x v="3"/>
    <x v="2"/>
  </r>
  <r>
    <s v="RCH-2021-759142"/>
    <x v="634"/>
    <d v="1899-12-30T07:10:00"/>
    <s v="C. Kennedy"/>
    <x v="1"/>
    <n v="27"/>
    <s v="White"/>
    <x v="2"/>
    <x v="1"/>
    <n v="4.5"/>
    <x v="13"/>
    <x v="4"/>
    <x v="1"/>
  </r>
  <r>
    <s v="RCH-2021-337439"/>
    <x v="374"/>
    <d v="1899-12-30T10:20:00"/>
    <s v="M. Moore"/>
    <x v="1"/>
    <n v="72"/>
    <s v="Asian"/>
    <x v="5"/>
    <x v="0"/>
    <n v="8"/>
    <x v="7"/>
    <x v="0"/>
    <x v="1"/>
  </r>
  <r>
    <s v="RCH-2021-997755"/>
    <x v="174"/>
    <d v="1899-12-30T12:10:00"/>
    <s v="T. Harrison"/>
    <x v="1"/>
    <n v="46"/>
    <s v="Asian"/>
    <x v="0"/>
    <x v="0"/>
    <n v="7"/>
    <x v="2"/>
    <x v="2"/>
    <x v="1"/>
  </r>
  <r>
    <s v="RCH-2021-498109"/>
    <x v="140"/>
    <d v="1899-12-30T20:20:00"/>
    <s v="J. Brady"/>
    <x v="0"/>
    <n v="27"/>
    <s v="Asian"/>
    <x v="0"/>
    <x v="1"/>
    <m/>
    <x v="21"/>
    <x v="4"/>
    <x v="2"/>
  </r>
  <r>
    <s v="RCH-2021-830508"/>
    <x v="171"/>
    <d v="1899-12-30T21:40:00"/>
    <s v="J. Cook"/>
    <x v="1"/>
    <n v="34"/>
    <s v="Mixed"/>
    <x v="0"/>
    <x v="0"/>
    <n v="3"/>
    <x v="26"/>
    <x v="3"/>
    <x v="0"/>
  </r>
  <r>
    <s v="RCH-2021-289362"/>
    <x v="507"/>
    <d v="1899-12-30T21:25:00"/>
    <s v="A. Griffiths"/>
    <x v="1"/>
    <n v="38"/>
    <s v="White"/>
    <x v="6"/>
    <x v="0"/>
    <n v="9"/>
    <x v="15"/>
    <x v="3"/>
    <x v="2"/>
  </r>
  <r>
    <s v="RCH-2021-898617"/>
    <x v="24"/>
    <d v="1899-12-30T22:50:00"/>
    <s v="C. King"/>
    <x v="1"/>
    <n v="32"/>
    <s v="White"/>
    <x v="5"/>
    <x v="1"/>
    <n v="6.5"/>
    <x v="15"/>
    <x v="3"/>
    <x v="2"/>
  </r>
  <r>
    <s v="RCH-2022-002949"/>
    <x v="611"/>
    <d v="1899-12-30T15:15:00"/>
    <s v="K. Hall"/>
    <x v="0"/>
    <n v="19"/>
    <s v="Asian"/>
    <x v="0"/>
    <x v="1"/>
    <n v="8.5"/>
    <x v="45"/>
    <x v="4"/>
    <x v="0"/>
  </r>
  <r>
    <s v="RCH-2022-844653"/>
    <x v="218"/>
    <d v="1899-12-30T18:25:00"/>
    <s v="H. Walker"/>
    <x v="0"/>
    <n v="25"/>
    <s v="Asian"/>
    <x v="2"/>
    <x v="0"/>
    <m/>
    <x v="3"/>
    <x v="4"/>
    <x v="1"/>
  </r>
  <r>
    <s v="RCH-2021-260979"/>
    <x v="314"/>
    <d v="1899-12-30T22:30:00"/>
    <s v="R. Manning"/>
    <x v="0"/>
    <n v="64"/>
    <s v="Other"/>
    <x v="2"/>
    <x v="0"/>
    <n v="10"/>
    <x v="11"/>
    <x v="0"/>
    <x v="2"/>
  </r>
  <r>
    <s v="RCH-2022-917357"/>
    <x v="197"/>
    <d v="1899-12-30T22:35:00"/>
    <s v="F. Forster"/>
    <x v="0"/>
    <n v="42"/>
    <s v="White"/>
    <x v="0"/>
    <x v="0"/>
    <m/>
    <x v="15"/>
    <x v="3"/>
    <x v="2"/>
  </r>
  <r>
    <s v="RCH-2022-534492"/>
    <x v="526"/>
    <d v="1899-12-30T19:00:00"/>
    <s v="C. Ellis"/>
    <x v="1"/>
    <n v="42"/>
    <s v="White"/>
    <x v="3"/>
    <x v="0"/>
    <n v="8"/>
    <x v="33"/>
    <x v="3"/>
    <x v="2"/>
  </r>
  <r>
    <s v="RCH-2021-546580"/>
    <x v="253"/>
    <d v="1899-12-30T11:05:00"/>
    <s v="N. Lee"/>
    <x v="1"/>
    <n v="27"/>
    <s v="White"/>
    <x v="4"/>
    <x v="0"/>
    <n v="8"/>
    <x v="14"/>
    <x v="4"/>
    <x v="1"/>
  </r>
  <r>
    <s v="RCH-2022-328243"/>
    <x v="612"/>
    <d v="1899-12-30T14:30:00"/>
    <s v="W. Hayward"/>
    <x v="1"/>
    <n v="22"/>
    <s v="White"/>
    <x v="4"/>
    <x v="0"/>
    <n v="8"/>
    <x v="15"/>
    <x v="4"/>
    <x v="2"/>
  </r>
  <r>
    <s v="RCH-2021-259741"/>
    <x v="567"/>
    <d v="1899-12-30T23:50:00"/>
    <s v="E. Bevan"/>
    <x v="0"/>
    <n v="49"/>
    <s v="Mixed"/>
    <x v="0"/>
    <x v="0"/>
    <n v="7"/>
    <x v="17"/>
    <x v="2"/>
    <x v="2"/>
  </r>
  <r>
    <s v="RCH-2021-944440"/>
    <x v="160"/>
    <d v="1899-12-30T01:30:00"/>
    <s v="D. Joyce"/>
    <x v="1"/>
    <n v="43"/>
    <s v="White"/>
    <x v="2"/>
    <x v="1"/>
    <m/>
    <x v="13"/>
    <x v="3"/>
    <x v="1"/>
  </r>
  <r>
    <s v="RCH-2022-726291"/>
    <x v="111"/>
    <d v="1899-12-30T09:15:00"/>
    <s v="A. John"/>
    <x v="0"/>
    <n v="21"/>
    <s v="White"/>
    <x v="5"/>
    <x v="0"/>
    <n v="8"/>
    <x v="13"/>
    <x v="4"/>
    <x v="1"/>
  </r>
  <r>
    <s v="RCH-2022-728448"/>
    <x v="572"/>
    <d v="1899-12-30T13:20:00"/>
    <s v="C. Wilkinson"/>
    <x v="0"/>
    <n v="47"/>
    <s v="White"/>
    <x v="5"/>
    <x v="0"/>
    <n v="8"/>
    <x v="2"/>
    <x v="2"/>
    <x v="1"/>
  </r>
  <r>
    <s v="RCH-2022-975050"/>
    <x v="248"/>
    <d v="1899-12-30T04:30:00"/>
    <s v="S. Atkinson"/>
    <x v="1"/>
    <n v="73"/>
    <s v="White"/>
    <x v="5"/>
    <x v="0"/>
    <n v="8"/>
    <x v="12"/>
    <x v="0"/>
    <x v="1"/>
  </r>
  <r>
    <s v="RCH-2022-447132"/>
    <x v="142"/>
    <d v="1899-12-30T20:10:00"/>
    <s v="E. Pugh"/>
    <x v="1"/>
    <n v="55"/>
    <s v="White"/>
    <x v="0"/>
    <x v="0"/>
    <n v="10"/>
    <x v="29"/>
    <x v="2"/>
    <x v="1"/>
  </r>
  <r>
    <s v="RCH-2022-317339"/>
    <x v="7"/>
    <d v="1899-12-30T15:45:00"/>
    <s v="H. Young"/>
    <x v="0"/>
    <n v="22"/>
    <s v="White"/>
    <x v="5"/>
    <x v="0"/>
    <m/>
    <x v="12"/>
    <x v="4"/>
    <x v="1"/>
  </r>
  <r>
    <s v="RCH-2022-494777"/>
    <x v="339"/>
    <d v="1899-12-30T20:05:00"/>
    <s v="B. Hart"/>
    <x v="0"/>
    <n v="72"/>
    <s v="White"/>
    <x v="5"/>
    <x v="1"/>
    <n v="9.5"/>
    <x v="22"/>
    <x v="0"/>
    <x v="2"/>
  </r>
  <r>
    <s v="RCH-2022-685881"/>
    <x v="227"/>
    <d v="1899-12-30T02:25:00"/>
    <s v="L. Bailey"/>
    <x v="0"/>
    <n v="32"/>
    <s v="White"/>
    <x v="0"/>
    <x v="1"/>
    <n v="7.5"/>
    <x v="32"/>
    <x v="3"/>
    <x v="2"/>
  </r>
  <r>
    <s v="RCH-2021-209990"/>
    <x v="340"/>
    <d v="1899-12-30T14:45:00"/>
    <s v="M. Watts"/>
    <x v="1"/>
    <n v="33"/>
    <s v="White"/>
    <x v="2"/>
    <x v="0"/>
    <m/>
    <x v="33"/>
    <x v="3"/>
    <x v="2"/>
  </r>
  <r>
    <s v="RCH-2021-776919"/>
    <x v="329"/>
    <d v="1899-12-30T16:20:00"/>
    <s v="T. Thompson"/>
    <x v="1"/>
    <n v="64"/>
    <s v="White"/>
    <x v="3"/>
    <x v="1"/>
    <n v="7.5"/>
    <x v="16"/>
    <x v="0"/>
    <x v="2"/>
  </r>
  <r>
    <s v="RCH-2022-366276"/>
    <x v="109"/>
    <d v="1899-12-30T12:55:00"/>
    <s v="W. Adams"/>
    <x v="0"/>
    <n v="19"/>
    <s v="White"/>
    <x v="5"/>
    <x v="0"/>
    <m/>
    <x v="29"/>
    <x v="4"/>
    <x v="1"/>
  </r>
  <r>
    <s v="RCH-2022-646667"/>
    <x v="580"/>
    <d v="1899-12-30T20:35:00"/>
    <s v="A. Kent"/>
    <x v="0"/>
    <n v="45"/>
    <s v="White"/>
    <x v="0"/>
    <x v="0"/>
    <m/>
    <x v="7"/>
    <x v="2"/>
    <x v="1"/>
  </r>
  <r>
    <s v="RCH-2022-900567"/>
    <x v="88"/>
    <d v="1899-12-30T20:45:00"/>
    <s v="T. Morgan"/>
    <x v="1"/>
    <n v="35"/>
    <s v="White"/>
    <x v="4"/>
    <x v="1"/>
    <n v="6.5"/>
    <x v="36"/>
    <x v="3"/>
    <x v="0"/>
  </r>
  <r>
    <s v="RCH-2022-837037"/>
    <x v="345"/>
    <d v="1899-12-30T23:20:00"/>
    <s v="S. Burke"/>
    <x v="0"/>
    <n v="69"/>
    <s v="White"/>
    <x v="6"/>
    <x v="1"/>
    <n v="4.5"/>
    <x v="17"/>
    <x v="0"/>
    <x v="2"/>
  </r>
  <r>
    <s v="RCH-2021-748811"/>
    <x v="724"/>
    <d v="1899-12-30T20:15:00"/>
    <s v="E. Jones"/>
    <x v="0"/>
    <n v="55"/>
    <s v="Asian"/>
    <x v="5"/>
    <x v="0"/>
    <m/>
    <x v="2"/>
    <x v="2"/>
    <x v="1"/>
  </r>
  <r>
    <s v="RCH-2022-363718"/>
    <x v="519"/>
    <d v="1899-12-30T00:00:00"/>
    <s v="G. Briggs"/>
    <x v="1"/>
    <n v="50"/>
    <s v="White"/>
    <x v="0"/>
    <x v="0"/>
    <n v="10"/>
    <x v="12"/>
    <x v="2"/>
    <x v="1"/>
  </r>
  <r>
    <s v="RCH-2022-480381"/>
    <x v="159"/>
    <d v="1899-12-30T08:45:00"/>
    <s v="V. Wood"/>
    <x v="0"/>
    <n v="36"/>
    <s v="White"/>
    <x v="3"/>
    <x v="1"/>
    <n v="6.5"/>
    <x v="16"/>
    <x v="3"/>
    <x v="2"/>
  </r>
  <r>
    <s v="RCH-2021-664536"/>
    <x v="338"/>
    <d v="1899-12-30T13:45:00"/>
    <s v="E. Gordon"/>
    <x v="0"/>
    <n v="30"/>
    <s v="White"/>
    <x v="3"/>
    <x v="0"/>
    <m/>
    <x v="14"/>
    <x v="3"/>
    <x v="1"/>
  </r>
  <r>
    <s v="RCH-2022-554225"/>
    <x v="49"/>
    <d v="1899-12-30T17:00:00"/>
    <s v="J. Coleman"/>
    <x v="1"/>
    <n v="64"/>
    <s v="White"/>
    <x v="5"/>
    <x v="0"/>
    <n v="8"/>
    <x v="12"/>
    <x v="0"/>
    <x v="1"/>
  </r>
  <r>
    <s v="RCH-2022-831223"/>
    <x v="286"/>
    <d v="1899-12-30T14:10:00"/>
    <s v="A. Williams"/>
    <x v="1"/>
    <n v="34"/>
    <s v="White"/>
    <x v="2"/>
    <x v="0"/>
    <n v="5"/>
    <x v="11"/>
    <x v="3"/>
    <x v="2"/>
  </r>
  <r>
    <s v="RCH-2021-660717"/>
    <x v="542"/>
    <d v="1899-12-30T13:25:00"/>
    <s v="T. Harvey"/>
    <x v="0"/>
    <n v="42"/>
    <s v="White"/>
    <x v="2"/>
    <x v="0"/>
    <n v="6"/>
    <x v="14"/>
    <x v="3"/>
    <x v="1"/>
  </r>
  <r>
    <s v="RCH-2021-419827"/>
    <x v="471"/>
    <d v="1899-12-30T21:05:00"/>
    <s v="G. Marsh"/>
    <x v="0"/>
    <n v="33"/>
    <s v="White"/>
    <x v="0"/>
    <x v="0"/>
    <n v="6"/>
    <x v="1"/>
    <x v="3"/>
    <x v="0"/>
  </r>
  <r>
    <s v="RCH-2022-671481"/>
    <x v="3"/>
    <d v="1899-12-30T18:20:00"/>
    <s v="S. Knowles"/>
    <x v="0"/>
    <n v="35"/>
    <s v="White"/>
    <x v="3"/>
    <x v="1"/>
    <n v="6.5"/>
    <x v="17"/>
    <x v="3"/>
    <x v="2"/>
  </r>
  <r>
    <s v="RCH-2021-041655"/>
    <x v="685"/>
    <d v="1899-12-30T18:55:00"/>
    <s v="B. Martin"/>
    <x v="1"/>
    <n v="39"/>
    <s v="Arab"/>
    <x v="5"/>
    <x v="1"/>
    <n v="7.5"/>
    <x v="2"/>
    <x v="3"/>
    <x v="1"/>
  </r>
  <r>
    <s v="RCH-2022-288380"/>
    <x v="599"/>
    <d v="1899-12-30T04:20:00"/>
    <s v="J. Shepherd"/>
    <x v="0"/>
    <n v="47"/>
    <s v="Gypsy or Irish Traveller"/>
    <x v="0"/>
    <x v="0"/>
    <n v="7"/>
    <x v="14"/>
    <x v="2"/>
    <x v="1"/>
  </r>
  <r>
    <s v="RCH-2021-042690"/>
    <x v="536"/>
    <d v="1899-12-30T16:45:00"/>
    <s v="A. Foster"/>
    <x v="1"/>
    <n v="28"/>
    <s v="White"/>
    <x v="7"/>
    <x v="0"/>
    <n v="7"/>
    <x v="46"/>
    <x v="4"/>
    <x v="3"/>
  </r>
  <r>
    <s v="RCH-2021-204603"/>
    <x v="718"/>
    <d v="1899-12-30T18:20:00"/>
    <s v="A. Williams"/>
    <x v="1"/>
    <n v="39"/>
    <s v="White"/>
    <x v="0"/>
    <x v="0"/>
    <n v="6"/>
    <x v="15"/>
    <x v="3"/>
    <x v="2"/>
  </r>
  <r>
    <s v="RCH-2021-801626"/>
    <x v="250"/>
    <d v="1899-12-30T17:20:00"/>
    <s v="K. Patel"/>
    <x v="1"/>
    <n v="70"/>
    <s v="Asian"/>
    <x v="0"/>
    <x v="1"/>
    <n v="5.5"/>
    <x v="16"/>
    <x v="0"/>
    <x v="2"/>
  </r>
  <r>
    <s v="RCH-2021-910953"/>
    <x v="322"/>
    <d v="1899-12-30T20:50:00"/>
    <s v="J. Knight"/>
    <x v="1"/>
    <n v="72"/>
    <s v="Asian"/>
    <x v="0"/>
    <x v="1"/>
    <n v="8.5"/>
    <x v="13"/>
    <x v="0"/>
    <x v="1"/>
  </r>
  <r>
    <s v="RCH-2022-583146"/>
    <x v="137"/>
    <d v="1899-12-30T11:35:00"/>
    <s v="T. Webster"/>
    <x v="0"/>
    <n v="30"/>
    <s v="White"/>
    <x v="6"/>
    <x v="0"/>
    <n v="8"/>
    <x v="7"/>
    <x v="3"/>
    <x v="1"/>
  </r>
  <r>
    <s v="RCH-2021-743405"/>
    <x v="676"/>
    <d v="1899-12-30T15:45:00"/>
    <s v="C. Tyler"/>
    <x v="0"/>
    <n v="42"/>
    <s v="White"/>
    <x v="2"/>
    <x v="0"/>
    <n v="7"/>
    <x v="39"/>
    <x v="3"/>
    <x v="1"/>
  </r>
  <r>
    <s v="RCH-2021-655102"/>
    <x v="577"/>
    <d v="1899-12-30T14:05:00"/>
    <s v="T. Ali"/>
    <x v="1"/>
    <n v="43"/>
    <s v="White"/>
    <x v="0"/>
    <x v="0"/>
    <n v="5"/>
    <x v="10"/>
    <x v="3"/>
    <x v="2"/>
  </r>
  <r>
    <s v="RCH-2022-631614"/>
    <x v="230"/>
    <d v="1899-12-30T17:10:00"/>
    <s v="A. Lewis"/>
    <x v="0"/>
    <n v="58"/>
    <s v="White"/>
    <x v="5"/>
    <x v="1"/>
    <m/>
    <x v="13"/>
    <x v="2"/>
    <x v="1"/>
  </r>
  <r>
    <s v="RCH-2021-212502"/>
    <x v="552"/>
    <d v="1899-12-30T17:50:00"/>
    <s v="O. Bell"/>
    <x v="0"/>
    <n v="51"/>
    <s v="Asian"/>
    <x v="5"/>
    <x v="1"/>
    <n v="8.5"/>
    <x v="18"/>
    <x v="2"/>
    <x v="2"/>
  </r>
  <r>
    <s v="RCH-2021-209481"/>
    <x v="627"/>
    <d v="1899-12-30T23:30:00"/>
    <s v="R. Jones"/>
    <x v="0"/>
    <n v="51"/>
    <s v="Asian"/>
    <x v="3"/>
    <x v="1"/>
    <n v="7.5"/>
    <x v="40"/>
    <x v="2"/>
    <x v="1"/>
  </r>
  <r>
    <s v="RCH-2021-640480"/>
    <x v="397"/>
    <d v="1899-12-30T08:50:00"/>
    <s v="W. Pope"/>
    <x v="0"/>
    <n v="44"/>
    <s v="Mixed"/>
    <x v="5"/>
    <x v="1"/>
    <n v="7.5"/>
    <x v="10"/>
    <x v="3"/>
    <x v="2"/>
  </r>
  <r>
    <s v="RCH-2021-555116"/>
    <x v="566"/>
    <d v="1899-12-30T12:15:00"/>
    <s v="R. Fisher"/>
    <x v="0"/>
    <n v="31"/>
    <s v="Mixed"/>
    <x v="7"/>
    <x v="0"/>
    <n v="8"/>
    <x v="46"/>
    <x v="3"/>
    <x v="3"/>
  </r>
  <r>
    <s v="RCH-2022-665112"/>
    <x v="211"/>
    <d v="1899-12-30T01:25:00"/>
    <s v="P. Ford"/>
    <x v="1"/>
    <n v="11"/>
    <s v="White"/>
    <x v="1"/>
    <x v="0"/>
    <n v="6"/>
    <x v="29"/>
    <x v="1"/>
    <x v="1"/>
  </r>
  <r>
    <s v="RCH-2022-724299"/>
    <x v="325"/>
    <d v="1899-12-30T18:50:00"/>
    <s v="T. Edwards"/>
    <x v="0"/>
    <n v="22"/>
    <s v="White"/>
    <x v="5"/>
    <x v="0"/>
    <n v="7"/>
    <x v="33"/>
    <x v="4"/>
    <x v="2"/>
  </r>
  <r>
    <s v="RCH-2021-664063"/>
    <x v="47"/>
    <d v="1899-12-30T13:20:00"/>
    <s v="A. Hayes"/>
    <x v="1"/>
    <n v="31"/>
    <s v="White"/>
    <x v="5"/>
    <x v="0"/>
    <m/>
    <x v="19"/>
    <x v="3"/>
    <x v="2"/>
  </r>
  <r>
    <s v="RCH-2021-221547"/>
    <x v="581"/>
    <d v="1899-12-30T20:00:00"/>
    <s v="P. Gardner"/>
    <x v="1"/>
    <n v="39"/>
    <s v="White"/>
    <x v="5"/>
    <x v="0"/>
    <n v="6"/>
    <x v="8"/>
    <x v="3"/>
    <x v="0"/>
  </r>
  <r>
    <s v="RCH-2021-648195"/>
    <x v="34"/>
    <d v="1899-12-30T17:25:00"/>
    <s v="M. Palmer"/>
    <x v="0"/>
    <n v="42"/>
    <s v="White"/>
    <x v="5"/>
    <x v="1"/>
    <n v="5.5"/>
    <x v="24"/>
    <x v="3"/>
    <x v="1"/>
  </r>
  <r>
    <s v="RCH-2021-499984"/>
    <x v="147"/>
    <d v="1899-12-30T07:35:00"/>
    <s v="L. Barton"/>
    <x v="1"/>
    <n v="76"/>
    <s v="Asian"/>
    <x v="0"/>
    <x v="0"/>
    <n v="5"/>
    <x v="18"/>
    <x v="6"/>
    <x v="2"/>
  </r>
  <r>
    <s v="RCH-2021-428457"/>
    <x v="581"/>
    <d v="1899-12-30T21:20:00"/>
    <s v="A. Whitehouse"/>
    <x v="0"/>
    <n v="38"/>
    <s v="Mixed"/>
    <x v="3"/>
    <x v="1"/>
    <n v="4.5"/>
    <x v="33"/>
    <x v="3"/>
    <x v="2"/>
  </r>
  <r>
    <s v="RCH-2022-252713"/>
    <x v="423"/>
    <d v="1899-12-30T13:40:00"/>
    <s v="J. James"/>
    <x v="0"/>
    <n v="17"/>
    <s v="White"/>
    <x v="1"/>
    <x v="0"/>
    <n v="9"/>
    <x v="34"/>
    <x v="5"/>
    <x v="1"/>
  </r>
  <r>
    <s v="RCH-2021-557868"/>
    <x v="445"/>
    <d v="1899-12-30T20:45:00"/>
    <s v="K. Ward"/>
    <x v="1"/>
    <n v="25"/>
    <s v="Asian"/>
    <x v="6"/>
    <x v="0"/>
    <n v="9"/>
    <x v="14"/>
    <x v="4"/>
    <x v="1"/>
  </r>
  <r>
    <s v="RCH-2022-488296"/>
    <x v="516"/>
    <d v="1899-12-30T14:45:00"/>
    <s v="K. Morrison"/>
    <x v="1"/>
    <n v="27"/>
    <s v="White"/>
    <x v="0"/>
    <x v="0"/>
    <n v="7"/>
    <x v="15"/>
    <x v="4"/>
    <x v="2"/>
  </r>
  <r>
    <s v="RCH-2021-501237"/>
    <x v="433"/>
    <d v="1899-12-30T13:35:00"/>
    <s v="C. Roberts"/>
    <x v="1"/>
    <n v="13"/>
    <s v="White"/>
    <x v="1"/>
    <x v="0"/>
    <m/>
    <x v="11"/>
    <x v="5"/>
    <x v="2"/>
  </r>
  <r>
    <s v="RCH-2022-497510"/>
    <x v="336"/>
    <d v="1899-12-30T18:55:00"/>
    <s v="M. Burton"/>
    <x v="1"/>
    <n v="64"/>
    <s v="White"/>
    <x v="0"/>
    <x v="0"/>
    <m/>
    <x v="12"/>
    <x v="0"/>
    <x v="1"/>
  </r>
  <r>
    <s v="RCH-2022-168505"/>
    <x v="357"/>
    <d v="1899-12-30T14:15:00"/>
    <s v="R. Wood"/>
    <x v="1"/>
    <n v="53"/>
    <s v="White"/>
    <x v="3"/>
    <x v="0"/>
    <n v="7"/>
    <x v="40"/>
    <x v="2"/>
    <x v="1"/>
  </r>
  <r>
    <s v="RCH-2021-019454"/>
    <x v="143"/>
    <d v="1899-12-30T07:10:00"/>
    <s v="J. Potts"/>
    <x v="1"/>
    <n v="39"/>
    <s v="White"/>
    <x v="5"/>
    <x v="1"/>
    <n v="3.5"/>
    <x v="5"/>
    <x v="3"/>
    <x v="1"/>
  </r>
  <r>
    <s v="RCH-2022-562099"/>
    <x v="79"/>
    <d v="1899-12-30T16:50:00"/>
    <s v="W. Barton"/>
    <x v="0"/>
    <n v="43"/>
    <s v="White"/>
    <x v="5"/>
    <x v="0"/>
    <m/>
    <x v="19"/>
    <x v="3"/>
    <x v="2"/>
  </r>
  <r>
    <s v="RCH-2021-195120"/>
    <x v="561"/>
    <d v="1899-12-30T09:20:00"/>
    <s v="F. Wood"/>
    <x v="0"/>
    <n v="71"/>
    <s v="White"/>
    <x v="2"/>
    <x v="1"/>
    <n v="5.5"/>
    <x v="12"/>
    <x v="0"/>
    <x v="1"/>
  </r>
  <r>
    <s v="RCH-2021-744294"/>
    <x v="119"/>
    <d v="1899-12-30T15:20:00"/>
    <s v="W. Adams"/>
    <x v="0"/>
    <n v="47"/>
    <s v="White"/>
    <x v="3"/>
    <x v="1"/>
    <n v="9.5"/>
    <x v="22"/>
    <x v="2"/>
    <x v="2"/>
  </r>
  <r>
    <s v="RCH-2022-707446"/>
    <x v="635"/>
    <d v="1899-12-30T18:40:00"/>
    <s v="D. Carr"/>
    <x v="1"/>
    <n v="41"/>
    <s v="White"/>
    <x v="5"/>
    <x v="0"/>
    <n v="5"/>
    <x v="12"/>
    <x v="3"/>
    <x v="1"/>
  </r>
  <r>
    <s v="RCH-2022-282446"/>
    <x v="591"/>
    <d v="1899-12-30T13:40:00"/>
    <s v="I. Miller"/>
    <x v="1"/>
    <n v="45"/>
    <s v="White"/>
    <x v="5"/>
    <x v="1"/>
    <n v="6.5"/>
    <x v="34"/>
    <x v="2"/>
    <x v="1"/>
  </r>
  <r>
    <s v="RCH-2021-189281"/>
    <x v="189"/>
    <d v="1899-12-30T22:20:00"/>
    <s v="C. Brady"/>
    <x v="1"/>
    <n v="65"/>
    <s v="White"/>
    <x v="5"/>
    <x v="1"/>
    <n v="6.5"/>
    <x v="18"/>
    <x v="0"/>
    <x v="2"/>
  </r>
  <r>
    <s v="RCH-2022-774358"/>
    <x v="707"/>
    <d v="1899-12-30T16:35:00"/>
    <s v="K. Cole"/>
    <x v="1"/>
    <n v="69"/>
    <s v="White"/>
    <x v="0"/>
    <x v="0"/>
    <m/>
    <x v="1"/>
    <x v="0"/>
    <x v="0"/>
  </r>
  <r>
    <s v="RCH-2021-075180"/>
    <x v="385"/>
    <d v="1899-12-30T16:00:00"/>
    <s v="J. Taylor"/>
    <x v="1"/>
    <n v="68"/>
    <s v="White"/>
    <x v="5"/>
    <x v="1"/>
    <n v="2.5"/>
    <x v="17"/>
    <x v="0"/>
    <x v="2"/>
  </r>
  <r>
    <s v="RCH-2021-982232"/>
    <x v="23"/>
    <d v="1899-12-30T23:25:00"/>
    <s v="D. Ali"/>
    <x v="1"/>
    <n v="9"/>
    <s v="Asian"/>
    <x v="1"/>
    <x v="0"/>
    <n v="7"/>
    <x v="13"/>
    <x v="1"/>
    <x v="1"/>
  </r>
  <r>
    <s v="RCH-2021-320930"/>
    <x v="126"/>
    <d v="1899-12-30T12:00:00"/>
    <s v="D. Stevenson"/>
    <x v="0"/>
    <n v="18"/>
    <s v="White"/>
    <x v="2"/>
    <x v="1"/>
    <n v="4.5"/>
    <x v="46"/>
    <x v="4"/>
    <x v="3"/>
  </r>
  <r>
    <s v="RCH-2021-782879"/>
    <x v="646"/>
    <d v="1899-12-30T11:00:00"/>
    <s v="M. Lee"/>
    <x v="0"/>
    <n v="43"/>
    <s v="Asian"/>
    <x v="3"/>
    <x v="0"/>
    <n v="9"/>
    <x v="34"/>
    <x v="3"/>
    <x v="1"/>
  </r>
  <r>
    <s v="RCH-2022-188471"/>
    <x v="206"/>
    <d v="1899-12-30T17:25:00"/>
    <s v="C. Ball"/>
    <x v="1"/>
    <n v="52"/>
    <s v="White"/>
    <x v="0"/>
    <x v="0"/>
    <n v="7"/>
    <x v="2"/>
    <x v="2"/>
    <x v="1"/>
  </r>
  <r>
    <s v="RCH-2022-731573"/>
    <x v="120"/>
    <d v="1899-12-30T20:25:00"/>
    <s v="K. Smith"/>
    <x v="0"/>
    <n v="69"/>
    <s v="White"/>
    <x v="4"/>
    <x v="0"/>
    <n v="6"/>
    <x v="7"/>
    <x v="0"/>
    <x v="1"/>
  </r>
  <r>
    <s v="RCH-2021-057402"/>
    <x v="412"/>
    <d v="1899-12-30T18:25:00"/>
    <s v="J. Brown"/>
    <x v="1"/>
    <n v="54"/>
    <s v="White"/>
    <x v="7"/>
    <x v="0"/>
    <n v="4"/>
    <x v="38"/>
    <x v="2"/>
    <x v="3"/>
  </r>
  <r>
    <s v="RCH-2021-987600"/>
    <x v="586"/>
    <d v="1899-12-30T05:50:00"/>
    <s v="L. McCarthy"/>
    <x v="1"/>
    <n v="31"/>
    <s v="Black"/>
    <x v="2"/>
    <x v="0"/>
    <n v="8"/>
    <x v="22"/>
    <x v="3"/>
    <x v="2"/>
  </r>
  <r>
    <s v="RCH-2022-207669"/>
    <x v="167"/>
    <d v="1899-12-30T05:40:00"/>
    <s v="E. Griffiths"/>
    <x v="0"/>
    <n v="41"/>
    <s v="Mixed"/>
    <x v="2"/>
    <x v="0"/>
    <n v="7"/>
    <x v="18"/>
    <x v="3"/>
    <x v="2"/>
  </r>
  <r>
    <s v="RCH-2021-294850"/>
    <x v="315"/>
    <d v="1899-12-30T23:25:00"/>
    <s v="G. Smith"/>
    <x v="0"/>
    <n v="45"/>
    <s v="White"/>
    <x v="0"/>
    <x v="0"/>
    <n v="8"/>
    <x v="37"/>
    <x v="2"/>
    <x v="2"/>
  </r>
  <r>
    <s v="RCH-2022-375534"/>
    <x v="418"/>
    <d v="1899-12-30T12:05:00"/>
    <s v="N. Nash"/>
    <x v="0"/>
    <n v="49"/>
    <s v="White"/>
    <x v="2"/>
    <x v="1"/>
    <n v="4.5"/>
    <x v="12"/>
    <x v="2"/>
    <x v="1"/>
  </r>
  <r>
    <s v="RCH-2022-013815"/>
    <x v="137"/>
    <d v="1899-12-30T14:15:00"/>
    <s v="S. Nolan"/>
    <x v="0"/>
    <n v="42"/>
    <s v="White"/>
    <x v="5"/>
    <x v="0"/>
    <m/>
    <x v="26"/>
    <x v="3"/>
    <x v="0"/>
  </r>
  <r>
    <s v="RCH-2021-789446"/>
    <x v="601"/>
    <d v="1899-12-30T07:30:00"/>
    <s v="V. Rose"/>
    <x v="1"/>
    <n v="20"/>
    <s v="White"/>
    <x v="5"/>
    <x v="0"/>
    <n v="8"/>
    <x v="34"/>
    <x v="4"/>
    <x v="1"/>
  </r>
  <r>
    <s v="RCH-2021-677044"/>
    <x v="577"/>
    <d v="1899-12-30T20:35:00"/>
    <s v="S. Turner"/>
    <x v="1"/>
    <n v="35"/>
    <s v="White"/>
    <x v="4"/>
    <x v="1"/>
    <n v="4.5"/>
    <x v="6"/>
    <x v="3"/>
    <x v="2"/>
  </r>
  <r>
    <s v="RCH-2022-481879"/>
    <x v="727"/>
    <d v="1899-12-30T15:00:00"/>
    <s v="C. Brooks"/>
    <x v="1"/>
    <n v="32"/>
    <s v="White"/>
    <x v="6"/>
    <x v="1"/>
    <n v="7.5"/>
    <x v="19"/>
    <x v="3"/>
    <x v="2"/>
  </r>
  <r>
    <s v="RCH-2022-491020"/>
    <x v="39"/>
    <d v="1899-12-30T12:10:00"/>
    <s v="T. Payne"/>
    <x v="1"/>
    <n v="21"/>
    <s v="White"/>
    <x v="3"/>
    <x v="0"/>
    <n v="8"/>
    <x v="15"/>
    <x v="4"/>
    <x v="2"/>
  </r>
  <r>
    <s v="RCH-2022-317916"/>
    <x v="70"/>
    <d v="1899-12-30T02:50:00"/>
    <s v="J. Gilbert"/>
    <x v="1"/>
    <n v="64"/>
    <s v="White"/>
    <x v="5"/>
    <x v="1"/>
    <n v="6.5"/>
    <x v="35"/>
    <x v="0"/>
    <x v="1"/>
  </r>
  <r>
    <s v="RCH-2021-201576"/>
    <x v="311"/>
    <d v="1899-12-30T23:35:00"/>
    <s v="D. Jones"/>
    <x v="1"/>
    <n v="61"/>
    <s v="White"/>
    <x v="3"/>
    <x v="1"/>
    <n v="4.5"/>
    <x v="45"/>
    <x v="0"/>
    <x v="0"/>
  </r>
  <r>
    <s v="RCH-2021-487937"/>
    <x v="32"/>
    <d v="1899-12-30T18:45:00"/>
    <s v="C. Brown"/>
    <x v="0"/>
    <n v="39"/>
    <s v="White"/>
    <x v="0"/>
    <x v="0"/>
    <n v="7"/>
    <x v="44"/>
    <x v="3"/>
    <x v="0"/>
  </r>
  <r>
    <s v="RCH-2022-893472"/>
    <x v="30"/>
    <d v="1899-12-30T19:05:00"/>
    <s v="N. Williams"/>
    <x v="0"/>
    <n v="41"/>
    <s v="White"/>
    <x v="3"/>
    <x v="1"/>
    <n v="6.5"/>
    <x v="1"/>
    <x v="3"/>
    <x v="0"/>
  </r>
  <r>
    <s v="RCH-2022-585040"/>
    <x v="69"/>
    <d v="1899-12-30T15:15:00"/>
    <s v="C. Bryan"/>
    <x v="0"/>
    <n v="75"/>
    <s v="White"/>
    <x v="0"/>
    <x v="1"/>
    <n v="6.5"/>
    <x v="32"/>
    <x v="6"/>
    <x v="2"/>
  </r>
  <r>
    <s v="RCH-2021-737219"/>
    <x v="525"/>
    <d v="1899-12-30T16:10:00"/>
    <s v="M. Stokes"/>
    <x v="1"/>
    <n v="35"/>
    <s v="White"/>
    <x v="0"/>
    <x v="0"/>
    <n v="8"/>
    <x v="11"/>
    <x v="3"/>
    <x v="2"/>
  </r>
  <r>
    <s v="RCH-2022-793681"/>
    <x v="301"/>
    <d v="1899-12-30T04:05:00"/>
    <s v="K. Morley"/>
    <x v="1"/>
    <n v="62"/>
    <s v="Asian"/>
    <x v="5"/>
    <x v="0"/>
    <n v="9"/>
    <x v="4"/>
    <x v="0"/>
    <x v="1"/>
  </r>
  <r>
    <s v="RCH-2021-915668"/>
    <x v="199"/>
    <d v="1899-12-30T06:35:00"/>
    <s v="T. Fowler"/>
    <x v="0"/>
    <n v="28"/>
    <s v="White"/>
    <x v="5"/>
    <x v="0"/>
    <n v="6"/>
    <x v="10"/>
    <x v="4"/>
    <x v="2"/>
  </r>
  <r>
    <s v="RCH-2022-582520"/>
    <x v="248"/>
    <d v="1899-12-30T23:00:00"/>
    <s v="G. Chamberlain"/>
    <x v="0"/>
    <n v="43"/>
    <s v="White"/>
    <x v="2"/>
    <x v="0"/>
    <n v="10"/>
    <x v="15"/>
    <x v="3"/>
    <x v="2"/>
  </r>
  <r>
    <s v="RCH-2021-576444"/>
    <x v="496"/>
    <d v="1899-12-30T01:15:00"/>
    <s v="A. Wilkinson"/>
    <x v="1"/>
    <n v="28"/>
    <s v="White"/>
    <x v="5"/>
    <x v="1"/>
    <n v="7.5"/>
    <x v="7"/>
    <x v="4"/>
    <x v="1"/>
  </r>
  <r>
    <s v="RCH-2021-882751"/>
    <x v="33"/>
    <d v="1899-12-30T14:10:00"/>
    <s v="J. Bennett"/>
    <x v="0"/>
    <n v="40"/>
    <s v="White"/>
    <x v="0"/>
    <x v="0"/>
    <m/>
    <x v="13"/>
    <x v="3"/>
    <x v="1"/>
  </r>
  <r>
    <s v="RCH-2021-697521"/>
    <x v="577"/>
    <d v="1899-12-30T15:15:00"/>
    <s v="S. Ellis"/>
    <x v="1"/>
    <n v="39"/>
    <s v="White"/>
    <x v="5"/>
    <x v="1"/>
    <m/>
    <x v="35"/>
    <x v="3"/>
    <x v="1"/>
  </r>
  <r>
    <s v="RCH-2022-502525"/>
    <x v="241"/>
    <d v="1899-12-30T16:15:00"/>
    <s v="M. Edwards"/>
    <x v="1"/>
    <n v="33"/>
    <s v="Asian"/>
    <x v="5"/>
    <x v="1"/>
    <n v="5.5"/>
    <x v="21"/>
    <x v="3"/>
    <x v="2"/>
  </r>
  <r>
    <s v="RCH-2021-611559"/>
    <x v="618"/>
    <d v="1899-12-30T16:20:00"/>
    <s v="A. John"/>
    <x v="1"/>
    <n v="36"/>
    <s v="White"/>
    <x v="3"/>
    <x v="1"/>
    <n v="7.5"/>
    <x v="22"/>
    <x v="3"/>
    <x v="2"/>
  </r>
  <r>
    <s v="RCH-2022-280774"/>
    <x v="488"/>
    <d v="1899-12-30T08:10:00"/>
    <s v="J. Pearson"/>
    <x v="1"/>
    <n v="40"/>
    <s v="Asian"/>
    <x v="5"/>
    <x v="0"/>
    <n v="9"/>
    <x v="7"/>
    <x v="3"/>
    <x v="1"/>
  </r>
  <r>
    <s v="RCH-2021-569433"/>
    <x v="135"/>
    <d v="1899-12-30T15:45:00"/>
    <s v="J. Bryant"/>
    <x v="0"/>
    <n v="66"/>
    <s v="White"/>
    <x v="2"/>
    <x v="0"/>
    <n v="5"/>
    <x v="24"/>
    <x v="0"/>
    <x v="1"/>
  </r>
  <r>
    <s v="RCH-2021-088338"/>
    <x v="598"/>
    <d v="1899-12-30T08:30:00"/>
    <s v="D. Wood"/>
    <x v="0"/>
    <n v="46"/>
    <s v="White"/>
    <x v="0"/>
    <x v="0"/>
    <n v="6"/>
    <x v="10"/>
    <x v="2"/>
    <x v="2"/>
  </r>
  <r>
    <s v="RCH-2021-699970"/>
    <x v="185"/>
    <d v="1899-12-30T18:25:00"/>
    <s v="J. Wright"/>
    <x v="0"/>
    <n v="42"/>
    <s v="White"/>
    <x v="5"/>
    <x v="0"/>
    <n v="6"/>
    <x v="41"/>
    <x v="3"/>
    <x v="3"/>
  </r>
  <r>
    <s v="RCH-2021-159455"/>
    <x v="184"/>
    <d v="1899-12-30T09:00:00"/>
    <s v="D. Cook"/>
    <x v="0"/>
    <n v="15"/>
    <s v="White"/>
    <x v="0"/>
    <x v="0"/>
    <n v="8"/>
    <x v="17"/>
    <x v="5"/>
    <x v="2"/>
  </r>
  <r>
    <s v="RCH-2021-543758"/>
    <x v="13"/>
    <d v="1899-12-30T18:45:00"/>
    <s v="B. Campbell"/>
    <x v="1"/>
    <n v="44"/>
    <s v="Black"/>
    <x v="5"/>
    <x v="0"/>
    <n v="7"/>
    <x v="7"/>
    <x v="3"/>
    <x v="1"/>
  </r>
  <r>
    <s v="RCH-2021-144785"/>
    <x v="146"/>
    <d v="1899-12-30T03:35:00"/>
    <s v="F. Greenwood"/>
    <x v="0"/>
    <n v="53"/>
    <s v="Asian"/>
    <x v="0"/>
    <x v="0"/>
    <n v="10"/>
    <x v="24"/>
    <x v="2"/>
    <x v="1"/>
  </r>
  <r>
    <s v="RCH-2021-631630"/>
    <x v="187"/>
    <d v="1899-12-30T11:30:00"/>
    <s v="T. Moore"/>
    <x v="0"/>
    <n v="33"/>
    <s v="White"/>
    <x v="3"/>
    <x v="1"/>
    <n v="6.5"/>
    <x v="15"/>
    <x v="3"/>
    <x v="2"/>
  </r>
  <r>
    <s v="RCH-2021-158365"/>
    <x v="686"/>
    <d v="1899-12-30T11:40:00"/>
    <s v="A. Payne"/>
    <x v="1"/>
    <n v="19"/>
    <s v="White"/>
    <x v="5"/>
    <x v="0"/>
    <n v="4"/>
    <x v="37"/>
    <x v="4"/>
    <x v="2"/>
  </r>
  <r>
    <s v="RCH-2021-472139"/>
    <x v="11"/>
    <d v="1899-12-30T23:35:00"/>
    <s v="G. Burgess"/>
    <x v="0"/>
    <n v="28"/>
    <s v="White"/>
    <x v="0"/>
    <x v="0"/>
    <n v="9"/>
    <x v="37"/>
    <x v="4"/>
    <x v="2"/>
  </r>
  <r>
    <s v="RCH-2022-376094"/>
    <x v="286"/>
    <d v="1899-12-30T23:25:00"/>
    <s v="M. Jones"/>
    <x v="0"/>
    <n v="58"/>
    <s v="White"/>
    <x v="0"/>
    <x v="0"/>
    <m/>
    <x v="31"/>
    <x v="2"/>
    <x v="2"/>
  </r>
  <r>
    <s v="RCH-2022-691433"/>
    <x v="579"/>
    <d v="1899-12-30T17:35:00"/>
    <s v="D. Harding"/>
    <x v="1"/>
    <n v="76"/>
    <s v="Asian"/>
    <x v="0"/>
    <x v="1"/>
    <n v="2.5"/>
    <x v="17"/>
    <x v="6"/>
    <x v="2"/>
  </r>
  <r>
    <s v="RCH-2022-305470"/>
    <x v="528"/>
    <d v="1899-12-30T17:05:00"/>
    <s v="J. Cook"/>
    <x v="0"/>
    <n v="47"/>
    <s v="Gypsy or Irish Traveller"/>
    <x v="0"/>
    <x v="1"/>
    <n v="3.5"/>
    <x v="10"/>
    <x v="2"/>
    <x v="2"/>
  </r>
  <r>
    <s v="RCH-2021-520336"/>
    <x v="6"/>
    <d v="1899-12-30T23:40:00"/>
    <s v="A. Osborne"/>
    <x v="0"/>
    <n v="61"/>
    <s v="White"/>
    <x v="4"/>
    <x v="0"/>
    <m/>
    <x v="13"/>
    <x v="0"/>
    <x v="1"/>
  </r>
  <r>
    <s v="RCH-2021-683529"/>
    <x v="143"/>
    <d v="1899-12-30T14:15:00"/>
    <s v="A. Gray"/>
    <x v="1"/>
    <n v="61"/>
    <s v="White"/>
    <x v="4"/>
    <x v="0"/>
    <n v="6"/>
    <x v="3"/>
    <x v="0"/>
    <x v="1"/>
  </r>
  <r>
    <s v="RCH-2022-905894"/>
    <x v="719"/>
    <d v="1899-12-30T15:00:00"/>
    <s v="J. Bruce"/>
    <x v="1"/>
    <n v="33"/>
    <s v="White"/>
    <x v="4"/>
    <x v="0"/>
    <m/>
    <x v="40"/>
    <x v="3"/>
    <x v="1"/>
  </r>
  <r>
    <s v="RCH-2021-079061"/>
    <x v="340"/>
    <d v="1899-12-30T11:40:00"/>
    <s v="K. Owen"/>
    <x v="1"/>
    <n v="57"/>
    <s v="White"/>
    <x v="5"/>
    <x v="0"/>
    <m/>
    <x v="11"/>
    <x v="2"/>
    <x v="2"/>
  </r>
  <r>
    <s v="RCH-2021-631511"/>
    <x v="89"/>
    <d v="1899-12-30T12:35:00"/>
    <s v="R. Hardy"/>
    <x v="1"/>
    <n v="71"/>
    <s v="White"/>
    <x v="4"/>
    <x v="1"/>
    <n v="4.5"/>
    <x v="6"/>
    <x v="0"/>
    <x v="2"/>
  </r>
  <r>
    <s v="RCH-2022-651080"/>
    <x v="446"/>
    <d v="1899-12-30T22:15:00"/>
    <s v="A. Roberts"/>
    <x v="1"/>
    <n v="39"/>
    <s v="White"/>
    <x v="6"/>
    <x v="0"/>
    <n v="6"/>
    <x v="40"/>
    <x v="3"/>
    <x v="1"/>
  </r>
  <r>
    <s v="RCH-2021-677311"/>
    <x v="37"/>
    <d v="1899-12-30T07:20:00"/>
    <s v="J. Jones"/>
    <x v="0"/>
    <n v="51"/>
    <s v="White"/>
    <x v="2"/>
    <x v="1"/>
    <n v="4.5"/>
    <x v="37"/>
    <x v="2"/>
    <x v="2"/>
  </r>
  <r>
    <s v="RCH-2021-891824"/>
    <x v="310"/>
    <d v="1899-12-30T14:15:00"/>
    <s v="P. Bond"/>
    <x v="0"/>
    <n v="10"/>
    <s v="White"/>
    <x v="0"/>
    <x v="1"/>
    <n v="7.5"/>
    <x v="15"/>
    <x v="1"/>
    <x v="2"/>
  </r>
  <r>
    <s v="RCH-2021-082109"/>
    <x v="728"/>
    <d v="1899-12-30T00:00:00"/>
    <s v="J. Baker"/>
    <x v="0"/>
    <n v="32"/>
    <s v="White"/>
    <x v="5"/>
    <x v="1"/>
    <n v="4.5"/>
    <x v="35"/>
    <x v="3"/>
    <x v="1"/>
  </r>
  <r>
    <s v="RCH-2022-041288"/>
    <x v="233"/>
    <d v="1899-12-30T18:55:00"/>
    <s v="M. Atkins"/>
    <x v="1"/>
    <n v="49"/>
    <s v="White"/>
    <x v="0"/>
    <x v="0"/>
    <n v="9"/>
    <x v="40"/>
    <x v="2"/>
    <x v="1"/>
  </r>
  <r>
    <s v="RCH-2021-414705"/>
    <x v="365"/>
    <d v="1899-12-30T13:55:00"/>
    <s v="E. Morris"/>
    <x v="0"/>
    <n v="32"/>
    <s v="White"/>
    <x v="0"/>
    <x v="0"/>
    <n v="10"/>
    <x v="19"/>
    <x v="3"/>
    <x v="2"/>
  </r>
  <r>
    <s v="RCH-2021-607186"/>
    <x v="183"/>
    <d v="1899-12-30T19:30:00"/>
    <s v="J. Stewart"/>
    <x v="1"/>
    <n v="30"/>
    <s v="Asian"/>
    <x v="5"/>
    <x v="0"/>
    <n v="7"/>
    <x v="22"/>
    <x v="3"/>
    <x v="2"/>
  </r>
  <r>
    <s v="RCH-2022-074154"/>
    <x v="117"/>
    <d v="1899-12-30T17:50:00"/>
    <s v="B. Banks"/>
    <x v="1"/>
    <n v="50"/>
    <s v="White"/>
    <x v="0"/>
    <x v="0"/>
    <n v="7"/>
    <x v="13"/>
    <x v="2"/>
    <x v="1"/>
  </r>
  <r>
    <s v="RCH-2022-234763"/>
    <x v="243"/>
    <d v="1899-12-30T02:25:00"/>
    <s v="K. Macdonald"/>
    <x v="1"/>
    <n v="58"/>
    <s v="White"/>
    <x v="5"/>
    <x v="0"/>
    <n v="8"/>
    <x v="16"/>
    <x v="2"/>
    <x v="2"/>
  </r>
  <r>
    <s v="RCH-2022-997639"/>
    <x v="287"/>
    <d v="1899-12-30T21:30:00"/>
    <s v="S. Lawrence"/>
    <x v="0"/>
    <n v="31"/>
    <s v="White"/>
    <x v="5"/>
    <x v="1"/>
    <n v="6.5"/>
    <x v="35"/>
    <x v="3"/>
    <x v="1"/>
  </r>
  <r>
    <s v="RCH-2021-767972"/>
    <x v="514"/>
    <d v="1899-12-30T12:20:00"/>
    <s v="P. Humphries"/>
    <x v="1"/>
    <n v="25"/>
    <s v="Mixed"/>
    <x v="5"/>
    <x v="0"/>
    <n v="6"/>
    <x v="20"/>
    <x v="4"/>
    <x v="0"/>
  </r>
  <r>
    <s v="RCH-2022-473528"/>
    <x v="341"/>
    <d v="1899-12-30T22:00:00"/>
    <s v="S. Humphreys"/>
    <x v="0"/>
    <n v="39"/>
    <s v="White"/>
    <x v="6"/>
    <x v="1"/>
    <n v="5.5"/>
    <x v="34"/>
    <x v="3"/>
    <x v="1"/>
  </r>
  <r>
    <s v="RCH-2021-858005"/>
    <x v="347"/>
    <d v="1899-12-30T15:20:00"/>
    <s v="J. Harrison"/>
    <x v="0"/>
    <n v="32"/>
    <s v="White"/>
    <x v="4"/>
    <x v="1"/>
    <m/>
    <x v="14"/>
    <x v="3"/>
    <x v="1"/>
  </r>
  <r>
    <s v="RCH-2021-382216"/>
    <x v="634"/>
    <d v="1899-12-30T11:35:00"/>
    <s v="R. O'Neill"/>
    <x v="0"/>
    <n v="10"/>
    <s v="White"/>
    <x v="2"/>
    <x v="1"/>
    <n v="3.5"/>
    <x v="3"/>
    <x v="1"/>
    <x v="1"/>
  </r>
  <r>
    <s v="RCH-2022-414109"/>
    <x v="153"/>
    <d v="1899-12-30T03:35:00"/>
    <s v="R. Buckley"/>
    <x v="0"/>
    <n v="31"/>
    <s v="White"/>
    <x v="6"/>
    <x v="0"/>
    <n v="9"/>
    <x v="38"/>
    <x v="3"/>
    <x v="3"/>
  </r>
  <r>
    <s v="RCH-2021-998034"/>
    <x v="314"/>
    <d v="1899-12-30T19:00:00"/>
    <s v="K. Harris"/>
    <x v="0"/>
    <n v="65"/>
    <s v="White"/>
    <x v="0"/>
    <x v="0"/>
    <n v="10"/>
    <x v="12"/>
    <x v="0"/>
    <x v="1"/>
  </r>
  <r>
    <s v="RCH-2022-332055"/>
    <x v="560"/>
    <d v="1899-12-30T04:15:00"/>
    <s v="D. Jackson"/>
    <x v="0"/>
    <n v="21"/>
    <s v="White"/>
    <x v="5"/>
    <x v="1"/>
    <n v="3.5"/>
    <x v="3"/>
    <x v="4"/>
    <x v="1"/>
  </r>
  <r>
    <s v="RCH-2021-607243"/>
    <x v="25"/>
    <d v="1899-12-30T09:25:00"/>
    <s v="C. O'Connor"/>
    <x v="0"/>
    <n v="53"/>
    <s v="White"/>
    <x v="6"/>
    <x v="1"/>
    <n v="6.5"/>
    <x v="17"/>
    <x v="2"/>
    <x v="2"/>
  </r>
  <r>
    <s v="RCH-2021-543734"/>
    <x v="512"/>
    <d v="1899-12-30T13:00:00"/>
    <s v="C. Scott"/>
    <x v="0"/>
    <n v="14"/>
    <s v="White"/>
    <x v="0"/>
    <x v="0"/>
    <n v="7"/>
    <x v="15"/>
    <x v="5"/>
    <x v="2"/>
  </r>
  <r>
    <s v="RCH-2021-813018"/>
    <x v="512"/>
    <d v="1899-12-30T20:00:00"/>
    <s v="T. Wright"/>
    <x v="1"/>
    <n v="27"/>
    <s v="White"/>
    <x v="6"/>
    <x v="1"/>
    <n v="7.5"/>
    <x v="34"/>
    <x v="4"/>
    <x v="1"/>
  </r>
  <r>
    <s v="RCH-2021-222213"/>
    <x v="6"/>
    <d v="1899-12-30T20:15:00"/>
    <s v="C. Murphy"/>
    <x v="0"/>
    <n v="60"/>
    <s v="White"/>
    <x v="4"/>
    <x v="1"/>
    <n v="6.5"/>
    <x v="6"/>
    <x v="0"/>
    <x v="2"/>
  </r>
  <r>
    <s v="RCH-2021-999744"/>
    <x v="614"/>
    <d v="1899-12-30T08:00:00"/>
    <s v="A. Richardson"/>
    <x v="0"/>
    <n v="49"/>
    <s v="White"/>
    <x v="7"/>
    <x v="0"/>
    <n v="6"/>
    <x v="24"/>
    <x v="2"/>
    <x v="1"/>
  </r>
  <r>
    <s v="RCH-2022-549164"/>
    <x v="323"/>
    <d v="1899-12-30T12:45:00"/>
    <s v="S. Cook"/>
    <x v="0"/>
    <n v="72"/>
    <s v="White"/>
    <x v="4"/>
    <x v="1"/>
    <n v="6.5"/>
    <x v="33"/>
    <x v="0"/>
    <x v="2"/>
  </r>
  <r>
    <s v="RCH-2021-505598"/>
    <x v="496"/>
    <d v="1899-12-30T18:00:00"/>
    <s v="M. Morris"/>
    <x v="0"/>
    <n v="35"/>
    <s v="Black"/>
    <x v="3"/>
    <x v="1"/>
    <n v="5.5"/>
    <x v="41"/>
    <x v="3"/>
    <x v="3"/>
  </r>
  <r>
    <s v="RCH-2021-642546"/>
    <x v="657"/>
    <d v="1899-12-30T23:40:00"/>
    <s v="J. Hartley"/>
    <x v="1"/>
    <n v="40"/>
    <s v="White"/>
    <x v="0"/>
    <x v="0"/>
    <n v="4"/>
    <x v="34"/>
    <x v="3"/>
    <x v="1"/>
  </r>
  <r>
    <s v="RCH-2022-688804"/>
    <x v="249"/>
    <d v="1899-12-30T02:30:00"/>
    <s v="D. Robinson"/>
    <x v="1"/>
    <n v="39"/>
    <s v="White"/>
    <x v="7"/>
    <x v="0"/>
    <m/>
    <x v="47"/>
    <x v="3"/>
    <x v="3"/>
  </r>
  <r>
    <s v="RCH-2021-946765"/>
    <x v="574"/>
    <d v="1899-12-30T23:15:00"/>
    <s v="M. Thompson"/>
    <x v="0"/>
    <n v="14"/>
    <s v="White"/>
    <x v="1"/>
    <x v="0"/>
    <n v="7"/>
    <x v="31"/>
    <x v="5"/>
    <x v="2"/>
  </r>
  <r>
    <s v="RCH-2021-481392"/>
    <x v="550"/>
    <d v="1899-12-30T19:15:00"/>
    <s v="A. Green"/>
    <x v="0"/>
    <n v="13"/>
    <s v="White"/>
    <x v="1"/>
    <x v="0"/>
    <m/>
    <x v="5"/>
    <x v="5"/>
    <x v="1"/>
  </r>
  <r>
    <s v="RCH-2021-119891"/>
    <x v="417"/>
    <d v="1899-12-30T18:25:00"/>
    <s v="R. James"/>
    <x v="0"/>
    <n v="60"/>
    <s v="Mixed"/>
    <x v="6"/>
    <x v="1"/>
    <m/>
    <x v="46"/>
    <x v="0"/>
    <x v="3"/>
  </r>
  <r>
    <s v="RCH-2021-823570"/>
    <x v="324"/>
    <d v="1899-12-30T22:35:00"/>
    <s v="D. Curtis"/>
    <x v="1"/>
    <n v="20"/>
    <s v="White"/>
    <x v="2"/>
    <x v="0"/>
    <n v="5"/>
    <x v="35"/>
    <x v="4"/>
    <x v="1"/>
  </r>
  <r>
    <s v="RCH-2022-054553"/>
    <x v="647"/>
    <d v="1899-12-30T22:05:00"/>
    <s v="A. Rahman"/>
    <x v="0"/>
    <n v="34"/>
    <s v="White"/>
    <x v="2"/>
    <x v="0"/>
    <n v="7"/>
    <x v="41"/>
    <x v="3"/>
    <x v="3"/>
  </r>
  <r>
    <s v="RCH-2021-517935"/>
    <x v="54"/>
    <d v="1899-12-30T01:15:00"/>
    <s v="R. White"/>
    <x v="0"/>
    <n v="31"/>
    <s v="Asian"/>
    <x v="5"/>
    <x v="0"/>
    <n v="9"/>
    <x v="12"/>
    <x v="3"/>
    <x v="1"/>
  </r>
  <r>
    <s v="RCH-2021-075697"/>
    <x v="688"/>
    <d v="1899-12-30T13:45:00"/>
    <s v="P. Thompson"/>
    <x v="1"/>
    <n v="64"/>
    <s v="White"/>
    <x v="7"/>
    <x v="0"/>
    <n v="8"/>
    <x v="35"/>
    <x v="0"/>
    <x v="1"/>
  </r>
  <r>
    <s v="RCH-2021-283752"/>
    <x v="126"/>
    <d v="1899-12-30T17:10:00"/>
    <s v="S. Lewis"/>
    <x v="1"/>
    <n v="29"/>
    <s v="Black"/>
    <x v="0"/>
    <x v="1"/>
    <n v="6.5"/>
    <x v="11"/>
    <x v="4"/>
    <x v="2"/>
  </r>
  <r>
    <s v="RCH-2021-118578"/>
    <x v="373"/>
    <d v="1899-12-30T04:20:00"/>
    <s v="T. Lee"/>
    <x v="1"/>
    <n v="23"/>
    <s v="White"/>
    <x v="2"/>
    <x v="1"/>
    <n v="4.5"/>
    <x v="37"/>
    <x v="4"/>
    <x v="2"/>
  </r>
  <r>
    <s v="RCH-2022-477791"/>
    <x v="287"/>
    <d v="1899-12-30T02:50:00"/>
    <s v="C. Chadwick"/>
    <x v="1"/>
    <n v="60"/>
    <s v="White"/>
    <x v="4"/>
    <x v="0"/>
    <m/>
    <x v="15"/>
    <x v="0"/>
    <x v="2"/>
  </r>
  <r>
    <s v="RCH-2022-790176"/>
    <x v="423"/>
    <d v="1899-12-30T19:00:00"/>
    <s v="T. Powell"/>
    <x v="1"/>
    <n v="42"/>
    <s v="Arab"/>
    <x v="5"/>
    <x v="0"/>
    <n v="10"/>
    <x v="19"/>
    <x v="3"/>
    <x v="2"/>
  </r>
  <r>
    <s v="RCH-2022-784159"/>
    <x v="156"/>
    <d v="1899-12-30T10:40:00"/>
    <s v="N. Kent"/>
    <x v="1"/>
    <n v="75"/>
    <s v="White"/>
    <x v="2"/>
    <x v="0"/>
    <n v="7"/>
    <x v="13"/>
    <x v="6"/>
    <x v="1"/>
  </r>
  <r>
    <s v="RCH-2022-177812"/>
    <x v="597"/>
    <d v="1899-12-30T20:00:00"/>
    <s v="D. Roberts"/>
    <x v="0"/>
    <n v="33"/>
    <s v="White"/>
    <x v="0"/>
    <x v="0"/>
    <n v="7"/>
    <x v="17"/>
    <x v="3"/>
    <x v="2"/>
  </r>
  <r>
    <s v="RCH-2021-672383"/>
    <x v="26"/>
    <d v="1899-12-30T08:20:00"/>
    <s v="L. Graham"/>
    <x v="1"/>
    <n v="75"/>
    <s v="White"/>
    <x v="5"/>
    <x v="0"/>
    <n v="5"/>
    <x v="25"/>
    <x v="6"/>
    <x v="0"/>
  </r>
  <r>
    <s v="RCH-2021-829942"/>
    <x v="716"/>
    <d v="1899-12-30T16:25:00"/>
    <s v="S. James"/>
    <x v="1"/>
    <n v="34"/>
    <s v="White"/>
    <x v="0"/>
    <x v="0"/>
    <n v="9"/>
    <x v="18"/>
    <x v="3"/>
    <x v="2"/>
  </r>
  <r>
    <s v="RCH-2022-910467"/>
    <x v="495"/>
    <d v="1899-12-30T14:45:00"/>
    <s v="D. Bailey"/>
    <x v="1"/>
    <n v="73"/>
    <s v="White"/>
    <x v="4"/>
    <x v="1"/>
    <n v="5.5"/>
    <x v="7"/>
    <x v="0"/>
    <x v="1"/>
  </r>
  <r>
    <s v="RCH-2022-087391"/>
    <x v="673"/>
    <d v="1899-12-30T15:10:00"/>
    <s v="H. Begum"/>
    <x v="0"/>
    <n v="35"/>
    <s v="White"/>
    <x v="0"/>
    <x v="0"/>
    <n v="7"/>
    <x v="17"/>
    <x v="3"/>
    <x v="2"/>
  </r>
  <r>
    <s v="RCH-2021-127595"/>
    <x v="420"/>
    <d v="1899-12-30T10:00:00"/>
    <s v="A. Green"/>
    <x v="0"/>
    <n v="36"/>
    <s v="White"/>
    <x v="2"/>
    <x v="0"/>
    <n v="9"/>
    <x v="38"/>
    <x v="3"/>
    <x v="3"/>
  </r>
  <r>
    <s v="RCH-2022-781204"/>
    <x v="594"/>
    <d v="1899-12-30T16:00:00"/>
    <s v="L. Haynes"/>
    <x v="1"/>
    <n v="28"/>
    <s v="White"/>
    <x v="0"/>
    <x v="0"/>
    <m/>
    <x v="21"/>
    <x v="4"/>
    <x v="2"/>
  </r>
  <r>
    <s v="RCH-2021-865874"/>
    <x v="90"/>
    <d v="1899-12-30T20:10:00"/>
    <s v="D. Cross"/>
    <x v="1"/>
    <n v="28"/>
    <s v="White"/>
    <x v="5"/>
    <x v="0"/>
    <n v="5"/>
    <x v="7"/>
    <x v="4"/>
    <x v="1"/>
  </r>
  <r>
    <s v="RCH-2021-670308"/>
    <x v="664"/>
    <d v="1899-12-30T16:40:00"/>
    <s v="T. Winter"/>
    <x v="0"/>
    <n v="42"/>
    <s v="Asian"/>
    <x v="2"/>
    <x v="0"/>
    <n v="6"/>
    <x v="33"/>
    <x v="3"/>
    <x v="2"/>
  </r>
  <r>
    <s v="RCH-2022-048553"/>
    <x v="630"/>
    <d v="1899-12-30T07:45:00"/>
    <s v="J. Parry"/>
    <x v="1"/>
    <n v="64"/>
    <s v="White"/>
    <x v="0"/>
    <x v="0"/>
    <n v="3"/>
    <x v="31"/>
    <x v="0"/>
    <x v="2"/>
  </r>
  <r>
    <s v="RCH-2022-412953"/>
    <x v="346"/>
    <d v="1899-12-30T16:50:00"/>
    <s v="S. Bennett"/>
    <x v="0"/>
    <n v="27"/>
    <s v="White"/>
    <x v="6"/>
    <x v="1"/>
    <n v="4.5"/>
    <x v="29"/>
    <x v="4"/>
    <x v="1"/>
  </r>
  <r>
    <s v="RCH-2021-155996"/>
    <x v="331"/>
    <d v="1899-12-30T08:05:00"/>
    <s v="S. Norris"/>
    <x v="0"/>
    <n v="46"/>
    <s v="White"/>
    <x v="3"/>
    <x v="1"/>
    <n v="3.5"/>
    <x v="24"/>
    <x v="2"/>
    <x v="1"/>
  </r>
  <r>
    <s v="RCH-2021-604789"/>
    <x v="581"/>
    <d v="1899-12-30T21:10:00"/>
    <s v="B. Stewart"/>
    <x v="1"/>
    <n v="28"/>
    <s v="White"/>
    <x v="2"/>
    <x v="1"/>
    <n v="3.5"/>
    <x v="12"/>
    <x v="4"/>
    <x v="1"/>
  </r>
  <r>
    <s v="RCH-2022-592309"/>
    <x v="521"/>
    <d v="1899-12-30T21:40:00"/>
    <s v="K. Thomas"/>
    <x v="0"/>
    <n v="43"/>
    <s v="White"/>
    <x v="5"/>
    <x v="0"/>
    <m/>
    <x v="18"/>
    <x v="3"/>
    <x v="2"/>
  </r>
  <r>
    <s v="RCH-2021-414366"/>
    <x v="507"/>
    <d v="1899-12-30T13:30:00"/>
    <s v="B. James"/>
    <x v="1"/>
    <n v="15"/>
    <s v="White"/>
    <x v="0"/>
    <x v="1"/>
    <n v="5.5"/>
    <x v="34"/>
    <x v="5"/>
    <x v="1"/>
  </r>
  <r>
    <s v="RCH-2022-486340"/>
    <x v="497"/>
    <d v="1899-12-30T08:20:00"/>
    <s v="J. Wilson"/>
    <x v="1"/>
    <n v="43"/>
    <s v="White"/>
    <x v="7"/>
    <x v="0"/>
    <n v="6"/>
    <x v="14"/>
    <x v="3"/>
    <x v="1"/>
  </r>
  <r>
    <s v="RCH-2021-885031"/>
    <x v="2"/>
    <d v="1899-12-30T11:05:00"/>
    <s v="D. Smart"/>
    <x v="0"/>
    <n v="71"/>
    <s v="Asian"/>
    <x v="6"/>
    <x v="1"/>
    <n v="4.5"/>
    <x v="16"/>
    <x v="0"/>
    <x v="2"/>
  </r>
  <r>
    <s v="RCH-2021-297827"/>
    <x v="208"/>
    <d v="1899-12-30T20:55:00"/>
    <s v="K. Wright"/>
    <x v="0"/>
    <n v="32"/>
    <s v="White"/>
    <x v="5"/>
    <x v="0"/>
    <m/>
    <x v="17"/>
    <x v="3"/>
    <x v="2"/>
  </r>
  <r>
    <s v="RCH-2022-737726"/>
    <x v="218"/>
    <d v="1899-12-30T13:40:00"/>
    <s v="M. Murphy"/>
    <x v="1"/>
    <n v="33"/>
    <s v="Asian"/>
    <x v="6"/>
    <x v="1"/>
    <n v="8.5"/>
    <x v="38"/>
    <x v="3"/>
    <x v="3"/>
  </r>
  <r>
    <s v="RCH-2021-932472"/>
    <x v="545"/>
    <d v="1899-12-30T14:50:00"/>
    <s v="T. Nolan"/>
    <x v="1"/>
    <n v="42"/>
    <s v="White"/>
    <x v="5"/>
    <x v="0"/>
    <n v="7"/>
    <x v="22"/>
    <x v="3"/>
    <x v="2"/>
  </r>
  <r>
    <s v="RCH-2022-926322"/>
    <x v="341"/>
    <d v="1899-12-30T11:00:00"/>
    <s v="D. Lowe"/>
    <x v="0"/>
    <n v="11"/>
    <s v="White"/>
    <x v="1"/>
    <x v="1"/>
    <n v="6.5"/>
    <x v="5"/>
    <x v="1"/>
    <x v="1"/>
  </r>
  <r>
    <s v="RCH-2021-960904"/>
    <x v="126"/>
    <d v="1899-12-30T13:45:00"/>
    <s v="C. Williams"/>
    <x v="1"/>
    <n v="33"/>
    <s v="Arab"/>
    <x v="5"/>
    <x v="0"/>
    <n v="5"/>
    <x v="21"/>
    <x v="3"/>
    <x v="2"/>
  </r>
  <r>
    <s v="RCH-2022-995700"/>
    <x v="261"/>
    <d v="1899-12-30T08:00:00"/>
    <s v="S. Wallace"/>
    <x v="1"/>
    <n v="48"/>
    <s v="White"/>
    <x v="3"/>
    <x v="1"/>
    <n v="3.5"/>
    <x v="24"/>
    <x v="2"/>
    <x v="1"/>
  </r>
  <r>
    <s v="RCH-2021-460429"/>
    <x v="520"/>
    <d v="1899-12-30T20:05:00"/>
    <s v="S. Morris"/>
    <x v="1"/>
    <n v="27"/>
    <s v="Asian"/>
    <x v="4"/>
    <x v="0"/>
    <n v="7"/>
    <x v="34"/>
    <x v="4"/>
    <x v="1"/>
  </r>
  <r>
    <s v="RCH-2021-495986"/>
    <x v="89"/>
    <d v="1899-12-30T17:00:00"/>
    <s v="C. Dawson"/>
    <x v="1"/>
    <n v="77"/>
    <s v="White"/>
    <x v="5"/>
    <x v="0"/>
    <n v="8"/>
    <x v="33"/>
    <x v="6"/>
    <x v="2"/>
  </r>
  <r>
    <s v="RCH-2021-237140"/>
    <x v="100"/>
    <d v="1899-12-30T20:55:00"/>
    <s v="R. Smith"/>
    <x v="0"/>
    <n v="11"/>
    <s v="White"/>
    <x v="5"/>
    <x v="1"/>
    <n v="6.5"/>
    <x v="6"/>
    <x v="1"/>
    <x v="2"/>
  </r>
  <r>
    <s v="RCH-2022-884922"/>
    <x v="192"/>
    <d v="1899-12-30T17:35:00"/>
    <s v="J. Osborne"/>
    <x v="0"/>
    <n v="28"/>
    <s v="White"/>
    <x v="2"/>
    <x v="0"/>
    <n v="2"/>
    <x v="32"/>
    <x v="4"/>
    <x v="2"/>
  </r>
  <r>
    <s v="RCH-2022-903344"/>
    <x v="326"/>
    <d v="1899-12-30T23:15:00"/>
    <s v="D. Reed"/>
    <x v="0"/>
    <n v="40"/>
    <s v="White"/>
    <x v="3"/>
    <x v="1"/>
    <n v="6.5"/>
    <x v="17"/>
    <x v="3"/>
    <x v="2"/>
  </r>
  <r>
    <s v="RCH-2022-397338"/>
    <x v="587"/>
    <d v="1899-12-30T16:10:00"/>
    <s v="K. Barrett"/>
    <x v="1"/>
    <n v="35"/>
    <s v="White"/>
    <x v="6"/>
    <x v="1"/>
    <n v="6.5"/>
    <x v="32"/>
    <x v="3"/>
    <x v="2"/>
  </r>
  <r>
    <s v="RCH-2022-432387"/>
    <x v="665"/>
    <d v="1899-12-30T17:30:00"/>
    <s v="D. Thomson"/>
    <x v="0"/>
    <n v="54"/>
    <s v="White"/>
    <x v="2"/>
    <x v="0"/>
    <n v="5"/>
    <x v="22"/>
    <x v="2"/>
    <x v="2"/>
  </r>
  <r>
    <s v="RCH-2021-974136"/>
    <x v="568"/>
    <d v="1899-12-30T13:15:00"/>
    <s v="B. Reid"/>
    <x v="0"/>
    <n v="43"/>
    <s v="White"/>
    <x v="5"/>
    <x v="0"/>
    <n v="6"/>
    <x v="25"/>
    <x v="3"/>
    <x v="0"/>
  </r>
  <r>
    <s v="RCH-2022-781913"/>
    <x v="290"/>
    <d v="1899-12-30T15:10:00"/>
    <s v="A. Smart"/>
    <x v="1"/>
    <n v="43"/>
    <s v="White"/>
    <x v="5"/>
    <x v="1"/>
    <n v="9.5"/>
    <x v="12"/>
    <x v="3"/>
    <x v="1"/>
  </r>
  <r>
    <s v="RCH-2022-296117"/>
    <x v="173"/>
    <d v="1899-12-30T09:15:00"/>
    <s v="C. Glover"/>
    <x v="1"/>
    <n v="51"/>
    <s v="White"/>
    <x v="5"/>
    <x v="0"/>
    <m/>
    <x v="18"/>
    <x v="2"/>
    <x v="2"/>
  </r>
  <r>
    <s v="RCH-2022-885274"/>
    <x v="707"/>
    <d v="1899-12-30T09:35:00"/>
    <s v="T. Green"/>
    <x v="0"/>
    <n v="49"/>
    <s v="Asian"/>
    <x v="5"/>
    <x v="0"/>
    <n v="8"/>
    <x v="19"/>
    <x v="2"/>
    <x v="2"/>
  </r>
  <r>
    <s v="RCH-2021-357611"/>
    <x v="393"/>
    <d v="1899-12-30T14:50:00"/>
    <s v="K. Preston"/>
    <x v="1"/>
    <n v="30"/>
    <s v="White"/>
    <x v="3"/>
    <x v="1"/>
    <m/>
    <x v="26"/>
    <x v="3"/>
    <x v="0"/>
  </r>
  <r>
    <s v="RCH-2021-781511"/>
    <x v="414"/>
    <d v="1899-12-30T12:55:00"/>
    <s v="T. Carter"/>
    <x v="0"/>
    <n v="41"/>
    <s v="White"/>
    <x v="3"/>
    <x v="0"/>
    <m/>
    <x v="17"/>
    <x v="3"/>
    <x v="2"/>
  </r>
  <r>
    <s v="RCH-2021-800477"/>
    <x v="2"/>
    <d v="1899-12-30T11:15:00"/>
    <s v="C. Wilkinson"/>
    <x v="0"/>
    <n v="35"/>
    <s v="White"/>
    <x v="0"/>
    <x v="0"/>
    <n v="8"/>
    <x v="7"/>
    <x v="3"/>
    <x v="1"/>
  </r>
  <r>
    <s v="RCH-2022-767917"/>
    <x v="576"/>
    <d v="1899-12-30T23:50:00"/>
    <s v="E. Wood"/>
    <x v="1"/>
    <n v="75"/>
    <s v="White"/>
    <x v="0"/>
    <x v="0"/>
    <n v="10"/>
    <x v="22"/>
    <x v="6"/>
    <x v="2"/>
  </r>
  <r>
    <s v="RCH-2021-752348"/>
    <x v="540"/>
    <d v="1899-12-30T10:00:00"/>
    <s v="M. Robinson"/>
    <x v="0"/>
    <n v="25"/>
    <s v="White"/>
    <x v="0"/>
    <x v="0"/>
    <n v="5"/>
    <x v="31"/>
    <x v="4"/>
    <x v="2"/>
  </r>
  <r>
    <s v="RCH-2021-309155"/>
    <x v="376"/>
    <d v="1899-12-30T13:00:00"/>
    <s v="D. Frost"/>
    <x v="1"/>
    <n v="32"/>
    <s v="White"/>
    <x v="3"/>
    <x v="1"/>
    <n v="8.5"/>
    <x v="11"/>
    <x v="3"/>
    <x v="2"/>
  </r>
  <r>
    <s v="RCH-2021-087718"/>
    <x v="368"/>
    <d v="1899-12-30T01:20:00"/>
    <s v="L. Walker"/>
    <x v="0"/>
    <n v="46"/>
    <s v="White"/>
    <x v="2"/>
    <x v="0"/>
    <n v="9"/>
    <x v="7"/>
    <x v="2"/>
    <x v="1"/>
  </r>
  <r>
    <s v="RCH-2022-161872"/>
    <x v="49"/>
    <d v="1899-12-30T20:20:00"/>
    <s v="D. Davidson"/>
    <x v="1"/>
    <n v="41"/>
    <s v="White"/>
    <x v="6"/>
    <x v="0"/>
    <n v="3"/>
    <x v="14"/>
    <x v="3"/>
    <x v="1"/>
  </r>
  <r>
    <s v="RCH-2021-655660"/>
    <x v="143"/>
    <d v="1899-12-30T19:55:00"/>
    <s v="L. Nicholson"/>
    <x v="0"/>
    <n v="15"/>
    <s v="White"/>
    <x v="1"/>
    <x v="0"/>
    <n v="6"/>
    <x v="5"/>
    <x v="5"/>
    <x v="1"/>
  </r>
  <r>
    <s v="RCH-2022-795966"/>
    <x v="19"/>
    <d v="1899-12-30T07:40:00"/>
    <s v="M. Vincent"/>
    <x v="1"/>
    <n v="22"/>
    <s v="White"/>
    <x v="4"/>
    <x v="0"/>
    <m/>
    <x v="32"/>
    <x v="4"/>
    <x v="2"/>
  </r>
  <r>
    <s v="RCH-2021-483635"/>
    <x v="545"/>
    <d v="1899-12-30T08:00:00"/>
    <s v="D. Stokes"/>
    <x v="1"/>
    <n v="48"/>
    <s v="White"/>
    <x v="5"/>
    <x v="0"/>
    <n v="7"/>
    <x v="11"/>
    <x v="2"/>
    <x v="2"/>
  </r>
  <r>
    <s v="RCH-2022-712937"/>
    <x v="684"/>
    <d v="1899-12-30T09:40:00"/>
    <s v="D. Turner"/>
    <x v="1"/>
    <n v="37"/>
    <s v="White"/>
    <x v="0"/>
    <x v="0"/>
    <n v="4"/>
    <x v="7"/>
    <x v="3"/>
    <x v="1"/>
  </r>
  <r>
    <s v="RCH-2021-038062"/>
    <x v="184"/>
    <d v="1899-12-30T23:25:00"/>
    <s v="K. Mistry"/>
    <x v="1"/>
    <n v="13"/>
    <s v="White"/>
    <x v="2"/>
    <x v="1"/>
    <n v="7.5"/>
    <x v="17"/>
    <x v="5"/>
    <x v="2"/>
  </r>
  <r>
    <s v="RCH-2022-857551"/>
    <x v="555"/>
    <d v="1899-12-30T21:50:00"/>
    <s v="G. Taylor"/>
    <x v="1"/>
    <n v="43"/>
    <s v="Mixed"/>
    <x v="2"/>
    <x v="1"/>
    <m/>
    <x v="24"/>
    <x v="3"/>
    <x v="1"/>
  </r>
  <r>
    <s v="RCH-2022-638775"/>
    <x v="57"/>
    <d v="1899-12-30T16:25:00"/>
    <s v="C. Wong"/>
    <x v="1"/>
    <n v="51"/>
    <s v="White"/>
    <x v="4"/>
    <x v="1"/>
    <n v="7.5"/>
    <x v="46"/>
    <x v="2"/>
    <x v="3"/>
  </r>
  <r>
    <s v="RCH-2022-980716"/>
    <x v="494"/>
    <d v="1899-12-30T16:10:00"/>
    <s v="A. Cole"/>
    <x v="0"/>
    <n v="34"/>
    <s v="White"/>
    <x v="2"/>
    <x v="1"/>
    <n v="5.5"/>
    <x v="33"/>
    <x v="3"/>
    <x v="2"/>
  </r>
  <r>
    <s v="RCH-2021-763329"/>
    <x v="428"/>
    <d v="1899-12-30T10:45:00"/>
    <s v="J. Ellis"/>
    <x v="0"/>
    <n v="61"/>
    <s v="White"/>
    <x v="6"/>
    <x v="1"/>
    <n v="7.5"/>
    <x v="17"/>
    <x v="0"/>
    <x v="2"/>
  </r>
  <r>
    <s v="RCH-2022-883332"/>
    <x v="479"/>
    <d v="1899-12-30T07:50:00"/>
    <s v="C. Gray"/>
    <x v="0"/>
    <n v="65"/>
    <s v="White"/>
    <x v="0"/>
    <x v="0"/>
    <m/>
    <x v="2"/>
    <x v="0"/>
    <x v="1"/>
  </r>
  <r>
    <s v="RCH-2021-046458"/>
    <x v="160"/>
    <d v="1899-12-30T19:45:00"/>
    <s v="S. Foster"/>
    <x v="0"/>
    <n v="32"/>
    <s v="White"/>
    <x v="4"/>
    <x v="0"/>
    <n v="7"/>
    <x v="32"/>
    <x v="3"/>
    <x v="2"/>
  </r>
  <r>
    <s v="RCH-2021-428310"/>
    <x v="105"/>
    <d v="1899-12-30T20:25:00"/>
    <s v="S. Walsh"/>
    <x v="0"/>
    <n v="33"/>
    <s v="Asian"/>
    <x v="0"/>
    <x v="0"/>
    <n v="8"/>
    <x v="22"/>
    <x v="3"/>
    <x v="2"/>
  </r>
  <r>
    <s v="RCH-2021-113423"/>
    <x v="140"/>
    <d v="1899-12-30T11:40:00"/>
    <s v="C. Hartley"/>
    <x v="0"/>
    <n v="66"/>
    <s v="White"/>
    <x v="0"/>
    <x v="0"/>
    <n v="5"/>
    <x v="19"/>
    <x v="0"/>
    <x v="2"/>
  </r>
  <r>
    <s v="RCH-2021-253813"/>
    <x v="583"/>
    <d v="1899-12-30T23:30:00"/>
    <s v="K. Ball"/>
    <x v="1"/>
    <n v="51"/>
    <s v="White"/>
    <x v="2"/>
    <x v="0"/>
    <n v="8"/>
    <x v="5"/>
    <x v="2"/>
    <x v="1"/>
  </r>
  <r>
    <s v="RCH-2022-787598"/>
    <x v="394"/>
    <d v="1899-12-30T13:10:00"/>
    <s v="C. Lee"/>
    <x v="0"/>
    <n v="39"/>
    <s v="White"/>
    <x v="5"/>
    <x v="0"/>
    <n v="8"/>
    <x v="35"/>
    <x v="3"/>
    <x v="1"/>
  </r>
  <r>
    <s v="RCH-2021-023196"/>
    <x v="25"/>
    <d v="1899-12-30T20:25:00"/>
    <s v="J. Owen"/>
    <x v="1"/>
    <n v="33"/>
    <s v="White"/>
    <x v="4"/>
    <x v="1"/>
    <n v="8.5"/>
    <x v="2"/>
    <x v="3"/>
    <x v="1"/>
  </r>
  <r>
    <s v="RCH-2022-278514"/>
    <x v="280"/>
    <d v="1899-12-30T14:30:00"/>
    <s v="S. Murphy"/>
    <x v="0"/>
    <n v="47"/>
    <s v="White"/>
    <x v="4"/>
    <x v="1"/>
    <n v="6.5"/>
    <x v="19"/>
    <x v="2"/>
    <x v="2"/>
  </r>
  <r>
    <s v="RCH-2022-803978"/>
    <x v="35"/>
    <d v="1899-12-30T19:05:00"/>
    <s v="E. Wilkinson"/>
    <x v="0"/>
    <n v="67"/>
    <s v="White"/>
    <x v="5"/>
    <x v="1"/>
    <n v="9.5"/>
    <x v="34"/>
    <x v="0"/>
    <x v="1"/>
  </r>
  <r>
    <s v="RCH-2021-691732"/>
    <x v="465"/>
    <d v="1899-12-30T18:35:00"/>
    <s v="K. Ali"/>
    <x v="1"/>
    <n v="32"/>
    <s v="White"/>
    <x v="7"/>
    <x v="1"/>
    <n v="8.5"/>
    <x v="3"/>
    <x v="3"/>
    <x v="1"/>
  </r>
  <r>
    <s v="RCH-2021-664657"/>
    <x v="624"/>
    <d v="1899-12-30T05:25:00"/>
    <s v="A. Smith"/>
    <x v="0"/>
    <n v="41"/>
    <s v="White"/>
    <x v="0"/>
    <x v="0"/>
    <n v="10"/>
    <x v="18"/>
    <x v="3"/>
    <x v="2"/>
  </r>
  <r>
    <s v="RCH-2021-715595"/>
    <x v="586"/>
    <d v="1899-12-30T22:35:00"/>
    <s v="S. Saunders"/>
    <x v="1"/>
    <n v="38"/>
    <s v="White"/>
    <x v="5"/>
    <x v="1"/>
    <n v="3.5"/>
    <x v="37"/>
    <x v="3"/>
    <x v="2"/>
  </r>
  <r>
    <s v="RCH-2022-184092"/>
    <x v="95"/>
    <d v="1899-12-30T15:05:00"/>
    <s v="E. Richardson"/>
    <x v="1"/>
    <n v="28"/>
    <s v="Mixed"/>
    <x v="5"/>
    <x v="0"/>
    <n v="7"/>
    <x v="15"/>
    <x v="4"/>
    <x v="2"/>
  </r>
  <r>
    <s v="RCH-2021-099915"/>
    <x v="414"/>
    <d v="1899-12-30T14:30:00"/>
    <s v="D. Nicholls"/>
    <x v="0"/>
    <n v="51"/>
    <s v="White"/>
    <x v="2"/>
    <x v="0"/>
    <n v="6"/>
    <x v="28"/>
    <x v="2"/>
    <x v="1"/>
  </r>
  <r>
    <s v="RCH-2022-806616"/>
    <x v="580"/>
    <d v="1899-12-30T16:00:00"/>
    <s v="T. Hodgson"/>
    <x v="0"/>
    <n v="27"/>
    <s v="White"/>
    <x v="4"/>
    <x v="1"/>
    <n v="4.5"/>
    <x v="34"/>
    <x v="4"/>
    <x v="1"/>
  </r>
  <r>
    <s v="RCH-2021-301987"/>
    <x v="331"/>
    <d v="1899-12-30T17:20:00"/>
    <s v="C. Davey"/>
    <x v="0"/>
    <n v="20"/>
    <s v="White"/>
    <x v="0"/>
    <x v="0"/>
    <n v="5"/>
    <x v="49"/>
    <x v="4"/>
    <x v="0"/>
  </r>
  <r>
    <s v="RCH-2022-162908"/>
    <x v="435"/>
    <d v="1899-12-30T14:25:00"/>
    <s v="J. Griffiths"/>
    <x v="0"/>
    <n v="15"/>
    <s v="White"/>
    <x v="5"/>
    <x v="0"/>
    <n v="7"/>
    <x v="17"/>
    <x v="5"/>
    <x v="2"/>
  </r>
  <r>
    <s v="RCH-2021-023391"/>
    <x v="628"/>
    <d v="1899-12-30T18:05:00"/>
    <s v="J. Carter"/>
    <x v="1"/>
    <n v="33"/>
    <s v="White"/>
    <x v="5"/>
    <x v="0"/>
    <n v="10"/>
    <x v="33"/>
    <x v="3"/>
    <x v="2"/>
  </r>
  <r>
    <s v="RCH-2022-124727"/>
    <x v="57"/>
    <d v="1899-12-30T10:10:00"/>
    <s v="J. Cox"/>
    <x v="1"/>
    <n v="9"/>
    <s v="White"/>
    <x v="1"/>
    <x v="0"/>
    <n v="6"/>
    <x v="17"/>
    <x v="1"/>
    <x v="2"/>
  </r>
  <r>
    <s v="RCH-2022-360306"/>
    <x v="488"/>
    <d v="1899-12-30T16:25:00"/>
    <s v="S. Graham"/>
    <x v="0"/>
    <n v="72"/>
    <s v="White"/>
    <x v="2"/>
    <x v="1"/>
    <n v="7.5"/>
    <x v="13"/>
    <x v="0"/>
    <x v="1"/>
  </r>
  <r>
    <s v="RCH-2022-168424"/>
    <x v="680"/>
    <d v="1899-12-30T19:05:00"/>
    <s v="T. Jones"/>
    <x v="0"/>
    <n v="62"/>
    <s v="White"/>
    <x v="5"/>
    <x v="1"/>
    <n v="7.5"/>
    <x v="17"/>
    <x v="0"/>
    <x v="2"/>
  </r>
  <r>
    <s v="RCH-2022-212696"/>
    <x v="382"/>
    <d v="1899-12-30T20:00:00"/>
    <s v="K. Marsh"/>
    <x v="0"/>
    <n v="24"/>
    <s v="White"/>
    <x v="3"/>
    <x v="0"/>
    <n v="5"/>
    <x v="45"/>
    <x v="4"/>
    <x v="0"/>
  </r>
  <r>
    <s v="RCH-2021-515989"/>
    <x v="558"/>
    <d v="1899-12-30T12:50:00"/>
    <s v="M. Baker"/>
    <x v="0"/>
    <n v="18"/>
    <s v="White"/>
    <x v="0"/>
    <x v="0"/>
    <n v="8"/>
    <x v="9"/>
    <x v="4"/>
    <x v="2"/>
  </r>
  <r>
    <s v="RCH-2021-434817"/>
    <x v="1"/>
    <d v="1899-12-30T12:00:00"/>
    <s v="J. Hobbs"/>
    <x v="0"/>
    <n v="23"/>
    <s v="White"/>
    <x v="6"/>
    <x v="1"/>
    <n v="4.5"/>
    <x v="18"/>
    <x v="4"/>
    <x v="2"/>
  </r>
  <r>
    <s v="RCH-2022-753969"/>
    <x v="86"/>
    <d v="1899-12-30T07:20:00"/>
    <s v="D. Newman"/>
    <x v="1"/>
    <n v="34"/>
    <s v="Asian"/>
    <x v="0"/>
    <x v="1"/>
    <n v="9.5"/>
    <x v="10"/>
    <x v="3"/>
    <x v="2"/>
  </r>
  <r>
    <s v="RCH-2022-301539"/>
    <x v="45"/>
    <d v="1899-12-30T14:20:00"/>
    <s v="C. Lewis"/>
    <x v="0"/>
    <n v="71"/>
    <s v="White"/>
    <x v="0"/>
    <x v="0"/>
    <n v="6"/>
    <x v="10"/>
    <x v="0"/>
    <x v="2"/>
  </r>
  <r>
    <s v="RCH-2022-969508"/>
    <x v="101"/>
    <d v="1899-12-30T09:40:00"/>
    <s v="J. Singh"/>
    <x v="1"/>
    <n v="70"/>
    <s v="White"/>
    <x v="0"/>
    <x v="0"/>
    <m/>
    <x v="5"/>
    <x v="0"/>
    <x v="1"/>
  </r>
  <r>
    <s v="RCH-2022-514091"/>
    <x v="495"/>
    <d v="1899-12-30T08:25:00"/>
    <s v="S. Chapman"/>
    <x v="0"/>
    <n v="40"/>
    <s v="White"/>
    <x v="6"/>
    <x v="0"/>
    <n v="9"/>
    <x v="24"/>
    <x v="3"/>
    <x v="1"/>
  </r>
  <r>
    <s v="RCH-2021-439423"/>
    <x v="330"/>
    <d v="1899-12-30T08:20:00"/>
    <s v="M. Booth"/>
    <x v="1"/>
    <n v="8"/>
    <s v="Asian"/>
    <x v="1"/>
    <x v="1"/>
    <n v="9.5"/>
    <x v="35"/>
    <x v="1"/>
    <x v="1"/>
  </r>
  <r>
    <s v="RCH-2021-135233"/>
    <x v="645"/>
    <d v="1899-12-30T12:35:00"/>
    <s v="A. Pollard"/>
    <x v="1"/>
    <n v="34"/>
    <s v="Asian"/>
    <x v="4"/>
    <x v="0"/>
    <n v="7"/>
    <x v="11"/>
    <x v="3"/>
    <x v="2"/>
  </r>
  <r>
    <s v="RCH-2022-073323"/>
    <x v="313"/>
    <d v="1899-12-30T19:45:00"/>
    <s v="G. Allen"/>
    <x v="0"/>
    <n v="30"/>
    <s v="White"/>
    <x v="6"/>
    <x v="1"/>
    <n v="5.5"/>
    <x v="31"/>
    <x v="3"/>
    <x v="2"/>
  </r>
  <r>
    <s v="RCH-2021-667621"/>
    <x v="141"/>
    <d v="1899-12-30T15:25:00"/>
    <s v="V. Williams"/>
    <x v="0"/>
    <n v="34"/>
    <s v="Asian"/>
    <x v="5"/>
    <x v="0"/>
    <n v="9"/>
    <x v="3"/>
    <x v="3"/>
    <x v="1"/>
  </r>
  <r>
    <s v="RCH-2022-973523"/>
    <x v="521"/>
    <d v="1899-12-30T16:30:00"/>
    <s v="S. Cunningham"/>
    <x v="0"/>
    <n v="43"/>
    <s v="White"/>
    <x v="0"/>
    <x v="0"/>
    <n v="7"/>
    <x v="24"/>
    <x v="3"/>
    <x v="1"/>
  </r>
  <r>
    <s v="RCH-2021-893204"/>
    <x v="229"/>
    <d v="1899-12-30T20:00:00"/>
    <s v="J. Jones"/>
    <x v="1"/>
    <n v="41"/>
    <s v="Asian"/>
    <x v="6"/>
    <x v="1"/>
    <n v="2.5"/>
    <x v="9"/>
    <x v="3"/>
    <x v="2"/>
  </r>
  <r>
    <s v="RCH-2022-809472"/>
    <x v="91"/>
    <d v="1899-12-30T17:20:00"/>
    <s v="J. Baxter"/>
    <x v="1"/>
    <n v="62"/>
    <s v="White"/>
    <x v="4"/>
    <x v="1"/>
    <m/>
    <x v="25"/>
    <x v="0"/>
    <x v="0"/>
  </r>
  <r>
    <s v="RCH-2021-553358"/>
    <x v="107"/>
    <d v="1899-12-30T11:50:00"/>
    <s v="A. Hughes"/>
    <x v="1"/>
    <n v="38"/>
    <s v="White"/>
    <x v="0"/>
    <x v="0"/>
    <n v="7"/>
    <x v="10"/>
    <x v="3"/>
    <x v="2"/>
  </r>
  <r>
    <s v="RCH-2022-146992"/>
    <x v="516"/>
    <d v="1899-12-30T11:30:00"/>
    <s v="B. Ali"/>
    <x v="0"/>
    <n v="4"/>
    <s v="White"/>
    <x v="2"/>
    <x v="0"/>
    <n v="8"/>
    <x v="3"/>
    <x v="1"/>
    <x v="1"/>
  </r>
  <r>
    <s v="RCH-2021-147717"/>
    <x v="370"/>
    <d v="1899-12-30T20:30:00"/>
    <s v="C. Francis"/>
    <x v="1"/>
    <n v="30"/>
    <s v="White"/>
    <x v="5"/>
    <x v="1"/>
    <n v="7.5"/>
    <x v="7"/>
    <x v="3"/>
    <x v="1"/>
  </r>
  <r>
    <s v="RCH-2022-121974"/>
    <x v="286"/>
    <d v="1899-12-30T12:50:00"/>
    <s v="A. Knight"/>
    <x v="0"/>
    <n v="39"/>
    <s v="White"/>
    <x v="4"/>
    <x v="1"/>
    <n v="5.5"/>
    <x v="6"/>
    <x v="3"/>
    <x v="2"/>
  </r>
  <r>
    <s v="RCH-2022-332842"/>
    <x v="36"/>
    <d v="1899-12-30T23:05:00"/>
    <s v="J. Williams"/>
    <x v="1"/>
    <n v="55"/>
    <s v="White"/>
    <x v="6"/>
    <x v="1"/>
    <n v="5.5"/>
    <x v="39"/>
    <x v="2"/>
    <x v="1"/>
  </r>
  <r>
    <s v="RCH-2021-128708"/>
    <x v="222"/>
    <d v="1899-12-30T22:55:00"/>
    <s v="B. Watts"/>
    <x v="1"/>
    <n v="46"/>
    <s v="White"/>
    <x v="5"/>
    <x v="1"/>
    <n v="3.5"/>
    <x v="34"/>
    <x v="2"/>
    <x v="1"/>
  </r>
  <r>
    <s v="RCH-2021-788233"/>
    <x v="62"/>
    <d v="1899-12-30T22:10:00"/>
    <s v="W. Marsden"/>
    <x v="1"/>
    <n v="40"/>
    <s v="Asian"/>
    <x v="2"/>
    <x v="0"/>
    <n v="6"/>
    <x v="34"/>
    <x v="3"/>
    <x v="1"/>
  </r>
  <r>
    <s v="RCH-2022-754028"/>
    <x v="602"/>
    <d v="1899-12-30T09:50:00"/>
    <s v="K. Williams"/>
    <x v="0"/>
    <n v="18"/>
    <s v="Mixed"/>
    <x v="1"/>
    <x v="0"/>
    <m/>
    <x v="15"/>
    <x v="4"/>
    <x v="2"/>
  </r>
  <r>
    <s v="RCH-2022-214719"/>
    <x v="343"/>
    <d v="1899-12-30T14:20:00"/>
    <s v="C. Lewis"/>
    <x v="1"/>
    <n v="36"/>
    <s v="White"/>
    <x v="7"/>
    <x v="0"/>
    <n v="8"/>
    <x v="35"/>
    <x v="3"/>
    <x v="1"/>
  </r>
  <r>
    <s v="RCH-2022-743806"/>
    <x v="101"/>
    <d v="1899-12-30T14:45:00"/>
    <s v="J. Fuller"/>
    <x v="1"/>
    <n v="53"/>
    <s v="White"/>
    <x v="2"/>
    <x v="0"/>
    <n v="8"/>
    <x v="40"/>
    <x v="2"/>
    <x v="1"/>
  </r>
  <r>
    <s v="RCH-2021-694039"/>
    <x v="397"/>
    <d v="1899-12-30T21:00:00"/>
    <s v="B. Smith"/>
    <x v="0"/>
    <n v="21"/>
    <s v="White"/>
    <x v="0"/>
    <x v="0"/>
    <m/>
    <x v="7"/>
    <x v="4"/>
    <x v="1"/>
  </r>
  <r>
    <s v="RCH-2022-462873"/>
    <x v="169"/>
    <d v="1899-12-30T12:00:00"/>
    <s v="C. Hill"/>
    <x v="0"/>
    <n v="71"/>
    <s v="White"/>
    <x v="4"/>
    <x v="0"/>
    <n v="7"/>
    <x v="45"/>
    <x v="0"/>
    <x v="0"/>
  </r>
  <r>
    <s v="RCH-2022-284363"/>
    <x v="521"/>
    <d v="1899-12-30T19:50:00"/>
    <s v="E. Jordan"/>
    <x v="1"/>
    <n v="48"/>
    <s v="White"/>
    <x v="5"/>
    <x v="0"/>
    <n v="6"/>
    <x v="15"/>
    <x v="2"/>
    <x v="2"/>
  </r>
  <r>
    <s v="RCH-2021-077791"/>
    <x v="220"/>
    <d v="1899-12-30T13:35:00"/>
    <s v="M. John"/>
    <x v="0"/>
    <n v="70"/>
    <s v="Black"/>
    <x v="2"/>
    <x v="1"/>
    <n v="5.5"/>
    <x v="28"/>
    <x v="0"/>
    <x v="1"/>
  </r>
  <r>
    <s v="RCH-2021-782965"/>
    <x v="543"/>
    <d v="1899-12-30T22:30:00"/>
    <s v="M. James"/>
    <x v="0"/>
    <n v="35"/>
    <s v="Asian"/>
    <x v="2"/>
    <x v="1"/>
    <m/>
    <x v="5"/>
    <x v="3"/>
    <x v="1"/>
  </r>
  <r>
    <s v="RCH-2021-284509"/>
    <x v="567"/>
    <d v="1899-12-30T07:15:00"/>
    <s v="J. Richards"/>
    <x v="1"/>
    <n v="15"/>
    <s v="Asian"/>
    <x v="1"/>
    <x v="0"/>
    <n v="5"/>
    <x v="24"/>
    <x v="5"/>
    <x v="1"/>
  </r>
  <r>
    <s v="RCH-2021-309251"/>
    <x v="447"/>
    <d v="1899-12-30T14:40:00"/>
    <s v="L. Jones"/>
    <x v="0"/>
    <n v="22"/>
    <s v="White"/>
    <x v="5"/>
    <x v="0"/>
    <n v="3"/>
    <x v="31"/>
    <x v="4"/>
    <x v="2"/>
  </r>
  <r>
    <s v="RCH-2021-501989"/>
    <x v="543"/>
    <d v="1899-12-30T11:15:00"/>
    <s v="J. Barnes"/>
    <x v="0"/>
    <n v="34"/>
    <s v="White"/>
    <x v="5"/>
    <x v="1"/>
    <n v="8.5"/>
    <x v="26"/>
    <x v="3"/>
    <x v="0"/>
  </r>
  <r>
    <s v="RCH-2021-183070"/>
    <x v="553"/>
    <d v="1899-12-30T23:05:00"/>
    <s v="L. Barnett"/>
    <x v="0"/>
    <n v="68"/>
    <s v="White"/>
    <x v="5"/>
    <x v="1"/>
    <n v="7.5"/>
    <x v="35"/>
    <x v="0"/>
    <x v="1"/>
  </r>
  <r>
    <s v="RCH-2022-681648"/>
    <x v="572"/>
    <d v="1899-12-30T15:40:00"/>
    <s v="C. Lees"/>
    <x v="1"/>
    <n v="33"/>
    <s v="White"/>
    <x v="0"/>
    <x v="0"/>
    <n v="7"/>
    <x v="24"/>
    <x v="3"/>
    <x v="1"/>
  </r>
  <r>
    <s v="RCH-2021-814480"/>
    <x v="447"/>
    <d v="1899-12-30T22:25:00"/>
    <s v="J. Walters"/>
    <x v="1"/>
    <n v="34"/>
    <s v="White"/>
    <x v="2"/>
    <x v="1"/>
    <n v="9.5"/>
    <x v="2"/>
    <x v="3"/>
    <x v="1"/>
  </r>
  <r>
    <s v="RCH-2021-286767"/>
    <x v="195"/>
    <d v="1899-12-30T12:30:00"/>
    <s v="K. Ahmed"/>
    <x v="0"/>
    <n v="23"/>
    <s v="Asian"/>
    <x v="3"/>
    <x v="1"/>
    <n v="4.5"/>
    <x v="4"/>
    <x v="4"/>
    <x v="1"/>
  </r>
  <r>
    <s v="RCH-2021-465940"/>
    <x v="229"/>
    <d v="1899-12-30T21:50:00"/>
    <s v="F. Jackson"/>
    <x v="0"/>
    <n v="21"/>
    <s v="White"/>
    <x v="2"/>
    <x v="1"/>
    <n v="6.5"/>
    <x v="22"/>
    <x v="4"/>
    <x v="2"/>
  </r>
  <r>
    <s v="RCH-2022-245013"/>
    <x v="194"/>
    <d v="1899-12-30T23:55:00"/>
    <s v="R. Bishop"/>
    <x v="1"/>
    <n v="42"/>
    <s v="White"/>
    <x v="2"/>
    <x v="0"/>
    <n v="3"/>
    <x v="14"/>
    <x v="3"/>
    <x v="1"/>
  </r>
  <r>
    <s v="RCH-2021-027004"/>
    <x v="617"/>
    <d v="1899-12-30T07:45:00"/>
    <s v="R. Nash"/>
    <x v="0"/>
    <n v="19"/>
    <s v="White"/>
    <x v="3"/>
    <x v="0"/>
    <n v="8"/>
    <x v="11"/>
    <x v="4"/>
    <x v="2"/>
  </r>
  <r>
    <s v="RCH-2022-264076"/>
    <x v="484"/>
    <d v="1899-12-30T15:20:00"/>
    <s v="P. Faulkner"/>
    <x v="0"/>
    <n v="30"/>
    <s v="Asian"/>
    <x v="0"/>
    <x v="0"/>
    <n v="6"/>
    <x v="11"/>
    <x v="3"/>
    <x v="2"/>
  </r>
  <r>
    <s v="RCH-2021-759364"/>
    <x v="255"/>
    <d v="1899-12-30T22:55:00"/>
    <s v="C. Russell"/>
    <x v="0"/>
    <n v="51"/>
    <s v="White"/>
    <x v="7"/>
    <x v="0"/>
    <n v="6"/>
    <x v="22"/>
    <x v="2"/>
    <x v="2"/>
  </r>
  <r>
    <s v="RCH-2021-117119"/>
    <x v="141"/>
    <d v="1899-12-30T22:40:00"/>
    <s v="M. Bowen"/>
    <x v="0"/>
    <n v="37"/>
    <s v="White"/>
    <x v="2"/>
    <x v="1"/>
    <n v="8.5"/>
    <x v="18"/>
    <x v="3"/>
    <x v="2"/>
  </r>
  <r>
    <s v="RCH-2022-470707"/>
    <x v="607"/>
    <d v="1899-12-30T08:55:00"/>
    <s v="A. Watts"/>
    <x v="1"/>
    <n v="36"/>
    <s v="White"/>
    <x v="0"/>
    <x v="1"/>
    <m/>
    <x v="22"/>
    <x v="3"/>
    <x v="2"/>
  </r>
  <r>
    <s v="RCH-2021-544020"/>
    <x v="33"/>
    <d v="1899-12-30T13:20:00"/>
    <s v="M. Harvey"/>
    <x v="0"/>
    <n v="24"/>
    <s v="White"/>
    <x v="3"/>
    <x v="1"/>
    <n v="3.5"/>
    <x v="12"/>
    <x v="4"/>
    <x v="1"/>
  </r>
  <r>
    <s v="RCH-2022-584576"/>
    <x v="670"/>
    <d v="1899-12-30T12:10:00"/>
    <s v="A. Wilson"/>
    <x v="0"/>
    <n v="40"/>
    <s v="White"/>
    <x v="3"/>
    <x v="0"/>
    <m/>
    <x v="25"/>
    <x v="3"/>
    <x v="0"/>
  </r>
  <r>
    <s v="RCH-2021-294087"/>
    <x v="312"/>
    <d v="1899-12-30T15:40:00"/>
    <s v="R. Walker"/>
    <x v="1"/>
    <n v="36"/>
    <s v="Mixed"/>
    <x v="5"/>
    <x v="1"/>
    <n v="4.5"/>
    <x v="34"/>
    <x v="3"/>
    <x v="1"/>
  </r>
  <r>
    <s v="RCH-2022-829321"/>
    <x v="121"/>
    <d v="1899-12-30T15:50:00"/>
    <s v="A. Fraser"/>
    <x v="1"/>
    <n v="35"/>
    <s v="Asian"/>
    <x v="0"/>
    <x v="1"/>
    <n v="4.5"/>
    <x v="15"/>
    <x v="3"/>
    <x v="2"/>
  </r>
  <r>
    <s v="RCH-2022-814482"/>
    <x v="273"/>
    <d v="1899-12-30T21:05:00"/>
    <s v="D. Green"/>
    <x v="0"/>
    <n v="52"/>
    <s v="White"/>
    <x v="2"/>
    <x v="0"/>
    <n v="7"/>
    <x v="28"/>
    <x v="2"/>
    <x v="1"/>
  </r>
  <r>
    <s v="RCH-2022-541525"/>
    <x v="234"/>
    <d v="1899-12-30T11:10:00"/>
    <s v="A. Smith"/>
    <x v="0"/>
    <n v="26"/>
    <s v="Other"/>
    <x v="5"/>
    <x v="0"/>
    <n v="10"/>
    <x v="2"/>
    <x v="4"/>
    <x v="1"/>
  </r>
  <r>
    <s v="RCH-2021-376671"/>
    <x v="637"/>
    <d v="1899-12-30T15:05:00"/>
    <s v="J. Adams"/>
    <x v="0"/>
    <n v="21"/>
    <s v="White"/>
    <x v="0"/>
    <x v="0"/>
    <n v="10"/>
    <x v="34"/>
    <x v="4"/>
    <x v="1"/>
  </r>
  <r>
    <s v="RCH-2021-982830"/>
    <x v="80"/>
    <d v="1899-12-30T22:45:00"/>
    <s v="T. Stone"/>
    <x v="1"/>
    <n v="49"/>
    <s v="White"/>
    <x v="0"/>
    <x v="1"/>
    <n v="8.5"/>
    <x v="34"/>
    <x v="2"/>
    <x v="1"/>
  </r>
  <r>
    <s v="RCH-2021-510547"/>
    <x v="262"/>
    <d v="1899-12-30T18:25:00"/>
    <s v="B. Jones"/>
    <x v="1"/>
    <n v="64"/>
    <s v="White"/>
    <x v="2"/>
    <x v="0"/>
    <n v="7"/>
    <x v="29"/>
    <x v="0"/>
    <x v="1"/>
  </r>
  <r>
    <s v="RCH-2021-625518"/>
    <x v="645"/>
    <d v="1899-12-30T22:25:00"/>
    <s v="K. Simpson"/>
    <x v="1"/>
    <n v="31"/>
    <s v="White"/>
    <x v="2"/>
    <x v="0"/>
    <n v="5"/>
    <x v="35"/>
    <x v="3"/>
    <x v="1"/>
  </r>
  <r>
    <s v="RCH-2022-908773"/>
    <x v="516"/>
    <d v="1899-12-30T09:25:00"/>
    <s v="J. George"/>
    <x v="1"/>
    <n v="70"/>
    <s v="White"/>
    <x v="2"/>
    <x v="0"/>
    <n v="6"/>
    <x v="32"/>
    <x v="0"/>
    <x v="2"/>
  </r>
  <r>
    <s v="RCH-2022-666336"/>
    <x v="408"/>
    <d v="1899-12-30T10:50:00"/>
    <s v="D. Barker"/>
    <x v="1"/>
    <n v="19"/>
    <s v="White"/>
    <x v="2"/>
    <x v="0"/>
    <m/>
    <x v="24"/>
    <x v="4"/>
    <x v="1"/>
  </r>
  <r>
    <s v="RCH-2021-202362"/>
    <x v="417"/>
    <d v="1899-12-30T09:35:00"/>
    <s v="S. Smith"/>
    <x v="0"/>
    <n v="26"/>
    <s v="White"/>
    <x v="0"/>
    <x v="0"/>
    <n v="7"/>
    <x v="31"/>
    <x v="4"/>
    <x v="2"/>
  </r>
  <r>
    <s v="RCH-2022-661082"/>
    <x v="217"/>
    <d v="1899-12-30T11:55:00"/>
    <s v="J. Perry"/>
    <x v="1"/>
    <n v="16"/>
    <s v="White"/>
    <x v="1"/>
    <x v="0"/>
    <n v="7"/>
    <x v="40"/>
    <x v="5"/>
    <x v="1"/>
  </r>
  <r>
    <s v="RCH-2022-840464"/>
    <x v="380"/>
    <d v="1899-12-30T07:30:00"/>
    <s v="K. Brooks"/>
    <x v="0"/>
    <n v="31"/>
    <s v="White"/>
    <x v="0"/>
    <x v="0"/>
    <n v="6"/>
    <x v="0"/>
    <x v="3"/>
    <x v="0"/>
  </r>
  <r>
    <s v="RCH-2021-566136"/>
    <x v="568"/>
    <d v="1899-12-30T12:55:00"/>
    <s v="E. Taylor"/>
    <x v="0"/>
    <n v="59"/>
    <s v="White"/>
    <x v="0"/>
    <x v="0"/>
    <n v="6"/>
    <x v="22"/>
    <x v="2"/>
    <x v="2"/>
  </r>
  <r>
    <s v="RCH-2021-951972"/>
    <x v="358"/>
    <d v="1899-12-30T12:50:00"/>
    <s v="M. Powell"/>
    <x v="0"/>
    <n v="65"/>
    <s v="White"/>
    <x v="2"/>
    <x v="1"/>
    <n v="8.5"/>
    <x v="28"/>
    <x v="0"/>
    <x v="1"/>
  </r>
  <r>
    <s v="RCH-2022-838329"/>
    <x v="243"/>
    <d v="1899-12-30T08:00:00"/>
    <s v="A. Hussain"/>
    <x v="0"/>
    <n v="72"/>
    <s v="White"/>
    <x v="2"/>
    <x v="0"/>
    <n v="6"/>
    <x v="40"/>
    <x v="0"/>
    <x v="1"/>
  </r>
  <r>
    <s v="RCH-2021-402546"/>
    <x v="342"/>
    <d v="1899-12-30T23:50:00"/>
    <s v="D. Hargreaves"/>
    <x v="0"/>
    <n v="33"/>
    <s v="White"/>
    <x v="5"/>
    <x v="1"/>
    <n v="4.5"/>
    <x v="33"/>
    <x v="3"/>
    <x v="2"/>
  </r>
  <r>
    <s v="RCH-2021-308831"/>
    <x v="627"/>
    <d v="1899-12-30T15:50:00"/>
    <s v="C. Holloway"/>
    <x v="0"/>
    <n v="72"/>
    <s v="White"/>
    <x v="3"/>
    <x v="1"/>
    <n v="8.5"/>
    <x v="24"/>
    <x v="0"/>
    <x v="1"/>
  </r>
  <r>
    <s v="RCH-2021-056175"/>
    <x v="631"/>
    <d v="1899-12-30T19:40:00"/>
    <s v="J. Baker"/>
    <x v="0"/>
    <n v="42"/>
    <s v="White"/>
    <x v="3"/>
    <x v="0"/>
    <n v="10"/>
    <x v="22"/>
    <x v="3"/>
    <x v="2"/>
  </r>
  <r>
    <s v="RCH-2022-658482"/>
    <x v="94"/>
    <d v="1899-12-30T12:15:00"/>
    <s v="J. Henry"/>
    <x v="1"/>
    <n v="10"/>
    <s v="White"/>
    <x v="1"/>
    <x v="0"/>
    <n v="7"/>
    <x v="33"/>
    <x v="1"/>
    <x v="2"/>
  </r>
  <r>
    <s v="RCH-2021-872981"/>
    <x v="259"/>
    <d v="1899-12-30T11:10:00"/>
    <s v="A. Clarke"/>
    <x v="0"/>
    <n v="37"/>
    <s v="White"/>
    <x v="5"/>
    <x v="1"/>
    <n v="4.5"/>
    <x v="35"/>
    <x v="3"/>
    <x v="1"/>
  </r>
  <r>
    <s v="RCH-2021-397241"/>
    <x v="598"/>
    <d v="1899-12-30T14:05:00"/>
    <s v="M. Walters"/>
    <x v="1"/>
    <n v="35"/>
    <s v="White"/>
    <x v="0"/>
    <x v="0"/>
    <n v="4"/>
    <x v="37"/>
    <x v="3"/>
    <x v="2"/>
  </r>
  <r>
    <s v="RCH-2021-359470"/>
    <x v="664"/>
    <d v="1899-12-30T20:40:00"/>
    <s v="J. Wong"/>
    <x v="0"/>
    <n v="17"/>
    <s v="White"/>
    <x v="1"/>
    <x v="0"/>
    <n v="10"/>
    <x v="5"/>
    <x v="5"/>
    <x v="1"/>
  </r>
  <r>
    <s v="RCH-2021-349951"/>
    <x v="47"/>
    <d v="1899-12-30T20:20:00"/>
    <s v="M. Gould"/>
    <x v="1"/>
    <n v="67"/>
    <s v="White"/>
    <x v="4"/>
    <x v="0"/>
    <n v="8"/>
    <x v="24"/>
    <x v="0"/>
    <x v="1"/>
  </r>
  <r>
    <s v="RCH-2022-915167"/>
    <x v="106"/>
    <d v="1899-12-30T22:50:00"/>
    <s v="A. Riley"/>
    <x v="1"/>
    <n v="30"/>
    <s v="White"/>
    <x v="2"/>
    <x v="0"/>
    <n v="9"/>
    <x v="46"/>
    <x v="3"/>
    <x v="3"/>
  </r>
  <r>
    <s v="RCH-2021-780152"/>
    <x v="224"/>
    <d v="1899-12-30T15:35:00"/>
    <s v="J. Lambert"/>
    <x v="0"/>
    <n v="49"/>
    <s v="White"/>
    <x v="5"/>
    <x v="0"/>
    <n v="7"/>
    <x v="6"/>
    <x v="2"/>
    <x v="2"/>
  </r>
  <r>
    <s v="RCH-2022-751268"/>
    <x v="454"/>
    <d v="1899-12-30T11:10:00"/>
    <s v="V. Taylor"/>
    <x v="1"/>
    <n v="44"/>
    <s v="White"/>
    <x v="5"/>
    <x v="0"/>
    <n v="7"/>
    <x v="19"/>
    <x v="3"/>
    <x v="2"/>
  </r>
  <r>
    <s v="RCH-2022-384560"/>
    <x v="242"/>
    <d v="1899-12-30T08:45:00"/>
    <s v="S. Hamilton"/>
    <x v="1"/>
    <n v="75"/>
    <s v="White"/>
    <x v="4"/>
    <x v="1"/>
    <n v="8.5"/>
    <x v="40"/>
    <x v="6"/>
    <x v="1"/>
  </r>
  <r>
    <s v="RCH-2022-358917"/>
    <x v="239"/>
    <d v="1899-12-30T06:55:00"/>
    <s v="G. Cole"/>
    <x v="1"/>
    <n v="38"/>
    <s v="White"/>
    <x v="2"/>
    <x v="1"/>
    <m/>
    <x v="29"/>
    <x v="3"/>
    <x v="1"/>
  </r>
  <r>
    <s v="RCH-2021-598952"/>
    <x v="646"/>
    <d v="1899-12-30T05:55:00"/>
    <s v="C. Walker"/>
    <x v="0"/>
    <n v="47"/>
    <s v="White"/>
    <x v="7"/>
    <x v="0"/>
    <n v="5"/>
    <x v="46"/>
    <x v="2"/>
    <x v="3"/>
  </r>
  <r>
    <s v="RCH-2022-572180"/>
    <x v="46"/>
    <d v="1899-12-30T05:50:00"/>
    <s v="P. Edwards"/>
    <x v="1"/>
    <n v="62"/>
    <s v="White"/>
    <x v="2"/>
    <x v="0"/>
    <n v="8"/>
    <x v="11"/>
    <x v="0"/>
    <x v="2"/>
  </r>
  <r>
    <s v="RCH-2022-952950"/>
    <x v="644"/>
    <d v="1899-12-30T13:25:00"/>
    <s v="A. Moore"/>
    <x v="0"/>
    <n v="27"/>
    <s v="White"/>
    <x v="3"/>
    <x v="0"/>
    <n v="8"/>
    <x v="34"/>
    <x v="4"/>
    <x v="1"/>
  </r>
  <r>
    <s v="RCH-2022-470423"/>
    <x v="36"/>
    <d v="1899-12-30T14:05:00"/>
    <s v="J. Rees"/>
    <x v="1"/>
    <n v="6"/>
    <s v="White"/>
    <x v="1"/>
    <x v="0"/>
    <m/>
    <x v="35"/>
    <x v="1"/>
    <x v="1"/>
  </r>
  <r>
    <s v="RCH-2021-663709"/>
    <x v="631"/>
    <d v="1899-12-30T13:20:00"/>
    <s v="B. Jones"/>
    <x v="1"/>
    <n v="71"/>
    <s v="White"/>
    <x v="0"/>
    <x v="1"/>
    <m/>
    <x v="18"/>
    <x v="0"/>
    <x v="2"/>
  </r>
  <r>
    <s v="RCH-2022-135399"/>
    <x v="692"/>
    <d v="1899-12-30T17:50:00"/>
    <s v="P. Howells"/>
    <x v="1"/>
    <n v="72"/>
    <s v="White"/>
    <x v="6"/>
    <x v="0"/>
    <n v="5"/>
    <x v="11"/>
    <x v="0"/>
    <x v="2"/>
  </r>
  <r>
    <s v="RCH-2022-433971"/>
    <x v="193"/>
    <d v="1899-12-30T20:25:00"/>
    <s v="M. Poole"/>
    <x v="0"/>
    <n v="15"/>
    <s v="White"/>
    <x v="1"/>
    <x v="1"/>
    <n v="8.5"/>
    <x v="10"/>
    <x v="5"/>
    <x v="2"/>
  </r>
  <r>
    <s v="RCH-2021-941145"/>
    <x v="669"/>
    <d v="1899-12-30T17:50:00"/>
    <s v="R. Thompson"/>
    <x v="1"/>
    <n v="6"/>
    <s v="White"/>
    <x v="0"/>
    <x v="1"/>
    <n v="7.5"/>
    <x v="1"/>
    <x v="1"/>
    <x v="0"/>
  </r>
  <r>
    <s v="RCH-2021-368394"/>
    <x v="240"/>
    <d v="1899-12-30T20:45:00"/>
    <s v="K. Smith"/>
    <x v="1"/>
    <n v="28"/>
    <s v="White"/>
    <x v="3"/>
    <x v="0"/>
    <n v="8"/>
    <x v="19"/>
    <x v="4"/>
    <x v="2"/>
  </r>
  <r>
    <s v="RCH-2021-536326"/>
    <x v="161"/>
    <d v="1899-12-30T12:40:00"/>
    <s v="R. Mitchell"/>
    <x v="1"/>
    <n v="38"/>
    <s v="White"/>
    <x v="2"/>
    <x v="0"/>
    <m/>
    <x v="32"/>
    <x v="3"/>
    <x v="2"/>
  </r>
  <r>
    <s v="RCH-2021-614771"/>
    <x v="147"/>
    <d v="1899-12-30T18:45:00"/>
    <s v="L. Williams"/>
    <x v="0"/>
    <n v="30"/>
    <s v="White"/>
    <x v="5"/>
    <x v="1"/>
    <n v="5.5"/>
    <x v="12"/>
    <x v="3"/>
    <x v="1"/>
  </r>
  <r>
    <s v="RCH-2021-372517"/>
    <x v="12"/>
    <d v="1899-12-30T16:35:00"/>
    <s v="N. Byrne"/>
    <x v="0"/>
    <n v="33"/>
    <s v="White"/>
    <x v="4"/>
    <x v="1"/>
    <n v="8.5"/>
    <x v="40"/>
    <x v="3"/>
    <x v="1"/>
  </r>
  <r>
    <s v="RCH-2021-654671"/>
    <x v="536"/>
    <d v="1899-12-30T18:45:00"/>
    <s v="J. Thomson"/>
    <x v="0"/>
    <n v="23"/>
    <s v="White"/>
    <x v="0"/>
    <x v="0"/>
    <n v="5"/>
    <x v="18"/>
    <x v="4"/>
    <x v="2"/>
  </r>
  <r>
    <s v="RCH-2021-897991"/>
    <x v="281"/>
    <d v="1899-12-30T16:25:00"/>
    <s v="B. Thorpe"/>
    <x v="0"/>
    <n v="51"/>
    <s v="White"/>
    <x v="3"/>
    <x v="0"/>
    <m/>
    <x v="29"/>
    <x v="2"/>
    <x v="1"/>
  </r>
  <r>
    <s v="RCH-2021-432226"/>
    <x v="461"/>
    <d v="1899-12-30T13:15:00"/>
    <s v="D. Barton"/>
    <x v="1"/>
    <n v="31"/>
    <s v="White"/>
    <x v="3"/>
    <x v="1"/>
    <n v="6.5"/>
    <x v="2"/>
    <x v="3"/>
    <x v="1"/>
  </r>
  <r>
    <s v="RCH-2022-686282"/>
    <x v="61"/>
    <d v="1899-12-30T22:30:00"/>
    <s v="S. Dodd"/>
    <x v="1"/>
    <n v="46"/>
    <s v="White"/>
    <x v="6"/>
    <x v="1"/>
    <n v="6.5"/>
    <x v="26"/>
    <x v="2"/>
    <x v="0"/>
  </r>
  <r>
    <s v="RCH-2021-497814"/>
    <x v="413"/>
    <d v="1899-12-30T12:40:00"/>
    <s v="C. Oliver"/>
    <x v="0"/>
    <n v="31"/>
    <s v="White"/>
    <x v="5"/>
    <x v="0"/>
    <n v="5"/>
    <x v="28"/>
    <x v="3"/>
    <x v="1"/>
  </r>
  <r>
    <s v="RCH-2022-415150"/>
    <x v="359"/>
    <d v="1899-12-30T11:05:00"/>
    <s v="P. Butler"/>
    <x v="0"/>
    <n v="30"/>
    <s v="White"/>
    <x v="0"/>
    <x v="1"/>
    <n v="1.5"/>
    <x v="33"/>
    <x v="3"/>
    <x v="2"/>
  </r>
  <r>
    <s v="RCH-2021-437070"/>
    <x v="259"/>
    <d v="1899-12-30T14:40:00"/>
    <s v="J. Bishop"/>
    <x v="0"/>
    <n v="62"/>
    <s v="White"/>
    <x v="5"/>
    <x v="0"/>
    <n v="5"/>
    <x v="18"/>
    <x v="0"/>
    <x v="2"/>
  </r>
  <r>
    <s v="RCH-2021-698796"/>
    <x v="393"/>
    <d v="1899-12-30T11:10:00"/>
    <s v="T. Williams"/>
    <x v="1"/>
    <n v="63"/>
    <s v="White"/>
    <x v="5"/>
    <x v="0"/>
    <m/>
    <x v="6"/>
    <x v="0"/>
    <x v="2"/>
  </r>
  <r>
    <s v="RCH-2021-861177"/>
    <x v="314"/>
    <d v="1899-12-30T12:00:00"/>
    <s v="E. Gibbons"/>
    <x v="0"/>
    <n v="29"/>
    <s v="White"/>
    <x v="0"/>
    <x v="0"/>
    <m/>
    <x v="16"/>
    <x v="4"/>
    <x v="2"/>
  </r>
  <r>
    <s v="RCH-2022-948680"/>
    <x v="560"/>
    <d v="1899-12-30T18:20:00"/>
    <s v="D. Jones"/>
    <x v="1"/>
    <n v="57"/>
    <s v="White"/>
    <x v="4"/>
    <x v="0"/>
    <n v="4"/>
    <x v="25"/>
    <x v="2"/>
    <x v="0"/>
  </r>
  <r>
    <s v="RCH-2022-503812"/>
    <x v="564"/>
    <d v="1899-12-30T18:35:00"/>
    <s v="S. Smith"/>
    <x v="0"/>
    <n v="68"/>
    <s v="White"/>
    <x v="2"/>
    <x v="1"/>
    <n v="9.5"/>
    <x v="35"/>
    <x v="0"/>
    <x v="1"/>
  </r>
  <r>
    <s v="RCH-2022-773067"/>
    <x v="670"/>
    <d v="1899-12-30T15:15:00"/>
    <s v="R. O'Donnell"/>
    <x v="1"/>
    <n v="15"/>
    <s v="White"/>
    <x v="2"/>
    <x v="0"/>
    <n v="9"/>
    <x v="47"/>
    <x v="5"/>
    <x v="3"/>
  </r>
  <r>
    <s v="RCH-2022-851174"/>
    <x v="476"/>
    <d v="1899-12-30T19:05:00"/>
    <s v="G. Lowe"/>
    <x v="1"/>
    <n v="38"/>
    <s v="Other"/>
    <x v="0"/>
    <x v="0"/>
    <n v="8"/>
    <x v="26"/>
    <x v="3"/>
    <x v="0"/>
  </r>
  <r>
    <s v="RCH-2022-869565"/>
    <x v="282"/>
    <d v="1899-12-30T21:50:00"/>
    <s v="S. Shepherd"/>
    <x v="0"/>
    <n v="35"/>
    <s v="White"/>
    <x v="5"/>
    <x v="0"/>
    <n v="8"/>
    <x v="11"/>
    <x v="3"/>
    <x v="2"/>
  </r>
  <r>
    <s v="RCH-2022-861535"/>
    <x v="268"/>
    <d v="1899-12-30T17:00:00"/>
    <s v="M. Wood"/>
    <x v="1"/>
    <n v="33"/>
    <s v="Mixed"/>
    <x v="2"/>
    <x v="0"/>
    <m/>
    <x v="34"/>
    <x v="3"/>
    <x v="1"/>
  </r>
  <r>
    <s v="RCH-2022-811974"/>
    <x v="360"/>
    <d v="1899-12-30T21:05:00"/>
    <s v="S. Gardner"/>
    <x v="1"/>
    <n v="47"/>
    <s v="White"/>
    <x v="5"/>
    <x v="1"/>
    <n v="8.5"/>
    <x v="16"/>
    <x v="2"/>
    <x v="2"/>
  </r>
  <r>
    <s v="RCH-2021-057750"/>
    <x v="283"/>
    <d v="1899-12-30T18:55:00"/>
    <s v="H. Marsh"/>
    <x v="1"/>
    <n v="54"/>
    <s v="White"/>
    <x v="2"/>
    <x v="0"/>
    <n v="7"/>
    <x v="25"/>
    <x v="2"/>
    <x v="0"/>
  </r>
  <r>
    <s v="RCH-2022-793661"/>
    <x v="511"/>
    <d v="1899-12-30T17:40:00"/>
    <s v="J. Norman"/>
    <x v="1"/>
    <n v="48"/>
    <s v="White"/>
    <x v="5"/>
    <x v="0"/>
    <n v="7"/>
    <x v="35"/>
    <x v="2"/>
    <x v="1"/>
  </r>
  <r>
    <s v="RCH-2022-796185"/>
    <x v="468"/>
    <d v="1899-12-30T15:10:00"/>
    <s v="J. Jones"/>
    <x v="0"/>
    <n v="57"/>
    <s v="White"/>
    <x v="0"/>
    <x v="0"/>
    <n v="9"/>
    <x v="32"/>
    <x v="2"/>
    <x v="2"/>
  </r>
  <r>
    <s v="RCH-2022-012119"/>
    <x v="44"/>
    <d v="1899-12-30T23:40:00"/>
    <s v="B. Evans"/>
    <x v="0"/>
    <n v="10"/>
    <s v="White"/>
    <x v="1"/>
    <x v="1"/>
    <m/>
    <x v="3"/>
    <x v="1"/>
    <x v="1"/>
  </r>
  <r>
    <s v="RCH-2022-103638"/>
    <x v="94"/>
    <d v="1899-12-30T13:25:00"/>
    <s v="C. Begum"/>
    <x v="1"/>
    <n v="34"/>
    <s v="White"/>
    <x v="0"/>
    <x v="0"/>
    <n v="7"/>
    <x v="31"/>
    <x v="3"/>
    <x v="2"/>
  </r>
  <r>
    <s v="RCH-2022-922017"/>
    <x v="213"/>
    <d v="1899-12-30T12:55:00"/>
    <s v="M. Norton"/>
    <x v="0"/>
    <n v="64"/>
    <s v="White"/>
    <x v="3"/>
    <x v="1"/>
    <n v="9.5"/>
    <x v="34"/>
    <x v="0"/>
    <x v="1"/>
  </r>
  <r>
    <s v="RCH-2021-739630"/>
    <x v="598"/>
    <d v="1899-12-30T10:20:00"/>
    <s v="B. Wilkinson"/>
    <x v="0"/>
    <n v="30"/>
    <s v="White"/>
    <x v="0"/>
    <x v="0"/>
    <n v="6"/>
    <x v="1"/>
    <x v="3"/>
    <x v="0"/>
  </r>
  <r>
    <s v="RCH-2022-165870"/>
    <x v="341"/>
    <d v="1899-12-30T16:10:00"/>
    <s v="A. Harrison"/>
    <x v="1"/>
    <n v="39"/>
    <s v="White"/>
    <x v="4"/>
    <x v="1"/>
    <n v="6.5"/>
    <x v="9"/>
    <x v="3"/>
    <x v="2"/>
  </r>
  <r>
    <s v="RCH-2021-425141"/>
    <x v="204"/>
    <d v="1899-12-30T14:30:00"/>
    <s v="I. Price"/>
    <x v="1"/>
    <n v="70"/>
    <s v="White"/>
    <x v="6"/>
    <x v="1"/>
    <n v="4.5"/>
    <x v="46"/>
    <x v="0"/>
    <x v="3"/>
  </r>
  <r>
    <s v="RCH-2022-111374"/>
    <x v="418"/>
    <d v="1899-12-30T16:40:00"/>
    <s v="L. Johnston"/>
    <x v="0"/>
    <n v="53"/>
    <s v="White"/>
    <x v="5"/>
    <x v="0"/>
    <n v="10"/>
    <x v="38"/>
    <x v="2"/>
    <x v="3"/>
  </r>
  <r>
    <s v="RCH-2022-483778"/>
    <x v="499"/>
    <d v="1899-12-30T08:05:00"/>
    <s v="D. Jackson"/>
    <x v="0"/>
    <n v="35"/>
    <s v="White"/>
    <x v="5"/>
    <x v="1"/>
    <n v="3.5"/>
    <x v="25"/>
    <x v="3"/>
    <x v="0"/>
  </r>
  <r>
    <s v="RCH-2022-340988"/>
    <x v="354"/>
    <d v="1899-12-30T09:10:00"/>
    <s v="R. Doherty"/>
    <x v="0"/>
    <n v="33"/>
    <s v="Mixed"/>
    <x v="3"/>
    <x v="0"/>
    <n v="8"/>
    <x v="10"/>
    <x v="3"/>
    <x v="2"/>
  </r>
  <r>
    <s v="RCH-2022-496781"/>
    <x v="323"/>
    <d v="1899-12-30T19:10:00"/>
    <s v="A. Tomlinson"/>
    <x v="1"/>
    <n v="33"/>
    <s v="Mixed"/>
    <x v="5"/>
    <x v="1"/>
    <n v="6.5"/>
    <x v="37"/>
    <x v="3"/>
    <x v="2"/>
  </r>
  <r>
    <s v="RCH-2022-336308"/>
    <x v="619"/>
    <d v="1899-12-30T18:35:00"/>
    <s v="K. Pollard"/>
    <x v="0"/>
    <n v="39"/>
    <s v="Asian"/>
    <x v="5"/>
    <x v="1"/>
    <n v="7.5"/>
    <x v="7"/>
    <x v="3"/>
    <x v="1"/>
  </r>
  <r>
    <s v="RCH-2021-029657"/>
    <x v="698"/>
    <d v="1899-12-30T20:30:00"/>
    <s v="A. Chadwick"/>
    <x v="1"/>
    <n v="62"/>
    <s v="White"/>
    <x v="3"/>
    <x v="0"/>
    <n v="7"/>
    <x v="11"/>
    <x v="0"/>
    <x v="2"/>
  </r>
  <r>
    <s v="RCH-2022-728338"/>
    <x v="360"/>
    <d v="1899-12-30T18:15:00"/>
    <s v="C. Cooper"/>
    <x v="0"/>
    <n v="25"/>
    <s v="White"/>
    <x v="2"/>
    <x v="1"/>
    <n v="7.5"/>
    <x v="34"/>
    <x v="4"/>
    <x v="1"/>
  </r>
  <r>
    <s v="RCH-2022-321335"/>
    <x v="177"/>
    <d v="1899-12-30T17:25:00"/>
    <s v="B. Barnes"/>
    <x v="0"/>
    <n v="64"/>
    <s v="Mixed"/>
    <x v="3"/>
    <x v="1"/>
    <n v="7.5"/>
    <x v="17"/>
    <x v="0"/>
    <x v="2"/>
  </r>
  <r>
    <s v="RCH-2021-834541"/>
    <x v="245"/>
    <d v="1899-12-30T09:30:00"/>
    <s v="J. Buckley"/>
    <x v="0"/>
    <n v="46"/>
    <s v="White"/>
    <x v="6"/>
    <x v="1"/>
    <n v="5.5"/>
    <x v="28"/>
    <x v="2"/>
    <x v="1"/>
  </r>
  <r>
    <s v="RCH-2021-746621"/>
    <x v="78"/>
    <d v="1899-12-30T19:45:00"/>
    <s v="R. Phillips"/>
    <x v="0"/>
    <n v="44"/>
    <s v="White"/>
    <x v="3"/>
    <x v="0"/>
    <n v="8"/>
    <x v="40"/>
    <x v="3"/>
    <x v="1"/>
  </r>
  <r>
    <s v="RCH-2021-442828"/>
    <x v="711"/>
    <d v="1899-12-30T23:20:00"/>
    <s v="M. Clarke"/>
    <x v="0"/>
    <n v="62"/>
    <s v="White"/>
    <x v="5"/>
    <x v="0"/>
    <n v="6"/>
    <x v="35"/>
    <x v="0"/>
    <x v="1"/>
  </r>
  <r>
    <s v="RCH-2021-477584"/>
    <x v="60"/>
    <d v="1899-12-30T22:25:00"/>
    <s v="L. Kemp"/>
    <x v="0"/>
    <n v="31"/>
    <s v="White"/>
    <x v="3"/>
    <x v="0"/>
    <n v="7"/>
    <x v="10"/>
    <x v="3"/>
    <x v="2"/>
  </r>
  <r>
    <s v="RCH-2021-768780"/>
    <x v="183"/>
    <d v="1899-12-30T20:50:00"/>
    <s v="A. Jennings"/>
    <x v="0"/>
    <n v="33"/>
    <s v="Asian"/>
    <x v="0"/>
    <x v="0"/>
    <n v="7"/>
    <x v="28"/>
    <x v="3"/>
    <x v="1"/>
  </r>
  <r>
    <s v="RCH-2021-194483"/>
    <x v="517"/>
    <d v="1899-12-30T21:25:00"/>
    <s v="G. Parkin"/>
    <x v="0"/>
    <n v="39"/>
    <s v="White"/>
    <x v="5"/>
    <x v="1"/>
    <n v="7.5"/>
    <x v="3"/>
    <x v="3"/>
    <x v="1"/>
  </r>
  <r>
    <s v="RCH-2022-462600"/>
    <x v="457"/>
    <d v="1899-12-30T17:25:00"/>
    <s v="M. Woods"/>
    <x v="1"/>
    <n v="62"/>
    <s v="Asian"/>
    <x v="5"/>
    <x v="0"/>
    <n v="3"/>
    <x v="9"/>
    <x v="0"/>
    <x v="2"/>
  </r>
  <r>
    <s v="RCH-2022-232225"/>
    <x v="703"/>
    <d v="1899-12-30T20:15:00"/>
    <s v="L. Smith"/>
    <x v="1"/>
    <n v="76"/>
    <s v="Arab"/>
    <x v="0"/>
    <x v="0"/>
    <n v="4"/>
    <x v="22"/>
    <x v="6"/>
    <x v="2"/>
  </r>
  <r>
    <s v="RCH-2021-741147"/>
    <x v="442"/>
    <d v="1899-12-30T09:50:00"/>
    <s v="C. Jones"/>
    <x v="0"/>
    <n v="20"/>
    <s v="White"/>
    <x v="7"/>
    <x v="0"/>
    <n v="10"/>
    <x v="46"/>
    <x v="4"/>
    <x v="3"/>
  </r>
  <r>
    <s v="RCH-2021-328844"/>
    <x v="308"/>
    <d v="1899-12-30T11:30:00"/>
    <s v="S. Francis"/>
    <x v="0"/>
    <n v="38"/>
    <s v="White"/>
    <x v="2"/>
    <x v="1"/>
    <n v="7.5"/>
    <x v="39"/>
    <x v="3"/>
    <x v="1"/>
  </r>
  <r>
    <s v="RCH-2022-544750"/>
    <x v="673"/>
    <d v="1899-12-30T22:25:00"/>
    <s v="D. Warren"/>
    <x v="1"/>
    <n v="49"/>
    <s v="White"/>
    <x v="5"/>
    <x v="0"/>
    <n v="5"/>
    <x v="1"/>
    <x v="2"/>
    <x v="0"/>
  </r>
  <r>
    <s v="RCH-2022-955873"/>
    <x v="295"/>
    <d v="1899-12-30T15:15:00"/>
    <s v="V. Collier"/>
    <x v="1"/>
    <n v="35"/>
    <s v="White"/>
    <x v="3"/>
    <x v="1"/>
    <n v="4.5"/>
    <x v="18"/>
    <x v="3"/>
    <x v="2"/>
  </r>
  <r>
    <s v="RCH-2022-308395"/>
    <x v="282"/>
    <d v="1899-12-30T03:50:00"/>
    <s v="M. May"/>
    <x v="1"/>
    <n v="42"/>
    <s v="Asian"/>
    <x v="0"/>
    <x v="0"/>
    <n v="5"/>
    <x v="37"/>
    <x v="3"/>
    <x v="2"/>
  </r>
  <r>
    <s v="RCH-2022-578973"/>
    <x v="354"/>
    <d v="1899-12-30T17:40:00"/>
    <s v="A. Ali"/>
    <x v="0"/>
    <n v="26"/>
    <s v="White"/>
    <x v="5"/>
    <x v="0"/>
    <n v="7"/>
    <x v="25"/>
    <x v="4"/>
    <x v="0"/>
  </r>
  <r>
    <s v="RCH-2022-059340"/>
    <x v="499"/>
    <d v="1899-12-30T22:40:00"/>
    <s v="C. Pugh"/>
    <x v="0"/>
    <n v="20"/>
    <s v="White"/>
    <x v="2"/>
    <x v="0"/>
    <n v="10"/>
    <x v="33"/>
    <x v="4"/>
    <x v="2"/>
  </r>
  <r>
    <s v="RCH-2021-813997"/>
    <x v="567"/>
    <d v="1899-12-30T20:45:00"/>
    <s v="R. Hunt"/>
    <x v="1"/>
    <n v="42"/>
    <s v="White"/>
    <x v="2"/>
    <x v="0"/>
    <m/>
    <x v="34"/>
    <x v="3"/>
    <x v="1"/>
  </r>
  <r>
    <s v="RCH-2021-557993"/>
    <x v="648"/>
    <d v="1899-12-30T17:20:00"/>
    <s v="T. Norman"/>
    <x v="1"/>
    <n v="78"/>
    <s v="White"/>
    <x v="5"/>
    <x v="0"/>
    <n v="7"/>
    <x v="29"/>
    <x v="6"/>
    <x v="1"/>
  </r>
  <r>
    <s v="RCH-2022-445786"/>
    <x v="87"/>
    <d v="1899-12-30T11:00:00"/>
    <s v="J. Moore"/>
    <x v="0"/>
    <n v="75"/>
    <s v="White"/>
    <x v="0"/>
    <x v="1"/>
    <m/>
    <x v="40"/>
    <x v="6"/>
    <x v="1"/>
  </r>
  <r>
    <s v="RCH-2022-246401"/>
    <x v="687"/>
    <d v="1899-12-30T10:10:00"/>
    <s v="C. Cook"/>
    <x v="0"/>
    <n v="8"/>
    <s v="White"/>
    <x v="1"/>
    <x v="0"/>
    <n v="5"/>
    <x v="47"/>
    <x v="1"/>
    <x v="3"/>
  </r>
  <r>
    <s v="RCH-2021-490917"/>
    <x v="186"/>
    <d v="1899-12-30T12:15:00"/>
    <s v="A. Hargreaves"/>
    <x v="0"/>
    <n v="38"/>
    <s v="White"/>
    <x v="4"/>
    <x v="0"/>
    <n v="3"/>
    <x v="32"/>
    <x v="3"/>
    <x v="2"/>
  </r>
  <r>
    <s v="RCH-2022-096868"/>
    <x v="153"/>
    <d v="1899-12-30T18:55:00"/>
    <s v="K. Day"/>
    <x v="0"/>
    <n v="32"/>
    <s v="White"/>
    <x v="5"/>
    <x v="0"/>
    <n v="6"/>
    <x v="15"/>
    <x v="3"/>
    <x v="2"/>
  </r>
  <r>
    <s v="RCH-2021-509382"/>
    <x v="706"/>
    <d v="1899-12-30T05:15:00"/>
    <s v="E. Gordon"/>
    <x v="1"/>
    <n v="31"/>
    <s v="White"/>
    <x v="0"/>
    <x v="0"/>
    <n v="5"/>
    <x v="34"/>
    <x v="3"/>
    <x v="1"/>
  </r>
  <r>
    <s v="RCH-2022-513870"/>
    <x v="136"/>
    <d v="1899-12-30T17:55:00"/>
    <s v="T. Hall"/>
    <x v="0"/>
    <n v="31"/>
    <s v="Asian"/>
    <x v="6"/>
    <x v="1"/>
    <n v="5.5"/>
    <x v="37"/>
    <x v="3"/>
    <x v="2"/>
  </r>
  <r>
    <s v="RCH-2022-251497"/>
    <x v="70"/>
    <d v="1899-12-30T08:00:00"/>
    <s v="C. Woods"/>
    <x v="0"/>
    <n v="37"/>
    <s v="Black"/>
    <x v="0"/>
    <x v="0"/>
    <n v="6"/>
    <x v="27"/>
    <x v="3"/>
    <x v="0"/>
  </r>
  <r>
    <s v="RCH-2021-350314"/>
    <x v="405"/>
    <d v="1899-12-30T00:25:00"/>
    <s v="A. Berry"/>
    <x v="1"/>
    <n v="47"/>
    <s v="White"/>
    <x v="5"/>
    <x v="0"/>
    <n v="9"/>
    <x v="14"/>
    <x v="2"/>
    <x v="1"/>
  </r>
  <r>
    <s v="RCH-2022-318685"/>
    <x v="110"/>
    <d v="1899-12-30T19:30:00"/>
    <s v="L. Kent"/>
    <x v="0"/>
    <n v="39"/>
    <s v="White"/>
    <x v="4"/>
    <x v="1"/>
    <m/>
    <x v="3"/>
    <x v="3"/>
    <x v="1"/>
  </r>
  <r>
    <s v="RCH-2022-315453"/>
    <x v="404"/>
    <d v="1899-12-30T17:55:00"/>
    <s v="L. Swift"/>
    <x v="1"/>
    <n v="32"/>
    <s v="White"/>
    <x v="6"/>
    <x v="1"/>
    <n v="9.5"/>
    <x v="12"/>
    <x v="3"/>
    <x v="1"/>
  </r>
  <r>
    <s v="RCH-2021-624833"/>
    <x v="690"/>
    <d v="1899-12-30T20:25:00"/>
    <s v="J. Glover"/>
    <x v="1"/>
    <n v="24"/>
    <s v="White"/>
    <x v="4"/>
    <x v="0"/>
    <n v="6"/>
    <x v="13"/>
    <x v="4"/>
    <x v="1"/>
  </r>
  <r>
    <s v="RCH-2021-076870"/>
    <x v="212"/>
    <d v="1899-12-30T21:00:00"/>
    <s v="D. Davies"/>
    <x v="1"/>
    <n v="41"/>
    <s v="White"/>
    <x v="2"/>
    <x v="0"/>
    <n v="10"/>
    <x v="12"/>
    <x v="3"/>
    <x v="1"/>
  </r>
  <r>
    <s v="RCH-2022-550927"/>
    <x v="619"/>
    <d v="1899-12-30T12:10:00"/>
    <s v="C. Cooper"/>
    <x v="0"/>
    <n v="30"/>
    <s v="White"/>
    <x v="7"/>
    <x v="0"/>
    <n v="4"/>
    <x v="4"/>
    <x v="3"/>
    <x v="1"/>
  </r>
  <r>
    <s v="RCH-2021-175831"/>
    <x v="421"/>
    <d v="1899-12-30T14:35:00"/>
    <s v="B. Bradshaw"/>
    <x v="0"/>
    <n v="68"/>
    <s v="White"/>
    <x v="0"/>
    <x v="1"/>
    <n v="6.5"/>
    <x v="27"/>
    <x v="0"/>
    <x v="0"/>
  </r>
  <r>
    <s v="RCH-2022-904634"/>
    <x v="489"/>
    <d v="1899-12-30T18:35:00"/>
    <s v="K. Cole"/>
    <x v="1"/>
    <n v="79"/>
    <s v="White"/>
    <x v="6"/>
    <x v="0"/>
    <m/>
    <x v="4"/>
    <x v="6"/>
    <x v="1"/>
  </r>
  <r>
    <s v="RCH-2021-066729"/>
    <x v="571"/>
    <d v="1899-12-30T09:55:00"/>
    <s v="A. Manning"/>
    <x v="1"/>
    <n v="35"/>
    <s v="Gypsy or Irish Traveller"/>
    <x v="3"/>
    <x v="1"/>
    <n v="7.5"/>
    <x v="39"/>
    <x v="3"/>
    <x v="1"/>
  </r>
  <r>
    <s v="RCH-2021-706389"/>
    <x v="689"/>
    <d v="1899-12-30T14:30:00"/>
    <s v="C. Kelly"/>
    <x v="1"/>
    <n v="75"/>
    <s v="White"/>
    <x v="0"/>
    <x v="0"/>
    <n v="6"/>
    <x v="37"/>
    <x v="6"/>
    <x v="2"/>
  </r>
  <r>
    <s v="RCH-2021-691566"/>
    <x v="118"/>
    <d v="1899-12-30T11:55:00"/>
    <s v="M. Harvey"/>
    <x v="0"/>
    <n v="72"/>
    <s v="White"/>
    <x v="0"/>
    <x v="0"/>
    <n v="8"/>
    <x v="25"/>
    <x v="0"/>
    <x v="0"/>
  </r>
  <r>
    <s v="RCH-2021-048057"/>
    <x v="702"/>
    <d v="1899-12-30T15:15:00"/>
    <s v="M. Davies"/>
    <x v="0"/>
    <n v="40"/>
    <s v="White"/>
    <x v="2"/>
    <x v="0"/>
    <n v="8"/>
    <x v="25"/>
    <x v="3"/>
    <x v="0"/>
  </r>
  <r>
    <s v="RCH-2021-127748"/>
    <x v="293"/>
    <d v="1899-12-30T21:45:00"/>
    <s v="A. Allen"/>
    <x v="0"/>
    <n v="36"/>
    <s v="White"/>
    <x v="0"/>
    <x v="0"/>
    <n v="8"/>
    <x v="6"/>
    <x v="3"/>
    <x v="2"/>
  </r>
  <r>
    <s v="RCH-2021-825465"/>
    <x v="17"/>
    <d v="1899-12-30T17:15:00"/>
    <s v="J. Lane"/>
    <x v="1"/>
    <n v="38"/>
    <s v="Mixed"/>
    <x v="0"/>
    <x v="0"/>
    <n v="6"/>
    <x v="20"/>
    <x v="3"/>
    <x v="0"/>
  </r>
  <r>
    <s v="RCH-2021-405158"/>
    <x v="690"/>
    <d v="1899-12-30T02:45:00"/>
    <s v="C. Wong"/>
    <x v="1"/>
    <n v="55"/>
    <s v="White"/>
    <x v="2"/>
    <x v="1"/>
    <n v="8.5"/>
    <x v="12"/>
    <x v="2"/>
    <x v="1"/>
  </r>
  <r>
    <s v="RCH-2021-251630"/>
    <x v="481"/>
    <d v="1899-12-30T09:30:00"/>
    <s v="N. Ellis"/>
    <x v="1"/>
    <n v="53"/>
    <s v="White"/>
    <x v="0"/>
    <x v="1"/>
    <n v="6.5"/>
    <x v="35"/>
    <x v="2"/>
    <x v="1"/>
  </r>
  <r>
    <s v="RCH-2022-979048"/>
    <x v="3"/>
    <d v="1899-12-30T17:45:00"/>
    <s v="C. Richards"/>
    <x v="1"/>
    <n v="33"/>
    <s v="White"/>
    <x v="0"/>
    <x v="0"/>
    <n v="9"/>
    <x v="25"/>
    <x v="3"/>
    <x v="0"/>
  </r>
  <r>
    <s v="RCH-2022-734751"/>
    <x v="194"/>
    <d v="1899-12-30T14:10:00"/>
    <s v="J. Kirby"/>
    <x v="0"/>
    <n v="68"/>
    <s v="White"/>
    <x v="5"/>
    <x v="0"/>
    <n v="7"/>
    <x v="3"/>
    <x v="0"/>
    <x v="1"/>
  </r>
  <r>
    <s v="RCH-2022-325615"/>
    <x v="241"/>
    <d v="1899-12-30T23:35:00"/>
    <s v="E. Turner"/>
    <x v="1"/>
    <n v="35"/>
    <s v="White"/>
    <x v="5"/>
    <x v="0"/>
    <n v="10"/>
    <x v="17"/>
    <x v="3"/>
    <x v="2"/>
  </r>
  <r>
    <s v="RCH-2022-798519"/>
    <x v="494"/>
    <d v="1899-12-30T20:00:00"/>
    <s v="S. Moss"/>
    <x v="1"/>
    <n v="20"/>
    <s v="White"/>
    <x v="4"/>
    <x v="1"/>
    <n v="7.5"/>
    <x v="13"/>
    <x v="4"/>
    <x v="1"/>
  </r>
  <r>
    <s v="RCH-2022-902879"/>
    <x v="508"/>
    <d v="1899-12-30T17:00:00"/>
    <s v="B. Johnson"/>
    <x v="0"/>
    <n v="74"/>
    <s v="White"/>
    <x v="2"/>
    <x v="0"/>
    <n v="5"/>
    <x v="32"/>
    <x v="0"/>
    <x v="2"/>
  </r>
  <r>
    <s v="RCH-2022-790886"/>
    <x v="86"/>
    <d v="1899-12-30T17:05:00"/>
    <s v="M. Armstrong"/>
    <x v="0"/>
    <n v="59"/>
    <s v="White"/>
    <x v="3"/>
    <x v="0"/>
    <n v="9"/>
    <x v="19"/>
    <x v="2"/>
    <x v="2"/>
  </r>
  <r>
    <s v="RCH-2021-695262"/>
    <x v="367"/>
    <d v="1899-12-30T14:40:00"/>
    <s v="S. Lee"/>
    <x v="1"/>
    <n v="74"/>
    <s v="White"/>
    <x v="4"/>
    <x v="1"/>
    <n v="6.5"/>
    <x v="37"/>
    <x v="0"/>
    <x v="2"/>
  </r>
  <r>
    <s v="RCH-2021-920978"/>
    <x v="681"/>
    <d v="1899-12-30T19:15:00"/>
    <s v="D. Saunders"/>
    <x v="1"/>
    <n v="36"/>
    <s v="Arab"/>
    <x v="2"/>
    <x v="0"/>
    <n v="4"/>
    <x v="15"/>
    <x v="3"/>
    <x v="2"/>
  </r>
  <r>
    <s v="RCH-2022-977173"/>
    <x v="519"/>
    <d v="1899-12-30T07:25:00"/>
    <s v="A. Collins"/>
    <x v="1"/>
    <n v="70"/>
    <s v="White"/>
    <x v="7"/>
    <x v="0"/>
    <n v="5"/>
    <x v="29"/>
    <x v="0"/>
    <x v="1"/>
  </r>
  <r>
    <s v="RCH-2022-268472"/>
    <x v="375"/>
    <d v="1899-12-30T22:30:00"/>
    <s v="L. Adams"/>
    <x v="0"/>
    <n v="68"/>
    <s v="White"/>
    <x v="5"/>
    <x v="0"/>
    <n v="5"/>
    <x v="7"/>
    <x v="0"/>
    <x v="1"/>
  </r>
  <r>
    <s v="RCH-2022-862439"/>
    <x v="484"/>
    <d v="1899-12-30T18:10:00"/>
    <s v="T. Walker"/>
    <x v="0"/>
    <n v="33"/>
    <s v="Asian"/>
    <x v="5"/>
    <x v="0"/>
    <n v="6"/>
    <x v="9"/>
    <x v="3"/>
    <x v="2"/>
  </r>
  <r>
    <s v="RCH-2021-505137"/>
    <x v="310"/>
    <d v="1899-12-30T17:35:00"/>
    <s v="W. Davey"/>
    <x v="0"/>
    <n v="69"/>
    <s v="White"/>
    <x v="5"/>
    <x v="0"/>
    <n v="7"/>
    <x v="46"/>
    <x v="0"/>
    <x v="3"/>
  </r>
  <r>
    <s v="RCH-2022-778775"/>
    <x v="555"/>
    <d v="1899-12-30T20:30:00"/>
    <s v="L. Baker"/>
    <x v="0"/>
    <n v="42"/>
    <s v="White"/>
    <x v="2"/>
    <x v="0"/>
    <n v="7"/>
    <x v="5"/>
    <x v="3"/>
    <x v="1"/>
  </r>
  <r>
    <s v="RCH-2021-490865"/>
    <x v="82"/>
    <d v="1899-12-30T21:20:00"/>
    <s v="M. Clarke"/>
    <x v="1"/>
    <n v="60"/>
    <s v="White"/>
    <x v="6"/>
    <x v="0"/>
    <n v="4"/>
    <x v="20"/>
    <x v="0"/>
    <x v="0"/>
  </r>
  <r>
    <s v="RCH-2021-937597"/>
    <x v="72"/>
    <d v="1899-12-30T10:40:00"/>
    <s v="D. Butler"/>
    <x v="0"/>
    <n v="74"/>
    <s v="White"/>
    <x v="0"/>
    <x v="0"/>
    <n v="7"/>
    <x v="34"/>
    <x v="0"/>
    <x v="1"/>
  </r>
  <r>
    <s v="RCH-2022-921224"/>
    <x v="460"/>
    <d v="1899-12-30T15:30:00"/>
    <s v="M. Brooks"/>
    <x v="1"/>
    <n v="43"/>
    <s v="White"/>
    <x v="4"/>
    <x v="0"/>
    <m/>
    <x v="5"/>
    <x v="3"/>
    <x v="1"/>
  </r>
  <r>
    <s v="RCH-2021-369143"/>
    <x v="40"/>
    <d v="1899-12-30T08:45:00"/>
    <s v="C. Shaw"/>
    <x v="0"/>
    <n v="15"/>
    <s v="White"/>
    <x v="1"/>
    <x v="0"/>
    <n v="8"/>
    <x v="24"/>
    <x v="5"/>
    <x v="1"/>
  </r>
  <r>
    <s v="RCH-2021-299413"/>
    <x v="224"/>
    <d v="1899-12-30T17:45:00"/>
    <s v="B. Gill"/>
    <x v="1"/>
    <n v="66"/>
    <s v="White"/>
    <x v="5"/>
    <x v="1"/>
    <n v="9.5"/>
    <x v="18"/>
    <x v="0"/>
    <x v="2"/>
  </r>
  <r>
    <s v="RCH-2021-353404"/>
    <x v="596"/>
    <d v="1899-12-30T03:20:00"/>
    <s v="B. Flynn"/>
    <x v="1"/>
    <n v="71"/>
    <s v="White"/>
    <x v="3"/>
    <x v="1"/>
    <n v="3.5"/>
    <x v="47"/>
    <x v="0"/>
    <x v="3"/>
  </r>
  <r>
    <s v="RCH-2021-111735"/>
    <x v="467"/>
    <d v="1899-12-30T09:40:00"/>
    <s v="D. Parsons"/>
    <x v="0"/>
    <n v="63"/>
    <s v="White"/>
    <x v="2"/>
    <x v="1"/>
    <n v="2.5"/>
    <x v="13"/>
    <x v="0"/>
    <x v="1"/>
  </r>
  <r>
    <s v="RCH-2021-784043"/>
    <x v="50"/>
    <d v="1899-12-30T19:35:00"/>
    <s v="J. Dixon"/>
    <x v="1"/>
    <n v="74"/>
    <s v="White"/>
    <x v="0"/>
    <x v="0"/>
    <n v="8"/>
    <x v="40"/>
    <x v="0"/>
    <x v="1"/>
  </r>
  <r>
    <s v="RCH-2022-073527"/>
    <x v="284"/>
    <d v="1899-12-30T07:40:00"/>
    <s v="N. Hughes"/>
    <x v="0"/>
    <n v="41"/>
    <s v="White"/>
    <x v="2"/>
    <x v="0"/>
    <n v="8"/>
    <x v="15"/>
    <x v="3"/>
    <x v="2"/>
  </r>
  <r>
    <s v="RCH-2022-473274"/>
    <x v="677"/>
    <d v="1899-12-30T18:15:00"/>
    <s v="D. Pearce"/>
    <x v="0"/>
    <n v="58"/>
    <s v="Black"/>
    <x v="3"/>
    <x v="1"/>
    <m/>
    <x v="12"/>
    <x v="2"/>
    <x v="1"/>
  </r>
  <r>
    <s v="RCH-2021-570495"/>
    <x v="388"/>
    <d v="1899-12-30T12:40:00"/>
    <s v="R. Jones"/>
    <x v="0"/>
    <n v="34"/>
    <s v="Asian"/>
    <x v="0"/>
    <x v="1"/>
    <n v="6.5"/>
    <x v="12"/>
    <x v="3"/>
    <x v="1"/>
  </r>
  <r>
    <s v="RCH-2022-722820"/>
    <x v="241"/>
    <d v="1899-12-30T17:50:00"/>
    <s v="D. Lynch"/>
    <x v="0"/>
    <n v="31"/>
    <s v="Asian"/>
    <x v="2"/>
    <x v="0"/>
    <n v="10"/>
    <x v="33"/>
    <x v="3"/>
    <x v="2"/>
  </r>
  <r>
    <s v="RCH-2022-077711"/>
    <x v="585"/>
    <d v="1899-12-30T20:15:00"/>
    <s v="J. Higgins"/>
    <x v="0"/>
    <n v="37"/>
    <s v="White"/>
    <x v="0"/>
    <x v="1"/>
    <n v="8.5"/>
    <x v="6"/>
    <x v="3"/>
    <x v="2"/>
  </r>
  <r>
    <s v="RCH-2022-641812"/>
    <x v="230"/>
    <d v="1899-12-30T03:55:00"/>
    <s v="M. Power"/>
    <x v="1"/>
    <n v="50"/>
    <s v="White"/>
    <x v="6"/>
    <x v="0"/>
    <n v="7"/>
    <x v="40"/>
    <x v="2"/>
    <x v="1"/>
  </r>
  <r>
    <s v="RCH-2021-356098"/>
    <x v="686"/>
    <d v="1899-12-30T08:15:00"/>
    <s v="H. Murphy"/>
    <x v="0"/>
    <n v="42"/>
    <s v="White"/>
    <x v="5"/>
    <x v="0"/>
    <n v="9"/>
    <x v="3"/>
    <x v="3"/>
    <x v="1"/>
  </r>
  <r>
    <s v="RCH-2022-005590"/>
    <x v="305"/>
    <d v="1899-12-30T13:45:00"/>
    <s v="T. King"/>
    <x v="1"/>
    <n v="37"/>
    <s v="White"/>
    <x v="3"/>
    <x v="0"/>
    <n v="7"/>
    <x v="7"/>
    <x v="3"/>
    <x v="1"/>
  </r>
  <r>
    <s v="RCH-2021-367776"/>
    <x v="586"/>
    <d v="1899-12-30T12:25:00"/>
    <s v="D. Howard"/>
    <x v="1"/>
    <n v="42"/>
    <s v="White"/>
    <x v="2"/>
    <x v="0"/>
    <n v="10"/>
    <x v="3"/>
    <x v="3"/>
    <x v="1"/>
  </r>
  <r>
    <s v="RCH-2021-200981"/>
    <x v="293"/>
    <d v="1899-12-30T03:45:00"/>
    <s v="M. Jones"/>
    <x v="0"/>
    <n v="67"/>
    <s v="White"/>
    <x v="6"/>
    <x v="1"/>
    <n v="5.5"/>
    <x v="2"/>
    <x v="0"/>
    <x v="1"/>
  </r>
  <r>
    <s v="RCH-2021-955913"/>
    <x v="174"/>
    <d v="1899-12-30T00:20:00"/>
    <s v="C. Green"/>
    <x v="0"/>
    <n v="9"/>
    <s v="White"/>
    <x v="1"/>
    <x v="0"/>
    <n v="6"/>
    <x v="14"/>
    <x v="1"/>
    <x v="1"/>
  </r>
  <r>
    <s v="RCH-2022-810494"/>
    <x v="640"/>
    <d v="1899-12-30T13:00:00"/>
    <s v="A. King"/>
    <x v="1"/>
    <n v="26"/>
    <s v="Black"/>
    <x v="2"/>
    <x v="0"/>
    <n v="5"/>
    <x v="2"/>
    <x v="4"/>
    <x v="1"/>
  </r>
  <r>
    <s v="RCH-2021-685906"/>
    <x v="388"/>
    <d v="1899-12-30T18:25:00"/>
    <s v="E. Singh"/>
    <x v="0"/>
    <n v="60"/>
    <s v="White"/>
    <x v="0"/>
    <x v="0"/>
    <n v="6"/>
    <x v="10"/>
    <x v="0"/>
    <x v="2"/>
  </r>
  <r>
    <s v="RCH-2021-542451"/>
    <x v="51"/>
    <d v="1899-12-30T19:40:00"/>
    <s v="A. Barnett"/>
    <x v="1"/>
    <n v="33"/>
    <s v="White"/>
    <x v="4"/>
    <x v="0"/>
    <n v="10"/>
    <x v="13"/>
    <x v="3"/>
    <x v="1"/>
  </r>
  <r>
    <s v="RCH-2022-718009"/>
    <x v="109"/>
    <d v="1899-12-30T15:05:00"/>
    <s v="M. Davies"/>
    <x v="0"/>
    <n v="33"/>
    <s v="White"/>
    <x v="0"/>
    <x v="1"/>
    <n v="5.5"/>
    <x v="22"/>
    <x v="3"/>
    <x v="2"/>
  </r>
  <r>
    <s v="RCH-2022-357628"/>
    <x v="241"/>
    <d v="1899-12-30T18:40:00"/>
    <s v="L. Edwards"/>
    <x v="0"/>
    <n v="35"/>
    <s v="White"/>
    <x v="0"/>
    <x v="0"/>
    <m/>
    <x v="13"/>
    <x v="3"/>
    <x v="1"/>
  </r>
  <r>
    <s v="RCH-2021-242500"/>
    <x v="122"/>
    <d v="1899-12-30T09:10:00"/>
    <s v="H. Price"/>
    <x v="1"/>
    <n v="28"/>
    <s v="White"/>
    <x v="4"/>
    <x v="0"/>
    <n v="5"/>
    <x v="12"/>
    <x v="4"/>
    <x v="1"/>
  </r>
  <r>
    <s v="RCH-2021-012898"/>
    <x v="28"/>
    <d v="1899-12-30T23:10:00"/>
    <s v="C. Thorpe"/>
    <x v="0"/>
    <n v="34"/>
    <s v="Asian"/>
    <x v="3"/>
    <x v="1"/>
    <n v="6.5"/>
    <x v="1"/>
    <x v="3"/>
    <x v="0"/>
  </r>
  <r>
    <s v="RCH-2021-549922"/>
    <x v="514"/>
    <d v="1899-12-30T21:15:00"/>
    <s v="J. Cunningham"/>
    <x v="1"/>
    <n v="28"/>
    <s v="White"/>
    <x v="0"/>
    <x v="0"/>
    <n v="4"/>
    <x v="31"/>
    <x v="4"/>
    <x v="2"/>
  </r>
  <r>
    <s v="RCH-2021-559236"/>
    <x v="624"/>
    <d v="1899-12-30T09:10:00"/>
    <s v="L. Ward"/>
    <x v="0"/>
    <n v="66"/>
    <s v="White"/>
    <x v="5"/>
    <x v="1"/>
    <n v="4.5"/>
    <x v="18"/>
    <x v="0"/>
    <x v="2"/>
  </r>
  <r>
    <s v="RCH-2022-222769"/>
    <x v="431"/>
    <d v="1899-12-30T15:25:00"/>
    <s v="A. Hilton"/>
    <x v="0"/>
    <n v="40"/>
    <s v="White"/>
    <x v="5"/>
    <x v="0"/>
    <m/>
    <x v="12"/>
    <x v="3"/>
    <x v="1"/>
  </r>
  <r>
    <s v="RCH-2021-596636"/>
    <x v="487"/>
    <d v="1899-12-30T13:35:00"/>
    <s v="T. Hayward"/>
    <x v="0"/>
    <n v="26"/>
    <s v="White"/>
    <x v="2"/>
    <x v="0"/>
    <n v="8"/>
    <x v="35"/>
    <x v="4"/>
    <x v="1"/>
  </r>
  <r>
    <s v="RCH-2021-251199"/>
    <x v="186"/>
    <d v="1899-12-30T18:50:00"/>
    <s v="L. Lee"/>
    <x v="1"/>
    <n v="29"/>
    <s v="Asian"/>
    <x v="0"/>
    <x v="0"/>
    <n v="3"/>
    <x v="32"/>
    <x v="4"/>
    <x v="2"/>
  </r>
  <r>
    <s v="RCH-2022-259484"/>
    <x v="197"/>
    <d v="1899-12-30T10:15:00"/>
    <s v="D. Andrews"/>
    <x v="0"/>
    <n v="67"/>
    <s v="White"/>
    <x v="5"/>
    <x v="0"/>
    <n v="7"/>
    <x v="10"/>
    <x v="0"/>
    <x v="2"/>
  </r>
  <r>
    <s v="RCH-2022-395911"/>
    <x v="286"/>
    <d v="1899-12-30T20:20:00"/>
    <s v="L. Campbell"/>
    <x v="0"/>
    <n v="69"/>
    <s v="White"/>
    <x v="0"/>
    <x v="0"/>
    <n v="7"/>
    <x v="22"/>
    <x v="0"/>
    <x v="2"/>
  </r>
  <r>
    <s v="RCH-2021-028221"/>
    <x v="314"/>
    <d v="1899-12-30T11:00:00"/>
    <s v="M. Singh"/>
    <x v="0"/>
    <n v="44"/>
    <s v="Asian"/>
    <x v="6"/>
    <x v="1"/>
    <n v="8.5"/>
    <x v="40"/>
    <x v="3"/>
    <x v="1"/>
  </r>
  <r>
    <s v="RCH-2022-815549"/>
    <x v="593"/>
    <d v="1899-12-30T20:40:00"/>
    <s v="D. Norton"/>
    <x v="0"/>
    <n v="39"/>
    <s v="Black"/>
    <x v="0"/>
    <x v="0"/>
    <n v="7"/>
    <x v="18"/>
    <x v="3"/>
    <x v="2"/>
  </r>
  <r>
    <s v="RCH-2021-807727"/>
    <x v="23"/>
    <d v="1899-12-30T08:50:00"/>
    <s v="C. Sanderson"/>
    <x v="1"/>
    <n v="65"/>
    <s v="White"/>
    <x v="5"/>
    <x v="1"/>
    <m/>
    <x v="33"/>
    <x v="0"/>
    <x v="2"/>
  </r>
  <r>
    <s v="RCH-2021-915298"/>
    <x v="138"/>
    <d v="1899-12-30T14:20:00"/>
    <s v="J. Coles"/>
    <x v="1"/>
    <n v="25"/>
    <s v="White"/>
    <x v="2"/>
    <x v="0"/>
    <n v="6"/>
    <x v="35"/>
    <x v="4"/>
    <x v="1"/>
  </r>
  <r>
    <s v="RCH-2021-344309"/>
    <x v="203"/>
    <d v="1899-12-30T05:50:00"/>
    <s v="M. Mason"/>
    <x v="1"/>
    <n v="34"/>
    <s v="White"/>
    <x v="5"/>
    <x v="0"/>
    <n v="9"/>
    <x v="3"/>
    <x v="3"/>
    <x v="1"/>
  </r>
  <r>
    <s v="RCH-2021-158194"/>
    <x v="414"/>
    <d v="1899-12-30T15:45:00"/>
    <s v="M. Anderson"/>
    <x v="1"/>
    <n v="37"/>
    <s v="White"/>
    <x v="0"/>
    <x v="0"/>
    <n v="5"/>
    <x v="17"/>
    <x v="3"/>
    <x v="2"/>
  </r>
  <r>
    <s v="RCH-2021-276767"/>
    <x v="627"/>
    <d v="1899-12-30T14:20:00"/>
    <s v="A. Reynolds"/>
    <x v="0"/>
    <n v="32"/>
    <s v="White"/>
    <x v="5"/>
    <x v="1"/>
    <m/>
    <x v="14"/>
    <x v="3"/>
    <x v="1"/>
  </r>
  <r>
    <s v="RCH-2021-743612"/>
    <x v="149"/>
    <d v="1899-12-30T10:10:00"/>
    <s v="G. Holland"/>
    <x v="1"/>
    <n v="44"/>
    <s v="White"/>
    <x v="3"/>
    <x v="0"/>
    <m/>
    <x v="35"/>
    <x v="3"/>
    <x v="1"/>
  </r>
  <r>
    <s v="RCH-2022-820999"/>
    <x v="123"/>
    <d v="1899-12-30T20:05:00"/>
    <s v="C. Davies"/>
    <x v="0"/>
    <n v="74"/>
    <s v="White"/>
    <x v="0"/>
    <x v="1"/>
    <n v="7.5"/>
    <x v="11"/>
    <x v="0"/>
    <x v="2"/>
  </r>
  <r>
    <s v="RCH-2022-144951"/>
    <x v="45"/>
    <d v="1899-12-30T10:05:00"/>
    <s v="H. Cooke"/>
    <x v="0"/>
    <n v="19"/>
    <s v="White"/>
    <x v="6"/>
    <x v="1"/>
    <m/>
    <x v="13"/>
    <x v="4"/>
    <x v="1"/>
  </r>
  <r>
    <s v="RCH-2022-166645"/>
    <x v="287"/>
    <d v="1899-12-30T18:20:00"/>
    <s v="J. Kerr"/>
    <x v="0"/>
    <n v="21"/>
    <s v="White"/>
    <x v="3"/>
    <x v="0"/>
    <n v="10"/>
    <x v="35"/>
    <x v="4"/>
    <x v="1"/>
  </r>
  <r>
    <s v="RCH-2022-294166"/>
    <x v="163"/>
    <d v="1899-12-30T18:40:00"/>
    <s v="S. Dodd"/>
    <x v="1"/>
    <n v="43"/>
    <s v="White"/>
    <x v="2"/>
    <x v="0"/>
    <n v="5"/>
    <x v="35"/>
    <x v="3"/>
    <x v="1"/>
  </r>
  <r>
    <s v="RCH-2022-489275"/>
    <x v="501"/>
    <d v="1899-12-30T17:20:00"/>
    <s v="K. Butler"/>
    <x v="0"/>
    <n v="78"/>
    <s v="White"/>
    <x v="0"/>
    <x v="0"/>
    <n v="9"/>
    <x v="32"/>
    <x v="6"/>
    <x v="2"/>
  </r>
  <r>
    <s v="RCH-2021-257163"/>
    <x v="471"/>
    <d v="1899-12-30T20:00:00"/>
    <s v="J. Newman"/>
    <x v="0"/>
    <n v="69"/>
    <s v="Mixed"/>
    <x v="0"/>
    <x v="1"/>
    <m/>
    <x v="16"/>
    <x v="0"/>
    <x v="2"/>
  </r>
  <r>
    <s v="RCH-2021-006933"/>
    <x v="405"/>
    <d v="1899-12-30T12:40:00"/>
    <s v="L. Smith"/>
    <x v="0"/>
    <n v="71"/>
    <s v="White"/>
    <x v="4"/>
    <x v="0"/>
    <n v="6"/>
    <x v="19"/>
    <x v="0"/>
    <x v="2"/>
  </r>
  <r>
    <s v="RCH-2022-366164"/>
    <x v="644"/>
    <d v="1899-12-30T14:55:00"/>
    <s v="N. Nelson"/>
    <x v="1"/>
    <n v="27"/>
    <s v="Asian"/>
    <x v="0"/>
    <x v="1"/>
    <m/>
    <x v="21"/>
    <x v="4"/>
    <x v="2"/>
  </r>
  <r>
    <s v="RCH-2021-319953"/>
    <x v="386"/>
    <d v="1899-12-30T11:30:00"/>
    <s v="J. Burns"/>
    <x v="0"/>
    <n v="76"/>
    <s v="White"/>
    <x v="0"/>
    <x v="0"/>
    <n v="7"/>
    <x v="44"/>
    <x v="6"/>
    <x v="0"/>
  </r>
  <r>
    <s v="RCH-2021-568905"/>
    <x v="538"/>
    <d v="1899-12-30T12:15:00"/>
    <s v="B. Elliott"/>
    <x v="0"/>
    <n v="40"/>
    <s v="Gypsy or Irish Traveller"/>
    <x v="0"/>
    <x v="0"/>
    <n v="6"/>
    <x v="8"/>
    <x v="3"/>
    <x v="0"/>
  </r>
  <r>
    <s v="RCH-2021-684332"/>
    <x v="28"/>
    <d v="1899-12-30T20:45:00"/>
    <s v="W. Taylor"/>
    <x v="1"/>
    <n v="70"/>
    <s v="White"/>
    <x v="2"/>
    <x v="0"/>
    <n v="6"/>
    <x v="29"/>
    <x v="0"/>
    <x v="1"/>
  </r>
  <r>
    <s v="RCH-2021-676904"/>
    <x v="24"/>
    <d v="1899-12-30T18:00:00"/>
    <s v="A. Walker"/>
    <x v="0"/>
    <n v="71"/>
    <s v="White"/>
    <x v="5"/>
    <x v="1"/>
    <n v="9.5"/>
    <x v="10"/>
    <x v="0"/>
    <x v="2"/>
  </r>
  <r>
    <s v="RCH-2022-818622"/>
    <x v="128"/>
    <d v="1899-12-30T02:15:00"/>
    <s v="J. Weston"/>
    <x v="1"/>
    <n v="64"/>
    <s v="White"/>
    <x v="5"/>
    <x v="0"/>
    <n v="2"/>
    <x v="32"/>
    <x v="0"/>
    <x v="2"/>
  </r>
  <r>
    <s v="RCH-2021-761811"/>
    <x v="447"/>
    <d v="1899-12-30T16:25:00"/>
    <s v="J. Yates"/>
    <x v="0"/>
    <n v="46"/>
    <s v="White"/>
    <x v="0"/>
    <x v="0"/>
    <m/>
    <x v="24"/>
    <x v="2"/>
    <x v="1"/>
  </r>
  <r>
    <s v="RCH-2021-534726"/>
    <x v="522"/>
    <d v="1899-12-30T16:25:00"/>
    <s v="N. Smith"/>
    <x v="0"/>
    <n v="61"/>
    <s v="White"/>
    <x v="5"/>
    <x v="0"/>
    <m/>
    <x v="6"/>
    <x v="0"/>
    <x v="2"/>
  </r>
  <r>
    <s v="RCH-2022-267544"/>
    <x v="263"/>
    <d v="1899-12-30T12:00:00"/>
    <s v="T. Harris"/>
    <x v="1"/>
    <n v="73"/>
    <s v="White"/>
    <x v="5"/>
    <x v="1"/>
    <n v="2.5"/>
    <x v="20"/>
    <x v="0"/>
    <x v="0"/>
  </r>
  <r>
    <s v="RCH-2021-469394"/>
    <x v="412"/>
    <d v="1899-12-30T14:10:00"/>
    <s v="B. Bruce"/>
    <x v="0"/>
    <n v="39"/>
    <s v="White"/>
    <x v="5"/>
    <x v="1"/>
    <n v="5.5"/>
    <x v="17"/>
    <x v="3"/>
    <x v="2"/>
  </r>
  <r>
    <s v="RCH-2021-910556"/>
    <x v="350"/>
    <d v="1899-12-30T14:50:00"/>
    <s v="J. Talbot"/>
    <x v="0"/>
    <n v="61"/>
    <s v="Asian"/>
    <x v="5"/>
    <x v="1"/>
    <n v="7.5"/>
    <x v="33"/>
    <x v="0"/>
    <x v="2"/>
  </r>
  <r>
    <s v="RCH-2022-907534"/>
    <x v="46"/>
    <d v="1899-12-30T22:15:00"/>
    <s v="P. Roberts"/>
    <x v="1"/>
    <n v="70"/>
    <s v="White"/>
    <x v="6"/>
    <x v="0"/>
    <m/>
    <x v="40"/>
    <x v="0"/>
    <x v="1"/>
  </r>
  <r>
    <s v="RCH-2021-320008"/>
    <x v="258"/>
    <d v="1899-12-30T09:25:00"/>
    <s v="D. Thomas"/>
    <x v="1"/>
    <n v="37"/>
    <s v="White"/>
    <x v="4"/>
    <x v="0"/>
    <n v="7"/>
    <x v="37"/>
    <x v="3"/>
    <x v="2"/>
  </r>
  <r>
    <s v="RCH-2022-514950"/>
    <x v="560"/>
    <d v="1899-12-30T12:45:00"/>
    <s v="C. Sharp"/>
    <x v="1"/>
    <n v="39"/>
    <s v="White"/>
    <x v="3"/>
    <x v="1"/>
    <n v="6.5"/>
    <x v="15"/>
    <x v="3"/>
    <x v="2"/>
  </r>
  <r>
    <s v="RCH-2022-612798"/>
    <x v="665"/>
    <d v="1899-12-30T15:25:00"/>
    <s v="D. Webb"/>
    <x v="1"/>
    <n v="68"/>
    <s v="White"/>
    <x v="5"/>
    <x v="1"/>
    <n v="7.5"/>
    <x v="5"/>
    <x v="0"/>
    <x v="1"/>
  </r>
  <r>
    <s v="RCH-2022-827196"/>
    <x v="236"/>
    <d v="1899-12-30T16:25:00"/>
    <s v="E. Harrison"/>
    <x v="0"/>
    <n v="70"/>
    <s v="White"/>
    <x v="3"/>
    <x v="1"/>
    <n v="4.5"/>
    <x v="41"/>
    <x v="0"/>
    <x v="3"/>
  </r>
  <r>
    <s v="RCH-2022-790535"/>
    <x v="14"/>
    <d v="1899-12-30T10:15:00"/>
    <s v="F. Evans"/>
    <x v="0"/>
    <n v="43"/>
    <s v="White"/>
    <x v="4"/>
    <x v="0"/>
    <n v="7"/>
    <x v="11"/>
    <x v="3"/>
    <x v="2"/>
  </r>
  <r>
    <s v="RCH-2021-786624"/>
    <x v="205"/>
    <d v="1899-12-30T14:15:00"/>
    <s v="J. Knight"/>
    <x v="1"/>
    <n v="44"/>
    <s v="Asian"/>
    <x v="3"/>
    <x v="1"/>
    <n v="6.5"/>
    <x v="34"/>
    <x v="3"/>
    <x v="1"/>
  </r>
  <r>
    <s v="RCH-2022-643525"/>
    <x v="684"/>
    <d v="1899-12-30T11:15:00"/>
    <s v="M. Thorpe"/>
    <x v="1"/>
    <n v="33"/>
    <s v="Asian"/>
    <x v="7"/>
    <x v="0"/>
    <m/>
    <x v="4"/>
    <x v="3"/>
    <x v="1"/>
  </r>
  <r>
    <s v="RCH-2021-524895"/>
    <x v="40"/>
    <d v="1899-12-30T07:10:00"/>
    <s v="K. Martin"/>
    <x v="1"/>
    <n v="25"/>
    <s v="Mixed"/>
    <x v="6"/>
    <x v="0"/>
    <n v="6"/>
    <x v="22"/>
    <x v="4"/>
    <x v="2"/>
  </r>
  <r>
    <s v="RCH-2021-364991"/>
    <x v="437"/>
    <d v="1899-12-30T21:40:00"/>
    <s v="C. Garner"/>
    <x v="1"/>
    <n v="28"/>
    <s v="Mixed"/>
    <x v="2"/>
    <x v="0"/>
    <m/>
    <x v="13"/>
    <x v="4"/>
    <x v="1"/>
  </r>
  <r>
    <s v="RCH-2021-188654"/>
    <x v="413"/>
    <d v="1899-12-30T18:05:00"/>
    <s v="J. Andrews"/>
    <x v="1"/>
    <n v="32"/>
    <s v="White"/>
    <x v="5"/>
    <x v="1"/>
    <n v="4.5"/>
    <x v="35"/>
    <x v="3"/>
    <x v="1"/>
  </r>
  <r>
    <s v="RCH-2022-225021"/>
    <x v="431"/>
    <d v="1899-12-30T07:40:00"/>
    <s v="M. Phillips"/>
    <x v="0"/>
    <n v="51"/>
    <s v="White"/>
    <x v="0"/>
    <x v="1"/>
    <n v="3.5"/>
    <x v="35"/>
    <x v="2"/>
    <x v="1"/>
  </r>
  <r>
    <s v="RCH-2022-822389"/>
    <x v="415"/>
    <d v="1899-12-30T10:20:00"/>
    <s v="B. Bowen"/>
    <x v="0"/>
    <n v="60"/>
    <s v="White"/>
    <x v="5"/>
    <x v="1"/>
    <n v="7.5"/>
    <x v="3"/>
    <x v="0"/>
    <x v="1"/>
  </r>
  <r>
    <s v="RCH-2021-838562"/>
    <x v="568"/>
    <d v="1899-12-30T21:00:00"/>
    <s v="D. Davies"/>
    <x v="1"/>
    <n v="74"/>
    <s v="White"/>
    <x v="0"/>
    <x v="1"/>
    <n v="8.5"/>
    <x v="12"/>
    <x v="0"/>
    <x v="1"/>
  </r>
  <r>
    <s v="RCH-2021-786791"/>
    <x v="119"/>
    <d v="1899-12-30T10:00:00"/>
    <s v="A. Ball"/>
    <x v="0"/>
    <n v="40"/>
    <s v="Asian"/>
    <x v="5"/>
    <x v="0"/>
    <n v="6"/>
    <x v="6"/>
    <x v="3"/>
    <x v="2"/>
  </r>
  <r>
    <s v="RCH-2021-054322"/>
    <x v="532"/>
    <d v="1899-12-30T15:35:00"/>
    <s v="A. Chandler"/>
    <x v="1"/>
    <n v="39"/>
    <s v="White"/>
    <x v="0"/>
    <x v="0"/>
    <n v="5"/>
    <x v="37"/>
    <x v="3"/>
    <x v="2"/>
  </r>
  <r>
    <s v="RCH-2021-957467"/>
    <x v="577"/>
    <d v="1899-12-30T10:00:00"/>
    <s v="C. Ross"/>
    <x v="0"/>
    <n v="39"/>
    <s v="White"/>
    <x v="0"/>
    <x v="0"/>
    <n v="8"/>
    <x v="25"/>
    <x v="3"/>
    <x v="0"/>
  </r>
  <r>
    <s v="RCH-2022-773183"/>
    <x v="95"/>
    <d v="1899-12-30T18:05:00"/>
    <s v="E. Jones"/>
    <x v="0"/>
    <n v="77"/>
    <s v="White"/>
    <x v="5"/>
    <x v="0"/>
    <n v="4"/>
    <x v="1"/>
    <x v="6"/>
    <x v="0"/>
  </r>
  <r>
    <s v="RCH-2021-473290"/>
    <x v="720"/>
    <d v="1899-12-30T12:10:00"/>
    <s v="S. Holmes"/>
    <x v="0"/>
    <n v="35"/>
    <s v="Asian"/>
    <x v="4"/>
    <x v="0"/>
    <n v="5"/>
    <x v="4"/>
    <x v="3"/>
    <x v="1"/>
  </r>
  <r>
    <s v="RCH-2022-090876"/>
    <x v="216"/>
    <d v="1899-12-30T12:40:00"/>
    <s v="T. Hunt"/>
    <x v="0"/>
    <n v="42"/>
    <s v="White"/>
    <x v="0"/>
    <x v="1"/>
    <m/>
    <x v="5"/>
    <x v="3"/>
    <x v="1"/>
  </r>
  <r>
    <s v="RCH-2021-627263"/>
    <x v="470"/>
    <d v="1899-12-30T20:00:00"/>
    <s v="B. Moss"/>
    <x v="0"/>
    <n v="29"/>
    <s v="White"/>
    <x v="2"/>
    <x v="0"/>
    <n v="10"/>
    <x v="22"/>
    <x v="4"/>
    <x v="2"/>
  </r>
  <r>
    <s v="RCH-2021-271819"/>
    <x v="209"/>
    <d v="1899-12-30T06:35:00"/>
    <s v="J. Grant"/>
    <x v="0"/>
    <n v="22"/>
    <s v="White"/>
    <x v="5"/>
    <x v="0"/>
    <n v="8"/>
    <x v="10"/>
    <x v="4"/>
    <x v="2"/>
  </r>
  <r>
    <s v="RCH-2022-869203"/>
    <x v="426"/>
    <d v="1899-12-30T20:55:00"/>
    <s v="E. Wright"/>
    <x v="0"/>
    <n v="46"/>
    <s v="White"/>
    <x v="0"/>
    <x v="1"/>
    <n v="5.5"/>
    <x v="20"/>
    <x v="2"/>
    <x v="0"/>
  </r>
  <r>
    <s v="RCH-2021-302382"/>
    <x v="467"/>
    <d v="1899-12-30T22:55:00"/>
    <s v="T. Willis"/>
    <x v="0"/>
    <n v="9"/>
    <s v="White"/>
    <x v="5"/>
    <x v="0"/>
    <n v="6"/>
    <x v="32"/>
    <x v="1"/>
    <x v="2"/>
  </r>
  <r>
    <s v="RCH-2021-509453"/>
    <x v="464"/>
    <d v="1899-12-30T19:00:00"/>
    <s v="B. Baxter"/>
    <x v="1"/>
    <n v="35"/>
    <s v="White"/>
    <x v="5"/>
    <x v="0"/>
    <n v="6"/>
    <x v="37"/>
    <x v="3"/>
    <x v="2"/>
  </r>
  <r>
    <s v="RCH-2021-387557"/>
    <x v="574"/>
    <d v="1899-12-30T16:50:00"/>
    <s v="G. Miles"/>
    <x v="1"/>
    <n v="25"/>
    <s v="White"/>
    <x v="5"/>
    <x v="1"/>
    <n v="5.5"/>
    <x v="24"/>
    <x v="4"/>
    <x v="1"/>
  </r>
  <r>
    <s v="RCH-2022-606982"/>
    <x v="61"/>
    <d v="1899-12-30T14:10:00"/>
    <s v="C. Rees"/>
    <x v="0"/>
    <n v="76"/>
    <s v="White"/>
    <x v="0"/>
    <x v="0"/>
    <n v="7"/>
    <x v="22"/>
    <x v="6"/>
    <x v="2"/>
  </r>
  <r>
    <s v="RCH-2021-145125"/>
    <x v="411"/>
    <d v="1899-12-30T16:50:00"/>
    <s v="M. James"/>
    <x v="1"/>
    <n v="25"/>
    <s v="White"/>
    <x v="4"/>
    <x v="1"/>
    <n v="6.5"/>
    <x v="19"/>
    <x v="4"/>
    <x v="2"/>
  </r>
  <r>
    <s v="RCH-2021-764095"/>
    <x v="592"/>
    <d v="1899-12-30T18:35:00"/>
    <s v="L. Fuller"/>
    <x v="1"/>
    <n v="45"/>
    <s v="White"/>
    <x v="0"/>
    <x v="0"/>
    <n v="5"/>
    <x v="13"/>
    <x v="2"/>
    <x v="1"/>
  </r>
  <r>
    <s v="RCH-2021-546531"/>
    <x v="85"/>
    <d v="1899-12-30T12:50:00"/>
    <s v="D. Gardner"/>
    <x v="1"/>
    <n v="32"/>
    <s v="White"/>
    <x v="0"/>
    <x v="0"/>
    <n v="9"/>
    <x v="22"/>
    <x v="3"/>
    <x v="2"/>
  </r>
  <r>
    <s v="RCH-2022-627774"/>
    <x v="325"/>
    <d v="1899-12-30T09:10:00"/>
    <s v="P. Perry"/>
    <x v="0"/>
    <n v="32"/>
    <s v="White"/>
    <x v="2"/>
    <x v="0"/>
    <n v="8"/>
    <x v="7"/>
    <x v="3"/>
    <x v="1"/>
  </r>
  <r>
    <s v="RCH-2022-063701"/>
    <x v="5"/>
    <d v="1899-12-30T13:35:00"/>
    <s v="R. Forster"/>
    <x v="0"/>
    <n v="71"/>
    <s v="White"/>
    <x v="3"/>
    <x v="1"/>
    <n v="8.5"/>
    <x v="5"/>
    <x v="0"/>
    <x v="1"/>
  </r>
  <r>
    <s v="RCH-2021-529008"/>
    <x v="553"/>
    <d v="1899-12-30T22:40:00"/>
    <s v="K. Howells"/>
    <x v="1"/>
    <n v="41"/>
    <s v="White"/>
    <x v="2"/>
    <x v="1"/>
    <n v="4.5"/>
    <x v="34"/>
    <x v="3"/>
    <x v="1"/>
  </r>
  <r>
    <s v="RCH-2021-818426"/>
    <x v="376"/>
    <d v="1899-12-30T23:35:00"/>
    <s v="D. Wright"/>
    <x v="0"/>
    <n v="55"/>
    <s v="White"/>
    <x v="6"/>
    <x v="1"/>
    <n v="5.5"/>
    <x v="34"/>
    <x v="2"/>
    <x v="1"/>
  </r>
  <r>
    <s v="RCH-2021-985525"/>
    <x v="524"/>
    <d v="1899-12-30T07:40:00"/>
    <s v="J. Barber"/>
    <x v="0"/>
    <n v="41"/>
    <s v="Mixed"/>
    <x v="3"/>
    <x v="0"/>
    <n v="8"/>
    <x v="13"/>
    <x v="3"/>
    <x v="1"/>
  </r>
  <r>
    <s v="RCH-2021-991239"/>
    <x v="362"/>
    <d v="1899-12-30T14:55:00"/>
    <s v="B. Ward"/>
    <x v="1"/>
    <n v="24"/>
    <s v="White"/>
    <x v="0"/>
    <x v="0"/>
    <n v="6"/>
    <x v="11"/>
    <x v="4"/>
    <x v="2"/>
  </r>
  <r>
    <s v="RCH-2022-492588"/>
    <x v="671"/>
    <d v="1899-12-30T20:35:00"/>
    <s v="T. Powell"/>
    <x v="1"/>
    <n v="69"/>
    <s v="White"/>
    <x v="0"/>
    <x v="0"/>
    <n v="10"/>
    <x v="18"/>
    <x v="0"/>
    <x v="2"/>
  </r>
  <r>
    <s v="RCH-2021-002924"/>
    <x v="184"/>
    <d v="1899-12-30T23:45:00"/>
    <s v="R. Scott"/>
    <x v="1"/>
    <n v="37"/>
    <s v="White"/>
    <x v="2"/>
    <x v="0"/>
    <m/>
    <x v="33"/>
    <x v="3"/>
    <x v="2"/>
  </r>
  <r>
    <s v="RCH-2021-565678"/>
    <x v="9"/>
    <d v="1899-12-30T17:30:00"/>
    <s v="C. Bird"/>
    <x v="1"/>
    <n v="71"/>
    <s v="White"/>
    <x v="0"/>
    <x v="0"/>
    <m/>
    <x v="10"/>
    <x v="0"/>
    <x v="2"/>
  </r>
  <r>
    <s v="RCH-2021-929176"/>
    <x v="571"/>
    <d v="1899-12-30T11:55:00"/>
    <s v="L. Green"/>
    <x v="0"/>
    <n v="27"/>
    <s v="White"/>
    <x v="4"/>
    <x v="1"/>
    <n v="4.5"/>
    <x v="45"/>
    <x v="4"/>
    <x v="0"/>
  </r>
  <r>
    <s v="RCH-2021-582706"/>
    <x v="138"/>
    <d v="1899-12-30T08:15:00"/>
    <s v="C. Wood"/>
    <x v="1"/>
    <n v="44"/>
    <s v="White"/>
    <x v="0"/>
    <x v="1"/>
    <n v="5.5"/>
    <x v="2"/>
    <x v="3"/>
    <x v="1"/>
  </r>
  <r>
    <s v="RCH-2022-212568"/>
    <x v="725"/>
    <d v="1899-12-30T08:50:00"/>
    <s v="J. Brown"/>
    <x v="0"/>
    <n v="25"/>
    <s v="White"/>
    <x v="0"/>
    <x v="0"/>
    <n v="8"/>
    <x v="32"/>
    <x v="4"/>
    <x v="2"/>
  </r>
  <r>
    <s v="RCH-2022-879324"/>
    <x v="572"/>
    <d v="1899-12-30T00:00:00"/>
    <s v="N. Williams"/>
    <x v="0"/>
    <n v="27"/>
    <s v="White"/>
    <x v="3"/>
    <x v="0"/>
    <n v="6"/>
    <x v="13"/>
    <x v="4"/>
    <x v="1"/>
  </r>
  <r>
    <s v="RCH-2022-224106"/>
    <x v="534"/>
    <d v="1899-12-30T17:10:00"/>
    <s v="B. Harding"/>
    <x v="0"/>
    <n v="36"/>
    <s v="White"/>
    <x v="2"/>
    <x v="1"/>
    <n v="5.5"/>
    <x v="40"/>
    <x v="3"/>
    <x v="1"/>
  </r>
  <r>
    <s v="RCH-2021-898074"/>
    <x v="315"/>
    <d v="1899-12-30T20:15:00"/>
    <s v="K. Davies"/>
    <x v="0"/>
    <n v="17"/>
    <s v="White"/>
    <x v="1"/>
    <x v="1"/>
    <m/>
    <x v="39"/>
    <x v="5"/>
    <x v="1"/>
  </r>
  <r>
    <s v="RCH-2022-547926"/>
    <x v="554"/>
    <d v="1899-12-30T16:45:00"/>
    <s v="M. Osborne"/>
    <x v="1"/>
    <n v="77"/>
    <s v="Mixed"/>
    <x v="3"/>
    <x v="1"/>
    <m/>
    <x v="19"/>
    <x v="6"/>
    <x v="2"/>
  </r>
  <r>
    <s v="RCH-2021-790213"/>
    <x v="447"/>
    <d v="1899-12-30T20:25:00"/>
    <s v="T. Lewis"/>
    <x v="0"/>
    <n v="41"/>
    <s v="White"/>
    <x v="0"/>
    <x v="0"/>
    <n v="6"/>
    <x v="13"/>
    <x v="3"/>
    <x v="1"/>
  </r>
  <r>
    <s v="RCH-2022-622692"/>
    <x v="448"/>
    <d v="1899-12-30T02:05:00"/>
    <s v="S. Stevens"/>
    <x v="0"/>
    <n v="63"/>
    <s v="White"/>
    <x v="4"/>
    <x v="0"/>
    <n v="6"/>
    <x v="2"/>
    <x v="0"/>
    <x v="1"/>
  </r>
  <r>
    <s v="RCH-2021-455225"/>
    <x v="125"/>
    <d v="1899-12-30T17:35:00"/>
    <s v="M. Kelly"/>
    <x v="1"/>
    <n v="45"/>
    <s v="Other"/>
    <x v="3"/>
    <x v="0"/>
    <n v="7"/>
    <x v="10"/>
    <x v="2"/>
    <x v="2"/>
  </r>
  <r>
    <s v="RCH-2022-654999"/>
    <x v="427"/>
    <d v="1899-12-30T07:50:00"/>
    <s v="H. Rees"/>
    <x v="0"/>
    <n v="50"/>
    <s v="White"/>
    <x v="6"/>
    <x v="1"/>
    <m/>
    <x v="45"/>
    <x v="2"/>
    <x v="0"/>
  </r>
  <r>
    <s v="RCH-2022-018461"/>
    <x v="635"/>
    <d v="1899-12-30T12:25:00"/>
    <s v="P. Davies"/>
    <x v="1"/>
    <n v="16"/>
    <s v="White"/>
    <x v="0"/>
    <x v="0"/>
    <m/>
    <x v="33"/>
    <x v="5"/>
    <x v="2"/>
  </r>
  <r>
    <s v="RCH-2021-254687"/>
    <x v="704"/>
    <d v="1899-12-30T13:00:00"/>
    <s v="L. Gardiner"/>
    <x v="0"/>
    <n v="35"/>
    <s v="Black"/>
    <x v="2"/>
    <x v="1"/>
    <n v="5.5"/>
    <x v="33"/>
    <x v="3"/>
    <x v="2"/>
  </r>
  <r>
    <s v="RCH-2021-845460"/>
    <x v="22"/>
    <d v="1899-12-30T14:40:00"/>
    <s v="K. Greenwood"/>
    <x v="0"/>
    <n v="73"/>
    <s v="White"/>
    <x v="0"/>
    <x v="1"/>
    <n v="3.5"/>
    <x v="9"/>
    <x v="0"/>
    <x v="2"/>
  </r>
  <r>
    <s v="RCH-2021-667917"/>
    <x v="518"/>
    <d v="1899-12-30T12:35:00"/>
    <s v="B. Morton"/>
    <x v="1"/>
    <n v="70"/>
    <s v="White"/>
    <x v="3"/>
    <x v="0"/>
    <n v="5"/>
    <x v="40"/>
    <x v="0"/>
    <x v="1"/>
  </r>
  <r>
    <s v="RCH-2021-814376"/>
    <x v="81"/>
    <d v="1899-12-30T22:30:00"/>
    <s v="K. Shaw"/>
    <x v="0"/>
    <n v="16"/>
    <s v="Asian"/>
    <x v="0"/>
    <x v="0"/>
    <n v="7"/>
    <x v="37"/>
    <x v="5"/>
    <x v="2"/>
  </r>
  <r>
    <s v="RCH-2021-302335"/>
    <x v="85"/>
    <d v="1899-12-30T18:50:00"/>
    <s v="R. Williams"/>
    <x v="0"/>
    <n v="73"/>
    <s v="Asian"/>
    <x v="0"/>
    <x v="0"/>
    <n v="8"/>
    <x v="28"/>
    <x v="0"/>
    <x v="1"/>
  </r>
  <r>
    <s v="RCH-2022-326369"/>
    <x v="313"/>
    <d v="1899-12-30T15:50:00"/>
    <s v="A. Lloyd"/>
    <x v="0"/>
    <n v="39"/>
    <s v="White"/>
    <x v="0"/>
    <x v="0"/>
    <m/>
    <x v="7"/>
    <x v="3"/>
    <x v="1"/>
  </r>
  <r>
    <s v="RCH-2022-407408"/>
    <x v="408"/>
    <d v="1899-12-30T18:45:00"/>
    <s v="J. Blake"/>
    <x v="1"/>
    <n v="71"/>
    <s v="White"/>
    <x v="5"/>
    <x v="1"/>
    <n v="4.5"/>
    <x v="34"/>
    <x v="0"/>
    <x v="1"/>
  </r>
  <r>
    <s v="RCH-2021-786516"/>
    <x v="370"/>
    <d v="1899-12-30T12:20:00"/>
    <s v="M. Wheeler"/>
    <x v="0"/>
    <n v="31"/>
    <s v="White"/>
    <x v="5"/>
    <x v="1"/>
    <m/>
    <x v="6"/>
    <x v="3"/>
    <x v="2"/>
  </r>
  <r>
    <s v="RCH-2021-348309"/>
    <x v="312"/>
    <d v="1899-12-30T11:20:00"/>
    <s v="M. Thompson"/>
    <x v="1"/>
    <n v="32"/>
    <s v="White"/>
    <x v="0"/>
    <x v="0"/>
    <n v="6"/>
    <x v="19"/>
    <x v="3"/>
    <x v="2"/>
  </r>
  <r>
    <s v="RCH-2021-494330"/>
    <x v="54"/>
    <d v="1899-12-30T03:20:00"/>
    <s v="M. Wilson"/>
    <x v="0"/>
    <n v="56"/>
    <s v="White"/>
    <x v="2"/>
    <x v="1"/>
    <n v="4.5"/>
    <x v="11"/>
    <x v="2"/>
    <x v="2"/>
  </r>
  <r>
    <s v="RCH-2022-413347"/>
    <x v="570"/>
    <d v="1899-12-30T11:00:00"/>
    <s v="J. Cooke"/>
    <x v="1"/>
    <n v="74"/>
    <s v="White"/>
    <x v="3"/>
    <x v="0"/>
    <n v="6"/>
    <x v="28"/>
    <x v="0"/>
    <x v="1"/>
  </r>
  <r>
    <s v="RCH-2022-330727"/>
    <x v="242"/>
    <d v="1899-12-30T21:30:00"/>
    <s v="K. Brown"/>
    <x v="1"/>
    <n v="37"/>
    <s v="White"/>
    <x v="0"/>
    <x v="0"/>
    <n v="9"/>
    <x v="31"/>
    <x v="3"/>
    <x v="2"/>
  </r>
  <r>
    <s v="RCH-2021-107399"/>
    <x v="274"/>
    <d v="1899-12-30T13:45:00"/>
    <s v="S. Thomas"/>
    <x v="0"/>
    <n v="33"/>
    <s v="White"/>
    <x v="0"/>
    <x v="1"/>
    <n v="6.5"/>
    <x v="16"/>
    <x v="3"/>
    <x v="2"/>
  </r>
  <r>
    <s v="RCH-2022-428088"/>
    <x v="407"/>
    <d v="1899-12-30T17:35:00"/>
    <s v="S. Forster"/>
    <x v="0"/>
    <n v="44"/>
    <s v="Other"/>
    <x v="5"/>
    <x v="0"/>
    <n v="8"/>
    <x v="21"/>
    <x v="3"/>
    <x v="2"/>
  </r>
  <r>
    <s v="RCH-2022-021767"/>
    <x v="216"/>
    <d v="1899-12-30T11:00:00"/>
    <s v="B. Tucker"/>
    <x v="0"/>
    <n v="12"/>
    <s v="White"/>
    <x v="1"/>
    <x v="1"/>
    <m/>
    <x v="2"/>
    <x v="1"/>
    <x v="1"/>
  </r>
  <r>
    <s v="RCH-2021-471331"/>
    <x v="26"/>
    <d v="1899-12-30T09:30:00"/>
    <s v="J. Forster"/>
    <x v="0"/>
    <n v="47"/>
    <s v="White"/>
    <x v="5"/>
    <x v="0"/>
    <n v="5"/>
    <x v="2"/>
    <x v="2"/>
    <x v="1"/>
  </r>
  <r>
    <s v="RCH-2022-678390"/>
    <x v="721"/>
    <d v="1899-12-30T17:25:00"/>
    <s v="S. Randall"/>
    <x v="1"/>
    <n v="37"/>
    <s v="White"/>
    <x v="4"/>
    <x v="0"/>
    <n v="8"/>
    <x v="16"/>
    <x v="3"/>
    <x v="2"/>
  </r>
  <r>
    <s v="RCH-2021-244547"/>
    <x v="706"/>
    <d v="1899-12-30T21:10:00"/>
    <s v="K. Townsend"/>
    <x v="0"/>
    <n v="53"/>
    <s v="Gypsy or Irish Traveller"/>
    <x v="2"/>
    <x v="0"/>
    <n v="5"/>
    <x v="35"/>
    <x v="2"/>
    <x v="1"/>
  </r>
  <r>
    <s v="RCH-2021-139236"/>
    <x v="240"/>
    <d v="1899-12-30T12:40:00"/>
    <s v="E. Patel"/>
    <x v="0"/>
    <n v="43"/>
    <s v="White"/>
    <x v="5"/>
    <x v="1"/>
    <m/>
    <x v="11"/>
    <x v="3"/>
    <x v="2"/>
  </r>
  <r>
    <s v="RCH-2022-883328"/>
    <x v="426"/>
    <d v="1899-12-30T19:25:00"/>
    <s v="J. Sanderson"/>
    <x v="0"/>
    <n v="68"/>
    <s v="White"/>
    <x v="5"/>
    <x v="0"/>
    <n v="3"/>
    <x v="39"/>
    <x v="0"/>
    <x v="1"/>
  </r>
  <r>
    <s v="RCH-2022-113341"/>
    <x v="236"/>
    <d v="1899-12-30T16:00:00"/>
    <s v="D. Franklin"/>
    <x v="0"/>
    <n v="52"/>
    <s v="White"/>
    <x v="0"/>
    <x v="1"/>
    <n v="6.5"/>
    <x v="22"/>
    <x v="2"/>
    <x v="2"/>
  </r>
  <r>
    <s v="RCH-2021-468679"/>
    <x v="330"/>
    <d v="1899-12-30T09:55:00"/>
    <s v="D. Manning"/>
    <x v="1"/>
    <n v="42"/>
    <s v="White"/>
    <x v="0"/>
    <x v="1"/>
    <m/>
    <x v="22"/>
    <x v="3"/>
    <x v="2"/>
  </r>
  <r>
    <s v="RCH-2021-189892"/>
    <x v="589"/>
    <d v="1899-12-30T19:45:00"/>
    <s v="E. Pugh"/>
    <x v="0"/>
    <n v="29"/>
    <s v="White"/>
    <x v="6"/>
    <x v="1"/>
    <n v="8.5"/>
    <x v="48"/>
    <x v="4"/>
    <x v="3"/>
  </r>
  <r>
    <s v="RCH-2021-645219"/>
    <x v="235"/>
    <d v="1899-12-30T16:30:00"/>
    <s v="D. Jenkins"/>
    <x v="0"/>
    <n v="32"/>
    <s v="Asian"/>
    <x v="0"/>
    <x v="0"/>
    <n v="10"/>
    <x v="7"/>
    <x v="3"/>
    <x v="1"/>
  </r>
  <r>
    <s v="RCH-2022-378988"/>
    <x v="66"/>
    <d v="1899-12-30T07:10:00"/>
    <s v="D. Glover"/>
    <x v="1"/>
    <n v="48"/>
    <s v="White"/>
    <x v="2"/>
    <x v="1"/>
    <n v="7.5"/>
    <x v="11"/>
    <x v="2"/>
    <x v="2"/>
  </r>
  <r>
    <s v="RCH-2022-653867"/>
    <x v="725"/>
    <d v="1899-12-30T15:25:00"/>
    <s v="K. Warren"/>
    <x v="0"/>
    <n v="55"/>
    <s v="White"/>
    <x v="0"/>
    <x v="0"/>
    <n v="8"/>
    <x v="2"/>
    <x v="2"/>
    <x v="1"/>
  </r>
  <r>
    <s v="RCH-2021-808107"/>
    <x v="505"/>
    <d v="1899-12-30T11:40:00"/>
    <s v="B. Dixon"/>
    <x v="0"/>
    <n v="35"/>
    <s v="White"/>
    <x v="5"/>
    <x v="0"/>
    <n v="7"/>
    <x v="35"/>
    <x v="3"/>
    <x v="1"/>
  </r>
  <r>
    <s v="RCH-2021-675926"/>
    <x v="311"/>
    <d v="1899-12-30T13:55:00"/>
    <s v="S. Day"/>
    <x v="1"/>
    <n v="34"/>
    <s v="White"/>
    <x v="0"/>
    <x v="0"/>
    <n v="6"/>
    <x v="39"/>
    <x v="3"/>
    <x v="1"/>
  </r>
  <r>
    <s v="RCH-2022-055529"/>
    <x v="169"/>
    <d v="1899-12-30T22:05:00"/>
    <s v="G. Harper"/>
    <x v="0"/>
    <n v="70"/>
    <s v="White"/>
    <x v="4"/>
    <x v="1"/>
    <m/>
    <x v="16"/>
    <x v="0"/>
    <x v="2"/>
  </r>
  <r>
    <s v="RCH-2022-061060"/>
    <x v="35"/>
    <d v="1899-12-30T14:45:00"/>
    <s v="P. Law"/>
    <x v="1"/>
    <n v="41"/>
    <s v="White"/>
    <x v="0"/>
    <x v="1"/>
    <n v="8.5"/>
    <x v="2"/>
    <x v="3"/>
    <x v="1"/>
  </r>
  <r>
    <s v="RCH-2022-410944"/>
    <x v="396"/>
    <d v="1899-12-30T19:30:00"/>
    <s v="P. Cooper"/>
    <x v="0"/>
    <n v="42"/>
    <s v="Asian"/>
    <x v="6"/>
    <x v="0"/>
    <n v="5"/>
    <x v="11"/>
    <x v="3"/>
    <x v="2"/>
  </r>
  <r>
    <s v="RCH-2021-728530"/>
    <x v="262"/>
    <d v="1899-12-30T16:55:00"/>
    <s v="D. Stephens"/>
    <x v="1"/>
    <n v="44"/>
    <s v="Asian"/>
    <x v="0"/>
    <x v="1"/>
    <n v="8.5"/>
    <x v="11"/>
    <x v="3"/>
    <x v="2"/>
  </r>
  <r>
    <s v="RCH-2022-801227"/>
    <x v="213"/>
    <d v="1899-12-30T04:10:00"/>
    <s v="A. Smith"/>
    <x v="0"/>
    <n v="28"/>
    <s v="White"/>
    <x v="5"/>
    <x v="0"/>
    <n v="3"/>
    <x v="25"/>
    <x v="4"/>
    <x v="0"/>
  </r>
  <r>
    <s v="RCH-2021-226450"/>
    <x v="550"/>
    <d v="1899-12-30T00:40:00"/>
    <s v="T. Kelly"/>
    <x v="1"/>
    <n v="72"/>
    <s v="Asian"/>
    <x v="0"/>
    <x v="0"/>
    <n v="5"/>
    <x v="37"/>
    <x v="0"/>
    <x v="2"/>
  </r>
  <r>
    <s v="RCH-2022-521493"/>
    <x v="91"/>
    <d v="1899-12-30T23:50:00"/>
    <s v="M. Goodwin"/>
    <x v="0"/>
    <n v="29"/>
    <s v="White"/>
    <x v="7"/>
    <x v="0"/>
    <n v="5"/>
    <x v="47"/>
    <x v="4"/>
    <x v="3"/>
  </r>
  <r>
    <s v="RCH-2021-983353"/>
    <x v="584"/>
    <d v="1899-12-30T00:15:00"/>
    <s v="R. Campbell"/>
    <x v="1"/>
    <n v="30"/>
    <s v="White"/>
    <x v="0"/>
    <x v="1"/>
    <m/>
    <x v="35"/>
    <x v="3"/>
    <x v="1"/>
  </r>
  <r>
    <s v="RCH-2021-235270"/>
    <x v="310"/>
    <d v="1899-12-30T14:10:00"/>
    <s v="J. Wilson"/>
    <x v="0"/>
    <n v="39"/>
    <s v="White"/>
    <x v="4"/>
    <x v="0"/>
    <n v="7"/>
    <x v="33"/>
    <x v="3"/>
    <x v="2"/>
  </r>
  <r>
    <s v="RCH-2021-057542"/>
    <x v="525"/>
    <d v="1899-12-30T13:55:00"/>
    <s v="K. Tyler"/>
    <x v="0"/>
    <n v="67"/>
    <s v="White"/>
    <x v="0"/>
    <x v="1"/>
    <n v="4.5"/>
    <x v="22"/>
    <x v="0"/>
    <x v="2"/>
  </r>
  <r>
    <s v="RCH-2021-038870"/>
    <x v="669"/>
    <d v="1899-12-30T18:10:00"/>
    <s v="C. Jackson"/>
    <x v="0"/>
    <n v="70"/>
    <s v="White"/>
    <x v="5"/>
    <x v="1"/>
    <n v="4.5"/>
    <x v="47"/>
    <x v="0"/>
    <x v="3"/>
  </r>
  <r>
    <s v="RCH-2021-677690"/>
    <x v="2"/>
    <d v="1899-12-30T22:00:00"/>
    <s v="B. Bond"/>
    <x v="1"/>
    <n v="66"/>
    <s v="White"/>
    <x v="4"/>
    <x v="1"/>
    <n v="5.5"/>
    <x v="10"/>
    <x v="0"/>
    <x v="2"/>
  </r>
  <r>
    <s v="RCH-2021-586285"/>
    <x v="17"/>
    <d v="1899-12-30T16:40:00"/>
    <s v="C. Waters"/>
    <x v="1"/>
    <n v="41"/>
    <s v="Other"/>
    <x v="7"/>
    <x v="0"/>
    <n v="9"/>
    <x v="29"/>
    <x v="3"/>
    <x v="1"/>
  </r>
  <r>
    <s v="RCH-2021-434649"/>
    <x v="643"/>
    <d v="1899-12-30T17:15:00"/>
    <s v="K. Chadwick"/>
    <x v="1"/>
    <n v="37"/>
    <s v="Asian"/>
    <x v="5"/>
    <x v="0"/>
    <n v="4"/>
    <x v="21"/>
    <x v="3"/>
    <x v="2"/>
  </r>
  <r>
    <s v="RCH-2021-575072"/>
    <x v="58"/>
    <d v="1899-12-30T21:45:00"/>
    <s v="K. Mason"/>
    <x v="0"/>
    <n v="30"/>
    <s v="White"/>
    <x v="6"/>
    <x v="1"/>
    <n v="4.5"/>
    <x v="19"/>
    <x v="3"/>
    <x v="2"/>
  </r>
  <r>
    <s v="RCH-2021-139784"/>
    <x v="358"/>
    <d v="1899-12-30T09:10:00"/>
    <s v="J. Martin"/>
    <x v="0"/>
    <n v="60"/>
    <s v="White"/>
    <x v="4"/>
    <x v="0"/>
    <m/>
    <x v="40"/>
    <x v="0"/>
    <x v="1"/>
  </r>
  <r>
    <s v="RCH-2021-412779"/>
    <x v="439"/>
    <d v="1899-12-30T11:25:00"/>
    <s v="S. Taylor"/>
    <x v="1"/>
    <n v="3"/>
    <s v="Black"/>
    <x v="5"/>
    <x v="1"/>
    <n v="8.5"/>
    <x v="10"/>
    <x v="1"/>
    <x v="2"/>
  </r>
  <r>
    <s v="RCH-2021-726713"/>
    <x v="119"/>
    <d v="1899-12-30T21:15:00"/>
    <s v="C. Adams"/>
    <x v="0"/>
    <n v="46"/>
    <s v="White"/>
    <x v="5"/>
    <x v="0"/>
    <n v="6"/>
    <x v="16"/>
    <x v="2"/>
    <x v="2"/>
  </r>
  <r>
    <s v="RCH-2022-648134"/>
    <x v="680"/>
    <d v="1899-12-30T13:10:00"/>
    <s v="W. Wall"/>
    <x v="1"/>
    <n v="24"/>
    <s v="White"/>
    <x v="0"/>
    <x v="1"/>
    <n v="3.5"/>
    <x v="40"/>
    <x v="4"/>
    <x v="1"/>
  </r>
  <r>
    <s v="RCH-2022-716910"/>
    <x v="395"/>
    <d v="1899-12-30T08:05:00"/>
    <s v="M. Richards"/>
    <x v="1"/>
    <n v="16"/>
    <s v="Asian"/>
    <x v="1"/>
    <x v="0"/>
    <n v="6"/>
    <x v="40"/>
    <x v="5"/>
    <x v="1"/>
  </r>
  <r>
    <s v="RCH-2022-899700"/>
    <x v="249"/>
    <d v="1899-12-30T12:00:00"/>
    <s v="H. Allen"/>
    <x v="0"/>
    <n v="73"/>
    <s v="Asian"/>
    <x v="4"/>
    <x v="0"/>
    <n v="8"/>
    <x v="4"/>
    <x v="0"/>
    <x v="1"/>
  </r>
  <r>
    <s v="RCH-2021-254523"/>
    <x v="567"/>
    <d v="1899-12-30T12:25:00"/>
    <s v="D. McCarthy"/>
    <x v="0"/>
    <n v="40"/>
    <s v="White"/>
    <x v="3"/>
    <x v="1"/>
    <n v="6.5"/>
    <x v="21"/>
    <x v="3"/>
    <x v="2"/>
  </r>
  <r>
    <s v="RCH-2021-673965"/>
    <x v="161"/>
    <d v="1899-12-30T04:45:00"/>
    <s v="A. Skinner"/>
    <x v="1"/>
    <n v="42"/>
    <s v="White"/>
    <x v="0"/>
    <x v="0"/>
    <n v="4"/>
    <x v="9"/>
    <x v="3"/>
    <x v="2"/>
  </r>
  <r>
    <s v="RCH-2021-563595"/>
    <x v="699"/>
    <d v="1899-12-30T11:40:00"/>
    <s v="D. Young"/>
    <x v="0"/>
    <n v="10"/>
    <s v="White"/>
    <x v="0"/>
    <x v="0"/>
    <m/>
    <x v="25"/>
    <x v="1"/>
    <x v="0"/>
  </r>
  <r>
    <s v="RCH-2021-734771"/>
    <x v="374"/>
    <d v="1899-12-30T04:05:00"/>
    <s v="M. Ellis"/>
    <x v="0"/>
    <n v="43"/>
    <s v="White"/>
    <x v="4"/>
    <x v="1"/>
    <n v="6.5"/>
    <x v="7"/>
    <x v="3"/>
    <x v="1"/>
  </r>
  <r>
    <s v="RCH-2021-004840"/>
    <x v="274"/>
    <d v="1899-12-30T16:35:00"/>
    <s v="H. Wall"/>
    <x v="0"/>
    <n v="29"/>
    <s v="White"/>
    <x v="0"/>
    <x v="0"/>
    <n v="6"/>
    <x v="25"/>
    <x v="4"/>
    <x v="0"/>
  </r>
  <r>
    <s v="RCH-2022-423861"/>
    <x v="166"/>
    <d v="1899-12-30T20:55:00"/>
    <s v="K. Wilson"/>
    <x v="1"/>
    <n v="66"/>
    <s v="White"/>
    <x v="0"/>
    <x v="0"/>
    <n v="9"/>
    <x v="16"/>
    <x v="0"/>
    <x v="2"/>
  </r>
  <r>
    <s v="RCH-2021-417603"/>
    <x v="200"/>
    <d v="1899-12-30T15:50:00"/>
    <s v="C. Moore"/>
    <x v="0"/>
    <n v="5"/>
    <s v="White"/>
    <x v="0"/>
    <x v="0"/>
    <n v="9"/>
    <x v="6"/>
    <x v="1"/>
    <x v="2"/>
  </r>
  <r>
    <s v="RCH-2021-330383"/>
    <x v="114"/>
    <d v="1899-12-30T11:30:00"/>
    <s v="K. Higgins"/>
    <x v="1"/>
    <n v="15"/>
    <s v="White"/>
    <x v="1"/>
    <x v="0"/>
    <n v="4"/>
    <x v="33"/>
    <x v="5"/>
    <x v="2"/>
  </r>
  <r>
    <s v="RCH-2022-621681"/>
    <x v="653"/>
    <d v="1899-12-30T16:25:00"/>
    <s v="N. Young"/>
    <x v="0"/>
    <n v="40"/>
    <s v="White"/>
    <x v="6"/>
    <x v="1"/>
    <n v="5.5"/>
    <x v="25"/>
    <x v="3"/>
    <x v="0"/>
  </r>
  <r>
    <s v="RCH-2021-771690"/>
    <x v="399"/>
    <d v="1899-12-30T22:05:00"/>
    <s v="A. Field"/>
    <x v="0"/>
    <n v="48"/>
    <s v="White"/>
    <x v="2"/>
    <x v="0"/>
    <n v="7"/>
    <x v="47"/>
    <x v="2"/>
    <x v="3"/>
  </r>
  <r>
    <s v="RCH-2022-505556"/>
    <x v="489"/>
    <d v="1899-12-30T05:20:00"/>
    <s v="S. Burke"/>
    <x v="1"/>
    <n v="70"/>
    <s v="White"/>
    <x v="4"/>
    <x v="0"/>
    <n v="8"/>
    <x v="10"/>
    <x v="0"/>
    <x v="2"/>
  </r>
  <r>
    <s v="RCH-2021-497582"/>
    <x v="685"/>
    <d v="1899-12-30T09:20:00"/>
    <s v="K. Newman"/>
    <x v="1"/>
    <n v="7"/>
    <s v="White"/>
    <x v="0"/>
    <x v="1"/>
    <n v="4.5"/>
    <x v="1"/>
    <x v="1"/>
    <x v="0"/>
  </r>
  <r>
    <s v="RCH-2022-137900"/>
    <x v="102"/>
    <d v="1899-12-30T11:55:00"/>
    <s v="S. Hunt"/>
    <x v="0"/>
    <n v="41"/>
    <s v="White"/>
    <x v="0"/>
    <x v="0"/>
    <m/>
    <x v="3"/>
    <x v="3"/>
    <x v="1"/>
  </r>
  <r>
    <s v="RCH-2022-380334"/>
    <x v="101"/>
    <d v="1899-12-30T22:25:00"/>
    <s v="T. Higgins"/>
    <x v="1"/>
    <n v="45"/>
    <s v="White"/>
    <x v="5"/>
    <x v="1"/>
    <n v="6.5"/>
    <x v="33"/>
    <x v="2"/>
    <x v="2"/>
  </r>
  <r>
    <s v="RCH-2021-903741"/>
    <x v="199"/>
    <d v="1899-12-30T13:40:00"/>
    <s v="P. Smith"/>
    <x v="1"/>
    <n v="10"/>
    <s v="Asian"/>
    <x v="2"/>
    <x v="0"/>
    <n v="4"/>
    <x v="5"/>
    <x v="1"/>
    <x v="1"/>
  </r>
  <r>
    <s v="RCH-2021-575102"/>
    <x v="541"/>
    <d v="1899-12-30T22:10:00"/>
    <s v="C. Smart"/>
    <x v="0"/>
    <n v="36"/>
    <s v="White"/>
    <x v="4"/>
    <x v="0"/>
    <n v="3"/>
    <x v="10"/>
    <x v="3"/>
    <x v="2"/>
  </r>
  <r>
    <s v="RCH-2022-713662"/>
    <x v="674"/>
    <d v="1899-12-30T11:30:00"/>
    <s v="J. Potts"/>
    <x v="1"/>
    <n v="77"/>
    <s v="White"/>
    <x v="2"/>
    <x v="1"/>
    <m/>
    <x v="35"/>
    <x v="6"/>
    <x v="1"/>
  </r>
  <r>
    <s v="RCH-2021-411412"/>
    <x v="220"/>
    <d v="1899-12-30T07:50:00"/>
    <s v="D. Bell"/>
    <x v="1"/>
    <n v="24"/>
    <s v="White"/>
    <x v="3"/>
    <x v="1"/>
    <n v="6.5"/>
    <x v="33"/>
    <x v="4"/>
    <x v="2"/>
  </r>
  <r>
    <s v="RCH-2022-849995"/>
    <x v="325"/>
    <d v="1899-12-30T16:30:00"/>
    <s v="M. Young"/>
    <x v="1"/>
    <n v="38"/>
    <s v="Arab"/>
    <x v="0"/>
    <x v="0"/>
    <n v="5"/>
    <x v="18"/>
    <x v="3"/>
    <x v="2"/>
  </r>
  <r>
    <s v="RCH-2021-981914"/>
    <x v="93"/>
    <d v="1899-12-30T18:10:00"/>
    <s v="N. Harrison"/>
    <x v="1"/>
    <n v="23"/>
    <s v="White"/>
    <x v="0"/>
    <x v="0"/>
    <n v="6"/>
    <x v="16"/>
    <x v="4"/>
    <x v="2"/>
  </r>
  <r>
    <s v="RCH-2021-780345"/>
    <x v="96"/>
    <d v="1899-12-30T17:05:00"/>
    <s v="C. Mills"/>
    <x v="1"/>
    <n v="35"/>
    <s v="White"/>
    <x v="0"/>
    <x v="0"/>
    <n v="6"/>
    <x v="37"/>
    <x v="3"/>
    <x v="2"/>
  </r>
  <r>
    <s v="RCH-2022-750873"/>
    <x v="392"/>
    <d v="1899-12-30T23:20:00"/>
    <s v="R. Jarvis"/>
    <x v="1"/>
    <n v="39"/>
    <s v="White"/>
    <x v="5"/>
    <x v="0"/>
    <n v="7"/>
    <x v="5"/>
    <x v="3"/>
    <x v="1"/>
  </r>
  <r>
    <s v="RCH-2021-098012"/>
    <x v="25"/>
    <d v="1899-12-30T12:15:00"/>
    <s v="W. Bishop"/>
    <x v="1"/>
    <n v="56"/>
    <s v="Asian"/>
    <x v="5"/>
    <x v="0"/>
    <n v="9"/>
    <x v="7"/>
    <x v="2"/>
    <x v="1"/>
  </r>
  <r>
    <s v="RCH-2021-830952"/>
    <x v="374"/>
    <d v="1899-12-30T19:50:00"/>
    <s v="S. Ahmed"/>
    <x v="0"/>
    <n v="26"/>
    <s v="Other"/>
    <x v="5"/>
    <x v="0"/>
    <n v="6"/>
    <x v="37"/>
    <x v="4"/>
    <x v="2"/>
  </r>
  <r>
    <s v="RCH-2022-181430"/>
    <x v="463"/>
    <d v="1899-12-30T09:10:00"/>
    <s v="P. Miller"/>
    <x v="1"/>
    <n v="27"/>
    <s v="White"/>
    <x v="0"/>
    <x v="1"/>
    <n v="5.5"/>
    <x v="22"/>
    <x v="4"/>
    <x v="2"/>
  </r>
  <r>
    <s v="RCH-2022-422832"/>
    <x v="30"/>
    <d v="1899-12-30T19:15:00"/>
    <s v="B. Moore"/>
    <x v="1"/>
    <n v="69"/>
    <s v="White"/>
    <x v="2"/>
    <x v="0"/>
    <n v="4"/>
    <x v="33"/>
    <x v="0"/>
    <x v="2"/>
  </r>
  <r>
    <s v="RCH-2022-966150"/>
    <x v="218"/>
    <d v="1899-12-30T06:15:00"/>
    <s v="E. Wilkinson"/>
    <x v="0"/>
    <n v="49"/>
    <s v="Black"/>
    <x v="5"/>
    <x v="1"/>
    <n v="6.5"/>
    <x v="22"/>
    <x v="2"/>
    <x v="2"/>
  </r>
  <r>
    <s v="RCH-2022-703330"/>
    <x v="178"/>
    <d v="1899-12-30T01:20:00"/>
    <s v="M. Phillips"/>
    <x v="0"/>
    <n v="39"/>
    <s v="White"/>
    <x v="5"/>
    <x v="1"/>
    <n v="8.5"/>
    <x v="31"/>
    <x v="3"/>
    <x v="2"/>
  </r>
  <r>
    <s v="RCH-2022-539657"/>
    <x v="286"/>
    <d v="1899-12-30T16:00:00"/>
    <s v="W. Robinson"/>
    <x v="0"/>
    <n v="39"/>
    <s v="White"/>
    <x v="5"/>
    <x v="0"/>
    <n v="8"/>
    <x v="17"/>
    <x v="3"/>
    <x v="2"/>
  </r>
  <r>
    <s v="RCH-2021-524253"/>
    <x v="520"/>
    <d v="1899-12-30T09:45:00"/>
    <s v="A. Tomlinson"/>
    <x v="0"/>
    <n v="42"/>
    <s v="White"/>
    <x v="6"/>
    <x v="1"/>
    <n v="7.5"/>
    <x v="12"/>
    <x v="3"/>
    <x v="1"/>
  </r>
  <r>
    <s v="RCH-2021-922485"/>
    <x v="262"/>
    <d v="1899-12-30T22:45:00"/>
    <s v="J. Gibson"/>
    <x v="0"/>
    <n v="34"/>
    <s v="White"/>
    <x v="4"/>
    <x v="1"/>
    <n v="8.5"/>
    <x v="13"/>
    <x v="3"/>
    <x v="1"/>
  </r>
  <r>
    <s v="RCH-2022-320180"/>
    <x v="363"/>
    <d v="1899-12-30T22:05:00"/>
    <s v="E. Davies"/>
    <x v="1"/>
    <n v="39"/>
    <s v="White"/>
    <x v="4"/>
    <x v="1"/>
    <n v="9.5"/>
    <x v="6"/>
    <x v="3"/>
    <x v="2"/>
  </r>
  <r>
    <s v="RCH-2021-149613"/>
    <x v="310"/>
    <d v="1899-12-30T08:05:00"/>
    <s v="P. Cunningham"/>
    <x v="0"/>
    <n v="50"/>
    <s v="White"/>
    <x v="5"/>
    <x v="1"/>
    <n v="5.5"/>
    <x v="1"/>
    <x v="2"/>
    <x v="0"/>
  </r>
  <r>
    <s v="RCH-2022-588303"/>
    <x v="692"/>
    <d v="1899-12-30T22:00:00"/>
    <s v="J. Davis"/>
    <x v="0"/>
    <n v="30"/>
    <s v="Asian"/>
    <x v="0"/>
    <x v="0"/>
    <n v="6"/>
    <x v="26"/>
    <x v="3"/>
    <x v="0"/>
  </r>
  <r>
    <s v="RCH-2021-319352"/>
    <x v="481"/>
    <d v="1899-12-30T16:05:00"/>
    <s v="R. Pickering"/>
    <x v="1"/>
    <n v="49"/>
    <s v="White"/>
    <x v="5"/>
    <x v="1"/>
    <n v="6.5"/>
    <x v="3"/>
    <x v="2"/>
    <x v="1"/>
  </r>
  <r>
    <s v="RCH-2022-169387"/>
    <x v="343"/>
    <d v="1899-12-30T11:35:00"/>
    <s v="J. Baxter"/>
    <x v="1"/>
    <n v="46"/>
    <s v="Black"/>
    <x v="5"/>
    <x v="1"/>
    <m/>
    <x v="10"/>
    <x v="2"/>
    <x v="2"/>
  </r>
  <r>
    <s v="RCH-2021-077024"/>
    <x v="603"/>
    <d v="1899-12-30T12:40:00"/>
    <s v="C. Green"/>
    <x v="1"/>
    <n v="37"/>
    <s v="White"/>
    <x v="4"/>
    <x v="1"/>
    <n v="7.5"/>
    <x v="16"/>
    <x v="3"/>
    <x v="2"/>
  </r>
  <r>
    <s v="RCH-2021-449084"/>
    <x v="6"/>
    <d v="1899-12-30T13:40:00"/>
    <s v="M. Lewis"/>
    <x v="1"/>
    <n v="44"/>
    <s v="White"/>
    <x v="5"/>
    <x v="0"/>
    <n v="9"/>
    <x v="34"/>
    <x v="3"/>
    <x v="1"/>
  </r>
  <r>
    <s v="RCH-2022-057381"/>
    <x v="170"/>
    <d v="1899-12-30T16:05:00"/>
    <s v="K. Edwards"/>
    <x v="1"/>
    <n v="34"/>
    <s v="White"/>
    <x v="5"/>
    <x v="1"/>
    <n v="7.5"/>
    <x v="11"/>
    <x v="3"/>
    <x v="2"/>
  </r>
  <r>
    <s v="RCH-2022-601586"/>
    <x v="237"/>
    <d v="1899-12-30T11:50:00"/>
    <s v="R. Wilson"/>
    <x v="0"/>
    <n v="32"/>
    <s v="White"/>
    <x v="2"/>
    <x v="0"/>
    <n v="8"/>
    <x v="34"/>
    <x v="3"/>
    <x v="1"/>
  </r>
  <r>
    <s v="RCH-2021-420494"/>
    <x v="376"/>
    <d v="1899-12-30T18:40:00"/>
    <s v="R. James"/>
    <x v="1"/>
    <n v="74"/>
    <s v="White"/>
    <x v="5"/>
    <x v="1"/>
    <n v="7.5"/>
    <x v="7"/>
    <x v="0"/>
    <x v="1"/>
  </r>
  <r>
    <s v="RCH-2022-786319"/>
    <x v="326"/>
    <d v="1899-12-30T13:55:00"/>
    <s v="M. James"/>
    <x v="1"/>
    <n v="59"/>
    <s v="Asian"/>
    <x v="5"/>
    <x v="0"/>
    <n v="8"/>
    <x v="19"/>
    <x v="2"/>
    <x v="2"/>
  </r>
  <r>
    <s v="RCH-2021-670766"/>
    <x v="266"/>
    <d v="1899-12-30T15:30:00"/>
    <s v="M. West"/>
    <x v="0"/>
    <n v="14"/>
    <s v="White"/>
    <x v="2"/>
    <x v="1"/>
    <n v="6.5"/>
    <x v="40"/>
    <x v="5"/>
    <x v="1"/>
  </r>
  <r>
    <s v="RCH-2021-484174"/>
    <x v="276"/>
    <d v="1899-12-30T20:35:00"/>
    <s v="J. Moran"/>
    <x v="1"/>
    <n v="47"/>
    <s v="White"/>
    <x v="2"/>
    <x v="0"/>
    <n v="2"/>
    <x v="4"/>
    <x v="2"/>
    <x v="1"/>
  </r>
  <r>
    <s v="RCH-2022-487002"/>
    <x v="400"/>
    <d v="1899-12-30T10:10:00"/>
    <s v="M. Lewis"/>
    <x v="0"/>
    <n v="47"/>
    <s v="White"/>
    <x v="4"/>
    <x v="0"/>
    <n v="6"/>
    <x v="5"/>
    <x v="2"/>
    <x v="1"/>
  </r>
  <r>
    <s v="RCH-2022-286503"/>
    <x v="431"/>
    <d v="1899-12-30T03:45:00"/>
    <s v="C. Gray"/>
    <x v="0"/>
    <n v="51"/>
    <s v="White"/>
    <x v="5"/>
    <x v="0"/>
    <n v="4"/>
    <x v="8"/>
    <x v="2"/>
    <x v="0"/>
  </r>
  <r>
    <s v="RCH-2021-586249"/>
    <x v="505"/>
    <d v="1899-12-30T16:40:00"/>
    <s v="F. Goodwin"/>
    <x v="0"/>
    <n v="76"/>
    <s v="White"/>
    <x v="7"/>
    <x v="0"/>
    <n v="9"/>
    <x v="24"/>
    <x v="6"/>
    <x v="1"/>
  </r>
  <r>
    <s v="RCH-2022-348438"/>
    <x v="408"/>
    <d v="1899-12-30T16:25:00"/>
    <s v="D. O'Brien"/>
    <x v="0"/>
    <n v="46"/>
    <s v="White"/>
    <x v="3"/>
    <x v="1"/>
    <n v="4.5"/>
    <x v="17"/>
    <x v="2"/>
    <x v="2"/>
  </r>
  <r>
    <s v="RCH-2022-850632"/>
    <x v="211"/>
    <d v="1899-12-30T14:05:00"/>
    <s v="S. Thornton"/>
    <x v="1"/>
    <n v="34"/>
    <s v="White"/>
    <x v="0"/>
    <x v="0"/>
    <m/>
    <x v="19"/>
    <x v="3"/>
    <x v="2"/>
  </r>
  <r>
    <s v="RCH-2021-486083"/>
    <x v="353"/>
    <d v="1899-12-30T17:00:00"/>
    <s v="E. Allen"/>
    <x v="1"/>
    <n v="41"/>
    <s v="White"/>
    <x v="6"/>
    <x v="1"/>
    <n v="8.5"/>
    <x v="30"/>
    <x v="3"/>
    <x v="0"/>
  </r>
  <r>
    <s v="RCH-2022-992810"/>
    <x v="572"/>
    <d v="1899-12-30T11:05:00"/>
    <s v="N. Jackson"/>
    <x v="1"/>
    <n v="30"/>
    <s v="White"/>
    <x v="2"/>
    <x v="0"/>
    <n v="7"/>
    <x v="7"/>
    <x v="3"/>
    <x v="1"/>
  </r>
  <r>
    <s v="RCH-2022-326739"/>
    <x v="406"/>
    <d v="1899-12-30T12:45:00"/>
    <s v="A. Page"/>
    <x v="0"/>
    <n v="42"/>
    <s v="White"/>
    <x v="0"/>
    <x v="1"/>
    <n v="5.5"/>
    <x v="32"/>
    <x v="3"/>
    <x v="2"/>
  </r>
  <r>
    <s v="RCH-2022-924189"/>
    <x v="248"/>
    <d v="1899-12-30T21:15:00"/>
    <s v="S. Harding"/>
    <x v="1"/>
    <n v="29"/>
    <s v="White"/>
    <x v="0"/>
    <x v="0"/>
    <n v="7"/>
    <x v="33"/>
    <x v="4"/>
    <x v="2"/>
  </r>
  <r>
    <s v="RCH-2022-812647"/>
    <x v="267"/>
    <d v="1899-12-30T22:55:00"/>
    <s v="M. Holden"/>
    <x v="0"/>
    <n v="36"/>
    <s v="White"/>
    <x v="6"/>
    <x v="0"/>
    <n v="6"/>
    <x v="38"/>
    <x v="3"/>
    <x v="3"/>
  </r>
  <r>
    <s v="RCH-2022-147555"/>
    <x v="605"/>
    <d v="1899-12-30T23:50:00"/>
    <s v="T. Parker"/>
    <x v="1"/>
    <n v="49"/>
    <s v="White"/>
    <x v="2"/>
    <x v="0"/>
    <n v="9"/>
    <x v="40"/>
    <x v="2"/>
    <x v="1"/>
  </r>
  <r>
    <s v="RCH-2022-311165"/>
    <x v="551"/>
    <d v="1899-12-30T20:15:00"/>
    <s v="J. Brown"/>
    <x v="0"/>
    <n v="40"/>
    <s v="White"/>
    <x v="5"/>
    <x v="0"/>
    <m/>
    <x v="19"/>
    <x v="3"/>
    <x v="2"/>
  </r>
  <r>
    <s v="RCH-2021-435581"/>
    <x v="219"/>
    <d v="1899-12-30T13:40:00"/>
    <s v="C. Fletcher"/>
    <x v="1"/>
    <n v="22"/>
    <s v="White"/>
    <x v="0"/>
    <x v="0"/>
    <n v="7"/>
    <x v="19"/>
    <x v="4"/>
    <x v="2"/>
  </r>
  <r>
    <s v="RCH-2021-628935"/>
    <x v="174"/>
    <d v="1899-12-30T22:00:00"/>
    <s v="N. Giles"/>
    <x v="1"/>
    <n v="68"/>
    <s v="White"/>
    <x v="2"/>
    <x v="1"/>
    <m/>
    <x v="35"/>
    <x v="0"/>
    <x v="1"/>
  </r>
  <r>
    <s v="RCH-2022-857778"/>
    <x v="680"/>
    <d v="1899-12-30T12:00:00"/>
    <s v="A. Wright"/>
    <x v="0"/>
    <n v="32"/>
    <s v="Black"/>
    <x v="2"/>
    <x v="1"/>
    <n v="4.5"/>
    <x v="17"/>
    <x v="3"/>
    <x v="2"/>
  </r>
  <r>
    <s v="RCH-2021-079818"/>
    <x v="231"/>
    <d v="1899-12-30T13:55:00"/>
    <s v="D. Hughes"/>
    <x v="1"/>
    <n v="33"/>
    <s v="White"/>
    <x v="0"/>
    <x v="1"/>
    <n v="6.5"/>
    <x v="27"/>
    <x v="3"/>
    <x v="0"/>
  </r>
  <r>
    <s v="RCH-2021-258226"/>
    <x v="543"/>
    <d v="1899-12-30T13:25:00"/>
    <s v="J. Lewis"/>
    <x v="0"/>
    <n v="31"/>
    <s v="White"/>
    <x v="4"/>
    <x v="1"/>
    <n v="9.5"/>
    <x v="33"/>
    <x v="3"/>
    <x v="2"/>
  </r>
  <r>
    <s v="RCH-2022-510993"/>
    <x v="396"/>
    <d v="1899-12-30T12:55:00"/>
    <s v="A. Webster"/>
    <x v="0"/>
    <n v="67"/>
    <s v="White"/>
    <x v="4"/>
    <x v="0"/>
    <n v="4"/>
    <x v="25"/>
    <x v="0"/>
    <x v="0"/>
  </r>
  <r>
    <s v="RCH-2022-122693"/>
    <x v="249"/>
    <d v="1899-12-30T14:45:00"/>
    <s v="C. Kelly"/>
    <x v="1"/>
    <n v="36"/>
    <s v="White"/>
    <x v="0"/>
    <x v="0"/>
    <n v="7"/>
    <x v="19"/>
    <x v="3"/>
    <x v="2"/>
  </r>
  <r>
    <s v="RCH-2021-889722"/>
    <x v="666"/>
    <d v="1899-12-30T17:20:00"/>
    <s v="S. Wheeler"/>
    <x v="1"/>
    <n v="75"/>
    <s v="White"/>
    <x v="3"/>
    <x v="0"/>
    <n v="8"/>
    <x v="11"/>
    <x v="6"/>
    <x v="2"/>
  </r>
  <r>
    <s v="RCH-2021-455632"/>
    <x v="492"/>
    <d v="1899-12-30T03:45:00"/>
    <s v="C. Jordan"/>
    <x v="0"/>
    <n v="49"/>
    <s v="White"/>
    <x v="5"/>
    <x v="0"/>
    <n v="9"/>
    <x v="35"/>
    <x v="2"/>
    <x v="1"/>
  </r>
  <r>
    <s v="RCH-2021-817401"/>
    <x v="349"/>
    <d v="1899-12-30T18:10:00"/>
    <s v="J. Chadwick"/>
    <x v="0"/>
    <n v="15"/>
    <s v="Arab"/>
    <x v="1"/>
    <x v="1"/>
    <n v="6.5"/>
    <x v="39"/>
    <x v="5"/>
    <x v="1"/>
  </r>
  <r>
    <s v="RCH-2022-092682"/>
    <x v="508"/>
    <d v="1899-12-30T20:55:00"/>
    <s v="R. Phillips"/>
    <x v="0"/>
    <n v="29"/>
    <s v="White"/>
    <x v="5"/>
    <x v="0"/>
    <n v="4"/>
    <x v="33"/>
    <x v="4"/>
    <x v="2"/>
  </r>
  <r>
    <s v="RCH-2022-356018"/>
    <x v="585"/>
    <d v="1899-12-30T10:40:00"/>
    <s v="L. Simpson"/>
    <x v="0"/>
    <n v="45"/>
    <s v="White"/>
    <x v="6"/>
    <x v="0"/>
    <n v="6"/>
    <x v="40"/>
    <x v="2"/>
    <x v="1"/>
  </r>
  <r>
    <s v="RCH-2022-475369"/>
    <x v="341"/>
    <d v="1899-12-30T09:30:00"/>
    <s v="T. Dean"/>
    <x v="1"/>
    <n v="45"/>
    <s v="Asian"/>
    <x v="0"/>
    <x v="0"/>
    <n v="6"/>
    <x v="15"/>
    <x v="2"/>
    <x v="2"/>
  </r>
  <r>
    <s v="RCH-2021-379952"/>
    <x v="483"/>
    <d v="1899-12-30T09:50:00"/>
    <s v="E. Campbell"/>
    <x v="1"/>
    <n v="66"/>
    <s v="White"/>
    <x v="0"/>
    <x v="0"/>
    <n v="10"/>
    <x v="17"/>
    <x v="0"/>
    <x v="2"/>
  </r>
  <r>
    <s v="RCH-2022-841294"/>
    <x v="499"/>
    <d v="1899-12-30T18:15:00"/>
    <s v="W. Lee"/>
    <x v="1"/>
    <n v="45"/>
    <s v="Asian"/>
    <x v="2"/>
    <x v="0"/>
    <n v="10"/>
    <x v="35"/>
    <x v="2"/>
    <x v="1"/>
  </r>
  <r>
    <s v="RCH-2022-766756"/>
    <x v="306"/>
    <d v="1899-12-30T07:45:00"/>
    <s v="W. Harvey"/>
    <x v="0"/>
    <n v="28"/>
    <s v="White"/>
    <x v="2"/>
    <x v="0"/>
    <m/>
    <x v="13"/>
    <x v="4"/>
    <x v="1"/>
  </r>
  <r>
    <s v="RCH-2022-196013"/>
    <x v="313"/>
    <d v="1899-12-30T07:00:00"/>
    <s v="C. Harvey"/>
    <x v="1"/>
    <n v="28"/>
    <s v="White"/>
    <x v="2"/>
    <x v="0"/>
    <n v="8"/>
    <x v="18"/>
    <x v="4"/>
    <x v="2"/>
  </r>
  <r>
    <s v="RCH-2022-192607"/>
    <x v="604"/>
    <d v="1899-12-30T10:30:00"/>
    <s v="B. Thompson"/>
    <x v="1"/>
    <n v="42"/>
    <s v="Arab"/>
    <x v="3"/>
    <x v="1"/>
    <n v="5.5"/>
    <x v="8"/>
    <x v="3"/>
    <x v="0"/>
  </r>
  <r>
    <s v="RCH-2022-896870"/>
    <x v="647"/>
    <d v="1899-12-30T01:40:00"/>
    <s v="E. Smith"/>
    <x v="1"/>
    <n v="65"/>
    <s v="White"/>
    <x v="3"/>
    <x v="1"/>
    <n v="5.5"/>
    <x v="26"/>
    <x v="0"/>
    <x v="0"/>
  </r>
  <r>
    <s v="RCH-2021-670760"/>
    <x v="453"/>
    <d v="1899-12-30T14:20:00"/>
    <s v="N. Brown"/>
    <x v="0"/>
    <n v="14"/>
    <s v="White"/>
    <x v="1"/>
    <x v="0"/>
    <n v="8"/>
    <x v="24"/>
    <x v="5"/>
    <x v="1"/>
  </r>
  <r>
    <s v="RCH-2021-811578"/>
    <x v="550"/>
    <d v="1899-12-30T13:15:00"/>
    <s v="B. Hussain"/>
    <x v="1"/>
    <n v="61"/>
    <s v="White"/>
    <x v="3"/>
    <x v="1"/>
    <n v="4.5"/>
    <x v="28"/>
    <x v="0"/>
    <x v="1"/>
  </r>
  <r>
    <s v="RCH-2022-186876"/>
    <x v="498"/>
    <d v="1899-12-30T10:05:00"/>
    <s v="R. Doyle"/>
    <x v="0"/>
    <n v="29"/>
    <s v="White"/>
    <x v="2"/>
    <x v="1"/>
    <n v="7.5"/>
    <x v="5"/>
    <x v="4"/>
    <x v="1"/>
  </r>
  <r>
    <s v="RCH-2022-519457"/>
    <x v="611"/>
    <d v="1899-12-30T06:00:00"/>
    <s v="S. Stone"/>
    <x v="0"/>
    <n v="33"/>
    <s v="White"/>
    <x v="0"/>
    <x v="0"/>
    <n v="7"/>
    <x v="17"/>
    <x v="3"/>
    <x v="2"/>
  </r>
  <r>
    <s v="RCH-2021-667061"/>
    <x v="384"/>
    <d v="1899-12-30T15:50:00"/>
    <s v="K. Davies"/>
    <x v="0"/>
    <n v="57"/>
    <s v="Gypsy or Irish Traveller"/>
    <x v="3"/>
    <x v="0"/>
    <n v="8"/>
    <x v="39"/>
    <x v="2"/>
    <x v="1"/>
  </r>
  <r>
    <s v="RCH-2022-864229"/>
    <x v="510"/>
    <d v="1899-12-30T20:05:00"/>
    <s v="C. Fitzgerald"/>
    <x v="1"/>
    <n v="39"/>
    <s v="White"/>
    <x v="0"/>
    <x v="0"/>
    <m/>
    <x v="21"/>
    <x v="3"/>
    <x v="2"/>
  </r>
  <r>
    <s v="RCH-2022-123444"/>
    <x v="155"/>
    <d v="1899-12-30T23:35:00"/>
    <s v="L. Hopkins"/>
    <x v="1"/>
    <n v="66"/>
    <s v="Mixed"/>
    <x v="5"/>
    <x v="0"/>
    <n v="6"/>
    <x v="2"/>
    <x v="0"/>
    <x v="1"/>
  </r>
  <r>
    <s v="RCH-2021-552901"/>
    <x v="23"/>
    <d v="1899-12-30T15:35:00"/>
    <s v="J. Rose"/>
    <x v="1"/>
    <n v="37"/>
    <s v="White"/>
    <x v="5"/>
    <x v="0"/>
    <n v="9"/>
    <x v="34"/>
    <x v="3"/>
    <x v="1"/>
  </r>
  <r>
    <s v="RCH-2022-108963"/>
    <x v="97"/>
    <d v="1899-12-30T14:55:00"/>
    <s v="M. Edwards"/>
    <x v="0"/>
    <n v="58"/>
    <s v="Asian"/>
    <x v="0"/>
    <x v="0"/>
    <n v="3"/>
    <x v="9"/>
    <x v="2"/>
    <x v="2"/>
  </r>
  <r>
    <s v="RCH-2022-610997"/>
    <x v="572"/>
    <d v="1899-12-30T09:05:00"/>
    <s v="K. Lewis"/>
    <x v="1"/>
    <n v="69"/>
    <s v="White"/>
    <x v="0"/>
    <x v="1"/>
    <n v="3.5"/>
    <x v="28"/>
    <x v="0"/>
    <x v="1"/>
  </r>
  <r>
    <s v="RCH-2022-985925"/>
    <x v="404"/>
    <d v="1899-12-30T19:35:00"/>
    <s v="A. Davies"/>
    <x v="0"/>
    <n v="35"/>
    <s v="White"/>
    <x v="2"/>
    <x v="0"/>
    <n v="6"/>
    <x v="15"/>
    <x v="3"/>
    <x v="2"/>
  </r>
  <r>
    <s v="RCH-2022-950400"/>
    <x v="516"/>
    <d v="1899-12-30T02:00:00"/>
    <s v="E. Hunt"/>
    <x v="0"/>
    <n v="54"/>
    <s v="White"/>
    <x v="2"/>
    <x v="0"/>
    <n v="6"/>
    <x v="14"/>
    <x v="2"/>
    <x v="1"/>
  </r>
  <r>
    <s v="RCH-2022-117211"/>
    <x v="339"/>
    <d v="1899-12-30T19:20:00"/>
    <s v="J. Roberts"/>
    <x v="0"/>
    <n v="26"/>
    <s v="White"/>
    <x v="2"/>
    <x v="0"/>
    <m/>
    <x v="40"/>
    <x v="4"/>
    <x v="1"/>
  </r>
  <r>
    <s v="RCH-2022-187248"/>
    <x v="306"/>
    <d v="1899-12-30T19:20:00"/>
    <s v="B. Watson"/>
    <x v="1"/>
    <n v="65"/>
    <s v="White"/>
    <x v="3"/>
    <x v="1"/>
    <n v="6.5"/>
    <x v="8"/>
    <x v="0"/>
    <x v="0"/>
  </r>
  <r>
    <s v="RCH-2022-632935"/>
    <x v="79"/>
    <d v="1899-12-30T22:05:00"/>
    <s v="R. Connolly"/>
    <x v="1"/>
    <n v="72"/>
    <s v="Gypsy or Irish Traveller"/>
    <x v="0"/>
    <x v="0"/>
    <n v="6"/>
    <x v="22"/>
    <x v="0"/>
    <x v="2"/>
  </r>
  <r>
    <s v="RCH-2022-731045"/>
    <x v="667"/>
    <d v="1899-12-30T11:35:00"/>
    <s v="T. Holmes"/>
    <x v="1"/>
    <n v="34"/>
    <s v="White"/>
    <x v="5"/>
    <x v="1"/>
    <n v="5.5"/>
    <x v="9"/>
    <x v="3"/>
    <x v="2"/>
  </r>
  <r>
    <s v="RCH-2022-924727"/>
    <x v="466"/>
    <d v="1899-12-30T22:05:00"/>
    <s v="E. Jones"/>
    <x v="1"/>
    <n v="8"/>
    <s v="Asian"/>
    <x v="5"/>
    <x v="0"/>
    <n v="9"/>
    <x v="9"/>
    <x v="1"/>
    <x v="2"/>
  </r>
  <r>
    <s v="RCH-2021-396984"/>
    <x v="512"/>
    <d v="1899-12-30T11:40:00"/>
    <s v="J. Taylor"/>
    <x v="0"/>
    <n v="70"/>
    <s v="White"/>
    <x v="5"/>
    <x v="0"/>
    <n v="9"/>
    <x v="10"/>
    <x v="0"/>
    <x v="2"/>
  </r>
  <r>
    <s v="RCH-2022-088186"/>
    <x v="264"/>
    <d v="1899-12-30T15:05:00"/>
    <s v="S. Shaw"/>
    <x v="0"/>
    <n v="34"/>
    <s v="White"/>
    <x v="6"/>
    <x v="1"/>
    <n v="7.5"/>
    <x v="32"/>
    <x v="3"/>
    <x v="2"/>
  </r>
  <r>
    <s v="RCH-2021-271673"/>
    <x v="146"/>
    <d v="1899-12-30T08:15:00"/>
    <s v="B. Taylor"/>
    <x v="1"/>
    <n v="40"/>
    <s v="White"/>
    <x v="4"/>
    <x v="0"/>
    <n v="6"/>
    <x v="11"/>
    <x v="3"/>
    <x v="2"/>
  </r>
  <r>
    <s v="RCH-2021-411117"/>
    <x v="9"/>
    <d v="1899-12-30T12:05:00"/>
    <s v="J. Ali"/>
    <x v="0"/>
    <n v="42"/>
    <s v="White"/>
    <x v="2"/>
    <x v="0"/>
    <n v="8"/>
    <x v="41"/>
    <x v="3"/>
    <x v="3"/>
  </r>
  <r>
    <s v="RCH-2022-237982"/>
    <x v="280"/>
    <d v="1899-12-30T13:15:00"/>
    <s v="S. Williams"/>
    <x v="1"/>
    <n v="32"/>
    <s v="White"/>
    <x v="4"/>
    <x v="0"/>
    <n v="5"/>
    <x v="34"/>
    <x v="3"/>
    <x v="1"/>
  </r>
  <r>
    <s v="RCH-2021-289560"/>
    <x v="138"/>
    <d v="1899-12-30T08:55:00"/>
    <s v="R. Gough"/>
    <x v="1"/>
    <n v="75"/>
    <s v="Asian"/>
    <x v="2"/>
    <x v="0"/>
    <n v="6"/>
    <x v="2"/>
    <x v="6"/>
    <x v="1"/>
  </r>
  <r>
    <s v="RCH-2022-676595"/>
    <x v="232"/>
    <d v="1899-12-30T11:20:00"/>
    <s v="B. Perkins"/>
    <x v="1"/>
    <n v="32"/>
    <s v="White"/>
    <x v="5"/>
    <x v="0"/>
    <n v="5"/>
    <x v="34"/>
    <x v="3"/>
    <x v="1"/>
  </r>
  <r>
    <s v="RCH-2022-022699"/>
    <x v="457"/>
    <d v="1899-12-30T18:25:00"/>
    <s v="N. Freeman"/>
    <x v="1"/>
    <n v="70"/>
    <s v="White"/>
    <x v="5"/>
    <x v="0"/>
    <n v="9"/>
    <x v="40"/>
    <x v="0"/>
    <x v="1"/>
  </r>
  <r>
    <s v="RCH-2021-624561"/>
    <x v="310"/>
    <d v="1899-12-30T11:45:00"/>
    <s v="A. Adams"/>
    <x v="1"/>
    <n v="59"/>
    <s v="White"/>
    <x v="4"/>
    <x v="0"/>
    <m/>
    <x v="17"/>
    <x v="2"/>
    <x v="2"/>
  </r>
  <r>
    <s v="RCH-2021-606944"/>
    <x v="442"/>
    <d v="1899-12-30T16:50:00"/>
    <s v="D. Burrows"/>
    <x v="1"/>
    <n v="28"/>
    <s v="White"/>
    <x v="5"/>
    <x v="1"/>
    <n v="3.5"/>
    <x v="40"/>
    <x v="4"/>
    <x v="1"/>
  </r>
  <r>
    <s v="RCH-2022-661851"/>
    <x v="360"/>
    <d v="1899-12-30T17:55:00"/>
    <s v="M. Power"/>
    <x v="0"/>
    <n v="40"/>
    <s v="White"/>
    <x v="4"/>
    <x v="1"/>
    <n v="5.5"/>
    <x v="21"/>
    <x v="3"/>
    <x v="2"/>
  </r>
  <r>
    <s v="RCH-2022-668605"/>
    <x v="394"/>
    <d v="1899-12-30T16:05:00"/>
    <s v="G. Foster"/>
    <x v="1"/>
    <n v="36"/>
    <s v="Asian"/>
    <x v="5"/>
    <x v="0"/>
    <n v="7"/>
    <x v="3"/>
    <x v="3"/>
    <x v="1"/>
  </r>
  <r>
    <s v="RCH-2021-973985"/>
    <x v="223"/>
    <d v="1899-12-30T00:05:00"/>
    <s v="C. Herbert"/>
    <x v="1"/>
    <n v="38"/>
    <s v="White"/>
    <x v="3"/>
    <x v="0"/>
    <n v="4"/>
    <x v="39"/>
    <x v="3"/>
    <x v="1"/>
  </r>
  <r>
    <s v="RCH-2022-857134"/>
    <x v="679"/>
    <d v="1899-12-30T11:15:00"/>
    <s v="C. Spencer"/>
    <x v="0"/>
    <n v="75"/>
    <s v="Mixed"/>
    <x v="4"/>
    <x v="0"/>
    <n v="3"/>
    <x v="20"/>
    <x v="6"/>
    <x v="0"/>
  </r>
  <r>
    <s v="RCH-2022-534159"/>
    <x v="363"/>
    <d v="1899-12-30T17:15:00"/>
    <s v="J. Jennings"/>
    <x v="1"/>
    <n v="19"/>
    <s v="White"/>
    <x v="5"/>
    <x v="1"/>
    <n v="5.5"/>
    <x v="31"/>
    <x v="4"/>
    <x v="2"/>
  </r>
  <r>
    <s v="RCH-2021-194466"/>
    <x v="11"/>
    <d v="1899-12-30T12:45:00"/>
    <s v="E. Parsons"/>
    <x v="0"/>
    <n v="26"/>
    <s v="White"/>
    <x v="4"/>
    <x v="1"/>
    <n v="2.5"/>
    <x v="32"/>
    <x v="4"/>
    <x v="2"/>
  </r>
  <r>
    <s v="RCH-2022-352767"/>
    <x v="63"/>
    <d v="1899-12-30T14:15:00"/>
    <s v="D. Manning"/>
    <x v="0"/>
    <n v="70"/>
    <s v="White"/>
    <x v="2"/>
    <x v="0"/>
    <m/>
    <x v="6"/>
    <x v="0"/>
    <x v="2"/>
  </r>
  <r>
    <s v="RCH-2021-268965"/>
    <x v="648"/>
    <d v="1899-12-30T22:55:00"/>
    <s v="M. Adams"/>
    <x v="0"/>
    <n v="40"/>
    <s v="White"/>
    <x v="4"/>
    <x v="1"/>
    <n v="4.5"/>
    <x v="22"/>
    <x v="3"/>
    <x v="2"/>
  </r>
  <r>
    <s v="RCH-2022-367758"/>
    <x v="167"/>
    <d v="1899-12-30T17:25:00"/>
    <s v="M. Reynolds"/>
    <x v="1"/>
    <n v="23"/>
    <s v="White"/>
    <x v="0"/>
    <x v="0"/>
    <m/>
    <x v="17"/>
    <x v="4"/>
    <x v="2"/>
  </r>
  <r>
    <s v="RCH-2021-715074"/>
    <x v="308"/>
    <d v="1899-12-30T08:45:00"/>
    <s v="E. Newman"/>
    <x v="1"/>
    <n v="47"/>
    <s v="White"/>
    <x v="2"/>
    <x v="0"/>
    <n v="9"/>
    <x v="2"/>
    <x v="2"/>
    <x v="1"/>
  </r>
  <r>
    <s v="RCH-2021-686776"/>
    <x v="405"/>
    <d v="1899-12-30T07:55:00"/>
    <s v="H. Bishop"/>
    <x v="1"/>
    <n v="32"/>
    <s v="Gypsy or Irish Traveller"/>
    <x v="5"/>
    <x v="1"/>
    <m/>
    <x v="11"/>
    <x v="3"/>
    <x v="2"/>
  </r>
  <r>
    <s v="RCH-2022-938850"/>
    <x v="268"/>
    <d v="1899-12-30T21:55:00"/>
    <s v="W. Wood"/>
    <x v="0"/>
    <n v="34"/>
    <s v="White"/>
    <x v="3"/>
    <x v="0"/>
    <m/>
    <x v="33"/>
    <x v="3"/>
    <x v="2"/>
  </r>
  <r>
    <s v="RCH-2022-107040"/>
    <x v="216"/>
    <d v="1899-12-30T07:45:00"/>
    <s v="A. Martin"/>
    <x v="1"/>
    <n v="41"/>
    <s v="White"/>
    <x v="7"/>
    <x v="0"/>
    <m/>
    <x v="24"/>
    <x v="3"/>
    <x v="1"/>
  </r>
  <r>
    <s v="RCH-2021-202728"/>
    <x v="398"/>
    <d v="1899-12-30T18:05:00"/>
    <s v="D. Brown"/>
    <x v="0"/>
    <n v="69"/>
    <s v="White"/>
    <x v="6"/>
    <x v="1"/>
    <n v="5.5"/>
    <x v="31"/>
    <x v="0"/>
    <x v="2"/>
  </r>
  <r>
    <s v="RCH-2021-631007"/>
    <x v="518"/>
    <d v="1899-12-30T03:45:00"/>
    <s v="D. Mills"/>
    <x v="1"/>
    <n v="49"/>
    <s v="White"/>
    <x v="0"/>
    <x v="0"/>
    <n v="8"/>
    <x v="35"/>
    <x v="2"/>
    <x v="1"/>
  </r>
  <r>
    <s v="RCH-2021-609920"/>
    <x v="656"/>
    <d v="1899-12-30T18:15:00"/>
    <s v="J. Archer"/>
    <x v="0"/>
    <n v="77"/>
    <s v="White"/>
    <x v="0"/>
    <x v="0"/>
    <n v="8"/>
    <x v="11"/>
    <x v="6"/>
    <x v="2"/>
  </r>
  <r>
    <s v="RCH-2022-579896"/>
    <x v="460"/>
    <d v="1899-12-30T20:35:00"/>
    <s v="A. Roberts"/>
    <x v="0"/>
    <n v="28"/>
    <s v="Asian"/>
    <x v="6"/>
    <x v="1"/>
    <n v="7.5"/>
    <x v="28"/>
    <x v="4"/>
    <x v="1"/>
  </r>
  <r>
    <s v="RCH-2021-803883"/>
    <x v="4"/>
    <d v="1899-12-30T14:25:00"/>
    <s v="M. Lewis"/>
    <x v="0"/>
    <n v="54"/>
    <s v="Gypsy or Irish Traveller"/>
    <x v="0"/>
    <x v="1"/>
    <n v="3.5"/>
    <x v="25"/>
    <x v="2"/>
    <x v="0"/>
  </r>
  <r>
    <s v="RCH-2022-315509"/>
    <x v="441"/>
    <d v="1899-12-30T21:25:00"/>
    <s v="T. Johnson"/>
    <x v="0"/>
    <n v="40"/>
    <s v="White"/>
    <x v="5"/>
    <x v="1"/>
    <n v="3.5"/>
    <x v="12"/>
    <x v="3"/>
    <x v="1"/>
  </r>
  <r>
    <s v="RCH-2021-921756"/>
    <x v="275"/>
    <d v="1899-12-30T07:10:00"/>
    <s v="B. Baker"/>
    <x v="0"/>
    <n v="52"/>
    <s v="White"/>
    <x v="6"/>
    <x v="1"/>
    <n v="7.5"/>
    <x v="22"/>
    <x v="2"/>
    <x v="2"/>
  </r>
  <r>
    <s v="RCH-2022-921995"/>
    <x v="404"/>
    <d v="1899-12-30T21:40:00"/>
    <s v="W. Hayes"/>
    <x v="1"/>
    <n v="33"/>
    <s v="White"/>
    <x v="5"/>
    <x v="0"/>
    <n v="10"/>
    <x v="18"/>
    <x v="3"/>
    <x v="2"/>
  </r>
  <r>
    <s v="RCH-2021-659079"/>
    <x v="24"/>
    <d v="1899-12-30T13:50:00"/>
    <s v="L. Bates"/>
    <x v="0"/>
    <n v="48"/>
    <s v="Other"/>
    <x v="5"/>
    <x v="0"/>
    <m/>
    <x v="35"/>
    <x v="2"/>
    <x v="1"/>
  </r>
  <r>
    <s v="RCH-2022-155734"/>
    <x v="254"/>
    <d v="1899-12-30T03:35:00"/>
    <s v="D. Willis"/>
    <x v="1"/>
    <n v="33"/>
    <s v="Black"/>
    <x v="2"/>
    <x v="0"/>
    <n v="7"/>
    <x v="35"/>
    <x v="3"/>
    <x v="1"/>
  </r>
  <r>
    <s v="RCH-2021-720406"/>
    <x v="690"/>
    <d v="1899-12-30T03:05:00"/>
    <s v="C. Hunt"/>
    <x v="0"/>
    <n v="58"/>
    <s v="White"/>
    <x v="2"/>
    <x v="0"/>
    <n v="6"/>
    <x v="35"/>
    <x v="2"/>
    <x v="1"/>
  </r>
  <r>
    <s v="RCH-2022-246638"/>
    <x v="158"/>
    <d v="1899-12-30T10:30:00"/>
    <s v="J. Kennedy"/>
    <x v="0"/>
    <n v="55"/>
    <s v="Asian"/>
    <x v="2"/>
    <x v="0"/>
    <n v="6"/>
    <x v="17"/>
    <x v="2"/>
    <x v="2"/>
  </r>
  <r>
    <s v="RCH-2022-881776"/>
    <x v="579"/>
    <d v="1899-12-30T13:40:00"/>
    <s v="S. Davies"/>
    <x v="0"/>
    <n v="42"/>
    <s v="White"/>
    <x v="5"/>
    <x v="0"/>
    <n v="7"/>
    <x v="23"/>
    <x v="3"/>
    <x v="0"/>
  </r>
  <r>
    <s v="RCH-2021-794505"/>
    <x v="125"/>
    <d v="1899-12-30T12:30:00"/>
    <s v="A. Smith"/>
    <x v="0"/>
    <n v="11"/>
    <s v="White"/>
    <x v="2"/>
    <x v="0"/>
    <n v="7"/>
    <x v="13"/>
    <x v="1"/>
    <x v="1"/>
  </r>
  <r>
    <s v="RCH-2021-731464"/>
    <x v="399"/>
    <d v="1899-12-30T20:00:00"/>
    <s v="J. Dixon"/>
    <x v="0"/>
    <n v="29"/>
    <s v="White"/>
    <x v="5"/>
    <x v="0"/>
    <n v="5"/>
    <x v="7"/>
    <x v="4"/>
    <x v="1"/>
  </r>
  <r>
    <s v="RCH-2022-934030"/>
    <x v="336"/>
    <d v="1899-12-30T16:25:00"/>
    <s v="C. Williams"/>
    <x v="1"/>
    <n v="45"/>
    <s v="White"/>
    <x v="4"/>
    <x v="0"/>
    <n v="6"/>
    <x v="12"/>
    <x v="2"/>
    <x v="1"/>
  </r>
  <r>
    <s v="RCH-2021-618022"/>
    <x v="296"/>
    <d v="1899-12-30T23:40:00"/>
    <s v="C. Morgan"/>
    <x v="1"/>
    <n v="34"/>
    <s v="White"/>
    <x v="4"/>
    <x v="1"/>
    <m/>
    <x v="13"/>
    <x v="3"/>
    <x v="1"/>
  </r>
  <r>
    <s v="RCH-2022-090918"/>
    <x v="318"/>
    <d v="1899-12-30T10:10:00"/>
    <s v="J. Law"/>
    <x v="0"/>
    <n v="31"/>
    <s v="White"/>
    <x v="0"/>
    <x v="0"/>
    <m/>
    <x v="20"/>
    <x v="3"/>
    <x v="0"/>
  </r>
  <r>
    <s v="RCH-2022-631461"/>
    <x v="193"/>
    <d v="1899-12-30T09:00:00"/>
    <s v="J. Hope"/>
    <x v="0"/>
    <n v="50"/>
    <s v="Mixed"/>
    <x v="5"/>
    <x v="0"/>
    <n v="4"/>
    <x v="37"/>
    <x v="2"/>
    <x v="2"/>
  </r>
  <r>
    <s v="RCH-2021-339972"/>
    <x v="543"/>
    <d v="1899-12-30T10:55:00"/>
    <s v="K. King"/>
    <x v="0"/>
    <n v="14"/>
    <s v="White"/>
    <x v="0"/>
    <x v="0"/>
    <n v="10"/>
    <x v="2"/>
    <x v="5"/>
    <x v="1"/>
  </r>
  <r>
    <s v="RCH-2021-301505"/>
    <x v="356"/>
    <d v="1899-12-30T08:25:00"/>
    <s v="M. Taylor"/>
    <x v="0"/>
    <n v="69"/>
    <s v="Asian"/>
    <x v="6"/>
    <x v="1"/>
    <n v="7.5"/>
    <x v="35"/>
    <x v="0"/>
    <x v="1"/>
  </r>
  <r>
    <s v="RCH-2022-673383"/>
    <x v="511"/>
    <d v="1899-12-30T16:50:00"/>
    <s v="G. Wong"/>
    <x v="1"/>
    <n v="78"/>
    <s v="Mixed"/>
    <x v="2"/>
    <x v="0"/>
    <n v="7"/>
    <x v="18"/>
    <x v="6"/>
    <x v="2"/>
  </r>
  <r>
    <s v="RCH-2021-529444"/>
    <x v="33"/>
    <d v="1899-12-30T16:40:00"/>
    <s v="M. Jackson"/>
    <x v="0"/>
    <n v="66"/>
    <s v="White"/>
    <x v="0"/>
    <x v="1"/>
    <n v="6.5"/>
    <x v="2"/>
    <x v="0"/>
    <x v="1"/>
  </r>
  <r>
    <s v="RCH-2021-070354"/>
    <x v="628"/>
    <d v="1899-12-30T18:00:00"/>
    <s v="J. Baker"/>
    <x v="1"/>
    <n v="49"/>
    <s v="White"/>
    <x v="5"/>
    <x v="0"/>
    <n v="10"/>
    <x v="15"/>
    <x v="2"/>
    <x v="2"/>
  </r>
  <r>
    <s v="RCH-2022-884811"/>
    <x v="427"/>
    <d v="1899-12-30T22:25:00"/>
    <s v="M. Hughes"/>
    <x v="1"/>
    <n v="67"/>
    <s v="White"/>
    <x v="6"/>
    <x v="1"/>
    <n v="6.5"/>
    <x v="14"/>
    <x v="0"/>
    <x v="1"/>
  </r>
  <r>
    <s v="RCH-2022-957882"/>
    <x v="579"/>
    <d v="1899-12-30T11:50:00"/>
    <s v="D. Naylor"/>
    <x v="0"/>
    <n v="61"/>
    <s v="White"/>
    <x v="4"/>
    <x v="0"/>
    <n v="8"/>
    <x v="19"/>
    <x v="0"/>
    <x v="2"/>
  </r>
  <r>
    <s v="RCH-2022-615446"/>
    <x v="498"/>
    <d v="1899-12-30T18:00:00"/>
    <s v="B. Shaw"/>
    <x v="1"/>
    <n v="64"/>
    <s v="Asian"/>
    <x v="2"/>
    <x v="0"/>
    <n v="5"/>
    <x v="29"/>
    <x v="0"/>
    <x v="1"/>
  </r>
  <r>
    <s v="RCH-2022-446851"/>
    <x v="448"/>
    <d v="1899-12-30T15:35:00"/>
    <s v="L. Lee"/>
    <x v="0"/>
    <n v="34"/>
    <s v="White"/>
    <x v="0"/>
    <x v="0"/>
    <n v="7"/>
    <x v="19"/>
    <x v="3"/>
    <x v="2"/>
  </r>
  <r>
    <s v="RCH-2021-275001"/>
    <x v="240"/>
    <d v="1899-12-30T09:35:00"/>
    <s v="S. Hutchinson"/>
    <x v="1"/>
    <n v="34"/>
    <s v="Mixed"/>
    <x v="0"/>
    <x v="1"/>
    <n v="6.5"/>
    <x v="11"/>
    <x v="3"/>
    <x v="2"/>
  </r>
  <r>
    <s v="RCH-2022-938652"/>
    <x v="345"/>
    <d v="1899-12-30T09:30:00"/>
    <s v="T. Coleman"/>
    <x v="1"/>
    <n v="47"/>
    <s v="White"/>
    <x v="5"/>
    <x v="0"/>
    <n v="6"/>
    <x v="18"/>
    <x v="2"/>
    <x v="2"/>
  </r>
  <r>
    <s v="RCH-2021-053442"/>
    <x v="575"/>
    <d v="1899-12-30T09:00:00"/>
    <s v="C. Khan"/>
    <x v="0"/>
    <n v="42"/>
    <s v="White"/>
    <x v="5"/>
    <x v="0"/>
    <n v="6"/>
    <x v="7"/>
    <x v="3"/>
    <x v="1"/>
  </r>
  <r>
    <s v="RCH-2022-752619"/>
    <x v="670"/>
    <d v="1899-12-30T11:40:00"/>
    <s v="D. Brooks"/>
    <x v="1"/>
    <n v="47"/>
    <s v="White"/>
    <x v="3"/>
    <x v="1"/>
    <n v="7.5"/>
    <x v="28"/>
    <x v="2"/>
    <x v="1"/>
  </r>
  <r>
    <s v="RCH-2022-748937"/>
    <x v="710"/>
    <d v="1899-12-30T08:50:00"/>
    <s v="K. Morgan"/>
    <x v="1"/>
    <n v="41"/>
    <s v="White"/>
    <x v="0"/>
    <x v="0"/>
    <n v="5"/>
    <x v="45"/>
    <x v="3"/>
    <x v="0"/>
  </r>
  <r>
    <s v="RCH-2022-986758"/>
    <x v="57"/>
    <d v="1899-12-30T08:00:00"/>
    <s v="L. Dawson"/>
    <x v="1"/>
    <n v="35"/>
    <s v="White"/>
    <x v="7"/>
    <x v="0"/>
    <n v="9"/>
    <x v="22"/>
    <x v="3"/>
    <x v="2"/>
  </r>
  <r>
    <s v="RCH-2021-355498"/>
    <x v="482"/>
    <d v="1899-12-30T13:15:00"/>
    <s v="D. Reynolds"/>
    <x v="0"/>
    <n v="67"/>
    <s v="White"/>
    <x v="5"/>
    <x v="1"/>
    <n v="4.5"/>
    <x v="22"/>
    <x v="0"/>
    <x v="2"/>
  </r>
  <r>
    <s v="RCH-2021-760076"/>
    <x v="154"/>
    <d v="1899-12-30T13:30:00"/>
    <s v="H. Cox"/>
    <x v="0"/>
    <n v="61"/>
    <s v="White"/>
    <x v="5"/>
    <x v="1"/>
    <n v="9.5"/>
    <x v="17"/>
    <x v="0"/>
    <x v="2"/>
  </r>
  <r>
    <s v="RCH-2022-667315"/>
    <x v="501"/>
    <d v="1899-12-30T19:20:00"/>
    <s v="J. Thornton"/>
    <x v="1"/>
    <n v="34"/>
    <s v="Asian"/>
    <x v="5"/>
    <x v="1"/>
    <m/>
    <x v="41"/>
    <x v="3"/>
    <x v="3"/>
  </r>
  <r>
    <s v="RCH-2022-638683"/>
    <x v="591"/>
    <d v="1899-12-30T07:20:00"/>
    <s v="T. Butler"/>
    <x v="1"/>
    <n v="42"/>
    <s v="White"/>
    <x v="6"/>
    <x v="1"/>
    <m/>
    <x v="33"/>
    <x v="3"/>
    <x v="2"/>
  </r>
  <r>
    <s v="RCH-2022-644192"/>
    <x v="318"/>
    <d v="1899-12-30T18:15:00"/>
    <s v="J. Jackson"/>
    <x v="0"/>
    <n v="46"/>
    <s v="White"/>
    <x v="5"/>
    <x v="1"/>
    <n v="4.5"/>
    <x v="47"/>
    <x v="2"/>
    <x v="3"/>
  </r>
  <r>
    <s v="RCH-2022-162109"/>
    <x v="635"/>
    <d v="1899-12-30T21:50:00"/>
    <s v="K. Brady"/>
    <x v="0"/>
    <n v="64"/>
    <s v="White"/>
    <x v="5"/>
    <x v="0"/>
    <n v="9"/>
    <x v="40"/>
    <x v="0"/>
    <x v="1"/>
  </r>
  <r>
    <s v="RCH-2022-772524"/>
    <x v="707"/>
    <d v="1899-12-30T09:15:00"/>
    <s v="E. Evans"/>
    <x v="1"/>
    <n v="16"/>
    <s v="White"/>
    <x v="1"/>
    <x v="0"/>
    <n v="9"/>
    <x v="11"/>
    <x v="5"/>
    <x v="2"/>
  </r>
  <r>
    <s v="RCH-2022-022012"/>
    <x v="179"/>
    <d v="1899-12-30T16:20:00"/>
    <s v="C. Godfrey"/>
    <x v="0"/>
    <n v="53"/>
    <s v="White"/>
    <x v="2"/>
    <x v="0"/>
    <m/>
    <x v="16"/>
    <x v="2"/>
    <x v="2"/>
  </r>
  <r>
    <s v="RCH-2021-707497"/>
    <x v="529"/>
    <d v="1899-12-30T14:00:00"/>
    <s v="G. Hughes"/>
    <x v="0"/>
    <n v="70"/>
    <s v="White"/>
    <x v="0"/>
    <x v="1"/>
    <n v="6.5"/>
    <x v="15"/>
    <x v="0"/>
    <x v="2"/>
  </r>
  <r>
    <s v="RCH-2021-663904"/>
    <x v="149"/>
    <d v="1899-12-30T09:15:00"/>
    <s v="A. Walsh"/>
    <x v="1"/>
    <n v="77"/>
    <s v="White"/>
    <x v="0"/>
    <x v="1"/>
    <n v="6.5"/>
    <x v="10"/>
    <x v="6"/>
    <x v="2"/>
  </r>
  <r>
    <s v="RCH-2022-672559"/>
    <x v="360"/>
    <d v="1899-12-30T09:30:00"/>
    <s v="K. Wilkinson"/>
    <x v="0"/>
    <n v="73"/>
    <s v="White"/>
    <x v="5"/>
    <x v="1"/>
    <n v="6.5"/>
    <x v="17"/>
    <x v="0"/>
    <x v="2"/>
  </r>
  <r>
    <s v="RCH-2021-906910"/>
    <x v="349"/>
    <d v="1899-12-30T19:30:00"/>
    <s v="C. Coles"/>
    <x v="0"/>
    <n v="30"/>
    <s v="White"/>
    <x v="7"/>
    <x v="0"/>
    <m/>
    <x v="13"/>
    <x v="3"/>
    <x v="1"/>
  </r>
  <r>
    <s v="RCH-2022-905920"/>
    <x v="516"/>
    <d v="1899-12-30T03:10:00"/>
    <s v="N. Miles"/>
    <x v="1"/>
    <n v="26"/>
    <s v="Other"/>
    <x v="3"/>
    <x v="1"/>
    <n v="4.5"/>
    <x v="7"/>
    <x v="4"/>
    <x v="1"/>
  </r>
  <r>
    <s v="RCH-2022-997193"/>
    <x v="650"/>
    <d v="1899-12-30T16:00:00"/>
    <s v="A. Wilson"/>
    <x v="1"/>
    <n v="33"/>
    <s v="White"/>
    <x v="5"/>
    <x v="0"/>
    <n v="8"/>
    <x v="28"/>
    <x v="3"/>
    <x v="1"/>
  </r>
  <r>
    <s v="RCH-2021-024553"/>
    <x v="147"/>
    <d v="1899-12-30T04:30:00"/>
    <s v="A. White"/>
    <x v="0"/>
    <n v="12"/>
    <s v="White"/>
    <x v="1"/>
    <x v="0"/>
    <m/>
    <x v="40"/>
    <x v="1"/>
    <x v="1"/>
  </r>
  <r>
    <s v="RCH-2021-797258"/>
    <x v="67"/>
    <d v="1899-12-30T16:45:00"/>
    <s v="C. Stanley"/>
    <x v="1"/>
    <n v="67"/>
    <s v="White"/>
    <x v="6"/>
    <x v="1"/>
    <n v="5.5"/>
    <x v="32"/>
    <x v="0"/>
    <x v="2"/>
  </r>
  <r>
    <s v="RCH-2022-564736"/>
    <x v="647"/>
    <d v="1899-12-30T15:55:00"/>
    <s v="S. Hawkins"/>
    <x v="0"/>
    <n v="67"/>
    <s v="White"/>
    <x v="0"/>
    <x v="0"/>
    <n v="6"/>
    <x v="19"/>
    <x v="0"/>
    <x v="2"/>
  </r>
  <r>
    <s v="RCH-2022-377891"/>
    <x v="121"/>
    <d v="1899-12-30T08:35:00"/>
    <s v="S. Fraser"/>
    <x v="0"/>
    <n v="70"/>
    <s v="Asian"/>
    <x v="5"/>
    <x v="0"/>
    <n v="4"/>
    <x v="14"/>
    <x v="0"/>
    <x v="1"/>
  </r>
  <r>
    <s v="RCH-2021-133113"/>
    <x v="532"/>
    <d v="1899-12-30T20:25:00"/>
    <s v="N. Morgan"/>
    <x v="0"/>
    <n v="31"/>
    <s v="White"/>
    <x v="5"/>
    <x v="1"/>
    <n v="4.5"/>
    <x v="17"/>
    <x v="3"/>
    <x v="2"/>
  </r>
  <r>
    <s v="RCH-2022-307735"/>
    <x v="156"/>
    <d v="1899-12-30T19:25:00"/>
    <s v="H. Price"/>
    <x v="0"/>
    <n v="49"/>
    <s v="Other"/>
    <x v="3"/>
    <x v="0"/>
    <n v="8"/>
    <x v="24"/>
    <x v="2"/>
    <x v="1"/>
  </r>
  <r>
    <s v="RCH-2021-252362"/>
    <x v="420"/>
    <d v="1899-12-30T15:25:00"/>
    <s v="M. Butler"/>
    <x v="0"/>
    <n v="6"/>
    <s v="White"/>
    <x v="1"/>
    <x v="0"/>
    <m/>
    <x v="39"/>
    <x v="1"/>
    <x v="1"/>
  </r>
  <r>
    <s v="RCH-2022-751490"/>
    <x v="441"/>
    <d v="1899-12-30T08:50:00"/>
    <s v="L. Parker"/>
    <x v="0"/>
    <n v="37"/>
    <s v="White"/>
    <x v="3"/>
    <x v="1"/>
    <n v="4.5"/>
    <x v="1"/>
    <x v="3"/>
    <x v="0"/>
  </r>
  <r>
    <s v="RCH-2021-064463"/>
    <x v="373"/>
    <d v="1899-12-30T14:40:00"/>
    <s v="F. Jones"/>
    <x v="1"/>
    <n v="42"/>
    <s v="White"/>
    <x v="2"/>
    <x v="0"/>
    <m/>
    <x v="13"/>
    <x v="3"/>
    <x v="1"/>
  </r>
  <r>
    <s v="RCH-2022-628590"/>
    <x v="137"/>
    <d v="1899-12-30T12:05:00"/>
    <s v="J. Williams"/>
    <x v="0"/>
    <n v="37"/>
    <s v="Asian"/>
    <x v="6"/>
    <x v="0"/>
    <n v="8"/>
    <x v="5"/>
    <x v="3"/>
    <x v="1"/>
  </r>
  <r>
    <s v="RCH-2021-288465"/>
    <x v="300"/>
    <d v="1899-12-30T08:40:00"/>
    <s v="J. Clayton"/>
    <x v="1"/>
    <n v="8"/>
    <s v="White"/>
    <x v="1"/>
    <x v="0"/>
    <m/>
    <x v="34"/>
    <x v="1"/>
    <x v="1"/>
  </r>
  <r>
    <s v="RCH-2021-985844"/>
    <x v="550"/>
    <d v="1899-12-30T16:05:00"/>
    <s v="R. Bolton"/>
    <x v="1"/>
    <n v="26"/>
    <s v="White"/>
    <x v="5"/>
    <x v="0"/>
    <n v="8"/>
    <x v="22"/>
    <x v="4"/>
    <x v="2"/>
  </r>
  <r>
    <s v="RCH-2022-473045"/>
    <x v="621"/>
    <d v="1899-12-30T04:05:00"/>
    <s v="A. Forster"/>
    <x v="1"/>
    <n v="21"/>
    <s v="White"/>
    <x v="4"/>
    <x v="1"/>
    <n v="5.5"/>
    <x v="6"/>
    <x v="4"/>
    <x v="2"/>
  </r>
  <r>
    <s v="RCH-2021-598586"/>
    <x v="413"/>
    <d v="1899-12-30T14:05:00"/>
    <s v="J. Price"/>
    <x v="0"/>
    <n v="33"/>
    <s v="White"/>
    <x v="3"/>
    <x v="0"/>
    <n v="5"/>
    <x v="28"/>
    <x v="3"/>
    <x v="1"/>
  </r>
  <r>
    <s v="RCH-2021-711963"/>
    <x v="281"/>
    <d v="1899-12-30T13:10:00"/>
    <s v="L. Murphy"/>
    <x v="1"/>
    <n v="75"/>
    <s v="Mixed"/>
    <x v="5"/>
    <x v="1"/>
    <n v="6.5"/>
    <x v="19"/>
    <x v="6"/>
    <x v="2"/>
  </r>
  <r>
    <s v="RCH-2021-784888"/>
    <x v="34"/>
    <d v="1899-12-30T12:35:00"/>
    <s v="K. Thomas"/>
    <x v="0"/>
    <n v="20"/>
    <s v="White"/>
    <x v="5"/>
    <x v="0"/>
    <m/>
    <x v="37"/>
    <x v="4"/>
    <x v="2"/>
  </r>
  <r>
    <s v="RCH-2021-621086"/>
    <x v="105"/>
    <d v="1899-12-30T13:05:00"/>
    <s v="C. Johnson"/>
    <x v="0"/>
    <n v="46"/>
    <s v="White"/>
    <x v="2"/>
    <x v="0"/>
    <n v="8"/>
    <x v="31"/>
    <x v="2"/>
    <x v="2"/>
  </r>
  <r>
    <s v="RCH-2022-470694"/>
    <x v="155"/>
    <d v="1899-12-30T12:00:00"/>
    <s v="D. May"/>
    <x v="1"/>
    <n v="70"/>
    <s v="White"/>
    <x v="0"/>
    <x v="0"/>
    <n v="6"/>
    <x v="5"/>
    <x v="0"/>
    <x v="1"/>
  </r>
  <r>
    <s v="RCH-2022-005394"/>
    <x v="486"/>
    <d v="1899-12-30T14:05:00"/>
    <s v="J. Miles"/>
    <x v="1"/>
    <n v="52"/>
    <s v="White"/>
    <x v="5"/>
    <x v="0"/>
    <n v="5"/>
    <x v="37"/>
    <x v="2"/>
    <x v="2"/>
  </r>
  <r>
    <s v="RCH-2021-757346"/>
    <x v="618"/>
    <d v="1899-12-30T13:20:00"/>
    <s v="A. Lawrence"/>
    <x v="0"/>
    <n v="38"/>
    <s v="Gypsy or Irish Traveller"/>
    <x v="5"/>
    <x v="0"/>
    <n v="5"/>
    <x v="28"/>
    <x v="3"/>
    <x v="1"/>
  </r>
  <r>
    <s v="RCH-2022-029664"/>
    <x v="684"/>
    <d v="1899-12-30T14:25:00"/>
    <s v="J. Hargreaves"/>
    <x v="0"/>
    <n v="31"/>
    <s v="Asian"/>
    <x v="6"/>
    <x v="1"/>
    <n v="4.5"/>
    <x v="31"/>
    <x v="3"/>
    <x v="2"/>
  </r>
  <r>
    <s v="RCH-2021-140095"/>
    <x v="26"/>
    <d v="1899-12-30T17:10:00"/>
    <s v="S. Hutchinson"/>
    <x v="1"/>
    <n v="45"/>
    <s v="White"/>
    <x v="7"/>
    <x v="0"/>
    <n v="8"/>
    <x v="13"/>
    <x v="2"/>
    <x v="1"/>
  </r>
  <r>
    <s v="RCH-2021-641695"/>
    <x v="332"/>
    <d v="1899-12-30T07:30:00"/>
    <s v="B. Powell"/>
    <x v="1"/>
    <n v="42"/>
    <s v="Gypsy or Irish Traveller"/>
    <x v="0"/>
    <x v="0"/>
    <n v="6"/>
    <x v="6"/>
    <x v="3"/>
    <x v="2"/>
  </r>
  <r>
    <s v="RCH-2021-237121"/>
    <x v="93"/>
    <d v="1899-12-30T15:40:00"/>
    <s v="J. Reed"/>
    <x v="0"/>
    <n v="51"/>
    <s v="Asian"/>
    <x v="5"/>
    <x v="1"/>
    <n v="8.5"/>
    <x v="25"/>
    <x v="2"/>
    <x v="0"/>
  </r>
  <r>
    <s v="RCH-2021-275989"/>
    <x v="413"/>
    <d v="1899-12-30T11:45:00"/>
    <s v="N. Davies"/>
    <x v="0"/>
    <n v="31"/>
    <s v="White"/>
    <x v="2"/>
    <x v="0"/>
    <n v="7"/>
    <x v="2"/>
    <x v="3"/>
    <x v="1"/>
  </r>
  <r>
    <s v="RCH-2022-075769"/>
    <x v="87"/>
    <d v="1899-12-30T22:25:00"/>
    <s v="T. Spencer"/>
    <x v="0"/>
    <n v="34"/>
    <s v="White"/>
    <x v="2"/>
    <x v="0"/>
    <n v="8"/>
    <x v="18"/>
    <x v="3"/>
    <x v="2"/>
  </r>
  <r>
    <s v="RCH-2021-114174"/>
    <x v="525"/>
    <d v="1899-12-30T10:45:00"/>
    <s v="C. Burgess"/>
    <x v="1"/>
    <n v="70"/>
    <s v="White"/>
    <x v="4"/>
    <x v="1"/>
    <n v="6.5"/>
    <x v="10"/>
    <x v="0"/>
    <x v="2"/>
  </r>
  <r>
    <s v="RCH-2021-011050"/>
    <x v="656"/>
    <d v="1899-12-30T07:55:00"/>
    <s v="R. Carter"/>
    <x v="1"/>
    <n v="66"/>
    <s v="White"/>
    <x v="6"/>
    <x v="1"/>
    <n v="6.5"/>
    <x v="7"/>
    <x v="0"/>
    <x v="1"/>
  </r>
  <r>
    <s v="RCH-2022-972184"/>
    <x v="260"/>
    <d v="1899-12-30T21:45:00"/>
    <s v="J. Cooper"/>
    <x v="1"/>
    <n v="41"/>
    <s v="White"/>
    <x v="0"/>
    <x v="0"/>
    <n v="9"/>
    <x v="11"/>
    <x v="3"/>
    <x v="2"/>
  </r>
  <r>
    <s v="RCH-2021-249068"/>
    <x v="17"/>
    <d v="1899-12-30T14:45:00"/>
    <s v="C. Godfrey"/>
    <x v="1"/>
    <n v="24"/>
    <s v="White"/>
    <x v="0"/>
    <x v="0"/>
    <n v="4"/>
    <x v="49"/>
    <x v="4"/>
    <x v="0"/>
  </r>
  <r>
    <s v="RCH-2021-027766"/>
    <x v="11"/>
    <d v="1899-12-30T07:50:00"/>
    <s v="G. Davies"/>
    <x v="0"/>
    <n v="26"/>
    <s v="White"/>
    <x v="4"/>
    <x v="1"/>
    <n v="5.5"/>
    <x v="40"/>
    <x v="4"/>
    <x v="1"/>
  </r>
  <r>
    <s v="RCH-2021-910013"/>
    <x v="598"/>
    <d v="1899-12-30T11:00:00"/>
    <s v="E. Rose"/>
    <x v="1"/>
    <n v="30"/>
    <s v="White"/>
    <x v="5"/>
    <x v="0"/>
    <n v="6"/>
    <x v="7"/>
    <x v="3"/>
    <x v="1"/>
  </r>
  <r>
    <s v="RCH-2021-402927"/>
    <x v="252"/>
    <d v="1899-12-30T19:50:00"/>
    <s v="D. Faulkner"/>
    <x v="1"/>
    <n v="18"/>
    <s v="White"/>
    <x v="0"/>
    <x v="0"/>
    <n v="9"/>
    <x v="3"/>
    <x v="4"/>
    <x v="1"/>
  </r>
  <r>
    <s v="RCH-2022-336564"/>
    <x v="650"/>
    <d v="1899-12-30T23:45:00"/>
    <s v="J. Holmes"/>
    <x v="0"/>
    <n v="21"/>
    <s v="White"/>
    <x v="0"/>
    <x v="0"/>
    <n v="6"/>
    <x v="15"/>
    <x v="4"/>
    <x v="2"/>
  </r>
  <r>
    <s v="RCH-2021-714999"/>
    <x v="281"/>
    <d v="1899-12-30T12:50:00"/>
    <s v="N. Jones"/>
    <x v="1"/>
    <n v="71"/>
    <s v="White"/>
    <x v="0"/>
    <x v="0"/>
    <m/>
    <x v="6"/>
    <x v="0"/>
    <x v="2"/>
  </r>
  <r>
    <s v="RCH-2022-613662"/>
    <x v="499"/>
    <d v="1899-12-30T23:25:00"/>
    <s v="C. Bevan"/>
    <x v="0"/>
    <n v="33"/>
    <s v="White"/>
    <x v="0"/>
    <x v="0"/>
    <n v="6"/>
    <x v="1"/>
    <x v="3"/>
    <x v="0"/>
  </r>
  <r>
    <s v="RCH-2022-408096"/>
    <x v="328"/>
    <d v="1899-12-30T13:15:00"/>
    <s v="K. Potter"/>
    <x v="0"/>
    <n v="72"/>
    <s v="White"/>
    <x v="0"/>
    <x v="1"/>
    <n v="3.5"/>
    <x v="27"/>
    <x v="0"/>
    <x v="0"/>
  </r>
  <r>
    <s v="RCH-2022-000055"/>
    <x v="565"/>
    <d v="1899-12-30T16:35:00"/>
    <s v="K. Kerr"/>
    <x v="0"/>
    <n v="9"/>
    <s v="White"/>
    <x v="1"/>
    <x v="0"/>
    <n v="7"/>
    <x v="3"/>
    <x v="1"/>
    <x v="1"/>
  </r>
  <r>
    <s v="RCH-2021-805675"/>
    <x v="369"/>
    <d v="1899-12-30T16:40:00"/>
    <s v="H. Taylor"/>
    <x v="1"/>
    <n v="62"/>
    <s v="White"/>
    <x v="5"/>
    <x v="0"/>
    <n v="4"/>
    <x v="13"/>
    <x v="0"/>
    <x v="1"/>
  </r>
  <r>
    <s v="RCH-2022-493777"/>
    <x v="328"/>
    <d v="1899-12-30T19:15:00"/>
    <s v="S. Thompson"/>
    <x v="1"/>
    <n v="49"/>
    <s v="Mixed"/>
    <x v="5"/>
    <x v="0"/>
    <n v="7"/>
    <x v="7"/>
    <x v="2"/>
    <x v="1"/>
  </r>
  <r>
    <s v="RCH-2022-432189"/>
    <x v="375"/>
    <d v="1899-12-30T20:20:00"/>
    <s v="W. Harper"/>
    <x v="1"/>
    <n v="32"/>
    <s v="Mixed"/>
    <x v="0"/>
    <x v="1"/>
    <n v="4.5"/>
    <x v="7"/>
    <x v="3"/>
    <x v="1"/>
  </r>
  <r>
    <s v="RCH-2021-113363"/>
    <x v="377"/>
    <d v="1899-12-30T00:10:00"/>
    <s v="A. Spencer"/>
    <x v="0"/>
    <n v="39"/>
    <s v="White"/>
    <x v="0"/>
    <x v="0"/>
    <n v="5"/>
    <x v="21"/>
    <x v="3"/>
    <x v="2"/>
  </r>
  <r>
    <s v="RCH-2022-741954"/>
    <x v="469"/>
    <d v="1899-12-30T09:20:00"/>
    <s v="J. Dyer"/>
    <x v="0"/>
    <n v="12"/>
    <s v="White"/>
    <x v="1"/>
    <x v="0"/>
    <n v="8"/>
    <x v="34"/>
    <x v="1"/>
    <x v="1"/>
  </r>
  <r>
    <s v="RCH-2022-338838"/>
    <x v="615"/>
    <d v="1899-12-30T17:15:00"/>
    <s v="J. Burns"/>
    <x v="1"/>
    <n v="31"/>
    <s v="Asian"/>
    <x v="5"/>
    <x v="1"/>
    <m/>
    <x v="40"/>
    <x v="3"/>
    <x v="1"/>
  </r>
  <r>
    <s v="RCH-2021-954450"/>
    <x v="32"/>
    <d v="1899-12-30T19:15:00"/>
    <s v="P. Adams"/>
    <x v="1"/>
    <n v="67"/>
    <s v="White"/>
    <x v="3"/>
    <x v="1"/>
    <n v="6.5"/>
    <x v="14"/>
    <x v="0"/>
    <x v="1"/>
  </r>
  <r>
    <s v="RCH-2022-893387"/>
    <x v="519"/>
    <d v="1899-12-30T22:35:00"/>
    <s v="C. Reid"/>
    <x v="0"/>
    <n v="37"/>
    <s v="White"/>
    <x v="5"/>
    <x v="1"/>
    <n v="3.5"/>
    <x v="34"/>
    <x v="3"/>
    <x v="1"/>
  </r>
  <r>
    <s v="RCH-2022-905599"/>
    <x v="248"/>
    <d v="1899-12-30T20:10:00"/>
    <s v="T. Simpson"/>
    <x v="0"/>
    <n v="26"/>
    <s v="Gypsy or Irish Traveller"/>
    <x v="5"/>
    <x v="1"/>
    <n v="6.5"/>
    <x v="35"/>
    <x v="4"/>
    <x v="1"/>
  </r>
  <r>
    <s v="RCH-2022-469203"/>
    <x v="678"/>
    <d v="1899-12-30T05:00:00"/>
    <s v="J. Bailey"/>
    <x v="0"/>
    <n v="20"/>
    <s v="White"/>
    <x v="0"/>
    <x v="0"/>
    <n v="8"/>
    <x v="14"/>
    <x v="4"/>
    <x v="1"/>
  </r>
  <r>
    <s v="RCH-2021-589661"/>
    <x v="75"/>
    <d v="1899-12-30T12:45:00"/>
    <s v="S. Iqbal"/>
    <x v="0"/>
    <n v="38"/>
    <s v="White"/>
    <x v="3"/>
    <x v="1"/>
    <n v="8.5"/>
    <x v="16"/>
    <x v="3"/>
    <x v="2"/>
  </r>
  <r>
    <s v="RCH-2021-803401"/>
    <x v="144"/>
    <d v="1899-12-30T21:10:00"/>
    <s v="T. Young"/>
    <x v="1"/>
    <n v="53"/>
    <s v="Asian"/>
    <x v="5"/>
    <x v="1"/>
    <n v="7.5"/>
    <x v="26"/>
    <x v="2"/>
    <x v="0"/>
  </r>
  <r>
    <s v="RCH-2022-129276"/>
    <x v="707"/>
    <d v="1899-12-30T07:45:00"/>
    <s v="P. Jones"/>
    <x v="1"/>
    <n v="59"/>
    <s v="White"/>
    <x v="2"/>
    <x v="0"/>
    <n v="6"/>
    <x v="2"/>
    <x v="2"/>
    <x v="1"/>
  </r>
  <r>
    <s v="RCH-2021-122572"/>
    <x v="374"/>
    <d v="1899-12-30T10:30:00"/>
    <s v="W. Harris"/>
    <x v="0"/>
    <n v="12"/>
    <s v="Asian"/>
    <x v="5"/>
    <x v="1"/>
    <n v="7.5"/>
    <x v="13"/>
    <x v="1"/>
    <x v="1"/>
  </r>
  <r>
    <s v="RCH-2021-022842"/>
    <x v="370"/>
    <d v="1899-12-30T19:30:00"/>
    <s v="J. Butler"/>
    <x v="1"/>
    <n v="16"/>
    <s v="White"/>
    <x v="1"/>
    <x v="0"/>
    <n v="4"/>
    <x v="39"/>
    <x v="5"/>
    <x v="1"/>
  </r>
  <r>
    <s v="RCH-2022-573899"/>
    <x v="435"/>
    <d v="1899-12-30T15:10:00"/>
    <s v="M. Griffiths"/>
    <x v="0"/>
    <n v="56"/>
    <s v="White"/>
    <x v="0"/>
    <x v="0"/>
    <n v="7"/>
    <x v="15"/>
    <x v="2"/>
    <x v="2"/>
  </r>
  <r>
    <s v="RCH-2021-683212"/>
    <x v="311"/>
    <d v="1899-12-30T18:45:00"/>
    <s v="T. Lynch"/>
    <x v="1"/>
    <n v="31"/>
    <s v="White"/>
    <x v="0"/>
    <x v="1"/>
    <n v="5.5"/>
    <x v="21"/>
    <x v="3"/>
    <x v="2"/>
  </r>
  <r>
    <s v="RCH-2021-955826"/>
    <x v="0"/>
    <d v="1899-12-30T14:45:00"/>
    <s v="A. Morris"/>
    <x v="0"/>
    <n v="75"/>
    <s v="White"/>
    <x v="2"/>
    <x v="1"/>
    <n v="9.5"/>
    <x v="14"/>
    <x v="6"/>
    <x v="1"/>
  </r>
  <r>
    <s v="RCH-2022-014986"/>
    <x v="488"/>
    <d v="1899-12-30T07:45:00"/>
    <s v="J. Thomas"/>
    <x v="1"/>
    <n v="32"/>
    <s v="White"/>
    <x v="3"/>
    <x v="1"/>
    <n v="4.5"/>
    <x v="31"/>
    <x v="3"/>
    <x v="2"/>
  </r>
  <r>
    <s v="RCH-2021-130676"/>
    <x v="138"/>
    <d v="1899-12-30T23:10:00"/>
    <s v="M. Johnson"/>
    <x v="0"/>
    <n v="35"/>
    <s v="White"/>
    <x v="4"/>
    <x v="0"/>
    <n v="4"/>
    <x v="17"/>
    <x v="3"/>
    <x v="2"/>
  </r>
  <r>
    <s v="RCH-2022-925046"/>
    <x v="403"/>
    <d v="1899-12-30T22:20:00"/>
    <s v="S. Richardson"/>
    <x v="1"/>
    <n v="66"/>
    <s v="White"/>
    <x v="5"/>
    <x v="0"/>
    <n v="7"/>
    <x v="26"/>
    <x v="0"/>
    <x v="0"/>
  </r>
  <r>
    <s v="RCH-2021-710298"/>
    <x v="181"/>
    <d v="1899-12-30T17:15:00"/>
    <s v="J. Thomson"/>
    <x v="1"/>
    <n v="37"/>
    <s v="White"/>
    <x v="6"/>
    <x v="1"/>
    <n v="7.5"/>
    <x v="32"/>
    <x v="3"/>
    <x v="2"/>
  </r>
  <r>
    <s v="RCH-2021-673560"/>
    <x v="374"/>
    <d v="1899-12-30T20:35:00"/>
    <s v="J. Rice"/>
    <x v="1"/>
    <n v="62"/>
    <s v="White"/>
    <x v="0"/>
    <x v="1"/>
    <n v="6.5"/>
    <x v="24"/>
    <x v="0"/>
    <x v="1"/>
  </r>
  <r>
    <s v="RCH-2021-103836"/>
    <x v="24"/>
    <d v="1899-12-30T20:35:00"/>
    <s v="E. Parkinson"/>
    <x v="0"/>
    <n v="13"/>
    <s v="White"/>
    <x v="2"/>
    <x v="0"/>
    <n v="8"/>
    <x v="19"/>
    <x v="5"/>
    <x v="2"/>
  </r>
  <r>
    <s v="RCH-2021-892426"/>
    <x v="96"/>
    <d v="1899-12-30T13:55:00"/>
    <s v="D. George"/>
    <x v="1"/>
    <n v="68"/>
    <s v="White"/>
    <x v="0"/>
    <x v="1"/>
    <n v="5.5"/>
    <x v="14"/>
    <x v="0"/>
    <x v="1"/>
  </r>
  <r>
    <s v="RCH-2022-814306"/>
    <x v="137"/>
    <d v="1899-12-30T10:50:00"/>
    <s v="A. Carr"/>
    <x v="0"/>
    <n v="23"/>
    <s v="White"/>
    <x v="0"/>
    <x v="0"/>
    <n v="7"/>
    <x v="3"/>
    <x v="4"/>
    <x v="1"/>
  </r>
  <r>
    <s v="RCH-2022-669472"/>
    <x v="480"/>
    <d v="1899-12-30T12:20:00"/>
    <s v="S. Hughes"/>
    <x v="0"/>
    <n v="39"/>
    <s v="White"/>
    <x v="6"/>
    <x v="1"/>
    <n v="4.5"/>
    <x v="23"/>
    <x v="3"/>
    <x v="0"/>
  </r>
  <r>
    <s v="RCH-2021-756100"/>
    <x v="240"/>
    <d v="1899-12-30T18:50:00"/>
    <s v="S. Gilbert"/>
    <x v="0"/>
    <n v="22"/>
    <s v="Black"/>
    <x v="0"/>
    <x v="0"/>
    <n v="10"/>
    <x v="34"/>
    <x v="4"/>
    <x v="1"/>
  </r>
  <r>
    <s v="RCH-2021-857967"/>
    <x v="436"/>
    <d v="1899-12-30T14:20:00"/>
    <s v="J. Bibi"/>
    <x v="0"/>
    <n v="68"/>
    <s v="Black"/>
    <x v="4"/>
    <x v="0"/>
    <m/>
    <x v="45"/>
    <x v="0"/>
    <x v="0"/>
  </r>
  <r>
    <s v="RCH-2021-335960"/>
    <x v="47"/>
    <d v="1899-12-30T10:20:00"/>
    <s v="K. Price"/>
    <x v="0"/>
    <n v="68"/>
    <s v="White"/>
    <x v="4"/>
    <x v="0"/>
    <m/>
    <x v="26"/>
    <x v="0"/>
    <x v="0"/>
  </r>
  <r>
    <s v="RCH-2022-012459"/>
    <x v="264"/>
    <d v="1899-12-30T18:15:00"/>
    <s v="B. Arnold"/>
    <x v="0"/>
    <n v="5"/>
    <s v="White"/>
    <x v="1"/>
    <x v="1"/>
    <n v="9.5"/>
    <x v="33"/>
    <x v="1"/>
    <x v="2"/>
  </r>
  <r>
    <s v="RCH-2022-630259"/>
    <x v="341"/>
    <d v="1899-12-30T09:15:00"/>
    <s v="W. Mitchell"/>
    <x v="0"/>
    <n v="35"/>
    <s v="White"/>
    <x v="6"/>
    <x v="1"/>
    <n v="7.5"/>
    <x v="41"/>
    <x v="3"/>
    <x v="3"/>
  </r>
  <r>
    <s v="RCH-2021-688876"/>
    <x v="581"/>
    <d v="1899-12-30T07:25:00"/>
    <s v="B. Robson"/>
    <x v="0"/>
    <n v="71"/>
    <s v="White"/>
    <x v="0"/>
    <x v="0"/>
    <n v="1"/>
    <x v="36"/>
    <x v="0"/>
    <x v="0"/>
  </r>
  <r>
    <s v="RCH-2022-165335"/>
    <x v="341"/>
    <d v="1899-12-30T11:35:00"/>
    <s v="Z. Martin"/>
    <x v="1"/>
    <n v="52"/>
    <s v="Asian"/>
    <x v="0"/>
    <x v="0"/>
    <m/>
    <x v="18"/>
    <x v="2"/>
    <x v="2"/>
  </r>
  <r>
    <s v="RCH-2021-245648"/>
    <x v="578"/>
    <d v="1899-12-30T03:45:00"/>
    <s v="J. Wells"/>
    <x v="1"/>
    <n v="31"/>
    <s v="White"/>
    <x v="5"/>
    <x v="0"/>
    <n v="6"/>
    <x v="13"/>
    <x v="3"/>
    <x v="1"/>
  </r>
  <r>
    <s v="RCH-2022-594699"/>
    <x v="87"/>
    <d v="1899-12-30T15:15:00"/>
    <s v="W. Hardy"/>
    <x v="1"/>
    <n v="31"/>
    <s v="Asian"/>
    <x v="0"/>
    <x v="1"/>
    <n v="8.5"/>
    <x v="20"/>
    <x v="3"/>
    <x v="0"/>
  </r>
  <r>
    <s v="RCH-2022-577653"/>
    <x v="597"/>
    <d v="1899-12-30T23:05:00"/>
    <s v="K. O'Connor"/>
    <x v="1"/>
    <n v="23"/>
    <s v="White"/>
    <x v="6"/>
    <x v="1"/>
    <n v="9.5"/>
    <x v="5"/>
    <x v="4"/>
    <x v="1"/>
  </r>
  <r>
    <s v="RCH-2021-798841"/>
    <x v="370"/>
    <d v="1899-12-30T12:15:00"/>
    <s v="S. Sinclair"/>
    <x v="0"/>
    <n v="28"/>
    <s v="White"/>
    <x v="6"/>
    <x v="0"/>
    <n v="7"/>
    <x v="3"/>
    <x v="4"/>
    <x v="1"/>
  </r>
  <r>
    <s v="RCH-2021-955517"/>
    <x v="113"/>
    <d v="1899-12-30T12:20:00"/>
    <s v="L. Hopkins"/>
    <x v="1"/>
    <n v="57"/>
    <s v="White"/>
    <x v="5"/>
    <x v="1"/>
    <n v="6.5"/>
    <x v="13"/>
    <x v="2"/>
    <x v="1"/>
  </r>
  <r>
    <s v="RCH-2021-750605"/>
    <x v="151"/>
    <d v="1899-12-30T14:00:00"/>
    <s v="M. Holmes"/>
    <x v="1"/>
    <n v="33"/>
    <s v="Asian"/>
    <x v="0"/>
    <x v="1"/>
    <n v="4.5"/>
    <x v="13"/>
    <x v="3"/>
    <x v="1"/>
  </r>
  <r>
    <s v="RCH-2022-103314"/>
    <x v="290"/>
    <d v="1899-12-30T15:40:00"/>
    <s v="B. Patel"/>
    <x v="0"/>
    <n v="51"/>
    <s v="White"/>
    <x v="2"/>
    <x v="0"/>
    <n v="7"/>
    <x v="28"/>
    <x v="2"/>
    <x v="1"/>
  </r>
  <r>
    <s v="RCH-2021-100436"/>
    <x v="609"/>
    <d v="1899-12-30T21:25:00"/>
    <s v="C. Taylor"/>
    <x v="1"/>
    <n v="22"/>
    <s v="White"/>
    <x v="0"/>
    <x v="0"/>
    <n v="6"/>
    <x v="36"/>
    <x v="4"/>
    <x v="0"/>
  </r>
  <r>
    <s v="RCH-2022-157208"/>
    <x v="282"/>
    <d v="1899-12-30T20:05:00"/>
    <s v="C. Allen"/>
    <x v="1"/>
    <n v="53"/>
    <s v="White"/>
    <x v="2"/>
    <x v="1"/>
    <n v="5.5"/>
    <x v="16"/>
    <x v="2"/>
    <x v="2"/>
  </r>
  <r>
    <s v="RCH-2022-871168"/>
    <x v="336"/>
    <d v="1899-12-30T22:50:00"/>
    <s v="J. Smith"/>
    <x v="0"/>
    <n v="22"/>
    <s v="White"/>
    <x v="2"/>
    <x v="0"/>
    <n v="6"/>
    <x v="13"/>
    <x v="4"/>
    <x v="1"/>
  </r>
  <r>
    <s v="RCH-2022-304898"/>
    <x v="468"/>
    <d v="1899-12-30T18:40:00"/>
    <s v="E. Johnson"/>
    <x v="0"/>
    <n v="69"/>
    <s v="White"/>
    <x v="5"/>
    <x v="0"/>
    <n v="9"/>
    <x v="13"/>
    <x v="0"/>
    <x v="1"/>
  </r>
  <r>
    <s v="RCH-2022-015760"/>
    <x v="604"/>
    <d v="1899-12-30T13:50:00"/>
    <s v="C. Price"/>
    <x v="1"/>
    <n v="58"/>
    <s v="White"/>
    <x v="0"/>
    <x v="1"/>
    <n v="7.5"/>
    <x v="34"/>
    <x v="2"/>
    <x v="1"/>
  </r>
  <r>
    <s v="RCH-2022-780988"/>
    <x v="59"/>
    <d v="1899-12-30T20:10:00"/>
    <s v="J. Hardy"/>
    <x v="0"/>
    <n v="36"/>
    <s v="White"/>
    <x v="5"/>
    <x v="0"/>
    <n v="7"/>
    <x v="28"/>
    <x v="3"/>
    <x v="1"/>
  </r>
  <r>
    <s v="RCH-2021-703287"/>
    <x v="377"/>
    <d v="1899-12-30T14:30:00"/>
    <s v="B. Holmes"/>
    <x v="0"/>
    <n v="45"/>
    <s v="White"/>
    <x v="3"/>
    <x v="0"/>
    <m/>
    <x v="22"/>
    <x v="2"/>
    <x v="2"/>
  </r>
  <r>
    <s v="RCH-2022-515491"/>
    <x v="228"/>
    <d v="1899-12-30T13:55:00"/>
    <s v="C. Johnson"/>
    <x v="1"/>
    <n v="33"/>
    <s v="White"/>
    <x v="5"/>
    <x v="1"/>
    <n v="5.5"/>
    <x v="10"/>
    <x v="3"/>
    <x v="2"/>
  </r>
  <r>
    <s v="RCH-2022-650165"/>
    <x v="297"/>
    <d v="1899-12-30T18:05:00"/>
    <s v="T. Martin"/>
    <x v="1"/>
    <n v="23"/>
    <s v="White"/>
    <x v="0"/>
    <x v="0"/>
    <n v="6"/>
    <x v="7"/>
    <x v="4"/>
    <x v="1"/>
  </r>
  <r>
    <s v="RCH-2021-900379"/>
    <x v="309"/>
    <d v="1899-12-30T23:05:00"/>
    <s v="R. Lowe"/>
    <x v="1"/>
    <n v="27"/>
    <s v="White"/>
    <x v="7"/>
    <x v="0"/>
    <n v="5"/>
    <x v="33"/>
    <x v="4"/>
    <x v="2"/>
  </r>
  <r>
    <s v="RCH-2022-263372"/>
    <x v="45"/>
    <d v="1899-12-30T21:00:00"/>
    <s v="S. McLean"/>
    <x v="0"/>
    <n v="41"/>
    <s v="White"/>
    <x v="0"/>
    <x v="0"/>
    <n v="6"/>
    <x v="14"/>
    <x v="3"/>
    <x v="1"/>
  </r>
  <r>
    <s v="RCH-2022-718307"/>
    <x v="625"/>
    <d v="1899-12-30T14:05:00"/>
    <s v="L. Moore"/>
    <x v="0"/>
    <n v="49"/>
    <s v="White"/>
    <x v="3"/>
    <x v="1"/>
    <n v="7.5"/>
    <x v="2"/>
    <x v="2"/>
    <x v="1"/>
  </r>
  <r>
    <s v="RCH-2021-463029"/>
    <x v="154"/>
    <d v="1899-12-30T01:15:00"/>
    <s v="M. Murray"/>
    <x v="0"/>
    <n v="35"/>
    <s v="White"/>
    <x v="2"/>
    <x v="0"/>
    <n v="8"/>
    <x v="5"/>
    <x v="3"/>
    <x v="1"/>
  </r>
  <r>
    <s v="RCH-2021-923187"/>
    <x v="300"/>
    <d v="1899-12-30T20:40:00"/>
    <s v="T. Davis"/>
    <x v="0"/>
    <n v="73"/>
    <s v="White"/>
    <x v="5"/>
    <x v="0"/>
    <n v="7"/>
    <x v="12"/>
    <x v="0"/>
    <x v="1"/>
  </r>
  <r>
    <s v="RCH-2021-852817"/>
    <x v="439"/>
    <d v="1899-12-30T00:40:00"/>
    <s v="A. Harrison"/>
    <x v="0"/>
    <n v="22"/>
    <s v="White"/>
    <x v="0"/>
    <x v="0"/>
    <n v="8"/>
    <x v="22"/>
    <x v="4"/>
    <x v="2"/>
  </r>
  <r>
    <s v="RCH-2022-096407"/>
    <x v="286"/>
    <d v="1899-12-30T14:10:00"/>
    <s v="M. Green"/>
    <x v="0"/>
    <n v="40"/>
    <s v="White"/>
    <x v="5"/>
    <x v="0"/>
    <n v="6"/>
    <x v="13"/>
    <x v="3"/>
    <x v="1"/>
  </r>
  <r>
    <s v="RCH-2022-260630"/>
    <x v="535"/>
    <d v="1899-12-30T21:00:00"/>
    <s v="M. Bradley"/>
    <x v="1"/>
    <n v="32"/>
    <s v="Asian"/>
    <x v="7"/>
    <x v="0"/>
    <n v="8"/>
    <x v="39"/>
    <x v="3"/>
    <x v="1"/>
  </r>
  <r>
    <s v="RCH-2021-954946"/>
    <x v="603"/>
    <d v="1899-12-30T07:45:00"/>
    <s v="J. Winter"/>
    <x v="1"/>
    <n v="9"/>
    <s v="White"/>
    <x v="1"/>
    <x v="0"/>
    <n v="9"/>
    <x v="4"/>
    <x v="1"/>
    <x v="1"/>
  </r>
  <r>
    <s v="RCH-2022-461789"/>
    <x v="455"/>
    <d v="1899-12-30T17:20:00"/>
    <s v="P. Fox"/>
    <x v="1"/>
    <n v="36"/>
    <s v="White"/>
    <x v="5"/>
    <x v="0"/>
    <n v="6"/>
    <x v="11"/>
    <x v="3"/>
    <x v="2"/>
  </r>
  <r>
    <s v="RCH-2022-173157"/>
    <x v="44"/>
    <d v="1899-12-30T09:50:00"/>
    <s v="R. Harper"/>
    <x v="0"/>
    <n v="52"/>
    <s v="White"/>
    <x v="5"/>
    <x v="0"/>
    <n v="7"/>
    <x v="27"/>
    <x v="2"/>
    <x v="0"/>
  </r>
  <r>
    <s v="RCH-2022-900310"/>
    <x v="243"/>
    <d v="1899-12-30T14:00:00"/>
    <s v="L. Chambers"/>
    <x v="0"/>
    <n v="32"/>
    <s v="White"/>
    <x v="0"/>
    <x v="0"/>
    <n v="6"/>
    <x v="30"/>
    <x v="3"/>
    <x v="0"/>
  </r>
  <r>
    <s v="RCH-2021-514072"/>
    <x v="107"/>
    <d v="1899-12-30T14:00:00"/>
    <s v="P. Davies"/>
    <x v="1"/>
    <n v="76"/>
    <s v="White"/>
    <x v="0"/>
    <x v="0"/>
    <n v="6"/>
    <x v="32"/>
    <x v="6"/>
    <x v="2"/>
  </r>
  <r>
    <s v="RCH-2022-516096"/>
    <x v="213"/>
    <d v="1899-12-30T14:45:00"/>
    <s v="D. Phillips"/>
    <x v="0"/>
    <n v="10"/>
    <s v="Asian"/>
    <x v="1"/>
    <x v="0"/>
    <m/>
    <x v="17"/>
    <x v="1"/>
    <x v="2"/>
  </r>
  <r>
    <s v="RCH-2021-496170"/>
    <x v="465"/>
    <d v="1899-12-30T10:40:00"/>
    <s v="A. Price"/>
    <x v="0"/>
    <n v="40"/>
    <s v="Gypsy or Irish Traveller"/>
    <x v="3"/>
    <x v="1"/>
    <n v="9.5"/>
    <x v="10"/>
    <x v="3"/>
    <x v="2"/>
  </r>
  <r>
    <s v="RCH-2022-985653"/>
    <x v="415"/>
    <d v="1899-12-30T18:00:00"/>
    <s v="K. Lewis"/>
    <x v="1"/>
    <n v="14"/>
    <s v="Black"/>
    <x v="0"/>
    <x v="0"/>
    <n v="4"/>
    <x v="9"/>
    <x v="5"/>
    <x v="2"/>
  </r>
  <r>
    <s v="RCH-2021-138711"/>
    <x v="467"/>
    <d v="1899-12-30T14:25:00"/>
    <s v="J. Kaur"/>
    <x v="0"/>
    <n v="10"/>
    <s v="White"/>
    <x v="1"/>
    <x v="0"/>
    <n v="7"/>
    <x v="11"/>
    <x v="1"/>
    <x v="2"/>
  </r>
  <r>
    <s v="RCH-2022-724911"/>
    <x v="673"/>
    <d v="1899-12-30T17:40:00"/>
    <s v="C. Palmer"/>
    <x v="1"/>
    <n v="27"/>
    <s v="White"/>
    <x v="4"/>
    <x v="1"/>
    <n v="5.5"/>
    <x v="16"/>
    <x v="4"/>
    <x v="2"/>
  </r>
  <r>
    <s v="RCH-2022-733689"/>
    <x v="630"/>
    <d v="1899-12-30T18:35:00"/>
    <s v="R. Martin"/>
    <x v="0"/>
    <n v="44"/>
    <s v="Black"/>
    <x v="5"/>
    <x v="0"/>
    <m/>
    <x v="8"/>
    <x v="3"/>
    <x v="0"/>
  </r>
  <r>
    <s v="RCH-2022-609084"/>
    <x v="234"/>
    <d v="1899-12-30T17:20:00"/>
    <s v="E. Hall"/>
    <x v="0"/>
    <n v="26"/>
    <s v="White"/>
    <x v="2"/>
    <x v="0"/>
    <n v="7"/>
    <x v="18"/>
    <x v="4"/>
    <x v="2"/>
  </r>
  <r>
    <s v="RCH-2022-084237"/>
    <x v="625"/>
    <d v="1899-12-30T14:25:00"/>
    <s v="T. Smith"/>
    <x v="0"/>
    <n v="41"/>
    <s v="White"/>
    <x v="2"/>
    <x v="0"/>
    <n v="8"/>
    <x v="38"/>
    <x v="3"/>
    <x v="3"/>
  </r>
  <r>
    <s v="RCH-2021-379193"/>
    <x v="689"/>
    <d v="1899-12-30T12:25:00"/>
    <s v="N. Brown"/>
    <x v="0"/>
    <n v="44"/>
    <s v="White"/>
    <x v="0"/>
    <x v="1"/>
    <n v="5.5"/>
    <x v="16"/>
    <x v="3"/>
    <x v="2"/>
  </r>
  <r>
    <s v="RCH-2021-636196"/>
    <x v="723"/>
    <d v="1899-12-30T19:05:00"/>
    <s v="J. Hall"/>
    <x v="1"/>
    <n v="37"/>
    <s v="White"/>
    <x v="5"/>
    <x v="1"/>
    <n v="7.5"/>
    <x v="28"/>
    <x v="3"/>
    <x v="1"/>
  </r>
  <r>
    <s v="RCH-2021-485306"/>
    <x v="704"/>
    <d v="1899-12-30T15:05:00"/>
    <s v="A. Williams"/>
    <x v="1"/>
    <n v="12"/>
    <s v="Black"/>
    <x v="1"/>
    <x v="0"/>
    <m/>
    <x v="7"/>
    <x v="1"/>
    <x v="1"/>
  </r>
  <r>
    <s v="RCH-2021-938459"/>
    <x v="266"/>
    <d v="1899-12-30T20:50:00"/>
    <s v="K. Whitehouse"/>
    <x v="1"/>
    <n v="35"/>
    <s v="White"/>
    <x v="0"/>
    <x v="1"/>
    <n v="4.5"/>
    <x v="26"/>
    <x v="3"/>
    <x v="0"/>
  </r>
  <r>
    <s v="RCH-2021-216138"/>
    <x v="561"/>
    <d v="1899-12-30T16:45:00"/>
    <s v="T. Hudson"/>
    <x v="1"/>
    <n v="52"/>
    <s v="White"/>
    <x v="4"/>
    <x v="0"/>
    <n v="8"/>
    <x v="18"/>
    <x v="2"/>
    <x v="2"/>
  </r>
  <r>
    <s v="RCH-2022-063803"/>
    <x v="511"/>
    <d v="1899-12-30T09:45:00"/>
    <s v="K. Holmes"/>
    <x v="0"/>
    <n v="50"/>
    <s v="White"/>
    <x v="5"/>
    <x v="0"/>
    <n v="5"/>
    <x v="28"/>
    <x v="2"/>
    <x v="1"/>
  </r>
  <r>
    <s v="RCH-2021-886769"/>
    <x v="399"/>
    <d v="1899-12-30T22:35:00"/>
    <s v="J. Williams"/>
    <x v="0"/>
    <n v="36"/>
    <s v="Asian"/>
    <x v="5"/>
    <x v="0"/>
    <n v="6"/>
    <x v="16"/>
    <x v="3"/>
    <x v="2"/>
  </r>
  <r>
    <s v="RCH-2021-154729"/>
    <x v="175"/>
    <d v="1899-12-30T16:25:00"/>
    <s v="Z. Poole"/>
    <x v="0"/>
    <n v="33"/>
    <s v="Other"/>
    <x v="0"/>
    <x v="0"/>
    <n v="5"/>
    <x v="18"/>
    <x v="3"/>
    <x v="2"/>
  </r>
  <r>
    <s v="RCH-2022-007753"/>
    <x v="579"/>
    <d v="1899-12-30T09:20:00"/>
    <s v="R. Duffy"/>
    <x v="1"/>
    <n v="69"/>
    <s v="White"/>
    <x v="5"/>
    <x v="1"/>
    <n v="5.5"/>
    <x v="32"/>
    <x v="0"/>
    <x v="2"/>
  </r>
  <r>
    <s v="RCH-2021-153934"/>
    <x v="223"/>
    <d v="1899-12-30T12:50:00"/>
    <s v="N. Moore"/>
    <x v="0"/>
    <n v="39"/>
    <s v="White"/>
    <x v="2"/>
    <x v="0"/>
    <m/>
    <x v="19"/>
    <x v="3"/>
    <x v="2"/>
  </r>
  <r>
    <s v="RCH-2022-670409"/>
    <x v="458"/>
    <d v="1899-12-30T23:00:00"/>
    <s v="D. Marshall"/>
    <x v="1"/>
    <n v="65"/>
    <s v="White"/>
    <x v="0"/>
    <x v="0"/>
    <m/>
    <x v="15"/>
    <x v="0"/>
    <x v="2"/>
  </r>
  <r>
    <s v="RCH-2022-227829"/>
    <x v="343"/>
    <d v="1899-12-30T17:10:00"/>
    <s v="M. Hardy"/>
    <x v="0"/>
    <n v="49"/>
    <s v="White"/>
    <x v="0"/>
    <x v="1"/>
    <n v="5.5"/>
    <x v="31"/>
    <x v="2"/>
    <x v="2"/>
  </r>
  <r>
    <s v="RCH-2021-762165"/>
    <x v="314"/>
    <d v="1899-12-30T20:00:00"/>
    <s v="S. Evans"/>
    <x v="1"/>
    <n v="45"/>
    <s v="White"/>
    <x v="0"/>
    <x v="0"/>
    <n v="4"/>
    <x v="1"/>
    <x v="2"/>
    <x v="0"/>
  </r>
  <r>
    <s v="RCH-2022-235112"/>
    <x v="508"/>
    <d v="1899-12-30T12:10:00"/>
    <s v="S. Jordan"/>
    <x v="1"/>
    <n v="67"/>
    <s v="White"/>
    <x v="4"/>
    <x v="0"/>
    <n v="7"/>
    <x v="5"/>
    <x v="0"/>
    <x v="1"/>
  </r>
  <r>
    <s v="RCH-2021-040248"/>
    <x v="281"/>
    <d v="1899-12-30T13:50:00"/>
    <s v="M. Gibbs"/>
    <x v="0"/>
    <n v="66"/>
    <s v="White"/>
    <x v="5"/>
    <x v="0"/>
    <n v="9"/>
    <x v="28"/>
    <x v="0"/>
    <x v="1"/>
  </r>
  <r>
    <s v="RCH-2021-825795"/>
    <x v="266"/>
    <d v="1899-12-30T15:25:00"/>
    <s v="A. Carter"/>
    <x v="0"/>
    <n v="21"/>
    <s v="White"/>
    <x v="5"/>
    <x v="0"/>
    <n v="7"/>
    <x v="35"/>
    <x v="4"/>
    <x v="1"/>
  </r>
  <r>
    <s v="RCH-2021-064604"/>
    <x v="185"/>
    <d v="1899-12-30T15:25:00"/>
    <s v="K. Roberts"/>
    <x v="0"/>
    <n v="33"/>
    <s v="White"/>
    <x v="5"/>
    <x v="0"/>
    <n v="8"/>
    <x v="39"/>
    <x v="3"/>
    <x v="1"/>
  </r>
  <r>
    <s v="RCH-2021-708612"/>
    <x v="361"/>
    <d v="1899-12-30T15:55:00"/>
    <s v="R. Young"/>
    <x v="1"/>
    <n v="20"/>
    <s v="Gypsy or Irish Traveller"/>
    <x v="5"/>
    <x v="1"/>
    <n v="6.5"/>
    <x v="5"/>
    <x v="4"/>
    <x v="1"/>
  </r>
  <r>
    <s v="RCH-2021-516046"/>
    <x v="277"/>
    <d v="1899-12-30T08:00:00"/>
    <s v="S. North"/>
    <x v="1"/>
    <n v="21"/>
    <s v="Asian"/>
    <x v="0"/>
    <x v="1"/>
    <n v="8.5"/>
    <x v="25"/>
    <x v="4"/>
    <x v="0"/>
  </r>
  <r>
    <s v="RCH-2021-108604"/>
    <x v="586"/>
    <d v="1899-12-30T12:30:00"/>
    <s v="J. West"/>
    <x v="0"/>
    <n v="38"/>
    <s v="White"/>
    <x v="2"/>
    <x v="0"/>
    <n v="7"/>
    <x v="25"/>
    <x v="3"/>
    <x v="0"/>
  </r>
  <r>
    <s v="RCH-2022-358821"/>
    <x v="121"/>
    <d v="1899-12-30T19:25:00"/>
    <s v="J. Frost"/>
    <x v="0"/>
    <n v="33"/>
    <s v="Asian"/>
    <x v="2"/>
    <x v="0"/>
    <n v="6"/>
    <x v="34"/>
    <x v="3"/>
    <x v="1"/>
  </r>
  <r>
    <s v="RCH-2022-637579"/>
    <x v="684"/>
    <d v="1899-12-30T09:10:00"/>
    <s v="G. Green"/>
    <x v="0"/>
    <n v="27"/>
    <s v="Asian"/>
    <x v="4"/>
    <x v="1"/>
    <n v="4.5"/>
    <x v="17"/>
    <x v="4"/>
    <x v="2"/>
  </r>
  <r>
    <s v="RCH-2022-410586"/>
    <x v="360"/>
    <d v="1899-12-30T16:40:00"/>
    <s v="C. Ahmed"/>
    <x v="1"/>
    <n v="33"/>
    <s v="White"/>
    <x v="4"/>
    <x v="1"/>
    <n v="3.5"/>
    <x v="37"/>
    <x v="3"/>
    <x v="2"/>
  </r>
  <r>
    <s v="RCH-2022-806903"/>
    <x v="572"/>
    <d v="1899-12-30T16:30:00"/>
    <s v="D. Phillips"/>
    <x v="1"/>
    <n v="30"/>
    <s v="White"/>
    <x v="2"/>
    <x v="1"/>
    <n v="5.5"/>
    <x v="16"/>
    <x v="3"/>
    <x v="2"/>
  </r>
  <r>
    <s v="RCH-2021-515109"/>
    <x v="436"/>
    <d v="1899-12-30T03:00:00"/>
    <s v="R. Campbell"/>
    <x v="1"/>
    <n v="66"/>
    <s v="White"/>
    <x v="2"/>
    <x v="1"/>
    <n v="8.5"/>
    <x v="38"/>
    <x v="0"/>
    <x v="3"/>
  </r>
  <r>
    <s v="RCH-2022-338241"/>
    <x v="498"/>
    <d v="1899-12-30T13:55:00"/>
    <s v="W. Ward"/>
    <x v="1"/>
    <n v="43"/>
    <s v="White"/>
    <x v="0"/>
    <x v="0"/>
    <n v="6"/>
    <x v="16"/>
    <x v="3"/>
    <x v="2"/>
  </r>
  <r>
    <s v="RCH-2022-356176"/>
    <x v="273"/>
    <d v="1899-12-30T22:10:00"/>
    <s v="L. Dale"/>
    <x v="0"/>
    <n v="46"/>
    <s v="White"/>
    <x v="5"/>
    <x v="0"/>
    <m/>
    <x v="13"/>
    <x v="2"/>
    <x v="1"/>
  </r>
  <r>
    <s v="RCH-2022-327070"/>
    <x v="246"/>
    <d v="1899-12-30T15:35:00"/>
    <s v="M. Khan"/>
    <x v="1"/>
    <n v="24"/>
    <s v="Other"/>
    <x v="5"/>
    <x v="0"/>
    <n v="7"/>
    <x v="10"/>
    <x v="4"/>
    <x v="2"/>
  </r>
  <r>
    <s v="RCH-2022-397742"/>
    <x v="30"/>
    <d v="1899-12-30T12:40:00"/>
    <s v="J. Wall"/>
    <x v="0"/>
    <n v="67"/>
    <s v="Mixed"/>
    <x v="3"/>
    <x v="1"/>
    <n v="5.5"/>
    <x v="14"/>
    <x v="0"/>
    <x v="1"/>
  </r>
  <r>
    <s v="RCH-2021-203954"/>
    <x v="20"/>
    <d v="1899-12-30T20:05:00"/>
    <s v="B. Grant"/>
    <x v="1"/>
    <n v="42"/>
    <s v="Asian"/>
    <x v="5"/>
    <x v="1"/>
    <n v="9.5"/>
    <x v="40"/>
    <x v="3"/>
    <x v="1"/>
  </r>
  <r>
    <s v="RCH-2021-819528"/>
    <x v="681"/>
    <d v="1899-12-30T14:05:00"/>
    <s v="H. Kirby"/>
    <x v="0"/>
    <n v="41"/>
    <s v="White"/>
    <x v="5"/>
    <x v="1"/>
    <n v="6.5"/>
    <x v="24"/>
    <x v="3"/>
    <x v="1"/>
  </r>
  <r>
    <s v="RCH-2022-684327"/>
    <x v="526"/>
    <d v="1899-12-30T17:55:00"/>
    <s v="A. Palmer"/>
    <x v="1"/>
    <n v="28"/>
    <s v="Black"/>
    <x v="5"/>
    <x v="0"/>
    <n v="6"/>
    <x v="35"/>
    <x v="4"/>
    <x v="1"/>
  </r>
  <r>
    <s v="RCH-2022-643182"/>
    <x v="508"/>
    <d v="1899-12-30T22:35:00"/>
    <s v="W. Hunt"/>
    <x v="1"/>
    <n v="34"/>
    <s v="White"/>
    <x v="5"/>
    <x v="1"/>
    <n v="7.5"/>
    <x v="10"/>
    <x v="3"/>
    <x v="2"/>
  </r>
  <r>
    <s v="RCH-2021-186819"/>
    <x v="582"/>
    <d v="1899-12-30T14:00:00"/>
    <s v="K. Owen"/>
    <x v="0"/>
    <n v="38"/>
    <s v="Asian"/>
    <x v="5"/>
    <x v="0"/>
    <n v="4"/>
    <x v="24"/>
    <x v="3"/>
    <x v="1"/>
  </r>
  <r>
    <s v="RCH-2021-188865"/>
    <x v="281"/>
    <d v="1899-12-30T04:50:00"/>
    <s v="T. Edwards"/>
    <x v="0"/>
    <n v="71"/>
    <s v="White"/>
    <x v="3"/>
    <x v="1"/>
    <m/>
    <x v="7"/>
    <x v="0"/>
    <x v="1"/>
  </r>
  <r>
    <s v="RCH-2021-104188"/>
    <x v="262"/>
    <d v="1899-12-30T09:40:00"/>
    <s v="J. Kirby"/>
    <x v="0"/>
    <n v="46"/>
    <s v="White"/>
    <x v="2"/>
    <x v="0"/>
    <n v="7"/>
    <x v="2"/>
    <x v="2"/>
    <x v="1"/>
  </r>
  <r>
    <s v="RCH-2022-519848"/>
    <x v="638"/>
    <d v="1899-12-30T05:10:00"/>
    <s v="A. Martin"/>
    <x v="1"/>
    <n v="49"/>
    <s v="White"/>
    <x v="2"/>
    <x v="1"/>
    <m/>
    <x v="24"/>
    <x v="2"/>
    <x v="1"/>
  </r>
  <r>
    <s v="RCH-2021-313171"/>
    <x v="13"/>
    <d v="1899-12-30T19:55:00"/>
    <s v="R. Davis"/>
    <x v="1"/>
    <n v="77"/>
    <s v="White"/>
    <x v="2"/>
    <x v="1"/>
    <n v="8.5"/>
    <x v="11"/>
    <x v="6"/>
    <x v="2"/>
  </r>
  <r>
    <s v="RCH-2022-510848"/>
    <x v="454"/>
    <d v="1899-12-30T12:10:00"/>
    <s v="S. White"/>
    <x v="0"/>
    <n v="8"/>
    <s v="Mixed"/>
    <x v="5"/>
    <x v="0"/>
    <m/>
    <x v="12"/>
    <x v="1"/>
    <x v="1"/>
  </r>
  <r>
    <s v="RCH-2022-167054"/>
    <x v="569"/>
    <d v="1899-12-30T17:05:00"/>
    <s v="K. Smith"/>
    <x v="1"/>
    <n v="68"/>
    <s v="White"/>
    <x v="5"/>
    <x v="1"/>
    <n v="6.5"/>
    <x v="5"/>
    <x v="0"/>
    <x v="1"/>
  </r>
  <r>
    <s v="RCH-2022-360972"/>
    <x v="334"/>
    <d v="1899-12-30T15:05:00"/>
    <s v="H. Richardson"/>
    <x v="0"/>
    <n v="32"/>
    <s v="Black"/>
    <x v="6"/>
    <x v="1"/>
    <n v="4.5"/>
    <x v="37"/>
    <x v="3"/>
    <x v="2"/>
  </r>
  <r>
    <s v="RCH-2022-116846"/>
    <x v="218"/>
    <d v="1899-12-30T07:55:00"/>
    <s v="A. Walker"/>
    <x v="1"/>
    <n v="57"/>
    <s v="White"/>
    <x v="5"/>
    <x v="1"/>
    <m/>
    <x v="2"/>
    <x v="2"/>
    <x v="1"/>
  </r>
  <r>
    <s v="RCH-2022-553198"/>
    <x v="68"/>
    <d v="1899-12-30T13:15:00"/>
    <s v="C. Chan"/>
    <x v="1"/>
    <n v="51"/>
    <s v="White"/>
    <x v="2"/>
    <x v="0"/>
    <n v="7"/>
    <x v="2"/>
    <x v="2"/>
    <x v="1"/>
  </r>
  <r>
    <s v="RCH-2021-724449"/>
    <x v="226"/>
    <d v="1899-12-30T10:15:00"/>
    <s v="R. Parsons"/>
    <x v="0"/>
    <n v="68"/>
    <s v="White"/>
    <x v="0"/>
    <x v="1"/>
    <m/>
    <x v="32"/>
    <x v="0"/>
    <x v="2"/>
  </r>
  <r>
    <s v="RCH-2021-507683"/>
    <x v="43"/>
    <d v="1899-12-30T17:40:00"/>
    <s v="J. Bowen"/>
    <x v="0"/>
    <n v="42"/>
    <s v="White"/>
    <x v="5"/>
    <x v="1"/>
    <n v="5.5"/>
    <x v="9"/>
    <x v="3"/>
    <x v="2"/>
  </r>
  <r>
    <s v="RCH-2022-452803"/>
    <x v="521"/>
    <d v="1899-12-30T22:55:00"/>
    <s v="R. Moran"/>
    <x v="0"/>
    <n v="65"/>
    <s v="White"/>
    <x v="5"/>
    <x v="1"/>
    <n v="5.5"/>
    <x v="24"/>
    <x v="0"/>
    <x v="1"/>
  </r>
  <r>
    <s v="RCH-2021-312395"/>
    <x v="432"/>
    <d v="1899-12-30T12:30:00"/>
    <s v="C. Curtis"/>
    <x v="1"/>
    <n v="39"/>
    <s v="White"/>
    <x v="0"/>
    <x v="0"/>
    <n v="5"/>
    <x v="6"/>
    <x v="3"/>
    <x v="2"/>
  </r>
  <r>
    <s v="RCH-2021-465284"/>
    <x v="100"/>
    <d v="1899-12-30T14:15:00"/>
    <s v="K. Parkinson"/>
    <x v="1"/>
    <n v="48"/>
    <s v="White"/>
    <x v="0"/>
    <x v="0"/>
    <n v="3"/>
    <x v="37"/>
    <x v="2"/>
    <x v="2"/>
  </r>
  <r>
    <s v="RCH-2022-079246"/>
    <x v="341"/>
    <d v="1899-12-30T22:05:00"/>
    <s v="V. Carter"/>
    <x v="1"/>
    <n v="67"/>
    <s v="Black"/>
    <x v="5"/>
    <x v="0"/>
    <n v="5"/>
    <x v="37"/>
    <x v="0"/>
    <x v="2"/>
  </r>
  <r>
    <s v="RCH-2022-368023"/>
    <x v="5"/>
    <d v="1899-12-30T15:10:00"/>
    <s v="J. Clark"/>
    <x v="0"/>
    <n v="63"/>
    <s v="White"/>
    <x v="0"/>
    <x v="0"/>
    <n v="1"/>
    <x v="27"/>
    <x v="0"/>
    <x v="0"/>
  </r>
  <r>
    <s v="RCH-2021-144750"/>
    <x v="487"/>
    <d v="1899-12-30T01:40:00"/>
    <s v="A. Gibbons"/>
    <x v="0"/>
    <n v="31"/>
    <s v="White"/>
    <x v="4"/>
    <x v="0"/>
    <n v="4"/>
    <x v="35"/>
    <x v="3"/>
    <x v="1"/>
  </r>
  <r>
    <s v="RCH-2022-164059"/>
    <x v="572"/>
    <d v="1899-12-30T09:35:00"/>
    <s v="C. Harrison"/>
    <x v="1"/>
    <n v="29"/>
    <s v="White"/>
    <x v="5"/>
    <x v="1"/>
    <n v="5.5"/>
    <x v="28"/>
    <x v="4"/>
    <x v="1"/>
  </r>
  <r>
    <s v="RCH-2022-149899"/>
    <x v="177"/>
    <d v="1899-12-30T12:30:00"/>
    <s v="J. Browne"/>
    <x v="1"/>
    <n v="65"/>
    <s v="White"/>
    <x v="4"/>
    <x v="0"/>
    <n v="8"/>
    <x v="32"/>
    <x v="0"/>
    <x v="2"/>
  </r>
  <r>
    <s v="RCH-2021-879051"/>
    <x v="147"/>
    <d v="1899-12-30T14:00:00"/>
    <s v="S. Wall"/>
    <x v="1"/>
    <n v="46"/>
    <s v="White"/>
    <x v="0"/>
    <x v="0"/>
    <n v="6"/>
    <x v="31"/>
    <x v="2"/>
    <x v="2"/>
  </r>
  <r>
    <s v="RCH-2022-527664"/>
    <x v="210"/>
    <d v="1899-12-30T18:50:00"/>
    <s v="M. Coates"/>
    <x v="0"/>
    <n v="61"/>
    <s v="White"/>
    <x v="5"/>
    <x v="1"/>
    <n v="7.5"/>
    <x v="31"/>
    <x v="0"/>
    <x v="2"/>
  </r>
  <r>
    <s v="RCH-2022-025959"/>
    <x v="647"/>
    <d v="1899-12-30T11:50:00"/>
    <s v="S. Nash"/>
    <x v="0"/>
    <n v="14"/>
    <s v="White"/>
    <x v="2"/>
    <x v="0"/>
    <m/>
    <x v="15"/>
    <x v="5"/>
    <x v="2"/>
  </r>
  <r>
    <s v="RCH-2022-873423"/>
    <x v="59"/>
    <d v="1899-12-30T06:35:00"/>
    <s v="A. Fox"/>
    <x v="0"/>
    <n v="12"/>
    <s v="White"/>
    <x v="1"/>
    <x v="1"/>
    <n v="7.5"/>
    <x v="13"/>
    <x v="1"/>
    <x v="1"/>
  </r>
  <r>
    <s v="RCH-2021-854364"/>
    <x v="81"/>
    <d v="1899-12-30T15:15:00"/>
    <s v="K. Parker"/>
    <x v="0"/>
    <n v="13"/>
    <s v="White"/>
    <x v="1"/>
    <x v="0"/>
    <m/>
    <x v="39"/>
    <x v="5"/>
    <x v="1"/>
  </r>
  <r>
    <s v="RCH-2021-846332"/>
    <x v="616"/>
    <d v="1899-12-30T23:05:00"/>
    <s v="C. Nelson"/>
    <x v="1"/>
    <n v="10"/>
    <s v="White"/>
    <x v="1"/>
    <x v="1"/>
    <n v="9.5"/>
    <x v="34"/>
    <x v="1"/>
    <x v="1"/>
  </r>
  <r>
    <s v="RCH-2022-251525"/>
    <x v="537"/>
    <d v="1899-12-30T12:30:00"/>
    <s v="C. Browne"/>
    <x v="1"/>
    <n v="33"/>
    <s v="White"/>
    <x v="3"/>
    <x v="1"/>
    <n v="4.5"/>
    <x v="12"/>
    <x v="3"/>
    <x v="1"/>
  </r>
  <r>
    <s v="RCH-2022-400768"/>
    <x v="218"/>
    <d v="1899-12-30T20:05:00"/>
    <s v="J. Gray"/>
    <x v="1"/>
    <n v="65"/>
    <s v="Other"/>
    <x v="5"/>
    <x v="1"/>
    <n v="8.5"/>
    <x v="35"/>
    <x v="0"/>
    <x v="1"/>
  </r>
  <r>
    <s v="RCH-2021-621029"/>
    <x v="541"/>
    <d v="1899-12-30T13:55:00"/>
    <s v="J. Thomas"/>
    <x v="1"/>
    <n v="62"/>
    <s v="Asian"/>
    <x v="3"/>
    <x v="1"/>
    <n v="5.5"/>
    <x v="37"/>
    <x v="0"/>
    <x v="2"/>
  </r>
  <r>
    <s v="RCH-2021-115441"/>
    <x v="127"/>
    <d v="1899-12-30T23:10:00"/>
    <s v="B. Martin"/>
    <x v="1"/>
    <n v="58"/>
    <s v="White"/>
    <x v="0"/>
    <x v="0"/>
    <m/>
    <x v="17"/>
    <x v="2"/>
    <x v="2"/>
  </r>
  <r>
    <s v="RCH-2021-171773"/>
    <x v="28"/>
    <d v="1899-12-30T18:50:00"/>
    <s v="W. Crawford"/>
    <x v="0"/>
    <n v="32"/>
    <s v="Asian"/>
    <x v="2"/>
    <x v="0"/>
    <m/>
    <x v="11"/>
    <x v="3"/>
    <x v="2"/>
  </r>
  <r>
    <s v="RCH-2021-233537"/>
    <x v="689"/>
    <d v="1899-12-30T03:20:00"/>
    <s v="H. Wells"/>
    <x v="0"/>
    <n v="7"/>
    <s v="White"/>
    <x v="5"/>
    <x v="0"/>
    <n v="4"/>
    <x v="16"/>
    <x v="1"/>
    <x v="2"/>
  </r>
  <r>
    <s v="RCH-2022-922131"/>
    <x v="533"/>
    <d v="1899-12-30T12:25:00"/>
    <s v="A. Taylor"/>
    <x v="1"/>
    <n v="35"/>
    <s v="White"/>
    <x v="2"/>
    <x v="0"/>
    <n v="7"/>
    <x v="34"/>
    <x v="3"/>
    <x v="1"/>
  </r>
  <r>
    <s v="RCH-2021-175091"/>
    <x v="77"/>
    <d v="1899-12-30T16:25:00"/>
    <s v="J. Mason"/>
    <x v="0"/>
    <n v="34"/>
    <s v="White"/>
    <x v="2"/>
    <x v="0"/>
    <n v="6"/>
    <x v="33"/>
    <x v="3"/>
    <x v="2"/>
  </r>
  <r>
    <s v="RCH-2022-844246"/>
    <x v="555"/>
    <d v="1899-12-30T23:30:00"/>
    <s v="C. Harrison"/>
    <x v="1"/>
    <n v="75"/>
    <s v="White"/>
    <x v="2"/>
    <x v="1"/>
    <n v="8.5"/>
    <x v="4"/>
    <x v="6"/>
    <x v="1"/>
  </r>
  <r>
    <s v="RCH-2021-216867"/>
    <x v="113"/>
    <d v="1899-12-30T14:40:00"/>
    <s v="A. Thornton"/>
    <x v="0"/>
    <n v="62"/>
    <s v="Mixed"/>
    <x v="2"/>
    <x v="0"/>
    <n v="10"/>
    <x v="47"/>
    <x v="0"/>
    <x v="3"/>
  </r>
  <r>
    <s v="RCH-2021-389803"/>
    <x v="718"/>
    <d v="1899-12-30T18:10:00"/>
    <s v="M. Roberts"/>
    <x v="1"/>
    <n v="71"/>
    <s v="White"/>
    <x v="0"/>
    <x v="0"/>
    <n v="7"/>
    <x v="35"/>
    <x v="0"/>
    <x v="1"/>
  </r>
  <r>
    <s v="RCH-2021-209887"/>
    <x v="711"/>
    <d v="1899-12-30T06:35:00"/>
    <s v="M. Newman"/>
    <x v="1"/>
    <n v="11"/>
    <s v="White"/>
    <x v="1"/>
    <x v="0"/>
    <n v="5"/>
    <x v="15"/>
    <x v="1"/>
    <x v="2"/>
  </r>
  <r>
    <s v="RCH-2021-872828"/>
    <x v="226"/>
    <d v="1899-12-30T20:30:00"/>
    <s v="T. Rogers"/>
    <x v="1"/>
    <n v="47"/>
    <s v="Asian"/>
    <x v="0"/>
    <x v="0"/>
    <n v="3"/>
    <x v="11"/>
    <x v="2"/>
    <x v="2"/>
  </r>
  <r>
    <s v="RCH-2021-360586"/>
    <x v="389"/>
    <d v="1899-12-30T11:15:00"/>
    <s v="C. Bradshaw"/>
    <x v="1"/>
    <n v="49"/>
    <s v="White"/>
    <x v="0"/>
    <x v="0"/>
    <n v="4"/>
    <x v="35"/>
    <x v="2"/>
    <x v="1"/>
  </r>
  <r>
    <s v="RCH-2021-656560"/>
    <x v="529"/>
    <d v="1899-12-30T18:10:00"/>
    <s v="C. Cook"/>
    <x v="1"/>
    <n v="38"/>
    <s v="White"/>
    <x v="2"/>
    <x v="1"/>
    <n v="6.5"/>
    <x v="15"/>
    <x v="3"/>
    <x v="2"/>
  </r>
  <r>
    <s v="RCH-2021-461522"/>
    <x v="8"/>
    <d v="1899-12-30T10:55:00"/>
    <s v="M. Carter"/>
    <x v="0"/>
    <n v="11"/>
    <s v="White"/>
    <x v="5"/>
    <x v="0"/>
    <n v="6"/>
    <x v="9"/>
    <x v="1"/>
    <x v="2"/>
  </r>
  <r>
    <s v="RCH-2022-704131"/>
    <x v="560"/>
    <d v="1899-12-30T16:25:00"/>
    <s v="P. Long"/>
    <x v="0"/>
    <n v="25"/>
    <s v="Asian"/>
    <x v="5"/>
    <x v="1"/>
    <n v="9.5"/>
    <x v="13"/>
    <x v="4"/>
    <x v="1"/>
  </r>
  <r>
    <s v="RCH-2022-193850"/>
    <x v="256"/>
    <d v="1899-12-30T23:05:00"/>
    <s v="X. Houghton"/>
    <x v="0"/>
    <n v="49"/>
    <s v="White"/>
    <x v="2"/>
    <x v="0"/>
    <m/>
    <x v="9"/>
    <x v="2"/>
    <x v="2"/>
  </r>
  <r>
    <s v="RCH-2022-313526"/>
    <x v="472"/>
    <d v="1899-12-30T13:35:00"/>
    <s v="R. Stevens"/>
    <x v="1"/>
    <n v="47"/>
    <s v="White"/>
    <x v="3"/>
    <x v="1"/>
    <n v="3.5"/>
    <x v="16"/>
    <x v="2"/>
    <x v="2"/>
  </r>
  <r>
    <s v="RCH-2021-300439"/>
    <x v="58"/>
    <d v="1899-12-30T01:40:00"/>
    <s v="J. Hill"/>
    <x v="1"/>
    <n v="27"/>
    <s v="White"/>
    <x v="2"/>
    <x v="0"/>
    <n v="7"/>
    <x v="42"/>
    <x v="4"/>
    <x v="3"/>
  </r>
  <r>
    <s v="RCH-2021-762556"/>
    <x v="586"/>
    <d v="1899-12-30T04:45:00"/>
    <s v="J. Parkinson"/>
    <x v="0"/>
    <n v="13"/>
    <s v="White"/>
    <x v="1"/>
    <x v="0"/>
    <m/>
    <x v="18"/>
    <x v="5"/>
    <x v="2"/>
  </r>
  <r>
    <s v="RCH-2022-389423"/>
    <x v="674"/>
    <d v="1899-12-30T17:10:00"/>
    <s v="C. Stanley"/>
    <x v="1"/>
    <n v="10"/>
    <s v="White"/>
    <x v="1"/>
    <x v="0"/>
    <n v="7"/>
    <x v="40"/>
    <x v="1"/>
    <x v="1"/>
  </r>
  <r>
    <s v="RCH-2021-713489"/>
    <x v="364"/>
    <d v="1899-12-30T18:35:00"/>
    <s v="C. Jones"/>
    <x v="1"/>
    <n v="38"/>
    <s v="White"/>
    <x v="4"/>
    <x v="0"/>
    <m/>
    <x v="12"/>
    <x v="3"/>
    <x v="1"/>
  </r>
  <r>
    <s v="RCH-2022-547361"/>
    <x v="236"/>
    <d v="1899-12-30T20:50:00"/>
    <s v="K. Hancock"/>
    <x v="0"/>
    <n v="38"/>
    <s v="Mixed"/>
    <x v="7"/>
    <x v="0"/>
    <n v="5"/>
    <x v="4"/>
    <x v="3"/>
    <x v="1"/>
  </r>
  <r>
    <s v="RCH-2021-185729"/>
    <x v="17"/>
    <d v="1899-12-30T12:55:00"/>
    <s v="W. Harrison"/>
    <x v="0"/>
    <n v="44"/>
    <s v="Asian"/>
    <x v="7"/>
    <x v="0"/>
    <n v="6"/>
    <x v="24"/>
    <x v="3"/>
    <x v="1"/>
  </r>
  <r>
    <s v="RCH-2021-721554"/>
    <x v="595"/>
    <d v="1899-12-30T06:10:00"/>
    <s v="K. Cooper"/>
    <x v="0"/>
    <n v="64"/>
    <s v="White"/>
    <x v="5"/>
    <x v="0"/>
    <n v="9"/>
    <x v="8"/>
    <x v="0"/>
    <x v="0"/>
  </r>
  <r>
    <s v="RCH-2021-706599"/>
    <x v="20"/>
    <d v="1899-12-30T18:10:00"/>
    <s v="V. Andrews"/>
    <x v="1"/>
    <n v="34"/>
    <s v="White"/>
    <x v="3"/>
    <x v="0"/>
    <n v="8"/>
    <x v="6"/>
    <x v="3"/>
    <x v="2"/>
  </r>
  <r>
    <s v="RCH-2022-741700"/>
    <x v="530"/>
    <d v="1899-12-30T21:25:00"/>
    <s v="D. Jones"/>
    <x v="0"/>
    <n v="28"/>
    <s v="White"/>
    <x v="3"/>
    <x v="1"/>
    <n v="7.5"/>
    <x v="29"/>
    <x v="4"/>
    <x v="1"/>
  </r>
  <r>
    <s v="RCH-2022-650382"/>
    <x v="323"/>
    <d v="1899-12-30T14:25:00"/>
    <s v="Z. Evans"/>
    <x v="1"/>
    <n v="71"/>
    <s v="Asian"/>
    <x v="0"/>
    <x v="0"/>
    <m/>
    <x v="45"/>
    <x v="0"/>
    <x v="0"/>
  </r>
  <r>
    <s v="RCH-2022-424324"/>
    <x v="402"/>
    <d v="1899-12-30T12:20:00"/>
    <s v="S. Armstrong"/>
    <x v="1"/>
    <n v="69"/>
    <s v="White"/>
    <x v="2"/>
    <x v="0"/>
    <n v="10"/>
    <x v="2"/>
    <x v="0"/>
    <x v="1"/>
  </r>
  <r>
    <s v="RCH-2021-008190"/>
    <x v="312"/>
    <d v="1899-12-30T19:55:00"/>
    <s v="S. Thornton"/>
    <x v="0"/>
    <n v="36"/>
    <s v="White"/>
    <x v="0"/>
    <x v="0"/>
    <n v="2"/>
    <x v="5"/>
    <x v="3"/>
    <x v="1"/>
  </r>
  <r>
    <s v="RCH-2022-352604"/>
    <x v="425"/>
    <d v="1899-12-30T04:05:00"/>
    <s v="F. Coleman"/>
    <x v="1"/>
    <n v="52"/>
    <s v="White"/>
    <x v="5"/>
    <x v="0"/>
    <n v="7"/>
    <x v="10"/>
    <x v="2"/>
    <x v="2"/>
  </r>
  <r>
    <s v="RCH-2021-454915"/>
    <x v="701"/>
    <d v="1899-12-30T21:25:00"/>
    <s v="P. Williams"/>
    <x v="1"/>
    <n v="74"/>
    <s v="White"/>
    <x v="0"/>
    <x v="0"/>
    <n v="10"/>
    <x v="2"/>
    <x v="0"/>
    <x v="1"/>
  </r>
  <r>
    <s v="RCH-2021-243567"/>
    <x v="465"/>
    <d v="1899-12-30T08:25:00"/>
    <s v="L. Gallagher"/>
    <x v="0"/>
    <n v="6"/>
    <s v="White"/>
    <x v="1"/>
    <x v="0"/>
    <m/>
    <x v="35"/>
    <x v="1"/>
    <x v="1"/>
  </r>
  <r>
    <s v="RCH-2021-776079"/>
    <x v="220"/>
    <d v="1899-12-30T11:20:00"/>
    <s v="M. Roberts"/>
    <x v="1"/>
    <n v="73"/>
    <s v="Asian"/>
    <x v="7"/>
    <x v="0"/>
    <n v="6"/>
    <x v="3"/>
    <x v="0"/>
    <x v="1"/>
  </r>
  <r>
    <s v="RCH-2021-274355"/>
    <x v="40"/>
    <d v="1899-12-30T12:30:00"/>
    <s v="K. Bishop"/>
    <x v="1"/>
    <n v="67"/>
    <s v="White"/>
    <x v="2"/>
    <x v="0"/>
    <n v="8"/>
    <x v="11"/>
    <x v="0"/>
    <x v="2"/>
  </r>
  <r>
    <s v="RCH-2021-267631"/>
    <x v="175"/>
    <d v="1899-12-30T19:05:00"/>
    <s v="B. Bailey"/>
    <x v="0"/>
    <n v="38"/>
    <s v="White"/>
    <x v="0"/>
    <x v="1"/>
    <n v="7.5"/>
    <x v="17"/>
    <x v="3"/>
    <x v="2"/>
  </r>
  <r>
    <s v="RCH-2022-928548"/>
    <x v="707"/>
    <d v="1899-12-30T16:05:00"/>
    <s v="Z. Carter"/>
    <x v="0"/>
    <n v="24"/>
    <s v="White"/>
    <x v="2"/>
    <x v="0"/>
    <n v="8"/>
    <x v="35"/>
    <x v="4"/>
    <x v="1"/>
  </r>
  <r>
    <s v="RCH-2021-580306"/>
    <x v="663"/>
    <d v="1899-12-30T12:20:00"/>
    <s v="M. Lane"/>
    <x v="0"/>
    <n v="29"/>
    <s v="White"/>
    <x v="4"/>
    <x v="0"/>
    <n v="7"/>
    <x v="13"/>
    <x v="4"/>
    <x v="1"/>
  </r>
  <r>
    <s v="RCH-2021-012159"/>
    <x v="292"/>
    <d v="1899-12-30T21:55:00"/>
    <s v="C. Dyer"/>
    <x v="0"/>
    <n v="37"/>
    <s v="White"/>
    <x v="5"/>
    <x v="0"/>
    <n v="7"/>
    <x v="32"/>
    <x v="3"/>
    <x v="2"/>
  </r>
  <r>
    <s v="RCH-2022-433010"/>
    <x v="494"/>
    <d v="1899-12-30T15:55:00"/>
    <s v="E. Parry"/>
    <x v="0"/>
    <n v="36"/>
    <s v="White"/>
    <x v="5"/>
    <x v="0"/>
    <m/>
    <x v="14"/>
    <x v="3"/>
    <x v="1"/>
  </r>
  <r>
    <s v="RCH-2021-277399"/>
    <x v="513"/>
    <d v="1899-12-30T13:20:00"/>
    <s v="S. Duffy"/>
    <x v="0"/>
    <n v="42"/>
    <s v="White"/>
    <x v="6"/>
    <x v="1"/>
    <n v="5.5"/>
    <x v="11"/>
    <x v="3"/>
    <x v="2"/>
  </r>
  <r>
    <s v="RCH-2022-216816"/>
    <x v="248"/>
    <d v="1899-12-30T17:20:00"/>
    <s v="C. Morgan"/>
    <x v="1"/>
    <n v="24"/>
    <s v="White"/>
    <x v="5"/>
    <x v="0"/>
    <n v="7"/>
    <x v="35"/>
    <x v="4"/>
    <x v="1"/>
  </r>
  <r>
    <s v="RCH-2022-193853"/>
    <x v="61"/>
    <d v="1899-12-30T04:40:00"/>
    <s v="S. King"/>
    <x v="0"/>
    <n v="30"/>
    <s v="White"/>
    <x v="5"/>
    <x v="0"/>
    <n v="8"/>
    <x v="13"/>
    <x v="3"/>
    <x v="1"/>
  </r>
  <r>
    <s v="RCH-2021-152239"/>
    <x v="199"/>
    <d v="1899-12-30T20:50:00"/>
    <s v="M. Hussain"/>
    <x v="1"/>
    <n v="7"/>
    <s v="White"/>
    <x v="1"/>
    <x v="0"/>
    <n v="8"/>
    <x v="34"/>
    <x v="1"/>
    <x v="1"/>
  </r>
  <r>
    <s v="RCH-2022-963292"/>
    <x v="278"/>
    <d v="1899-12-30T15:50:00"/>
    <s v="S. Abbott"/>
    <x v="0"/>
    <n v="44"/>
    <s v="White"/>
    <x v="0"/>
    <x v="1"/>
    <n v="6.5"/>
    <x v="2"/>
    <x v="3"/>
    <x v="1"/>
  </r>
  <r>
    <s v="RCH-2022-409789"/>
    <x v="180"/>
    <d v="1899-12-30T14:45:00"/>
    <s v="D. Richards"/>
    <x v="0"/>
    <n v="66"/>
    <s v="White"/>
    <x v="0"/>
    <x v="1"/>
    <n v="4.5"/>
    <x v="16"/>
    <x v="0"/>
    <x v="2"/>
  </r>
  <r>
    <s v="RCH-2021-491465"/>
    <x v="609"/>
    <d v="1899-12-30T21:05:00"/>
    <s v="K. Robertson"/>
    <x v="1"/>
    <n v="21"/>
    <s v="White"/>
    <x v="3"/>
    <x v="1"/>
    <n v="3.5"/>
    <x v="35"/>
    <x v="4"/>
    <x v="1"/>
  </r>
  <r>
    <s v="RCH-2021-220256"/>
    <x v="58"/>
    <d v="1899-12-30T19:55:00"/>
    <s v="T. Taylor"/>
    <x v="1"/>
    <n v="47"/>
    <s v="White"/>
    <x v="4"/>
    <x v="0"/>
    <n v="7"/>
    <x v="12"/>
    <x v="2"/>
    <x v="1"/>
  </r>
  <r>
    <s v="RCH-2022-883951"/>
    <x v="396"/>
    <d v="1899-12-30T07:10:00"/>
    <s v="P. Anderson"/>
    <x v="0"/>
    <n v="37"/>
    <s v="White"/>
    <x v="4"/>
    <x v="0"/>
    <n v="7"/>
    <x v="7"/>
    <x v="3"/>
    <x v="1"/>
  </r>
  <r>
    <s v="RCH-2022-141700"/>
    <x v="36"/>
    <d v="1899-12-30T12:45:00"/>
    <s v="K. Smith"/>
    <x v="1"/>
    <n v="9"/>
    <s v="White"/>
    <x v="1"/>
    <x v="0"/>
    <n v="9"/>
    <x v="19"/>
    <x v="1"/>
    <x v="2"/>
  </r>
  <r>
    <s v="RCH-2021-506668"/>
    <x v="475"/>
    <d v="1899-12-30T13:40:00"/>
    <s v="L. Kirk"/>
    <x v="1"/>
    <n v="53"/>
    <s v="White"/>
    <x v="6"/>
    <x v="1"/>
    <n v="7.5"/>
    <x v="29"/>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159A50-184D-6448-A419-65141B84241D}" name="AvgWaitTimeTrend"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D14:E46" firstHeaderRow="1" firstDataRow="1" firstDataCol="1"/>
  <pivotFields count="15">
    <pivotField showAll="0" defaultSubtotal="0"/>
    <pivotField axis="axisRow" numFmtId="14" showAll="0" defaultSubtotal="0">
      <items count="730">
        <item x="567"/>
        <item x="412"/>
        <item x="492"/>
        <item x="300"/>
        <item x="258"/>
        <item x="688"/>
        <item x="33"/>
        <item x="0"/>
        <item x="310"/>
        <item x="399"/>
        <item x="505"/>
        <item x="616"/>
        <item x="4"/>
        <item x="84"/>
        <item x="25"/>
        <item x="388"/>
        <item x="116"/>
        <item x="689"/>
        <item x="100"/>
        <item x="6"/>
        <item x="697"/>
        <item x="119"/>
        <item x="43"/>
        <item x="144"/>
        <item x="12"/>
        <item x="314"/>
        <item x="550"/>
        <item x="145"/>
        <item x="529"/>
        <item x="58"/>
        <item x="149"/>
        <item x="105"/>
        <item x="547"/>
        <item x="312"/>
        <item x="89"/>
        <item x="82"/>
        <item x="240"/>
        <item x="358"/>
        <item x="78"/>
        <item x="669"/>
        <item x="308"/>
        <item x="447"/>
        <item x="259"/>
        <item x="470"/>
        <item x="322"/>
        <item x="637"/>
        <item x="571"/>
        <item x="432"/>
        <item x="515"/>
        <item x="464"/>
        <item x="362"/>
        <item x="160"/>
        <item x="222"/>
        <item x="541"/>
        <item x="311"/>
        <item x="204"/>
        <item x="162"/>
        <item x="67"/>
        <item x="589"/>
        <item x="491"/>
        <item x="125"/>
        <item x="20"/>
        <item x="712"/>
        <item x="646"/>
        <item x="224"/>
        <item x="189"/>
        <item x="581"/>
        <item x="536"/>
        <item x="433"/>
        <item x="135"/>
        <item x="416"/>
        <item x="728"/>
        <item x="214"/>
        <item x="376"/>
        <item x="302"/>
        <item x="477"/>
        <item x="507"/>
        <item x="296"/>
        <item x="53"/>
        <item x="659"/>
        <item x="126"/>
        <item x="685"/>
        <item x="374"/>
        <item x="22"/>
        <item x="478"/>
        <item x="56"/>
        <item x="77"/>
        <item x="262"/>
        <item x="81"/>
        <item x="559"/>
        <item x="183"/>
        <item x="487"/>
        <item x="609"/>
        <item x="482"/>
        <item x="294"/>
        <item x="85"/>
        <item x="226"/>
        <item x="368"/>
        <item x="393"/>
        <item x="255"/>
        <item x="235"/>
        <item x="275"/>
        <item x="600"/>
        <item x="330"/>
        <item x="421"/>
        <item x="578"/>
        <item x="315"/>
        <item x="456"/>
        <item x="538"/>
        <item x="553"/>
        <item x="434"/>
        <item x="410"/>
        <item x="293"/>
        <item x="154"/>
        <item x="281"/>
        <item x="250"/>
        <item x="8"/>
        <item x="54"/>
        <item x="31"/>
        <item x="147"/>
        <item x="90"/>
        <item x="601"/>
        <item x="414"/>
        <item x="717"/>
        <item x="603"/>
        <item x="103"/>
        <item x="75"/>
        <item x="527"/>
        <item x="398"/>
        <item x="201"/>
        <item x="373"/>
        <item x="405"/>
        <item x="596"/>
        <item x="113"/>
        <item x="561"/>
        <item x="411"/>
        <item x="524"/>
        <item x="114"/>
        <item x="661"/>
        <item x="686"/>
        <item x="340"/>
        <item x="364"/>
        <item x="38"/>
        <item x="698"/>
        <item x="708"/>
        <item x="40"/>
        <item x="383"/>
        <item x="445"/>
        <item x="151"/>
        <item x="47"/>
        <item x="175"/>
        <item x="65"/>
        <item x="367"/>
        <item x="161"/>
        <item x="32"/>
        <item x="531"/>
        <item x="252"/>
        <item x="200"/>
        <item x="11"/>
        <item x="718"/>
        <item x="220"/>
        <item x="496"/>
        <item x="138"/>
        <item x="223"/>
        <item x="467"/>
        <item x="26"/>
        <item x="682"/>
        <item x="648"/>
        <item x="706"/>
        <item x="420"/>
        <item x="51"/>
        <item x="598"/>
        <item x="520"/>
        <item x="438"/>
        <item x="691"/>
        <item x="583"/>
        <item x="512"/>
        <item x="133"/>
        <item x="595"/>
        <item x="483"/>
        <item x="504"/>
        <item x="9"/>
        <item x="186"/>
        <item x="184"/>
        <item x="568"/>
        <item x="338"/>
        <item x="351"/>
        <item x="283"/>
        <item x="329"/>
        <item x="723"/>
        <item x="389"/>
        <item x="716"/>
        <item x="353"/>
        <item x="288"/>
        <item x="172"/>
        <item x="122"/>
        <item x="72"/>
        <item x="424"/>
        <item x="558"/>
        <item x="37"/>
        <item x="658"/>
        <item x="562"/>
        <item x="187"/>
        <item x="439"/>
        <item x="62"/>
        <item x="28"/>
        <item x="556"/>
        <item x="23"/>
        <item x="624"/>
        <item x="539"/>
        <item x="181"/>
        <item x="165"/>
        <item x="655"/>
        <item x="437"/>
        <item x="419"/>
        <item x="500"/>
        <item x="701"/>
        <item x="428"/>
        <item x="52"/>
        <item x="694"/>
        <item x="633"/>
        <item x="443"/>
        <item x="606"/>
        <item x="525"/>
        <item x="365"/>
        <item x="610"/>
        <item x="543"/>
        <item x="729"/>
        <item x="397"/>
        <item x="657"/>
        <item x="720"/>
        <item x="10"/>
        <item x="377"/>
        <item x="34"/>
        <item x="586"/>
        <item x="171"/>
        <item x="292"/>
        <item x="618"/>
        <item x="704"/>
        <item x="652"/>
        <item x="660"/>
        <item x="724"/>
        <item x="549"/>
        <item x="681"/>
        <item x="127"/>
        <item x="582"/>
        <item x="319"/>
        <item x="342"/>
        <item x="503"/>
        <item x="174"/>
        <item x="55"/>
        <item x="74"/>
        <item x="245"/>
        <item x="474"/>
        <item x="452"/>
        <item x="566"/>
        <item x="702"/>
        <item x="617"/>
        <item x="361"/>
        <item x="384"/>
        <item x="699"/>
        <item x="140"/>
        <item x="349"/>
        <item x="631"/>
        <item x="663"/>
        <item x="542"/>
        <item x="436"/>
        <item x="628"/>
        <item x="517"/>
        <item x="683"/>
        <item x="107"/>
        <item x="552"/>
        <item x="1"/>
        <item x="459"/>
        <item x="453"/>
        <item x="545"/>
        <item x="143"/>
        <item x="668"/>
        <item x="350"/>
        <item x="475"/>
        <item x="331"/>
        <item x="461"/>
        <item x="24"/>
        <item x="335"/>
        <item x="440"/>
        <item x="634"/>
        <item x="675"/>
        <item x="276"/>
        <item x="324"/>
        <item x="629"/>
        <item x="266"/>
        <item x="271"/>
        <item x="202"/>
        <item x="645"/>
        <item x="212"/>
        <item x="540"/>
        <item x="627"/>
        <item x="27"/>
        <item x="209"/>
        <item x="371"/>
        <item x="80"/>
        <item x="146"/>
        <item x="386"/>
        <item x="548"/>
        <item x="2"/>
        <item x="442"/>
        <item x="317"/>
        <item x="17"/>
        <item x="134"/>
        <item x="13"/>
        <item x="696"/>
        <item x="203"/>
        <item x="93"/>
        <item x="614"/>
        <item x="50"/>
        <item x="274"/>
        <item x="188"/>
        <item x="481"/>
        <item x="219"/>
        <item x="592"/>
        <item x="118"/>
        <item x="356"/>
        <item x="518"/>
        <item x="676"/>
        <item x="656"/>
        <item x="584"/>
        <item x="195"/>
        <item x="417"/>
        <item x="229"/>
        <item x="141"/>
        <item x="422"/>
        <item x="277"/>
        <item x="96"/>
        <item x="711"/>
        <item x="471"/>
        <item x="666"/>
        <item x="150"/>
        <item x="332"/>
        <item x="465"/>
        <item x="575"/>
        <item x="185"/>
        <item x="514"/>
        <item x="532"/>
        <item x="513"/>
        <item x="574"/>
        <item x="369"/>
        <item x="577"/>
        <item x="370"/>
        <item x="205"/>
        <item x="643"/>
        <item x="253"/>
        <item x="208"/>
        <item x="401"/>
        <item x="231"/>
        <item x="522"/>
        <item x="347"/>
        <item x="385"/>
        <item x="664"/>
        <item x="199"/>
        <item x="690"/>
        <item x="60"/>
        <item x="693"/>
        <item x="129"/>
        <item x="413"/>
        <item x="309"/>
        <item x="551"/>
        <item x="640"/>
        <item x="3"/>
        <item x="227"/>
        <item x="243"/>
        <item x="66"/>
        <item x="564"/>
        <item x="590"/>
        <item x="63"/>
        <item x="248"/>
        <item x="295"/>
        <item x="71"/>
        <item x="339"/>
        <item x="318"/>
        <item x="242"/>
        <item x="168"/>
        <item x="380"/>
        <item x="70"/>
        <item x="14"/>
        <item x="41"/>
        <item x="264"/>
        <item x="345"/>
        <item x="137"/>
        <item x="619"/>
        <item x="152"/>
        <item x="484"/>
        <item x="334"/>
        <item x="408"/>
        <item x="79"/>
        <item x="705"/>
        <item x="587"/>
        <item x="123"/>
        <item x="29"/>
        <item x="98"/>
        <item x="249"/>
        <item x="326"/>
        <item x="297"/>
        <item x="177"/>
        <item x="530"/>
        <item x="446"/>
        <item x="193"/>
        <item x="260"/>
        <item x="30"/>
        <item x="427"/>
        <item x="366"/>
        <item x="182"/>
        <item x="35"/>
        <item x="120"/>
        <item x="279"/>
        <item x="406"/>
        <item x="671"/>
        <item x="170"/>
        <item x="415"/>
        <item x="282"/>
        <item x="654"/>
        <item x="290"/>
        <item x="112"/>
        <item x="110"/>
        <item x="287"/>
        <item x="490"/>
        <item x="448"/>
        <item x="454"/>
        <item x="257"/>
        <item x="355"/>
        <item x="537"/>
        <item x="121"/>
        <item x="256"/>
        <item x="216"/>
        <item x="508"/>
        <item x="344"/>
        <item x="599"/>
        <item x="289"/>
        <item x="710"/>
        <item x="476"/>
        <item x="251"/>
        <item x="305"/>
        <item x="94"/>
        <item x="327"/>
        <item x="642"/>
        <item x="636"/>
        <item x="236"/>
        <item x="19"/>
        <item x="713"/>
        <item x="647"/>
        <item x="263"/>
        <item x="715"/>
        <item x="131"/>
        <item x="418"/>
        <item x="7"/>
        <item x="333"/>
        <item x="626"/>
        <item x="176"/>
        <item x="480"/>
        <item x="357"/>
        <item x="534"/>
        <item x="244"/>
        <item x="498"/>
        <item x="197"/>
        <item x="115"/>
        <item x="273"/>
        <item x="404"/>
        <item x="382"/>
        <item x="76"/>
        <item x="546"/>
        <item x="166"/>
        <item x="635"/>
        <item x="569"/>
        <item x="557"/>
        <item x="307"/>
        <item x="392"/>
        <item x="130"/>
        <item x="213"/>
        <item x="173"/>
        <item x="190"/>
        <item x="613"/>
        <item x="163"/>
        <item x="391"/>
        <item x="42"/>
        <item x="460"/>
        <item x="497"/>
        <item x="457"/>
        <item x="261"/>
        <item x="674"/>
        <item x="727"/>
        <item x="284"/>
        <item x="621"/>
        <item x="684"/>
        <item x="303"/>
        <item x="158"/>
        <item x="378"/>
        <item x="267"/>
        <item x="15"/>
        <item x="363"/>
        <item x="579"/>
        <item x="593"/>
        <item x="409"/>
        <item x="167"/>
        <item x="649"/>
        <item x="425"/>
        <item x="719"/>
        <item x="695"/>
        <item x="291"/>
        <item x="670"/>
        <item x="36"/>
        <item x="511"/>
        <item x="721"/>
        <item x="5"/>
        <item x="61"/>
        <item x="321"/>
        <item x="450"/>
        <item x="588"/>
        <item x="488"/>
        <item x="662"/>
        <item x="502"/>
        <item x="352"/>
        <item x="441"/>
        <item x="247"/>
        <item x="620"/>
        <item x="560"/>
        <item x="651"/>
        <item x="499"/>
        <item x="526"/>
        <item x="641"/>
        <item x="91"/>
        <item x="246"/>
        <item x="179"/>
        <item x="462"/>
        <item x="21"/>
        <item x="375"/>
        <item x="608"/>
        <item x="472"/>
        <item x="323"/>
        <item x="304"/>
        <item x="479"/>
        <item x="677"/>
        <item x="39"/>
        <item x="623"/>
        <item x="493"/>
        <item x="449"/>
        <item x="346"/>
        <item x="354"/>
        <item x="337"/>
        <item x="221"/>
        <item x="387"/>
        <item x="139"/>
        <item x="191"/>
        <item x="602"/>
        <item x="148"/>
        <item x="285"/>
        <item x="381"/>
        <item x="178"/>
        <item x="136"/>
        <item x="217"/>
        <item x="372"/>
        <item x="128"/>
        <item x="68"/>
        <item x="379"/>
        <item x="597"/>
        <item x="286"/>
        <item x="238"/>
        <item x="495"/>
        <item x="278"/>
        <item x="225"/>
        <item x="86"/>
        <item x="423"/>
        <item x="108"/>
        <item x="233"/>
        <item x="239"/>
        <item x="458"/>
        <item x="402"/>
        <item x="400"/>
        <item x="153"/>
        <item x="585"/>
        <item x="45"/>
        <item x="99"/>
        <item x="83"/>
        <item x="725"/>
        <item x="576"/>
        <item x="299"/>
        <item x="207"/>
        <item x="703"/>
        <item x="707"/>
        <item x="234"/>
        <item x="570"/>
        <item x="46"/>
        <item x="632"/>
        <item x="49"/>
        <item x="18"/>
        <item x="714"/>
        <item x="16"/>
        <item x="687"/>
        <item x="192"/>
        <item x="455"/>
        <item x="679"/>
        <item x="431"/>
        <item x="157"/>
        <item x="644"/>
        <item x="198"/>
        <item x="155"/>
        <item x="435"/>
        <item x="625"/>
        <item x="325"/>
        <item x="196"/>
        <item x="232"/>
        <item x="665"/>
        <item x="159"/>
        <item x="272"/>
        <item x="506"/>
        <item x="298"/>
        <item x="594"/>
        <item x="709"/>
        <item x="254"/>
        <item x="394"/>
        <item x="237"/>
        <item x="280"/>
        <item x="554"/>
        <item x="572"/>
        <item x="611"/>
        <item x="473"/>
        <item x="395"/>
        <item x="523"/>
        <item x="117"/>
        <item x="97"/>
        <item x="722"/>
        <item x="104"/>
        <item x="466"/>
        <item x="612"/>
        <item x="101"/>
        <item x="463"/>
        <item x="726"/>
        <item x="605"/>
        <item x="313"/>
        <item x="604"/>
        <item x="692"/>
        <item x="565"/>
        <item x="359"/>
        <item x="639"/>
        <item x="444"/>
        <item x="306"/>
        <item x="48"/>
        <item x="343"/>
        <item x="510"/>
        <item x="501"/>
        <item x="268"/>
        <item x="451"/>
        <item x="678"/>
        <item x="206"/>
        <item x="328"/>
        <item x="320"/>
        <item x="468"/>
        <item x="528"/>
        <item x="667"/>
        <item x="673"/>
        <item x="142"/>
        <item x="316"/>
        <item x="44"/>
        <item x="228"/>
        <item x="622"/>
        <item x="164"/>
        <item x="429"/>
        <item x="269"/>
        <item x="218"/>
        <item x="516"/>
        <item x="426"/>
        <item x="57"/>
        <item x="486"/>
        <item x="215"/>
        <item x="194"/>
        <item x="87"/>
        <item x="533"/>
        <item x="336"/>
        <item x="573"/>
        <item x="630"/>
        <item x="301"/>
        <item x="653"/>
        <item x="607"/>
        <item x="341"/>
        <item x="396"/>
        <item x="519"/>
        <item x="485"/>
        <item x="156"/>
        <item x="544"/>
        <item x="672"/>
        <item x="403"/>
        <item x="124"/>
        <item x="535"/>
        <item x="73"/>
        <item x="106"/>
        <item x="95"/>
        <item x="180"/>
        <item x="270"/>
        <item x="489"/>
        <item x="109"/>
        <item x="638"/>
        <item x="563"/>
        <item x="591"/>
        <item x="555"/>
        <item x="390"/>
        <item x="69"/>
        <item x="92"/>
        <item x="650"/>
        <item x="265"/>
        <item x="210"/>
        <item x="407"/>
        <item x="230"/>
        <item x="430"/>
        <item x="509"/>
        <item x="211"/>
        <item x="580"/>
        <item x="521"/>
        <item x="64"/>
        <item x="469"/>
        <item x="169"/>
        <item x="132"/>
        <item x="59"/>
        <item x="241"/>
        <item x="494"/>
        <item x="102"/>
        <item x="348"/>
        <item x="88"/>
        <item x="111"/>
        <item x="680"/>
        <item x="700"/>
        <item x="615"/>
        <item x="360"/>
      </items>
    </pivotField>
    <pivotField numFmtId="164"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axis="axisRow" subtotalTop="0" showAll="0" defaultSubtotal="0">
      <items count="14">
        <item h="1" x="0"/>
        <item h="1" x="1"/>
        <item h="1" x="2"/>
        <item h="1" x="3"/>
        <item h="1" x="4"/>
        <item h="1" x="5"/>
        <item h="1" x="6"/>
        <item h="1" x="7"/>
        <item h="1" x="8"/>
        <item h="1" x="9"/>
        <item h="1" x="10"/>
        <item x="11"/>
        <item h="1" x="12"/>
        <item h="1" x="13"/>
      </items>
    </pivotField>
    <pivotField axis="axisRow" subtotalTop="0" showAll="0" defaultSubtotal="0">
      <items count="5">
        <item h="1" x="0"/>
        <item x="1"/>
        <item h="1" x="2"/>
        <item h="1" x="3"/>
        <item h="1" x="4"/>
      </items>
    </pivotField>
  </pivotFields>
  <rowFields count="3">
    <field x="14"/>
    <field x="13"/>
    <field x="1"/>
  </rowFields>
  <rowItems count="32">
    <i>
      <x v="1"/>
    </i>
    <i r="1">
      <x v="11"/>
    </i>
    <i r="2">
      <x v="304"/>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2">
      <x v="333"/>
    </i>
  </rowItems>
  <colItems count="1">
    <i/>
  </colItems>
  <dataFields count="1">
    <dataField name="Average of Patient Waittime" fld="10" subtotal="average" baseField="0" baseItem="0" numFmtId="2"/>
  </dataFields>
  <formats count="1">
    <format dxfId="48">
      <pivotArea outline="0" collapsedLevelsAreSubtotals="1" fieldPosition="0"/>
    </format>
  </formats>
  <chartFormats count="3">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10708F-5F1D-F541-B4E6-CFED3319FB3F}" name="PivotTable6"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J29:K33" firstHeaderRow="1" firstDataRow="1" firstDataCol="1"/>
  <pivotFields count="15">
    <pivotField showAll="0"/>
    <pivotField numFmtId="14" showAll="0">
      <items count="731">
        <item x="567"/>
        <item x="412"/>
        <item x="492"/>
        <item x="300"/>
        <item x="258"/>
        <item x="688"/>
        <item x="33"/>
        <item x="0"/>
        <item x="310"/>
        <item x="399"/>
        <item x="505"/>
        <item x="616"/>
        <item x="4"/>
        <item x="84"/>
        <item x="25"/>
        <item x="388"/>
        <item x="116"/>
        <item x="689"/>
        <item x="100"/>
        <item x="6"/>
        <item x="697"/>
        <item x="119"/>
        <item x="43"/>
        <item x="144"/>
        <item x="12"/>
        <item x="314"/>
        <item x="550"/>
        <item x="145"/>
        <item x="529"/>
        <item x="58"/>
        <item x="149"/>
        <item x="105"/>
        <item x="547"/>
        <item x="312"/>
        <item x="89"/>
        <item x="82"/>
        <item x="240"/>
        <item x="358"/>
        <item x="78"/>
        <item x="669"/>
        <item x="308"/>
        <item x="447"/>
        <item x="259"/>
        <item x="470"/>
        <item x="322"/>
        <item x="637"/>
        <item x="571"/>
        <item x="432"/>
        <item x="515"/>
        <item x="464"/>
        <item x="362"/>
        <item x="160"/>
        <item x="222"/>
        <item x="541"/>
        <item x="311"/>
        <item x="204"/>
        <item x="162"/>
        <item x="67"/>
        <item x="589"/>
        <item x="491"/>
        <item x="125"/>
        <item x="20"/>
        <item x="712"/>
        <item x="646"/>
        <item x="224"/>
        <item x="189"/>
        <item x="581"/>
        <item x="536"/>
        <item x="433"/>
        <item x="135"/>
        <item x="416"/>
        <item x="728"/>
        <item x="214"/>
        <item x="376"/>
        <item x="302"/>
        <item x="477"/>
        <item x="507"/>
        <item x="296"/>
        <item x="53"/>
        <item x="659"/>
        <item x="126"/>
        <item x="685"/>
        <item x="374"/>
        <item x="22"/>
        <item x="478"/>
        <item x="56"/>
        <item x="77"/>
        <item x="262"/>
        <item x="81"/>
        <item x="559"/>
        <item x="183"/>
        <item x="487"/>
        <item x="609"/>
        <item x="482"/>
        <item x="294"/>
        <item x="85"/>
        <item x="226"/>
        <item x="368"/>
        <item x="393"/>
        <item x="255"/>
        <item x="235"/>
        <item x="275"/>
        <item x="600"/>
        <item x="330"/>
        <item x="421"/>
        <item x="578"/>
        <item x="315"/>
        <item x="456"/>
        <item x="538"/>
        <item x="553"/>
        <item x="434"/>
        <item x="410"/>
        <item x="293"/>
        <item x="154"/>
        <item x="281"/>
        <item x="250"/>
        <item x="8"/>
        <item x="54"/>
        <item x="31"/>
        <item x="147"/>
        <item x="90"/>
        <item x="601"/>
        <item x="414"/>
        <item x="717"/>
        <item x="603"/>
        <item x="103"/>
        <item x="75"/>
        <item x="527"/>
        <item x="398"/>
        <item x="201"/>
        <item x="373"/>
        <item x="405"/>
        <item x="596"/>
        <item x="113"/>
        <item x="561"/>
        <item x="411"/>
        <item x="524"/>
        <item x="114"/>
        <item x="661"/>
        <item x="686"/>
        <item x="340"/>
        <item x="364"/>
        <item x="38"/>
        <item x="698"/>
        <item x="708"/>
        <item x="40"/>
        <item x="383"/>
        <item x="445"/>
        <item x="151"/>
        <item x="47"/>
        <item x="175"/>
        <item x="65"/>
        <item x="367"/>
        <item x="161"/>
        <item x="32"/>
        <item x="531"/>
        <item x="252"/>
        <item x="200"/>
        <item x="11"/>
        <item x="718"/>
        <item x="220"/>
        <item x="496"/>
        <item x="138"/>
        <item x="223"/>
        <item x="467"/>
        <item x="26"/>
        <item x="682"/>
        <item x="648"/>
        <item x="706"/>
        <item x="420"/>
        <item x="51"/>
        <item x="598"/>
        <item x="520"/>
        <item x="438"/>
        <item x="691"/>
        <item x="583"/>
        <item x="512"/>
        <item x="133"/>
        <item x="595"/>
        <item x="483"/>
        <item x="504"/>
        <item x="9"/>
        <item x="186"/>
        <item x="184"/>
        <item x="568"/>
        <item x="338"/>
        <item x="351"/>
        <item x="283"/>
        <item x="329"/>
        <item x="723"/>
        <item x="389"/>
        <item x="716"/>
        <item x="353"/>
        <item x="288"/>
        <item x="172"/>
        <item x="122"/>
        <item x="72"/>
        <item x="424"/>
        <item x="558"/>
        <item x="37"/>
        <item x="658"/>
        <item x="562"/>
        <item x="187"/>
        <item x="439"/>
        <item x="62"/>
        <item x="28"/>
        <item x="556"/>
        <item x="23"/>
        <item x="624"/>
        <item x="539"/>
        <item x="181"/>
        <item x="165"/>
        <item x="655"/>
        <item x="437"/>
        <item x="419"/>
        <item x="500"/>
        <item x="701"/>
        <item x="428"/>
        <item x="52"/>
        <item x="694"/>
        <item x="633"/>
        <item x="443"/>
        <item x="606"/>
        <item x="525"/>
        <item x="365"/>
        <item x="610"/>
        <item x="543"/>
        <item x="729"/>
        <item x="397"/>
        <item x="657"/>
        <item x="720"/>
        <item x="10"/>
        <item x="377"/>
        <item x="34"/>
        <item x="586"/>
        <item x="171"/>
        <item x="292"/>
        <item x="618"/>
        <item x="704"/>
        <item x="652"/>
        <item x="660"/>
        <item x="724"/>
        <item x="549"/>
        <item x="681"/>
        <item x="127"/>
        <item x="582"/>
        <item x="319"/>
        <item x="342"/>
        <item x="503"/>
        <item x="174"/>
        <item x="55"/>
        <item x="74"/>
        <item x="245"/>
        <item x="474"/>
        <item x="452"/>
        <item x="566"/>
        <item x="702"/>
        <item x="617"/>
        <item x="361"/>
        <item x="384"/>
        <item x="699"/>
        <item x="140"/>
        <item x="349"/>
        <item x="631"/>
        <item x="663"/>
        <item x="542"/>
        <item x="436"/>
        <item x="628"/>
        <item x="517"/>
        <item x="683"/>
        <item x="107"/>
        <item x="552"/>
        <item x="1"/>
        <item x="459"/>
        <item x="453"/>
        <item x="545"/>
        <item x="143"/>
        <item x="668"/>
        <item x="350"/>
        <item x="475"/>
        <item x="331"/>
        <item x="461"/>
        <item x="24"/>
        <item x="335"/>
        <item x="440"/>
        <item x="634"/>
        <item x="675"/>
        <item x="276"/>
        <item x="324"/>
        <item x="629"/>
        <item x="266"/>
        <item x="271"/>
        <item x="202"/>
        <item x="645"/>
        <item x="212"/>
        <item x="540"/>
        <item x="627"/>
        <item x="27"/>
        <item x="209"/>
        <item x="371"/>
        <item x="80"/>
        <item x="146"/>
        <item x="386"/>
        <item x="548"/>
        <item x="2"/>
        <item x="442"/>
        <item x="317"/>
        <item x="17"/>
        <item x="134"/>
        <item x="13"/>
        <item x="696"/>
        <item x="203"/>
        <item x="93"/>
        <item x="614"/>
        <item x="50"/>
        <item x="274"/>
        <item x="188"/>
        <item x="481"/>
        <item x="219"/>
        <item x="592"/>
        <item x="118"/>
        <item x="356"/>
        <item x="518"/>
        <item x="676"/>
        <item x="656"/>
        <item x="584"/>
        <item x="195"/>
        <item x="417"/>
        <item x="229"/>
        <item x="141"/>
        <item x="422"/>
        <item x="277"/>
        <item x="96"/>
        <item x="711"/>
        <item x="471"/>
        <item x="666"/>
        <item x="150"/>
        <item x="332"/>
        <item x="465"/>
        <item x="575"/>
        <item x="185"/>
        <item x="514"/>
        <item x="532"/>
        <item x="513"/>
        <item x="574"/>
        <item x="369"/>
        <item x="577"/>
        <item x="370"/>
        <item x="205"/>
        <item x="643"/>
        <item x="253"/>
        <item x="208"/>
        <item x="401"/>
        <item x="231"/>
        <item x="522"/>
        <item x="347"/>
        <item x="385"/>
        <item x="664"/>
        <item x="199"/>
        <item x="690"/>
        <item x="60"/>
        <item x="693"/>
        <item x="129"/>
        <item x="413"/>
        <item x="309"/>
        <item x="551"/>
        <item x="640"/>
        <item x="3"/>
        <item x="227"/>
        <item x="243"/>
        <item x="66"/>
        <item x="564"/>
        <item x="590"/>
        <item x="63"/>
        <item x="248"/>
        <item x="295"/>
        <item x="71"/>
        <item x="339"/>
        <item x="318"/>
        <item x="242"/>
        <item x="168"/>
        <item x="380"/>
        <item x="70"/>
        <item x="14"/>
        <item x="41"/>
        <item x="264"/>
        <item x="345"/>
        <item x="137"/>
        <item x="619"/>
        <item x="152"/>
        <item x="484"/>
        <item x="334"/>
        <item x="408"/>
        <item x="79"/>
        <item x="705"/>
        <item x="587"/>
        <item x="123"/>
        <item x="29"/>
        <item x="98"/>
        <item x="249"/>
        <item x="326"/>
        <item x="297"/>
        <item x="177"/>
        <item x="530"/>
        <item x="446"/>
        <item x="193"/>
        <item x="260"/>
        <item x="30"/>
        <item x="427"/>
        <item x="366"/>
        <item x="182"/>
        <item x="35"/>
        <item x="120"/>
        <item x="279"/>
        <item x="406"/>
        <item x="671"/>
        <item x="170"/>
        <item x="415"/>
        <item x="282"/>
        <item x="654"/>
        <item x="290"/>
        <item x="112"/>
        <item x="110"/>
        <item x="287"/>
        <item x="490"/>
        <item x="448"/>
        <item x="454"/>
        <item x="257"/>
        <item x="355"/>
        <item x="537"/>
        <item x="121"/>
        <item x="256"/>
        <item x="216"/>
        <item x="508"/>
        <item x="344"/>
        <item x="599"/>
        <item x="289"/>
        <item x="710"/>
        <item x="476"/>
        <item x="251"/>
        <item x="305"/>
        <item x="94"/>
        <item x="327"/>
        <item x="642"/>
        <item x="636"/>
        <item x="236"/>
        <item x="19"/>
        <item x="713"/>
        <item x="647"/>
        <item x="263"/>
        <item x="715"/>
        <item x="131"/>
        <item x="418"/>
        <item x="7"/>
        <item x="333"/>
        <item x="626"/>
        <item x="176"/>
        <item x="480"/>
        <item x="357"/>
        <item x="534"/>
        <item x="244"/>
        <item x="498"/>
        <item x="197"/>
        <item x="115"/>
        <item x="273"/>
        <item x="404"/>
        <item x="382"/>
        <item x="76"/>
        <item x="546"/>
        <item x="166"/>
        <item x="635"/>
        <item x="569"/>
        <item x="557"/>
        <item x="307"/>
        <item x="392"/>
        <item x="130"/>
        <item x="213"/>
        <item x="173"/>
        <item x="190"/>
        <item x="613"/>
        <item x="163"/>
        <item x="391"/>
        <item x="42"/>
        <item x="460"/>
        <item x="497"/>
        <item x="457"/>
        <item x="261"/>
        <item x="674"/>
        <item x="727"/>
        <item x="284"/>
        <item x="621"/>
        <item x="684"/>
        <item x="303"/>
        <item x="158"/>
        <item x="378"/>
        <item x="267"/>
        <item x="15"/>
        <item x="363"/>
        <item x="579"/>
        <item x="593"/>
        <item x="409"/>
        <item x="167"/>
        <item x="649"/>
        <item x="425"/>
        <item x="719"/>
        <item x="695"/>
        <item x="291"/>
        <item x="670"/>
        <item x="36"/>
        <item x="511"/>
        <item x="721"/>
        <item x="5"/>
        <item x="61"/>
        <item x="321"/>
        <item x="450"/>
        <item x="588"/>
        <item x="488"/>
        <item x="662"/>
        <item x="502"/>
        <item x="352"/>
        <item x="441"/>
        <item x="247"/>
        <item x="620"/>
        <item x="560"/>
        <item x="651"/>
        <item x="499"/>
        <item x="526"/>
        <item x="641"/>
        <item x="91"/>
        <item x="246"/>
        <item x="179"/>
        <item x="462"/>
        <item x="21"/>
        <item x="375"/>
        <item x="608"/>
        <item x="472"/>
        <item x="323"/>
        <item x="304"/>
        <item x="479"/>
        <item x="677"/>
        <item x="39"/>
        <item x="623"/>
        <item x="493"/>
        <item x="449"/>
        <item x="346"/>
        <item x="354"/>
        <item x="337"/>
        <item x="221"/>
        <item x="387"/>
        <item x="139"/>
        <item x="191"/>
        <item x="602"/>
        <item x="148"/>
        <item x="285"/>
        <item x="381"/>
        <item x="178"/>
        <item x="136"/>
        <item x="217"/>
        <item x="372"/>
        <item x="128"/>
        <item x="68"/>
        <item x="379"/>
        <item x="597"/>
        <item x="286"/>
        <item x="238"/>
        <item x="495"/>
        <item x="278"/>
        <item x="225"/>
        <item x="86"/>
        <item x="423"/>
        <item x="108"/>
        <item x="233"/>
        <item x="239"/>
        <item x="458"/>
        <item x="402"/>
        <item x="400"/>
        <item x="153"/>
        <item x="585"/>
        <item x="45"/>
        <item x="99"/>
        <item x="83"/>
        <item x="725"/>
        <item x="576"/>
        <item x="299"/>
        <item x="207"/>
        <item x="703"/>
        <item x="707"/>
        <item x="234"/>
        <item x="570"/>
        <item x="46"/>
        <item x="632"/>
        <item x="49"/>
        <item x="18"/>
        <item x="714"/>
        <item x="16"/>
        <item x="687"/>
        <item x="192"/>
        <item x="455"/>
        <item x="679"/>
        <item x="431"/>
        <item x="157"/>
        <item x="644"/>
        <item x="198"/>
        <item x="155"/>
        <item x="435"/>
        <item x="625"/>
        <item x="325"/>
        <item x="196"/>
        <item x="232"/>
        <item x="665"/>
        <item x="159"/>
        <item x="272"/>
        <item x="506"/>
        <item x="298"/>
        <item x="594"/>
        <item x="709"/>
        <item x="254"/>
        <item x="394"/>
        <item x="237"/>
        <item x="280"/>
        <item x="554"/>
        <item x="572"/>
        <item x="611"/>
        <item x="473"/>
        <item x="395"/>
        <item x="523"/>
        <item x="117"/>
        <item x="97"/>
        <item x="722"/>
        <item x="104"/>
        <item x="466"/>
        <item x="612"/>
        <item x="101"/>
        <item x="463"/>
        <item x="726"/>
        <item x="605"/>
        <item x="313"/>
        <item x="604"/>
        <item x="692"/>
        <item x="565"/>
        <item x="359"/>
        <item x="639"/>
        <item x="444"/>
        <item x="306"/>
        <item x="48"/>
        <item x="343"/>
        <item x="510"/>
        <item x="501"/>
        <item x="268"/>
        <item x="451"/>
        <item x="678"/>
        <item x="206"/>
        <item x="328"/>
        <item x="320"/>
        <item x="468"/>
        <item x="528"/>
        <item x="667"/>
        <item x="673"/>
        <item x="142"/>
        <item x="316"/>
        <item x="44"/>
        <item x="228"/>
        <item x="622"/>
        <item x="164"/>
        <item x="429"/>
        <item x="269"/>
        <item x="218"/>
        <item x="516"/>
        <item x="426"/>
        <item x="57"/>
        <item x="486"/>
        <item x="215"/>
        <item x="194"/>
        <item x="87"/>
        <item x="533"/>
        <item x="336"/>
        <item x="573"/>
        <item x="630"/>
        <item x="301"/>
        <item x="653"/>
        <item x="607"/>
        <item x="341"/>
        <item x="396"/>
        <item x="519"/>
        <item x="485"/>
        <item x="156"/>
        <item x="544"/>
        <item x="672"/>
        <item x="403"/>
        <item x="124"/>
        <item x="535"/>
        <item x="73"/>
        <item x="106"/>
        <item x="95"/>
        <item x="180"/>
        <item x="270"/>
        <item x="489"/>
        <item x="109"/>
        <item x="638"/>
        <item x="563"/>
        <item x="591"/>
        <item x="555"/>
        <item x="390"/>
        <item x="69"/>
        <item x="92"/>
        <item x="650"/>
        <item x="265"/>
        <item x="210"/>
        <item x="407"/>
        <item x="230"/>
        <item x="430"/>
        <item x="509"/>
        <item x="211"/>
        <item x="580"/>
        <item x="521"/>
        <item x="64"/>
        <item x="469"/>
        <item x="169"/>
        <item x="132"/>
        <item x="59"/>
        <item x="241"/>
        <item x="494"/>
        <item x="102"/>
        <item x="348"/>
        <item x="88"/>
        <item x="111"/>
        <item x="680"/>
        <item x="700"/>
        <item x="615"/>
        <item x="360"/>
        <item t="default"/>
      </items>
    </pivotField>
    <pivotField numFmtId="164" showAll="0"/>
    <pivotField showAll="0"/>
    <pivotField showAll="0"/>
    <pivotField showAll="0"/>
    <pivotField showAll="0"/>
    <pivotField showAll="0"/>
    <pivotField showAll="0">
      <items count="3">
        <item x="1"/>
        <item x="0"/>
        <item t="default"/>
      </items>
    </pivotField>
    <pivotField showAll="0"/>
    <pivotField showAll="0">
      <items count="52">
        <item x="48"/>
        <item x="42"/>
        <item x="41"/>
        <item x="47"/>
        <item x="46"/>
        <item x="38"/>
        <item x="4"/>
        <item x="39"/>
        <item x="29"/>
        <item x="3"/>
        <item x="14"/>
        <item x="24"/>
        <item x="5"/>
        <item x="28"/>
        <item x="34"/>
        <item x="40"/>
        <item x="13"/>
        <item x="2"/>
        <item x="7"/>
        <item x="35"/>
        <item x="12"/>
        <item x="33"/>
        <item x="17"/>
        <item x="6"/>
        <item x="11"/>
        <item x="22"/>
        <item x="15"/>
        <item x="18"/>
        <item x="10"/>
        <item x="16"/>
        <item x="19"/>
        <item x="32"/>
        <item x="31"/>
        <item x="37"/>
        <item x="9"/>
        <item x="21"/>
        <item x="25"/>
        <item x="27"/>
        <item x="20"/>
        <item x="1"/>
        <item x="26"/>
        <item x="30"/>
        <item x="8"/>
        <item x="23"/>
        <item x="45"/>
        <item x="49"/>
        <item x="43"/>
        <item x="36"/>
        <item x="44"/>
        <item x="0"/>
        <item x="50"/>
        <item t="default"/>
      </items>
    </pivotField>
    <pivotField showAll="0">
      <items count="8">
        <item x="3"/>
        <item x="1"/>
        <item x="6"/>
        <item x="2"/>
        <item x="0"/>
        <item x="5"/>
        <item x="4"/>
        <item t="default"/>
      </items>
    </pivotField>
    <pivotField axis="axisRow" dataField="1" showAll="0">
      <items count="5">
        <item x="0"/>
        <item x="2"/>
        <item x="1"/>
        <item x="3"/>
        <item t="default"/>
      </items>
    </pivotField>
    <pivotField showAll="0">
      <items count="15">
        <item h="1" x="0"/>
        <item h="1" x="1"/>
        <item h="1" x="2"/>
        <item h="1" x="3"/>
        <item h="1" x="4"/>
        <item h="1" x="5"/>
        <item h="1" x="6"/>
        <item h="1" x="7"/>
        <item h="1" x="8"/>
        <item h="1" x="9"/>
        <item h="1" x="10"/>
        <item x="11"/>
        <item h="1" x="12"/>
        <item h="1" x="13"/>
        <item t="default"/>
      </items>
    </pivotField>
    <pivotField showAll="0">
      <items count="6">
        <item h="1" x="0"/>
        <item x="1"/>
        <item h="1" x="2"/>
        <item h="1" x="3"/>
        <item h="1" x="4"/>
        <item t="default"/>
      </items>
    </pivotField>
  </pivotFields>
  <rowFields count="1">
    <field x="12"/>
  </rowFields>
  <rowItems count="4">
    <i>
      <x/>
    </i>
    <i>
      <x v="1"/>
    </i>
    <i>
      <x v="2"/>
    </i>
    <i>
      <x v="3"/>
    </i>
  </rowItems>
  <colItems count="1">
    <i/>
  </colItems>
  <dataFields count="1">
    <dataField name="Count of Wait Group" fld="12" subtotal="count" showDataAs="percentOfTotal" baseField="0" baseItem="0" numFmtId="10"/>
  </dataFields>
  <formats count="2">
    <format dxfId="50">
      <pivotArea outline="0" collapsedLevelsAreSubtotals="1" fieldPosition="0"/>
    </format>
    <format dxfId="49">
      <pivotArea outline="0" fieldPosition="0">
        <references count="1">
          <reference field="4294967294" count="1">
            <x v="0"/>
          </reference>
        </references>
      </pivotArea>
    </format>
  </formats>
  <chartFormats count="10">
    <chartFormat chart="30" format="6" series="1">
      <pivotArea type="data" outline="0" fieldPosition="0">
        <references count="1">
          <reference field="4294967294" count="1" selected="0">
            <x v="0"/>
          </reference>
        </references>
      </pivotArea>
    </chartFormat>
    <chartFormat chart="30" format="7">
      <pivotArea type="data" outline="0" fieldPosition="0">
        <references count="2">
          <reference field="4294967294" count="1" selected="0">
            <x v="0"/>
          </reference>
          <reference field="12" count="1" selected="0">
            <x v="0"/>
          </reference>
        </references>
      </pivotArea>
    </chartFormat>
    <chartFormat chart="30" format="8">
      <pivotArea type="data" outline="0" fieldPosition="0">
        <references count="2">
          <reference field="4294967294" count="1" selected="0">
            <x v="0"/>
          </reference>
          <reference field="12" count="1" selected="0">
            <x v="1"/>
          </reference>
        </references>
      </pivotArea>
    </chartFormat>
    <chartFormat chart="30" format="9">
      <pivotArea type="data" outline="0" fieldPosition="0">
        <references count="2">
          <reference field="4294967294" count="1" selected="0">
            <x v="0"/>
          </reference>
          <reference field="12" count="1" selected="0">
            <x v="2"/>
          </reference>
        </references>
      </pivotArea>
    </chartFormat>
    <chartFormat chart="30" format="10">
      <pivotArea type="data" outline="0" fieldPosition="0">
        <references count="2">
          <reference field="4294967294" count="1" selected="0">
            <x v="0"/>
          </reference>
          <reference field="12" count="1" selected="0">
            <x v="3"/>
          </reference>
        </references>
      </pivotArea>
    </chartFormat>
    <chartFormat chart="32" format="16" series="1">
      <pivotArea type="data" outline="0" fieldPosition="0">
        <references count="1">
          <reference field="4294967294" count="1" selected="0">
            <x v="0"/>
          </reference>
        </references>
      </pivotArea>
    </chartFormat>
    <chartFormat chart="32" format="17">
      <pivotArea type="data" outline="0" fieldPosition="0">
        <references count="2">
          <reference field="4294967294" count="1" selected="0">
            <x v="0"/>
          </reference>
          <reference field="12" count="1" selected="0">
            <x v="0"/>
          </reference>
        </references>
      </pivotArea>
    </chartFormat>
    <chartFormat chart="32" format="18">
      <pivotArea type="data" outline="0" fieldPosition="0">
        <references count="2">
          <reference field="4294967294" count="1" selected="0">
            <x v="0"/>
          </reference>
          <reference field="12" count="1" selected="0">
            <x v="1"/>
          </reference>
        </references>
      </pivotArea>
    </chartFormat>
    <chartFormat chart="32" format="19">
      <pivotArea type="data" outline="0" fieldPosition="0">
        <references count="2">
          <reference field="4294967294" count="1" selected="0">
            <x v="0"/>
          </reference>
          <reference field="12" count="1" selected="0">
            <x v="2"/>
          </reference>
        </references>
      </pivotArea>
    </chartFormat>
    <chartFormat chart="32" format="2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7DEA3F-2F59-A149-B652-6D5E0B54FBA4}" name="AverageOfPatientWaitTime"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5">
    <pivotField showAll="0"/>
    <pivotField numFmtId="14" showAll="0">
      <items count="731">
        <item x="567"/>
        <item x="412"/>
        <item x="492"/>
        <item x="300"/>
        <item x="258"/>
        <item x="688"/>
        <item x="33"/>
        <item x="0"/>
        <item x="310"/>
        <item x="399"/>
        <item x="505"/>
        <item x="616"/>
        <item x="4"/>
        <item x="84"/>
        <item x="25"/>
        <item x="388"/>
        <item x="116"/>
        <item x="689"/>
        <item x="100"/>
        <item x="6"/>
        <item x="697"/>
        <item x="119"/>
        <item x="43"/>
        <item x="144"/>
        <item x="12"/>
        <item x="314"/>
        <item x="550"/>
        <item x="145"/>
        <item x="529"/>
        <item x="58"/>
        <item x="149"/>
        <item x="105"/>
        <item x="547"/>
        <item x="312"/>
        <item x="89"/>
        <item x="82"/>
        <item x="240"/>
        <item x="358"/>
        <item x="78"/>
        <item x="669"/>
        <item x="308"/>
        <item x="447"/>
        <item x="259"/>
        <item x="470"/>
        <item x="322"/>
        <item x="637"/>
        <item x="571"/>
        <item x="432"/>
        <item x="515"/>
        <item x="464"/>
        <item x="362"/>
        <item x="160"/>
        <item x="222"/>
        <item x="541"/>
        <item x="311"/>
        <item x="204"/>
        <item x="162"/>
        <item x="67"/>
        <item x="589"/>
        <item x="491"/>
        <item x="125"/>
        <item x="20"/>
        <item x="712"/>
        <item x="646"/>
        <item x="224"/>
        <item x="189"/>
        <item x="581"/>
        <item x="536"/>
        <item x="433"/>
        <item x="135"/>
        <item x="416"/>
        <item x="728"/>
        <item x="214"/>
        <item x="376"/>
        <item x="302"/>
        <item x="477"/>
        <item x="507"/>
        <item x="296"/>
        <item x="53"/>
        <item x="659"/>
        <item x="126"/>
        <item x="685"/>
        <item x="374"/>
        <item x="22"/>
        <item x="478"/>
        <item x="56"/>
        <item x="77"/>
        <item x="262"/>
        <item x="81"/>
        <item x="559"/>
        <item x="183"/>
        <item x="487"/>
        <item x="609"/>
        <item x="482"/>
        <item x="294"/>
        <item x="85"/>
        <item x="226"/>
        <item x="368"/>
        <item x="393"/>
        <item x="255"/>
        <item x="235"/>
        <item x="275"/>
        <item x="600"/>
        <item x="330"/>
        <item x="421"/>
        <item x="578"/>
        <item x="315"/>
        <item x="456"/>
        <item x="538"/>
        <item x="553"/>
        <item x="434"/>
        <item x="410"/>
        <item x="293"/>
        <item x="154"/>
        <item x="281"/>
        <item x="250"/>
        <item x="8"/>
        <item x="54"/>
        <item x="31"/>
        <item x="147"/>
        <item x="90"/>
        <item x="601"/>
        <item x="414"/>
        <item x="717"/>
        <item x="603"/>
        <item x="103"/>
        <item x="75"/>
        <item x="527"/>
        <item x="398"/>
        <item x="201"/>
        <item x="373"/>
        <item x="405"/>
        <item x="596"/>
        <item x="113"/>
        <item x="561"/>
        <item x="411"/>
        <item x="524"/>
        <item x="114"/>
        <item x="661"/>
        <item x="686"/>
        <item x="340"/>
        <item x="364"/>
        <item x="38"/>
        <item x="698"/>
        <item x="708"/>
        <item x="40"/>
        <item x="383"/>
        <item x="445"/>
        <item x="151"/>
        <item x="47"/>
        <item x="175"/>
        <item x="65"/>
        <item x="367"/>
        <item x="161"/>
        <item x="32"/>
        <item x="531"/>
        <item x="252"/>
        <item x="200"/>
        <item x="11"/>
        <item x="718"/>
        <item x="220"/>
        <item x="496"/>
        <item x="138"/>
        <item x="223"/>
        <item x="467"/>
        <item x="26"/>
        <item x="682"/>
        <item x="648"/>
        <item x="706"/>
        <item x="420"/>
        <item x="51"/>
        <item x="598"/>
        <item x="520"/>
        <item x="438"/>
        <item x="691"/>
        <item x="583"/>
        <item x="512"/>
        <item x="133"/>
        <item x="595"/>
        <item x="483"/>
        <item x="504"/>
        <item x="9"/>
        <item x="186"/>
        <item x="184"/>
        <item x="568"/>
        <item x="338"/>
        <item x="351"/>
        <item x="283"/>
        <item x="329"/>
        <item x="723"/>
        <item x="389"/>
        <item x="716"/>
        <item x="353"/>
        <item x="288"/>
        <item x="172"/>
        <item x="122"/>
        <item x="72"/>
        <item x="424"/>
        <item x="558"/>
        <item x="37"/>
        <item x="658"/>
        <item x="562"/>
        <item x="187"/>
        <item x="439"/>
        <item x="62"/>
        <item x="28"/>
        <item x="556"/>
        <item x="23"/>
        <item x="624"/>
        <item x="539"/>
        <item x="181"/>
        <item x="165"/>
        <item x="655"/>
        <item x="437"/>
        <item x="419"/>
        <item x="500"/>
        <item x="701"/>
        <item x="428"/>
        <item x="52"/>
        <item x="694"/>
        <item x="633"/>
        <item x="443"/>
        <item x="606"/>
        <item x="525"/>
        <item x="365"/>
        <item x="610"/>
        <item x="543"/>
        <item x="729"/>
        <item x="397"/>
        <item x="657"/>
        <item x="720"/>
        <item x="10"/>
        <item x="377"/>
        <item x="34"/>
        <item x="586"/>
        <item x="171"/>
        <item x="292"/>
        <item x="618"/>
        <item x="704"/>
        <item x="652"/>
        <item x="660"/>
        <item x="724"/>
        <item x="549"/>
        <item x="681"/>
        <item x="127"/>
        <item x="582"/>
        <item x="319"/>
        <item x="342"/>
        <item x="503"/>
        <item x="174"/>
        <item x="55"/>
        <item x="74"/>
        <item x="245"/>
        <item x="474"/>
        <item x="452"/>
        <item x="566"/>
        <item x="702"/>
        <item x="617"/>
        <item x="361"/>
        <item x="384"/>
        <item x="699"/>
        <item x="140"/>
        <item x="349"/>
        <item x="631"/>
        <item x="663"/>
        <item x="542"/>
        <item x="436"/>
        <item x="628"/>
        <item x="517"/>
        <item x="683"/>
        <item x="107"/>
        <item x="552"/>
        <item x="1"/>
        <item x="459"/>
        <item x="453"/>
        <item x="545"/>
        <item x="143"/>
        <item x="668"/>
        <item x="350"/>
        <item x="475"/>
        <item x="331"/>
        <item x="461"/>
        <item x="24"/>
        <item x="335"/>
        <item x="440"/>
        <item x="634"/>
        <item x="675"/>
        <item x="276"/>
        <item x="324"/>
        <item x="629"/>
        <item x="266"/>
        <item x="271"/>
        <item x="202"/>
        <item x="645"/>
        <item x="212"/>
        <item x="540"/>
        <item x="627"/>
        <item x="27"/>
        <item x="209"/>
        <item x="371"/>
        <item x="80"/>
        <item x="146"/>
        <item x="386"/>
        <item x="548"/>
        <item x="2"/>
        <item x="442"/>
        <item x="317"/>
        <item x="17"/>
        <item x="134"/>
        <item x="13"/>
        <item x="696"/>
        <item x="203"/>
        <item x="93"/>
        <item x="614"/>
        <item x="50"/>
        <item x="274"/>
        <item x="188"/>
        <item x="481"/>
        <item x="219"/>
        <item x="592"/>
        <item x="118"/>
        <item x="356"/>
        <item x="518"/>
        <item x="676"/>
        <item x="656"/>
        <item x="584"/>
        <item x="195"/>
        <item x="417"/>
        <item x="229"/>
        <item x="141"/>
        <item x="422"/>
        <item x="277"/>
        <item x="96"/>
        <item x="711"/>
        <item x="471"/>
        <item x="666"/>
        <item x="150"/>
        <item x="332"/>
        <item x="465"/>
        <item x="575"/>
        <item x="185"/>
        <item x="514"/>
        <item x="532"/>
        <item x="513"/>
        <item x="574"/>
        <item x="369"/>
        <item x="577"/>
        <item x="370"/>
        <item x="205"/>
        <item x="643"/>
        <item x="253"/>
        <item x="208"/>
        <item x="401"/>
        <item x="231"/>
        <item x="522"/>
        <item x="347"/>
        <item x="385"/>
        <item x="664"/>
        <item x="199"/>
        <item x="690"/>
        <item x="60"/>
        <item x="693"/>
        <item x="129"/>
        <item x="413"/>
        <item x="309"/>
        <item x="551"/>
        <item x="640"/>
        <item x="3"/>
        <item x="227"/>
        <item x="243"/>
        <item x="66"/>
        <item x="564"/>
        <item x="590"/>
        <item x="63"/>
        <item x="248"/>
        <item x="295"/>
        <item x="71"/>
        <item x="339"/>
        <item x="318"/>
        <item x="242"/>
        <item x="168"/>
        <item x="380"/>
        <item x="70"/>
        <item x="14"/>
        <item x="41"/>
        <item x="264"/>
        <item x="345"/>
        <item x="137"/>
        <item x="619"/>
        <item x="152"/>
        <item x="484"/>
        <item x="334"/>
        <item x="408"/>
        <item x="79"/>
        <item x="705"/>
        <item x="587"/>
        <item x="123"/>
        <item x="29"/>
        <item x="98"/>
        <item x="249"/>
        <item x="326"/>
        <item x="297"/>
        <item x="177"/>
        <item x="530"/>
        <item x="446"/>
        <item x="193"/>
        <item x="260"/>
        <item x="30"/>
        <item x="427"/>
        <item x="366"/>
        <item x="182"/>
        <item x="35"/>
        <item x="120"/>
        <item x="279"/>
        <item x="406"/>
        <item x="671"/>
        <item x="170"/>
        <item x="415"/>
        <item x="282"/>
        <item x="654"/>
        <item x="290"/>
        <item x="112"/>
        <item x="110"/>
        <item x="287"/>
        <item x="490"/>
        <item x="448"/>
        <item x="454"/>
        <item x="257"/>
        <item x="355"/>
        <item x="537"/>
        <item x="121"/>
        <item x="256"/>
        <item x="216"/>
        <item x="508"/>
        <item x="344"/>
        <item x="599"/>
        <item x="289"/>
        <item x="710"/>
        <item x="476"/>
        <item x="251"/>
        <item x="305"/>
        <item x="94"/>
        <item x="327"/>
        <item x="642"/>
        <item x="636"/>
        <item x="236"/>
        <item x="19"/>
        <item x="713"/>
        <item x="647"/>
        <item x="263"/>
        <item x="715"/>
        <item x="131"/>
        <item x="418"/>
        <item x="7"/>
        <item x="333"/>
        <item x="626"/>
        <item x="176"/>
        <item x="480"/>
        <item x="357"/>
        <item x="534"/>
        <item x="244"/>
        <item x="498"/>
        <item x="197"/>
        <item x="115"/>
        <item x="273"/>
        <item x="404"/>
        <item x="382"/>
        <item x="76"/>
        <item x="546"/>
        <item x="166"/>
        <item x="635"/>
        <item x="569"/>
        <item x="557"/>
        <item x="307"/>
        <item x="392"/>
        <item x="130"/>
        <item x="213"/>
        <item x="173"/>
        <item x="190"/>
        <item x="613"/>
        <item x="163"/>
        <item x="391"/>
        <item x="42"/>
        <item x="460"/>
        <item x="497"/>
        <item x="457"/>
        <item x="261"/>
        <item x="674"/>
        <item x="727"/>
        <item x="284"/>
        <item x="621"/>
        <item x="684"/>
        <item x="303"/>
        <item x="158"/>
        <item x="378"/>
        <item x="267"/>
        <item x="15"/>
        <item x="363"/>
        <item x="579"/>
        <item x="593"/>
        <item x="409"/>
        <item x="167"/>
        <item x="649"/>
        <item x="425"/>
        <item x="719"/>
        <item x="695"/>
        <item x="291"/>
        <item x="670"/>
        <item x="36"/>
        <item x="511"/>
        <item x="721"/>
        <item x="5"/>
        <item x="61"/>
        <item x="321"/>
        <item x="450"/>
        <item x="588"/>
        <item x="488"/>
        <item x="662"/>
        <item x="502"/>
        <item x="352"/>
        <item x="441"/>
        <item x="247"/>
        <item x="620"/>
        <item x="560"/>
        <item x="651"/>
        <item x="499"/>
        <item x="526"/>
        <item x="641"/>
        <item x="91"/>
        <item x="246"/>
        <item x="179"/>
        <item x="462"/>
        <item x="21"/>
        <item x="375"/>
        <item x="608"/>
        <item x="472"/>
        <item x="323"/>
        <item x="304"/>
        <item x="479"/>
        <item x="677"/>
        <item x="39"/>
        <item x="623"/>
        <item x="493"/>
        <item x="449"/>
        <item x="346"/>
        <item x="354"/>
        <item x="337"/>
        <item x="221"/>
        <item x="387"/>
        <item x="139"/>
        <item x="191"/>
        <item x="602"/>
        <item x="148"/>
        <item x="285"/>
        <item x="381"/>
        <item x="178"/>
        <item x="136"/>
        <item x="217"/>
        <item x="372"/>
        <item x="128"/>
        <item x="68"/>
        <item x="379"/>
        <item x="597"/>
        <item x="286"/>
        <item x="238"/>
        <item x="495"/>
        <item x="278"/>
        <item x="225"/>
        <item x="86"/>
        <item x="423"/>
        <item x="108"/>
        <item x="233"/>
        <item x="239"/>
        <item x="458"/>
        <item x="402"/>
        <item x="400"/>
        <item x="153"/>
        <item x="585"/>
        <item x="45"/>
        <item x="99"/>
        <item x="83"/>
        <item x="725"/>
        <item x="576"/>
        <item x="299"/>
        <item x="207"/>
        <item x="703"/>
        <item x="707"/>
        <item x="234"/>
        <item x="570"/>
        <item x="46"/>
        <item x="632"/>
        <item x="49"/>
        <item x="18"/>
        <item x="714"/>
        <item x="16"/>
        <item x="687"/>
        <item x="192"/>
        <item x="455"/>
        <item x="679"/>
        <item x="431"/>
        <item x="157"/>
        <item x="644"/>
        <item x="198"/>
        <item x="155"/>
        <item x="435"/>
        <item x="625"/>
        <item x="325"/>
        <item x="196"/>
        <item x="232"/>
        <item x="665"/>
        <item x="159"/>
        <item x="272"/>
        <item x="506"/>
        <item x="298"/>
        <item x="594"/>
        <item x="709"/>
        <item x="254"/>
        <item x="394"/>
        <item x="237"/>
        <item x="280"/>
        <item x="554"/>
        <item x="572"/>
        <item x="611"/>
        <item x="473"/>
        <item x="395"/>
        <item x="523"/>
        <item x="117"/>
        <item x="97"/>
        <item x="722"/>
        <item x="104"/>
        <item x="466"/>
        <item x="612"/>
        <item x="101"/>
        <item x="463"/>
        <item x="726"/>
        <item x="605"/>
        <item x="313"/>
        <item x="604"/>
        <item x="692"/>
        <item x="565"/>
        <item x="359"/>
        <item x="639"/>
        <item x="444"/>
        <item x="306"/>
        <item x="48"/>
        <item x="343"/>
        <item x="510"/>
        <item x="501"/>
        <item x="268"/>
        <item x="451"/>
        <item x="678"/>
        <item x="206"/>
        <item x="328"/>
        <item x="320"/>
        <item x="468"/>
        <item x="528"/>
        <item x="667"/>
        <item x="673"/>
        <item x="142"/>
        <item x="316"/>
        <item x="44"/>
        <item x="228"/>
        <item x="622"/>
        <item x="164"/>
        <item x="429"/>
        <item x="269"/>
        <item x="218"/>
        <item x="516"/>
        <item x="426"/>
        <item x="57"/>
        <item x="486"/>
        <item x="215"/>
        <item x="194"/>
        <item x="87"/>
        <item x="533"/>
        <item x="336"/>
        <item x="573"/>
        <item x="630"/>
        <item x="301"/>
        <item x="653"/>
        <item x="607"/>
        <item x="341"/>
        <item x="396"/>
        <item x="519"/>
        <item x="485"/>
        <item x="156"/>
        <item x="544"/>
        <item x="672"/>
        <item x="403"/>
        <item x="124"/>
        <item x="535"/>
        <item x="73"/>
        <item x="106"/>
        <item x="95"/>
        <item x="180"/>
        <item x="270"/>
        <item x="489"/>
        <item x="109"/>
        <item x="638"/>
        <item x="563"/>
        <item x="591"/>
        <item x="555"/>
        <item x="390"/>
        <item x="69"/>
        <item x="92"/>
        <item x="650"/>
        <item x="265"/>
        <item x="210"/>
        <item x="407"/>
        <item x="230"/>
        <item x="430"/>
        <item x="509"/>
        <item x="211"/>
        <item x="580"/>
        <item x="521"/>
        <item x="64"/>
        <item x="469"/>
        <item x="169"/>
        <item x="132"/>
        <item x="59"/>
        <item x="241"/>
        <item x="494"/>
        <item x="102"/>
        <item x="348"/>
        <item x="88"/>
        <item x="111"/>
        <item x="680"/>
        <item x="700"/>
        <item x="615"/>
        <item x="360"/>
        <item t="default"/>
      </items>
    </pivotField>
    <pivotField numFmtId="164" showAll="0"/>
    <pivotField showAll="0"/>
    <pivotField showAll="0"/>
    <pivotField showAll="0"/>
    <pivotField showAll="0"/>
    <pivotField showAll="0"/>
    <pivotField showAll="0"/>
    <pivotField showAll="0"/>
    <pivotField dataField="1" showAll="0"/>
    <pivotField showAll="0"/>
    <pivotField showAll="0"/>
    <pivotField showAll="0">
      <items count="15">
        <item h="1" x="0"/>
        <item h="1" x="1"/>
        <item h="1" x="2"/>
        <item h="1" x="3"/>
        <item h="1" x="4"/>
        <item h="1" x="5"/>
        <item h="1" x="6"/>
        <item h="1" x="7"/>
        <item h="1" x="8"/>
        <item h="1" x="9"/>
        <item h="1" x="10"/>
        <item x="11"/>
        <item h="1" x="12"/>
        <item h="1" x="13"/>
        <item t="default"/>
      </items>
    </pivotField>
    <pivotField showAll="0">
      <items count="6">
        <item h="1" x="0"/>
        <item x="1"/>
        <item h="1" x="2"/>
        <item h="1" x="3"/>
        <item h="1" x="4"/>
        <item t="default"/>
      </items>
    </pivotField>
  </pivotFields>
  <rowItems count="1">
    <i/>
  </rowItems>
  <colItems count="1">
    <i/>
  </colItems>
  <dataFields count="1">
    <dataField name="Average of Patient Wait time" fld="10" subtotal="average" baseField="0" baseItem="0" numFmtId="2"/>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460C16-EA53-2647-8E4F-4200377BEE3A}" name="NumberOfPatients"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dataField="1" showAll="0"/>
    <pivotField numFmtId="14" showAll="0">
      <items count="731">
        <item x="567"/>
        <item x="412"/>
        <item x="492"/>
        <item x="300"/>
        <item x="258"/>
        <item x="688"/>
        <item x="33"/>
        <item x="0"/>
        <item x="310"/>
        <item x="399"/>
        <item x="505"/>
        <item x="616"/>
        <item x="4"/>
        <item x="84"/>
        <item x="25"/>
        <item x="388"/>
        <item x="116"/>
        <item x="689"/>
        <item x="100"/>
        <item x="6"/>
        <item x="697"/>
        <item x="119"/>
        <item x="43"/>
        <item x="144"/>
        <item x="12"/>
        <item x="314"/>
        <item x="550"/>
        <item x="145"/>
        <item x="529"/>
        <item x="58"/>
        <item x="149"/>
        <item x="105"/>
        <item x="547"/>
        <item x="312"/>
        <item x="89"/>
        <item x="82"/>
        <item x="240"/>
        <item x="358"/>
        <item x="78"/>
        <item x="669"/>
        <item x="308"/>
        <item x="447"/>
        <item x="259"/>
        <item x="470"/>
        <item x="322"/>
        <item x="637"/>
        <item x="571"/>
        <item x="432"/>
        <item x="515"/>
        <item x="464"/>
        <item x="362"/>
        <item x="160"/>
        <item x="222"/>
        <item x="541"/>
        <item x="311"/>
        <item x="204"/>
        <item x="162"/>
        <item x="67"/>
        <item x="589"/>
        <item x="491"/>
        <item x="125"/>
        <item x="20"/>
        <item x="712"/>
        <item x="646"/>
        <item x="224"/>
        <item x="189"/>
        <item x="581"/>
        <item x="536"/>
        <item x="433"/>
        <item x="135"/>
        <item x="416"/>
        <item x="728"/>
        <item x="214"/>
        <item x="376"/>
        <item x="302"/>
        <item x="477"/>
        <item x="507"/>
        <item x="296"/>
        <item x="53"/>
        <item x="659"/>
        <item x="126"/>
        <item x="685"/>
        <item x="374"/>
        <item x="22"/>
        <item x="478"/>
        <item x="56"/>
        <item x="77"/>
        <item x="262"/>
        <item x="81"/>
        <item x="559"/>
        <item x="183"/>
        <item x="487"/>
        <item x="609"/>
        <item x="482"/>
        <item x="294"/>
        <item x="85"/>
        <item x="226"/>
        <item x="368"/>
        <item x="393"/>
        <item x="255"/>
        <item x="235"/>
        <item x="275"/>
        <item x="600"/>
        <item x="330"/>
        <item x="421"/>
        <item x="578"/>
        <item x="315"/>
        <item x="456"/>
        <item x="538"/>
        <item x="553"/>
        <item x="434"/>
        <item x="410"/>
        <item x="293"/>
        <item x="154"/>
        <item x="281"/>
        <item x="250"/>
        <item x="8"/>
        <item x="54"/>
        <item x="31"/>
        <item x="147"/>
        <item x="90"/>
        <item x="601"/>
        <item x="414"/>
        <item x="717"/>
        <item x="603"/>
        <item x="103"/>
        <item x="75"/>
        <item x="527"/>
        <item x="398"/>
        <item x="201"/>
        <item x="373"/>
        <item x="405"/>
        <item x="596"/>
        <item x="113"/>
        <item x="561"/>
        <item x="411"/>
        <item x="524"/>
        <item x="114"/>
        <item x="661"/>
        <item x="686"/>
        <item x="340"/>
        <item x="364"/>
        <item x="38"/>
        <item x="698"/>
        <item x="708"/>
        <item x="40"/>
        <item x="383"/>
        <item x="445"/>
        <item x="151"/>
        <item x="47"/>
        <item x="175"/>
        <item x="65"/>
        <item x="367"/>
        <item x="161"/>
        <item x="32"/>
        <item x="531"/>
        <item x="252"/>
        <item x="200"/>
        <item x="11"/>
        <item x="718"/>
        <item x="220"/>
        <item x="496"/>
        <item x="138"/>
        <item x="223"/>
        <item x="467"/>
        <item x="26"/>
        <item x="682"/>
        <item x="648"/>
        <item x="706"/>
        <item x="420"/>
        <item x="51"/>
        <item x="598"/>
        <item x="520"/>
        <item x="438"/>
        <item x="691"/>
        <item x="583"/>
        <item x="512"/>
        <item x="133"/>
        <item x="595"/>
        <item x="483"/>
        <item x="504"/>
        <item x="9"/>
        <item x="186"/>
        <item x="184"/>
        <item x="568"/>
        <item x="338"/>
        <item x="351"/>
        <item x="283"/>
        <item x="329"/>
        <item x="723"/>
        <item x="389"/>
        <item x="716"/>
        <item x="353"/>
        <item x="288"/>
        <item x="172"/>
        <item x="122"/>
        <item x="72"/>
        <item x="424"/>
        <item x="558"/>
        <item x="37"/>
        <item x="658"/>
        <item x="562"/>
        <item x="187"/>
        <item x="439"/>
        <item x="62"/>
        <item x="28"/>
        <item x="556"/>
        <item x="23"/>
        <item x="624"/>
        <item x="539"/>
        <item x="181"/>
        <item x="165"/>
        <item x="655"/>
        <item x="437"/>
        <item x="419"/>
        <item x="500"/>
        <item x="701"/>
        <item x="428"/>
        <item x="52"/>
        <item x="694"/>
        <item x="633"/>
        <item x="443"/>
        <item x="606"/>
        <item x="525"/>
        <item x="365"/>
        <item x="610"/>
        <item x="543"/>
        <item x="729"/>
        <item x="397"/>
        <item x="657"/>
        <item x="720"/>
        <item x="10"/>
        <item x="377"/>
        <item x="34"/>
        <item x="586"/>
        <item x="171"/>
        <item x="292"/>
        <item x="618"/>
        <item x="704"/>
        <item x="652"/>
        <item x="660"/>
        <item x="724"/>
        <item x="549"/>
        <item x="681"/>
        <item x="127"/>
        <item x="582"/>
        <item x="319"/>
        <item x="342"/>
        <item x="503"/>
        <item x="174"/>
        <item x="55"/>
        <item x="74"/>
        <item x="245"/>
        <item x="474"/>
        <item x="452"/>
        <item x="566"/>
        <item x="702"/>
        <item x="617"/>
        <item x="361"/>
        <item x="384"/>
        <item x="699"/>
        <item x="140"/>
        <item x="349"/>
        <item x="631"/>
        <item x="663"/>
        <item x="542"/>
        <item x="436"/>
        <item x="628"/>
        <item x="517"/>
        <item x="683"/>
        <item x="107"/>
        <item x="552"/>
        <item x="1"/>
        <item x="459"/>
        <item x="453"/>
        <item x="545"/>
        <item x="143"/>
        <item x="668"/>
        <item x="350"/>
        <item x="475"/>
        <item x="331"/>
        <item x="461"/>
        <item x="24"/>
        <item x="335"/>
        <item x="440"/>
        <item x="634"/>
        <item x="675"/>
        <item x="276"/>
        <item x="324"/>
        <item x="629"/>
        <item x="266"/>
        <item x="271"/>
        <item x="202"/>
        <item x="645"/>
        <item x="212"/>
        <item x="540"/>
        <item x="627"/>
        <item x="27"/>
        <item x="209"/>
        <item x="371"/>
        <item x="80"/>
        <item x="146"/>
        <item x="386"/>
        <item x="548"/>
        <item x="2"/>
        <item x="442"/>
        <item x="317"/>
        <item x="17"/>
        <item x="134"/>
        <item x="13"/>
        <item x="696"/>
        <item x="203"/>
        <item x="93"/>
        <item x="614"/>
        <item x="50"/>
        <item x="274"/>
        <item x="188"/>
        <item x="481"/>
        <item x="219"/>
        <item x="592"/>
        <item x="118"/>
        <item x="356"/>
        <item x="518"/>
        <item x="676"/>
        <item x="656"/>
        <item x="584"/>
        <item x="195"/>
        <item x="417"/>
        <item x="229"/>
        <item x="141"/>
        <item x="422"/>
        <item x="277"/>
        <item x="96"/>
        <item x="711"/>
        <item x="471"/>
        <item x="666"/>
        <item x="150"/>
        <item x="332"/>
        <item x="465"/>
        <item x="575"/>
        <item x="185"/>
        <item x="514"/>
        <item x="532"/>
        <item x="513"/>
        <item x="574"/>
        <item x="369"/>
        <item x="577"/>
        <item x="370"/>
        <item x="205"/>
        <item x="643"/>
        <item x="253"/>
        <item x="208"/>
        <item x="401"/>
        <item x="231"/>
        <item x="522"/>
        <item x="347"/>
        <item x="385"/>
        <item x="664"/>
        <item x="199"/>
        <item x="690"/>
        <item x="60"/>
        <item x="693"/>
        <item x="129"/>
        <item x="413"/>
        <item x="309"/>
        <item x="551"/>
        <item x="640"/>
        <item x="3"/>
        <item x="227"/>
        <item x="243"/>
        <item x="66"/>
        <item x="564"/>
        <item x="590"/>
        <item x="63"/>
        <item x="248"/>
        <item x="295"/>
        <item x="71"/>
        <item x="339"/>
        <item x="318"/>
        <item x="242"/>
        <item x="168"/>
        <item x="380"/>
        <item x="70"/>
        <item x="14"/>
        <item x="41"/>
        <item x="264"/>
        <item x="345"/>
        <item x="137"/>
        <item x="619"/>
        <item x="152"/>
        <item x="484"/>
        <item x="334"/>
        <item x="408"/>
        <item x="79"/>
        <item x="705"/>
        <item x="587"/>
        <item x="123"/>
        <item x="29"/>
        <item x="98"/>
        <item x="249"/>
        <item x="326"/>
        <item x="297"/>
        <item x="177"/>
        <item x="530"/>
        <item x="446"/>
        <item x="193"/>
        <item x="260"/>
        <item x="30"/>
        <item x="427"/>
        <item x="366"/>
        <item x="182"/>
        <item x="35"/>
        <item x="120"/>
        <item x="279"/>
        <item x="406"/>
        <item x="671"/>
        <item x="170"/>
        <item x="415"/>
        <item x="282"/>
        <item x="654"/>
        <item x="290"/>
        <item x="112"/>
        <item x="110"/>
        <item x="287"/>
        <item x="490"/>
        <item x="448"/>
        <item x="454"/>
        <item x="257"/>
        <item x="355"/>
        <item x="537"/>
        <item x="121"/>
        <item x="256"/>
        <item x="216"/>
        <item x="508"/>
        <item x="344"/>
        <item x="599"/>
        <item x="289"/>
        <item x="710"/>
        <item x="476"/>
        <item x="251"/>
        <item x="305"/>
        <item x="94"/>
        <item x="327"/>
        <item x="642"/>
        <item x="636"/>
        <item x="236"/>
        <item x="19"/>
        <item x="713"/>
        <item x="647"/>
        <item x="263"/>
        <item x="715"/>
        <item x="131"/>
        <item x="418"/>
        <item x="7"/>
        <item x="333"/>
        <item x="626"/>
        <item x="176"/>
        <item x="480"/>
        <item x="357"/>
        <item x="534"/>
        <item x="244"/>
        <item x="498"/>
        <item x="197"/>
        <item x="115"/>
        <item x="273"/>
        <item x="404"/>
        <item x="382"/>
        <item x="76"/>
        <item x="546"/>
        <item x="166"/>
        <item x="635"/>
        <item x="569"/>
        <item x="557"/>
        <item x="307"/>
        <item x="392"/>
        <item x="130"/>
        <item x="213"/>
        <item x="173"/>
        <item x="190"/>
        <item x="613"/>
        <item x="163"/>
        <item x="391"/>
        <item x="42"/>
        <item x="460"/>
        <item x="497"/>
        <item x="457"/>
        <item x="261"/>
        <item x="674"/>
        <item x="727"/>
        <item x="284"/>
        <item x="621"/>
        <item x="684"/>
        <item x="303"/>
        <item x="158"/>
        <item x="378"/>
        <item x="267"/>
        <item x="15"/>
        <item x="363"/>
        <item x="579"/>
        <item x="593"/>
        <item x="409"/>
        <item x="167"/>
        <item x="649"/>
        <item x="425"/>
        <item x="719"/>
        <item x="695"/>
        <item x="291"/>
        <item x="670"/>
        <item x="36"/>
        <item x="511"/>
        <item x="721"/>
        <item x="5"/>
        <item x="61"/>
        <item x="321"/>
        <item x="450"/>
        <item x="588"/>
        <item x="488"/>
        <item x="662"/>
        <item x="502"/>
        <item x="352"/>
        <item x="441"/>
        <item x="247"/>
        <item x="620"/>
        <item x="560"/>
        <item x="651"/>
        <item x="499"/>
        <item x="526"/>
        <item x="641"/>
        <item x="91"/>
        <item x="246"/>
        <item x="179"/>
        <item x="462"/>
        <item x="21"/>
        <item x="375"/>
        <item x="608"/>
        <item x="472"/>
        <item x="323"/>
        <item x="304"/>
        <item x="479"/>
        <item x="677"/>
        <item x="39"/>
        <item x="623"/>
        <item x="493"/>
        <item x="449"/>
        <item x="346"/>
        <item x="354"/>
        <item x="337"/>
        <item x="221"/>
        <item x="387"/>
        <item x="139"/>
        <item x="191"/>
        <item x="602"/>
        <item x="148"/>
        <item x="285"/>
        <item x="381"/>
        <item x="178"/>
        <item x="136"/>
        <item x="217"/>
        <item x="372"/>
        <item x="128"/>
        <item x="68"/>
        <item x="379"/>
        <item x="597"/>
        <item x="286"/>
        <item x="238"/>
        <item x="495"/>
        <item x="278"/>
        <item x="225"/>
        <item x="86"/>
        <item x="423"/>
        <item x="108"/>
        <item x="233"/>
        <item x="239"/>
        <item x="458"/>
        <item x="402"/>
        <item x="400"/>
        <item x="153"/>
        <item x="585"/>
        <item x="45"/>
        <item x="99"/>
        <item x="83"/>
        <item x="725"/>
        <item x="576"/>
        <item x="299"/>
        <item x="207"/>
        <item x="703"/>
        <item x="707"/>
        <item x="234"/>
        <item x="570"/>
        <item x="46"/>
        <item x="632"/>
        <item x="49"/>
        <item x="18"/>
        <item x="714"/>
        <item x="16"/>
        <item x="687"/>
        <item x="192"/>
        <item x="455"/>
        <item x="679"/>
        <item x="431"/>
        <item x="157"/>
        <item x="644"/>
        <item x="198"/>
        <item x="155"/>
        <item x="435"/>
        <item x="625"/>
        <item x="325"/>
        <item x="196"/>
        <item x="232"/>
        <item x="665"/>
        <item x="159"/>
        <item x="272"/>
        <item x="506"/>
        <item x="298"/>
        <item x="594"/>
        <item x="709"/>
        <item x="254"/>
        <item x="394"/>
        <item x="237"/>
        <item x="280"/>
        <item x="554"/>
        <item x="572"/>
        <item x="611"/>
        <item x="473"/>
        <item x="395"/>
        <item x="523"/>
        <item x="117"/>
        <item x="97"/>
        <item x="722"/>
        <item x="104"/>
        <item x="466"/>
        <item x="612"/>
        <item x="101"/>
        <item x="463"/>
        <item x="726"/>
        <item x="605"/>
        <item x="313"/>
        <item x="604"/>
        <item x="692"/>
        <item x="565"/>
        <item x="359"/>
        <item x="639"/>
        <item x="444"/>
        <item x="306"/>
        <item x="48"/>
        <item x="343"/>
        <item x="510"/>
        <item x="501"/>
        <item x="268"/>
        <item x="451"/>
        <item x="678"/>
        <item x="206"/>
        <item x="328"/>
        <item x="320"/>
        <item x="468"/>
        <item x="528"/>
        <item x="667"/>
        <item x="673"/>
        <item x="142"/>
        <item x="316"/>
        <item x="44"/>
        <item x="228"/>
        <item x="622"/>
        <item x="164"/>
        <item x="429"/>
        <item x="269"/>
        <item x="218"/>
        <item x="516"/>
        <item x="426"/>
        <item x="57"/>
        <item x="486"/>
        <item x="215"/>
        <item x="194"/>
        <item x="87"/>
        <item x="533"/>
        <item x="336"/>
        <item x="573"/>
        <item x="630"/>
        <item x="301"/>
        <item x="653"/>
        <item x="607"/>
        <item x="341"/>
        <item x="396"/>
        <item x="519"/>
        <item x="485"/>
        <item x="156"/>
        <item x="544"/>
        <item x="672"/>
        <item x="403"/>
        <item x="124"/>
        <item x="535"/>
        <item x="73"/>
        <item x="106"/>
        <item x="95"/>
        <item x="180"/>
        <item x="270"/>
        <item x="489"/>
        <item x="109"/>
        <item x="638"/>
        <item x="563"/>
        <item x="591"/>
        <item x="555"/>
        <item x="390"/>
        <item x="69"/>
        <item x="92"/>
        <item x="650"/>
        <item x="265"/>
        <item x="210"/>
        <item x="407"/>
        <item x="230"/>
        <item x="430"/>
        <item x="509"/>
        <item x="211"/>
        <item x="580"/>
        <item x="521"/>
        <item x="64"/>
        <item x="469"/>
        <item x="169"/>
        <item x="132"/>
        <item x="59"/>
        <item x="241"/>
        <item x="494"/>
        <item x="102"/>
        <item x="348"/>
        <item x="88"/>
        <item x="111"/>
        <item x="680"/>
        <item x="700"/>
        <item x="615"/>
        <item x="360"/>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items count="15">
        <item h="1" x="0"/>
        <item h="1" x="1"/>
        <item h="1" x="2"/>
        <item h="1" x="3"/>
        <item h="1" x="4"/>
        <item h="1" x="5"/>
        <item h="1" x="6"/>
        <item h="1" x="7"/>
        <item h="1" x="8"/>
        <item h="1" x="9"/>
        <item h="1" x="10"/>
        <item x="11"/>
        <item h="1" x="12"/>
        <item h="1" x="13"/>
        <item t="default"/>
      </items>
    </pivotField>
    <pivotField showAll="0">
      <items count="6">
        <item h="1" x="0"/>
        <item x="1"/>
        <item h="1" x="2"/>
        <item h="1" x="3"/>
        <item h="1" x="4"/>
        <item t="default"/>
      </items>
    </pivotField>
  </pivotFields>
  <rowItems count="1">
    <i/>
  </rowItems>
  <colItems count="1">
    <i/>
  </colItems>
  <dataFields count="1">
    <dataField name="Number of Pati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6F6CE5-0544-F24A-A598-93FA075E0AB3}" name="PivotTable5"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J19:K26" firstHeaderRow="1" firstDataRow="1" firstDataCol="1"/>
  <pivotFields count="15">
    <pivotField showAll="0"/>
    <pivotField numFmtId="14" showAll="0">
      <items count="731">
        <item x="567"/>
        <item x="412"/>
        <item x="492"/>
        <item x="300"/>
        <item x="258"/>
        <item x="688"/>
        <item x="33"/>
        <item x="0"/>
        <item x="310"/>
        <item x="399"/>
        <item x="505"/>
        <item x="616"/>
        <item x="4"/>
        <item x="84"/>
        <item x="25"/>
        <item x="388"/>
        <item x="116"/>
        <item x="689"/>
        <item x="100"/>
        <item x="6"/>
        <item x="697"/>
        <item x="119"/>
        <item x="43"/>
        <item x="144"/>
        <item x="12"/>
        <item x="314"/>
        <item x="550"/>
        <item x="145"/>
        <item x="529"/>
        <item x="58"/>
        <item x="149"/>
        <item x="105"/>
        <item x="547"/>
        <item x="312"/>
        <item x="89"/>
        <item x="82"/>
        <item x="240"/>
        <item x="358"/>
        <item x="78"/>
        <item x="669"/>
        <item x="308"/>
        <item x="447"/>
        <item x="259"/>
        <item x="470"/>
        <item x="322"/>
        <item x="637"/>
        <item x="571"/>
        <item x="432"/>
        <item x="515"/>
        <item x="464"/>
        <item x="362"/>
        <item x="160"/>
        <item x="222"/>
        <item x="541"/>
        <item x="311"/>
        <item x="204"/>
        <item x="162"/>
        <item x="67"/>
        <item x="589"/>
        <item x="491"/>
        <item x="125"/>
        <item x="20"/>
        <item x="712"/>
        <item x="646"/>
        <item x="224"/>
        <item x="189"/>
        <item x="581"/>
        <item x="536"/>
        <item x="433"/>
        <item x="135"/>
        <item x="416"/>
        <item x="728"/>
        <item x="214"/>
        <item x="376"/>
        <item x="302"/>
        <item x="477"/>
        <item x="507"/>
        <item x="296"/>
        <item x="53"/>
        <item x="659"/>
        <item x="126"/>
        <item x="685"/>
        <item x="374"/>
        <item x="22"/>
        <item x="478"/>
        <item x="56"/>
        <item x="77"/>
        <item x="262"/>
        <item x="81"/>
        <item x="559"/>
        <item x="183"/>
        <item x="487"/>
        <item x="609"/>
        <item x="482"/>
        <item x="294"/>
        <item x="85"/>
        <item x="226"/>
        <item x="368"/>
        <item x="393"/>
        <item x="255"/>
        <item x="235"/>
        <item x="275"/>
        <item x="600"/>
        <item x="330"/>
        <item x="421"/>
        <item x="578"/>
        <item x="315"/>
        <item x="456"/>
        <item x="538"/>
        <item x="553"/>
        <item x="434"/>
        <item x="410"/>
        <item x="293"/>
        <item x="154"/>
        <item x="281"/>
        <item x="250"/>
        <item x="8"/>
        <item x="54"/>
        <item x="31"/>
        <item x="147"/>
        <item x="90"/>
        <item x="601"/>
        <item x="414"/>
        <item x="717"/>
        <item x="603"/>
        <item x="103"/>
        <item x="75"/>
        <item x="527"/>
        <item x="398"/>
        <item x="201"/>
        <item x="373"/>
        <item x="405"/>
        <item x="596"/>
        <item x="113"/>
        <item x="561"/>
        <item x="411"/>
        <item x="524"/>
        <item x="114"/>
        <item x="661"/>
        <item x="686"/>
        <item x="340"/>
        <item x="364"/>
        <item x="38"/>
        <item x="698"/>
        <item x="708"/>
        <item x="40"/>
        <item x="383"/>
        <item x="445"/>
        <item x="151"/>
        <item x="47"/>
        <item x="175"/>
        <item x="65"/>
        <item x="367"/>
        <item x="161"/>
        <item x="32"/>
        <item x="531"/>
        <item x="252"/>
        <item x="200"/>
        <item x="11"/>
        <item x="718"/>
        <item x="220"/>
        <item x="496"/>
        <item x="138"/>
        <item x="223"/>
        <item x="467"/>
        <item x="26"/>
        <item x="682"/>
        <item x="648"/>
        <item x="706"/>
        <item x="420"/>
        <item x="51"/>
        <item x="598"/>
        <item x="520"/>
        <item x="438"/>
        <item x="691"/>
        <item x="583"/>
        <item x="512"/>
        <item x="133"/>
        <item x="595"/>
        <item x="483"/>
        <item x="504"/>
        <item x="9"/>
        <item x="186"/>
        <item x="184"/>
        <item x="568"/>
        <item x="338"/>
        <item x="351"/>
        <item x="283"/>
        <item x="329"/>
        <item x="723"/>
        <item x="389"/>
        <item x="716"/>
        <item x="353"/>
        <item x="288"/>
        <item x="172"/>
        <item x="122"/>
        <item x="72"/>
        <item x="424"/>
        <item x="558"/>
        <item x="37"/>
        <item x="658"/>
        <item x="562"/>
        <item x="187"/>
        <item x="439"/>
        <item x="62"/>
        <item x="28"/>
        <item x="556"/>
        <item x="23"/>
        <item x="624"/>
        <item x="539"/>
        <item x="181"/>
        <item x="165"/>
        <item x="655"/>
        <item x="437"/>
        <item x="419"/>
        <item x="500"/>
        <item x="701"/>
        <item x="428"/>
        <item x="52"/>
        <item x="694"/>
        <item x="633"/>
        <item x="443"/>
        <item x="606"/>
        <item x="525"/>
        <item x="365"/>
        <item x="610"/>
        <item x="543"/>
        <item x="729"/>
        <item x="397"/>
        <item x="657"/>
        <item x="720"/>
        <item x="10"/>
        <item x="377"/>
        <item x="34"/>
        <item x="586"/>
        <item x="171"/>
        <item x="292"/>
        <item x="618"/>
        <item x="704"/>
        <item x="652"/>
        <item x="660"/>
        <item x="724"/>
        <item x="549"/>
        <item x="681"/>
        <item x="127"/>
        <item x="582"/>
        <item x="319"/>
        <item x="342"/>
        <item x="503"/>
        <item x="174"/>
        <item x="55"/>
        <item x="74"/>
        <item x="245"/>
        <item x="474"/>
        <item x="452"/>
        <item x="566"/>
        <item x="702"/>
        <item x="617"/>
        <item x="361"/>
        <item x="384"/>
        <item x="699"/>
        <item x="140"/>
        <item x="349"/>
        <item x="631"/>
        <item x="663"/>
        <item x="542"/>
        <item x="436"/>
        <item x="628"/>
        <item x="517"/>
        <item x="683"/>
        <item x="107"/>
        <item x="552"/>
        <item x="1"/>
        <item x="459"/>
        <item x="453"/>
        <item x="545"/>
        <item x="143"/>
        <item x="668"/>
        <item x="350"/>
        <item x="475"/>
        <item x="331"/>
        <item x="461"/>
        <item x="24"/>
        <item x="335"/>
        <item x="440"/>
        <item x="634"/>
        <item x="675"/>
        <item x="276"/>
        <item x="324"/>
        <item x="629"/>
        <item x="266"/>
        <item x="271"/>
        <item x="202"/>
        <item x="645"/>
        <item x="212"/>
        <item x="540"/>
        <item x="627"/>
        <item x="27"/>
        <item x="209"/>
        <item x="371"/>
        <item x="80"/>
        <item x="146"/>
        <item x="386"/>
        <item x="548"/>
        <item x="2"/>
        <item x="442"/>
        <item x="317"/>
        <item x="17"/>
        <item x="134"/>
        <item x="13"/>
        <item x="696"/>
        <item x="203"/>
        <item x="93"/>
        <item x="614"/>
        <item x="50"/>
        <item x="274"/>
        <item x="188"/>
        <item x="481"/>
        <item x="219"/>
        <item x="592"/>
        <item x="118"/>
        <item x="356"/>
        <item x="518"/>
        <item x="676"/>
        <item x="656"/>
        <item x="584"/>
        <item x="195"/>
        <item x="417"/>
        <item x="229"/>
        <item x="141"/>
        <item x="422"/>
        <item x="277"/>
        <item x="96"/>
        <item x="711"/>
        <item x="471"/>
        <item x="666"/>
        <item x="150"/>
        <item x="332"/>
        <item x="465"/>
        <item x="575"/>
        <item x="185"/>
        <item x="514"/>
        <item x="532"/>
        <item x="513"/>
        <item x="574"/>
        <item x="369"/>
        <item x="577"/>
        <item x="370"/>
        <item x="205"/>
        <item x="643"/>
        <item x="253"/>
        <item x="208"/>
        <item x="401"/>
        <item x="231"/>
        <item x="522"/>
        <item x="347"/>
        <item x="385"/>
        <item x="664"/>
        <item x="199"/>
        <item x="690"/>
        <item x="60"/>
        <item x="693"/>
        <item x="129"/>
        <item x="413"/>
        <item x="309"/>
        <item x="551"/>
        <item x="640"/>
        <item x="3"/>
        <item x="227"/>
        <item x="243"/>
        <item x="66"/>
        <item x="564"/>
        <item x="590"/>
        <item x="63"/>
        <item x="248"/>
        <item x="295"/>
        <item x="71"/>
        <item x="339"/>
        <item x="318"/>
        <item x="242"/>
        <item x="168"/>
        <item x="380"/>
        <item x="70"/>
        <item x="14"/>
        <item x="41"/>
        <item x="264"/>
        <item x="345"/>
        <item x="137"/>
        <item x="619"/>
        <item x="152"/>
        <item x="484"/>
        <item x="334"/>
        <item x="408"/>
        <item x="79"/>
        <item x="705"/>
        <item x="587"/>
        <item x="123"/>
        <item x="29"/>
        <item x="98"/>
        <item x="249"/>
        <item x="326"/>
        <item x="297"/>
        <item x="177"/>
        <item x="530"/>
        <item x="446"/>
        <item x="193"/>
        <item x="260"/>
        <item x="30"/>
        <item x="427"/>
        <item x="366"/>
        <item x="182"/>
        <item x="35"/>
        <item x="120"/>
        <item x="279"/>
        <item x="406"/>
        <item x="671"/>
        <item x="170"/>
        <item x="415"/>
        <item x="282"/>
        <item x="654"/>
        <item x="290"/>
        <item x="112"/>
        <item x="110"/>
        <item x="287"/>
        <item x="490"/>
        <item x="448"/>
        <item x="454"/>
        <item x="257"/>
        <item x="355"/>
        <item x="537"/>
        <item x="121"/>
        <item x="256"/>
        <item x="216"/>
        <item x="508"/>
        <item x="344"/>
        <item x="599"/>
        <item x="289"/>
        <item x="710"/>
        <item x="476"/>
        <item x="251"/>
        <item x="305"/>
        <item x="94"/>
        <item x="327"/>
        <item x="642"/>
        <item x="636"/>
        <item x="236"/>
        <item x="19"/>
        <item x="713"/>
        <item x="647"/>
        <item x="263"/>
        <item x="715"/>
        <item x="131"/>
        <item x="418"/>
        <item x="7"/>
        <item x="333"/>
        <item x="626"/>
        <item x="176"/>
        <item x="480"/>
        <item x="357"/>
        <item x="534"/>
        <item x="244"/>
        <item x="498"/>
        <item x="197"/>
        <item x="115"/>
        <item x="273"/>
        <item x="404"/>
        <item x="382"/>
        <item x="76"/>
        <item x="546"/>
        <item x="166"/>
        <item x="635"/>
        <item x="569"/>
        <item x="557"/>
        <item x="307"/>
        <item x="392"/>
        <item x="130"/>
        <item x="213"/>
        <item x="173"/>
        <item x="190"/>
        <item x="613"/>
        <item x="163"/>
        <item x="391"/>
        <item x="42"/>
        <item x="460"/>
        <item x="497"/>
        <item x="457"/>
        <item x="261"/>
        <item x="674"/>
        <item x="727"/>
        <item x="284"/>
        <item x="621"/>
        <item x="684"/>
        <item x="303"/>
        <item x="158"/>
        <item x="378"/>
        <item x="267"/>
        <item x="15"/>
        <item x="363"/>
        <item x="579"/>
        <item x="593"/>
        <item x="409"/>
        <item x="167"/>
        <item x="649"/>
        <item x="425"/>
        <item x="719"/>
        <item x="695"/>
        <item x="291"/>
        <item x="670"/>
        <item x="36"/>
        <item x="511"/>
        <item x="721"/>
        <item x="5"/>
        <item x="61"/>
        <item x="321"/>
        <item x="450"/>
        <item x="588"/>
        <item x="488"/>
        <item x="662"/>
        <item x="502"/>
        <item x="352"/>
        <item x="441"/>
        <item x="247"/>
        <item x="620"/>
        <item x="560"/>
        <item x="651"/>
        <item x="499"/>
        <item x="526"/>
        <item x="641"/>
        <item x="91"/>
        <item x="246"/>
        <item x="179"/>
        <item x="462"/>
        <item x="21"/>
        <item x="375"/>
        <item x="608"/>
        <item x="472"/>
        <item x="323"/>
        <item x="304"/>
        <item x="479"/>
        <item x="677"/>
        <item x="39"/>
        <item x="623"/>
        <item x="493"/>
        <item x="449"/>
        <item x="346"/>
        <item x="354"/>
        <item x="337"/>
        <item x="221"/>
        <item x="387"/>
        <item x="139"/>
        <item x="191"/>
        <item x="602"/>
        <item x="148"/>
        <item x="285"/>
        <item x="381"/>
        <item x="178"/>
        <item x="136"/>
        <item x="217"/>
        <item x="372"/>
        <item x="128"/>
        <item x="68"/>
        <item x="379"/>
        <item x="597"/>
        <item x="286"/>
        <item x="238"/>
        <item x="495"/>
        <item x="278"/>
        <item x="225"/>
        <item x="86"/>
        <item x="423"/>
        <item x="108"/>
        <item x="233"/>
        <item x="239"/>
        <item x="458"/>
        <item x="402"/>
        <item x="400"/>
        <item x="153"/>
        <item x="585"/>
        <item x="45"/>
        <item x="99"/>
        <item x="83"/>
        <item x="725"/>
        <item x="576"/>
        <item x="299"/>
        <item x="207"/>
        <item x="703"/>
        <item x="707"/>
        <item x="234"/>
        <item x="570"/>
        <item x="46"/>
        <item x="632"/>
        <item x="49"/>
        <item x="18"/>
        <item x="714"/>
        <item x="16"/>
        <item x="687"/>
        <item x="192"/>
        <item x="455"/>
        <item x="679"/>
        <item x="431"/>
        <item x="157"/>
        <item x="644"/>
        <item x="198"/>
        <item x="155"/>
        <item x="435"/>
        <item x="625"/>
        <item x="325"/>
        <item x="196"/>
        <item x="232"/>
        <item x="665"/>
        <item x="159"/>
        <item x="272"/>
        <item x="506"/>
        <item x="298"/>
        <item x="594"/>
        <item x="709"/>
        <item x="254"/>
        <item x="394"/>
        <item x="237"/>
        <item x="280"/>
        <item x="554"/>
        <item x="572"/>
        <item x="611"/>
        <item x="473"/>
        <item x="395"/>
        <item x="523"/>
        <item x="117"/>
        <item x="97"/>
        <item x="722"/>
        <item x="104"/>
        <item x="466"/>
        <item x="612"/>
        <item x="101"/>
        <item x="463"/>
        <item x="726"/>
        <item x="605"/>
        <item x="313"/>
        <item x="604"/>
        <item x="692"/>
        <item x="565"/>
        <item x="359"/>
        <item x="639"/>
        <item x="444"/>
        <item x="306"/>
        <item x="48"/>
        <item x="343"/>
        <item x="510"/>
        <item x="501"/>
        <item x="268"/>
        <item x="451"/>
        <item x="678"/>
        <item x="206"/>
        <item x="328"/>
        <item x="320"/>
        <item x="468"/>
        <item x="528"/>
        <item x="667"/>
        <item x="673"/>
        <item x="142"/>
        <item x="316"/>
        <item x="44"/>
        <item x="228"/>
        <item x="622"/>
        <item x="164"/>
        <item x="429"/>
        <item x="269"/>
        <item x="218"/>
        <item x="516"/>
        <item x="426"/>
        <item x="57"/>
        <item x="486"/>
        <item x="215"/>
        <item x="194"/>
        <item x="87"/>
        <item x="533"/>
        <item x="336"/>
        <item x="573"/>
        <item x="630"/>
        <item x="301"/>
        <item x="653"/>
        <item x="607"/>
        <item x="341"/>
        <item x="396"/>
        <item x="519"/>
        <item x="485"/>
        <item x="156"/>
        <item x="544"/>
        <item x="672"/>
        <item x="403"/>
        <item x="124"/>
        <item x="535"/>
        <item x="73"/>
        <item x="106"/>
        <item x="95"/>
        <item x="180"/>
        <item x="270"/>
        <item x="489"/>
        <item x="109"/>
        <item x="638"/>
        <item x="563"/>
        <item x="591"/>
        <item x="555"/>
        <item x="390"/>
        <item x="69"/>
        <item x="92"/>
        <item x="650"/>
        <item x="265"/>
        <item x="210"/>
        <item x="407"/>
        <item x="230"/>
        <item x="430"/>
        <item x="509"/>
        <item x="211"/>
        <item x="580"/>
        <item x="521"/>
        <item x="64"/>
        <item x="469"/>
        <item x="169"/>
        <item x="132"/>
        <item x="59"/>
        <item x="241"/>
        <item x="494"/>
        <item x="102"/>
        <item x="348"/>
        <item x="88"/>
        <item x="111"/>
        <item x="680"/>
        <item x="700"/>
        <item x="615"/>
        <item x="360"/>
        <item t="default"/>
      </items>
    </pivotField>
    <pivotField numFmtId="164" showAll="0"/>
    <pivotField showAll="0"/>
    <pivotField showAll="0"/>
    <pivotField showAll="0"/>
    <pivotField showAll="0"/>
    <pivotField showAll="0"/>
    <pivotField showAll="0">
      <items count="3">
        <item x="1"/>
        <item x="0"/>
        <item t="default"/>
      </items>
    </pivotField>
    <pivotField showAll="0"/>
    <pivotField showAll="0"/>
    <pivotField axis="axisRow" dataField="1" showAll="0" sortType="descending">
      <items count="8">
        <item x="3"/>
        <item x="1"/>
        <item x="6"/>
        <item x="2"/>
        <item x="0"/>
        <item x="5"/>
        <item x="4"/>
        <item t="default"/>
      </items>
      <autoSortScope>
        <pivotArea dataOnly="0" outline="0" fieldPosition="0">
          <references count="1">
            <reference field="4294967294" count="1" selected="0">
              <x v="0"/>
            </reference>
          </references>
        </pivotArea>
      </autoSortScope>
    </pivotField>
    <pivotField showAll="0"/>
    <pivotField showAll="0">
      <items count="15">
        <item h="1" x="0"/>
        <item h="1" x="1"/>
        <item h="1" x="2"/>
        <item h="1" x="3"/>
        <item h="1" x="4"/>
        <item h="1" x="5"/>
        <item h="1" x="6"/>
        <item h="1" x="7"/>
        <item h="1" x="8"/>
        <item h="1" x="9"/>
        <item h="1" x="10"/>
        <item x="11"/>
        <item h="1" x="12"/>
        <item h="1" x="13"/>
        <item t="default"/>
      </items>
    </pivotField>
    <pivotField showAll="0">
      <items count="6">
        <item h="1" x="0"/>
        <item x="1"/>
        <item h="1" x="2"/>
        <item h="1" x="3"/>
        <item h="1" x="4"/>
        <item t="default"/>
      </items>
    </pivotField>
  </pivotFields>
  <rowFields count="1">
    <field x="11"/>
  </rowFields>
  <rowItems count="7">
    <i>
      <x/>
    </i>
    <i>
      <x v="4"/>
    </i>
    <i>
      <x v="6"/>
    </i>
    <i>
      <x v="3"/>
    </i>
    <i>
      <x v="1"/>
    </i>
    <i>
      <x v="5"/>
    </i>
    <i>
      <x v="2"/>
    </i>
  </rowItems>
  <colItems count="1">
    <i/>
  </colItems>
  <dataFields count="1">
    <dataField name="Count of Age Groups" fld="11" subtotal="count" baseField="0" baseItem="0"/>
  </dataFields>
  <formats count="1">
    <format dxfId="52">
      <pivotArea outline="0" collapsedLevelsAreSubtotals="1" fieldPosition="0"/>
    </format>
  </formats>
  <chartFormats count="3">
    <chartFormat chart="13"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602B9E-A1D1-8247-B824-8563B63A9092}" name="PatientsByDate"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14:B46" firstHeaderRow="1" firstDataRow="1" firstDataCol="1"/>
  <pivotFields count="15">
    <pivotField dataField="1" showAll="0" defaultSubtotal="0"/>
    <pivotField axis="axisRow" numFmtId="14" showAll="0" defaultSubtotal="0">
      <items count="730">
        <item x="567"/>
        <item x="412"/>
        <item x="492"/>
        <item x="300"/>
        <item x="258"/>
        <item x="688"/>
        <item x="33"/>
        <item x="0"/>
        <item x="310"/>
        <item x="399"/>
        <item x="505"/>
        <item x="616"/>
        <item x="4"/>
        <item x="84"/>
        <item x="25"/>
        <item x="388"/>
        <item x="116"/>
        <item x="689"/>
        <item x="100"/>
        <item x="6"/>
        <item x="697"/>
        <item x="119"/>
        <item x="43"/>
        <item x="144"/>
        <item x="12"/>
        <item x="314"/>
        <item x="550"/>
        <item x="145"/>
        <item x="529"/>
        <item x="58"/>
        <item x="149"/>
        <item x="105"/>
        <item x="547"/>
        <item x="312"/>
        <item x="89"/>
        <item x="82"/>
        <item x="240"/>
        <item x="358"/>
        <item x="78"/>
        <item x="669"/>
        <item x="308"/>
        <item x="447"/>
        <item x="259"/>
        <item x="470"/>
        <item x="322"/>
        <item x="637"/>
        <item x="571"/>
        <item x="432"/>
        <item x="515"/>
        <item x="464"/>
        <item x="362"/>
        <item x="160"/>
        <item x="222"/>
        <item x="541"/>
        <item x="311"/>
        <item x="204"/>
        <item x="162"/>
        <item x="67"/>
        <item x="589"/>
        <item x="491"/>
        <item x="125"/>
        <item x="20"/>
        <item x="712"/>
        <item x="646"/>
        <item x="224"/>
        <item x="189"/>
        <item x="581"/>
        <item x="536"/>
        <item x="433"/>
        <item x="135"/>
        <item x="416"/>
        <item x="728"/>
        <item x="214"/>
        <item x="376"/>
        <item x="302"/>
        <item x="477"/>
        <item x="507"/>
        <item x="296"/>
        <item x="53"/>
        <item x="659"/>
        <item x="126"/>
        <item x="685"/>
        <item x="374"/>
        <item x="22"/>
        <item x="478"/>
        <item x="56"/>
        <item x="77"/>
        <item x="262"/>
        <item x="81"/>
        <item x="559"/>
        <item x="183"/>
        <item x="487"/>
        <item x="609"/>
        <item x="482"/>
        <item x="294"/>
        <item x="85"/>
        <item x="226"/>
        <item x="368"/>
        <item x="393"/>
        <item x="255"/>
        <item x="235"/>
        <item x="275"/>
        <item x="600"/>
        <item x="330"/>
        <item x="421"/>
        <item x="578"/>
        <item x="315"/>
        <item x="456"/>
        <item x="538"/>
        <item x="553"/>
        <item x="434"/>
        <item x="410"/>
        <item x="293"/>
        <item x="154"/>
        <item x="281"/>
        <item x="250"/>
        <item x="8"/>
        <item x="54"/>
        <item x="31"/>
        <item x="147"/>
        <item x="90"/>
        <item x="601"/>
        <item x="414"/>
        <item x="717"/>
        <item x="603"/>
        <item x="103"/>
        <item x="75"/>
        <item x="527"/>
        <item x="398"/>
        <item x="201"/>
        <item x="373"/>
        <item x="405"/>
        <item x="596"/>
        <item x="113"/>
        <item x="561"/>
        <item x="411"/>
        <item x="524"/>
        <item x="114"/>
        <item x="661"/>
        <item x="686"/>
        <item x="340"/>
        <item x="364"/>
        <item x="38"/>
        <item x="698"/>
        <item x="708"/>
        <item x="40"/>
        <item x="383"/>
        <item x="445"/>
        <item x="151"/>
        <item x="47"/>
        <item x="175"/>
        <item x="65"/>
        <item x="367"/>
        <item x="161"/>
        <item x="32"/>
        <item x="531"/>
        <item x="252"/>
        <item x="200"/>
        <item x="11"/>
        <item x="718"/>
        <item x="220"/>
        <item x="496"/>
        <item x="138"/>
        <item x="223"/>
        <item x="467"/>
        <item x="26"/>
        <item x="682"/>
        <item x="648"/>
        <item x="706"/>
        <item x="420"/>
        <item x="51"/>
        <item x="598"/>
        <item x="520"/>
        <item x="438"/>
        <item x="691"/>
        <item x="583"/>
        <item x="512"/>
        <item x="133"/>
        <item x="595"/>
        <item x="483"/>
        <item x="504"/>
        <item x="9"/>
        <item x="186"/>
        <item x="184"/>
        <item x="568"/>
        <item x="338"/>
        <item x="351"/>
        <item x="283"/>
        <item x="329"/>
        <item x="723"/>
        <item x="389"/>
        <item x="716"/>
        <item x="353"/>
        <item x="288"/>
        <item x="172"/>
        <item x="122"/>
        <item x="72"/>
        <item x="424"/>
        <item x="558"/>
        <item x="37"/>
        <item x="658"/>
        <item x="562"/>
        <item x="187"/>
        <item x="439"/>
        <item x="62"/>
        <item x="28"/>
        <item x="556"/>
        <item x="23"/>
        <item x="624"/>
        <item x="539"/>
        <item x="181"/>
        <item x="165"/>
        <item x="655"/>
        <item x="437"/>
        <item x="419"/>
        <item x="500"/>
        <item x="701"/>
        <item x="428"/>
        <item x="52"/>
        <item x="694"/>
        <item x="633"/>
        <item x="443"/>
        <item x="606"/>
        <item x="525"/>
        <item x="365"/>
        <item x="610"/>
        <item x="543"/>
        <item x="729"/>
        <item x="397"/>
        <item x="657"/>
        <item x="720"/>
        <item x="10"/>
        <item x="377"/>
        <item x="34"/>
        <item x="586"/>
        <item x="171"/>
        <item x="292"/>
        <item x="618"/>
        <item x="704"/>
        <item x="652"/>
        <item x="660"/>
        <item x="724"/>
        <item x="549"/>
        <item x="681"/>
        <item x="127"/>
        <item x="582"/>
        <item x="319"/>
        <item x="342"/>
        <item x="503"/>
        <item x="174"/>
        <item x="55"/>
        <item x="74"/>
        <item x="245"/>
        <item x="474"/>
        <item x="452"/>
        <item x="566"/>
        <item x="702"/>
        <item x="617"/>
        <item x="361"/>
        <item x="384"/>
        <item x="699"/>
        <item x="140"/>
        <item x="349"/>
        <item x="631"/>
        <item x="663"/>
        <item x="542"/>
        <item x="436"/>
        <item x="628"/>
        <item x="517"/>
        <item x="683"/>
        <item x="107"/>
        <item x="552"/>
        <item x="1"/>
        <item x="459"/>
        <item x="453"/>
        <item x="545"/>
        <item x="143"/>
        <item x="668"/>
        <item x="350"/>
        <item x="475"/>
        <item x="331"/>
        <item x="461"/>
        <item x="24"/>
        <item x="335"/>
        <item x="440"/>
        <item x="634"/>
        <item x="675"/>
        <item x="276"/>
        <item x="324"/>
        <item x="629"/>
        <item x="266"/>
        <item x="271"/>
        <item x="202"/>
        <item x="645"/>
        <item x="212"/>
        <item x="540"/>
        <item x="627"/>
        <item x="27"/>
        <item x="209"/>
        <item x="371"/>
        <item x="80"/>
        <item x="146"/>
        <item x="386"/>
        <item x="548"/>
        <item x="2"/>
        <item x="442"/>
        <item x="317"/>
        <item x="17"/>
        <item x="134"/>
        <item x="13"/>
        <item x="696"/>
        <item x="203"/>
        <item x="93"/>
        <item x="614"/>
        <item x="50"/>
        <item x="274"/>
        <item x="188"/>
        <item x="481"/>
        <item x="219"/>
        <item x="592"/>
        <item x="118"/>
        <item x="356"/>
        <item x="518"/>
        <item x="676"/>
        <item x="656"/>
        <item x="584"/>
        <item x="195"/>
        <item x="417"/>
        <item x="229"/>
        <item x="141"/>
        <item x="422"/>
        <item x="277"/>
        <item x="96"/>
        <item x="711"/>
        <item x="471"/>
        <item x="666"/>
        <item x="150"/>
        <item x="332"/>
        <item x="465"/>
        <item x="575"/>
        <item x="185"/>
        <item x="514"/>
        <item x="532"/>
        <item x="513"/>
        <item x="574"/>
        <item x="369"/>
        <item x="577"/>
        <item x="370"/>
        <item x="205"/>
        <item x="643"/>
        <item x="253"/>
        <item x="208"/>
        <item x="401"/>
        <item x="231"/>
        <item x="522"/>
        <item x="347"/>
        <item x="385"/>
        <item x="664"/>
        <item x="199"/>
        <item x="690"/>
        <item x="60"/>
        <item x="693"/>
        <item x="129"/>
        <item x="413"/>
        <item x="309"/>
        <item x="551"/>
        <item x="640"/>
        <item x="3"/>
        <item x="227"/>
        <item x="243"/>
        <item x="66"/>
        <item x="564"/>
        <item x="590"/>
        <item x="63"/>
        <item x="248"/>
        <item x="295"/>
        <item x="71"/>
        <item x="339"/>
        <item x="318"/>
        <item x="242"/>
        <item x="168"/>
        <item x="380"/>
        <item x="70"/>
        <item x="14"/>
        <item x="41"/>
        <item x="264"/>
        <item x="345"/>
        <item x="137"/>
        <item x="619"/>
        <item x="152"/>
        <item x="484"/>
        <item x="334"/>
        <item x="408"/>
        <item x="79"/>
        <item x="705"/>
        <item x="587"/>
        <item x="123"/>
        <item x="29"/>
        <item x="98"/>
        <item x="249"/>
        <item x="326"/>
        <item x="297"/>
        <item x="177"/>
        <item x="530"/>
        <item x="446"/>
        <item x="193"/>
        <item x="260"/>
        <item x="30"/>
        <item x="427"/>
        <item x="366"/>
        <item x="182"/>
        <item x="35"/>
        <item x="120"/>
        <item x="279"/>
        <item x="406"/>
        <item x="671"/>
        <item x="170"/>
        <item x="415"/>
        <item x="282"/>
        <item x="654"/>
        <item x="290"/>
        <item x="112"/>
        <item x="110"/>
        <item x="287"/>
        <item x="490"/>
        <item x="448"/>
        <item x="454"/>
        <item x="257"/>
        <item x="355"/>
        <item x="537"/>
        <item x="121"/>
        <item x="256"/>
        <item x="216"/>
        <item x="508"/>
        <item x="344"/>
        <item x="599"/>
        <item x="289"/>
        <item x="710"/>
        <item x="476"/>
        <item x="251"/>
        <item x="305"/>
        <item x="94"/>
        <item x="327"/>
        <item x="642"/>
        <item x="636"/>
        <item x="236"/>
        <item x="19"/>
        <item x="713"/>
        <item x="647"/>
        <item x="263"/>
        <item x="715"/>
        <item x="131"/>
        <item x="418"/>
        <item x="7"/>
        <item x="333"/>
        <item x="626"/>
        <item x="176"/>
        <item x="480"/>
        <item x="357"/>
        <item x="534"/>
        <item x="244"/>
        <item x="498"/>
        <item x="197"/>
        <item x="115"/>
        <item x="273"/>
        <item x="404"/>
        <item x="382"/>
        <item x="76"/>
        <item x="546"/>
        <item x="166"/>
        <item x="635"/>
        <item x="569"/>
        <item x="557"/>
        <item x="307"/>
        <item x="392"/>
        <item x="130"/>
        <item x="213"/>
        <item x="173"/>
        <item x="190"/>
        <item x="613"/>
        <item x="163"/>
        <item x="391"/>
        <item x="42"/>
        <item x="460"/>
        <item x="497"/>
        <item x="457"/>
        <item x="261"/>
        <item x="674"/>
        <item x="727"/>
        <item x="284"/>
        <item x="621"/>
        <item x="684"/>
        <item x="303"/>
        <item x="158"/>
        <item x="378"/>
        <item x="267"/>
        <item x="15"/>
        <item x="363"/>
        <item x="579"/>
        <item x="593"/>
        <item x="409"/>
        <item x="167"/>
        <item x="649"/>
        <item x="425"/>
        <item x="719"/>
        <item x="695"/>
        <item x="291"/>
        <item x="670"/>
        <item x="36"/>
        <item x="511"/>
        <item x="721"/>
        <item x="5"/>
        <item x="61"/>
        <item x="321"/>
        <item x="450"/>
        <item x="588"/>
        <item x="488"/>
        <item x="662"/>
        <item x="502"/>
        <item x="352"/>
        <item x="441"/>
        <item x="247"/>
        <item x="620"/>
        <item x="560"/>
        <item x="651"/>
        <item x="499"/>
        <item x="526"/>
        <item x="641"/>
        <item x="91"/>
        <item x="246"/>
        <item x="179"/>
        <item x="462"/>
        <item x="21"/>
        <item x="375"/>
        <item x="608"/>
        <item x="472"/>
        <item x="323"/>
        <item x="304"/>
        <item x="479"/>
        <item x="677"/>
        <item x="39"/>
        <item x="623"/>
        <item x="493"/>
        <item x="449"/>
        <item x="346"/>
        <item x="354"/>
        <item x="337"/>
        <item x="221"/>
        <item x="387"/>
        <item x="139"/>
        <item x="191"/>
        <item x="602"/>
        <item x="148"/>
        <item x="285"/>
        <item x="381"/>
        <item x="178"/>
        <item x="136"/>
        <item x="217"/>
        <item x="372"/>
        <item x="128"/>
        <item x="68"/>
        <item x="379"/>
        <item x="597"/>
        <item x="286"/>
        <item x="238"/>
        <item x="495"/>
        <item x="278"/>
        <item x="225"/>
        <item x="86"/>
        <item x="423"/>
        <item x="108"/>
        <item x="233"/>
        <item x="239"/>
        <item x="458"/>
        <item x="402"/>
        <item x="400"/>
        <item x="153"/>
        <item x="585"/>
        <item x="45"/>
        <item x="99"/>
        <item x="83"/>
        <item x="725"/>
        <item x="576"/>
        <item x="299"/>
        <item x="207"/>
        <item x="703"/>
        <item x="707"/>
        <item x="234"/>
        <item x="570"/>
        <item x="46"/>
        <item x="632"/>
        <item x="49"/>
        <item x="18"/>
        <item x="714"/>
        <item x="16"/>
        <item x="687"/>
        <item x="192"/>
        <item x="455"/>
        <item x="679"/>
        <item x="431"/>
        <item x="157"/>
        <item x="644"/>
        <item x="198"/>
        <item x="155"/>
        <item x="435"/>
        <item x="625"/>
        <item x="325"/>
        <item x="196"/>
        <item x="232"/>
        <item x="665"/>
        <item x="159"/>
        <item x="272"/>
        <item x="506"/>
        <item x="298"/>
        <item x="594"/>
        <item x="709"/>
        <item x="254"/>
        <item x="394"/>
        <item x="237"/>
        <item x="280"/>
        <item x="554"/>
        <item x="572"/>
        <item x="611"/>
        <item x="473"/>
        <item x="395"/>
        <item x="523"/>
        <item x="117"/>
        <item x="97"/>
        <item x="722"/>
        <item x="104"/>
        <item x="466"/>
        <item x="612"/>
        <item x="101"/>
        <item x="463"/>
        <item x="726"/>
        <item x="605"/>
        <item x="313"/>
        <item x="604"/>
        <item x="692"/>
        <item x="565"/>
        <item x="359"/>
        <item x="639"/>
        <item x="444"/>
        <item x="306"/>
        <item x="48"/>
        <item x="343"/>
        <item x="510"/>
        <item x="501"/>
        <item x="268"/>
        <item x="451"/>
        <item x="678"/>
        <item x="206"/>
        <item x="328"/>
        <item x="320"/>
        <item x="468"/>
        <item x="528"/>
        <item x="667"/>
        <item x="673"/>
        <item x="142"/>
        <item x="316"/>
        <item x="44"/>
        <item x="228"/>
        <item x="622"/>
        <item x="164"/>
        <item x="429"/>
        <item x="269"/>
        <item x="218"/>
        <item x="516"/>
        <item x="426"/>
        <item x="57"/>
        <item x="486"/>
        <item x="215"/>
        <item x="194"/>
        <item x="87"/>
        <item x="533"/>
        <item x="336"/>
        <item x="573"/>
        <item x="630"/>
        <item x="301"/>
        <item x="653"/>
        <item x="607"/>
        <item x="341"/>
        <item x="396"/>
        <item x="519"/>
        <item x="485"/>
        <item x="156"/>
        <item x="544"/>
        <item x="672"/>
        <item x="403"/>
        <item x="124"/>
        <item x="535"/>
        <item x="73"/>
        <item x="106"/>
        <item x="95"/>
        <item x="180"/>
        <item x="270"/>
        <item x="489"/>
        <item x="109"/>
        <item x="638"/>
        <item x="563"/>
        <item x="591"/>
        <item x="555"/>
        <item x="390"/>
        <item x="69"/>
        <item x="92"/>
        <item x="650"/>
        <item x="265"/>
        <item x="210"/>
        <item x="407"/>
        <item x="230"/>
        <item x="430"/>
        <item x="509"/>
        <item x="211"/>
        <item x="580"/>
        <item x="521"/>
        <item x="64"/>
        <item x="469"/>
        <item x="169"/>
        <item x="132"/>
        <item x="59"/>
        <item x="241"/>
        <item x="494"/>
        <item x="102"/>
        <item x="348"/>
        <item x="88"/>
        <item x="111"/>
        <item x="680"/>
        <item x="700"/>
        <item x="615"/>
        <item x="360"/>
      </items>
    </pivotField>
    <pivotField numFmtId="164"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ubtotalTop="0" showAll="0" defaultSubtotal="0">
      <items count="14">
        <item h="1" x="0"/>
        <item h="1" x="1"/>
        <item h="1" x="2"/>
        <item h="1" x="3"/>
        <item h="1" x="4"/>
        <item h="1" x="5"/>
        <item h="1" x="6"/>
        <item h="1" x="7"/>
        <item h="1" x="8"/>
        <item h="1" x="9"/>
        <item h="1" x="10"/>
        <item x="11"/>
        <item h="1" x="12"/>
        <item h="1" x="13"/>
      </items>
    </pivotField>
    <pivotField axis="axisRow" subtotalTop="0" showAll="0" defaultSubtotal="0">
      <items count="5">
        <item h="1" x="0"/>
        <item x="1"/>
        <item h="1" x="2"/>
        <item h="1" x="3"/>
        <item h="1" x="4"/>
      </items>
    </pivotField>
  </pivotFields>
  <rowFields count="3">
    <field x="14"/>
    <field x="13"/>
    <field x="1"/>
  </rowFields>
  <rowItems count="32">
    <i>
      <x v="1"/>
    </i>
    <i r="1">
      <x v="11"/>
    </i>
    <i r="2">
      <x v="304"/>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2">
      <x v="333"/>
    </i>
  </rowItems>
  <colItems count="1">
    <i/>
  </colItems>
  <dataFields count="1">
    <dataField name="Number of Patients" fld="0" subtotal="count" baseField="0" baseItem="0"/>
  </dataFields>
  <chartFormats count="5">
    <chartFormat chart="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525021-61B8-D449-9960-3CE8FD5A67FB}" name="PivotTable4"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J14:K16" firstHeaderRow="1" firstDataRow="1" firstDataCol="1"/>
  <pivotFields count="15">
    <pivotField showAll="0"/>
    <pivotField numFmtId="14" showAll="0">
      <items count="731">
        <item x="567"/>
        <item x="412"/>
        <item x="492"/>
        <item x="300"/>
        <item x="258"/>
        <item x="688"/>
        <item x="33"/>
        <item x="0"/>
        <item x="310"/>
        <item x="399"/>
        <item x="505"/>
        <item x="616"/>
        <item x="4"/>
        <item x="84"/>
        <item x="25"/>
        <item x="388"/>
        <item x="116"/>
        <item x="689"/>
        <item x="100"/>
        <item x="6"/>
        <item x="697"/>
        <item x="119"/>
        <item x="43"/>
        <item x="144"/>
        <item x="12"/>
        <item x="314"/>
        <item x="550"/>
        <item x="145"/>
        <item x="529"/>
        <item x="58"/>
        <item x="149"/>
        <item x="105"/>
        <item x="547"/>
        <item x="312"/>
        <item x="89"/>
        <item x="82"/>
        <item x="240"/>
        <item x="358"/>
        <item x="78"/>
        <item x="669"/>
        <item x="308"/>
        <item x="447"/>
        <item x="259"/>
        <item x="470"/>
        <item x="322"/>
        <item x="637"/>
        <item x="571"/>
        <item x="432"/>
        <item x="515"/>
        <item x="464"/>
        <item x="362"/>
        <item x="160"/>
        <item x="222"/>
        <item x="541"/>
        <item x="311"/>
        <item x="204"/>
        <item x="162"/>
        <item x="67"/>
        <item x="589"/>
        <item x="491"/>
        <item x="125"/>
        <item x="20"/>
        <item x="712"/>
        <item x="646"/>
        <item x="224"/>
        <item x="189"/>
        <item x="581"/>
        <item x="536"/>
        <item x="433"/>
        <item x="135"/>
        <item x="416"/>
        <item x="728"/>
        <item x="214"/>
        <item x="376"/>
        <item x="302"/>
        <item x="477"/>
        <item x="507"/>
        <item x="296"/>
        <item x="53"/>
        <item x="659"/>
        <item x="126"/>
        <item x="685"/>
        <item x="374"/>
        <item x="22"/>
        <item x="478"/>
        <item x="56"/>
        <item x="77"/>
        <item x="262"/>
        <item x="81"/>
        <item x="559"/>
        <item x="183"/>
        <item x="487"/>
        <item x="609"/>
        <item x="482"/>
        <item x="294"/>
        <item x="85"/>
        <item x="226"/>
        <item x="368"/>
        <item x="393"/>
        <item x="255"/>
        <item x="235"/>
        <item x="275"/>
        <item x="600"/>
        <item x="330"/>
        <item x="421"/>
        <item x="578"/>
        <item x="315"/>
        <item x="456"/>
        <item x="538"/>
        <item x="553"/>
        <item x="434"/>
        <item x="410"/>
        <item x="293"/>
        <item x="154"/>
        <item x="281"/>
        <item x="250"/>
        <item x="8"/>
        <item x="54"/>
        <item x="31"/>
        <item x="147"/>
        <item x="90"/>
        <item x="601"/>
        <item x="414"/>
        <item x="717"/>
        <item x="603"/>
        <item x="103"/>
        <item x="75"/>
        <item x="527"/>
        <item x="398"/>
        <item x="201"/>
        <item x="373"/>
        <item x="405"/>
        <item x="596"/>
        <item x="113"/>
        <item x="561"/>
        <item x="411"/>
        <item x="524"/>
        <item x="114"/>
        <item x="661"/>
        <item x="686"/>
        <item x="340"/>
        <item x="364"/>
        <item x="38"/>
        <item x="698"/>
        <item x="708"/>
        <item x="40"/>
        <item x="383"/>
        <item x="445"/>
        <item x="151"/>
        <item x="47"/>
        <item x="175"/>
        <item x="65"/>
        <item x="367"/>
        <item x="161"/>
        <item x="32"/>
        <item x="531"/>
        <item x="252"/>
        <item x="200"/>
        <item x="11"/>
        <item x="718"/>
        <item x="220"/>
        <item x="496"/>
        <item x="138"/>
        <item x="223"/>
        <item x="467"/>
        <item x="26"/>
        <item x="682"/>
        <item x="648"/>
        <item x="706"/>
        <item x="420"/>
        <item x="51"/>
        <item x="598"/>
        <item x="520"/>
        <item x="438"/>
        <item x="691"/>
        <item x="583"/>
        <item x="512"/>
        <item x="133"/>
        <item x="595"/>
        <item x="483"/>
        <item x="504"/>
        <item x="9"/>
        <item x="186"/>
        <item x="184"/>
        <item x="568"/>
        <item x="338"/>
        <item x="351"/>
        <item x="283"/>
        <item x="329"/>
        <item x="723"/>
        <item x="389"/>
        <item x="716"/>
        <item x="353"/>
        <item x="288"/>
        <item x="172"/>
        <item x="122"/>
        <item x="72"/>
        <item x="424"/>
        <item x="558"/>
        <item x="37"/>
        <item x="658"/>
        <item x="562"/>
        <item x="187"/>
        <item x="439"/>
        <item x="62"/>
        <item x="28"/>
        <item x="556"/>
        <item x="23"/>
        <item x="624"/>
        <item x="539"/>
        <item x="181"/>
        <item x="165"/>
        <item x="655"/>
        <item x="437"/>
        <item x="419"/>
        <item x="500"/>
        <item x="701"/>
        <item x="428"/>
        <item x="52"/>
        <item x="694"/>
        <item x="633"/>
        <item x="443"/>
        <item x="606"/>
        <item x="525"/>
        <item x="365"/>
        <item x="610"/>
        <item x="543"/>
        <item x="729"/>
        <item x="397"/>
        <item x="657"/>
        <item x="720"/>
        <item x="10"/>
        <item x="377"/>
        <item x="34"/>
        <item x="586"/>
        <item x="171"/>
        <item x="292"/>
        <item x="618"/>
        <item x="704"/>
        <item x="652"/>
        <item x="660"/>
        <item x="724"/>
        <item x="549"/>
        <item x="681"/>
        <item x="127"/>
        <item x="582"/>
        <item x="319"/>
        <item x="342"/>
        <item x="503"/>
        <item x="174"/>
        <item x="55"/>
        <item x="74"/>
        <item x="245"/>
        <item x="474"/>
        <item x="452"/>
        <item x="566"/>
        <item x="702"/>
        <item x="617"/>
        <item x="361"/>
        <item x="384"/>
        <item x="699"/>
        <item x="140"/>
        <item x="349"/>
        <item x="631"/>
        <item x="663"/>
        <item x="542"/>
        <item x="436"/>
        <item x="628"/>
        <item x="517"/>
        <item x="683"/>
        <item x="107"/>
        <item x="552"/>
        <item x="1"/>
        <item x="459"/>
        <item x="453"/>
        <item x="545"/>
        <item x="143"/>
        <item x="668"/>
        <item x="350"/>
        <item x="475"/>
        <item x="331"/>
        <item x="461"/>
        <item x="24"/>
        <item x="335"/>
        <item x="440"/>
        <item x="634"/>
        <item x="675"/>
        <item x="276"/>
        <item x="324"/>
        <item x="629"/>
        <item x="266"/>
        <item x="271"/>
        <item x="202"/>
        <item x="645"/>
        <item x="212"/>
        <item x="540"/>
        <item x="627"/>
        <item x="27"/>
        <item x="209"/>
        <item x="371"/>
        <item x="80"/>
        <item x="146"/>
        <item x="386"/>
        <item x="548"/>
        <item x="2"/>
        <item x="442"/>
        <item x="317"/>
        <item x="17"/>
        <item x="134"/>
        <item x="13"/>
        <item x="696"/>
        <item x="203"/>
        <item x="93"/>
        <item x="614"/>
        <item x="50"/>
        <item x="274"/>
        <item x="188"/>
        <item x="481"/>
        <item x="219"/>
        <item x="592"/>
        <item x="118"/>
        <item x="356"/>
        <item x="518"/>
        <item x="676"/>
        <item x="656"/>
        <item x="584"/>
        <item x="195"/>
        <item x="417"/>
        <item x="229"/>
        <item x="141"/>
        <item x="422"/>
        <item x="277"/>
        <item x="96"/>
        <item x="711"/>
        <item x="471"/>
        <item x="666"/>
        <item x="150"/>
        <item x="332"/>
        <item x="465"/>
        <item x="575"/>
        <item x="185"/>
        <item x="514"/>
        <item x="532"/>
        <item x="513"/>
        <item x="574"/>
        <item x="369"/>
        <item x="577"/>
        <item x="370"/>
        <item x="205"/>
        <item x="643"/>
        <item x="253"/>
        <item x="208"/>
        <item x="401"/>
        <item x="231"/>
        <item x="522"/>
        <item x="347"/>
        <item x="385"/>
        <item x="664"/>
        <item x="199"/>
        <item x="690"/>
        <item x="60"/>
        <item x="693"/>
        <item x="129"/>
        <item x="413"/>
        <item x="309"/>
        <item x="551"/>
        <item x="640"/>
        <item x="3"/>
        <item x="227"/>
        <item x="243"/>
        <item x="66"/>
        <item x="564"/>
        <item x="590"/>
        <item x="63"/>
        <item x="248"/>
        <item x="295"/>
        <item x="71"/>
        <item x="339"/>
        <item x="318"/>
        <item x="242"/>
        <item x="168"/>
        <item x="380"/>
        <item x="70"/>
        <item x="14"/>
        <item x="41"/>
        <item x="264"/>
        <item x="345"/>
        <item x="137"/>
        <item x="619"/>
        <item x="152"/>
        <item x="484"/>
        <item x="334"/>
        <item x="408"/>
        <item x="79"/>
        <item x="705"/>
        <item x="587"/>
        <item x="123"/>
        <item x="29"/>
        <item x="98"/>
        <item x="249"/>
        <item x="326"/>
        <item x="297"/>
        <item x="177"/>
        <item x="530"/>
        <item x="446"/>
        <item x="193"/>
        <item x="260"/>
        <item x="30"/>
        <item x="427"/>
        <item x="366"/>
        <item x="182"/>
        <item x="35"/>
        <item x="120"/>
        <item x="279"/>
        <item x="406"/>
        <item x="671"/>
        <item x="170"/>
        <item x="415"/>
        <item x="282"/>
        <item x="654"/>
        <item x="290"/>
        <item x="112"/>
        <item x="110"/>
        <item x="287"/>
        <item x="490"/>
        <item x="448"/>
        <item x="454"/>
        <item x="257"/>
        <item x="355"/>
        <item x="537"/>
        <item x="121"/>
        <item x="256"/>
        <item x="216"/>
        <item x="508"/>
        <item x="344"/>
        <item x="599"/>
        <item x="289"/>
        <item x="710"/>
        <item x="476"/>
        <item x="251"/>
        <item x="305"/>
        <item x="94"/>
        <item x="327"/>
        <item x="642"/>
        <item x="636"/>
        <item x="236"/>
        <item x="19"/>
        <item x="713"/>
        <item x="647"/>
        <item x="263"/>
        <item x="715"/>
        <item x="131"/>
        <item x="418"/>
        <item x="7"/>
        <item x="333"/>
        <item x="626"/>
        <item x="176"/>
        <item x="480"/>
        <item x="357"/>
        <item x="534"/>
        <item x="244"/>
        <item x="498"/>
        <item x="197"/>
        <item x="115"/>
        <item x="273"/>
        <item x="404"/>
        <item x="382"/>
        <item x="76"/>
        <item x="546"/>
        <item x="166"/>
        <item x="635"/>
        <item x="569"/>
        <item x="557"/>
        <item x="307"/>
        <item x="392"/>
        <item x="130"/>
        <item x="213"/>
        <item x="173"/>
        <item x="190"/>
        <item x="613"/>
        <item x="163"/>
        <item x="391"/>
        <item x="42"/>
        <item x="460"/>
        <item x="497"/>
        <item x="457"/>
        <item x="261"/>
        <item x="674"/>
        <item x="727"/>
        <item x="284"/>
        <item x="621"/>
        <item x="684"/>
        <item x="303"/>
        <item x="158"/>
        <item x="378"/>
        <item x="267"/>
        <item x="15"/>
        <item x="363"/>
        <item x="579"/>
        <item x="593"/>
        <item x="409"/>
        <item x="167"/>
        <item x="649"/>
        <item x="425"/>
        <item x="719"/>
        <item x="695"/>
        <item x="291"/>
        <item x="670"/>
        <item x="36"/>
        <item x="511"/>
        <item x="721"/>
        <item x="5"/>
        <item x="61"/>
        <item x="321"/>
        <item x="450"/>
        <item x="588"/>
        <item x="488"/>
        <item x="662"/>
        <item x="502"/>
        <item x="352"/>
        <item x="441"/>
        <item x="247"/>
        <item x="620"/>
        <item x="560"/>
        <item x="651"/>
        <item x="499"/>
        <item x="526"/>
        <item x="641"/>
        <item x="91"/>
        <item x="246"/>
        <item x="179"/>
        <item x="462"/>
        <item x="21"/>
        <item x="375"/>
        <item x="608"/>
        <item x="472"/>
        <item x="323"/>
        <item x="304"/>
        <item x="479"/>
        <item x="677"/>
        <item x="39"/>
        <item x="623"/>
        <item x="493"/>
        <item x="449"/>
        <item x="346"/>
        <item x="354"/>
        <item x="337"/>
        <item x="221"/>
        <item x="387"/>
        <item x="139"/>
        <item x="191"/>
        <item x="602"/>
        <item x="148"/>
        <item x="285"/>
        <item x="381"/>
        <item x="178"/>
        <item x="136"/>
        <item x="217"/>
        <item x="372"/>
        <item x="128"/>
        <item x="68"/>
        <item x="379"/>
        <item x="597"/>
        <item x="286"/>
        <item x="238"/>
        <item x="495"/>
        <item x="278"/>
        <item x="225"/>
        <item x="86"/>
        <item x="423"/>
        <item x="108"/>
        <item x="233"/>
        <item x="239"/>
        <item x="458"/>
        <item x="402"/>
        <item x="400"/>
        <item x="153"/>
        <item x="585"/>
        <item x="45"/>
        <item x="99"/>
        <item x="83"/>
        <item x="725"/>
        <item x="576"/>
        <item x="299"/>
        <item x="207"/>
        <item x="703"/>
        <item x="707"/>
        <item x="234"/>
        <item x="570"/>
        <item x="46"/>
        <item x="632"/>
        <item x="49"/>
        <item x="18"/>
        <item x="714"/>
        <item x="16"/>
        <item x="687"/>
        <item x="192"/>
        <item x="455"/>
        <item x="679"/>
        <item x="431"/>
        <item x="157"/>
        <item x="644"/>
        <item x="198"/>
        <item x="155"/>
        <item x="435"/>
        <item x="625"/>
        <item x="325"/>
        <item x="196"/>
        <item x="232"/>
        <item x="665"/>
        <item x="159"/>
        <item x="272"/>
        <item x="506"/>
        <item x="298"/>
        <item x="594"/>
        <item x="709"/>
        <item x="254"/>
        <item x="394"/>
        <item x="237"/>
        <item x="280"/>
        <item x="554"/>
        <item x="572"/>
        <item x="611"/>
        <item x="473"/>
        <item x="395"/>
        <item x="523"/>
        <item x="117"/>
        <item x="97"/>
        <item x="722"/>
        <item x="104"/>
        <item x="466"/>
        <item x="612"/>
        <item x="101"/>
        <item x="463"/>
        <item x="726"/>
        <item x="605"/>
        <item x="313"/>
        <item x="604"/>
        <item x="692"/>
        <item x="565"/>
        <item x="359"/>
        <item x="639"/>
        <item x="444"/>
        <item x="306"/>
        <item x="48"/>
        <item x="343"/>
        <item x="510"/>
        <item x="501"/>
        <item x="268"/>
        <item x="451"/>
        <item x="678"/>
        <item x="206"/>
        <item x="328"/>
        <item x="320"/>
        <item x="468"/>
        <item x="528"/>
        <item x="667"/>
        <item x="673"/>
        <item x="142"/>
        <item x="316"/>
        <item x="44"/>
        <item x="228"/>
        <item x="622"/>
        <item x="164"/>
        <item x="429"/>
        <item x="269"/>
        <item x="218"/>
        <item x="516"/>
        <item x="426"/>
        <item x="57"/>
        <item x="486"/>
        <item x="215"/>
        <item x="194"/>
        <item x="87"/>
        <item x="533"/>
        <item x="336"/>
        <item x="573"/>
        <item x="630"/>
        <item x="301"/>
        <item x="653"/>
        <item x="607"/>
        <item x="341"/>
        <item x="396"/>
        <item x="519"/>
        <item x="485"/>
        <item x="156"/>
        <item x="544"/>
        <item x="672"/>
        <item x="403"/>
        <item x="124"/>
        <item x="535"/>
        <item x="73"/>
        <item x="106"/>
        <item x="95"/>
        <item x="180"/>
        <item x="270"/>
        <item x="489"/>
        <item x="109"/>
        <item x="638"/>
        <item x="563"/>
        <item x="591"/>
        <item x="555"/>
        <item x="390"/>
        <item x="69"/>
        <item x="92"/>
        <item x="650"/>
        <item x="265"/>
        <item x="210"/>
        <item x="407"/>
        <item x="230"/>
        <item x="430"/>
        <item x="509"/>
        <item x="211"/>
        <item x="580"/>
        <item x="521"/>
        <item x="64"/>
        <item x="469"/>
        <item x="169"/>
        <item x="132"/>
        <item x="59"/>
        <item x="241"/>
        <item x="494"/>
        <item x="102"/>
        <item x="348"/>
        <item x="88"/>
        <item x="111"/>
        <item x="680"/>
        <item x="700"/>
        <item x="615"/>
        <item x="360"/>
        <item t="default"/>
      </items>
    </pivotField>
    <pivotField numFmtId="164"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items count="15">
        <item h="1" x="0"/>
        <item h="1" x="1"/>
        <item h="1" x="2"/>
        <item h="1" x="3"/>
        <item h="1" x="4"/>
        <item h="1" x="5"/>
        <item h="1" x="6"/>
        <item h="1" x="7"/>
        <item h="1" x="8"/>
        <item h="1" x="9"/>
        <item h="1" x="10"/>
        <item x="11"/>
        <item h="1" x="12"/>
        <item h="1" x="13"/>
        <item t="default"/>
      </items>
    </pivotField>
    <pivotField showAll="0">
      <items count="6">
        <item h="1" x="0"/>
        <item x="1"/>
        <item h="1" x="2"/>
        <item h="1" x="3"/>
        <item h="1" x="4"/>
        <item t="default"/>
      </items>
    </pivotField>
  </pivotFields>
  <rowFields count="1">
    <field x="8"/>
  </rowFields>
  <rowItems count="2">
    <i>
      <x/>
    </i>
    <i>
      <x v="1"/>
    </i>
  </rowItems>
  <colItems count="1">
    <i/>
  </colItems>
  <dataFields count="1">
    <dataField name="Count of Patient Admission Flag" fld="8" subtotal="count" baseField="0" baseItem="0"/>
  </dataFields>
  <formats count="2">
    <format dxfId="54">
      <pivotArea outline="0" collapsedLevelsAreSubtotals="1" fieldPosition="0"/>
    </format>
    <format dxfId="53">
      <pivotArea outline="0" fieldPosition="0">
        <references count="1">
          <reference field="4294967294" count="1">
            <x v="0"/>
          </reference>
        </references>
      </pivotArea>
    </format>
  </formats>
  <chartFormats count="6">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 chart="4" format="6">
      <pivotArea type="data" outline="0" fieldPosition="0">
        <references count="2">
          <reference field="4294967294" count="1" selected="0">
            <x v="0"/>
          </reference>
          <reference field="8"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8" count="1" selected="0">
            <x v="0"/>
          </reference>
        </references>
      </pivotArea>
    </chartFormat>
    <chartFormat chart="8" format="1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FBE9AF-BE47-794C-9224-50B655C88208}" name="AverageOfPatientSatisfactionRate"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5">
    <pivotField showAll="0"/>
    <pivotField numFmtId="14" showAll="0">
      <items count="731">
        <item x="567"/>
        <item x="412"/>
        <item x="492"/>
        <item x="300"/>
        <item x="258"/>
        <item x="688"/>
        <item x="33"/>
        <item x="0"/>
        <item x="310"/>
        <item x="399"/>
        <item x="505"/>
        <item x="616"/>
        <item x="4"/>
        <item x="84"/>
        <item x="25"/>
        <item x="388"/>
        <item x="116"/>
        <item x="689"/>
        <item x="100"/>
        <item x="6"/>
        <item x="697"/>
        <item x="119"/>
        <item x="43"/>
        <item x="144"/>
        <item x="12"/>
        <item x="314"/>
        <item x="550"/>
        <item x="145"/>
        <item x="529"/>
        <item x="58"/>
        <item x="149"/>
        <item x="105"/>
        <item x="547"/>
        <item x="312"/>
        <item x="89"/>
        <item x="82"/>
        <item x="240"/>
        <item x="358"/>
        <item x="78"/>
        <item x="669"/>
        <item x="308"/>
        <item x="447"/>
        <item x="259"/>
        <item x="470"/>
        <item x="322"/>
        <item x="637"/>
        <item x="571"/>
        <item x="432"/>
        <item x="515"/>
        <item x="464"/>
        <item x="362"/>
        <item x="160"/>
        <item x="222"/>
        <item x="541"/>
        <item x="311"/>
        <item x="204"/>
        <item x="162"/>
        <item x="67"/>
        <item x="589"/>
        <item x="491"/>
        <item x="125"/>
        <item x="20"/>
        <item x="712"/>
        <item x="646"/>
        <item x="224"/>
        <item x="189"/>
        <item x="581"/>
        <item x="536"/>
        <item x="433"/>
        <item x="135"/>
        <item x="416"/>
        <item x="728"/>
        <item x="214"/>
        <item x="376"/>
        <item x="302"/>
        <item x="477"/>
        <item x="507"/>
        <item x="296"/>
        <item x="53"/>
        <item x="659"/>
        <item x="126"/>
        <item x="685"/>
        <item x="374"/>
        <item x="22"/>
        <item x="478"/>
        <item x="56"/>
        <item x="77"/>
        <item x="262"/>
        <item x="81"/>
        <item x="559"/>
        <item x="183"/>
        <item x="487"/>
        <item x="609"/>
        <item x="482"/>
        <item x="294"/>
        <item x="85"/>
        <item x="226"/>
        <item x="368"/>
        <item x="393"/>
        <item x="255"/>
        <item x="235"/>
        <item x="275"/>
        <item x="600"/>
        <item x="330"/>
        <item x="421"/>
        <item x="578"/>
        <item x="315"/>
        <item x="456"/>
        <item x="538"/>
        <item x="553"/>
        <item x="434"/>
        <item x="410"/>
        <item x="293"/>
        <item x="154"/>
        <item x="281"/>
        <item x="250"/>
        <item x="8"/>
        <item x="54"/>
        <item x="31"/>
        <item x="147"/>
        <item x="90"/>
        <item x="601"/>
        <item x="414"/>
        <item x="717"/>
        <item x="603"/>
        <item x="103"/>
        <item x="75"/>
        <item x="527"/>
        <item x="398"/>
        <item x="201"/>
        <item x="373"/>
        <item x="405"/>
        <item x="596"/>
        <item x="113"/>
        <item x="561"/>
        <item x="411"/>
        <item x="524"/>
        <item x="114"/>
        <item x="661"/>
        <item x="686"/>
        <item x="340"/>
        <item x="364"/>
        <item x="38"/>
        <item x="698"/>
        <item x="708"/>
        <item x="40"/>
        <item x="383"/>
        <item x="445"/>
        <item x="151"/>
        <item x="47"/>
        <item x="175"/>
        <item x="65"/>
        <item x="367"/>
        <item x="161"/>
        <item x="32"/>
        <item x="531"/>
        <item x="252"/>
        <item x="200"/>
        <item x="11"/>
        <item x="718"/>
        <item x="220"/>
        <item x="496"/>
        <item x="138"/>
        <item x="223"/>
        <item x="467"/>
        <item x="26"/>
        <item x="682"/>
        <item x="648"/>
        <item x="706"/>
        <item x="420"/>
        <item x="51"/>
        <item x="598"/>
        <item x="520"/>
        <item x="438"/>
        <item x="691"/>
        <item x="583"/>
        <item x="512"/>
        <item x="133"/>
        <item x="595"/>
        <item x="483"/>
        <item x="504"/>
        <item x="9"/>
        <item x="186"/>
        <item x="184"/>
        <item x="568"/>
        <item x="338"/>
        <item x="351"/>
        <item x="283"/>
        <item x="329"/>
        <item x="723"/>
        <item x="389"/>
        <item x="716"/>
        <item x="353"/>
        <item x="288"/>
        <item x="172"/>
        <item x="122"/>
        <item x="72"/>
        <item x="424"/>
        <item x="558"/>
        <item x="37"/>
        <item x="658"/>
        <item x="562"/>
        <item x="187"/>
        <item x="439"/>
        <item x="62"/>
        <item x="28"/>
        <item x="556"/>
        <item x="23"/>
        <item x="624"/>
        <item x="539"/>
        <item x="181"/>
        <item x="165"/>
        <item x="655"/>
        <item x="437"/>
        <item x="419"/>
        <item x="500"/>
        <item x="701"/>
        <item x="428"/>
        <item x="52"/>
        <item x="694"/>
        <item x="633"/>
        <item x="443"/>
        <item x="606"/>
        <item x="525"/>
        <item x="365"/>
        <item x="610"/>
        <item x="543"/>
        <item x="729"/>
        <item x="397"/>
        <item x="657"/>
        <item x="720"/>
        <item x="10"/>
        <item x="377"/>
        <item x="34"/>
        <item x="586"/>
        <item x="171"/>
        <item x="292"/>
        <item x="618"/>
        <item x="704"/>
        <item x="652"/>
        <item x="660"/>
        <item x="724"/>
        <item x="549"/>
        <item x="681"/>
        <item x="127"/>
        <item x="582"/>
        <item x="319"/>
        <item x="342"/>
        <item x="503"/>
        <item x="174"/>
        <item x="55"/>
        <item x="74"/>
        <item x="245"/>
        <item x="474"/>
        <item x="452"/>
        <item x="566"/>
        <item x="702"/>
        <item x="617"/>
        <item x="361"/>
        <item x="384"/>
        <item x="699"/>
        <item x="140"/>
        <item x="349"/>
        <item x="631"/>
        <item x="663"/>
        <item x="542"/>
        <item x="436"/>
        <item x="628"/>
        <item x="517"/>
        <item x="683"/>
        <item x="107"/>
        <item x="552"/>
        <item x="1"/>
        <item x="459"/>
        <item x="453"/>
        <item x="545"/>
        <item x="143"/>
        <item x="668"/>
        <item x="350"/>
        <item x="475"/>
        <item x="331"/>
        <item x="461"/>
        <item x="24"/>
        <item x="335"/>
        <item x="440"/>
        <item x="634"/>
        <item x="675"/>
        <item x="276"/>
        <item x="324"/>
        <item x="629"/>
        <item x="266"/>
        <item x="271"/>
        <item x="202"/>
        <item x="645"/>
        <item x="212"/>
        <item x="540"/>
        <item x="627"/>
        <item x="27"/>
        <item x="209"/>
        <item x="371"/>
        <item x="80"/>
        <item x="146"/>
        <item x="386"/>
        <item x="548"/>
        <item x="2"/>
        <item x="442"/>
        <item x="317"/>
        <item x="17"/>
        <item x="134"/>
        <item x="13"/>
        <item x="696"/>
        <item x="203"/>
        <item x="93"/>
        <item x="614"/>
        <item x="50"/>
        <item x="274"/>
        <item x="188"/>
        <item x="481"/>
        <item x="219"/>
        <item x="592"/>
        <item x="118"/>
        <item x="356"/>
        <item x="518"/>
        <item x="676"/>
        <item x="656"/>
        <item x="584"/>
        <item x="195"/>
        <item x="417"/>
        <item x="229"/>
        <item x="141"/>
        <item x="422"/>
        <item x="277"/>
        <item x="96"/>
        <item x="711"/>
        <item x="471"/>
        <item x="666"/>
        <item x="150"/>
        <item x="332"/>
        <item x="465"/>
        <item x="575"/>
        <item x="185"/>
        <item x="514"/>
        <item x="532"/>
        <item x="513"/>
        <item x="574"/>
        <item x="369"/>
        <item x="577"/>
        <item x="370"/>
        <item x="205"/>
        <item x="643"/>
        <item x="253"/>
        <item x="208"/>
        <item x="401"/>
        <item x="231"/>
        <item x="522"/>
        <item x="347"/>
        <item x="385"/>
        <item x="664"/>
        <item x="199"/>
        <item x="690"/>
        <item x="60"/>
        <item x="693"/>
        <item x="129"/>
        <item x="413"/>
        <item x="309"/>
        <item x="551"/>
        <item x="640"/>
        <item x="3"/>
        <item x="227"/>
        <item x="243"/>
        <item x="66"/>
        <item x="564"/>
        <item x="590"/>
        <item x="63"/>
        <item x="248"/>
        <item x="295"/>
        <item x="71"/>
        <item x="339"/>
        <item x="318"/>
        <item x="242"/>
        <item x="168"/>
        <item x="380"/>
        <item x="70"/>
        <item x="14"/>
        <item x="41"/>
        <item x="264"/>
        <item x="345"/>
        <item x="137"/>
        <item x="619"/>
        <item x="152"/>
        <item x="484"/>
        <item x="334"/>
        <item x="408"/>
        <item x="79"/>
        <item x="705"/>
        <item x="587"/>
        <item x="123"/>
        <item x="29"/>
        <item x="98"/>
        <item x="249"/>
        <item x="326"/>
        <item x="297"/>
        <item x="177"/>
        <item x="530"/>
        <item x="446"/>
        <item x="193"/>
        <item x="260"/>
        <item x="30"/>
        <item x="427"/>
        <item x="366"/>
        <item x="182"/>
        <item x="35"/>
        <item x="120"/>
        <item x="279"/>
        <item x="406"/>
        <item x="671"/>
        <item x="170"/>
        <item x="415"/>
        <item x="282"/>
        <item x="654"/>
        <item x="290"/>
        <item x="112"/>
        <item x="110"/>
        <item x="287"/>
        <item x="490"/>
        <item x="448"/>
        <item x="454"/>
        <item x="257"/>
        <item x="355"/>
        <item x="537"/>
        <item x="121"/>
        <item x="256"/>
        <item x="216"/>
        <item x="508"/>
        <item x="344"/>
        <item x="599"/>
        <item x="289"/>
        <item x="710"/>
        <item x="476"/>
        <item x="251"/>
        <item x="305"/>
        <item x="94"/>
        <item x="327"/>
        <item x="642"/>
        <item x="636"/>
        <item x="236"/>
        <item x="19"/>
        <item x="713"/>
        <item x="647"/>
        <item x="263"/>
        <item x="715"/>
        <item x="131"/>
        <item x="418"/>
        <item x="7"/>
        <item x="333"/>
        <item x="626"/>
        <item x="176"/>
        <item x="480"/>
        <item x="357"/>
        <item x="534"/>
        <item x="244"/>
        <item x="498"/>
        <item x="197"/>
        <item x="115"/>
        <item x="273"/>
        <item x="404"/>
        <item x="382"/>
        <item x="76"/>
        <item x="546"/>
        <item x="166"/>
        <item x="635"/>
        <item x="569"/>
        <item x="557"/>
        <item x="307"/>
        <item x="392"/>
        <item x="130"/>
        <item x="213"/>
        <item x="173"/>
        <item x="190"/>
        <item x="613"/>
        <item x="163"/>
        <item x="391"/>
        <item x="42"/>
        <item x="460"/>
        <item x="497"/>
        <item x="457"/>
        <item x="261"/>
        <item x="674"/>
        <item x="727"/>
        <item x="284"/>
        <item x="621"/>
        <item x="684"/>
        <item x="303"/>
        <item x="158"/>
        <item x="378"/>
        <item x="267"/>
        <item x="15"/>
        <item x="363"/>
        <item x="579"/>
        <item x="593"/>
        <item x="409"/>
        <item x="167"/>
        <item x="649"/>
        <item x="425"/>
        <item x="719"/>
        <item x="695"/>
        <item x="291"/>
        <item x="670"/>
        <item x="36"/>
        <item x="511"/>
        <item x="721"/>
        <item x="5"/>
        <item x="61"/>
        <item x="321"/>
        <item x="450"/>
        <item x="588"/>
        <item x="488"/>
        <item x="662"/>
        <item x="502"/>
        <item x="352"/>
        <item x="441"/>
        <item x="247"/>
        <item x="620"/>
        <item x="560"/>
        <item x="651"/>
        <item x="499"/>
        <item x="526"/>
        <item x="641"/>
        <item x="91"/>
        <item x="246"/>
        <item x="179"/>
        <item x="462"/>
        <item x="21"/>
        <item x="375"/>
        <item x="608"/>
        <item x="472"/>
        <item x="323"/>
        <item x="304"/>
        <item x="479"/>
        <item x="677"/>
        <item x="39"/>
        <item x="623"/>
        <item x="493"/>
        <item x="449"/>
        <item x="346"/>
        <item x="354"/>
        <item x="337"/>
        <item x="221"/>
        <item x="387"/>
        <item x="139"/>
        <item x="191"/>
        <item x="602"/>
        <item x="148"/>
        <item x="285"/>
        <item x="381"/>
        <item x="178"/>
        <item x="136"/>
        <item x="217"/>
        <item x="372"/>
        <item x="128"/>
        <item x="68"/>
        <item x="379"/>
        <item x="597"/>
        <item x="286"/>
        <item x="238"/>
        <item x="495"/>
        <item x="278"/>
        <item x="225"/>
        <item x="86"/>
        <item x="423"/>
        <item x="108"/>
        <item x="233"/>
        <item x="239"/>
        <item x="458"/>
        <item x="402"/>
        <item x="400"/>
        <item x="153"/>
        <item x="585"/>
        <item x="45"/>
        <item x="99"/>
        <item x="83"/>
        <item x="725"/>
        <item x="576"/>
        <item x="299"/>
        <item x="207"/>
        <item x="703"/>
        <item x="707"/>
        <item x="234"/>
        <item x="570"/>
        <item x="46"/>
        <item x="632"/>
        <item x="49"/>
        <item x="18"/>
        <item x="714"/>
        <item x="16"/>
        <item x="687"/>
        <item x="192"/>
        <item x="455"/>
        <item x="679"/>
        <item x="431"/>
        <item x="157"/>
        <item x="644"/>
        <item x="198"/>
        <item x="155"/>
        <item x="435"/>
        <item x="625"/>
        <item x="325"/>
        <item x="196"/>
        <item x="232"/>
        <item x="665"/>
        <item x="159"/>
        <item x="272"/>
        <item x="506"/>
        <item x="298"/>
        <item x="594"/>
        <item x="709"/>
        <item x="254"/>
        <item x="394"/>
        <item x="237"/>
        <item x="280"/>
        <item x="554"/>
        <item x="572"/>
        <item x="611"/>
        <item x="473"/>
        <item x="395"/>
        <item x="523"/>
        <item x="117"/>
        <item x="97"/>
        <item x="722"/>
        <item x="104"/>
        <item x="466"/>
        <item x="612"/>
        <item x="101"/>
        <item x="463"/>
        <item x="726"/>
        <item x="605"/>
        <item x="313"/>
        <item x="604"/>
        <item x="692"/>
        <item x="565"/>
        <item x="359"/>
        <item x="639"/>
        <item x="444"/>
        <item x="306"/>
        <item x="48"/>
        <item x="343"/>
        <item x="510"/>
        <item x="501"/>
        <item x="268"/>
        <item x="451"/>
        <item x="678"/>
        <item x="206"/>
        <item x="328"/>
        <item x="320"/>
        <item x="468"/>
        <item x="528"/>
        <item x="667"/>
        <item x="673"/>
        <item x="142"/>
        <item x="316"/>
        <item x="44"/>
        <item x="228"/>
        <item x="622"/>
        <item x="164"/>
        <item x="429"/>
        <item x="269"/>
        <item x="218"/>
        <item x="516"/>
        <item x="426"/>
        <item x="57"/>
        <item x="486"/>
        <item x="215"/>
        <item x="194"/>
        <item x="87"/>
        <item x="533"/>
        <item x="336"/>
        <item x="573"/>
        <item x="630"/>
        <item x="301"/>
        <item x="653"/>
        <item x="607"/>
        <item x="341"/>
        <item x="396"/>
        <item x="519"/>
        <item x="485"/>
        <item x="156"/>
        <item x="544"/>
        <item x="672"/>
        <item x="403"/>
        <item x="124"/>
        <item x="535"/>
        <item x="73"/>
        <item x="106"/>
        <item x="95"/>
        <item x="180"/>
        <item x="270"/>
        <item x="489"/>
        <item x="109"/>
        <item x="638"/>
        <item x="563"/>
        <item x="591"/>
        <item x="555"/>
        <item x="390"/>
        <item x="69"/>
        <item x="92"/>
        <item x="650"/>
        <item x="265"/>
        <item x="210"/>
        <item x="407"/>
        <item x="230"/>
        <item x="430"/>
        <item x="509"/>
        <item x="211"/>
        <item x="580"/>
        <item x="521"/>
        <item x="64"/>
        <item x="469"/>
        <item x="169"/>
        <item x="132"/>
        <item x="59"/>
        <item x="241"/>
        <item x="494"/>
        <item x="102"/>
        <item x="348"/>
        <item x="88"/>
        <item x="111"/>
        <item x="680"/>
        <item x="700"/>
        <item x="615"/>
        <item x="360"/>
        <item t="default"/>
      </items>
    </pivotField>
    <pivotField numFmtId="164" showAll="0"/>
    <pivotField showAll="0"/>
    <pivotField showAll="0"/>
    <pivotField showAll="0"/>
    <pivotField showAll="0"/>
    <pivotField showAll="0"/>
    <pivotField showAll="0"/>
    <pivotField dataField="1" showAll="0"/>
    <pivotField showAll="0"/>
    <pivotField showAll="0"/>
    <pivotField showAll="0"/>
    <pivotField showAll="0">
      <items count="15">
        <item h="1" x="0"/>
        <item h="1" x="1"/>
        <item h="1" x="2"/>
        <item h="1" x="3"/>
        <item h="1" x="4"/>
        <item h="1" x="5"/>
        <item h="1" x="6"/>
        <item h="1" x="7"/>
        <item h="1" x="8"/>
        <item h="1" x="9"/>
        <item h="1" x="10"/>
        <item x="11"/>
        <item h="1" x="12"/>
        <item h="1" x="13"/>
        <item t="default"/>
      </items>
    </pivotField>
    <pivotField showAll="0">
      <items count="6">
        <item h="1" x="0"/>
        <item x="1"/>
        <item h="1" x="2"/>
        <item h="1" x="3"/>
        <item h="1" x="4"/>
        <item t="default"/>
      </items>
    </pivotField>
  </pivotFields>
  <rowItems count="1">
    <i/>
  </rowItems>
  <colItems count="1">
    <i/>
  </colItems>
  <dataFields count="1">
    <dataField name="Average of Patient Satisfaction Score" fld="9" subtotal="average" baseField="0" baseItem="0" numFmtId="2"/>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E4D08B-C845-7C41-A993-AA19231B7A3C}" name="PivotTable2"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G14:H46" firstHeaderRow="1" firstDataRow="1" firstDataCol="1"/>
  <pivotFields count="15">
    <pivotField showAll="0" defaultSubtotal="0"/>
    <pivotField axis="axisRow" numFmtId="14" showAll="0" defaultSubtotal="0">
      <items count="730">
        <item x="567"/>
        <item x="412"/>
        <item x="492"/>
        <item x="300"/>
        <item x="258"/>
        <item x="688"/>
        <item x="33"/>
        <item x="0"/>
        <item x="310"/>
        <item x="399"/>
        <item x="505"/>
        <item x="616"/>
        <item x="4"/>
        <item x="84"/>
        <item x="25"/>
        <item x="388"/>
        <item x="116"/>
        <item x="689"/>
        <item x="100"/>
        <item x="6"/>
        <item x="697"/>
        <item x="119"/>
        <item x="43"/>
        <item x="144"/>
        <item x="12"/>
        <item x="314"/>
        <item x="550"/>
        <item x="145"/>
        <item x="529"/>
        <item x="58"/>
        <item x="149"/>
        <item x="105"/>
        <item x="547"/>
        <item x="312"/>
        <item x="89"/>
        <item x="82"/>
        <item x="240"/>
        <item x="358"/>
        <item x="78"/>
        <item x="669"/>
        <item x="308"/>
        <item x="447"/>
        <item x="259"/>
        <item x="470"/>
        <item x="322"/>
        <item x="637"/>
        <item x="571"/>
        <item x="432"/>
        <item x="515"/>
        <item x="464"/>
        <item x="362"/>
        <item x="160"/>
        <item x="222"/>
        <item x="541"/>
        <item x="311"/>
        <item x="204"/>
        <item x="162"/>
        <item x="67"/>
        <item x="589"/>
        <item x="491"/>
        <item x="125"/>
        <item x="20"/>
        <item x="712"/>
        <item x="646"/>
        <item x="224"/>
        <item x="189"/>
        <item x="581"/>
        <item x="536"/>
        <item x="433"/>
        <item x="135"/>
        <item x="416"/>
        <item x="728"/>
        <item x="214"/>
        <item x="376"/>
        <item x="302"/>
        <item x="477"/>
        <item x="507"/>
        <item x="296"/>
        <item x="53"/>
        <item x="659"/>
        <item x="126"/>
        <item x="685"/>
        <item x="374"/>
        <item x="22"/>
        <item x="478"/>
        <item x="56"/>
        <item x="77"/>
        <item x="262"/>
        <item x="81"/>
        <item x="559"/>
        <item x="183"/>
        <item x="487"/>
        <item x="609"/>
        <item x="482"/>
        <item x="294"/>
        <item x="85"/>
        <item x="226"/>
        <item x="368"/>
        <item x="393"/>
        <item x="255"/>
        <item x="235"/>
        <item x="275"/>
        <item x="600"/>
        <item x="330"/>
        <item x="421"/>
        <item x="578"/>
        <item x="315"/>
        <item x="456"/>
        <item x="538"/>
        <item x="553"/>
        <item x="434"/>
        <item x="410"/>
        <item x="293"/>
        <item x="154"/>
        <item x="281"/>
        <item x="250"/>
        <item x="8"/>
        <item x="54"/>
        <item x="31"/>
        <item x="147"/>
        <item x="90"/>
        <item x="601"/>
        <item x="414"/>
        <item x="717"/>
        <item x="603"/>
        <item x="103"/>
        <item x="75"/>
        <item x="527"/>
        <item x="398"/>
        <item x="201"/>
        <item x="373"/>
        <item x="405"/>
        <item x="596"/>
        <item x="113"/>
        <item x="561"/>
        <item x="411"/>
        <item x="524"/>
        <item x="114"/>
        <item x="661"/>
        <item x="686"/>
        <item x="340"/>
        <item x="364"/>
        <item x="38"/>
        <item x="698"/>
        <item x="708"/>
        <item x="40"/>
        <item x="383"/>
        <item x="445"/>
        <item x="151"/>
        <item x="47"/>
        <item x="175"/>
        <item x="65"/>
        <item x="367"/>
        <item x="161"/>
        <item x="32"/>
        <item x="531"/>
        <item x="252"/>
        <item x="200"/>
        <item x="11"/>
        <item x="718"/>
        <item x="220"/>
        <item x="496"/>
        <item x="138"/>
        <item x="223"/>
        <item x="467"/>
        <item x="26"/>
        <item x="682"/>
        <item x="648"/>
        <item x="706"/>
        <item x="420"/>
        <item x="51"/>
        <item x="598"/>
        <item x="520"/>
        <item x="438"/>
        <item x="691"/>
        <item x="583"/>
        <item x="512"/>
        <item x="133"/>
        <item x="595"/>
        <item x="483"/>
        <item x="504"/>
        <item x="9"/>
        <item x="186"/>
        <item x="184"/>
        <item x="568"/>
        <item x="338"/>
        <item x="351"/>
        <item x="283"/>
        <item x="329"/>
        <item x="723"/>
        <item x="389"/>
        <item x="716"/>
        <item x="353"/>
        <item x="288"/>
        <item x="172"/>
        <item x="122"/>
        <item x="72"/>
        <item x="424"/>
        <item x="558"/>
        <item x="37"/>
        <item x="658"/>
        <item x="562"/>
        <item x="187"/>
        <item x="439"/>
        <item x="62"/>
        <item x="28"/>
        <item x="556"/>
        <item x="23"/>
        <item x="624"/>
        <item x="539"/>
        <item x="181"/>
        <item x="165"/>
        <item x="655"/>
        <item x="437"/>
        <item x="419"/>
        <item x="500"/>
        <item x="701"/>
        <item x="428"/>
        <item x="52"/>
        <item x="694"/>
        <item x="633"/>
        <item x="443"/>
        <item x="606"/>
        <item x="525"/>
        <item x="365"/>
        <item x="610"/>
        <item x="543"/>
        <item x="729"/>
        <item x="397"/>
        <item x="657"/>
        <item x="720"/>
        <item x="10"/>
        <item x="377"/>
        <item x="34"/>
        <item x="586"/>
        <item x="171"/>
        <item x="292"/>
        <item x="618"/>
        <item x="704"/>
        <item x="652"/>
        <item x="660"/>
        <item x="724"/>
        <item x="549"/>
        <item x="681"/>
        <item x="127"/>
        <item x="582"/>
        <item x="319"/>
        <item x="342"/>
        <item x="503"/>
        <item x="174"/>
        <item x="55"/>
        <item x="74"/>
        <item x="245"/>
        <item x="474"/>
        <item x="452"/>
        <item x="566"/>
        <item x="702"/>
        <item x="617"/>
        <item x="361"/>
        <item x="384"/>
        <item x="699"/>
        <item x="140"/>
        <item x="349"/>
        <item x="631"/>
        <item x="663"/>
        <item x="542"/>
        <item x="436"/>
        <item x="628"/>
        <item x="517"/>
        <item x="683"/>
        <item x="107"/>
        <item x="552"/>
        <item x="1"/>
        <item x="459"/>
        <item x="453"/>
        <item x="545"/>
        <item x="143"/>
        <item x="668"/>
        <item x="350"/>
        <item x="475"/>
        <item x="331"/>
        <item x="461"/>
        <item x="24"/>
        <item x="335"/>
        <item x="440"/>
        <item x="634"/>
        <item x="675"/>
        <item x="276"/>
        <item x="324"/>
        <item x="629"/>
        <item x="266"/>
        <item x="271"/>
        <item x="202"/>
        <item x="645"/>
        <item x="212"/>
        <item x="540"/>
        <item x="627"/>
        <item x="27"/>
        <item x="209"/>
        <item x="371"/>
        <item x="80"/>
        <item x="146"/>
        <item x="386"/>
        <item x="548"/>
        <item x="2"/>
        <item x="442"/>
        <item x="317"/>
        <item x="17"/>
        <item x="134"/>
        <item x="13"/>
        <item x="696"/>
        <item x="203"/>
        <item x="93"/>
        <item x="614"/>
        <item x="50"/>
        <item x="274"/>
        <item x="188"/>
        <item x="481"/>
        <item x="219"/>
        <item x="592"/>
        <item x="118"/>
        <item x="356"/>
        <item x="518"/>
        <item x="676"/>
        <item x="656"/>
        <item x="584"/>
        <item x="195"/>
        <item x="417"/>
        <item x="229"/>
        <item x="141"/>
        <item x="422"/>
        <item x="277"/>
        <item x="96"/>
        <item x="711"/>
        <item x="471"/>
        <item x="666"/>
        <item x="150"/>
        <item x="332"/>
        <item x="465"/>
        <item x="575"/>
        <item x="185"/>
        <item x="514"/>
        <item x="532"/>
        <item x="513"/>
        <item x="574"/>
        <item x="369"/>
        <item x="577"/>
        <item x="370"/>
        <item x="205"/>
        <item x="643"/>
        <item x="253"/>
        <item x="208"/>
        <item x="401"/>
        <item x="231"/>
        <item x="522"/>
        <item x="347"/>
        <item x="385"/>
        <item x="664"/>
        <item x="199"/>
        <item x="690"/>
        <item x="60"/>
        <item x="693"/>
        <item x="129"/>
        <item x="413"/>
        <item x="309"/>
        <item x="551"/>
        <item x="640"/>
        <item x="3"/>
        <item x="227"/>
        <item x="243"/>
        <item x="66"/>
        <item x="564"/>
        <item x="590"/>
        <item x="63"/>
        <item x="248"/>
        <item x="295"/>
        <item x="71"/>
        <item x="339"/>
        <item x="318"/>
        <item x="242"/>
        <item x="168"/>
        <item x="380"/>
        <item x="70"/>
        <item x="14"/>
        <item x="41"/>
        <item x="264"/>
        <item x="345"/>
        <item x="137"/>
        <item x="619"/>
        <item x="152"/>
        <item x="484"/>
        <item x="334"/>
        <item x="408"/>
        <item x="79"/>
        <item x="705"/>
        <item x="587"/>
        <item x="123"/>
        <item x="29"/>
        <item x="98"/>
        <item x="249"/>
        <item x="326"/>
        <item x="297"/>
        <item x="177"/>
        <item x="530"/>
        <item x="446"/>
        <item x="193"/>
        <item x="260"/>
        <item x="30"/>
        <item x="427"/>
        <item x="366"/>
        <item x="182"/>
        <item x="35"/>
        <item x="120"/>
        <item x="279"/>
        <item x="406"/>
        <item x="671"/>
        <item x="170"/>
        <item x="415"/>
        <item x="282"/>
        <item x="654"/>
        <item x="290"/>
        <item x="112"/>
        <item x="110"/>
        <item x="287"/>
        <item x="490"/>
        <item x="448"/>
        <item x="454"/>
        <item x="257"/>
        <item x="355"/>
        <item x="537"/>
        <item x="121"/>
        <item x="256"/>
        <item x="216"/>
        <item x="508"/>
        <item x="344"/>
        <item x="599"/>
        <item x="289"/>
        <item x="710"/>
        <item x="476"/>
        <item x="251"/>
        <item x="305"/>
        <item x="94"/>
        <item x="327"/>
        <item x="642"/>
        <item x="636"/>
        <item x="236"/>
        <item x="19"/>
        <item x="713"/>
        <item x="647"/>
        <item x="263"/>
        <item x="715"/>
        <item x="131"/>
        <item x="418"/>
        <item x="7"/>
        <item x="333"/>
        <item x="626"/>
        <item x="176"/>
        <item x="480"/>
        <item x="357"/>
        <item x="534"/>
        <item x="244"/>
        <item x="498"/>
        <item x="197"/>
        <item x="115"/>
        <item x="273"/>
        <item x="404"/>
        <item x="382"/>
        <item x="76"/>
        <item x="546"/>
        <item x="166"/>
        <item x="635"/>
        <item x="569"/>
        <item x="557"/>
        <item x="307"/>
        <item x="392"/>
        <item x="130"/>
        <item x="213"/>
        <item x="173"/>
        <item x="190"/>
        <item x="613"/>
        <item x="163"/>
        <item x="391"/>
        <item x="42"/>
        <item x="460"/>
        <item x="497"/>
        <item x="457"/>
        <item x="261"/>
        <item x="674"/>
        <item x="727"/>
        <item x="284"/>
        <item x="621"/>
        <item x="684"/>
        <item x="303"/>
        <item x="158"/>
        <item x="378"/>
        <item x="267"/>
        <item x="15"/>
        <item x="363"/>
        <item x="579"/>
        <item x="593"/>
        <item x="409"/>
        <item x="167"/>
        <item x="649"/>
        <item x="425"/>
        <item x="719"/>
        <item x="695"/>
        <item x="291"/>
        <item x="670"/>
        <item x="36"/>
        <item x="511"/>
        <item x="721"/>
        <item x="5"/>
        <item x="61"/>
        <item x="321"/>
        <item x="450"/>
        <item x="588"/>
        <item x="488"/>
        <item x="662"/>
        <item x="502"/>
        <item x="352"/>
        <item x="441"/>
        <item x="247"/>
        <item x="620"/>
        <item x="560"/>
        <item x="651"/>
        <item x="499"/>
        <item x="526"/>
        <item x="641"/>
        <item x="91"/>
        <item x="246"/>
        <item x="179"/>
        <item x="462"/>
        <item x="21"/>
        <item x="375"/>
        <item x="608"/>
        <item x="472"/>
        <item x="323"/>
        <item x="304"/>
        <item x="479"/>
        <item x="677"/>
        <item x="39"/>
        <item x="623"/>
        <item x="493"/>
        <item x="449"/>
        <item x="346"/>
        <item x="354"/>
        <item x="337"/>
        <item x="221"/>
        <item x="387"/>
        <item x="139"/>
        <item x="191"/>
        <item x="602"/>
        <item x="148"/>
        <item x="285"/>
        <item x="381"/>
        <item x="178"/>
        <item x="136"/>
        <item x="217"/>
        <item x="372"/>
        <item x="128"/>
        <item x="68"/>
        <item x="379"/>
        <item x="597"/>
        <item x="286"/>
        <item x="238"/>
        <item x="495"/>
        <item x="278"/>
        <item x="225"/>
        <item x="86"/>
        <item x="423"/>
        <item x="108"/>
        <item x="233"/>
        <item x="239"/>
        <item x="458"/>
        <item x="402"/>
        <item x="400"/>
        <item x="153"/>
        <item x="585"/>
        <item x="45"/>
        <item x="99"/>
        <item x="83"/>
        <item x="725"/>
        <item x="576"/>
        <item x="299"/>
        <item x="207"/>
        <item x="703"/>
        <item x="707"/>
        <item x="234"/>
        <item x="570"/>
        <item x="46"/>
        <item x="632"/>
        <item x="49"/>
        <item x="18"/>
        <item x="714"/>
        <item x="16"/>
        <item x="687"/>
        <item x="192"/>
        <item x="455"/>
        <item x="679"/>
        <item x="431"/>
        <item x="157"/>
        <item x="644"/>
        <item x="198"/>
        <item x="155"/>
        <item x="435"/>
        <item x="625"/>
        <item x="325"/>
        <item x="196"/>
        <item x="232"/>
        <item x="665"/>
        <item x="159"/>
        <item x="272"/>
        <item x="506"/>
        <item x="298"/>
        <item x="594"/>
        <item x="709"/>
        <item x="254"/>
        <item x="394"/>
        <item x="237"/>
        <item x="280"/>
        <item x="554"/>
        <item x="572"/>
        <item x="611"/>
        <item x="473"/>
        <item x="395"/>
        <item x="523"/>
        <item x="117"/>
        <item x="97"/>
        <item x="722"/>
        <item x="104"/>
        <item x="466"/>
        <item x="612"/>
        <item x="101"/>
        <item x="463"/>
        <item x="726"/>
        <item x="605"/>
        <item x="313"/>
        <item x="604"/>
        <item x="692"/>
        <item x="565"/>
        <item x="359"/>
        <item x="639"/>
        <item x="444"/>
        <item x="306"/>
        <item x="48"/>
        <item x="343"/>
        <item x="510"/>
        <item x="501"/>
        <item x="268"/>
        <item x="451"/>
        <item x="678"/>
        <item x="206"/>
        <item x="328"/>
        <item x="320"/>
        <item x="468"/>
        <item x="528"/>
        <item x="667"/>
        <item x="673"/>
        <item x="142"/>
        <item x="316"/>
        <item x="44"/>
        <item x="228"/>
        <item x="622"/>
        <item x="164"/>
        <item x="429"/>
        <item x="269"/>
        <item x="218"/>
        <item x="516"/>
        <item x="426"/>
        <item x="57"/>
        <item x="486"/>
        <item x="215"/>
        <item x="194"/>
        <item x="87"/>
        <item x="533"/>
        <item x="336"/>
        <item x="573"/>
        <item x="630"/>
        <item x="301"/>
        <item x="653"/>
        <item x="607"/>
        <item x="341"/>
        <item x="396"/>
        <item x="519"/>
        <item x="485"/>
        <item x="156"/>
        <item x="544"/>
        <item x="672"/>
        <item x="403"/>
        <item x="124"/>
        <item x="535"/>
        <item x="73"/>
        <item x="106"/>
        <item x="95"/>
        <item x="180"/>
        <item x="270"/>
        <item x="489"/>
        <item x="109"/>
        <item x="638"/>
        <item x="563"/>
        <item x="591"/>
        <item x="555"/>
        <item x="390"/>
        <item x="69"/>
        <item x="92"/>
        <item x="650"/>
        <item x="265"/>
        <item x="210"/>
        <item x="407"/>
        <item x="230"/>
        <item x="430"/>
        <item x="509"/>
        <item x="211"/>
        <item x="580"/>
        <item x="521"/>
        <item x="64"/>
        <item x="469"/>
        <item x="169"/>
        <item x="132"/>
        <item x="59"/>
        <item x="241"/>
        <item x="494"/>
        <item x="102"/>
        <item x="348"/>
        <item x="88"/>
        <item x="111"/>
        <item x="680"/>
        <item x="700"/>
        <item x="615"/>
        <item x="360"/>
      </items>
    </pivotField>
    <pivotField numFmtId="164" showAll="0" defaultSubtotal="0"/>
    <pivotField showAll="0" defaultSubtotal="0"/>
    <pivotField showAll="0" defaultSubtotal="0">
      <items count="2">
        <item x="1"/>
        <item x="0"/>
      </items>
    </pivotField>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axis="axisRow" subtotalTop="0" showAll="0" defaultSubtotal="0">
      <items count="14">
        <item h="1" x="0"/>
        <item h="1" x="1"/>
        <item h="1" x="2"/>
        <item h="1" x="3"/>
        <item h="1" x="4"/>
        <item h="1" x="5"/>
        <item h="1" x="6"/>
        <item h="1" x="7"/>
        <item h="1" x="8"/>
        <item h="1" x="9"/>
        <item h="1" x="10"/>
        <item x="11"/>
        <item h="1" x="12"/>
        <item h="1" x="13"/>
      </items>
    </pivotField>
    <pivotField axis="axisRow" subtotalTop="0" showAll="0" defaultSubtotal="0">
      <items count="5">
        <item h="1" x="0"/>
        <item x="1"/>
        <item h="1" x="2"/>
        <item h="1" x="3"/>
        <item h="1" x="4"/>
      </items>
    </pivotField>
  </pivotFields>
  <rowFields count="3">
    <field x="14"/>
    <field x="13"/>
    <field x="1"/>
  </rowFields>
  <rowItems count="32">
    <i>
      <x v="1"/>
    </i>
    <i r="1">
      <x v="11"/>
    </i>
    <i r="2">
      <x v="304"/>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2">
      <x v="333"/>
    </i>
  </rowItems>
  <colItems count="1">
    <i/>
  </colItems>
  <dataFields count="1">
    <dataField name="Average of Patient Satisfaction Score" fld="9" subtotal="average" baseField="0" baseItem="0"/>
  </dataFields>
  <formats count="1">
    <format dxfId="56">
      <pivotArea outline="0" collapsedLevelsAreSubtotals="1" fieldPosition="0"/>
    </format>
  </formats>
  <chartFormats count="3">
    <chartFormat chart="24" format="2"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1EFDD88-557D-DC46-90F1-206885C5090B}" name="MONTH SLICER"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5">
  <location ref="M55:M57" firstHeaderRow="1" firstDataRow="1" firstDataCol="1"/>
  <pivotFields count="15">
    <pivotField showAll="0"/>
    <pivotField numFmtId="14" showAll="0">
      <items count="731">
        <item x="567"/>
        <item x="412"/>
        <item x="492"/>
        <item x="300"/>
        <item x="258"/>
        <item x="688"/>
        <item x="33"/>
        <item x="0"/>
        <item x="310"/>
        <item x="399"/>
        <item x="505"/>
        <item x="616"/>
        <item x="4"/>
        <item x="84"/>
        <item x="25"/>
        <item x="388"/>
        <item x="116"/>
        <item x="689"/>
        <item x="100"/>
        <item x="6"/>
        <item x="697"/>
        <item x="119"/>
        <item x="43"/>
        <item x="144"/>
        <item x="12"/>
        <item x="314"/>
        <item x="550"/>
        <item x="145"/>
        <item x="529"/>
        <item x="58"/>
        <item x="149"/>
        <item x="105"/>
        <item x="547"/>
        <item x="312"/>
        <item x="89"/>
        <item x="82"/>
        <item x="240"/>
        <item x="358"/>
        <item x="78"/>
        <item x="669"/>
        <item x="308"/>
        <item x="447"/>
        <item x="259"/>
        <item x="470"/>
        <item x="322"/>
        <item x="637"/>
        <item x="571"/>
        <item x="432"/>
        <item x="515"/>
        <item x="464"/>
        <item x="362"/>
        <item x="160"/>
        <item x="222"/>
        <item x="541"/>
        <item x="311"/>
        <item x="204"/>
        <item x="162"/>
        <item x="67"/>
        <item x="589"/>
        <item x="491"/>
        <item x="125"/>
        <item x="20"/>
        <item x="712"/>
        <item x="646"/>
        <item x="224"/>
        <item x="189"/>
        <item x="581"/>
        <item x="536"/>
        <item x="433"/>
        <item x="135"/>
        <item x="416"/>
        <item x="728"/>
        <item x="214"/>
        <item x="376"/>
        <item x="302"/>
        <item x="477"/>
        <item x="507"/>
        <item x="296"/>
        <item x="53"/>
        <item x="659"/>
        <item x="126"/>
        <item x="685"/>
        <item x="374"/>
        <item x="22"/>
        <item x="478"/>
        <item x="56"/>
        <item x="77"/>
        <item x="262"/>
        <item x="81"/>
        <item x="559"/>
        <item x="183"/>
        <item x="487"/>
        <item x="609"/>
        <item x="482"/>
        <item x="294"/>
        <item x="85"/>
        <item x="226"/>
        <item x="368"/>
        <item x="393"/>
        <item x="255"/>
        <item x="235"/>
        <item x="275"/>
        <item x="600"/>
        <item x="330"/>
        <item x="421"/>
        <item x="578"/>
        <item x="315"/>
        <item x="456"/>
        <item x="538"/>
        <item x="553"/>
        <item x="434"/>
        <item x="410"/>
        <item x="293"/>
        <item x="154"/>
        <item x="281"/>
        <item x="250"/>
        <item x="8"/>
        <item x="54"/>
        <item x="31"/>
        <item x="147"/>
        <item x="90"/>
        <item x="601"/>
        <item x="414"/>
        <item x="717"/>
        <item x="603"/>
        <item x="103"/>
        <item x="75"/>
        <item x="527"/>
        <item x="398"/>
        <item x="201"/>
        <item x="373"/>
        <item x="405"/>
        <item x="596"/>
        <item x="113"/>
        <item x="561"/>
        <item x="411"/>
        <item x="524"/>
        <item x="114"/>
        <item x="661"/>
        <item x="686"/>
        <item x="340"/>
        <item x="364"/>
        <item x="38"/>
        <item x="698"/>
        <item x="708"/>
        <item x="40"/>
        <item x="383"/>
        <item x="445"/>
        <item x="151"/>
        <item x="47"/>
        <item x="175"/>
        <item x="65"/>
        <item x="367"/>
        <item x="161"/>
        <item x="32"/>
        <item x="531"/>
        <item x="252"/>
        <item x="200"/>
        <item x="11"/>
        <item x="718"/>
        <item x="220"/>
        <item x="496"/>
        <item x="138"/>
        <item x="223"/>
        <item x="467"/>
        <item x="26"/>
        <item x="682"/>
        <item x="648"/>
        <item x="706"/>
        <item x="420"/>
        <item x="51"/>
        <item x="598"/>
        <item x="520"/>
        <item x="438"/>
        <item x="691"/>
        <item x="583"/>
        <item x="512"/>
        <item x="133"/>
        <item x="595"/>
        <item x="483"/>
        <item x="504"/>
        <item x="9"/>
        <item x="186"/>
        <item x="184"/>
        <item x="568"/>
        <item x="338"/>
        <item x="351"/>
        <item x="283"/>
        <item x="329"/>
        <item x="723"/>
        <item x="389"/>
        <item x="716"/>
        <item x="353"/>
        <item x="288"/>
        <item x="172"/>
        <item x="122"/>
        <item x="72"/>
        <item x="424"/>
        <item x="558"/>
        <item x="37"/>
        <item x="658"/>
        <item x="562"/>
        <item x="187"/>
        <item x="439"/>
        <item x="62"/>
        <item x="28"/>
        <item x="556"/>
        <item x="23"/>
        <item x="624"/>
        <item x="539"/>
        <item x="181"/>
        <item x="165"/>
        <item x="655"/>
        <item x="437"/>
        <item x="419"/>
        <item x="500"/>
        <item x="701"/>
        <item x="428"/>
        <item x="52"/>
        <item x="694"/>
        <item x="633"/>
        <item x="443"/>
        <item x="606"/>
        <item x="525"/>
        <item x="365"/>
        <item x="610"/>
        <item x="543"/>
        <item x="729"/>
        <item x="397"/>
        <item x="657"/>
        <item x="720"/>
        <item x="10"/>
        <item x="377"/>
        <item x="34"/>
        <item x="586"/>
        <item x="171"/>
        <item x="292"/>
        <item x="618"/>
        <item x="704"/>
        <item x="652"/>
        <item x="660"/>
        <item x="724"/>
        <item x="549"/>
        <item x="681"/>
        <item x="127"/>
        <item x="582"/>
        <item x="319"/>
        <item x="342"/>
        <item x="503"/>
        <item x="174"/>
        <item x="55"/>
        <item x="74"/>
        <item x="245"/>
        <item x="474"/>
        <item x="452"/>
        <item x="566"/>
        <item x="702"/>
        <item x="617"/>
        <item x="361"/>
        <item x="384"/>
        <item x="699"/>
        <item x="140"/>
        <item x="349"/>
        <item x="631"/>
        <item x="663"/>
        <item x="542"/>
        <item x="436"/>
        <item x="628"/>
        <item x="517"/>
        <item x="683"/>
        <item x="107"/>
        <item x="552"/>
        <item x="1"/>
        <item x="459"/>
        <item x="453"/>
        <item x="545"/>
        <item x="143"/>
        <item x="668"/>
        <item x="350"/>
        <item x="475"/>
        <item x="331"/>
        <item x="461"/>
        <item x="24"/>
        <item x="335"/>
        <item x="440"/>
        <item x="634"/>
        <item x="675"/>
        <item x="276"/>
        <item x="324"/>
        <item x="629"/>
        <item x="266"/>
        <item x="271"/>
        <item x="202"/>
        <item x="645"/>
        <item x="212"/>
        <item x="540"/>
        <item x="627"/>
        <item x="27"/>
        <item x="209"/>
        <item x="371"/>
        <item x="80"/>
        <item x="146"/>
        <item x="386"/>
        <item x="548"/>
        <item x="2"/>
        <item x="442"/>
        <item x="317"/>
        <item x="17"/>
        <item x="134"/>
        <item x="13"/>
        <item x="696"/>
        <item x="203"/>
        <item x="93"/>
        <item x="614"/>
        <item x="50"/>
        <item x="274"/>
        <item x="188"/>
        <item x="481"/>
        <item x="219"/>
        <item x="592"/>
        <item x="118"/>
        <item x="356"/>
        <item x="518"/>
        <item x="676"/>
        <item x="656"/>
        <item x="584"/>
        <item x="195"/>
        <item x="417"/>
        <item x="229"/>
        <item x="141"/>
        <item x="422"/>
        <item x="277"/>
        <item x="96"/>
        <item x="711"/>
        <item x="471"/>
        <item x="666"/>
        <item x="150"/>
        <item x="332"/>
        <item x="465"/>
        <item x="575"/>
        <item x="185"/>
        <item x="514"/>
        <item x="532"/>
        <item x="513"/>
        <item x="574"/>
        <item x="369"/>
        <item x="577"/>
        <item x="370"/>
        <item x="205"/>
        <item x="643"/>
        <item x="253"/>
        <item x="208"/>
        <item x="401"/>
        <item x="231"/>
        <item x="522"/>
        <item x="347"/>
        <item x="385"/>
        <item x="664"/>
        <item x="199"/>
        <item x="690"/>
        <item x="60"/>
        <item x="693"/>
        <item x="129"/>
        <item x="413"/>
        <item x="309"/>
        <item x="551"/>
        <item x="640"/>
        <item x="3"/>
        <item x="227"/>
        <item x="243"/>
        <item x="66"/>
        <item x="564"/>
        <item x="590"/>
        <item x="63"/>
        <item x="248"/>
        <item x="295"/>
        <item x="71"/>
        <item x="339"/>
        <item x="318"/>
        <item x="242"/>
        <item x="168"/>
        <item x="380"/>
        <item x="70"/>
        <item x="14"/>
        <item x="41"/>
        <item x="264"/>
        <item x="345"/>
        <item x="137"/>
        <item x="619"/>
        <item x="152"/>
        <item x="484"/>
        <item x="334"/>
        <item x="408"/>
        <item x="79"/>
        <item x="705"/>
        <item x="587"/>
        <item x="123"/>
        <item x="29"/>
        <item x="98"/>
        <item x="249"/>
        <item x="326"/>
        <item x="297"/>
        <item x="177"/>
        <item x="530"/>
        <item x="446"/>
        <item x="193"/>
        <item x="260"/>
        <item x="30"/>
        <item x="427"/>
        <item x="366"/>
        <item x="182"/>
        <item x="35"/>
        <item x="120"/>
        <item x="279"/>
        <item x="406"/>
        <item x="671"/>
        <item x="170"/>
        <item x="415"/>
        <item x="282"/>
        <item x="654"/>
        <item x="290"/>
        <item x="112"/>
        <item x="110"/>
        <item x="287"/>
        <item x="490"/>
        <item x="448"/>
        <item x="454"/>
        <item x="257"/>
        <item x="355"/>
        <item x="537"/>
        <item x="121"/>
        <item x="256"/>
        <item x="216"/>
        <item x="508"/>
        <item x="344"/>
        <item x="599"/>
        <item x="289"/>
        <item x="710"/>
        <item x="476"/>
        <item x="251"/>
        <item x="305"/>
        <item x="94"/>
        <item x="327"/>
        <item x="642"/>
        <item x="636"/>
        <item x="236"/>
        <item x="19"/>
        <item x="713"/>
        <item x="647"/>
        <item x="263"/>
        <item x="715"/>
        <item x="131"/>
        <item x="418"/>
        <item x="7"/>
        <item x="333"/>
        <item x="626"/>
        <item x="176"/>
        <item x="480"/>
        <item x="357"/>
        <item x="534"/>
        <item x="244"/>
        <item x="498"/>
        <item x="197"/>
        <item x="115"/>
        <item x="273"/>
        <item x="404"/>
        <item x="382"/>
        <item x="76"/>
        <item x="546"/>
        <item x="166"/>
        <item x="635"/>
        <item x="569"/>
        <item x="557"/>
        <item x="307"/>
        <item x="392"/>
        <item x="130"/>
        <item x="213"/>
        <item x="173"/>
        <item x="190"/>
        <item x="613"/>
        <item x="163"/>
        <item x="391"/>
        <item x="42"/>
        <item x="460"/>
        <item x="497"/>
        <item x="457"/>
        <item x="261"/>
        <item x="674"/>
        <item x="727"/>
        <item x="284"/>
        <item x="621"/>
        <item x="684"/>
        <item x="303"/>
        <item x="158"/>
        <item x="378"/>
        <item x="267"/>
        <item x="15"/>
        <item x="363"/>
        <item x="579"/>
        <item x="593"/>
        <item x="409"/>
        <item x="167"/>
        <item x="649"/>
        <item x="425"/>
        <item x="719"/>
        <item x="695"/>
        <item x="291"/>
        <item x="670"/>
        <item x="36"/>
        <item x="511"/>
        <item x="721"/>
        <item x="5"/>
        <item x="61"/>
        <item x="321"/>
        <item x="450"/>
        <item x="588"/>
        <item x="488"/>
        <item x="662"/>
        <item x="502"/>
        <item x="352"/>
        <item x="441"/>
        <item x="247"/>
        <item x="620"/>
        <item x="560"/>
        <item x="651"/>
        <item x="499"/>
        <item x="526"/>
        <item x="641"/>
        <item x="91"/>
        <item x="246"/>
        <item x="179"/>
        <item x="462"/>
        <item x="21"/>
        <item x="375"/>
        <item x="608"/>
        <item x="472"/>
        <item x="323"/>
        <item x="304"/>
        <item x="479"/>
        <item x="677"/>
        <item x="39"/>
        <item x="623"/>
        <item x="493"/>
        <item x="449"/>
        <item x="346"/>
        <item x="354"/>
        <item x="337"/>
        <item x="221"/>
        <item x="387"/>
        <item x="139"/>
        <item x="191"/>
        <item x="602"/>
        <item x="148"/>
        <item x="285"/>
        <item x="381"/>
        <item x="178"/>
        <item x="136"/>
        <item x="217"/>
        <item x="372"/>
        <item x="128"/>
        <item x="68"/>
        <item x="379"/>
        <item x="597"/>
        <item x="286"/>
        <item x="238"/>
        <item x="495"/>
        <item x="278"/>
        <item x="225"/>
        <item x="86"/>
        <item x="423"/>
        <item x="108"/>
        <item x="233"/>
        <item x="239"/>
        <item x="458"/>
        <item x="402"/>
        <item x="400"/>
        <item x="153"/>
        <item x="585"/>
        <item x="45"/>
        <item x="99"/>
        <item x="83"/>
        <item x="725"/>
        <item x="576"/>
        <item x="299"/>
        <item x="207"/>
        <item x="703"/>
        <item x="707"/>
        <item x="234"/>
        <item x="570"/>
        <item x="46"/>
        <item x="632"/>
        <item x="49"/>
        <item x="18"/>
        <item x="714"/>
        <item x="16"/>
        <item x="687"/>
        <item x="192"/>
        <item x="455"/>
        <item x="679"/>
        <item x="431"/>
        <item x="157"/>
        <item x="644"/>
        <item x="198"/>
        <item x="155"/>
        <item x="435"/>
        <item x="625"/>
        <item x="325"/>
        <item x="196"/>
        <item x="232"/>
        <item x="665"/>
        <item x="159"/>
        <item x="272"/>
        <item x="506"/>
        <item x="298"/>
        <item x="594"/>
        <item x="709"/>
        <item x="254"/>
        <item x="394"/>
        <item x="237"/>
        <item x="280"/>
        <item x="554"/>
        <item x="572"/>
        <item x="611"/>
        <item x="473"/>
        <item x="395"/>
        <item x="523"/>
        <item x="117"/>
        <item x="97"/>
        <item x="722"/>
        <item x="104"/>
        <item x="466"/>
        <item x="612"/>
        <item x="101"/>
        <item x="463"/>
        <item x="726"/>
        <item x="605"/>
        <item x="313"/>
        <item x="604"/>
        <item x="692"/>
        <item x="565"/>
        <item x="359"/>
        <item x="639"/>
        <item x="444"/>
        <item x="306"/>
        <item x="48"/>
        <item x="343"/>
        <item x="510"/>
        <item x="501"/>
        <item x="268"/>
        <item x="451"/>
        <item x="678"/>
        <item x="206"/>
        <item x="328"/>
        <item x="320"/>
        <item x="468"/>
        <item x="528"/>
        <item x="667"/>
        <item x="673"/>
        <item x="142"/>
        <item x="316"/>
        <item x="44"/>
        <item x="228"/>
        <item x="622"/>
        <item x="164"/>
        <item x="429"/>
        <item x="269"/>
        <item x="218"/>
        <item x="516"/>
        <item x="426"/>
        <item x="57"/>
        <item x="486"/>
        <item x="215"/>
        <item x="194"/>
        <item x="87"/>
        <item x="533"/>
        <item x="336"/>
        <item x="573"/>
        <item x="630"/>
        <item x="301"/>
        <item x="653"/>
        <item x="607"/>
        <item x="341"/>
        <item x="396"/>
        <item x="519"/>
        <item x="485"/>
        <item x="156"/>
        <item x="544"/>
        <item x="672"/>
        <item x="403"/>
        <item x="124"/>
        <item x="535"/>
        <item x="73"/>
        <item x="106"/>
        <item x="95"/>
        <item x="180"/>
        <item x="270"/>
        <item x="489"/>
        <item x="109"/>
        <item x="638"/>
        <item x="563"/>
        <item x="591"/>
        <item x="555"/>
        <item x="390"/>
        <item x="69"/>
        <item x="92"/>
        <item x="650"/>
        <item x="265"/>
        <item x="210"/>
        <item x="407"/>
        <item x="230"/>
        <item x="430"/>
        <item x="509"/>
        <item x="211"/>
        <item x="580"/>
        <item x="521"/>
        <item x="64"/>
        <item x="469"/>
        <item x="169"/>
        <item x="132"/>
        <item x="59"/>
        <item x="241"/>
        <item x="494"/>
        <item x="102"/>
        <item x="348"/>
        <item x="88"/>
        <item x="111"/>
        <item x="680"/>
        <item x="700"/>
        <item x="615"/>
        <item x="360"/>
        <item t="default"/>
      </items>
    </pivotField>
    <pivotField numFmtId="164" showAll="0"/>
    <pivotField showAll="0"/>
    <pivotField showAll="0">
      <items count="3">
        <item x="1"/>
        <item x="0"/>
        <item t="default"/>
      </items>
    </pivotField>
    <pivotField showAll="0"/>
    <pivotField showAll="0"/>
    <pivotField showAll="0">
      <items count="9">
        <item x="3"/>
        <item x="0"/>
        <item x="5"/>
        <item x="4"/>
        <item x="7"/>
        <item x="6"/>
        <item x="2"/>
        <item x="1"/>
        <item t="default"/>
      </items>
    </pivotField>
    <pivotField showAll="0">
      <items count="3">
        <item x="1"/>
        <item x="0"/>
        <item t="default"/>
      </items>
    </pivotField>
    <pivotField showAll="0"/>
    <pivotField showAll="0">
      <items count="52">
        <item x="48"/>
        <item x="42"/>
        <item x="41"/>
        <item x="47"/>
        <item x="46"/>
        <item x="38"/>
        <item x="4"/>
        <item x="39"/>
        <item x="29"/>
        <item x="3"/>
        <item x="14"/>
        <item x="24"/>
        <item x="5"/>
        <item x="28"/>
        <item x="34"/>
        <item x="40"/>
        <item x="13"/>
        <item x="2"/>
        <item x="7"/>
        <item x="35"/>
        <item x="12"/>
        <item x="33"/>
        <item x="17"/>
        <item x="6"/>
        <item x="11"/>
        <item x="22"/>
        <item x="15"/>
        <item x="18"/>
        <item x="10"/>
        <item x="16"/>
        <item x="19"/>
        <item x="32"/>
        <item x="31"/>
        <item x="37"/>
        <item x="9"/>
        <item x="21"/>
        <item x="25"/>
        <item x="27"/>
        <item x="20"/>
        <item x="1"/>
        <item x="26"/>
        <item x="30"/>
        <item x="8"/>
        <item x="23"/>
        <item x="45"/>
        <item x="49"/>
        <item x="43"/>
        <item x="36"/>
        <item x="44"/>
        <item x="0"/>
        <item x="50"/>
        <item t="default"/>
      </items>
    </pivotField>
    <pivotField showAll="0">
      <items count="8">
        <item x="3"/>
        <item x="1"/>
        <item x="6"/>
        <item x="2"/>
        <item x="0"/>
        <item x="5"/>
        <item x="4"/>
        <item t="default"/>
      </items>
    </pivotField>
    <pivotField showAll="0">
      <items count="5">
        <item x="0"/>
        <item x="2"/>
        <item x="1"/>
        <item x="3"/>
        <item t="default"/>
      </items>
    </pivotField>
    <pivotField axis="axisRow" showAll="0">
      <items count="15">
        <item h="1" x="0"/>
        <item h="1" x="1"/>
        <item h="1" x="2"/>
        <item h="1" x="3"/>
        <item h="1" x="4"/>
        <item h="1" x="5"/>
        <item h="1" x="6"/>
        <item h="1" x="7"/>
        <item h="1" x="8"/>
        <item h="1" x="9"/>
        <item h="1" x="10"/>
        <item x="11"/>
        <item h="1" x="12"/>
        <item h="1" x="13"/>
        <item t="default"/>
      </items>
    </pivotField>
    <pivotField axis="axisRow" showAll="0">
      <items count="6">
        <item h="1" x="0"/>
        <item x="1"/>
        <item h="1" x="2"/>
        <item h="1" x="3"/>
        <item h="1" x="4"/>
        <item t="default"/>
      </items>
    </pivotField>
  </pivotFields>
  <rowFields count="2">
    <field x="14"/>
    <field x="13"/>
  </rowFields>
  <rowItems count="2">
    <i>
      <x v="1"/>
    </i>
    <i r="1">
      <x v="11"/>
    </i>
  </rowItems>
  <colItems count="1">
    <i/>
  </colItems>
  <formats count="1">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9C5CEC4-F28C-9F4C-BF75-3BF93061E2E5}" name="PivotTable7"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J36:K38" firstHeaderRow="1" firstDataRow="1" firstDataCol="1"/>
  <pivotFields count="15">
    <pivotField showAll="0"/>
    <pivotField numFmtId="14" showAll="0">
      <items count="731">
        <item x="567"/>
        <item x="412"/>
        <item x="492"/>
        <item x="300"/>
        <item x="258"/>
        <item x="688"/>
        <item x="33"/>
        <item x="0"/>
        <item x="310"/>
        <item x="399"/>
        <item x="505"/>
        <item x="616"/>
        <item x="4"/>
        <item x="84"/>
        <item x="25"/>
        <item x="388"/>
        <item x="116"/>
        <item x="689"/>
        <item x="100"/>
        <item x="6"/>
        <item x="697"/>
        <item x="119"/>
        <item x="43"/>
        <item x="144"/>
        <item x="12"/>
        <item x="314"/>
        <item x="550"/>
        <item x="145"/>
        <item x="529"/>
        <item x="58"/>
        <item x="149"/>
        <item x="105"/>
        <item x="547"/>
        <item x="312"/>
        <item x="89"/>
        <item x="82"/>
        <item x="240"/>
        <item x="358"/>
        <item x="78"/>
        <item x="669"/>
        <item x="308"/>
        <item x="447"/>
        <item x="259"/>
        <item x="470"/>
        <item x="322"/>
        <item x="637"/>
        <item x="571"/>
        <item x="432"/>
        <item x="515"/>
        <item x="464"/>
        <item x="362"/>
        <item x="160"/>
        <item x="222"/>
        <item x="541"/>
        <item x="311"/>
        <item x="204"/>
        <item x="162"/>
        <item x="67"/>
        <item x="589"/>
        <item x="491"/>
        <item x="125"/>
        <item x="20"/>
        <item x="712"/>
        <item x="646"/>
        <item x="224"/>
        <item x="189"/>
        <item x="581"/>
        <item x="536"/>
        <item x="433"/>
        <item x="135"/>
        <item x="416"/>
        <item x="728"/>
        <item x="214"/>
        <item x="376"/>
        <item x="302"/>
        <item x="477"/>
        <item x="507"/>
        <item x="296"/>
        <item x="53"/>
        <item x="659"/>
        <item x="126"/>
        <item x="685"/>
        <item x="374"/>
        <item x="22"/>
        <item x="478"/>
        <item x="56"/>
        <item x="77"/>
        <item x="262"/>
        <item x="81"/>
        <item x="559"/>
        <item x="183"/>
        <item x="487"/>
        <item x="609"/>
        <item x="482"/>
        <item x="294"/>
        <item x="85"/>
        <item x="226"/>
        <item x="368"/>
        <item x="393"/>
        <item x="255"/>
        <item x="235"/>
        <item x="275"/>
        <item x="600"/>
        <item x="330"/>
        <item x="421"/>
        <item x="578"/>
        <item x="315"/>
        <item x="456"/>
        <item x="538"/>
        <item x="553"/>
        <item x="434"/>
        <item x="410"/>
        <item x="293"/>
        <item x="154"/>
        <item x="281"/>
        <item x="250"/>
        <item x="8"/>
        <item x="54"/>
        <item x="31"/>
        <item x="147"/>
        <item x="90"/>
        <item x="601"/>
        <item x="414"/>
        <item x="717"/>
        <item x="603"/>
        <item x="103"/>
        <item x="75"/>
        <item x="527"/>
        <item x="398"/>
        <item x="201"/>
        <item x="373"/>
        <item x="405"/>
        <item x="596"/>
        <item x="113"/>
        <item x="561"/>
        <item x="411"/>
        <item x="524"/>
        <item x="114"/>
        <item x="661"/>
        <item x="686"/>
        <item x="340"/>
        <item x="364"/>
        <item x="38"/>
        <item x="698"/>
        <item x="708"/>
        <item x="40"/>
        <item x="383"/>
        <item x="445"/>
        <item x="151"/>
        <item x="47"/>
        <item x="175"/>
        <item x="65"/>
        <item x="367"/>
        <item x="161"/>
        <item x="32"/>
        <item x="531"/>
        <item x="252"/>
        <item x="200"/>
        <item x="11"/>
        <item x="718"/>
        <item x="220"/>
        <item x="496"/>
        <item x="138"/>
        <item x="223"/>
        <item x="467"/>
        <item x="26"/>
        <item x="682"/>
        <item x="648"/>
        <item x="706"/>
        <item x="420"/>
        <item x="51"/>
        <item x="598"/>
        <item x="520"/>
        <item x="438"/>
        <item x="691"/>
        <item x="583"/>
        <item x="512"/>
        <item x="133"/>
        <item x="595"/>
        <item x="483"/>
        <item x="504"/>
        <item x="9"/>
        <item x="186"/>
        <item x="184"/>
        <item x="568"/>
        <item x="338"/>
        <item x="351"/>
        <item x="283"/>
        <item x="329"/>
        <item x="723"/>
        <item x="389"/>
        <item x="716"/>
        <item x="353"/>
        <item x="288"/>
        <item x="172"/>
        <item x="122"/>
        <item x="72"/>
        <item x="424"/>
        <item x="558"/>
        <item x="37"/>
        <item x="658"/>
        <item x="562"/>
        <item x="187"/>
        <item x="439"/>
        <item x="62"/>
        <item x="28"/>
        <item x="556"/>
        <item x="23"/>
        <item x="624"/>
        <item x="539"/>
        <item x="181"/>
        <item x="165"/>
        <item x="655"/>
        <item x="437"/>
        <item x="419"/>
        <item x="500"/>
        <item x="701"/>
        <item x="428"/>
        <item x="52"/>
        <item x="694"/>
        <item x="633"/>
        <item x="443"/>
        <item x="606"/>
        <item x="525"/>
        <item x="365"/>
        <item x="610"/>
        <item x="543"/>
        <item x="729"/>
        <item x="397"/>
        <item x="657"/>
        <item x="720"/>
        <item x="10"/>
        <item x="377"/>
        <item x="34"/>
        <item x="586"/>
        <item x="171"/>
        <item x="292"/>
        <item x="618"/>
        <item x="704"/>
        <item x="652"/>
        <item x="660"/>
        <item x="724"/>
        <item x="549"/>
        <item x="681"/>
        <item x="127"/>
        <item x="582"/>
        <item x="319"/>
        <item x="342"/>
        <item x="503"/>
        <item x="174"/>
        <item x="55"/>
        <item x="74"/>
        <item x="245"/>
        <item x="474"/>
        <item x="452"/>
        <item x="566"/>
        <item x="702"/>
        <item x="617"/>
        <item x="361"/>
        <item x="384"/>
        <item x="699"/>
        <item x="140"/>
        <item x="349"/>
        <item x="631"/>
        <item x="663"/>
        <item x="542"/>
        <item x="436"/>
        <item x="628"/>
        <item x="517"/>
        <item x="683"/>
        <item x="107"/>
        <item x="552"/>
        <item x="1"/>
        <item x="459"/>
        <item x="453"/>
        <item x="545"/>
        <item x="143"/>
        <item x="668"/>
        <item x="350"/>
        <item x="475"/>
        <item x="331"/>
        <item x="461"/>
        <item x="24"/>
        <item x="335"/>
        <item x="440"/>
        <item x="634"/>
        <item x="675"/>
        <item x="276"/>
        <item x="324"/>
        <item x="629"/>
        <item x="266"/>
        <item x="271"/>
        <item x="202"/>
        <item x="645"/>
        <item x="212"/>
        <item x="540"/>
        <item x="627"/>
        <item x="27"/>
        <item x="209"/>
        <item x="371"/>
        <item x="80"/>
        <item x="146"/>
        <item x="386"/>
        <item x="548"/>
        <item x="2"/>
        <item x="442"/>
        <item x="317"/>
        <item x="17"/>
        <item x="134"/>
        <item x="13"/>
        <item x="696"/>
        <item x="203"/>
        <item x="93"/>
        <item x="614"/>
        <item x="50"/>
        <item x="274"/>
        <item x="188"/>
        <item x="481"/>
        <item x="219"/>
        <item x="592"/>
        <item x="118"/>
        <item x="356"/>
        <item x="518"/>
        <item x="676"/>
        <item x="656"/>
        <item x="584"/>
        <item x="195"/>
        <item x="417"/>
        <item x="229"/>
        <item x="141"/>
        <item x="422"/>
        <item x="277"/>
        <item x="96"/>
        <item x="711"/>
        <item x="471"/>
        <item x="666"/>
        <item x="150"/>
        <item x="332"/>
        <item x="465"/>
        <item x="575"/>
        <item x="185"/>
        <item x="514"/>
        <item x="532"/>
        <item x="513"/>
        <item x="574"/>
        <item x="369"/>
        <item x="577"/>
        <item x="370"/>
        <item x="205"/>
        <item x="643"/>
        <item x="253"/>
        <item x="208"/>
        <item x="401"/>
        <item x="231"/>
        <item x="522"/>
        <item x="347"/>
        <item x="385"/>
        <item x="664"/>
        <item x="199"/>
        <item x="690"/>
        <item x="60"/>
        <item x="693"/>
        <item x="129"/>
        <item x="413"/>
        <item x="309"/>
        <item x="551"/>
        <item x="640"/>
        <item x="3"/>
        <item x="227"/>
        <item x="243"/>
        <item x="66"/>
        <item x="564"/>
        <item x="590"/>
        <item x="63"/>
        <item x="248"/>
        <item x="295"/>
        <item x="71"/>
        <item x="339"/>
        <item x="318"/>
        <item x="242"/>
        <item x="168"/>
        <item x="380"/>
        <item x="70"/>
        <item x="14"/>
        <item x="41"/>
        <item x="264"/>
        <item x="345"/>
        <item x="137"/>
        <item x="619"/>
        <item x="152"/>
        <item x="484"/>
        <item x="334"/>
        <item x="408"/>
        <item x="79"/>
        <item x="705"/>
        <item x="587"/>
        <item x="123"/>
        <item x="29"/>
        <item x="98"/>
        <item x="249"/>
        <item x="326"/>
        <item x="297"/>
        <item x="177"/>
        <item x="530"/>
        <item x="446"/>
        <item x="193"/>
        <item x="260"/>
        <item x="30"/>
        <item x="427"/>
        <item x="366"/>
        <item x="182"/>
        <item x="35"/>
        <item x="120"/>
        <item x="279"/>
        <item x="406"/>
        <item x="671"/>
        <item x="170"/>
        <item x="415"/>
        <item x="282"/>
        <item x="654"/>
        <item x="290"/>
        <item x="112"/>
        <item x="110"/>
        <item x="287"/>
        <item x="490"/>
        <item x="448"/>
        <item x="454"/>
        <item x="257"/>
        <item x="355"/>
        <item x="537"/>
        <item x="121"/>
        <item x="256"/>
        <item x="216"/>
        <item x="508"/>
        <item x="344"/>
        <item x="599"/>
        <item x="289"/>
        <item x="710"/>
        <item x="476"/>
        <item x="251"/>
        <item x="305"/>
        <item x="94"/>
        <item x="327"/>
        <item x="642"/>
        <item x="636"/>
        <item x="236"/>
        <item x="19"/>
        <item x="713"/>
        <item x="647"/>
        <item x="263"/>
        <item x="715"/>
        <item x="131"/>
        <item x="418"/>
        <item x="7"/>
        <item x="333"/>
        <item x="626"/>
        <item x="176"/>
        <item x="480"/>
        <item x="357"/>
        <item x="534"/>
        <item x="244"/>
        <item x="498"/>
        <item x="197"/>
        <item x="115"/>
        <item x="273"/>
        <item x="404"/>
        <item x="382"/>
        <item x="76"/>
        <item x="546"/>
        <item x="166"/>
        <item x="635"/>
        <item x="569"/>
        <item x="557"/>
        <item x="307"/>
        <item x="392"/>
        <item x="130"/>
        <item x="213"/>
        <item x="173"/>
        <item x="190"/>
        <item x="613"/>
        <item x="163"/>
        <item x="391"/>
        <item x="42"/>
        <item x="460"/>
        <item x="497"/>
        <item x="457"/>
        <item x="261"/>
        <item x="674"/>
        <item x="727"/>
        <item x="284"/>
        <item x="621"/>
        <item x="684"/>
        <item x="303"/>
        <item x="158"/>
        <item x="378"/>
        <item x="267"/>
        <item x="15"/>
        <item x="363"/>
        <item x="579"/>
        <item x="593"/>
        <item x="409"/>
        <item x="167"/>
        <item x="649"/>
        <item x="425"/>
        <item x="719"/>
        <item x="695"/>
        <item x="291"/>
        <item x="670"/>
        <item x="36"/>
        <item x="511"/>
        <item x="721"/>
        <item x="5"/>
        <item x="61"/>
        <item x="321"/>
        <item x="450"/>
        <item x="588"/>
        <item x="488"/>
        <item x="662"/>
        <item x="502"/>
        <item x="352"/>
        <item x="441"/>
        <item x="247"/>
        <item x="620"/>
        <item x="560"/>
        <item x="651"/>
        <item x="499"/>
        <item x="526"/>
        <item x="641"/>
        <item x="91"/>
        <item x="246"/>
        <item x="179"/>
        <item x="462"/>
        <item x="21"/>
        <item x="375"/>
        <item x="608"/>
        <item x="472"/>
        <item x="323"/>
        <item x="304"/>
        <item x="479"/>
        <item x="677"/>
        <item x="39"/>
        <item x="623"/>
        <item x="493"/>
        <item x="449"/>
        <item x="346"/>
        <item x="354"/>
        <item x="337"/>
        <item x="221"/>
        <item x="387"/>
        <item x="139"/>
        <item x="191"/>
        <item x="602"/>
        <item x="148"/>
        <item x="285"/>
        <item x="381"/>
        <item x="178"/>
        <item x="136"/>
        <item x="217"/>
        <item x="372"/>
        <item x="128"/>
        <item x="68"/>
        <item x="379"/>
        <item x="597"/>
        <item x="286"/>
        <item x="238"/>
        <item x="495"/>
        <item x="278"/>
        <item x="225"/>
        <item x="86"/>
        <item x="423"/>
        <item x="108"/>
        <item x="233"/>
        <item x="239"/>
        <item x="458"/>
        <item x="402"/>
        <item x="400"/>
        <item x="153"/>
        <item x="585"/>
        <item x="45"/>
        <item x="99"/>
        <item x="83"/>
        <item x="725"/>
        <item x="576"/>
        <item x="299"/>
        <item x="207"/>
        <item x="703"/>
        <item x="707"/>
        <item x="234"/>
        <item x="570"/>
        <item x="46"/>
        <item x="632"/>
        <item x="49"/>
        <item x="18"/>
        <item x="714"/>
        <item x="16"/>
        <item x="687"/>
        <item x="192"/>
        <item x="455"/>
        <item x="679"/>
        <item x="431"/>
        <item x="157"/>
        <item x="644"/>
        <item x="198"/>
        <item x="155"/>
        <item x="435"/>
        <item x="625"/>
        <item x="325"/>
        <item x="196"/>
        <item x="232"/>
        <item x="665"/>
        <item x="159"/>
        <item x="272"/>
        <item x="506"/>
        <item x="298"/>
        <item x="594"/>
        <item x="709"/>
        <item x="254"/>
        <item x="394"/>
        <item x="237"/>
        <item x="280"/>
        <item x="554"/>
        <item x="572"/>
        <item x="611"/>
        <item x="473"/>
        <item x="395"/>
        <item x="523"/>
        <item x="117"/>
        <item x="97"/>
        <item x="722"/>
        <item x="104"/>
        <item x="466"/>
        <item x="612"/>
        <item x="101"/>
        <item x="463"/>
        <item x="726"/>
        <item x="605"/>
        <item x="313"/>
        <item x="604"/>
        <item x="692"/>
        <item x="565"/>
        <item x="359"/>
        <item x="639"/>
        <item x="444"/>
        <item x="306"/>
        <item x="48"/>
        <item x="343"/>
        <item x="510"/>
        <item x="501"/>
        <item x="268"/>
        <item x="451"/>
        <item x="678"/>
        <item x="206"/>
        <item x="328"/>
        <item x="320"/>
        <item x="468"/>
        <item x="528"/>
        <item x="667"/>
        <item x="673"/>
        <item x="142"/>
        <item x="316"/>
        <item x="44"/>
        <item x="228"/>
        <item x="622"/>
        <item x="164"/>
        <item x="429"/>
        <item x="269"/>
        <item x="218"/>
        <item x="516"/>
        <item x="426"/>
        <item x="57"/>
        <item x="486"/>
        <item x="215"/>
        <item x="194"/>
        <item x="87"/>
        <item x="533"/>
        <item x="336"/>
        <item x="573"/>
        <item x="630"/>
        <item x="301"/>
        <item x="653"/>
        <item x="607"/>
        <item x="341"/>
        <item x="396"/>
        <item x="519"/>
        <item x="485"/>
        <item x="156"/>
        <item x="544"/>
        <item x="672"/>
        <item x="403"/>
        <item x="124"/>
        <item x="535"/>
        <item x="73"/>
        <item x="106"/>
        <item x="95"/>
        <item x="180"/>
        <item x="270"/>
        <item x="489"/>
        <item x="109"/>
        <item x="638"/>
        <item x="563"/>
        <item x="591"/>
        <item x="555"/>
        <item x="390"/>
        <item x="69"/>
        <item x="92"/>
        <item x="650"/>
        <item x="265"/>
        <item x="210"/>
        <item x="407"/>
        <item x="230"/>
        <item x="430"/>
        <item x="509"/>
        <item x="211"/>
        <item x="580"/>
        <item x="521"/>
        <item x="64"/>
        <item x="469"/>
        <item x="169"/>
        <item x="132"/>
        <item x="59"/>
        <item x="241"/>
        <item x="494"/>
        <item x="102"/>
        <item x="348"/>
        <item x="88"/>
        <item x="111"/>
        <item x="680"/>
        <item x="700"/>
        <item x="615"/>
        <item x="360"/>
        <item t="default"/>
      </items>
    </pivotField>
    <pivotField numFmtId="164" showAll="0"/>
    <pivotField showAll="0"/>
    <pivotField axis="axisRow" dataField="1" showAll="0">
      <items count="3">
        <item x="1"/>
        <item x="0"/>
        <item t="default"/>
      </items>
    </pivotField>
    <pivotField showAll="0"/>
    <pivotField showAll="0"/>
    <pivotField showAll="0"/>
    <pivotField showAll="0">
      <items count="3">
        <item x="1"/>
        <item x="0"/>
        <item t="default"/>
      </items>
    </pivotField>
    <pivotField showAll="0"/>
    <pivotField showAll="0">
      <items count="52">
        <item x="48"/>
        <item x="42"/>
        <item x="41"/>
        <item x="47"/>
        <item x="46"/>
        <item x="38"/>
        <item x="4"/>
        <item x="39"/>
        <item x="29"/>
        <item x="3"/>
        <item x="14"/>
        <item x="24"/>
        <item x="5"/>
        <item x="28"/>
        <item x="34"/>
        <item x="40"/>
        <item x="13"/>
        <item x="2"/>
        <item x="7"/>
        <item x="35"/>
        <item x="12"/>
        <item x="33"/>
        <item x="17"/>
        <item x="6"/>
        <item x="11"/>
        <item x="22"/>
        <item x="15"/>
        <item x="18"/>
        <item x="10"/>
        <item x="16"/>
        <item x="19"/>
        <item x="32"/>
        <item x="31"/>
        <item x="37"/>
        <item x="9"/>
        <item x="21"/>
        <item x="25"/>
        <item x="27"/>
        <item x="20"/>
        <item x="1"/>
        <item x="26"/>
        <item x="30"/>
        <item x="8"/>
        <item x="23"/>
        <item x="45"/>
        <item x="49"/>
        <item x="43"/>
        <item x="36"/>
        <item x="44"/>
        <item x="0"/>
        <item x="50"/>
        <item t="default"/>
      </items>
    </pivotField>
    <pivotField showAll="0">
      <items count="8">
        <item x="3"/>
        <item x="1"/>
        <item x="6"/>
        <item x="2"/>
        <item x="0"/>
        <item x="5"/>
        <item x="4"/>
        <item t="default"/>
      </items>
    </pivotField>
    <pivotField showAll="0">
      <items count="5">
        <item x="0"/>
        <item x="2"/>
        <item x="1"/>
        <item x="3"/>
        <item t="default"/>
      </items>
    </pivotField>
    <pivotField showAll="0">
      <items count="15">
        <item h="1" x="0"/>
        <item h="1" x="1"/>
        <item h="1" x="2"/>
        <item h="1" x="3"/>
        <item h="1" x="4"/>
        <item h="1" x="5"/>
        <item h="1" x="6"/>
        <item h="1" x="7"/>
        <item h="1" x="8"/>
        <item h="1" x="9"/>
        <item h="1" x="10"/>
        <item x="11"/>
        <item h="1" x="12"/>
        <item h="1" x="13"/>
        <item t="default"/>
      </items>
    </pivotField>
    <pivotField showAll="0">
      <items count="6">
        <item h="1" x="0"/>
        <item x="1"/>
        <item h="1" x="2"/>
        <item h="1" x="3"/>
        <item h="1" x="4"/>
        <item t="default"/>
      </items>
    </pivotField>
  </pivotFields>
  <rowFields count="1">
    <field x="4"/>
  </rowFields>
  <rowItems count="2">
    <i>
      <x/>
    </i>
    <i>
      <x v="1"/>
    </i>
  </rowItems>
  <colItems count="1">
    <i/>
  </colItems>
  <dataFields count="1">
    <dataField name="Count of Patient Gender" fld="4" subtotal="count" baseField="0" baseItem="0"/>
  </dataFields>
  <formats count="1">
    <format dxfId="58">
      <pivotArea outline="0" collapsedLevelsAreSubtotals="1" fieldPosition="0"/>
    </format>
  </formats>
  <chartFormats count="6">
    <chartFormat chart="35" format="6" series="1">
      <pivotArea type="data" outline="0" fieldPosition="0">
        <references count="1">
          <reference field="4294967294" count="1" selected="0">
            <x v="0"/>
          </reference>
        </references>
      </pivotArea>
    </chartFormat>
    <chartFormat chart="35" format="7">
      <pivotArea type="data" outline="0" fieldPosition="0">
        <references count="2">
          <reference field="4294967294" count="1" selected="0">
            <x v="0"/>
          </reference>
          <reference field="4" count="1" selected="0">
            <x v="0"/>
          </reference>
        </references>
      </pivotArea>
    </chartFormat>
    <chartFormat chart="35" format="8">
      <pivotArea type="data" outline="0" fieldPosition="0">
        <references count="2">
          <reference field="4294967294" count="1" selected="0">
            <x v="0"/>
          </reference>
          <reference field="4" count="1" selected="0">
            <x v="1"/>
          </reference>
        </references>
      </pivotArea>
    </chartFormat>
    <chartFormat chart="37" format="12" series="1">
      <pivotArea type="data" outline="0" fieldPosition="0">
        <references count="1">
          <reference field="4294967294" count="1" selected="0">
            <x v="0"/>
          </reference>
        </references>
      </pivotArea>
    </chartFormat>
    <chartFormat chart="37" format="13">
      <pivotArea type="data" outline="0" fieldPosition="0">
        <references count="2">
          <reference field="4294967294" count="1" selected="0">
            <x v="0"/>
          </reference>
          <reference field="4" count="1" selected="0">
            <x v="0"/>
          </reference>
        </references>
      </pivotArea>
    </chartFormat>
    <chartFormat chart="37" format="1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7F9758F-F867-1146-A0B5-388CD4D8B730}" name="PivotTable8"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8">
  <location ref="J40:K48" firstHeaderRow="1" firstDataRow="1" firstDataCol="1"/>
  <pivotFields count="15">
    <pivotField showAll="0"/>
    <pivotField numFmtId="14" showAll="0">
      <items count="731">
        <item x="567"/>
        <item x="412"/>
        <item x="492"/>
        <item x="300"/>
        <item x="258"/>
        <item x="688"/>
        <item x="33"/>
        <item x="0"/>
        <item x="310"/>
        <item x="399"/>
        <item x="505"/>
        <item x="616"/>
        <item x="4"/>
        <item x="84"/>
        <item x="25"/>
        <item x="388"/>
        <item x="116"/>
        <item x="689"/>
        <item x="100"/>
        <item x="6"/>
        <item x="697"/>
        <item x="119"/>
        <item x="43"/>
        <item x="144"/>
        <item x="12"/>
        <item x="314"/>
        <item x="550"/>
        <item x="145"/>
        <item x="529"/>
        <item x="58"/>
        <item x="149"/>
        <item x="105"/>
        <item x="547"/>
        <item x="312"/>
        <item x="89"/>
        <item x="82"/>
        <item x="240"/>
        <item x="358"/>
        <item x="78"/>
        <item x="669"/>
        <item x="308"/>
        <item x="447"/>
        <item x="259"/>
        <item x="470"/>
        <item x="322"/>
        <item x="637"/>
        <item x="571"/>
        <item x="432"/>
        <item x="515"/>
        <item x="464"/>
        <item x="362"/>
        <item x="160"/>
        <item x="222"/>
        <item x="541"/>
        <item x="311"/>
        <item x="204"/>
        <item x="162"/>
        <item x="67"/>
        <item x="589"/>
        <item x="491"/>
        <item x="125"/>
        <item x="20"/>
        <item x="712"/>
        <item x="646"/>
        <item x="224"/>
        <item x="189"/>
        <item x="581"/>
        <item x="536"/>
        <item x="433"/>
        <item x="135"/>
        <item x="416"/>
        <item x="728"/>
        <item x="214"/>
        <item x="376"/>
        <item x="302"/>
        <item x="477"/>
        <item x="507"/>
        <item x="296"/>
        <item x="53"/>
        <item x="659"/>
        <item x="126"/>
        <item x="685"/>
        <item x="374"/>
        <item x="22"/>
        <item x="478"/>
        <item x="56"/>
        <item x="77"/>
        <item x="262"/>
        <item x="81"/>
        <item x="559"/>
        <item x="183"/>
        <item x="487"/>
        <item x="609"/>
        <item x="482"/>
        <item x="294"/>
        <item x="85"/>
        <item x="226"/>
        <item x="368"/>
        <item x="393"/>
        <item x="255"/>
        <item x="235"/>
        <item x="275"/>
        <item x="600"/>
        <item x="330"/>
        <item x="421"/>
        <item x="578"/>
        <item x="315"/>
        <item x="456"/>
        <item x="538"/>
        <item x="553"/>
        <item x="434"/>
        <item x="410"/>
        <item x="293"/>
        <item x="154"/>
        <item x="281"/>
        <item x="250"/>
        <item x="8"/>
        <item x="54"/>
        <item x="31"/>
        <item x="147"/>
        <item x="90"/>
        <item x="601"/>
        <item x="414"/>
        <item x="717"/>
        <item x="603"/>
        <item x="103"/>
        <item x="75"/>
        <item x="527"/>
        <item x="398"/>
        <item x="201"/>
        <item x="373"/>
        <item x="405"/>
        <item x="596"/>
        <item x="113"/>
        <item x="561"/>
        <item x="411"/>
        <item x="524"/>
        <item x="114"/>
        <item x="661"/>
        <item x="686"/>
        <item x="340"/>
        <item x="364"/>
        <item x="38"/>
        <item x="698"/>
        <item x="708"/>
        <item x="40"/>
        <item x="383"/>
        <item x="445"/>
        <item x="151"/>
        <item x="47"/>
        <item x="175"/>
        <item x="65"/>
        <item x="367"/>
        <item x="161"/>
        <item x="32"/>
        <item x="531"/>
        <item x="252"/>
        <item x="200"/>
        <item x="11"/>
        <item x="718"/>
        <item x="220"/>
        <item x="496"/>
        <item x="138"/>
        <item x="223"/>
        <item x="467"/>
        <item x="26"/>
        <item x="682"/>
        <item x="648"/>
        <item x="706"/>
        <item x="420"/>
        <item x="51"/>
        <item x="598"/>
        <item x="520"/>
        <item x="438"/>
        <item x="691"/>
        <item x="583"/>
        <item x="512"/>
        <item x="133"/>
        <item x="595"/>
        <item x="483"/>
        <item x="504"/>
        <item x="9"/>
        <item x="186"/>
        <item x="184"/>
        <item x="568"/>
        <item x="338"/>
        <item x="351"/>
        <item x="283"/>
        <item x="329"/>
        <item x="723"/>
        <item x="389"/>
        <item x="716"/>
        <item x="353"/>
        <item x="288"/>
        <item x="172"/>
        <item x="122"/>
        <item x="72"/>
        <item x="424"/>
        <item x="558"/>
        <item x="37"/>
        <item x="658"/>
        <item x="562"/>
        <item x="187"/>
        <item x="439"/>
        <item x="62"/>
        <item x="28"/>
        <item x="556"/>
        <item x="23"/>
        <item x="624"/>
        <item x="539"/>
        <item x="181"/>
        <item x="165"/>
        <item x="655"/>
        <item x="437"/>
        <item x="419"/>
        <item x="500"/>
        <item x="701"/>
        <item x="428"/>
        <item x="52"/>
        <item x="694"/>
        <item x="633"/>
        <item x="443"/>
        <item x="606"/>
        <item x="525"/>
        <item x="365"/>
        <item x="610"/>
        <item x="543"/>
        <item x="729"/>
        <item x="397"/>
        <item x="657"/>
        <item x="720"/>
        <item x="10"/>
        <item x="377"/>
        <item x="34"/>
        <item x="586"/>
        <item x="171"/>
        <item x="292"/>
        <item x="618"/>
        <item x="704"/>
        <item x="652"/>
        <item x="660"/>
        <item x="724"/>
        <item x="549"/>
        <item x="681"/>
        <item x="127"/>
        <item x="582"/>
        <item x="319"/>
        <item x="342"/>
        <item x="503"/>
        <item x="174"/>
        <item x="55"/>
        <item x="74"/>
        <item x="245"/>
        <item x="474"/>
        <item x="452"/>
        <item x="566"/>
        <item x="702"/>
        <item x="617"/>
        <item x="361"/>
        <item x="384"/>
        <item x="699"/>
        <item x="140"/>
        <item x="349"/>
        <item x="631"/>
        <item x="663"/>
        <item x="542"/>
        <item x="436"/>
        <item x="628"/>
        <item x="517"/>
        <item x="683"/>
        <item x="107"/>
        <item x="552"/>
        <item x="1"/>
        <item x="459"/>
        <item x="453"/>
        <item x="545"/>
        <item x="143"/>
        <item x="668"/>
        <item x="350"/>
        <item x="475"/>
        <item x="331"/>
        <item x="461"/>
        <item x="24"/>
        <item x="335"/>
        <item x="440"/>
        <item x="634"/>
        <item x="675"/>
        <item x="276"/>
        <item x="324"/>
        <item x="629"/>
        <item x="266"/>
        <item x="271"/>
        <item x="202"/>
        <item x="645"/>
        <item x="212"/>
        <item x="540"/>
        <item x="627"/>
        <item x="27"/>
        <item x="209"/>
        <item x="371"/>
        <item x="80"/>
        <item x="146"/>
        <item x="386"/>
        <item x="548"/>
        <item x="2"/>
        <item x="442"/>
        <item x="317"/>
        <item x="17"/>
        <item x="134"/>
        <item x="13"/>
        <item x="696"/>
        <item x="203"/>
        <item x="93"/>
        <item x="614"/>
        <item x="50"/>
        <item x="274"/>
        <item x="188"/>
        <item x="481"/>
        <item x="219"/>
        <item x="592"/>
        <item x="118"/>
        <item x="356"/>
        <item x="518"/>
        <item x="676"/>
        <item x="656"/>
        <item x="584"/>
        <item x="195"/>
        <item x="417"/>
        <item x="229"/>
        <item x="141"/>
        <item x="422"/>
        <item x="277"/>
        <item x="96"/>
        <item x="711"/>
        <item x="471"/>
        <item x="666"/>
        <item x="150"/>
        <item x="332"/>
        <item x="465"/>
        <item x="575"/>
        <item x="185"/>
        <item x="514"/>
        <item x="532"/>
        <item x="513"/>
        <item x="574"/>
        <item x="369"/>
        <item x="577"/>
        <item x="370"/>
        <item x="205"/>
        <item x="643"/>
        <item x="253"/>
        <item x="208"/>
        <item x="401"/>
        <item x="231"/>
        <item x="522"/>
        <item x="347"/>
        <item x="385"/>
        <item x="664"/>
        <item x="199"/>
        <item x="690"/>
        <item x="60"/>
        <item x="693"/>
        <item x="129"/>
        <item x="413"/>
        <item x="309"/>
        <item x="551"/>
        <item x="640"/>
        <item x="3"/>
        <item x="227"/>
        <item x="243"/>
        <item x="66"/>
        <item x="564"/>
        <item x="590"/>
        <item x="63"/>
        <item x="248"/>
        <item x="295"/>
        <item x="71"/>
        <item x="339"/>
        <item x="318"/>
        <item x="242"/>
        <item x="168"/>
        <item x="380"/>
        <item x="70"/>
        <item x="14"/>
        <item x="41"/>
        <item x="264"/>
        <item x="345"/>
        <item x="137"/>
        <item x="619"/>
        <item x="152"/>
        <item x="484"/>
        <item x="334"/>
        <item x="408"/>
        <item x="79"/>
        <item x="705"/>
        <item x="587"/>
        <item x="123"/>
        <item x="29"/>
        <item x="98"/>
        <item x="249"/>
        <item x="326"/>
        <item x="297"/>
        <item x="177"/>
        <item x="530"/>
        <item x="446"/>
        <item x="193"/>
        <item x="260"/>
        <item x="30"/>
        <item x="427"/>
        <item x="366"/>
        <item x="182"/>
        <item x="35"/>
        <item x="120"/>
        <item x="279"/>
        <item x="406"/>
        <item x="671"/>
        <item x="170"/>
        <item x="415"/>
        <item x="282"/>
        <item x="654"/>
        <item x="290"/>
        <item x="112"/>
        <item x="110"/>
        <item x="287"/>
        <item x="490"/>
        <item x="448"/>
        <item x="454"/>
        <item x="257"/>
        <item x="355"/>
        <item x="537"/>
        <item x="121"/>
        <item x="256"/>
        <item x="216"/>
        <item x="508"/>
        <item x="344"/>
        <item x="599"/>
        <item x="289"/>
        <item x="710"/>
        <item x="476"/>
        <item x="251"/>
        <item x="305"/>
        <item x="94"/>
        <item x="327"/>
        <item x="642"/>
        <item x="636"/>
        <item x="236"/>
        <item x="19"/>
        <item x="713"/>
        <item x="647"/>
        <item x="263"/>
        <item x="715"/>
        <item x="131"/>
        <item x="418"/>
        <item x="7"/>
        <item x="333"/>
        <item x="626"/>
        <item x="176"/>
        <item x="480"/>
        <item x="357"/>
        <item x="534"/>
        <item x="244"/>
        <item x="498"/>
        <item x="197"/>
        <item x="115"/>
        <item x="273"/>
        <item x="404"/>
        <item x="382"/>
        <item x="76"/>
        <item x="546"/>
        <item x="166"/>
        <item x="635"/>
        <item x="569"/>
        <item x="557"/>
        <item x="307"/>
        <item x="392"/>
        <item x="130"/>
        <item x="213"/>
        <item x="173"/>
        <item x="190"/>
        <item x="613"/>
        <item x="163"/>
        <item x="391"/>
        <item x="42"/>
        <item x="460"/>
        <item x="497"/>
        <item x="457"/>
        <item x="261"/>
        <item x="674"/>
        <item x="727"/>
        <item x="284"/>
        <item x="621"/>
        <item x="684"/>
        <item x="303"/>
        <item x="158"/>
        <item x="378"/>
        <item x="267"/>
        <item x="15"/>
        <item x="363"/>
        <item x="579"/>
        <item x="593"/>
        <item x="409"/>
        <item x="167"/>
        <item x="649"/>
        <item x="425"/>
        <item x="719"/>
        <item x="695"/>
        <item x="291"/>
        <item x="670"/>
        <item x="36"/>
        <item x="511"/>
        <item x="721"/>
        <item x="5"/>
        <item x="61"/>
        <item x="321"/>
        <item x="450"/>
        <item x="588"/>
        <item x="488"/>
        <item x="662"/>
        <item x="502"/>
        <item x="352"/>
        <item x="441"/>
        <item x="247"/>
        <item x="620"/>
        <item x="560"/>
        <item x="651"/>
        <item x="499"/>
        <item x="526"/>
        <item x="641"/>
        <item x="91"/>
        <item x="246"/>
        <item x="179"/>
        <item x="462"/>
        <item x="21"/>
        <item x="375"/>
        <item x="608"/>
        <item x="472"/>
        <item x="323"/>
        <item x="304"/>
        <item x="479"/>
        <item x="677"/>
        <item x="39"/>
        <item x="623"/>
        <item x="493"/>
        <item x="449"/>
        <item x="346"/>
        <item x="354"/>
        <item x="337"/>
        <item x="221"/>
        <item x="387"/>
        <item x="139"/>
        <item x="191"/>
        <item x="602"/>
        <item x="148"/>
        <item x="285"/>
        <item x="381"/>
        <item x="178"/>
        <item x="136"/>
        <item x="217"/>
        <item x="372"/>
        <item x="128"/>
        <item x="68"/>
        <item x="379"/>
        <item x="597"/>
        <item x="286"/>
        <item x="238"/>
        <item x="495"/>
        <item x="278"/>
        <item x="225"/>
        <item x="86"/>
        <item x="423"/>
        <item x="108"/>
        <item x="233"/>
        <item x="239"/>
        <item x="458"/>
        <item x="402"/>
        <item x="400"/>
        <item x="153"/>
        <item x="585"/>
        <item x="45"/>
        <item x="99"/>
        <item x="83"/>
        <item x="725"/>
        <item x="576"/>
        <item x="299"/>
        <item x="207"/>
        <item x="703"/>
        <item x="707"/>
        <item x="234"/>
        <item x="570"/>
        <item x="46"/>
        <item x="632"/>
        <item x="49"/>
        <item x="18"/>
        <item x="714"/>
        <item x="16"/>
        <item x="687"/>
        <item x="192"/>
        <item x="455"/>
        <item x="679"/>
        <item x="431"/>
        <item x="157"/>
        <item x="644"/>
        <item x="198"/>
        <item x="155"/>
        <item x="435"/>
        <item x="625"/>
        <item x="325"/>
        <item x="196"/>
        <item x="232"/>
        <item x="665"/>
        <item x="159"/>
        <item x="272"/>
        <item x="506"/>
        <item x="298"/>
        <item x="594"/>
        <item x="709"/>
        <item x="254"/>
        <item x="394"/>
        <item x="237"/>
        <item x="280"/>
        <item x="554"/>
        <item x="572"/>
        <item x="611"/>
        <item x="473"/>
        <item x="395"/>
        <item x="523"/>
        <item x="117"/>
        <item x="97"/>
        <item x="722"/>
        <item x="104"/>
        <item x="466"/>
        <item x="612"/>
        <item x="101"/>
        <item x="463"/>
        <item x="726"/>
        <item x="605"/>
        <item x="313"/>
        <item x="604"/>
        <item x="692"/>
        <item x="565"/>
        <item x="359"/>
        <item x="639"/>
        <item x="444"/>
        <item x="306"/>
        <item x="48"/>
        <item x="343"/>
        <item x="510"/>
        <item x="501"/>
        <item x="268"/>
        <item x="451"/>
        <item x="678"/>
        <item x="206"/>
        <item x="328"/>
        <item x="320"/>
        <item x="468"/>
        <item x="528"/>
        <item x="667"/>
        <item x="673"/>
        <item x="142"/>
        <item x="316"/>
        <item x="44"/>
        <item x="228"/>
        <item x="622"/>
        <item x="164"/>
        <item x="429"/>
        <item x="269"/>
        <item x="218"/>
        <item x="516"/>
        <item x="426"/>
        <item x="57"/>
        <item x="486"/>
        <item x="215"/>
        <item x="194"/>
        <item x="87"/>
        <item x="533"/>
        <item x="336"/>
        <item x="573"/>
        <item x="630"/>
        <item x="301"/>
        <item x="653"/>
        <item x="607"/>
        <item x="341"/>
        <item x="396"/>
        <item x="519"/>
        <item x="485"/>
        <item x="156"/>
        <item x="544"/>
        <item x="672"/>
        <item x="403"/>
        <item x="124"/>
        <item x="535"/>
        <item x="73"/>
        <item x="106"/>
        <item x="95"/>
        <item x="180"/>
        <item x="270"/>
        <item x="489"/>
        <item x="109"/>
        <item x="638"/>
        <item x="563"/>
        <item x="591"/>
        <item x="555"/>
        <item x="390"/>
        <item x="69"/>
        <item x="92"/>
        <item x="650"/>
        <item x="265"/>
        <item x="210"/>
        <item x="407"/>
        <item x="230"/>
        <item x="430"/>
        <item x="509"/>
        <item x="211"/>
        <item x="580"/>
        <item x="521"/>
        <item x="64"/>
        <item x="469"/>
        <item x="169"/>
        <item x="132"/>
        <item x="59"/>
        <item x="241"/>
        <item x="494"/>
        <item x="102"/>
        <item x="348"/>
        <item x="88"/>
        <item x="111"/>
        <item x="680"/>
        <item x="700"/>
        <item x="615"/>
        <item x="360"/>
        <item t="default"/>
      </items>
    </pivotField>
    <pivotField numFmtId="164" showAll="0"/>
    <pivotField showAll="0"/>
    <pivotField showAll="0">
      <items count="3">
        <item x="1"/>
        <item x="0"/>
        <item t="default"/>
      </items>
    </pivotField>
    <pivotField showAll="0"/>
    <pivotField showAll="0"/>
    <pivotField axis="axisRow" dataField="1" showAll="0" sortType="descending">
      <items count="9">
        <item x="3"/>
        <item x="0"/>
        <item x="5"/>
        <item x="4"/>
        <item x="7"/>
        <item x="6"/>
        <item x="2"/>
        <item x="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items count="52">
        <item x="48"/>
        <item x="42"/>
        <item x="41"/>
        <item x="47"/>
        <item x="46"/>
        <item x="38"/>
        <item x="4"/>
        <item x="39"/>
        <item x="29"/>
        <item x="3"/>
        <item x="14"/>
        <item x="24"/>
        <item x="5"/>
        <item x="28"/>
        <item x="34"/>
        <item x="40"/>
        <item x="13"/>
        <item x="2"/>
        <item x="7"/>
        <item x="35"/>
        <item x="12"/>
        <item x="33"/>
        <item x="17"/>
        <item x="6"/>
        <item x="11"/>
        <item x="22"/>
        <item x="15"/>
        <item x="18"/>
        <item x="10"/>
        <item x="16"/>
        <item x="19"/>
        <item x="32"/>
        <item x="31"/>
        <item x="37"/>
        <item x="9"/>
        <item x="21"/>
        <item x="25"/>
        <item x="27"/>
        <item x="20"/>
        <item x="1"/>
        <item x="26"/>
        <item x="30"/>
        <item x="8"/>
        <item x="23"/>
        <item x="45"/>
        <item x="49"/>
        <item x="43"/>
        <item x="36"/>
        <item x="44"/>
        <item x="0"/>
        <item x="50"/>
        <item t="default"/>
      </items>
    </pivotField>
    <pivotField showAll="0">
      <items count="8">
        <item x="3"/>
        <item x="1"/>
        <item x="6"/>
        <item x="2"/>
        <item x="0"/>
        <item x="5"/>
        <item x="4"/>
        <item t="default"/>
      </items>
    </pivotField>
    <pivotField showAll="0">
      <items count="5">
        <item x="0"/>
        <item x="2"/>
        <item x="1"/>
        <item x="3"/>
        <item t="default"/>
      </items>
    </pivotField>
    <pivotField showAll="0">
      <items count="15">
        <item h="1" x="0"/>
        <item h="1" x="1"/>
        <item h="1" x="2"/>
        <item h="1" x="3"/>
        <item h="1" x="4"/>
        <item h="1" x="5"/>
        <item h="1" x="6"/>
        <item h="1" x="7"/>
        <item h="1" x="8"/>
        <item h="1" x="9"/>
        <item h="1" x="10"/>
        <item x="11"/>
        <item h="1" x="12"/>
        <item h="1" x="13"/>
        <item t="default"/>
      </items>
    </pivotField>
    <pivotField showAll="0">
      <items count="6">
        <item h="1" x="0"/>
        <item x="1"/>
        <item h="1" x="2"/>
        <item h="1" x="3"/>
        <item h="1" x="4"/>
        <item t="default"/>
      </items>
    </pivotField>
  </pivotFields>
  <rowFields count="1">
    <field x="7"/>
  </rowFields>
  <rowItems count="8">
    <i>
      <x v="1"/>
    </i>
    <i>
      <x v="2"/>
    </i>
    <i>
      <x v="6"/>
    </i>
    <i>
      <x/>
    </i>
    <i>
      <x v="5"/>
    </i>
    <i>
      <x v="3"/>
    </i>
    <i>
      <x v="7"/>
    </i>
    <i>
      <x v="4"/>
    </i>
  </rowItems>
  <colItems count="1">
    <i/>
  </colItems>
  <dataFields count="1">
    <dataField name="Count of Department Referral" fld="7" subtotal="count" baseField="0" baseItem="0"/>
  </dataFields>
  <formats count="1">
    <format dxfId="59">
      <pivotArea outline="0" collapsedLevelsAreSubtotals="1" fieldPosition="0"/>
    </format>
  </formats>
  <chartFormats count="3">
    <chartFormat chart="40" format="2" series="1">
      <pivotArea type="data" outline="0" fieldPosition="0">
        <references count="1">
          <reference field="4294967294" count="1" selected="0">
            <x v="0"/>
          </reference>
        </references>
      </pivotArea>
    </chartFormat>
    <chartFormat chart="46" format="4" series="1">
      <pivotArea type="data" outline="0" fieldPosition="0">
        <references count="1">
          <reference field="4294967294" count="1" selected="0">
            <x v="0"/>
          </reference>
        </references>
      </pivotArea>
    </chartFormat>
    <chartFormat chart="46" format="5">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DEFD5CF-8FBD-2B43-A2B0-F53929DEF414}" autoFormatId="16" applyNumberFormats="0" applyBorderFormats="0" applyFontFormats="0" applyPatternFormats="0" applyAlignmentFormats="0" applyWidthHeightFormats="0">
  <queryTableRefresh nextId="15" unboundColumnsRight="2">
    <queryTableFields count="13">
      <queryTableField id="1" name="Patient Id" tableColumnId="1"/>
      <queryTableField id="2" name="Patient Admission Date" tableColumnId="2"/>
      <queryTableField id="3" name="Patient Admission Time" tableColumnId="3"/>
      <queryTableField id="4" name="Patient Name"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12" dataBound="0"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Patient_Admission_Date" xr10:uid="{E6038D9D-CA77-F34E-A2FD-70866BE54831}" sourceName="Months (Patient Admission Date)">
  <pivotTables>
    <pivotTable tabId="4" name="MONTH SLICER"/>
    <pivotTable tabId="4" name="AverageOfPatientSatisfactionRate"/>
    <pivotTable tabId="4" name="AverageOfPatientWaitTime"/>
    <pivotTable tabId="4" name="AvgWaitTimeTrend"/>
    <pivotTable tabId="4" name="NumberOfPatients"/>
    <pivotTable tabId="4" name="PatientsByDate"/>
    <pivotTable tabId="4" name="PivotTable2"/>
    <pivotTable tabId="4" name="PivotTable4"/>
    <pivotTable tabId="4" name="PivotTable5"/>
    <pivotTable tabId="4" name="PivotTable6"/>
    <pivotTable tabId="4" name="PivotTable7"/>
    <pivotTable tabId="4" name="PivotTable8"/>
  </pivotTables>
  <data>
    <tabular pivotCacheId="232246077">
      <items count="14">
        <i x="1"/>
        <i x="2"/>
        <i x="3"/>
        <i x="4"/>
        <i x="5"/>
        <i x="6"/>
        <i x="7"/>
        <i x="8"/>
        <i x="9"/>
        <i x="10"/>
        <i x="11" s="1"/>
        <i x="12"/>
        <i x="0" nd="1"/>
        <i x="1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atient_Admission_Date" xr10:uid="{EA4B1F81-6534-4E46-8F28-9F0D4464D2AF}" sourceName="Years (Patient Admission Date)">
  <pivotTables>
    <pivotTable tabId="4" name="MONTH SLICER"/>
    <pivotTable tabId="4" name="AverageOfPatientSatisfactionRate"/>
    <pivotTable tabId="4" name="AverageOfPatientWaitTime"/>
    <pivotTable tabId="4" name="AvgWaitTimeTrend"/>
    <pivotTable tabId="4" name="NumberOfPatients"/>
    <pivotTable tabId="4" name="PatientsByDate"/>
    <pivotTable tabId="4" name="PivotTable2"/>
    <pivotTable tabId="4" name="PivotTable4"/>
    <pivotTable tabId="4" name="PivotTable5"/>
    <pivotTable tabId="4" name="PivotTable6"/>
    <pivotTable tabId="4" name="PivotTable7"/>
    <pivotTable tabId="4" name="PivotTable8"/>
  </pivotTables>
  <data>
    <tabular pivotCacheId="232246077">
      <items count="5">
        <i x="1" s="1"/>
        <i x="2"/>
        <i x="0" nd="1"/>
        <i x="4" nd="1"/>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Gender" xr10:uid="{7B19C368-FE90-6149-9C17-C3B7390952E3}" sourceName="Patient Gender">
  <pivotTables>
    <pivotTable tabId="4" name="PivotTable2"/>
  </pivotTables>
  <data>
    <tabular pivotCacheId="23224607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Patient Admission Date)" xr10:uid="{41F979EF-19F1-F842-A102-42206828359B}" cache="Slicer_Months__Patient_Admission_Date" caption="Months (Patient Admission Date)" showCaption="0" style="MyStyle" rowHeight="251883"/>
  <slicer name="Years (Patient Admission Date)" xr10:uid="{8A42F7FA-8EA4-D34C-8B50-198CCB1A40BA}" cache="Slicer_Years__Patient_Admission_Date" caption="Years (Patient Admission Date)" showCaption="0" style="MyStyl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Patient Admission Date) 2" xr10:uid="{CC159E7F-67B1-1246-BE1F-A9014B612798}" cache="Slicer_Months__Patient_Admission_Date" caption="Months (Patient Admission Date)" showCaption="0" style="SlicerStyleDark6" rowHeight="365760"/>
  <slicer name="Years (Patient Admission Date) 2" xr10:uid="{01D17B46-373A-5347-8DA6-00DFE7128438}" cache="Slicer_Years__Patient_Admission_Date" caption="Years (Patient Admission Date)" showCaption="0" style="SlicerStyleDark6" rowHeight="457200"/>
  <slicer name="Patient Gender 1" xr10:uid="{E7541EB7-0404-BD4F-BDFC-D3F1710C59A0}" cache="Slicer_Patient_Gender" caption="Patient Gender" style="SlicerStyleDark6" rowHeight="4572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Patient Admission Date) 1" xr10:uid="{DD2053DD-0FF8-EC49-9C7D-C0FA51F94024}" cache="Slicer_Months__Patient_Admission_Date" caption="Months (Patient Admission Date)" showCaption="0" style="MyStyle" rowHeight="365760"/>
  <slicer name="Years (Patient Admission Date) 1" xr10:uid="{34D1ACEF-130E-E64D-A1F0-7C4503B45711}" cache="Slicer_Years__Patient_Admission_Date" caption="Years (Patient Admission Date)" columnCount="2" showCaption="0" style="MyStyle" rowHeight="640080"/>
  <slicer name="Patient Gender" xr10:uid="{7E0EBFA2-1C40-5D46-9743-EEC21B67ED74}" cache="Slicer_Patient_Gender" caption="Patient Gender" style="MyStyle"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E08CFF-A28E-CA4F-A63C-90B99FC6FB22}" name="RCH_hospital_admissions" displayName="RCH_hospital_admissions" ref="A1:M11987" tableType="queryTable" totalsRowShown="0">
  <autoFilter ref="A1:M11987" xr:uid="{B0E08CFF-A28E-CA4F-A63C-90B99FC6FB22}"/>
  <tableColumns count="13">
    <tableColumn id="1" xr3:uid="{C94ECD73-A00E-2F40-AB27-DF2E04C8DFA2}" uniqueName="1" name="Patient Id" queryTableFieldId="1" dataDxfId="69"/>
    <tableColumn id="2" xr3:uid="{BACBC144-D53B-3144-A35B-BFBBD8E2A37B}" uniqueName="2" name="Patient Admission Date" queryTableFieldId="2" dataDxfId="68"/>
    <tableColumn id="3" xr3:uid="{9E455B74-7821-AE47-9113-1D8978D01C2C}" uniqueName="3" name="Patient Admission Time" queryTableFieldId="3" dataDxfId="67"/>
    <tableColumn id="4" xr3:uid="{3DE3A7BA-DFFB-F844-BB41-71794AC0E59D}" uniqueName="4" name="Patient Name" queryTableFieldId="4" dataDxfId="66"/>
    <tableColumn id="5" xr3:uid="{4010C16E-446B-F64E-827B-B85DB8F6897B}" uniqueName="5" name="Patient Gender" queryTableFieldId="5" dataDxfId="65"/>
    <tableColumn id="6" xr3:uid="{ABA62293-500D-BD45-95AA-1B20BB518FBA}" uniqueName="6" name="Patient Age" queryTableFieldId="6"/>
    <tableColumn id="7" xr3:uid="{1D29B1ED-598D-AA4F-8A29-34CCB773AA9F}" uniqueName="7" name="Patient Race" queryTableFieldId="7" dataDxfId="64"/>
    <tableColumn id="8" xr3:uid="{C9D0198A-3AFC-2F45-B1E5-6884EBE5D1EE}" uniqueName="8" name="Department Referral" queryTableFieldId="8" dataDxfId="63"/>
    <tableColumn id="9" xr3:uid="{D55793BE-F0D3-AC41-8590-2C936CD55473}" uniqueName="9" name="Patient Admission Flag" queryTableFieldId="9" dataDxfId="62"/>
    <tableColumn id="10" xr3:uid="{6E2D25F4-1172-2C46-9B02-1CAB9D60C874}" uniqueName="10" name="Patient Satisfaction Score" queryTableFieldId="10"/>
    <tableColumn id="11" xr3:uid="{9E9B8BF0-7EC0-FF45-A406-FACA1D092F53}" uniqueName="11" name="Patient Waittime" queryTableFieldId="11"/>
    <tableColumn id="12" xr3:uid="{3AA38489-74E8-5D49-B32A-776BEB6D22EA}" uniqueName="12" name="Age Groups" queryTableFieldId="12" dataDxfId="61">
      <calculatedColumnFormula>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calculatedColumnFormula>
    </tableColumn>
    <tableColumn id="13" xr3:uid="{3C2BB401-AF77-764F-A1AC-BE8856CB4BC3}" uniqueName="13" name="Wait Group" queryTableFieldId="13" dataDxfId="60">
      <calculatedColumnFormula>IF(RCH_hospital_admissions[[#This Row],[Patient Waittime]]&lt;=15,"Very Short",IF(RCH_hospital_admissions[[#This Row],[Patient Waittime]]&lt;=30,"Short", IF(RCH_hospital_admissions[[#This Row],[Patient Waittime]]&lt;=45,"Moderate","Long")))</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CB4D2-E655-FE47-B1D0-BBF946AE48A0}">
  <dimension ref="A1:M11987"/>
  <sheetViews>
    <sheetView topLeftCell="C1" zoomScale="150" zoomScaleNormal="150" workbookViewId="0">
      <selection activeCell="F7" sqref="F7"/>
    </sheetView>
  </sheetViews>
  <sheetFormatPr baseColWidth="10" defaultRowHeight="16" x14ac:dyDescent="0.2"/>
  <cols>
    <col min="1" max="1" width="16.5" bestFit="1" customWidth="1"/>
    <col min="2" max="2" width="23.33203125" style="1" bestFit="1" customWidth="1"/>
    <col min="3" max="3" width="23.33203125" bestFit="1" customWidth="1"/>
    <col min="4" max="4" width="15" bestFit="1" customWidth="1"/>
    <col min="5" max="5" width="16" bestFit="1" customWidth="1"/>
    <col min="6" max="6" width="13.1640625" bestFit="1" customWidth="1"/>
    <col min="7" max="7" width="19.33203125" bestFit="1" customWidth="1"/>
    <col min="8" max="8" width="20.83203125" bestFit="1" customWidth="1"/>
    <col min="9" max="9" width="22.83203125" bestFit="1" customWidth="1"/>
    <col min="10" max="10" width="25.33203125" bestFit="1" customWidth="1"/>
    <col min="11" max="11" width="17.6640625" bestFit="1" customWidth="1"/>
    <col min="12" max="12" width="22.33203125" customWidth="1"/>
    <col min="13" max="13" width="14.33203125" customWidth="1"/>
  </cols>
  <sheetData>
    <row r="1" spans="1:13" x14ac:dyDescent="0.2">
      <c r="A1" t="s">
        <v>0</v>
      </c>
      <c r="B1" s="1" t="s">
        <v>1</v>
      </c>
      <c r="C1" t="s">
        <v>2</v>
      </c>
      <c r="D1" t="s">
        <v>3</v>
      </c>
      <c r="E1" t="s">
        <v>4</v>
      </c>
      <c r="F1" t="s">
        <v>5</v>
      </c>
      <c r="G1" t="s">
        <v>6</v>
      </c>
      <c r="H1" t="s">
        <v>7</v>
      </c>
      <c r="I1" t="s">
        <v>8</v>
      </c>
      <c r="J1" t="s">
        <v>9</v>
      </c>
      <c r="K1" t="s">
        <v>10</v>
      </c>
      <c r="L1" t="s">
        <v>17085</v>
      </c>
      <c r="M1" t="s">
        <v>17086</v>
      </c>
    </row>
    <row r="2" spans="1:13" x14ac:dyDescent="0.2">
      <c r="A2" t="s">
        <v>11</v>
      </c>
      <c r="B2" s="1">
        <v>44204</v>
      </c>
      <c r="C2" s="2">
        <v>0.5625</v>
      </c>
      <c r="D2" t="s">
        <v>12</v>
      </c>
      <c r="E2" t="s">
        <v>13</v>
      </c>
      <c r="F2">
        <v>68</v>
      </c>
      <c r="G2" t="s">
        <v>14</v>
      </c>
      <c r="H2" t="s">
        <v>15</v>
      </c>
      <c r="I2" t="s">
        <v>16</v>
      </c>
      <c r="J2">
        <v>6</v>
      </c>
      <c r="K2">
        <v>59</v>
      </c>
      <c r="L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 t="str">
        <f>IF(RCH_hospital_admissions[[#This Row],[Patient Waittime]]&lt;=15,"Very Short",IF(RCH_hospital_admissions[[#This Row],[Patient Waittime]]&lt;=30,"Short", IF(RCH_hospital_admissions[[#This Row],[Patient Waittime]]&lt;=45,"Moderate","Long")))</f>
        <v>Long</v>
      </c>
    </row>
    <row r="3" spans="1:13" x14ac:dyDescent="0.2">
      <c r="A3" t="s">
        <v>17</v>
      </c>
      <c r="B3" s="1">
        <v>44469</v>
      </c>
      <c r="C3" s="2">
        <v>0.33680555555555558</v>
      </c>
      <c r="D3" t="s">
        <v>18</v>
      </c>
      <c r="E3" t="s">
        <v>13</v>
      </c>
      <c r="F3">
        <v>66</v>
      </c>
      <c r="G3" t="s">
        <v>14</v>
      </c>
      <c r="H3" t="s">
        <v>15</v>
      </c>
      <c r="I3" t="s">
        <v>16</v>
      </c>
      <c r="J3">
        <v>7</v>
      </c>
      <c r="K3">
        <v>49</v>
      </c>
      <c r="L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 t="str">
        <f>IF(RCH_hospital_admissions[[#This Row],[Patient Waittime]]&lt;=15,"Very Short",IF(RCH_hospital_admissions[[#This Row],[Patient Waittime]]&lt;=30,"Short", IF(RCH_hospital_admissions[[#This Row],[Patient Waittime]]&lt;=45,"Moderate","Long")))</f>
        <v>Long</v>
      </c>
    </row>
    <row r="4" spans="1:13" x14ac:dyDescent="0.2">
      <c r="A4" t="s">
        <v>22</v>
      </c>
      <c r="B4" s="1">
        <v>44501</v>
      </c>
      <c r="C4" s="2">
        <v>0.34375</v>
      </c>
      <c r="D4" t="s">
        <v>23</v>
      </c>
      <c r="E4" t="s">
        <v>13</v>
      </c>
      <c r="F4">
        <v>71</v>
      </c>
      <c r="G4" t="s">
        <v>24</v>
      </c>
      <c r="H4" t="s">
        <v>15</v>
      </c>
      <c r="I4" t="s">
        <v>16</v>
      </c>
      <c r="J4">
        <v>9</v>
      </c>
      <c r="K4">
        <v>27</v>
      </c>
      <c r="L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 t="str">
        <f>IF(RCH_hospital_admissions[[#This Row],[Patient Waittime]]&lt;=15,"Very Short",IF(RCH_hospital_admissions[[#This Row],[Patient Waittime]]&lt;=30,"Short", IF(RCH_hospital_admissions[[#This Row],[Patient Waittime]]&lt;=45,"Moderate","Long")))</f>
        <v>Short</v>
      </c>
    </row>
    <row r="5" spans="1:13" x14ac:dyDescent="0.2">
      <c r="A5" t="s">
        <v>25</v>
      </c>
      <c r="B5" s="1">
        <v>44564</v>
      </c>
      <c r="C5" s="2">
        <v>0.85416666666666663</v>
      </c>
      <c r="D5" t="s">
        <v>26</v>
      </c>
      <c r="E5" t="s">
        <v>20</v>
      </c>
      <c r="F5">
        <v>12</v>
      </c>
      <c r="G5" t="s">
        <v>14</v>
      </c>
      <c r="H5" t="s">
        <v>27</v>
      </c>
      <c r="I5" t="s">
        <v>16</v>
      </c>
      <c r="J5">
        <v>6</v>
      </c>
      <c r="K5">
        <v>19</v>
      </c>
      <c r="L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 t="str">
        <f>IF(RCH_hospital_admissions[[#This Row],[Patient Waittime]]&lt;=15,"Very Short",IF(RCH_hospital_admissions[[#This Row],[Patient Waittime]]&lt;=30,"Short", IF(RCH_hospital_admissions[[#This Row],[Patient Waittime]]&lt;=45,"Moderate","Long")))</f>
        <v>Short</v>
      </c>
    </row>
    <row r="6" spans="1:13" x14ac:dyDescent="0.2">
      <c r="A6" t="s">
        <v>28</v>
      </c>
      <c r="B6" s="1">
        <v>44209</v>
      </c>
      <c r="C6" s="2">
        <v>0.37152777777777779</v>
      </c>
      <c r="D6" t="s">
        <v>29</v>
      </c>
      <c r="E6" t="s">
        <v>13</v>
      </c>
      <c r="F6">
        <v>45</v>
      </c>
      <c r="G6" t="s">
        <v>14</v>
      </c>
      <c r="H6" t="s">
        <v>21</v>
      </c>
      <c r="I6" t="s">
        <v>16</v>
      </c>
      <c r="J6">
        <v>9</v>
      </c>
      <c r="K6">
        <v>16</v>
      </c>
      <c r="L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 t="str">
        <f>IF(RCH_hospital_admissions[[#This Row],[Patient Waittime]]&lt;=15,"Very Short",IF(RCH_hospital_admissions[[#This Row],[Patient Waittime]]&lt;=30,"Short", IF(RCH_hospital_admissions[[#This Row],[Patient Waittime]]&lt;=45,"Moderate","Long")))</f>
        <v>Short</v>
      </c>
    </row>
    <row r="7" spans="1:13" x14ac:dyDescent="0.2">
      <c r="A7" t="s">
        <v>30</v>
      </c>
      <c r="B7" s="1">
        <v>44708</v>
      </c>
      <c r="C7" s="2">
        <v>0.40625</v>
      </c>
      <c r="D7" t="s">
        <v>31</v>
      </c>
      <c r="E7" t="s">
        <v>20</v>
      </c>
      <c r="F7">
        <v>49</v>
      </c>
      <c r="G7" t="s">
        <v>14</v>
      </c>
      <c r="H7" t="s">
        <v>32</v>
      </c>
      <c r="I7" t="s">
        <v>33</v>
      </c>
      <c r="J7">
        <v>8.5</v>
      </c>
      <c r="K7">
        <v>22</v>
      </c>
      <c r="L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 t="str">
        <f>IF(RCH_hospital_admissions[[#This Row],[Patient Waittime]]&lt;=15,"Very Short",IF(RCH_hospital_admissions[[#This Row],[Patient Waittime]]&lt;=30,"Short", IF(RCH_hospital_admissions[[#This Row],[Patient Waittime]]&lt;=45,"Moderate","Long")))</f>
        <v>Short</v>
      </c>
    </row>
    <row r="8" spans="1:13" x14ac:dyDescent="0.2">
      <c r="A8" t="s">
        <v>34</v>
      </c>
      <c r="B8" s="1">
        <v>44216</v>
      </c>
      <c r="C8" s="2">
        <v>0.69444444444444442</v>
      </c>
      <c r="D8" t="s">
        <v>35</v>
      </c>
      <c r="E8" t="s">
        <v>20</v>
      </c>
      <c r="F8">
        <v>36</v>
      </c>
      <c r="G8" t="s">
        <v>14</v>
      </c>
      <c r="H8" t="s">
        <v>15</v>
      </c>
      <c r="I8" t="s">
        <v>16</v>
      </c>
      <c r="J8">
        <v>6</v>
      </c>
      <c r="K8">
        <v>27</v>
      </c>
      <c r="L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 t="str">
        <f>IF(RCH_hospital_admissions[[#This Row],[Patient Waittime]]&lt;=15,"Very Short",IF(RCH_hospital_admissions[[#This Row],[Patient Waittime]]&lt;=30,"Short", IF(RCH_hospital_admissions[[#This Row],[Patient Waittime]]&lt;=45,"Moderate","Long")))</f>
        <v>Short</v>
      </c>
    </row>
    <row r="9" spans="1:13" x14ac:dyDescent="0.2">
      <c r="A9" t="s">
        <v>36</v>
      </c>
      <c r="B9" s="1">
        <v>44650</v>
      </c>
      <c r="C9" s="2">
        <v>7.9861111111111105E-2</v>
      </c>
      <c r="D9" t="s">
        <v>37</v>
      </c>
      <c r="E9" t="s">
        <v>13</v>
      </c>
      <c r="F9">
        <v>54</v>
      </c>
      <c r="G9" t="s">
        <v>14</v>
      </c>
      <c r="H9" t="s">
        <v>38</v>
      </c>
      <c r="I9" t="s">
        <v>33</v>
      </c>
      <c r="J9">
        <v>7.5</v>
      </c>
      <c r="K9">
        <v>33</v>
      </c>
      <c r="L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 t="str">
        <f>IF(RCH_hospital_admissions[[#This Row],[Patient Waittime]]&lt;=15,"Very Short",IF(RCH_hospital_admissions[[#This Row],[Patient Waittime]]&lt;=30,"Short", IF(RCH_hospital_admissions[[#This Row],[Patient Waittime]]&lt;=45,"Moderate","Long")))</f>
        <v>Moderate</v>
      </c>
    </row>
    <row r="10" spans="1:13" x14ac:dyDescent="0.2">
      <c r="A10" t="s">
        <v>39</v>
      </c>
      <c r="B10" s="1">
        <v>44313</v>
      </c>
      <c r="C10" s="2">
        <v>0.75694444444444442</v>
      </c>
      <c r="D10" t="s">
        <v>40</v>
      </c>
      <c r="E10" t="s">
        <v>20</v>
      </c>
      <c r="F10">
        <v>26</v>
      </c>
      <c r="G10" t="s">
        <v>14</v>
      </c>
      <c r="H10" t="s">
        <v>15</v>
      </c>
      <c r="I10" t="s">
        <v>16</v>
      </c>
      <c r="J10">
        <v>6</v>
      </c>
      <c r="K10">
        <v>28</v>
      </c>
      <c r="L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 t="str">
        <f>IF(RCH_hospital_admissions[[#This Row],[Patient Waittime]]&lt;=15,"Very Short",IF(RCH_hospital_admissions[[#This Row],[Patient Waittime]]&lt;=30,"Short", IF(RCH_hospital_admissions[[#This Row],[Patient Waittime]]&lt;=45,"Moderate","Long")))</f>
        <v>Short</v>
      </c>
    </row>
    <row r="11" spans="1:13" x14ac:dyDescent="0.2">
      <c r="A11" t="s">
        <v>41</v>
      </c>
      <c r="B11" s="1">
        <v>44378</v>
      </c>
      <c r="C11" s="2">
        <v>1.7361111111111112E-2</v>
      </c>
      <c r="D11" t="s">
        <v>42</v>
      </c>
      <c r="E11" t="s">
        <v>20</v>
      </c>
      <c r="F11">
        <v>41</v>
      </c>
      <c r="G11" t="s">
        <v>14</v>
      </c>
      <c r="H11" t="s">
        <v>43</v>
      </c>
      <c r="I11" t="s">
        <v>16</v>
      </c>
      <c r="J11">
        <v>6</v>
      </c>
      <c r="K11">
        <v>52</v>
      </c>
      <c r="L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 t="str">
        <f>IF(RCH_hospital_admissions[[#This Row],[Patient Waittime]]&lt;=15,"Very Short",IF(RCH_hospital_admissions[[#This Row],[Patient Waittime]]&lt;=30,"Short", IF(RCH_hospital_admissions[[#This Row],[Patient Waittime]]&lt;=45,"Moderate","Long")))</f>
        <v>Long</v>
      </c>
    </row>
    <row r="12" spans="1:13" x14ac:dyDescent="0.2">
      <c r="A12" t="s">
        <v>44</v>
      </c>
      <c r="B12" s="1">
        <v>44428</v>
      </c>
      <c r="C12" s="2">
        <v>0.97569444444444442</v>
      </c>
      <c r="D12" t="s">
        <v>45</v>
      </c>
      <c r="E12" t="s">
        <v>20</v>
      </c>
      <c r="F12">
        <v>25</v>
      </c>
      <c r="G12" t="s">
        <v>14</v>
      </c>
      <c r="H12" t="s">
        <v>21</v>
      </c>
      <c r="I12" t="s">
        <v>16</v>
      </c>
      <c r="K12">
        <v>44</v>
      </c>
      <c r="L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2" t="str">
        <f>IF(RCH_hospital_admissions[[#This Row],[Patient Waittime]]&lt;=15,"Very Short",IF(RCH_hospital_admissions[[#This Row],[Patient Waittime]]&lt;=30,"Short", IF(RCH_hospital_admissions[[#This Row],[Patient Waittime]]&lt;=45,"Moderate","Long")))</f>
        <v>Moderate</v>
      </c>
    </row>
    <row r="13" spans="1:13" x14ac:dyDescent="0.2">
      <c r="A13" t="s">
        <v>46</v>
      </c>
      <c r="B13" s="1">
        <v>44355</v>
      </c>
      <c r="C13" s="2">
        <v>0.21875</v>
      </c>
      <c r="D13" t="s">
        <v>47</v>
      </c>
      <c r="E13" t="s">
        <v>20</v>
      </c>
      <c r="F13">
        <v>62</v>
      </c>
      <c r="G13" t="s">
        <v>14</v>
      </c>
      <c r="H13" t="s">
        <v>21</v>
      </c>
      <c r="I13" t="s">
        <v>16</v>
      </c>
      <c r="J13">
        <v>5</v>
      </c>
      <c r="K13">
        <v>38</v>
      </c>
      <c r="L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 t="str">
        <f>IF(RCH_hospital_admissions[[#This Row],[Patient Waittime]]&lt;=15,"Very Short",IF(RCH_hospital_admissions[[#This Row],[Patient Waittime]]&lt;=30,"Short", IF(RCH_hospital_admissions[[#This Row],[Patient Waittime]]&lt;=45,"Moderate","Long")))</f>
        <v>Moderate</v>
      </c>
    </row>
    <row r="14" spans="1:13" x14ac:dyDescent="0.2">
      <c r="A14" t="s">
        <v>48</v>
      </c>
      <c r="B14" s="1">
        <v>44221</v>
      </c>
      <c r="C14" s="2">
        <v>0.47569444444444442</v>
      </c>
      <c r="D14" t="s">
        <v>49</v>
      </c>
      <c r="E14" t="s">
        <v>20</v>
      </c>
      <c r="F14">
        <v>37</v>
      </c>
      <c r="G14" t="s">
        <v>50</v>
      </c>
      <c r="H14" t="s">
        <v>43</v>
      </c>
      <c r="I14" t="s">
        <v>16</v>
      </c>
      <c r="J14">
        <v>5</v>
      </c>
      <c r="K14">
        <v>34</v>
      </c>
      <c r="L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 t="str">
        <f>IF(RCH_hospital_admissions[[#This Row],[Patient Waittime]]&lt;=15,"Very Short",IF(RCH_hospital_admissions[[#This Row],[Patient Waittime]]&lt;=30,"Short", IF(RCH_hospital_admissions[[#This Row],[Patient Waittime]]&lt;=45,"Moderate","Long")))</f>
        <v>Moderate</v>
      </c>
    </row>
    <row r="15" spans="1:13" x14ac:dyDescent="0.2">
      <c r="A15" t="s">
        <v>51</v>
      </c>
      <c r="B15" s="1">
        <v>44506</v>
      </c>
      <c r="C15" s="2">
        <v>0.76736111111111116</v>
      </c>
      <c r="D15" t="s">
        <v>52</v>
      </c>
      <c r="E15" t="s">
        <v>20</v>
      </c>
      <c r="F15">
        <v>36</v>
      </c>
      <c r="G15" t="s">
        <v>14</v>
      </c>
      <c r="H15" t="s">
        <v>15</v>
      </c>
      <c r="I15" t="s">
        <v>16</v>
      </c>
      <c r="J15">
        <v>7</v>
      </c>
      <c r="K15">
        <v>38</v>
      </c>
      <c r="L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 t="str">
        <f>IF(RCH_hospital_admissions[[#This Row],[Patient Waittime]]&lt;=15,"Very Short",IF(RCH_hospital_admissions[[#This Row],[Patient Waittime]]&lt;=30,"Short", IF(RCH_hospital_admissions[[#This Row],[Patient Waittime]]&lt;=45,"Moderate","Long")))</f>
        <v>Moderate</v>
      </c>
    </row>
    <row r="16" spans="1:13" x14ac:dyDescent="0.2">
      <c r="A16" t="s">
        <v>53</v>
      </c>
      <c r="B16" s="1">
        <v>44580</v>
      </c>
      <c r="C16" s="2">
        <v>0.25</v>
      </c>
      <c r="D16" t="s">
        <v>54</v>
      </c>
      <c r="E16" t="s">
        <v>13</v>
      </c>
      <c r="F16">
        <v>72</v>
      </c>
      <c r="G16" t="s">
        <v>14</v>
      </c>
      <c r="H16" t="s">
        <v>15</v>
      </c>
      <c r="I16" t="s">
        <v>33</v>
      </c>
      <c r="J16">
        <v>4.5</v>
      </c>
      <c r="K16">
        <v>30</v>
      </c>
      <c r="L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 t="str">
        <f>IF(RCH_hospital_admissions[[#This Row],[Patient Waittime]]&lt;=15,"Very Short",IF(RCH_hospital_admissions[[#This Row],[Patient Waittime]]&lt;=30,"Short", IF(RCH_hospital_admissions[[#This Row],[Patient Waittime]]&lt;=45,"Moderate","Long")))</f>
        <v>Short</v>
      </c>
    </row>
    <row r="17" spans="1:13" x14ac:dyDescent="0.2">
      <c r="A17" t="s">
        <v>55</v>
      </c>
      <c r="B17" s="1">
        <v>44693</v>
      </c>
      <c r="C17" s="2">
        <v>0.58333333333333337</v>
      </c>
      <c r="D17" t="s">
        <v>56</v>
      </c>
      <c r="E17" t="s">
        <v>20</v>
      </c>
      <c r="F17">
        <v>28</v>
      </c>
      <c r="G17" t="s">
        <v>14</v>
      </c>
      <c r="H17" t="s">
        <v>15</v>
      </c>
      <c r="I17" t="s">
        <v>16</v>
      </c>
      <c r="J17">
        <v>8</v>
      </c>
      <c r="K17">
        <v>26</v>
      </c>
      <c r="L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7" t="str">
        <f>IF(RCH_hospital_admissions[[#This Row],[Patient Waittime]]&lt;=15,"Very Short",IF(RCH_hospital_admissions[[#This Row],[Patient Waittime]]&lt;=30,"Short", IF(RCH_hospital_admissions[[#This Row],[Patient Waittime]]&lt;=45,"Moderate","Long")))</f>
        <v>Short</v>
      </c>
    </row>
    <row r="18" spans="1:13" x14ac:dyDescent="0.2">
      <c r="A18" t="s">
        <v>57</v>
      </c>
      <c r="B18" s="1">
        <v>44791</v>
      </c>
      <c r="C18" s="2">
        <v>3.125E-2</v>
      </c>
      <c r="D18" t="s">
        <v>58</v>
      </c>
      <c r="E18" t="s">
        <v>13</v>
      </c>
      <c r="F18">
        <v>60</v>
      </c>
      <c r="G18" t="s">
        <v>14</v>
      </c>
      <c r="H18" t="s">
        <v>43</v>
      </c>
      <c r="I18" t="s">
        <v>16</v>
      </c>
      <c r="J18">
        <v>6</v>
      </c>
      <c r="K18">
        <v>28</v>
      </c>
      <c r="L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8" t="str">
        <f>IF(RCH_hospital_admissions[[#This Row],[Patient Waittime]]&lt;=15,"Very Short",IF(RCH_hospital_admissions[[#This Row],[Patient Waittime]]&lt;=30,"Short", IF(RCH_hospital_admissions[[#This Row],[Patient Waittime]]&lt;=45,"Moderate","Long")))</f>
        <v>Short</v>
      </c>
    </row>
    <row r="19" spans="1:13" x14ac:dyDescent="0.2">
      <c r="A19" t="s">
        <v>59</v>
      </c>
      <c r="B19" s="1">
        <v>44504</v>
      </c>
      <c r="C19" s="2">
        <v>0.93055555555555558</v>
      </c>
      <c r="D19" t="s">
        <v>60</v>
      </c>
      <c r="E19" t="s">
        <v>13</v>
      </c>
      <c r="F19">
        <v>44</v>
      </c>
      <c r="G19" t="s">
        <v>14</v>
      </c>
      <c r="H19" t="s">
        <v>21</v>
      </c>
      <c r="I19" t="s">
        <v>33</v>
      </c>
      <c r="J19">
        <v>6.5</v>
      </c>
      <c r="K19">
        <v>20</v>
      </c>
      <c r="L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 t="str">
        <f>IF(RCH_hospital_admissions[[#This Row],[Patient Waittime]]&lt;=15,"Very Short",IF(RCH_hospital_admissions[[#This Row],[Patient Waittime]]&lt;=30,"Short", IF(RCH_hospital_admissions[[#This Row],[Patient Waittime]]&lt;=45,"Moderate","Long")))</f>
        <v>Short</v>
      </c>
    </row>
    <row r="20" spans="1:13" x14ac:dyDescent="0.2">
      <c r="A20" t="s">
        <v>61</v>
      </c>
      <c r="B20" s="1">
        <v>44789</v>
      </c>
      <c r="C20" s="2">
        <v>0.76388888888888884</v>
      </c>
      <c r="D20" t="s">
        <v>62</v>
      </c>
      <c r="E20" t="s">
        <v>13</v>
      </c>
      <c r="F20">
        <v>69</v>
      </c>
      <c r="G20" t="s">
        <v>14</v>
      </c>
      <c r="H20" t="s">
        <v>32</v>
      </c>
      <c r="I20" t="s">
        <v>16</v>
      </c>
      <c r="J20">
        <v>5</v>
      </c>
      <c r="K20">
        <v>30</v>
      </c>
      <c r="L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 t="str">
        <f>IF(RCH_hospital_admissions[[#This Row],[Patient Waittime]]&lt;=15,"Very Short",IF(RCH_hospital_admissions[[#This Row],[Patient Waittime]]&lt;=30,"Short", IF(RCH_hospital_admissions[[#This Row],[Patient Waittime]]&lt;=45,"Moderate","Long")))</f>
        <v>Short</v>
      </c>
    </row>
    <row r="21" spans="1:13" x14ac:dyDescent="0.2">
      <c r="A21" t="s">
        <v>63</v>
      </c>
      <c r="B21" s="1">
        <v>44355</v>
      </c>
      <c r="C21" s="2">
        <v>0.74305555555555558</v>
      </c>
      <c r="D21" t="s">
        <v>64</v>
      </c>
      <c r="E21" t="s">
        <v>13</v>
      </c>
      <c r="F21">
        <v>31</v>
      </c>
      <c r="G21" t="s">
        <v>24</v>
      </c>
      <c r="H21" t="s">
        <v>32</v>
      </c>
      <c r="I21" t="s">
        <v>16</v>
      </c>
      <c r="J21">
        <v>9</v>
      </c>
      <c r="K21">
        <v>36</v>
      </c>
      <c r="L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 t="str">
        <f>IF(RCH_hospital_admissions[[#This Row],[Patient Waittime]]&lt;=15,"Very Short",IF(RCH_hospital_admissions[[#This Row],[Patient Waittime]]&lt;=30,"Short", IF(RCH_hospital_admissions[[#This Row],[Patient Waittime]]&lt;=45,"Moderate","Long")))</f>
        <v>Moderate</v>
      </c>
    </row>
    <row r="22" spans="1:13" x14ac:dyDescent="0.2">
      <c r="A22" t="s">
        <v>65</v>
      </c>
      <c r="B22" s="1">
        <v>44643</v>
      </c>
      <c r="C22" s="2">
        <v>0.43055555555555558</v>
      </c>
      <c r="D22" t="s">
        <v>66</v>
      </c>
      <c r="E22" t="s">
        <v>13</v>
      </c>
      <c r="F22">
        <v>37</v>
      </c>
      <c r="G22" t="s">
        <v>24</v>
      </c>
      <c r="H22" t="s">
        <v>43</v>
      </c>
      <c r="I22" t="s">
        <v>16</v>
      </c>
      <c r="K22">
        <v>49</v>
      </c>
      <c r="L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 t="str">
        <f>IF(RCH_hospital_admissions[[#This Row],[Patient Waittime]]&lt;=15,"Very Short",IF(RCH_hospital_admissions[[#This Row],[Patient Waittime]]&lt;=30,"Short", IF(RCH_hospital_admissions[[#This Row],[Patient Waittime]]&lt;=45,"Moderate","Long")))</f>
        <v>Long</v>
      </c>
    </row>
    <row r="23" spans="1:13" x14ac:dyDescent="0.2">
      <c r="A23" t="s">
        <v>68</v>
      </c>
      <c r="B23" s="1">
        <v>44258</v>
      </c>
      <c r="C23" s="2">
        <v>0.61805555555555558</v>
      </c>
      <c r="D23" t="s">
        <v>69</v>
      </c>
      <c r="E23" t="s">
        <v>20</v>
      </c>
      <c r="F23">
        <v>34</v>
      </c>
      <c r="G23" t="s">
        <v>24</v>
      </c>
      <c r="H23" t="s">
        <v>15</v>
      </c>
      <c r="I23" t="s">
        <v>16</v>
      </c>
      <c r="K23">
        <v>34</v>
      </c>
      <c r="L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 t="str">
        <f>IF(RCH_hospital_admissions[[#This Row],[Patient Waittime]]&lt;=15,"Very Short",IF(RCH_hospital_admissions[[#This Row],[Patient Waittime]]&lt;=30,"Short", IF(RCH_hospital_admissions[[#This Row],[Patient Waittime]]&lt;=45,"Moderate","Long")))</f>
        <v>Moderate</v>
      </c>
    </row>
    <row r="24" spans="1:13" x14ac:dyDescent="0.2">
      <c r="A24" t="s">
        <v>70</v>
      </c>
      <c r="B24" s="1">
        <v>44729</v>
      </c>
      <c r="C24" s="2">
        <v>0.71527777777777779</v>
      </c>
      <c r="D24" t="s">
        <v>71</v>
      </c>
      <c r="E24" t="s">
        <v>20</v>
      </c>
      <c r="F24">
        <v>43</v>
      </c>
      <c r="G24" t="s">
        <v>14</v>
      </c>
      <c r="H24" t="s">
        <v>15</v>
      </c>
      <c r="I24" t="s">
        <v>16</v>
      </c>
      <c r="K24">
        <v>39</v>
      </c>
      <c r="L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 t="str">
        <f>IF(RCH_hospital_admissions[[#This Row],[Patient Waittime]]&lt;=15,"Very Short",IF(RCH_hospital_admissions[[#This Row],[Patient Waittime]]&lt;=30,"Short", IF(RCH_hospital_admissions[[#This Row],[Patient Waittime]]&lt;=45,"Moderate","Long")))</f>
        <v>Moderate</v>
      </c>
    </row>
    <row r="25" spans="1:13" x14ac:dyDescent="0.2">
      <c r="A25" t="s">
        <v>72</v>
      </c>
      <c r="B25" s="1">
        <v>44280</v>
      </c>
      <c r="C25" s="2">
        <v>6.25E-2</v>
      </c>
      <c r="D25" t="s">
        <v>73</v>
      </c>
      <c r="E25" t="s">
        <v>20</v>
      </c>
      <c r="F25">
        <v>7</v>
      </c>
      <c r="G25" t="s">
        <v>74</v>
      </c>
      <c r="H25" t="s">
        <v>27</v>
      </c>
      <c r="I25" t="s">
        <v>16</v>
      </c>
      <c r="J25">
        <v>7</v>
      </c>
      <c r="K25">
        <v>32</v>
      </c>
      <c r="L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5" t="str">
        <f>IF(RCH_hospital_admissions[[#This Row],[Patient Waittime]]&lt;=15,"Very Short",IF(RCH_hospital_admissions[[#This Row],[Patient Waittime]]&lt;=30,"Short", IF(RCH_hospital_admissions[[#This Row],[Patient Waittime]]&lt;=45,"Moderate","Long")))</f>
        <v>Moderate</v>
      </c>
    </row>
    <row r="26" spans="1:13" x14ac:dyDescent="0.2">
      <c r="A26" t="s">
        <v>75</v>
      </c>
      <c r="B26" s="1">
        <v>44404</v>
      </c>
      <c r="C26" s="2">
        <v>0.77430555555555558</v>
      </c>
      <c r="D26" t="s">
        <v>76</v>
      </c>
      <c r="E26" t="s">
        <v>13</v>
      </c>
      <c r="F26">
        <v>11</v>
      </c>
      <c r="G26" t="s">
        <v>14</v>
      </c>
      <c r="H26" t="s">
        <v>27</v>
      </c>
      <c r="I26" t="s">
        <v>16</v>
      </c>
      <c r="J26">
        <v>10</v>
      </c>
      <c r="K26">
        <v>37</v>
      </c>
      <c r="L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6" t="str">
        <f>IF(RCH_hospital_admissions[[#This Row],[Patient Waittime]]&lt;=15,"Very Short",IF(RCH_hospital_admissions[[#This Row],[Patient Waittime]]&lt;=30,"Short", IF(RCH_hospital_admissions[[#This Row],[Patient Waittime]]&lt;=45,"Moderate","Long")))</f>
        <v>Moderate</v>
      </c>
    </row>
    <row r="27" spans="1:13" x14ac:dyDescent="0.2">
      <c r="A27" t="s">
        <v>77</v>
      </c>
      <c r="B27" s="1">
        <v>44479</v>
      </c>
      <c r="C27" s="2">
        <v>0.30902777777777779</v>
      </c>
      <c r="D27" t="s">
        <v>78</v>
      </c>
      <c r="E27" t="s">
        <v>20</v>
      </c>
      <c r="F27">
        <v>42</v>
      </c>
      <c r="G27" t="s">
        <v>14</v>
      </c>
      <c r="H27" t="s">
        <v>32</v>
      </c>
      <c r="I27" t="s">
        <v>33</v>
      </c>
      <c r="J27">
        <v>5.5</v>
      </c>
      <c r="K27">
        <v>40</v>
      </c>
      <c r="L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 t="str">
        <f>IF(RCH_hospital_admissions[[#This Row],[Patient Waittime]]&lt;=15,"Very Short",IF(RCH_hospital_admissions[[#This Row],[Patient Waittime]]&lt;=30,"Short", IF(RCH_hospital_admissions[[#This Row],[Patient Waittime]]&lt;=45,"Moderate","Long")))</f>
        <v>Moderate</v>
      </c>
    </row>
    <row r="28" spans="1:13" x14ac:dyDescent="0.2">
      <c r="A28" t="s">
        <v>79</v>
      </c>
      <c r="B28" s="1">
        <v>44211</v>
      </c>
      <c r="C28" s="2">
        <v>0.71875</v>
      </c>
      <c r="D28" t="s">
        <v>80</v>
      </c>
      <c r="E28" t="s">
        <v>13</v>
      </c>
      <c r="F28">
        <v>35</v>
      </c>
      <c r="G28" t="s">
        <v>14</v>
      </c>
      <c r="H28" t="s">
        <v>38</v>
      </c>
      <c r="I28" t="s">
        <v>33</v>
      </c>
      <c r="J28">
        <v>7.5</v>
      </c>
      <c r="K28">
        <v>30</v>
      </c>
      <c r="L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 t="str">
        <f>IF(RCH_hospital_admissions[[#This Row],[Patient Waittime]]&lt;=15,"Very Short",IF(RCH_hospital_admissions[[#This Row],[Patient Waittime]]&lt;=30,"Short", IF(RCH_hospital_admissions[[#This Row],[Patient Waittime]]&lt;=45,"Moderate","Long")))</f>
        <v>Short</v>
      </c>
    </row>
    <row r="29" spans="1:13" x14ac:dyDescent="0.2">
      <c r="A29" t="s">
        <v>81</v>
      </c>
      <c r="B29" s="1">
        <v>44362</v>
      </c>
      <c r="C29" s="2">
        <v>0.63888888888888884</v>
      </c>
      <c r="D29" t="s">
        <v>82</v>
      </c>
      <c r="E29" t="s">
        <v>20</v>
      </c>
      <c r="F29">
        <v>30</v>
      </c>
      <c r="G29" t="s">
        <v>14</v>
      </c>
      <c r="H29" t="s">
        <v>83</v>
      </c>
      <c r="I29" t="s">
        <v>16</v>
      </c>
      <c r="K29">
        <v>48</v>
      </c>
      <c r="L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 t="str">
        <f>IF(RCH_hospital_admissions[[#This Row],[Patient Waittime]]&lt;=15,"Very Short",IF(RCH_hospital_admissions[[#This Row],[Patient Waittime]]&lt;=30,"Short", IF(RCH_hospital_admissions[[#This Row],[Patient Waittime]]&lt;=45,"Moderate","Long")))</f>
        <v>Long</v>
      </c>
    </row>
    <row r="30" spans="1:13" x14ac:dyDescent="0.2">
      <c r="A30" t="s">
        <v>84</v>
      </c>
      <c r="B30" s="1">
        <v>44494</v>
      </c>
      <c r="C30" s="2">
        <v>0.75694444444444442</v>
      </c>
      <c r="D30" t="s">
        <v>85</v>
      </c>
      <c r="E30" t="s">
        <v>13</v>
      </c>
      <c r="F30">
        <v>42</v>
      </c>
      <c r="G30" t="s">
        <v>14</v>
      </c>
      <c r="H30" t="s">
        <v>15</v>
      </c>
      <c r="I30" t="s">
        <v>33</v>
      </c>
      <c r="J30">
        <v>6.5</v>
      </c>
      <c r="K30">
        <v>22</v>
      </c>
      <c r="L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 t="str">
        <f>IF(RCH_hospital_admissions[[#This Row],[Patient Waittime]]&lt;=15,"Very Short",IF(RCH_hospital_admissions[[#This Row],[Patient Waittime]]&lt;=30,"Short", IF(RCH_hospital_admissions[[#This Row],[Patient Waittime]]&lt;=45,"Moderate","Long")))</f>
        <v>Short</v>
      </c>
    </row>
    <row r="31" spans="1:13" x14ac:dyDescent="0.2">
      <c r="A31" t="s">
        <v>86</v>
      </c>
      <c r="B31" s="1">
        <v>44402</v>
      </c>
      <c r="C31" s="2">
        <v>0.47569444444444442</v>
      </c>
      <c r="D31" t="s">
        <v>87</v>
      </c>
      <c r="E31" t="s">
        <v>20</v>
      </c>
      <c r="F31">
        <v>56</v>
      </c>
      <c r="G31" t="s">
        <v>14</v>
      </c>
      <c r="H31" t="s">
        <v>83</v>
      </c>
      <c r="I31" t="s">
        <v>16</v>
      </c>
      <c r="J31">
        <v>7</v>
      </c>
      <c r="K31">
        <v>45</v>
      </c>
      <c r="L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 t="str">
        <f>IF(RCH_hospital_admissions[[#This Row],[Patient Waittime]]&lt;=15,"Very Short",IF(RCH_hospital_admissions[[#This Row],[Patient Waittime]]&lt;=30,"Short", IF(RCH_hospital_admissions[[#This Row],[Patient Waittime]]&lt;=45,"Moderate","Long")))</f>
        <v>Moderate</v>
      </c>
    </row>
    <row r="32" spans="1:13" x14ac:dyDescent="0.2">
      <c r="A32" t="s">
        <v>88</v>
      </c>
      <c r="B32" s="1">
        <v>44594</v>
      </c>
      <c r="C32" s="2">
        <v>0.92361111111111116</v>
      </c>
      <c r="D32" t="s">
        <v>89</v>
      </c>
      <c r="E32" t="s">
        <v>13</v>
      </c>
      <c r="F32">
        <v>31</v>
      </c>
      <c r="G32" t="s">
        <v>14</v>
      </c>
      <c r="H32" t="s">
        <v>83</v>
      </c>
      <c r="I32" t="s">
        <v>16</v>
      </c>
      <c r="J32">
        <v>5</v>
      </c>
      <c r="K32">
        <v>26</v>
      </c>
      <c r="L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 t="str">
        <f>IF(RCH_hospital_admissions[[#This Row],[Patient Waittime]]&lt;=15,"Very Short",IF(RCH_hospital_admissions[[#This Row],[Patient Waittime]]&lt;=30,"Short", IF(RCH_hospital_admissions[[#This Row],[Patient Waittime]]&lt;=45,"Moderate","Long")))</f>
        <v>Short</v>
      </c>
    </row>
    <row r="33" spans="1:13" x14ac:dyDescent="0.2">
      <c r="A33" t="s">
        <v>90</v>
      </c>
      <c r="B33" s="1">
        <v>44604</v>
      </c>
      <c r="C33" s="2">
        <v>0.35416666666666669</v>
      </c>
      <c r="D33" t="s">
        <v>91</v>
      </c>
      <c r="E33" t="s">
        <v>20</v>
      </c>
      <c r="F33">
        <v>16</v>
      </c>
      <c r="G33" t="s">
        <v>14</v>
      </c>
      <c r="H33" t="s">
        <v>27</v>
      </c>
      <c r="I33" t="s">
        <v>16</v>
      </c>
      <c r="K33">
        <v>36</v>
      </c>
      <c r="L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3" t="str">
        <f>IF(RCH_hospital_admissions[[#This Row],[Patient Waittime]]&lt;=15,"Very Short",IF(RCH_hospital_admissions[[#This Row],[Patient Waittime]]&lt;=30,"Short", IF(RCH_hospital_admissions[[#This Row],[Patient Waittime]]&lt;=45,"Moderate","Long")))</f>
        <v>Moderate</v>
      </c>
    </row>
    <row r="34" spans="1:13" x14ac:dyDescent="0.2">
      <c r="A34" t="s">
        <v>92</v>
      </c>
      <c r="B34" s="1">
        <v>44315</v>
      </c>
      <c r="C34" s="2">
        <v>0.71875</v>
      </c>
      <c r="D34" t="s">
        <v>93</v>
      </c>
      <c r="E34" t="s">
        <v>13</v>
      </c>
      <c r="F34">
        <v>40</v>
      </c>
      <c r="G34" t="s">
        <v>14</v>
      </c>
      <c r="H34" t="s">
        <v>38</v>
      </c>
      <c r="I34" t="s">
        <v>33</v>
      </c>
      <c r="J34">
        <v>9.5</v>
      </c>
      <c r="K34">
        <v>35</v>
      </c>
      <c r="L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 t="str">
        <f>IF(RCH_hospital_admissions[[#This Row],[Patient Waittime]]&lt;=15,"Very Short",IF(RCH_hospital_admissions[[#This Row],[Patient Waittime]]&lt;=30,"Short", IF(RCH_hospital_admissions[[#This Row],[Patient Waittime]]&lt;=45,"Moderate","Long")))</f>
        <v>Moderate</v>
      </c>
    </row>
    <row r="35" spans="1:13" x14ac:dyDescent="0.2">
      <c r="A35" t="s">
        <v>94</v>
      </c>
      <c r="B35" s="1">
        <v>44378</v>
      </c>
      <c r="C35" s="2">
        <v>0.57291666666666663</v>
      </c>
      <c r="D35" t="s">
        <v>95</v>
      </c>
      <c r="E35" t="s">
        <v>20</v>
      </c>
      <c r="F35">
        <v>64</v>
      </c>
      <c r="G35" t="s">
        <v>14</v>
      </c>
      <c r="H35" t="s">
        <v>15</v>
      </c>
      <c r="I35" t="s">
        <v>16</v>
      </c>
      <c r="J35">
        <v>8</v>
      </c>
      <c r="K35">
        <v>53</v>
      </c>
      <c r="L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 t="str">
        <f>IF(RCH_hospital_admissions[[#This Row],[Patient Waittime]]&lt;=15,"Very Short",IF(RCH_hospital_admissions[[#This Row],[Patient Waittime]]&lt;=30,"Short", IF(RCH_hospital_admissions[[#This Row],[Patient Waittime]]&lt;=45,"Moderate","Long")))</f>
        <v>Long</v>
      </c>
    </row>
    <row r="36" spans="1:13" x14ac:dyDescent="0.2">
      <c r="A36" t="s">
        <v>96</v>
      </c>
      <c r="B36" s="1">
        <v>44351</v>
      </c>
      <c r="C36" s="2">
        <v>0.95138888888888884</v>
      </c>
      <c r="D36" t="s">
        <v>97</v>
      </c>
      <c r="E36" t="s">
        <v>13</v>
      </c>
      <c r="F36">
        <v>36</v>
      </c>
      <c r="G36" t="s">
        <v>14</v>
      </c>
      <c r="H36" t="s">
        <v>38</v>
      </c>
      <c r="I36" t="s">
        <v>16</v>
      </c>
      <c r="J36">
        <v>7</v>
      </c>
      <c r="K36">
        <v>21</v>
      </c>
      <c r="L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 t="str">
        <f>IF(RCH_hospital_admissions[[#This Row],[Patient Waittime]]&lt;=15,"Very Short",IF(RCH_hospital_admissions[[#This Row],[Patient Waittime]]&lt;=30,"Short", IF(RCH_hospital_admissions[[#This Row],[Patient Waittime]]&lt;=45,"Moderate","Long")))</f>
        <v>Short</v>
      </c>
    </row>
    <row r="37" spans="1:13" x14ac:dyDescent="0.2">
      <c r="A37" t="s">
        <v>98</v>
      </c>
      <c r="B37" s="1">
        <v>44203</v>
      </c>
      <c r="C37" s="2">
        <v>0.51388888888888884</v>
      </c>
      <c r="D37" t="s">
        <v>99</v>
      </c>
      <c r="E37" t="s">
        <v>13</v>
      </c>
      <c r="F37">
        <v>34</v>
      </c>
      <c r="G37" t="s">
        <v>14</v>
      </c>
      <c r="H37" t="s">
        <v>32</v>
      </c>
      <c r="I37" t="s">
        <v>33</v>
      </c>
      <c r="K37">
        <v>44</v>
      </c>
      <c r="L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 t="str">
        <f>IF(RCH_hospital_admissions[[#This Row],[Patient Waittime]]&lt;=15,"Very Short",IF(RCH_hospital_admissions[[#This Row],[Patient Waittime]]&lt;=30,"Short", IF(RCH_hospital_admissions[[#This Row],[Patient Waittime]]&lt;=45,"Moderate","Long")))</f>
        <v>Moderate</v>
      </c>
    </row>
    <row r="38" spans="1:13" x14ac:dyDescent="0.2">
      <c r="A38" t="s">
        <v>100</v>
      </c>
      <c r="B38" s="1">
        <v>44430</v>
      </c>
      <c r="C38" s="2">
        <v>0.3576388888888889</v>
      </c>
      <c r="D38" t="s">
        <v>101</v>
      </c>
      <c r="E38" t="s">
        <v>13</v>
      </c>
      <c r="F38">
        <v>37</v>
      </c>
      <c r="G38" t="s">
        <v>14</v>
      </c>
      <c r="H38" t="s">
        <v>38</v>
      </c>
      <c r="I38" t="s">
        <v>33</v>
      </c>
      <c r="J38">
        <v>5.5</v>
      </c>
      <c r="K38">
        <v>46</v>
      </c>
      <c r="L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 t="str">
        <f>IF(RCH_hospital_admissions[[#This Row],[Patient Waittime]]&lt;=15,"Very Short",IF(RCH_hospital_admissions[[#This Row],[Patient Waittime]]&lt;=30,"Short", IF(RCH_hospital_admissions[[#This Row],[Patient Waittime]]&lt;=45,"Moderate","Long")))</f>
        <v>Long</v>
      </c>
    </row>
    <row r="39" spans="1:13" x14ac:dyDescent="0.2">
      <c r="A39" t="s">
        <v>102</v>
      </c>
      <c r="B39" s="1">
        <v>44608</v>
      </c>
      <c r="C39" s="2">
        <v>0.1111111111111111</v>
      </c>
      <c r="D39" t="s">
        <v>103</v>
      </c>
      <c r="E39" t="s">
        <v>13</v>
      </c>
      <c r="F39">
        <v>43</v>
      </c>
      <c r="G39" t="s">
        <v>14</v>
      </c>
      <c r="H39" t="s">
        <v>38</v>
      </c>
      <c r="I39" t="s">
        <v>16</v>
      </c>
      <c r="J39">
        <v>7</v>
      </c>
      <c r="K39">
        <v>50</v>
      </c>
      <c r="L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 t="str">
        <f>IF(RCH_hospital_admissions[[#This Row],[Patient Waittime]]&lt;=15,"Very Short",IF(RCH_hospital_admissions[[#This Row],[Patient Waittime]]&lt;=30,"Short", IF(RCH_hospital_admissions[[#This Row],[Patient Waittime]]&lt;=45,"Moderate","Long")))</f>
        <v>Long</v>
      </c>
    </row>
    <row r="40" spans="1:13" x14ac:dyDescent="0.2">
      <c r="A40" t="s">
        <v>104</v>
      </c>
      <c r="B40" s="1">
        <v>44705</v>
      </c>
      <c r="C40" s="2">
        <v>0.80555555555555558</v>
      </c>
      <c r="D40" t="s">
        <v>105</v>
      </c>
      <c r="E40" t="s">
        <v>20</v>
      </c>
      <c r="F40">
        <v>37</v>
      </c>
      <c r="G40" t="s">
        <v>14</v>
      </c>
      <c r="H40" t="s">
        <v>15</v>
      </c>
      <c r="I40" t="s">
        <v>16</v>
      </c>
      <c r="K40">
        <v>47</v>
      </c>
      <c r="L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 t="str">
        <f>IF(RCH_hospital_admissions[[#This Row],[Patient Waittime]]&lt;=15,"Very Short",IF(RCH_hospital_admissions[[#This Row],[Patient Waittime]]&lt;=30,"Short", IF(RCH_hospital_admissions[[#This Row],[Patient Waittime]]&lt;=45,"Moderate","Long")))</f>
        <v>Long</v>
      </c>
    </row>
    <row r="41" spans="1:13" x14ac:dyDescent="0.2">
      <c r="A41" t="s">
        <v>106</v>
      </c>
      <c r="B41" s="1">
        <v>44396</v>
      </c>
      <c r="C41" s="2">
        <v>0.72222222222222221</v>
      </c>
      <c r="D41" t="s">
        <v>107</v>
      </c>
      <c r="E41" t="s">
        <v>13</v>
      </c>
      <c r="F41">
        <v>33</v>
      </c>
      <c r="G41" t="s">
        <v>14</v>
      </c>
      <c r="H41" t="s">
        <v>15</v>
      </c>
      <c r="I41" t="s">
        <v>16</v>
      </c>
      <c r="J41">
        <v>4</v>
      </c>
      <c r="K41">
        <v>23</v>
      </c>
      <c r="L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 t="str">
        <f>IF(RCH_hospital_admissions[[#This Row],[Patient Waittime]]&lt;=15,"Very Short",IF(RCH_hospital_admissions[[#This Row],[Patient Waittime]]&lt;=30,"Short", IF(RCH_hospital_admissions[[#This Row],[Patient Waittime]]&lt;=45,"Moderate","Long")))</f>
        <v>Short</v>
      </c>
    </row>
    <row r="42" spans="1:13" x14ac:dyDescent="0.2">
      <c r="A42" t="s">
        <v>108</v>
      </c>
      <c r="B42" s="1">
        <v>44339</v>
      </c>
      <c r="C42" s="2">
        <v>0.71527777777777779</v>
      </c>
      <c r="D42" t="s">
        <v>109</v>
      </c>
      <c r="E42" t="s">
        <v>13</v>
      </c>
      <c r="F42">
        <v>69</v>
      </c>
      <c r="G42" t="s">
        <v>14</v>
      </c>
      <c r="H42" t="s">
        <v>15</v>
      </c>
      <c r="I42" t="s">
        <v>33</v>
      </c>
      <c r="J42">
        <v>8.5</v>
      </c>
      <c r="K42">
        <v>38</v>
      </c>
      <c r="L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2" t="str">
        <f>IF(RCH_hospital_admissions[[#This Row],[Patient Waittime]]&lt;=15,"Very Short",IF(RCH_hospital_admissions[[#This Row],[Patient Waittime]]&lt;=30,"Short", IF(RCH_hospital_admissions[[#This Row],[Patient Waittime]]&lt;=45,"Moderate","Long")))</f>
        <v>Moderate</v>
      </c>
    </row>
    <row r="43" spans="1:13" x14ac:dyDescent="0.2">
      <c r="A43" t="s">
        <v>110</v>
      </c>
      <c r="B43" s="1">
        <v>44737</v>
      </c>
      <c r="C43" s="2">
        <v>0.4826388888888889</v>
      </c>
      <c r="D43" t="s">
        <v>111</v>
      </c>
      <c r="E43" t="s">
        <v>20</v>
      </c>
      <c r="F43">
        <v>68</v>
      </c>
      <c r="G43" t="s">
        <v>24</v>
      </c>
      <c r="H43" t="s">
        <v>21</v>
      </c>
      <c r="I43" t="s">
        <v>16</v>
      </c>
      <c r="J43">
        <v>8</v>
      </c>
      <c r="K43">
        <v>16</v>
      </c>
      <c r="L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3" t="str">
        <f>IF(RCH_hospital_admissions[[#This Row],[Patient Waittime]]&lt;=15,"Very Short",IF(RCH_hospital_admissions[[#This Row],[Patient Waittime]]&lt;=30,"Short", IF(RCH_hospital_admissions[[#This Row],[Patient Waittime]]&lt;=45,"Moderate","Long")))</f>
        <v>Short</v>
      </c>
    </row>
    <row r="44" spans="1:13" x14ac:dyDescent="0.2">
      <c r="A44" t="s">
        <v>112</v>
      </c>
      <c r="B44" s="1">
        <v>44342</v>
      </c>
      <c r="C44" s="2">
        <v>0.53125</v>
      </c>
      <c r="D44" t="s">
        <v>113</v>
      </c>
      <c r="E44" t="s">
        <v>13</v>
      </c>
      <c r="F44">
        <v>38</v>
      </c>
      <c r="G44" t="s">
        <v>50</v>
      </c>
      <c r="H44" t="s">
        <v>114</v>
      </c>
      <c r="I44" t="s">
        <v>16</v>
      </c>
      <c r="J44">
        <v>10</v>
      </c>
      <c r="K44">
        <v>18</v>
      </c>
      <c r="L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 t="str">
        <f>IF(RCH_hospital_admissions[[#This Row],[Patient Waittime]]&lt;=15,"Very Short",IF(RCH_hospital_admissions[[#This Row],[Patient Waittime]]&lt;=30,"Short", IF(RCH_hospital_admissions[[#This Row],[Patient Waittime]]&lt;=45,"Moderate","Long")))</f>
        <v>Short</v>
      </c>
    </row>
    <row r="45" spans="1:13" x14ac:dyDescent="0.2">
      <c r="A45" t="s">
        <v>115</v>
      </c>
      <c r="B45" s="1">
        <v>44581</v>
      </c>
      <c r="C45" s="2">
        <v>0.85763888888888884</v>
      </c>
      <c r="D45" t="s">
        <v>116</v>
      </c>
      <c r="E45" t="s">
        <v>20</v>
      </c>
      <c r="F45">
        <v>38</v>
      </c>
      <c r="G45" t="s">
        <v>14</v>
      </c>
      <c r="H45" t="s">
        <v>32</v>
      </c>
      <c r="I45" t="s">
        <v>16</v>
      </c>
      <c r="J45">
        <v>6</v>
      </c>
      <c r="K45">
        <v>51</v>
      </c>
      <c r="L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 t="str">
        <f>IF(RCH_hospital_admissions[[#This Row],[Patient Waittime]]&lt;=15,"Very Short",IF(RCH_hospital_admissions[[#This Row],[Patient Waittime]]&lt;=30,"Short", IF(RCH_hospital_admissions[[#This Row],[Patient Waittime]]&lt;=45,"Moderate","Long")))</f>
        <v>Long</v>
      </c>
    </row>
    <row r="46" spans="1:13" x14ac:dyDescent="0.2">
      <c r="A46" t="s">
        <v>117</v>
      </c>
      <c r="B46" s="1">
        <v>44679</v>
      </c>
      <c r="C46" s="2">
        <v>0.61111111111111116</v>
      </c>
      <c r="D46" t="s">
        <v>118</v>
      </c>
      <c r="E46" t="s">
        <v>13</v>
      </c>
      <c r="F46">
        <v>70</v>
      </c>
      <c r="G46" t="s">
        <v>14</v>
      </c>
      <c r="H46" t="s">
        <v>83</v>
      </c>
      <c r="I46" t="s">
        <v>33</v>
      </c>
      <c r="J46">
        <v>5.5</v>
      </c>
      <c r="K46">
        <v>42</v>
      </c>
      <c r="L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 t="str">
        <f>IF(RCH_hospital_admissions[[#This Row],[Patient Waittime]]&lt;=15,"Very Short",IF(RCH_hospital_admissions[[#This Row],[Patient Waittime]]&lt;=30,"Short", IF(RCH_hospital_admissions[[#This Row],[Patient Waittime]]&lt;=45,"Moderate","Long")))</f>
        <v>Moderate</v>
      </c>
    </row>
    <row r="47" spans="1:13" x14ac:dyDescent="0.2">
      <c r="A47" t="s">
        <v>119</v>
      </c>
      <c r="B47" s="1">
        <v>44219</v>
      </c>
      <c r="C47" s="2">
        <v>0.88194444444444442</v>
      </c>
      <c r="D47" t="s">
        <v>120</v>
      </c>
      <c r="E47" t="s">
        <v>13</v>
      </c>
      <c r="F47">
        <v>9</v>
      </c>
      <c r="G47" t="s">
        <v>14</v>
      </c>
      <c r="H47" t="s">
        <v>27</v>
      </c>
      <c r="I47" t="s">
        <v>16</v>
      </c>
      <c r="J47">
        <v>7</v>
      </c>
      <c r="K47">
        <v>20</v>
      </c>
      <c r="L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7" t="str">
        <f>IF(RCH_hospital_admissions[[#This Row],[Patient Waittime]]&lt;=15,"Very Short",IF(RCH_hospital_admissions[[#This Row],[Patient Waittime]]&lt;=30,"Short", IF(RCH_hospital_admissions[[#This Row],[Patient Waittime]]&lt;=45,"Moderate","Long")))</f>
        <v>Short</v>
      </c>
    </row>
    <row r="48" spans="1:13" x14ac:dyDescent="0.2">
      <c r="A48" t="s">
        <v>121</v>
      </c>
      <c r="B48" s="1">
        <v>44857</v>
      </c>
      <c r="C48" s="2">
        <v>0.375</v>
      </c>
      <c r="D48" t="s">
        <v>122</v>
      </c>
      <c r="E48" t="s">
        <v>13</v>
      </c>
      <c r="F48">
        <v>28</v>
      </c>
      <c r="G48" t="s">
        <v>14</v>
      </c>
      <c r="H48" t="s">
        <v>15</v>
      </c>
      <c r="I48" t="s">
        <v>16</v>
      </c>
      <c r="J48">
        <v>2</v>
      </c>
      <c r="K48">
        <v>41</v>
      </c>
      <c r="L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8" t="str">
        <f>IF(RCH_hospital_admissions[[#This Row],[Patient Waittime]]&lt;=15,"Very Short",IF(RCH_hospital_admissions[[#This Row],[Patient Waittime]]&lt;=30,"Short", IF(RCH_hospital_admissions[[#This Row],[Patient Waittime]]&lt;=45,"Moderate","Long")))</f>
        <v>Moderate</v>
      </c>
    </row>
    <row r="49" spans="1:13" x14ac:dyDescent="0.2">
      <c r="A49" t="s">
        <v>123</v>
      </c>
      <c r="B49" s="1">
        <v>44775</v>
      </c>
      <c r="C49" s="2">
        <v>0.77430555555555558</v>
      </c>
      <c r="D49" t="s">
        <v>124</v>
      </c>
      <c r="E49" t="s">
        <v>13</v>
      </c>
      <c r="F49">
        <v>36</v>
      </c>
      <c r="G49" t="s">
        <v>14</v>
      </c>
      <c r="H49" t="s">
        <v>21</v>
      </c>
      <c r="I49" t="s">
        <v>33</v>
      </c>
      <c r="J49">
        <v>4.5</v>
      </c>
      <c r="K49">
        <v>20</v>
      </c>
      <c r="L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 t="str">
        <f>IF(RCH_hospital_admissions[[#This Row],[Patient Waittime]]&lt;=15,"Very Short",IF(RCH_hospital_admissions[[#This Row],[Patient Waittime]]&lt;=30,"Short", IF(RCH_hospital_admissions[[#This Row],[Patient Waittime]]&lt;=45,"Moderate","Long")))</f>
        <v>Short</v>
      </c>
    </row>
    <row r="50" spans="1:13" x14ac:dyDescent="0.2">
      <c r="A50" t="s">
        <v>125</v>
      </c>
      <c r="B50" s="1">
        <v>44786</v>
      </c>
      <c r="C50" s="2">
        <v>0.53125</v>
      </c>
      <c r="D50" t="s">
        <v>126</v>
      </c>
      <c r="E50" t="s">
        <v>20</v>
      </c>
      <c r="F50">
        <v>59</v>
      </c>
      <c r="G50" t="s">
        <v>14</v>
      </c>
      <c r="H50" t="s">
        <v>15</v>
      </c>
      <c r="I50" t="s">
        <v>33</v>
      </c>
      <c r="J50">
        <v>7.5</v>
      </c>
      <c r="K50">
        <v>36</v>
      </c>
      <c r="L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0" t="str">
        <f>IF(RCH_hospital_admissions[[#This Row],[Patient Waittime]]&lt;=15,"Very Short",IF(RCH_hospital_admissions[[#This Row],[Patient Waittime]]&lt;=30,"Short", IF(RCH_hospital_admissions[[#This Row],[Patient Waittime]]&lt;=45,"Moderate","Long")))</f>
        <v>Moderate</v>
      </c>
    </row>
    <row r="51" spans="1:13" x14ac:dyDescent="0.2">
      <c r="A51" t="s">
        <v>127</v>
      </c>
      <c r="B51" s="1">
        <v>44346</v>
      </c>
      <c r="C51" s="2">
        <v>0.47569444444444442</v>
      </c>
      <c r="D51" t="s">
        <v>128</v>
      </c>
      <c r="E51" t="s">
        <v>13</v>
      </c>
      <c r="F51">
        <v>39</v>
      </c>
      <c r="G51" t="s">
        <v>24</v>
      </c>
      <c r="H51" t="s">
        <v>43</v>
      </c>
      <c r="I51" t="s">
        <v>16</v>
      </c>
      <c r="J51">
        <v>8</v>
      </c>
      <c r="K51">
        <v>27</v>
      </c>
      <c r="L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 t="str">
        <f>IF(RCH_hospital_admissions[[#This Row],[Patient Waittime]]&lt;=15,"Very Short",IF(RCH_hospital_admissions[[#This Row],[Patient Waittime]]&lt;=30,"Short", IF(RCH_hospital_admissions[[#This Row],[Patient Waittime]]&lt;=45,"Moderate","Long")))</f>
        <v>Short</v>
      </c>
    </row>
    <row r="52" spans="1:13" x14ac:dyDescent="0.2">
      <c r="A52" t="s">
        <v>129</v>
      </c>
      <c r="B52" s="1">
        <v>44221</v>
      </c>
      <c r="C52" s="2">
        <v>0.58680555555555558</v>
      </c>
      <c r="D52" t="s">
        <v>130</v>
      </c>
      <c r="E52" t="s">
        <v>13</v>
      </c>
      <c r="F52">
        <v>37</v>
      </c>
      <c r="G52" t="s">
        <v>14</v>
      </c>
      <c r="H52" t="s">
        <v>43</v>
      </c>
      <c r="I52" t="s">
        <v>33</v>
      </c>
      <c r="J52">
        <v>8.5</v>
      </c>
      <c r="K52">
        <v>19</v>
      </c>
      <c r="L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 t="str">
        <f>IF(RCH_hospital_admissions[[#This Row],[Patient Waittime]]&lt;=15,"Very Short",IF(RCH_hospital_admissions[[#This Row],[Patient Waittime]]&lt;=30,"Short", IF(RCH_hospital_admissions[[#This Row],[Patient Waittime]]&lt;=45,"Moderate","Long")))</f>
        <v>Short</v>
      </c>
    </row>
    <row r="53" spans="1:13" x14ac:dyDescent="0.2">
      <c r="A53" t="s">
        <v>131</v>
      </c>
      <c r="B53" s="1">
        <v>44841</v>
      </c>
      <c r="C53" s="2">
        <v>0.875</v>
      </c>
      <c r="D53" t="s">
        <v>132</v>
      </c>
      <c r="E53" t="s">
        <v>20</v>
      </c>
      <c r="F53">
        <v>47</v>
      </c>
      <c r="G53" t="s">
        <v>14</v>
      </c>
      <c r="H53" t="s">
        <v>43</v>
      </c>
      <c r="I53" t="s">
        <v>33</v>
      </c>
      <c r="K53">
        <v>35</v>
      </c>
      <c r="L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3" t="str">
        <f>IF(RCH_hospital_admissions[[#This Row],[Patient Waittime]]&lt;=15,"Very Short",IF(RCH_hospital_admissions[[#This Row],[Patient Waittime]]&lt;=30,"Short", IF(RCH_hospital_admissions[[#This Row],[Patient Waittime]]&lt;=45,"Moderate","Long")))</f>
        <v>Moderate</v>
      </c>
    </row>
    <row r="54" spans="1:13" x14ac:dyDescent="0.2">
      <c r="A54" t="s">
        <v>133</v>
      </c>
      <c r="B54" s="1">
        <v>44788</v>
      </c>
      <c r="C54" s="2">
        <v>0.99305555555555558</v>
      </c>
      <c r="D54" t="s">
        <v>134</v>
      </c>
      <c r="E54" t="s">
        <v>20</v>
      </c>
      <c r="F54">
        <v>37</v>
      </c>
      <c r="G54" t="s">
        <v>14</v>
      </c>
      <c r="H54" t="s">
        <v>15</v>
      </c>
      <c r="I54" t="s">
        <v>16</v>
      </c>
      <c r="J54">
        <v>9</v>
      </c>
      <c r="K54">
        <v>30</v>
      </c>
      <c r="L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 t="str">
        <f>IF(RCH_hospital_admissions[[#This Row],[Patient Waittime]]&lt;=15,"Very Short",IF(RCH_hospital_admissions[[#This Row],[Patient Waittime]]&lt;=30,"Short", IF(RCH_hospital_admissions[[#This Row],[Patient Waittime]]&lt;=45,"Moderate","Long")))</f>
        <v>Short</v>
      </c>
    </row>
    <row r="55" spans="1:13" x14ac:dyDescent="0.2">
      <c r="A55" t="s">
        <v>135</v>
      </c>
      <c r="B55" s="1">
        <v>44511</v>
      </c>
      <c r="C55" s="2">
        <v>0.3576388888888889</v>
      </c>
      <c r="D55" t="s">
        <v>136</v>
      </c>
      <c r="E55" t="s">
        <v>13</v>
      </c>
      <c r="F55">
        <v>21</v>
      </c>
      <c r="G55" t="s">
        <v>14</v>
      </c>
      <c r="H55" t="s">
        <v>32</v>
      </c>
      <c r="I55" t="s">
        <v>33</v>
      </c>
      <c r="J55">
        <v>3.5</v>
      </c>
      <c r="K55">
        <v>50</v>
      </c>
      <c r="L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5" t="str">
        <f>IF(RCH_hospital_admissions[[#This Row],[Patient Waittime]]&lt;=15,"Very Short",IF(RCH_hospital_admissions[[#This Row],[Patient Waittime]]&lt;=30,"Short", IF(RCH_hospital_admissions[[#This Row],[Patient Waittime]]&lt;=45,"Moderate","Long")))</f>
        <v>Long</v>
      </c>
    </row>
    <row r="56" spans="1:13" x14ac:dyDescent="0.2">
      <c r="A56" t="s">
        <v>137</v>
      </c>
      <c r="B56" s="1">
        <v>44367</v>
      </c>
      <c r="C56" s="2">
        <v>0.52083333333333337</v>
      </c>
      <c r="D56" t="s">
        <v>138</v>
      </c>
      <c r="E56" t="s">
        <v>20</v>
      </c>
      <c r="F56">
        <v>13</v>
      </c>
      <c r="G56" t="s">
        <v>14</v>
      </c>
      <c r="H56" t="s">
        <v>27</v>
      </c>
      <c r="I56" t="s">
        <v>16</v>
      </c>
      <c r="J56">
        <v>3</v>
      </c>
      <c r="K56">
        <v>36</v>
      </c>
      <c r="L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6" t="str">
        <f>IF(RCH_hospital_admissions[[#This Row],[Patient Waittime]]&lt;=15,"Very Short",IF(RCH_hospital_admissions[[#This Row],[Patient Waittime]]&lt;=30,"Short", IF(RCH_hospital_admissions[[#This Row],[Patient Waittime]]&lt;=45,"Moderate","Long")))</f>
        <v>Moderate</v>
      </c>
    </row>
    <row r="57" spans="1:13" x14ac:dyDescent="0.2">
      <c r="A57" t="s">
        <v>139</v>
      </c>
      <c r="B57" s="1">
        <v>44415</v>
      </c>
      <c r="C57" s="2">
        <v>0.625</v>
      </c>
      <c r="D57" t="s">
        <v>140</v>
      </c>
      <c r="E57" t="s">
        <v>13</v>
      </c>
      <c r="F57">
        <v>35</v>
      </c>
      <c r="G57" t="s">
        <v>24</v>
      </c>
      <c r="H57" t="s">
        <v>21</v>
      </c>
      <c r="I57" t="s">
        <v>16</v>
      </c>
      <c r="K57">
        <v>30</v>
      </c>
      <c r="L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 t="str">
        <f>IF(RCH_hospital_admissions[[#This Row],[Patient Waittime]]&lt;=15,"Very Short",IF(RCH_hospital_admissions[[#This Row],[Patient Waittime]]&lt;=30,"Short", IF(RCH_hospital_admissions[[#This Row],[Patient Waittime]]&lt;=45,"Moderate","Long")))</f>
        <v>Short</v>
      </c>
    </row>
    <row r="58" spans="1:13" x14ac:dyDescent="0.2">
      <c r="A58" t="s">
        <v>141</v>
      </c>
      <c r="B58" s="1">
        <v>44275</v>
      </c>
      <c r="C58" s="2">
        <v>0.41666666666666669</v>
      </c>
      <c r="D58" t="s">
        <v>142</v>
      </c>
      <c r="E58" t="s">
        <v>13</v>
      </c>
      <c r="F58">
        <v>19</v>
      </c>
      <c r="G58" t="s">
        <v>14</v>
      </c>
      <c r="H58" t="s">
        <v>43</v>
      </c>
      <c r="I58" t="s">
        <v>33</v>
      </c>
      <c r="J58">
        <v>4.5</v>
      </c>
      <c r="K58">
        <v>33</v>
      </c>
      <c r="L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8" t="str">
        <f>IF(RCH_hospital_admissions[[#This Row],[Patient Waittime]]&lt;=15,"Very Short",IF(RCH_hospital_admissions[[#This Row],[Patient Waittime]]&lt;=30,"Short", IF(RCH_hospital_admissions[[#This Row],[Patient Waittime]]&lt;=45,"Moderate","Long")))</f>
        <v>Moderate</v>
      </c>
    </row>
    <row r="59" spans="1:13" x14ac:dyDescent="0.2">
      <c r="A59" t="s">
        <v>143</v>
      </c>
      <c r="B59" s="1">
        <v>44314</v>
      </c>
      <c r="C59" s="2">
        <v>0.64583333333333337</v>
      </c>
      <c r="D59" t="s">
        <v>144</v>
      </c>
      <c r="E59" t="s">
        <v>20</v>
      </c>
      <c r="F59">
        <v>24</v>
      </c>
      <c r="G59" t="s">
        <v>14</v>
      </c>
      <c r="H59" t="s">
        <v>21</v>
      </c>
      <c r="I59" t="s">
        <v>16</v>
      </c>
      <c r="K59">
        <v>28</v>
      </c>
      <c r="L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9" t="str">
        <f>IF(RCH_hospital_admissions[[#This Row],[Patient Waittime]]&lt;=15,"Very Short",IF(RCH_hospital_admissions[[#This Row],[Patient Waittime]]&lt;=30,"Short", IF(RCH_hospital_admissions[[#This Row],[Patient Waittime]]&lt;=45,"Moderate","Long")))</f>
        <v>Short</v>
      </c>
    </row>
    <row r="60" spans="1:13" x14ac:dyDescent="0.2">
      <c r="A60" t="s">
        <v>145</v>
      </c>
      <c r="B60" s="1">
        <v>44447</v>
      </c>
      <c r="C60" s="2">
        <v>0.8125</v>
      </c>
      <c r="D60" t="s">
        <v>146</v>
      </c>
      <c r="E60" t="s">
        <v>20</v>
      </c>
      <c r="F60">
        <v>44</v>
      </c>
      <c r="G60" t="s">
        <v>147</v>
      </c>
      <c r="H60" t="s">
        <v>43</v>
      </c>
      <c r="I60" t="s">
        <v>33</v>
      </c>
      <c r="J60">
        <v>2.5</v>
      </c>
      <c r="K60">
        <v>35</v>
      </c>
      <c r="L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 t="str">
        <f>IF(RCH_hospital_admissions[[#This Row],[Patient Waittime]]&lt;=15,"Very Short",IF(RCH_hospital_admissions[[#This Row],[Patient Waittime]]&lt;=30,"Short", IF(RCH_hospital_admissions[[#This Row],[Patient Waittime]]&lt;=45,"Moderate","Long")))</f>
        <v>Moderate</v>
      </c>
    </row>
    <row r="61" spans="1:13" x14ac:dyDescent="0.2">
      <c r="A61" t="s">
        <v>148</v>
      </c>
      <c r="B61" s="1">
        <v>44282</v>
      </c>
      <c r="C61" s="2">
        <v>0.55902777777777779</v>
      </c>
      <c r="D61" t="s">
        <v>149</v>
      </c>
      <c r="E61" t="s">
        <v>13</v>
      </c>
      <c r="F61">
        <v>45</v>
      </c>
      <c r="G61" t="s">
        <v>14</v>
      </c>
      <c r="H61" t="s">
        <v>43</v>
      </c>
      <c r="I61" t="s">
        <v>16</v>
      </c>
      <c r="J61">
        <v>8</v>
      </c>
      <c r="K61">
        <v>31</v>
      </c>
      <c r="L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1" t="str">
        <f>IF(RCH_hospital_admissions[[#This Row],[Patient Waittime]]&lt;=15,"Very Short",IF(RCH_hospital_admissions[[#This Row],[Patient Waittime]]&lt;=30,"Short", IF(RCH_hospital_admissions[[#This Row],[Patient Waittime]]&lt;=45,"Moderate","Long")))</f>
        <v>Moderate</v>
      </c>
    </row>
    <row r="62" spans="1:13" x14ac:dyDescent="0.2">
      <c r="A62" t="s">
        <v>150</v>
      </c>
      <c r="B62" s="1">
        <v>44866</v>
      </c>
      <c r="C62" s="2">
        <v>0.50347222222222221</v>
      </c>
      <c r="D62" t="s">
        <v>151</v>
      </c>
      <c r="E62" t="s">
        <v>20</v>
      </c>
      <c r="F62">
        <v>41</v>
      </c>
      <c r="G62" t="s">
        <v>14</v>
      </c>
      <c r="H62" t="s">
        <v>32</v>
      </c>
      <c r="I62" t="s">
        <v>16</v>
      </c>
      <c r="J62">
        <v>5</v>
      </c>
      <c r="K62">
        <v>38</v>
      </c>
      <c r="L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 t="str">
        <f>IF(RCH_hospital_admissions[[#This Row],[Patient Waittime]]&lt;=15,"Very Short",IF(RCH_hospital_admissions[[#This Row],[Patient Waittime]]&lt;=30,"Short", IF(RCH_hospital_admissions[[#This Row],[Patient Waittime]]&lt;=45,"Moderate","Long")))</f>
        <v>Moderate</v>
      </c>
    </row>
    <row r="63" spans="1:13" x14ac:dyDescent="0.2">
      <c r="A63" t="s">
        <v>152</v>
      </c>
      <c r="B63" s="1">
        <v>44226</v>
      </c>
      <c r="C63" s="2">
        <v>0.90277777777777779</v>
      </c>
      <c r="D63" t="s">
        <v>153</v>
      </c>
      <c r="E63" t="s">
        <v>20</v>
      </c>
      <c r="F63">
        <v>43</v>
      </c>
      <c r="G63" t="s">
        <v>14</v>
      </c>
      <c r="H63" t="s">
        <v>83</v>
      </c>
      <c r="I63" t="s">
        <v>33</v>
      </c>
      <c r="J63">
        <v>6.5</v>
      </c>
      <c r="K63">
        <v>26</v>
      </c>
      <c r="L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 t="str">
        <f>IF(RCH_hospital_admissions[[#This Row],[Patient Waittime]]&lt;=15,"Very Short",IF(RCH_hospital_admissions[[#This Row],[Patient Waittime]]&lt;=30,"Short", IF(RCH_hospital_admissions[[#This Row],[Patient Waittime]]&lt;=45,"Moderate","Long")))</f>
        <v>Short</v>
      </c>
    </row>
    <row r="64" spans="1:13" x14ac:dyDescent="0.2">
      <c r="A64" t="s">
        <v>154</v>
      </c>
      <c r="B64" s="1">
        <v>44916</v>
      </c>
      <c r="C64" s="2">
        <v>0.89583333333333337</v>
      </c>
      <c r="D64" t="s">
        <v>155</v>
      </c>
      <c r="E64" t="s">
        <v>20</v>
      </c>
      <c r="F64">
        <v>66</v>
      </c>
      <c r="G64" t="s">
        <v>14</v>
      </c>
      <c r="H64" t="s">
        <v>43</v>
      </c>
      <c r="I64" t="s">
        <v>16</v>
      </c>
      <c r="J64">
        <v>7</v>
      </c>
      <c r="K64">
        <v>24</v>
      </c>
      <c r="L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4" t="str">
        <f>IF(RCH_hospital_admissions[[#This Row],[Patient Waittime]]&lt;=15,"Very Short",IF(RCH_hospital_admissions[[#This Row],[Patient Waittime]]&lt;=30,"Short", IF(RCH_hospital_admissions[[#This Row],[Patient Waittime]]&lt;=45,"Moderate","Long")))</f>
        <v>Short</v>
      </c>
    </row>
    <row r="65" spans="1:13" x14ac:dyDescent="0.2">
      <c r="A65" t="s">
        <v>156</v>
      </c>
      <c r="B65" s="1">
        <v>44557</v>
      </c>
      <c r="C65" s="2">
        <v>0.66319444444444442</v>
      </c>
      <c r="D65" t="s">
        <v>157</v>
      </c>
      <c r="E65" t="s">
        <v>13</v>
      </c>
      <c r="F65">
        <v>71</v>
      </c>
      <c r="G65" t="s">
        <v>14</v>
      </c>
      <c r="H65" t="s">
        <v>15</v>
      </c>
      <c r="I65" t="s">
        <v>16</v>
      </c>
      <c r="K65">
        <v>33</v>
      </c>
      <c r="L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 t="str">
        <f>IF(RCH_hospital_admissions[[#This Row],[Patient Waittime]]&lt;=15,"Very Short",IF(RCH_hospital_admissions[[#This Row],[Patient Waittime]]&lt;=30,"Short", IF(RCH_hospital_admissions[[#This Row],[Patient Waittime]]&lt;=45,"Moderate","Long")))</f>
        <v>Moderate</v>
      </c>
    </row>
    <row r="66" spans="1:13" x14ac:dyDescent="0.2">
      <c r="A66" t="s">
        <v>158</v>
      </c>
      <c r="B66" s="1">
        <v>44709</v>
      </c>
      <c r="C66" s="2">
        <v>0.65277777777777779</v>
      </c>
      <c r="D66" t="s">
        <v>159</v>
      </c>
      <c r="E66" t="s">
        <v>20</v>
      </c>
      <c r="F66">
        <v>70</v>
      </c>
      <c r="G66" t="s">
        <v>160</v>
      </c>
      <c r="H66" t="s">
        <v>15</v>
      </c>
      <c r="I66" t="s">
        <v>16</v>
      </c>
      <c r="J66">
        <v>5</v>
      </c>
      <c r="K66">
        <v>41</v>
      </c>
      <c r="L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6" t="str">
        <f>IF(RCH_hospital_admissions[[#This Row],[Patient Waittime]]&lt;=15,"Very Short",IF(RCH_hospital_admissions[[#This Row],[Patient Waittime]]&lt;=30,"Short", IF(RCH_hospital_admissions[[#This Row],[Patient Waittime]]&lt;=45,"Moderate","Long")))</f>
        <v>Moderate</v>
      </c>
    </row>
    <row r="67" spans="1:13" x14ac:dyDescent="0.2">
      <c r="A67" t="s">
        <v>161</v>
      </c>
      <c r="B67" s="1">
        <v>44401</v>
      </c>
      <c r="C67" s="2">
        <v>0.21527777777777779</v>
      </c>
      <c r="D67" t="s">
        <v>162</v>
      </c>
      <c r="E67" t="s">
        <v>20</v>
      </c>
      <c r="F67">
        <v>75</v>
      </c>
      <c r="G67" t="s">
        <v>50</v>
      </c>
      <c r="H67" t="s">
        <v>21</v>
      </c>
      <c r="I67" t="s">
        <v>33</v>
      </c>
      <c r="J67">
        <v>7.5</v>
      </c>
      <c r="K67">
        <v>24</v>
      </c>
      <c r="L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7" t="str">
        <f>IF(RCH_hospital_admissions[[#This Row],[Patient Waittime]]&lt;=15,"Very Short",IF(RCH_hospital_admissions[[#This Row],[Patient Waittime]]&lt;=30,"Short", IF(RCH_hospital_admissions[[#This Row],[Patient Waittime]]&lt;=45,"Moderate","Long")))</f>
        <v>Short</v>
      </c>
    </row>
    <row r="68" spans="1:13" x14ac:dyDescent="0.2">
      <c r="A68" t="s">
        <v>163</v>
      </c>
      <c r="B68" s="1">
        <v>44570</v>
      </c>
      <c r="C68" s="2">
        <v>0.61458333333333337</v>
      </c>
      <c r="D68" t="s">
        <v>164</v>
      </c>
      <c r="E68" t="s">
        <v>20</v>
      </c>
      <c r="F68">
        <v>64</v>
      </c>
      <c r="G68" t="s">
        <v>74</v>
      </c>
      <c r="H68" t="s">
        <v>43</v>
      </c>
      <c r="I68" t="s">
        <v>16</v>
      </c>
      <c r="J68">
        <v>5</v>
      </c>
      <c r="K68">
        <v>31</v>
      </c>
      <c r="L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 t="str">
        <f>IF(RCH_hospital_admissions[[#This Row],[Patient Waittime]]&lt;=15,"Very Short",IF(RCH_hospital_admissions[[#This Row],[Patient Waittime]]&lt;=30,"Short", IF(RCH_hospital_admissions[[#This Row],[Patient Waittime]]&lt;=45,"Moderate","Long")))</f>
        <v>Moderate</v>
      </c>
    </row>
    <row r="69" spans="1:13" x14ac:dyDescent="0.2">
      <c r="A69" t="s">
        <v>165</v>
      </c>
      <c r="B69" s="1">
        <v>44912</v>
      </c>
      <c r="C69" s="2">
        <v>0.3125</v>
      </c>
      <c r="D69" t="s">
        <v>166</v>
      </c>
      <c r="E69" t="s">
        <v>13</v>
      </c>
      <c r="F69">
        <v>70</v>
      </c>
      <c r="G69" t="s">
        <v>14</v>
      </c>
      <c r="H69" t="s">
        <v>21</v>
      </c>
      <c r="I69" t="s">
        <v>16</v>
      </c>
      <c r="J69">
        <v>6</v>
      </c>
      <c r="K69">
        <v>28</v>
      </c>
      <c r="L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 t="str">
        <f>IF(RCH_hospital_admissions[[#This Row],[Patient Waittime]]&lt;=15,"Very Short",IF(RCH_hospital_admissions[[#This Row],[Patient Waittime]]&lt;=30,"Short", IF(RCH_hospital_admissions[[#This Row],[Patient Waittime]]&lt;=45,"Moderate","Long")))</f>
        <v>Short</v>
      </c>
    </row>
    <row r="70" spans="1:13" x14ac:dyDescent="0.2">
      <c r="A70" t="s">
        <v>167</v>
      </c>
      <c r="B70" s="1">
        <v>44348</v>
      </c>
      <c r="C70" s="2">
        <v>0.72222222222222221</v>
      </c>
      <c r="D70" t="s">
        <v>168</v>
      </c>
      <c r="E70" t="s">
        <v>20</v>
      </c>
      <c r="F70">
        <v>33</v>
      </c>
      <c r="G70" t="s">
        <v>14</v>
      </c>
      <c r="H70" t="s">
        <v>15</v>
      </c>
      <c r="I70" t="s">
        <v>16</v>
      </c>
      <c r="J70">
        <v>5</v>
      </c>
      <c r="K70">
        <v>33</v>
      </c>
      <c r="L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 t="str">
        <f>IF(RCH_hospital_admissions[[#This Row],[Patient Waittime]]&lt;=15,"Very Short",IF(RCH_hospital_admissions[[#This Row],[Patient Waittime]]&lt;=30,"Short", IF(RCH_hospital_admissions[[#This Row],[Patient Waittime]]&lt;=45,"Moderate","Long")))</f>
        <v>Moderate</v>
      </c>
    </row>
    <row r="71" spans="1:13" x14ac:dyDescent="0.2">
      <c r="A71" t="s">
        <v>169</v>
      </c>
      <c r="B71" s="1">
        <v>44567</v>
      </c>
      <c r="C71" s="2">
        <v>0.77083333333333337</v>
      </c>
      <c r="D71" t="s">
        <v>170</v>
      </c>
      <c r="E71" t="s">
        <v>13</v>
      </c>
      <c r="F71">
        <v>28</v>
      </c>
      <c r="G71" t="s">
        <v>14</v>
      </c>
      <c r="H71" t="s">
        <v>43</v>
      </c>
      <c r="I71" t="s">
        <v>33</v>
      </c>
      <c r="J71">
        <v>6.5</v>
      </c>
      <c r="K71">
        <v>29</v>
      </c>
      <c r="L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1" t="str">
        <f>IF(RCH_hospital_admissions[[#This Row],[Patient Waittime]]&lt;=15,"Very Short",IF(RCH_hospital_admissions[[#This Row],[Patient Waittime]]&lt;=30,"Short", IF(RCH_hospital_admissions[[#This Row],[Patient Waittime]]&lt;=45,"Moderate","Long")))</f>
        <v>Short</v>
      </c>
    </row>
    <row r="72" spans="1:13" x14ac:dyDescent="0.2">
      <c r="A72" t="s">
        <v>171</v>
      </c>
      <c r="B72" s="1">
        <v>44254</v>
      </c>
      <c r="C72" s="2">
        <v>0.78819444444444442</v>
      </c>
      <c r="D72" t="s">
        <v>172</v>
      </c>
      <c r="E72" t="s">
        <v>13</v>
      </c>
      <c r="F72">
        <v>20</v>
      </c>
      <c r="G72" t="s">
        <v>14</v>
      </c>
      <c r="H72" t="s">
        <v>15</v>
      </c>
      <c r="I72" t="s">
        <v>16</v>
      </c>
      <c r="J72">
        <v>9</v>
      </c>
      <c r="K72">
        <v>26</v>
      </c>
      <c r="L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2" t="str">
        <f>IF(RCH_hospital_admissions[[#This Row],[Patient Waittime]]&lt;=15,"Very Short",IF(RCH_hospital_admissions[[#This Row],[Patient Waittime]]&lt;=30,"Short", IF(RCH_hospital_admissions[[#This Row],[Patient Waittime]]&lt;=45,"Moderate","Long")))</f>
        <v>Short</v>
      </c>
    </row>
    <row r="73" spans="1:13" x14ac:dyDescent="0.2">
      <c r="A73" t="s">
        <v>173</v>
      </c>
      <c r="B73" s="1">
        <v>44757</v>
      </c>
      <c r="C73" s="2">
        <v>0.31597222222222221</v>
      </c>
      <c r="D73" t="s">
        <v>174</v>
      </c>
      <c r="E73" t="s">
        <v>20</v>
      </c>
      <c r="F73">
        <v>21</v>
      </c>
      <c r="G73" t="s">
        <v>14</v>
      </c>
      <c r="H73" t="s">
        <v>43</v>
      </c>
      <c r="I73" t="s">
        <v>16</v>
      </c>
      <c r="J73">
        <v>7</v>
      </c>
      <c r="K73">
        <v>20</v>
      </c>
      <c r="L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 t="str">
        <f>IF(RCH_hospital_admissions[[#This Row],[Patient Waittime]]&lt;=15,"Very Short",IF(RCH_hospital_admissions[[#This Row],[Patient Waittime]]&lt;=30,"Short", IF(RCH_hospital_admissions[[#This Row],[Patient Waittime]]&lt;=45,"Moderate","Long")))</f>
        <v>Short</v>
      </c>
    </row>
    <row r="74" spans="1:13" x14ac:dyDescent="0.2">
      <c r="A74" t="s">
        <v>175</v>
      </c>
      <c r="B74" s="1">
        <v>44900</v>
      </c>
      <c r="C74" s="2">
        <v>0.72569444444444442</v>
      </c>
      <c r="D74" t="s">
        <v>176</v>
      </c>
      <c r="E74" t="s">
        <v>13</v>
      </c>
      <c r="F74">
        <v>30</v>
      </c>
      <c r="G74" t="s">
        <v>14</v>
      </c>
      <c r="H74" t="s">
        <v>15</v>
      </c>
      <c r="I74" t="s">
        <v>16</v>
      </c>
      <c r="J74">
        <v>8</v>
      </c>
      <c r="K74">
        <v>57</v>
      </c>
      <c r="L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 t="str">
        <f>IF(RCH_hospital_admissions[[#This Row],[Patient Waittime]]&lt;=15,"Very Short",IF(RCH_hospital_admissions[[#This Row],[Patient Waittime]]&lt;=30,"Short", IF(RCH_hospital_admissions[[#This Row],[Patient Waittime]]&lt;=45,"Moderate","Long")))</f>
        <v>Long</v>
      </c>
    </row>
    <row r="75" spans="1:13" x14ac:dyDescent="0.2">
      <c r="A75" t="s">
        <v>177</v>
      </c>
      <c r="B75" s="1">
        <v>44579</v>
      </c>
      <c r="C75" s="2">
        <v>0.45833333333333331</v>
      </c>
      <c r="D75" t="s">
        <v>178</v>
      </c>
      <c r="E75" t="s">
        <v>13</v>
      </c>
      <c r="F75">
        <v>52</v>
      </c>
      <c r="G75" t="s">
        <v>14</v>
      </c>
      <c r="H75" t="s">
        <v>21</v>
      </c>
      <c r="I75" t="s">
        <v>16</v>
      </c>
      <c r="J75">
        <v>8</v>
      </c>
      <c r="K75">
        <v>23</v>
      </c>
      <c r="L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5" t="str">
        <f>IF(RCH_hospital_admissions[[#This Row],[Patient Waittime]]&lt;=15,"Very Short",IF(RCH_hospital_admissions[[#This Row],[Patient Waittime]]&lt;=30,"Short", IF(RCH_hospital_admissions[[#This Row],[Patient Waittime]]&lt;=45,"Moderate","Long")))</f>
        <v>Short</v>
      </c>
    </row>
    <row r="76" spans="1:13" x14ac:dyDescent="0.2">
      <c r="A76" t="s">
        <v>179</v>
      </c>
      <c r="B76" s="1">
        <v>44573</v>
      </c>
      <c r="C76" s="2">
        <v>0.95138888888888884</v>
      </c>
      <c r="D76" t="s">
        <v>180</v>
      </c>
      <c r="E76" t="s">
        <v>20</v>
      </c>
      <c r="F76">
        <v>26</v>
      </c>
      <c r="G76" t="s">
        <v>14</v>
      </c>
      <c r="H76" t="s">
        <v>15</v>
      </c>
      <c r="I76" t="s">
        <v>16</v>
      </c>
      <c r="J76">
        <v>8</v>
      </c>
      <c r="K76">
        <v>23</v>
      </c>
      <c r="L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6" t="str">
        <f>IF(RCH_hospital_admissions[[#This Row],[Patient Waittime]]&lt;=15,"Very Short",IF(RCH_hospital_admissions[[#This Row],[Patient Waittime]]&lt;=30,"Short", IF(RCH_hospital_admissions[[#This Row],[Patient Waittime]]&lt;=45,"Moderate","Long")))</f>
        <v>Short</v>
      </c>
    </row>
    <row r="77" spans="1:13" x14ac:dyDescent="0.2">
      <c r="A77" t="s">
        <v>181</v>
      </c>
      <c r="B77" s="1">
        <v>44393</v>
      </c>
      <c r="C77" s="2">
        <v>0.75694444444444442</v>
      </c>
      <c r="D77" t="s">
        <v>182</v>
      </c>
      <c r="E77" t="s">
        <v>13</v>
      </c>
      <c r="F77">
        <v>33</v>
      </c>
      <c r="G77" t="s">
        <v>14</v>
      </c>
      <c r="H77" t="s">
        <v>83</v>
      </c>
      <c r="I77" t="s">
        <v>33</v>
      </c>
      <c r="J77">
        <v>6.5</v>
      </c>
      <c r="K77">
        <v>37</v>
      </c>
      <c r="L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 t="str">
        <f>IF(RCH_hospital_admissions[[#This Row],[Patient Waittime]]&lt;=15,"Very Short",IF(RCH_hospital_admissions[[#This Row],[Patient Waittime]]&lt;=30,"Short", IF(RCH_hospital_admissions[[#This Row],[Patient Waittime]]&lt;=45,"Moderate","Long")))</f>
        <v>Moderate</v>
      </c>
    </row>
    <row r="78" spans="1:13" x14ac:dyDescent="0.2">
      <c r="A78" t="s">
        <v>183</v>
      </c>
      <c r="B78" s="1">
        <v>44888</v>
      </c>
      <c r="C78" s="2">
        <v>0.38194444444444442</v>
      </c>
      <c r="D78" t="s">
        <v>184</v>
      </c>
      <c r="E78" t="s">
        <v>20</v>
      </c>
      <c r="F78">
        <v>49</v>
      </c>
      <c r="G78" t="s">
        <v>14</v>
      </c>
      <c r="H78" t="s">
        <v>15</v>
      </c>
      <c r="I78" t="s">
        <v>16</v>
      </c>
      <c r="J78">
        <v>9</v>
      </c>
      <c r="K78">
        <v>43</v>
      </c>
      <c r="L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8" t="str">
        <f>IF(RCH_hospital_admissions[[#This Row],[Patient Waittime]]&lt;=15,"Very Short",IF(RCH_hospital_admissions[[#This Row],[Patient Waittime]]&lt;=30,"Short", IF(RCH_hospital_admissions[[#This Row],[Patient Waittime]]&lt;=45,"Moderate","Long")))</f>
        <v>Moderate</v>
      </c>
    </row>
    <row r="79" spans="1:13" x14ac:dyDescent="0.2">
      <c r="A79" t="s">
        <v>185</v>
      </c>
      <c r="B79" s="1">
        <v>44448</v>
      </c>
      <c r="C79" s="2">
        <v>0.67013888888888884</v>
      </c>
      <c r="D79" t="s">
        <v>186</v>
      </c>
      <c r="E79" t="s">
        <v>20</v>
      </c>
      <c r="F79">
        <v>21</v>
      </c>
      <c r="G79" t="s">
        <v>187</v>
      </c>
      <c r="H79" t="s">
        <v>83</v>
      </c>
      <c r="I79" t="s">
        <v>16</v>
      </c>
      <c r="J79">
        <v>6</v>
      </c>
      <c r="K79">
        <v>27</v>
      </c>
      <c r="L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9" t="str">
        <f>IF(RCH_hospital_admissions[[#This Row],[Patient Waittime]]&lt;=15,"Very Short",IF(RCH_hospital_admissions[[#This Row],[Patient Waittime]]&lt;=30,"Short", IF(RCH_hospital_admissions[[#This Row],[Patient Waittime]]&lt;=45,"Moderate","Long")))</f>
        <v>Short</v>
      </c>
    </row>
    <row r="80" spans="1:13" x14ac:dyDescent="0.2">
      <c r="A80" t="s">
        <v>188</v>
      </c>
      <c r="B80" s="1">
        <v>44323</v>
      </c>
      <c r="C80" s="2">
        <v>0.16666666666666666</v>
      </c>
      <c r="D80" t="s">
        <v>189</v>
      </c>
      <c r="E80" t="s">
        <v>13</v>
      </c>
      <c r="F80">
        <v>73</v>
      </c>
      <c r="G80" t="s">
        <v>14</v>
      </c>
      <c r="H80" t="s">
        <v>43</v>
      </c>
      <c r="I80" t="s">
        <v>33</v>
      </c>
      <c r="K80">
        <v>27</v>
      </c>
      <c r="L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 t="str">
        <f>IF(RCH_hospital_admissions[[#This Row],[Patient Waittime]]&lt;=15,"Very Short",IF(RCH_hospital_admissions[[#This Row],[Patient Waittime]]&lt;=30,"Short", IF(RCH_hospital_admissions[[#This Row],[Patient Waittime]]&lt;=45,"Moderate","Long")))</f>
        <v>Short</v>
      </c>
    </row>
    <row r="81" spans="1:13" x14ac:dyDescent="0.2">
      <c r="A81" t="s">
        <v>190</v>
      </c>
      <c r="B81" s="1">
        <v>44664</v>
      </c>
      <c r="C81" s="2">
        <v>0.68402777777777779</v>
      </c>
      <c r="D81" t="s">
        <v>31</v>
      </c>
      <c r="E81" t="s">
        <v>13</v>
      </c>
      <c r="F81">
        <v>18</v>
      </c>
      <c r="G81" t="s">
        <v>24</v>
      </c>
      <c r="H81" t="s">
        <v>43</v>
      </c>
      <c r="I81" t="s">
        <v>33</v>
      </c>
      <c r="J81">
        <v>6.5</v>
      </c>
      <c r="K81">
        <v>48</v>
      </c>
      <c r="L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 t="str">
        <f>IF(RCH_hospital_admissions[[#This Row],[Patient Waittime]]&lt;=15,"Very Short",IF(RCH_hospital_admissions[[#This Row],[Patient Waittime]]&lt;=30,"Short", IF(RCH_hospital_admissions[[#This Row],[Patient Waittime]]&lt;=45,"Moderate","Long")))</f>
        <v>Long</v>
      </c>
    </row>
    <row r="82" spans="1:13" x14ac:dyDescent="0.2">
      <c r="A82" t="s">
        <v>191</v>
      </c>
      <c r="B82" s="1">
        <v>44283</v>
      </c>
      <c r="C82" s="2">
        <v>0.4548611111111111</v>
      </c>
      <c r="D82" t="s">
        <v>192</v>
      </c>
      <c r="E82" t="s">
        <v>13</v>
      </c>
      <c r="F82">
        <v>31</v>
      </c>
      <c r="G82" t="s">
        <v>14</v>
      </c>
      <c r="H82" t="s">
        <v>32</v>
      </c>
      <c r="I82" t="s">
        <v>33</v>
      </c>
      <c r="J82">
        <v>6.5</v>
      </c>
      <c r="K82">
        <v>27</v>
      </c>
      <c r="L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 t="str">
        <f>IF(RCH_hospital_admissions[[#This Row],[Patient Waittime]]&lt;=15,"Very Short",IF(RCH_hospital_admissions[[#This Row],[Patient Waittime]]&lt;=30,"Short", IF(RCH_hospital_admissions[[#This Row],[Patient Waittime]]&lt;=45,"Moderate","Long")))</f>
        <v>Short</v>
      </c>
    </row>
    <row r="83" spans="1:13" x14ac:dyDescent="0.2">
      <c r="A83" t="s">
        <v>193</v>
      </c>
      <c r="B83" s="1">
        <v>44235</v>
      </c>
      <c r="C83" s="2">
        <v>0.75</v>
      </c>
      <c r="D83" t="s">
        <v>194</v>
      </c>
      <c r="E83" t="s">
        <v>20</v>
      </c>
      <c r="F83">
        <v>69</v>
      </c>
      <c r="G83" t="s">
        <v>14</v>
      </c>
      <c r="H83" t="s">
        <v>43</v>
      </c>
      <c r="I83" t="s">
        <v>16</v>
      </c>
      <c r="K83">
        <v>16</v>
      </c>
      <c r="L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3" t="str">
        <f>IF(RCH_hospital_admissions[[#This Row],[Patient Waittime]]&lt;=15,"Very Short",IF(RCH_hospital_admissions[[#This Row],[Patient Waittime]]&lt;=30,"Short", IF(RCH_hospital_admissions[[#This Row],[Patient Waittime]]&lt;=45,"Moderate","Long")))</f>
        <v>Short</v>
      </c>
    </row>
    <row r="84" spans="1:13" x14ac:dyDescent="0.2">
      <c r="A84" t="s">
        <v>195</v>
      </c>
      <c r="B84" s="1">
        <v>44590</v>
      </c>
      <c r="C84" s="2">
        <v>0.4201388888888889</v>
      </c>
      <c r="D84" t="s">
        <v>196</v>
      </c>
      <c r="E84" t="s">
        <v>13</v>
      </c>
      <c r="F84">
        <v>36</v>
      </c>
      <c r="G84" t="s">
        <v>14</v>
      </c>
      <c r="H84" t="s">
        <v>15</v>
      </c>
      <c r="I84" t="s">
        <v>16</v>
      </c>
      <c r="J84">
        <v>6</v>
      </c>
      <c r="K84">
        <v>53</v>
      </c>
      <c r="L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 t="str">
        <f>IF(RCH_hospital_admissions[[#This Row],[Patient Waittime]]&lt;=15,"Very Short",IF(RCH_hospital_admissions[[#This Row],[Patient Waittime]]&lt;=30,"Short", IF(RCH_hospital_admissions[[#This Row],[Patient Waittime]]&lt;=45,"Moderate","Long")))</f>
        <v>Long</v>
      </c>
    </row>
    <row r="85" spans="1:13" x14ac:dyDescent="0.2">
      <c r="A85" t="s">
        <v>197</v>
      </c>
      <c r="B85" s="1">
        <v>44497</v>
      </c>
      <c r="C85" s="2">
        <v>0.79166666666666663</v>
      </c>
      <c r="D85" t="s">
        <v>198</v>
      </c>
      <c r="E85" t="s">
        <v>20</v>
      </c>
      <c r="F85">
        <v>34</v>
      </c>
      <c r="G85" t="s">
        <v>50</v>
      </c>
      <c r="H85" t="s">
        <v>43</v>
      </c>
      <c r="I85" t="s">
        <v>16</v>
      </c>
      <c r="J85">
        <v>5</v>
      </c>
      <c r="K85">
        <v>15</v>
      </c>
      <c r="L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 t="str">
        <f>IF(RCH_hospital_admissions[[#This Row],[Patient Waittime]]&lt;=15,"Very Short",IF(RCH_hospital_admissions[[#This Row],[Patient Waittime]]&lt;=30,"Short", IF(RCH_hospital_admissions[[#This Row],[Patient Waittime]]&lt;=45,"Moderate","Long")))</f>
        <v>Very Short</v>
      </c>
    </row>
    <row r="86" spans="1:13" x14ac:dyDescent="0.2">
      <c r="A86" t="s">
        <v>199</v>
      </c>
      <c r="B86" s="1">
        <v>44285</v>
      </c>
      <c r="C86" s="2">
        <v>0.50694444444444442</v>
      </c>
      <c r="D86" t="s">
        <v>200</v>
      </c>
      <c r="E86" t="s">
        <v>20</v>
      </c>
      <c r="F86">
        <v>4</v>
      </c>
      <c r="G86" t="s">
        <v>14</v>
      </c>
      <c r="H86" t="s">
        <v>27</v>
      </c>
      <c r="I86" t="s">
        <v>16</v>
      </c>
      <c r="J86">
        <v>7</v>
      </c>
      <c r="K86">
        <v>17</v>
      </c>
      <c r="L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6" t="str">
        <f>IF(RCH_hospital_admissions[[#This Row],[Patient Waittime]]&lt;=15,"Very Short",IF(RCH_hospital_admissions[[#This Row],[Patient Waittime]]&lt;=30,"Short", IF(RCH_hospital_admissions[[#This Row],[Patient Waittime]]&lt;=45,"Moderate","Long")))</f>
        <v>Short</v>
      </c>
    </row>
    <row r="87" spans="1:13" x14ac:dyDescent="0.2">
      <c r="A87" t="s">
        <v>201</v>
      </c>
      <c r="B87" s="1">
        <v>44232</v>
      </c>
      <c r="C87" s="2">
        <v>0.71527777777777779</v>
      </c>
      <c r="D87" t="s">
        <v>202</v>
      </c>
      <c r="E87" t="s">
        <v>13</v>
      </c>
      <c r="F87">
        <v>28</v>
      </c>
      <c r="G87" t="s">
        <v>50</v>
      </c>
      <c r="H87" t="s">
        <v>15</v>
      </c>
      <c r="I87" t="s">
        <v>16</v>
      </c>
      <c r="K87">
        <v>34</v>
      </c>
      <c r="L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7" t="str">
        <f>IF(RCH_hospital_admissions[[#This Row],[Patient Waittime]]&lt;=15,"Very Short",IF(RCH_hospital_admissions[[#This Row],[Patient Waittime]]&lt;=30,"Short", IF(RCH_hospital_admissions[[#This Row],[Patient Waittime]]&lt;=45,"Moderate","Long")))</f>
        <v>Moderate</v>
      </c>
    </row>
    <row r="88" spans="1:13" x14ac:dyDescent="0.2">
      <c r="A88" t="s">
        <v>203</v>
      </c>
      <c r="B88" s="1">
        <v>44777</v>
      </c>
      <c r="C88" s="2">
        <v>0.76041666666666663</v>
      </c>
      <c r="D88" t="s">
        <v>204</v>
      </c>
      <c r="E88" t="s">
        <v>13</v>
      </c>
      <c r="F88">
        <v>48</v>
      </c>
      <c r="G88" t="s">
        <v>14</v>
      </c>
      <c r="H88" t="s">
        <v>15</v>
      </c>
      <c r="I88" t="s">
        <v>16</v>
      </c>
      <c r="J88">
        <v>7</v>
      </c>
      <c r="K88">
        <v>35</v>
      </c>
      <c r="L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8" t="str">
        <f>IF(RCH_hospital_admissions[[#This Row],[Patient Waittime]]&lt;=15,"Very Short",IF(RCH_hospital_admissions[[#This Row],[Patient Waittime]]&lt;=30,"Short", IF(RCH_hospital_admissions[[#This Row],[Patient Waittime]]&lt;=45,"Moderate","Long")))</f>
        <v>Moderate</v>
      </c>
    </row>
    <row r="89" spans="1:13" x14ac:dyDescent="0.2">
      <c r="A89" t="s">
        <v>205</v>
      </c>
      <c r="B89" s="1">
        <v>44210</v>
      </c>
      <c r="C89" s="2">
        <v>0.2326388888888889</v>
      </c>
      <c r="D89" t="s">
        <v>206</v>
      </c>
      <c r="E89" t="s">
        <v>13</v>
      </c>
      <c r="F89">
        <v>29</v>
      </c>
      <c r="G89" t="s">
        <v>14</v>
      </c>
      <c r="H89" t="s">
        <v>15</v>
      </c>
      <c r="I89" t="s">
        <v>16</v>
      </c>
      <c r="J89">
        <v>3</v>
      </c>
      <c r="K89">
        <v>43</v>
      </c>
      <c r="L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9" t="str">
        <f>IF(RCH_hospital_admissions[[#This Row],[Patient Waittime]]&lt;=15,"Very Short",IF(RCH_hospital_admissions[[#This Row],[Patient Waittime]]&lt;=30,"Short", IF(RCH_hospital_admissions[[#This Row],[Patient Waittime]]&lt;=45,"Moderate","Long")))</f>
        <v>Moderate</v>
      </c>
    </row>
    <row r="90" spans="1:13" x14ac:dyDescent="0.2">
      <c r="A90" t="s">
        <v>207</v>
      </c>
      <c r="B90" s="1">
        <v>44292</v>
      </c>
      <c r="C90" s="2">
        <v>0.80555555555555558</v>
      </c>
      <c r="D90" t="s">
        <v>208</v>
      </c>
      <c r="E90" t="s">
        <v>13</v>
      </c>
      <c r="F90">
        <v>63</v>
      </c>
      <c r="G90" t="s">
        <v>14</v>
      </c>
      <c r="H90" t="s">
        <v>43</v>
      </c>
      <c r="I90" t="s">
        <v>16</v>
      </c>
      <c r="J90">
        <v>6</v>
      </c>
      <c r="K90">
        <v>43</v>
      </c>
      <c r="L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 t="str">
        <f>IF(RCH_hospital_admissions[[#This Row],[Patient Waittime]]&lt;=15,"Very Short",IF(RCH_hospital_admissions[[#This Row],[Patient Waittime]]&lt;=30,"Short", IF(RCH_hospital_admissions[[#This Row],[Patient Waittime]]&lt;=45,"Moderate","Long")))</f>
        <v>Moderate</v>
      </c>
    </row>
    <row r="91" spans="1:13" x14ac:dyDescent="0.2">
      <c r="A91" t="s">
        <v>209</v>
      </c>
      <c r="B91" s="1">
        <v>44765</v>
      </c>
      <c r="C91" s="2">
        <v>0.63194444444444442</v>
      </c>
      <c r="D91" t="s">
        <v>210</v>
      </c>
      <c r="E91" t="s">
        <v>20</v>
      </c>
      <c r="F91">
        <v>71</v>
      </c>
      <c r="G91" t="s">
        <v>14</v>
      </c>
      <c r="H91" t="s">
        <v>15</v>
      </c>
      <c r="I91" t="s">
        <v>16</v>
      </c>
      <c r="J91">
        <v>5</v>
      </c>
      <c r="K91">
        <v>28</v>
      </c>
      <c r="L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 t="str">
        <f>IF(RCH_hospital_admissions[[#This Row],[Patient Waittime]]&lt;=15,"Very Short",IF(RCH_hospital_admissions[[#This Row],[Patient Waittime]]&lt;=30,"Short", IF(RCH_hospital_admissions[[#This Row],[Patient Waittime]]&lt;=45,"Moderate","Long")))</f>
        <v>Short</v>
      </c>
    </row>
    <row r="92" spans="1:13" x14ac:dyDescent="0.2">
      <c r="A92" t="s">
        <v>211</v>
      </c>
      <c r="B92" s="1">
        <v>44870</v>
      </c>
      <c r="C92" s="2">
        <v>0.80555555555555558</v>
      </c>
      <c r="D92" t="s">
        <v>212</v>
      </c>
      <c r="E92" t="s">
        <v>20</v>
      </c>
      <c r="F92">
        <v>69</v>
      </c>
      <c r="G92" t="s">
        <v>14</v>
      </c>
      <c r="H92" t="s">
        <v>43</v>
      </c>
      <c r="I92" t="s">
        <v>33</v>
      </c>
      <c r="K92">
        <v>22</v>
      </c>
      <c r="L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2" t="str">
        <f>IF(RCH_hospital_admissions[[#This Row],[Patient Waittime]]&lt;=15,"Very Short",IF(RCH_hospital_admissions[[#This Row],[Patient Waittime]]&lt;=30,"Short", IF(RCH_hospital_admissions[[#This Row],[Patient Waittime]]&lt;=45,"Moderate","Long")))</f>
        <v>Short</v>
      </c>
    </row>
    <row r="93" spans="1:13" x14ac:dyDescent="0.2">
      <c r="A93" t="s">
        <v>213</v>
      </c>
      <c r="B93" s="1">
        <v>44921</v>
      </c>
      <c r="C93" s="2">
        <v>0.59027777777777779</v>
      </c>
      <c r="D93" t="s">
        <v>214</v>
      </c>
      <c r="E93" t="s">
        <v>20</v>
      </c>
      <c r="F93">
        <v>25</v>
      </c>
      <c r="G93" t="s">
        <v>14</v>
      </c>
      <c r="H93" t="s">
        <v>32</v>
      </c>
      <c r="I93" t="s">
        <v>33</v>
      </c>
      <c r="J93">
        <v>7.5</v>
      </c>
      <c r="K93">
        <v>45</v>
      </c>
      <c r="L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3" t="str">
        <f>IF(RCH_hospital_admissions[[#This Row],[Patient Waittime]]&lt;=15,"Very Short",IF(RCH_hospital_admissions[[#This Row],[Patient Waittime]]&lt;=30,"Short", IF(RCH_hospital_admissions[[#This Row],[Patient Waittime]]&lt;=45,"Moderate","Long")))</f>
        <v>Moderate</v>
      </c>
    </row>
    <row r="94" spans="1:13" x14ac:dyDescent="0.2">
      <c r="A94" t="s">
        <v>215</v>
      </c>
      <c r="B94" s="1">
        <v>44231</v>
      </c>
      <c r="C94" s="2">
        <v>0.75694444444444442</v>
      </c>
      <c r="D94" t="s">
        <v>216</v>
      </c>
      <c r="E94" t="s">
        <v>13</v>
      </c>
      <c r="F94">
        <v>32</v>
      </c>
      <c r="G94" t="s">
        <v>14</v>
      </c>
      <c r="H94" t="s">
        <v>38</v>
      </c>
      <c r="I94" t="s">
        <v>33</v>
      </c>
      <c r="J94">
        <v>7.5</v>
      </c>
      <c r="K94">
        <v>30</v>
      </c>
      <c r="L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 t="str">
        <f>IF(RCH_hospital_admissions[[#This Row],[Patient Waittime]]&lt;=15,"Very Short",IF(RCH_hospital_admissions[[#This Row],[Patient Waittime]]&lt;=30,"Short", IF(RCH_hospital_admissions[[#This Row],[Patient Waittime]]&lt;=45,"Moderate","Long")))</f>
        <v>Short</v>
      </c>
    </row>
    <row r="95" spans="1:13" x14ac:dyDescent="0.2">
      <c r="A95" t="s">
        <v>217</v>
      </c>
      <c r="B95" s="1">
        <v>44317</v>
      </c>
      <c r="C95" s="2">
        <v>0.76736111111111116</v>
      </c>
      <c r="D95" t="s">
        <v>218</v>
      </c>
      <c r="E95" t="s">
        <v>13</v>
      </c>
      <c r="F95">
        <v>48</v>
      </c>
      <c r="G95" t="s">
        <v>14</v>
      </c>
      <c r="H95" t="s">
        <v>32</v>
      </c>
      <c r="I95" t="s">
        <v>16</v>
      </c>
      <c r="K95">
        <v>43</v>
      </c>
      <c r="L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5" t="str">
        <f>IF(RCH_hospital_admissions[[#This Row],[Patient Waittime]]&lt;=15,"Very Short",IF(RCH_hospital_admissions[[#This Row],[Patient Waittime]]&lt;=30,"Short", IF(RCH_hospital_admissions[[#This Row],[Patient Waittime]]&lt;=45,"Moderate","Long")))</f>
        <v>Moderate</v>
      </c>
    </row>
    <row r="96" spans="1:13" x14ac:dyDescent="0.2">
      <c r="A96" t="s">
        <v>219</v>
      </c>
      <c r="B96" s="1">
        <v>44679</v>
      </c>
      <c r="C96" s="2">
        <v>0.55208333333333337</v>
      </c>
      <c r="D96" t="s">
        <v>220</v>
      </c>
      <c r="E96" t="s">
        <v>20</v>
      </c>
      <c r="F96">
        <v>40</v>
      </c>
      <c r="G96" t="s">
        <v>14</v>
      </c>
      <c r="H96" t="s">
        <v>43</v>
      </c>
      <c r="I96" t="s">
        <v>33</v>
      </c>
      <c r="K96">
        <v>38</v>
      </c>
      <c r="L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 t="str">
        <f>IF(RCH_hospital_admissions[[#This Row],[Patient Waittime]]&lt;=15,"Very Short",IF(RCH_hospital_admissions[[#This Row],[Patient Waittime]]&lt;=30,"Short", IF(RCH_hospital_admissions[[#This Row],[Patient Waittime]]&lt;=45,"Moderate","Long")))</f>
        <v>Moderate</v>
      </c>
    </row>
    <row r="97" spans="1:13" x14ac:dyDescent="0.2">
      <c r="A97" t="s">
        <v>221</v>
      </c>
      <c r="B97" s="1">
        <v>44725</v>
      </c>
      <c r="C97" s="2">
        <v>0.54166666666666663</v>
      </c>
      <c r="D97" t="s">
        <v>222</v>
      </c>
      <c r="E97" t="s">
        <v>20</v>
      </c>
      <c r="F97">
        <v>76</v>
      </c>
      <c r="G97" t="s">
        <v>14</v>
      </c>
      <c r="H97" t="s">
        <v>21</v>
      </c>
      <c r="I97" t="s">
        <v>16</v>
      </c>
      <c r="K97">
        <v>28</v>
      </c>
      <c r="L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7" t="str">
        <f>IF(RCH_hospital_admissions[[#This Row],[Patient Waittime]]&lt;=15,"Very Short",IF(RCH_hospital_admissions[[#This Row],[Patient Waittime]]&lt;=30,"Short", IF(RCH_hospital_admissions[[#This Row],[Patient Waittime]]&lt;=45,"Moderate","Long")))</f>
        <v>Short</v>
      </c>
    </row>
    <row r="98" spans="1:13" x14ac:dyDescent="0.2">
      <c r="A98" t="s">
        <v>223</v>
      </c>
      <c r="B98" s="1">
        <v>44901</v>
      </c>
      <c r="C98" s="2">
        <v>0.24652777777777779</v>
      </c>
      <c r="D98" t="s">
        <v>224</v>
      </c>
      <c r="E98" t="s">
        <v>13</v>
      </c>
      <c r="F98">
        <v>60</v>
      </c>
      <c r="G98" t="s">
        <v>14</v>
      </c>
      <c r="H98" t="s">
        <v>38</v>
      </c>
      <c r="I98" t="s">
        <v>33</v>
      </c>
      <c r="J98">
        <v>4.5</v>
      </c>
      <c r="K98">
        <v>49</v>
      </c>
      <c r="L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 t="str">
        <f>IF(RCH_hospital_admissions[[#This Row],[Patient Waittime]]&lt;=15,"Very Short",IF(RCH_hospital_admissions[[#This Row],[Patient Waittime]]&lt;=30,"Short", IF(RCH_hospital_admissions[[#This Row],[Patient Waittime]]&lt;=45,"Moderate","Long")))</f>
        <v>Long</v>
      </c>
    </row>
    <row r="99" spans="1:13" x14ac:dyDescent="0.2">
      <c r="A99" t="s">
        <v>225</v>
      </c>
      <c r="B99" s="1">
        <v>44509</v>
      </c>
      <c r="C99" s="2">
        <v>0.31944444444444442</v>
      </c>
      <c r="D99" t="s">
        <v>226</v>
      </c>
      <c r="E99" t="s">
        <v>13</v>
      </c>
      <c r="F99">
        <v>76</v>
      </c>
      <c r="G99" t="s">
        <v>160</v>
      </c>
      <c r="H99" t="s">
        <v>15</v>
      </c>
      <c r="I99" t="s">
        <v>33</v>
      </c>
      <c r="J99">
        <v>7.5</v>
      </c>
      <c r="K99">
        <v>26</v>
      </c>
      <c r="L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9" t="str">
        <f>IF(RCH_hospital_admissions[[#This Row],[Patient Waittime]]&lt;=15,"Very Short",IF(RCH_hospital_admissions[[#This Row],[Patient Waittime]]&lt;=30,"Short", IF(RCH_hospital_admissions[[#This Row],[Patient Waittime]]&lt;=45,"Moderate","Long")))</f>
        <v>Short</v>
      </c>
    </row>
    <row r="100" spans="1:13" x14ac:dyDescent="0.2">
      <c r="A100" t="s">
        <v>227</v>
      </c>
      <c r="B100" s="1">
        <v>44638</v>
      </c>
      <c r="C100" s="2">
        <v>0.32291666666666669</v>
      </c>
      <c r="D100" t="s">
        <v>228</v>
      </c>
      <c r="E100" t="s">
        <v>20</v>
      </c>
      <c r="F100">
        <v>40</v>
      </c>
      <c r="G100" t="s">
        <v>24</v>
      </c>
      <c r="H100" t="s">
        <v>15</v>
      </c>
      <c r="I100" t="s">
        <v>16</v>
      </c>
      <c r="J100">
        <v>7</v>
      </c>
      <c r="K100">
        <v>38</v>
      </c>
      <c r="L1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 t="str">
        <f>IF(RCH_hospital_admissions[[#This Row],[Patient Waittime]]&lt;=15,"Very Short",IF(RCH_hospital_admissions[[#This Row],[Patient Waittime]]&lt;=30,"Short", IF(RCH_hospital_admissions[[#This Row],[Patient Waittime]]&lt;=45,"Moderate","Long")))</f>
        <v>Moderate</v>
      </c>
    </row>
    <row r="101" spans="1:13" x14ac:dyDescent="0.2">
      <c r="A101" t="s">
        <v>229</v>
      </c>
      <c r="B101" s="1">
        <v>44890</v>
      </c>
      <c r="C101" s="2">
        <v>0.86458333333333337</v>
      </c>
      <c r="D101" t="s">
        <v>230</v>
      </c>
      <c r="E101" t="s">
        <v>20</v>
      </c>
      <c r="F101">
        <v>37</v>
      </c>
      <c r="G101" t="s">
        <v>187</v>
      </c>
      <c r="H101" t="s">
        <v>43</v>
      </c>
      <c r="I101" t="s">
        <v>16</v>
      </c>
      <c r="J101">
        <v>4</v>
      </c>
      <c r="K101">
        <v>24</v>
      </c>
      <c r="L1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 t="str">
        <f>IF(RCH_hospital_admissions[[#This Row],[Patient Waittime]]&lt;=15,"Very Short",IF(RCH_hospital_admissions[[#This Row],[Patient Waittime]]&lt;=30,"Short", IF(RCH_hospital_admissions[[#This Row],[Patient Waittime]]&lt;=45,"Moderate","Long")))</f>
        <v>Short</v>
      </c>
    </row>
    <row r="102" spans="1:13" x14ac:dyDescent="0.2">
      <c r="A102" t="s">
        <v>231</v>
      </c>
      <c r="B102" s="1">
        <v>44529</v>
      </c>
      <c r="C102" s="2">
        <v>0.82986111111111116</v>
      </c>
      <c r="D102" t="s">
        <v>232</v>
      </c>
      <c r="E102" t="s">
        <v>13</v>
      </c>
      <c r="F102">
        <v>62</v>
      </c>
      <c r="G102" t="s">
        <v>14</v>
      </c>
      <c r="H102" t="s">
        <v>21</v>
      </c>
      <c r="I102" t="s">
        <v>16</v>
      </c>
      <c r="J102">
        <v>8</v>
      </c>
      <c r="K102">
        <v>27</v>
      </c>
      <c r="L1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2" t="str">
        <f>IF(RCH_hospital_admissions[[#This Row],[Patient Waittime]]&lt;=15,"Very Short",IF(RCH_hospital_admissions[[#This Row],[Patient Waittime]]&lt;=30,"Short", IF(RCH_hospital_admissions[[#This Row],[Patient Waittime]]&lt;=45,"Moderate","Long")))</f>
        <v>Short</v>
      </c>
    </row>
    <row r="103" spans="1:13" x14ac:dyDescent="0.2">
      <c r="A103" t="s">
        <v>233</v>
      </c>
      <c r="B103" s="1">
        <v>44824</v>
      </c>
      <c r="C103" s="2">
        <v>0.95486111111111116</v>
      </c>
      <c r="D103" t="s">
        <v>234</v>
      </c>
      <c r="E103" t="s">
        <v>20</v>
      </c>
      <c r="F103">
        <v>43</v>
      </c>
      <c r="G103" t="s">
        <v>14</v>
      </c>
      <c r="H103" t="s">
        <v>15</v>
      </c>
      <c r="I103" t="s">
        <v>16</v>
      </c>
      <c r="J103">
        <v>7</v>
      </c>
      <c r="K103">
        <v>21</v>
      </c>
      <c r="L1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 t="str">
        <f>IF(RCH_hospital_admissions[[#This Row],[Patient Waittime]]&lt;=15,"Very Short",IF(RCH_hospital_admissions[[#This Row],[Patient Waittime]]&lt;=30,"Short", IF(RCH_hospital_admissions[[#This Row],[Patient Waittime]]&lt;=45,"Moderate","Long")))</f>
        <v>Short</v>
      </c>
    </row>
    <row r="104" spans="1:13" x14ac:dyDescent="0.2">
      <c r="A104" t="s">
        <v>235</v>
      </c>
      <c r="B104" s="1">
        <v>44595</v>
      </c>
      <c r="C104" s="2">
        <v>0.8125</v>
      </c>
      <c r="D104" t="s">
        <v>236</v>
      </c>
      <c r="E104" t="s">
        <v>13</v>
      </c>
      <c r="F104">
        <v>36</v>
      </c>
      <c r="G104" t="s">
        <v>14</v>
      </c>
      <c r="H104" t="s">
        <v>43</v>
      </c>
      <c r="I104" t="s">
        <v>16</v>
      </c>
      <c r="J104">
        <v>9</v>
      </c>
      <c r="K104">
        <v>17</v>
      </c>
      <c r="L1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 t="str">
        <f>IF(RCH_hospital_admissions[[#This Row],[Patient Waittime]]&lt;=15,"Very Short",IF(RCH_hospital_admissions[[#This Row],[Patient Waittime]]&lt;=30,"Short", IF(RCH_hospital_admissions[[#This Row],[Patient Waittime]]&lt;=45,"Moderate","Long")))</f>
        <v>Short</v>
      </c>
    </row>
    <row r="105" spans="1:13" x14ac:dyDescent="0.2">
      <c r="A105" t="s">
        <v>237</v>
      </c>
      <c r="B105" s="1">
        <v>44776</v>
      </c>
      <c r="C105" s="2">
        <v>0.70486111111111116</v>
      </c>
      <c r="D105" t="s">
        <v>238</v>
      </c>
      <c r="E105" t="s">
        <v>20</v>
      </c>
      <c r="F105">
        <v>31</v>
      </c>
      <c r="G105" t="s">
        <v>14</v>
      </c>
      <c r="H105" t="s">
        <v>15</v>
      </c>
      <c r="I105" t="s">
        <v>16</v>
      </c>
      <c r="J105">
        <v>7</v>
      </c>
      <c r="K105">
        <v>39</v>
      </c>
      <c r="L1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 t="str">
        <f>IF(RCH_hospital_admissions[[#This Row],[Patient Waittime]]&lt;=15,"Very Short",IF(RCH_hospital_admissions[[#This Row],[Patient Waittime]]&lt;=30,"Short", IF(RCH_hospital_admissions[[#This Row],[Patient Waittime]]&lt;=45,"Moderate","Long")))</f>
        <v>Moderate</v>
      </c>
    </row>
    <row r="106" spans="1:13" x14ac:dyDescent="0.2">
      <c r="A106" t="s">
        <v>239</v>
      </c>
      <c r="B106" s="1">
        <v>44215</v>
      </c>
      <c r="C106" s="2">
        <v>0.34375</v>
      </c>
      <c r="D106" t="s">
        <v>240</v>
      </c>
      <c r="E106" t="s">
        <v>13</v>
      </c>
      <c r="F106">
        <v>35</v>
      </c>
      <c r="G106" t="s">
        <v>14</v>
      </c>
      <c r="H106" t="s">
        <v>38</v>
      </c>
      <c r="I106" t="s">
        <v>33</v>
      </c>
      <c r="J106">
        <v>5.5</v>
      </c>
      <c r="K106">
        <v>16</v>
      </c>
      <c r="L1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 t="str">
        <f>IF(RCH_hospital_admissions[[#This Row],[Patient Waittime]]&lt;=15,"Very Short",IF(RCH_hospital_admissions[[#This Row],[Patient Waittime]]&lt;=30,"Short", IF(RCH_hospital_admissions[[#This Row],[Patient Waittime]]&lt;=45,"Moderate","Long")))</f>
        <v>Short</v>
      </c>
    </row>
    <row r="107" spans="1:13" x14ac:dyDescent="0.2">
      <c r="A107" t="s">
        <v>241</v>
      </c>
      <c r="B107" s="1">
        <v>44829</v>
      </c>
      <c r="C107" s="2">
        <v>0.67013888888888884</v>
      </c>
      <c r="D107" t="s">
        <v>242</v>
      </c>
      <c r="E107" t="s">
        <v>13</v>
      </c>
      <c r="F107">
        <v>65</v>
      </c>
      <c r="G107" t="s">
        <v>24</v>
      </c>
      <c r="H107" t="s">
        <v>15</v>
      </c>
      <c r="I107" t="s">
        <v>16</v>
      </c>
      <c r="J107">
        <v>8</v>
      </c>
      <c r="K107">
        <v>31</v>
      </c>
      <c r="L1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 t="str">
        <f>IF(RCH_hospital_admissions[[#This Row],[Patient Waittime]]&lt;=15,"Very Short",IF(RCH_hospital_admissions[[#This Row],[Patient Waittime]]&lt;=30,"Short", IF(RCH_hospital_admissions[[#This Row],[Patient Waittime]]&lt;=45,"Moderate","Long")))</f>
        <v>Moderate</v>
      </c>
    </row>
    <row r="108" spans="1:13" x14ac:dyDescent="0.2">
      <c r="A108" t="s">
        <v>243</v>
      </c>
      <c r="B108" s="1">
        <v>44919</v>
      </c>
      <c r="C108" s="2">
        <v>0.3576388888888889</v>
      </c>
      <c r="D108" t="s">
        <v>244</v>
      </c>
      <c r="E108" t="s">
        <v>13</v>
      </c>
      <c r="F108">
        <v>46</v>
      </c>
      <c r="G108" t="s">
        <v>14</v>
      </c>
      <c r="H108" t="s">
        <v>38</v>
      </c>
      <c r="I108" t="s">
        <v>33</v>
      </c>
      <c r="J108">
        <v>6.5</v>
      </c>
      <c r="K108">
        <v>46</v>
      </c>
      <c r="L1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 t="str">
        <f>IF(RCH_hospital_admissions[[#This Row],[Patient Waittime]]&lt;=15,"Very Short",IF(RCH_hospital_admissions[[#This Row],[Patient Waittime]]&lt;=30,"Short", IF(RCH_hospital_admissions[[#This Row],[Patient Waittime]]&lt;=45,"Moderate","Long")))</f>
        <v>Long</v>
      </c>
    </row>
    <row r="109" spans="1:13" x14ac:dyDescent="0.2">
      <c r="A109" t="s">
        <v>245</v>
      </c>
      <c r="B109" s="1">
        <v>44322</v>
      </c>
      <c r="C109" s="2">
        <v>0.38194444444444442</v>
      </c>
      <c r="D109" t="s">
        <v>246</v>
      </c>
      <c r="E109" t="s">
        <v>13</v>
      </c>
      <c r="F109">
        <v>37</v>
      </c>
      <c r="G109" t="s">
        <v>14</v>
      </c>
      <c r="H109" t="s">
        <v>38</v>
      </c>
      <c r="I109" t="s">
        <v>16</v>
      </c>
      <c r="K109">
        <v>41</v>
      </c>
      <c r="L1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 t="str">
        <f>IF(RCH_hospital_admissions[[#This Row],[Patient Waittime]]&lt;=15,"Very Short",IF(RCH_hospital_admissions[[#This Row],[Patient Waittime]]&lt;=30,"Short", IF(RCH_hospital_admissions[[#This Row],[Patient Waittime]]&lt;=45,"Moderate","Long")))</f>
        <v>Moderate</v>
      </c>
    </row>
    <row r="110" spans="1:13" x14ac:dyDescent="0.2">
      <c r="A110" t="s">
        <v>247</v>
      </c>
      <c r="B110" s="1">
        <v>44826</v>
      </c>
      <c r="C110" s="2">
        <v>0.64930555555555558</v>
      </c>
      <c r="D110" t="s">
        <v>248</v>
      </c>
      <c r="E110" t="s">
        <v>13</v>
      </c>
      <c r="F110">
        <v>28</v>
      </c>
      <c r="G110" t="s">
        <v>14</v>
      </c>
      <c r="H110" t="s">
        <v>15</v>
      </c>
      <c r="I110" t="s">
        <v>16</v>
      </c>
      <c r="J110">
        <v>7</v>
      </c>
      <c r="K110">
        <v>25</v>
      </c>
      <c r="L1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0" t="str">
        <f>IF(RCH_hospital_admissions[[#This Row],[Patient Waittime]]&lt;=15,"Very Short",IF(RCH_hospital_admissions[[#This Row],[Patient Waittime]]&lt;=30,"Short", IF(RCH_hospital_admissions[[#This Row],[Patient Waittime]]&lt;=45,"Moderate","Long")))</f>
        <v>Short</v>
      </c>
    </row>
    <row r="111" spans="1:13" x14ac:dyDescent="0.2">
      <c r="A111" t="s">
        <v>249</v>
      </c>
      <c r="B111" s="1">
        <v>44228</v>
      </c>
      <c r="C111" s="2">
        <v>0.68055555555555558</v>
      </c>
      <c r="D111" t="s">
        <v>250</v>
      </c>
      <c r="E111" t="s">
        <v>20</v>
      </c>
      <c r="F111">
        <v>40</v>
      </c>
      <c r="G111" t="s">
        <v>74</v>
      </c>
      <c r="H111" t="s">
        <v>15</v>
      </c>
      <c r="I111" t="s">
        <v>16</v>
      </c>
      <c r="J111">
        <v>8</v>
      </c>
      <c r="K111">
        <v>40</v>
      </c>
      <c r="L1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 t="str">
        <f>IF(RCH_hospital_admissions[[#This Row],[Patient Waittime]]&lt;=15,"Very Short",IF(RCH_hospital_admissions[[#This Row],[Patient Waittime]]&lt;=30,"Short", IF(RCH_hospital_admissions[[#This Row],[Patient Waittime]]&lt;=45,"Moderate","Long")))</f>
        <v>Moderate</v>
      </c>
    </row>
    <row r="112" spans="1:13" x14ac:dyDescent="0.2">
      <c r="A112" t="s">
        <v>251</v>
      </c>
      <c r="B112" s="1">
        <v>44889</v>
      </c>
      <c r="C112" s="2">
        <v>4.8611111111111112E-2</v>
      </c>
      <c r="D112" t="s">
        <v>252</v>
      </c>
      <c r="E112" t="s">
        <v>20</v>
      </c>
      <c r="F112">
        <v>39</v>
      </c>
      <c r="G112" t="s">
        <v>14</v>
      </c>
      <c r="H112" t="s">
        <v>43</v>
      </c>
      <c r="I112" t="s">
        <v>33</v>
      </c>
      <c r="J112">
        <v>4.5</v>
      </c>
      <c r="K112">
        <v>32</v>
      </c>
      <c r="L1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 t="str">
        <f>IF(RCH_hospital_admissions[[#This Row],[Patient Waittime]]&lt;=15,"Very Short",IF(RCH_hospital_admissions[[#This Row],[Patient Waittime]]&lt;=30,"Short", IF(RCH_hospital_admissions[[#This Row],[Patient Waittime]]&lt;=45,"Moderate","Long")))</f>
        <v>Moderate</v>
      </c>
    </row>
    <row r="113" spans="1:13" x14ac:dyDescent="0.2">
      <c r="A113" t="s">
        <v>253</v>
      </c>
      <c r="B113" s="1">
        <v>44467</v>
      </c>
      <c r="C113" s="2">
        <v>0.60416666666666663</v>
      </c>
      <c r="D113" t="s">
        <v>254</v>
      </c>
      <c r="E113" t="s">
        <v>13</v>
      </c>
      <c r="F113">
        <v>41</v>
      </c>
      <c r="G113" t="s">
        <v>14</v>
      </c>
      <c r="H113" t="s">
        <v>43</v>
      </c>
      <c r="I113" t="s">
        <v>33</v>
      </c>
      <c r="J113">
        <v>3.5</v>
      </c>
      <c r="K113">
        <v>23</v>
      </c>
      <c r="L1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 t="str">
        <f>IF(RCH_hospital_admissions[[#This Row],[Patient Waittime]]&lt;=15,"Very Short",IF(RCH_hospital_admissions[[#This Row],[Patient Waittime]]&lt;=30,"Short", IF(RCH_hospital_admissions[[#This Row],[Patient Waittime]]&lt;=45,"Moderate","Long")))</f>
        <v>Short</v>
      </c>
    </row>
    <row r="114" spans="1:13" x14ac:dyDescent="0.2">
      <c r="A114" t="s">
        <v>255</v>
      </c>
      <c r="B114" s="1">
        <v>44767</v>
      </c>
      <c r="C114" s="2">
        <v>0.30555555555555558</v>
      </c>
      <c r="D114" t="s">
        <v>256</v>
      </c>
      <c r="E114" t="s">
        <v>20</v>
      </c>
      <c r="F114">
        <v>36</v>
      </c>
      <c r="G114" t="s">
        <v>14</v>
      </c>
      <c r="H114" t="s">
        <v>15</v>
      </c>
      <c r="I114" t="s">
        <v>33</v>
      </c>
      <c r="J114">
        <v>5.5</v>
      </c>
      <c r="K114">
        <v>52</v>
      </c>
      <c r="L1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 t="str">
        <f>IF(RCH_hospital_admissions[[#This Row],[Patient Waittime]]&lt;=15,"Very Short",IF(RCH_hospital_admissions[[#This Row],[Patient Waittime]]&lt;=30,"Short", IF(RCH_hospital_admissions[[#This Row],[Patient Waittime]]&lt;=45,"Moderate","Long")))</f>
        <v>Long</v>
      </c>
    </row>
    <row r="115" spans="1:13" x14ac:dyDescent="0.2">
      <c r="A115" t="s">
        <v>257</v>
      </c>
      <c r="B115" s="1">
        <v>44894</v>
      </c>
      <c r="C115" s="2">
        <v>0.30902777777777779</v>
      </c>
      <c r="D115" t="s">
        <v>258</v>
      </c>
      <c r="E115" t="s">
        <v>20</v>
      </c>
      <c r="F115">
        <v>73</v>
      </c>
      <c r="G115" t="s">
        <v>14</v>
      </c>
      <c r="H115" t="s">
        <v>32</v>
      </c>
      <c r="I115" t="s">
        <v>16</v>
      </c>
      <c r="J115">
        <v>5</v>
      </c>
      <c r="K115">
        <v>45</v>
      </c>
      <c r="L1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 t="str">
        <f>IF(RCH_hospital_admissions[[#This Row],[Patient Waittime]]&lt;=15,"Very Short",IF(RCH_hospital_admissions[[#This Row],[Patient Waittime]]&lt;=30,"Short", IF(RCH_hospital_admissions[[#This Row],[Patient Waittime]]&lt;=45,"Moderate","Long")))</f>
        <v>Moderate</v>
      </c>
    </row>
    <row r="116" spans="1:13" x14ac:dyDescent="0.2">
      <c r="A116" t="s">
        <v>259</v>
      </c>
      <c r="B116" s="1">
        <v>44619</v>
      </c>
      <c r="C116" s="2">
        <v>0.97569444444444442</v>
      </c>
      <c r="D116" t="s">
        <v>260</v>
      </c>
      <c r="E116" t="s">
        <v>20</v>
      </c>
      <c r="F116">
        <v>40</v>
      </c>
      <c r="G116" t="s">
        <v>14</v>
      </c>
      <c r="H116" t="s">
        <v>15</v>
      </c>
      <c r="I116" t="s">
        <v>16</v>
      </c>
      <c r="J116">
        <v>4</v>
      </c>
      <c r="K116">
        <v>34</v>
      </c>
      <c r="L1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 t="str">
        <f>IF(RCH_hospital_admissions[[#This Row],[Patient Waittime]]&lt;=15,"Very Short",IF(RCH_hospital_admissions[[#This Row],[Patient Waittime]]&lt;=30,"Short", IF(RCH_hospital_admissions[[#This Row],[Patient Waittime]]&lt;=45,"Moderate","Long")))</f>
        <v>Moderate</v>
      </c>
    </row>
    <row r="117" spans="1:13" x14ac:dyDescent="0.2">
      <c r="A117" t="s">
        <v>261</v>
      </c>
      <c r="B117" s="1">
        <v>44922</v>
      </c>
      <c r="C117" s="2">
        <v>0.67361111111111116</v>
      </c>
      <c r="D117" t="s">
        <v>262</v>
      </c>
      <c r="E117" t="s">
        <v>13</v>
      </c>
      <c r="F117">
        <v>36</v>
      </c>
      <c r="G117" t="s">
        <v>14</v>
      </c>
      <c r="H117" t="s">
        <v>43</v>
      </c>
      <c r="I117" t="s">
        <v>16</v>
      </c>
      <c r="J117">
        <v>8</v>
      </c>
      <c r="K117">
        <v>34</v>
      </c>
      <c r="L1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 t="str">
        <f>IF(RCH_hospital_admissions[[#This Row],[Patient Waittime]]&lt;=15,"Very Short",IF(RCH_hospital_admissions[[#This Row],[Patient Waittime]]&lt;=30,"Short", IF(RCH_hospital_admissions[[#This Row],[Patient Waittime]]&lt;=45,"Moderate","Long")))</f>
        <v>Moderate</v>
      </c>
    </row>
    <row r="118" spans="1:13" x14ac:dyDescent="0.2">
      <c r="A118" t="s">
        <v>263</v>
      </c>
      <c r="B118" s="1">
        <v>44618</v>
      </c>
      <c r="C118" s="2">
        <v>0.78819444444444442</v>
      </c>
      <c r="D118" t="s">
        <v>264</v>
      </c>
      <c r="E118" t="s">
        <v>13</v>
      </c>
      <c r="F118">
        <v>37</v>
      </c>
      <c r="G118" t="s">
        <v>14</v>
      </c>
      <c r="H118" t="s">
        <v>43</v>
      </c>
      <c r="I118" t="s">
        <v>16</v>
      </c>
      <c r="J118">
        <v>6</v>
      </c>
      <c r="K118">
        <v>36</v>
      </c>
      <c r="L1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 t="str">
        <f>IF(RCH_hospital_admissions[[#This Row],[Patient Waittime]]&lt;=15,"Very Short",IF(RCH_hospital_admissions[[#This Row],[Patient Waittime]]&lt;=30,"Short", IF(RCH_hospital_admissions[[#This Row],[Patient Waittime]]&lt;=45,"Moderate","Long")))</f>
        <v>Moderate</v>
      </c>
    </row>
    <row r="119" spans="1:13" x14ac:dyDescent="0.2">
      <c r="A119" t="s">
        <v>265</v>
      </c>
      <c r="B119" s="1">
        <v>44330</v>
      </c>
      <c r="C119" s="2">
        <v>0.4236111111111111</v>
      </c>
      <c r="D119" t="s">
        <v>266</v>
      </c>
      <c r="E119" t="s">
        <v>13</v>
      </c>
      <c r="F119">
        <v>74</v>
      </c>
      <c r="G119" t="s">
        <v>14</v>
      </c>
      <c r="H119" t="s">
        <v>114</v>
      </c>
      <c r="I119" t="s">
        <v>16</v>
      </c>
      <c r="J119">
        <v>7</v>
      </c>
      <c r="K119">
        <v>18</v>
      </c>
      <c r="L1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 t="str">
        <f>IF(RCH_hospital_admissions[[#This Row],[Patient Waittime]]&lt;=15,"Very Short",IF(RCH_hospital_admissions[[#This Row],[Patient Waittime]]&lt;=30,"Short", IF(RCH_hospital_admissions[[#This Row],[Patient Waittime]]&lt;=45,"Moderate","Long")))</f>
        <v>Short</v>
      </c>
    </row>
    <row r="120" spans="1:13" x14ac:dyDescent="0.2">
      <c r="A120" t="s">
        <v>267</v>
      </c>
      <c r="B120" s="1">
        <v>44595</v>
      </c>
      <c r="C120" s="2">
        <v>0.92013888888888884</v>
      </c>
      <c r="D120" t="s">
        <v>268</v>
      </c>
      <c r="E120" t="s">
        <v>20</v>
      </c>
      <c r="F120">
        <v>47</v>
      </c>
      <c r="G120" t="s">
        <v>14</v>
      </c>
      <c r="H120" t="s">
        <v>15</v>
      </c>
      <c r="I120" t="s">
        <v>16</v>
      </c>
      <c r="K120">
        <v>51</v>
      </c>
      <c r="L1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20" t="str">
        <f>IF(RCH_hospital_admissions[[#This Row],[Patient Waittime]]&lt;=15,"Very Short",IF(RCH_hospital_admissions[[#This Row],[Patient Waittime]]&lt;=30,"Short", IF(RCH_hospital_admissions[[#This Row],[Patient Waittime]]&lt;=45,"Moderate","Long")))</f>
        <v>Long</v>
      </c>
    </row>
    <row r="121" spans="1:13" x14ac:dyDescent="0.2">
      <c r="A121" t="s">
        <v>269</v>
      </c>
      <c r="B121" s="1">
        <v>44334</v>
      </c>
      <c r="C121" s="2">
        <v>0.53125</v>
      </c>
      <c r="D121" t="s">
        <v>270</v>
      </c>
      <c r="E121" t="s">
        <v>13</v>
      </c>
      <c r="F121">
        <v>46</v>
      </c>
      <c r="G121" t="s">
        <v>24</v>
      </c>
      <c r="H121" t="s">
        <v>43</v>
      </c>
      <c r="I121" t="s">
        <v>16</v>
      </c>
      <c r="J121">
        <v>6</v>
      </c>
      <c r="K121">
        <v>16</v>
      </c>
      <c r="L1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21" t="str">
        <f>IF(RCH_hospital_admissions[[#This Row],[Patient Waittime]]&lt;=15,"Very Short",IF(RCH_hospital_admissions[[#This Row],[Patient Waittime]]&lt;=30,"Short", IF(RCH_hospital_admissions[[#This Row],[Patient Waittime]]&lt;=45,"Moderate","Long")))</f>
        <v>Short</v>
      </c>
    </row>
    <row r="122" spans="1:13" x14ac:dyDescent="0.2">
      <c r="A122" t="s">
        <v>271</v>
      </c>
      <c r="B122" s="1">
        <v>44660</v>
      </c>
      <c r="C122" s="2">
        <v>0.72569444444444442</v>
      </c>
      <c r="D122" t="s">
        <v>272</v>
      </c>
      <c r="E122" t="s">
        <v>20</v>
      </c>
      <c r="F122">
        <v>29</v>
      </c>
      <c r="G122" t="s">
        <v>14</v>
      </c>
      <c r="H122" t="s">
        <v>38</v>
      </c>
      <c r="I122" t="s">
        <v>33</v>
      </c>
      <c r="J122">
        <v>6.5</v>
      </c>
      <c r="K122">
        <v>37</v>
      </c>
      <c r="L1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22" t="str">
        <f>IF(RCH_hospital_admissions[[#This Row],[Patient Waittime]]&lt;=15,"Very Short",IF(RCH_hospital_admissions[[#This Row],[Patient Waittime]]&lt;=30,"Short", IF(RCH_hospital_admissions[[#This Row],[Patient Waittime]]&lt;=45,"Moderate","Long")))</f>
        <v>Moderate</v>
      </c>
    </row>
    <row r="123" spans="1:13" x14ac:dyDescent="0.2">
      <c r="A123" t="s">
        <v>273</v>
      </c>
      <c r="B123" s="1">
        <v>44213</v>
      </c>
      <c r="C123" s="2">
        <v>0.64930555555555558</v>
      </c>
      <c r="D123" t="s">
        <v>274</v>
      </c>
      <c r="E123" t="s">
        <v>20</v>
      </c>
      <c r="F123">
        <v>37</v>
      </c>
      <c r="G123" t="s">
        <v>14</v>
      </c>
      <c r="H123" t="s">
        <v>43</v>
      </c>
      <c r="I123" t="s">
        <v>16</v>
      </c>
      <c r="J123">
        <v>8</v>
      </c>
      <c r="K123">
        <v>31</v>
      </c>
      <c r="L1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3" t="str">
        <f>IF(RCH_hospital_admissions[[#This Row],[Patient Waittime]]&lt;=15,"Very Short",IF(RCH_hospital_admissions[[#This Row],[Patient Waittime]]&lt;=30,"Short", IF(RCH_hospital_admissions[[#This Row],[Patient Waittime]]&lt;=45,"Moderate","Long")))</f>
        <v>Moderate</v>
      </c>
    </row>
    <row r="124" spans="1:13" x14ac:dyDescent="0.2">
      <c r="A124" t="s">
        <v>275</v>
      </c>
      <c r="B124" s="1">
        <v>44823</v>
      </c>
      <c r="C124" s="2">
        <v>0.85416666666666663</v>
      </c>
      <c r="D124" t="s">
        <v>276</v>
      </c>
      <c r="E124" t="s">
        <v>20</v>
      </c>
      <c r="F124">
        <v>21</v>
      </c>
      <c r="G124" t="s">
        <v>14</v>
      </c>
      <c r="H124" t="s">
        <v>15</v>
      </c>
      <c r="I124" t="s">
        <v>33</v>
      </c>
      <c r="J124">
        <v>5.5</v>
      </c>
      <c r="K124">
        <v>22</v>
      </c>
      <c r="L1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24" t="str">
        <f>IF(RCH_hospital_admissions[[#This Row],[Patient Waittime]]&lt;=15,"Very Short",IF(RCH_hospital_admissions[[#This Row],[Patient Waittime]]&lt;=30,"Short", IF(RCH_hospital_admissions[[#This Row],[Patient Waittime]]&lt;=45,"Moderate","Long")))</f>
        <v>Short</v>
      </c>
    </row>
    <row r="125" spans="1:13" x14ac:dyDescent="0.2">
      <c r="A125" t="s">
        <v>277</v>
      </c>
      <c r="B125" s="1">
        <v>44517</v>
      </c>
      <c r="C125" s="2">
        <v>0.95138888888888884</v>
      </c>
      <c r="D125" t="s">
        <v>278</v>
      </c>
      <c r="E125" t="s">
        <v>13</v>
      </c>
      <c r="F125">
        <v>36</v>
      </c>
      <c r="G125" t="s">
        <v>14</v>
      </c>
      <c r="H125" t="s">
        <v>15</v>
      </c>
      <c r="I125" t="s">
        <v>16</v>
      </c>
      <c r="K125">
        <v>22</v>
      </c>
      <c r="L1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5" t="str">
        <f>IF(RCH_hospital_admissions[[#This Row],[Patient Waittime]]&lt;=15,"Very Short",IF(RCH_hospital_admissions[[#This Row],[Patient Waittime]]&lt;=30,"Short", IF(RCH_hospital_admissions[[#This Row],[Patient Waittime]]&lt;=45,"Moderate","Long")))</f>
        <v>Short</v>
      </c>
    </row>
    <row r="126" spans="1:13" x14ac:dyDescent="0.2">
      <c r="A126" t="s">
        <v>279</v>
      </c>
      <c r="B126" s="1">
        <v>44218</v>
      </c>
      <c r="C126" s="2">
        <v>0.51041666666666663</v>
      </c>
      <c r="D126" t="s">
        <v>280</v>
      </c>
      <c r="E126" t="s">
        <v>13</v>
      </c>
      <c r="F126">
        <v>24</v>
      </c>
      <c r="G126" t="s">
        <v>14</v>
      </c>
      <c r="H126" t="s">
        <v>38</v>
      </c>
      <c r="I126" t="s">
        <v>16</v>
      </c>
      <c r="K126">
        <v>49</v>
      </c>
      <c r="L1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26" t="str">
        <f>IF(RCH_hospital_admissions[[#This Row],[Patient Waittime]]&lt;=15,"Very Short",IF(RCH_hospital_admissions[[#This Row],[Patient Waittime]]&lt;=30,"Short", IF(RCH_hospital_admissions[[#This Row],[Patient Waittime]]&lt;=45,"Moderate","Long")))</f>
        <v>Long</v>
      </c>
    </row>
    <row r="127" spans="1:13" x14ac:dyDescent="0.2">
      <c r="A127" t="s">
        <v>281</v>
      </c>
      <c r="B127" s="1">
        <v>44609</v>
      </c>
      <c r="C127" s="2">
        <v>0.89583333333333337</v>
      </c>
      <c r="D127" t="s">
        <v>282</v>
      </c>
      <c r="E127" t="s">
        <v>20</v>
      </c>
      <c r="F127">
        <v>69</v>
      </c>
      <c r="G127" t="s">
        <v>14</v>
      </c>
      <c r="H127" t="s">
        <v>43</v>
      </c>
      <c r="I127" t="s">
        <v>33</v>
      </c>
      <c r="J127">
        <v>7.5</v>
      </c>
      <c r="K127">
        <v>32</v>
      </c>
      <c r="L1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7" t="str">
        <f>IF(RCH_hospital_admissions[[#This Row],[Patient Waittime]]&lt;=15,"Very Short",IF(RCH_hospital_admissions[[#This Row],[Patient Waittime]]&lt;=30,"Short", IF(RCH_hospital_admissions[[#This Row],[Patient Waittime]]&lt;=45,"Moderate","Long")))</f>
        <v>Moderate</v>
      </c>
    </row>
    <row r="128" spans="1:13" x14ac:dyDescent="0.2">
      <c r="A128" t="s">
        <v>283</v>
      </c>
      <c r="B128" s="1">
        <v>44627</v>
      </c>
      <c r="C128" s="2">
        <v>0.88888888888888884</v>
      </c>
      <c r="D128" t="s">
        <v>284</v>
      </c>
      <c r="E128" t="s">
        <v>13</v>
      </c>
      <c r="F128">
        <v>39</v>
      </c>
      <c r="G128" t="s">
        <v>14</v>
      </c>
      <c r="H128" t="s">
        <v>83</v>
      </c>
      <c r="I128" t="s">
        <v>16</v>
      </c>
      <c r="J128">
        <v>5</v>
      </c>
      <c r="K128">
        <v>29</v>
      </c>
      <c r="L1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8" t="str">
        <f>IF(RCH_hospital_admissions[[#This Row],[Patient Waittime]]&lt;=15,"Very Short",IF(RCH_hospital_admissions[[#This Row],[Patient Waittime]]&lt;=30,"Short", IF(RCH_hospital_admissions[[#This Row],[Patient Waittime]]&lt;=45,"Moderate","Long")))</f>
        <v>Short</v>
      </c>
    </row>
    <row r="129" spans="1:13" x14ac:dyDescent="0.2">
      <c r="A129" t="s">
        <v>285</v>
      </c>
      <c r="B129" s="1">
        <v>44392</v>
      </c>
      <c r="C129" s="2">
        <v>0.64583333333333337</v>
      </c>
      <c r="D129" t="s">
        <v>286</v>
      </c>
      <c r="E129" t="s">
        <v>13</v>
      </c>
      <c r="F129">
        <v>72</v>
      </c>
      <c r="G129" t="s">
        <v>14</v>
      </c>
      <c r="H129" t="s">
        <v>15</v>
      </c>
      <c r="I129" t="s">
        <v>16</v>
      </c>
      <c r="J129">
        <v>6</v>
      </c>
      <c r="K129">
        <v>44</v>
      </c>
      <c r="L1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9" t="str">
        <f>IF(RCH_hospital_admissions[[#This Row],[Patient Waittime]]&lt;=15,"Very Short",IF(RCH_hospital_admissions[[#This Row],[Patient Waittime]]&lt;=30,"Short", IF(RCH_hospital_admissions[[#This Row],[Patient Waittime]]&lt;=45,"Moderate","Long")))</f>
        <v>Moderate</v>
      </c>
    </row>
    <row r="130" spans="1:13" x14ac:dyDescent="0.2">
      <c r="A130" t="s">
        <v>287</v>
      </c>
      <c r="B130" s="1">
        <v>44292</v>
      </c>
      <c r="C130" s="2">
        <v>0.72916666666666663</v>
      </c>
      <c r="D130" t="s">
        <v>288</v>
      </c>
      <c r="E130" t="s">
        <v>13</v>
      </c>
      <c r="F130">
        <v>19</v>
      </c>
      <c r="G130" t="s">
        <v>14</v>
      </c>
      <c r="H130" t="s">
        <v>15</v>
      </c>
      <c r="I130" t="s">
        <v>16</v>
      </c>
      <c r="J130">
        <v>6</v>
      </c>
      <c r="K130">
        <v>39</v>
      </c>
      <c r="L1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30" t="str">
        <f>IF(RCH_hospital_admissions[[#This Row],[Patient Waittime]]&lt;=15,"Very Short",IF(RCH_hospital_admissions[[#This Row],[Patient Waittime]]&lt;=30,"Short", IF(RCH_hospital_admissions[[#This Row],[Patient Waittime]]&lt;=45,"Moderate","Long")))</f>
        <v>Moderate</v>
      </c>
    </row>
    <row r="131" spans="1:13" x14ac:dyDescent="0.2">
      <c r="A131" t="s">
        <v>289</v>
      </c>
      <c r="B131" s="1">
        <v>44593</v>
      </c>
      <c r="C131" s="2">
        <v>0.58333333333333337</v>
      </c>
      <c r="D131" t="s">
        <v>290</v>
      </c>
      <c r="E131" t="s">
        <v>13</v>
      </c>
      <c r="F131">
        <v>30</v>
      </c>
      <c r="G131" t="s">
        <v>14</v>
      </c>
      <c r="H131" t="s">
        <v>38</v>
      </c>
      <c r="I131" t="s">
        <v>16</v>
      </c>
      <c r="J131">
        <v>10</v>
      </c>
      <c r="K131">
        <v>36</v>
      </c>
      <c r="L1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1" t="str">
        <f>IF(RCH_hospital_admissions[[#This Row],[Patient Waittime]]&lt;=15,"Very Short",IF(RCH_hospital_admissions[[#This Row],[Patient Waittime]]&lt;=30,"Short", IF(RCH_hospital_admissions[[#This Row],[Patient Waittime]]&lt;=45,"Moderate","Long")))</f>
        <v>Moderate</v>
      </c>
    </row>
    <row r="132" spans="1:13" x14ac:dyDescent="0.2">
      <c r="A132" t="s">
        <v>291</v>
      </c>
      <c r="B132" s="1">
        <v>44789</v>
      </c>
      <c r="C132" s="2">
        <v>0.21180555555555555</v>
      </c>
      <c r="D132" t="s">
        <v>292</v>
      </c>
      <c r="E132" t="s">
        <v>20</v>
      </c>
      <c r="F132">
        <v>61</v>
      </c>
      <c r="G132" t="s">
        <v>14</v>
      </c>
      <c r="H132" t="s">
        <v>38</v>
      </c>
      <c r="I132" t="s">
        <v>16</v>
      </c>
      <c r="K132">
        <v>15</v>
      </c>
      <c r="L1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2" t="str">
        <f>IF(RCH_hospital_admissions[[#This Row],[Patient Waittime]]&lt;=15,"Very Short",IF(RCH_hospital_admissions[[#This Row],[Patient Waittime]]&lt;=30,"Short", IF(RCH_hospital_admissions[[#This Row],[Patient Waittime]]&lt;=45,"Moderate","Long")))</f>
        <v>Very Short</v>
      </c>
    </row>
    <row r="133" spans="1:13" x14ac:dyDescent="0.2">
      <c r="A133" t="s">
        <v>293</v>
      </c>
      <c r="B133" s="1">
        <v>44567</v>
      </c>
      <c r="C133" s="2">
        <v>0.47222222222222221</v>
      </c>
      <c r="D133" t="s">
        <v>294</v>
      </c>
      <c r="E133" t="s">
        <v>13</v>
      </c>
      <c r="F133">
        <v>36</v>
      </c>
      <c r="G133" t="s">
        <v>24</v>
      </c>
      <c r="H133" t="s">
        <v>21</v>
      </c>
      <c r="I133" t="s">
        <v>16</v>
      </c>
      <c r="K133">
        <v>28</v>
      </c>
      <c r="L1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3" t="str">
        <f>IF(RCH_hospital_admissions[[#This Row],[Patient Waittime]]&lt;=15,"Very Short",IF(RCH_hospital_admissions[[#This Row],[Patient Waittime]]&lt;=30,"Short", IF(RCH_hospital_admissions[[#This Row],[Patient Waittime]]&lt;=45,"Moderate","Long")))</f>
        <v>Short</v>
      </c>
    </row>
    <row r="134" spans="1:13" x14ac:dyDescent="0.2">
      <c r="A134" t="s">
        <v>295</v>
      </c>
      <c r="B134" s="1">
        <v>44900</v>
      </c>
      <c r="C134" s="2">
        <v>0.63194444444444442</v>
      </c>
      <c r="D134" t="s">
        <v>296</v>
      </c>
      <c r="E134" t="s">
        <v>13</v>
      </c>
      <c r="F134">
        <v>46</v>
      </c>
      <c r="G134" t="s">
        <v>14</v>
      </c>
      <c r="H134" t="s">
        <v>15</v>
      </c>
      <c r="I134" t="s">
        <v>16</v>
      </c>
      <c r="J134">
        <v>7</v>
      </c>
      <c r="K134">
        <v>20</v>
      </c>
      <c r="L1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34" t="str">
        <f>IF(RCH_hospital_admissions[[#This Row],[Patient Waittime]]&lt;=15,"Very Short",IF(RCH_hospital_admissions[[#This Row],[Patient Waittime]]&lt;=30,"Short", IF(RCH_hospital_admissions[[#This Row],[Patient Waittime]]&lt;=45,"Moderate","Long")))</f>
        <v>Short</v>
      </c>
    </row>
    <row r="135" spans="1:13" x14ac:dyDescent="0.2">
      <c r="A135" t="s">
        <v>297</v>
      </c>
      <c r="B135" s="1">
        <v>44886</v>
      </c>
      <c r="C135" s="2">
        <v>0.68402777777777779</v>
      </c>
      <c r="D135" t="s">
        <v>298</v>
      </c>
      <c r="E135" t="s">
        <v>13</v>
      </c>
      <c r="F135">
        <v>60</v>
      </c>
      <c r="G135" t="s">
        <v>14</v>
      </c>
      <c r="H135" t="s">
        <v>43</v>
      </c>
      <c r="I135" t="s">
        <v>16</v>
      </c>
      <c r="J135">
        <v>4</v>
      </c>
      <c r="K135">
        <v>37</v>
      </c>
      <c r="L1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5" t="str">
        <f>IF(RCH_hospital_admissions[[#This Row],[Patient Waittime]]&lt;=15,"Very Short",IF(RCH_hospital_admissions[[#This Row],[Patient Waittime]]&lt;=30,"Short", IF(RCH_hospital_admissions[[#This Row],[Patient Waittime]]&lt;=45,"Moderate","Long")))</f>
        <v>Moderate</v>
      </c>
    </row>
    <row r="136" spans="1:13" x14ac:dyDescent="0.2">
      <c r="A136" t="s">
        <v>299</v>
      </c>
      <c r="B136" s="1">
        <v>44257</v>
      </c>
      <c r="C136" s="2">
        <v>0.95833333333333337</v>
      </c>
      <c r="D136" t="s">
        <v>300</v>
      </c>
      <c r="E136" t="s">
        <v>20</v>
      </c>
      <c r="F136">
        <v>35</v>
      </c>
      <c r="G136" t="s">
        <v>14</v>
      </c>
      <c r="H136" t="s">
        <v>43</v>
      </c>
      <c r="I136" t="s">
        <v>33</v>
      </c>
      <c r="J136">
        <v>5.5</v>
      </c>
      <c r="K136">
        <v>29</v>
      </c>
      <c r="L1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6" t="str">
        <f>IF(RCH_hospital_admissions[[#This Row],[Patient Waittime]]&lt;=15,"Very Short",IF(RCH_hospital_admissions[[#This Row],[Patient Waittime]]&lt;=30,"Short", IF(RCH_hospital_admissions[[#This Row],[Patient Waittime]]&lt;=45,"Moderate","Long")))</f>
        <v>Short</v>
      </c>
    </row>
    <row r="137" spans="1:13" x14ac:dyDescent="0.2">
      <c r="A137" t="s">
        <v>301</v>
      </c>
      <c r="B137" s="1">
        <v>44277</v>
      </c>
      <c r="C137" s="2">
        <v>0.54166666666666663</v>
      </c>
      <c r="D137" t="s">
        <v>302</v>
      </c>
      <c r="E137" t="s">
        <v>13</v>
      </c>
      <c r="F137">
        <v>38</v>
      </c>
      <c r="G137" t="s">
        <v>14</v>
      </c>
      <c r="H137" t="s">
        <v>15</v>
      </c>
      <c r="I137" t="s">
        <v>16</v>
      </c>
      <c r="K137">
        <v>47</v>
      </c>
      <c r="L1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7" t="str">
        <f>IF(RCH_hospital_admissions[[#This Row],[Patient Waittime]]&lt;=15,"Very Short",IF(RCH_hospital_admissions[[#This Row],[Patient Waittime]]&lt;=30,"Short", IF(RCH_hospital_admissions[[#This Row],[Patient Waittime]]&lt;=45,"Moderate","Long")))</f>
        <v>Long</v>
      </c>
    </row>
    <row r="138" spans="1:13" x14ac:dyDescent="0.2">
      <c r="A138" t="s">
        <v>303</v>
      </c>
      <c r="B138" s="1">
        <v>44441</v>
      </c>
      <c r="C138" s="2">
        <v>0.53819444444444442</v>
      </c>
      <c r="D138" t="s">
        <v>155</v>
      </c>
      <c r="E138" t="s">
        <v>13</v>
      </c>
      <c r="F138">
        <v>59</v>
      </c>
      <c r="G138" t="s">
        <v>14</v>
      </c>
      <c r="H138" t="s">
        <v>43</v>
      </c>
      <c r="I138" t="s">
        <v>33</v>
      </c>
      <c r="K138">
        <v>21</v>
      </c>
      <c r="L1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38" t="str">
        <f>IF(RCH_hospital_admissions[[#This Row],[Patient Waittime]]&lt;=15,"Very Short",IF(RCH_hospital_admissions[[#This Row],[Patient Waittime]]&lt;=30,"Short", IF(RCH_hospital_admissions[[#This Row],[Patient Waittime]]&lt;=45,"Moderate","Long")))</f>
        <v>Short</v>
      </c>
    </row>
    <row r="139" spans="1:13" x14ac:dyDescent="0.2">
      <c r="A139" t="s">
        <v>304</v>
      </c>
      <c r="B139" s="1">
        <v>44756</v>
      </c>
      <c r="C139" s="2">
        <v>0.86805555555555558</v>
      </c>
      <c r="D139" t="s">
        <v>305</v>
      </c>
      <c r="E139" t="s">
        <v>20</v>
      </c>
      <c r="F139">
        <v>29</v>
      </c>
      <c r="G139" t="s">
        <v>14</v>
      </c>
      <c r="H139" t="s">
        <v>43</v>
      </c>
      <c r="I139" t="s">
        <v>16</v>
      </c>
      <c r="J139">
        <v>10</v>
      </c>
      <c r="K139">
        <v>27</v>
      </c>
      <c r="L1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39" t="str">
        <f>IF(RCH_hospital_admissions[[#This Row],[Patient Waittime]]&lt;=15,"Very Short",IF(RCH_hospital_admissions[[#This Row],[Patient Waittime]]&lt;=30,"Short", IF(RCH_hospital_admissions[[#This Row],[Patient Waittime]]&lt;=45,"Moderate","Long")))</f>
        <v>Short</v>
      </c>
    </row>
    <row r="140" spans="1:13" x14ac:dyDescent="0.2">
      <c r="A140" t="s">
        <v>306</v>
      </c>
      <c r="B140" s="1">
        <v>44559</v>
      </c>
      <c r="C140" s="2">
        <v>0.46875</v>
      </c>
      <c r="D140" t="s">
        <v>307</v>
      </c>
      <c r="E140" t="s">
        <v>20</v>
      </c>
      <c r="F140">
        <v>67</v>
      </c>
      <c r="G140" t="s">
        <v>14</v>
      </c>
      <c r="H140" t="s">
        <v>83</v>
      </c>
      <c r="I140" t="s">
        <v>33</v>
      </c>
      <c r="J140">
        <v>1.5</v>
      </c>
      <c r="K140">
        <v>35</v>
      </c>
      <c r="L1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0" t="str">
        <f>IF(RCH_hospital_admissions[[#This Row],[Patient Waittime]]&lt;=15,"Very Short",IF(RCH_hospital_admissions[[#This Row],[Patient Waittime]]&lt;=30,"Short", IF(RCH_hospital_admissions[[#This Row],[Patient Waittime]]&lt;=45,"Moderate","Long")))</f>
        <v>Moderate</v>
      </c>
    </row>
    <row r="141" spans="1:13" x14ac:dyDescent="0.2">
      <c r="A141" t="s">
        <v>308</v>
      </c>
      <c r="B141" s="1">
        <v>44672</v>
      </c>
      <c r="C141" s="2">
        <v>0.78125</v>
      </c>
      <c r="D141" t="s">
        <v>309</v>
      </c>
      <c r="E141" t="s">
        <v>13</v>
      </c>
      <c r="F141">
        <v>48</v>
      </c>
      <c r="G141" t="s">
        <v>14</v>
      </c>
      <c r="H141" t="s">
        <v>83</v>
      </c>
      <c r="I141" t="s">
        <v>33</v>
      </c>
      <c r="J141">
        <v>5.5</v>
      </c>
      <c r="K141">
        <v>20</v>
      </c>
      <c r="L1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1" t="str">
        <f>IF(RCH_hospital_admissions[[#This Row],[Patient Waittime]]&lt;=15,"Very Short",IF(RCH_hospital_admissions[[#This Row],[Patient Waittime]]&lt;=30,"Short", IF(RCH_hospital_admissions[[#This Row],[Patient Waittime]]&lt;=45,"Moderate","Long")))</f>
        <v>Short</v>
      </c>
    </row>
    <row r="142" spans="1:13" x14ac:dyDescent="0.2">
      <c r="A142" t="s">
        <v>310</v>
      </c>
      <c r="B142" s="1">
        <v>44648</v>
      </c>
      <c r="C142" s="2">
        <v>0.79166666666666663</v>
      </c>
      <c r="D142" t="s">
        <v>311</v>
      </c>
      <c r="E142" t="s">
        <v>20</v>
      </c>
      <c r="F142">
        <v>37</v>
      </c>
      <c r="G142" t="s">
        <v>14</v>
      </c>
      <c r="H142" t="s">
        <v>21</v>
      </c>
      <c r="I142" t="s">
        <v>16</v>
      </c>
      <c r="J142">
        <v>7</v>
      </c>
      <c r="K142">
        <v>41</v>
      </c>
      <c r="L1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2" t="str">
        <f>IF(RCH_hospital_admissions[[#This Row],[Patient Waittime]]&lt;=15,"Very Short",IF(RCH_hospital_admissions[[#This Row],[Patient Waittime]]&lt;=30,"Short", IF(RCH_hospital_admissions[[#This Row],[Patient Waittime]]&lt;=45,"Moderate","Long")))</f>
        <v>Moderate</v>
      </c>
    </row>
    <row r="143" spans="1:13" x14ac:dyDescent="0.2">
      <c r="A143" t="s">
        <v>312</v>
      </c>
      <c r="B143" s="1">
        <v>44915</v>
      </c>
      <c r="C143" s="2">
        <v>0.69791666666666663</v>
      </c>
      <c r="D143" t="s">
        <v>313</v>
      </c>
      <c r="E143" t="s">
        <v>20</v>
      </c>
      <c r="F143">
        <v>27</v>
      </c>
      <c r="G143" t="s">
        <v>187</v>
      </c>
      <c r="H143" t="s">
        <v>38</v>
      </c>
      <c r="I143" t="s">
        <v>16</v>
      </c>
      <c r="K143">
        <v>22</v>
      </c>
      <c r="L1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43" t="str">
        <f>IF(RCH_hospital_admissions[[#This Row],[Patient Waittime]]&lt;=15,"Very Short",IF(RCH_hospital_admissions[[#This Row],[Patient Waittime]]&lt;=30,"Short", IF(RCH_hospital_admissions[[#This Row],[Patient Waittime]]&lt;=45,"Moderate","Long")))</f>
        <v>Short</v>
      </c>
    </row>
    <row r="144" spans="1:13" x14ac:dyDescent="0.2">
      <c r="A144" t="s">
        <v>314</v>
      </c>
      <c r="B144" s="1">
        <v>44374</v>
      </c>
      <c r="C144" s="2">
        <v>0.30902777777777779</v>
      </c>
      <c r="D144" t="s">
        <v>315</v>
      </c>
      <c r="E144" t="s">
        <v>20</v>
      </c>
      <c r="F144">
        <v>25</v>
      </c>
      <c r="G144" t="s">
        <v>24</v>
      </c>
      <c r="H144" t="s">
        <v>15</v>
      </c>
      <c r="I144" t="s">
        <v>16</v>
      </c>
      <c r="J144">
        <v>8</v>
      </c>
      <c r="K144">
        <v>39</v>
      </c>
      <c r="L1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44" t="str">
        <f>IF(RCH_hospital_admissions[[#This Row],[Patient Waittime]]&lt;=15,"Very Short",IF(RCH_hospital_admissions[[#This Row],[Patient Waittime]]&lt;=30,"Short", IF(RCH_hospital_admissions[[#This Row],[Patient Waittime]]&lt;=45,"Moderate","Long")))</f>
        <v>Moderate</v>
      </c>
    </row>
    <row r="145" spans="1:13" x14ac:dyDescent="0.2">
      <c r="A145" t="s">
        <v>316</v>
      </c>
      <c r="B145" s="1">
        <v>44505</v>
      </c>
      <c r="C145" s="2">
        <v>0.60069444444444442</v>
      </c>
      <c r="D145" t="s">
        <v>317</v>
      </c>
      <c r="E145" t="s">
        <v>13</v>
      </c>
      <c r="F145">
        <v>47</v>
      </c>
      <c r="G145" t="s">
        <v>14</v>
      </c>
      <c r="H145" t="s">
        <v>15</v>
      </c>
      <c r="I145" t="s">
        <v>16</v>
      </c>
      <c r="J145">
        <v>5</v>
      </c>
      <c r="K145">
        <v>31</v>
      </c>
      <c r="L1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5" t="str">
        <f>IF(RCH_hospital_admissions[[#This Row],[Patient Waittime]]&lt;=15,"Very Short",IF(RCH_hospital_admissions[[#This Row],[Patient Waittime]]&lt;=30,"Short", IF(RCH_hospital_admissions[[#This Row],[Patient Waittime]]&lt;=45,"Moderate","Long")))</f>
        <v>Moderate</v>
      </c>
    </row>
    <row r="146" spans="1:13" x14ac:dyDescent="0.2">
      <c r="A146" t="s">
        <v>318</v>
      </c>
      <c r="B146" s="1">
        <v>44266</v>
      </c>
      <c r="C146" s="2">
        <v>0.62847222222222221</v>
      </c>
      <c r="D146" t="s">
        <v>319</v>
      </c>
      <c r="E146" t="s">
        <v>13</v>
      </c>
      <c r="F146">
        <v>26</v>
      </c>
      <c r="G146" t="s">
        <v>14</v>
      </c>
      <c r="H146" t="s">
        <v>43</v>
      </c>
      <c r="I146" t="s">
        <v>33</v>
      </c>
      <c r="J146">
        <v>6.5</v>
      </c>
      <c r="K146">
        <v>23</v>
      </c>
      <c r="L1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46" t="str">
        <f>IF(RCH_hospital_admissions[[#This Row],[Patient Waittime]]&lt;=15,"Very Short",IF(RCH_hospital_admissions[[#This Row],[Patient Waittime]]&lt;=30,"Short", IF(RCH_hospital_admissions[[#This Row],[Patient Waittime]]&lt;=45,"Moderate","Long")))</f>
        <v>Short</v>
      </c>
    </row>
    <row r="147" spans="1:13" x14ac:dyDescent="0.2">
      <c r="A147" t="s">
        <v>320</v>
      </c>
      <c r="B147" s="1">
        <v>44753</v>
      </c>
      <c r="C147" s="2">
        <v>0.50694444444444442</v>
      </c>
      <c r="D147" t="s">
        <v>321</v>
      </c>
      <c r="E147" t="s">
        <v>13</v>
      </c>
      <c r="F147">
        <v>65</v>
      </c>
      <c r="G147" t="s">
        <v>14</v>
      </c>
      <c r="H147" t="s">
        <v>15</v>
      </c>
      <c r="I147" t="s">
        <v>16</v>
      </c>
      <c r="J147">
        <v>8</v>
      </c>
      <c r="K147">
        <v>40</v>
      </c>
      <c r="L1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7" t="str">
        <f>IF(RCH_hospital_admissions[[#This Row],[Patient Waittime]]&lt;=15,"Very Short",IF(RCH_hospital_admissions[[#This Row],[Patient Waittime]]&lt;=30,"Short", IF(RCH_hospital_admissions[[#This Row],[Patient Waittime]]&lt;=45,"Moderate","Long")))</f>
        <v>Moderate</v>
      </c>
    </row>
    <row r="148" spans="1:13" x14ac:dyDescent="0.2">
      <c r="A148" t="s">
        <v>322</v>
      </c>
      <c r="B148" s="1">
        <v>44584</v>
      </c>
      <c r="C148" s="2">
        <v>0.97916666666666663</v>
      </c>
      <c r="D148" t="s">
        <v>323</v>
      </c>
      <c r="E148" t="s">
        <v>20</v>
      </c>
      <c r="F148">
        <v>41</v>
      </c>
      <c r="G148" t="s">
        <v>160</v>
      </c>
      <c r="H148" t="s">
        <v>43</v>
      </c>
      <c r="I148" t="s">
        <v>33</v>
      </c>
      <c r="K148">
        <v>24</v>
      </c>
      <c r="L1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8" t="str">
        <f>IF(RCH_hospital_admissions[[#This Row],[Patient Waittime]]&lt;=15,"Very Short",IF(RCH_hospital_admissions[[#This Row],[Patient Waittime]]&lt;=30,"Short", IF(RCH_hospital_admissions[[#This Row],[Patient Waittime]]&lt;=45,"Moderate","Long")))</f>
        <v>Short</v>
      </c>
    </row>
    <row r="149" spans="1:13" x14ac:dyDescent="0.2">
      <c r="A149" t="s">
        <v>324</v>
      </c>
      <c r="B149" s="1">
        <v>44823</v>
      </c>
      <c r="C149" s="2">
        <v>0.43055555555555558</v>
      </c>
      <c r="D149" t="s">
        <v>325</v>
      </c>
      <c r="E149" t="s">
        <v>20</v>
      </c>
      <c r="F149">
        <v>69</v>
      </c>
      <c r="G149" t="s">
        <v>14</v>
      </c>
      <c r="H149" t="s">
        <v>83</v>
      </c>
      <c r="I149" t="s">
        <v>33</v>
      </c>
      <c r="J149">
        <v>2.5</v>
      </c>
      <c r="K149">
        <v>46</v>
      </c>
      <c r="L1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9" t="str">
        <f>IF(RCH_hospital_admissions[[#This Row],[Patient Waittime]]&lt;=15,"Very Short",IF(RCH_hospital_admissions[[#This Row],[Patient Waittime]]&lt;=30,"Short", IF(RCH_hospital_admissions[[#This Row],[Patient Waittime]]&lt;=45,"Moderate","Long")))</f>
        <v>Long</v>
      </c>
    </row>
    <row r="150" spans="1:13" x14ac:dyDescent="0.2">
      <c r="A150" t="s">
        <v>326</v>
      </c>
      <c r="B150" s="1">
        <v>44401</v>
      </c>
      <c r="C150" s="2">
        <v>0.85069444444444442</v>
      </c>
      <c r="D150" t="s">
        <v>321</v>
      </c>
      <c r="E150" t="s">
        <v>13</v>
      </c>
      <c r="F150">
        <v>27</v>
      </c>
      <c r="G150" t="s">
        <v>187</v>
      </c>
      <c r="H150" t="s">
        <v>21</v>
      </c>
      <c r="I150" t="s">
        <v>16</v>
      </c>
      <c r="J150">
        <v>7</v>
      </c>
      <c r="K150">
        <v>27</v>
      </c>
      <c r="L1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50" t="str">
        <f>IF(RCH_hospital_admissions[[#This Row],[Patient Waittime]]&lt;=15,"Very Short",IF(RCH_hospital_admissions[[#This Row],[Patient Waittime]]&lt;=30,"Short", IF(RCH_hospital_admissions[[#This Row],[Patient Waittime]]&lt;=45,"Moderate","Long")))</f>
        <v>Short</v>
      </c>
    </row>
    <row r="151" spans="1:13" x14ac:dyDescent="0.2">
      <c r="A151" t="s">
        <v>327</v>
      </c>
      <c r="B151" s="1">
        <v>44359</v>
      </c>
      <c r="C151" s="2">
        <v>0.60416666666666663</v>
      </c>
      <c r="D151" t="s">
        <v>328</v>
      </c>
      <c r="E151" t="s">
        <v>13</v>
      </c>
      <c r="F151">
        <v>33</v>
      </c>
      <c r="G151" t="s">
        <v>14</v>
      </c>
      <c r="H151" t="s">
        <v>15</v>
      </c>
      <c r="I151" t="s">
        <v>16</v>
      </c>
      <c r="J151">
        <v>4</v>
      </c>
      <c r="K151">
        <v>43</v>
      </c>
      <c r="L1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1" t="str">
        <f>IF(RCH_hospital_admissions[[#This Row],[Patient Waittime]]&lt;=15,"Very Short",IF(RCH_hospital_admissions[[#This Row],[Patient Waittime]]&lt;=30,"Short", IF(RCH_hospital_admissions[[#This Row],[Patient Waittime]]&lt;=45,"Moderate","Long")))</f>
        <v>Moderate</v>
      </c>
    </row>
    <row r="152" spans="1:13" x14ac:dyDescent="0.2">
      <c r="A152" t="s">
        <v>329</v>
      </c>
      <c r="B152" s="1">
        <v>44746</v>
      </c>
      <c r="C152" s="2">
        <v>0.63541666666666663</v>
      </c>
      <c r="D152" t="s">
        <v>330</v>
      </c>
      <c r="E152" t="s">
        <v>13</v>
      </c>
      <c r="F152">
        <v>49</v>
      </c>
      <c r="G152" t="s">
        <v>14</v>
      </c>
      <c r="H152" t="s">
        <v>43</v>
      </c>
      <c r="I152" t="s">
        <v>16</v>
      </c>
      <c r="J152">
        <v>6</v>
      </c>
      <c r="K152">
        <v>45</v>
      </c>
      <c r="L1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52" t="str">
        <f>IF(RCH_hospital_admissions[[#This Row],[Patient Waittime]]&lt;=15,"Very Short",IF(RCH_hospital_admissions[[#This Row],[Patient Waittime]]&lt;=30,"Short", IF(RCH_hospital_admissions[[#This Row],[Patient Waittime]]&lt;=45,"Moderate","Long")))</f>
        <v>Moderate</v>
      </c>
    </row>
    <row r="153" spans="1:13" x14ac:dyDescent="0.2">
      <c r="A153" t="s">
        <v>331</v>
      </c>
      <c r="B153" s="1">
        <v>44458</v>
      </c>
      <c r="C153" s="2">
        <v>0.79513888888888884</v>
      </c>
      <c r="D153" t="s">
        <v>332</v>
      </c>
      <c r="E153" t="s">
        <v>20</v>
      </c>
      <c r="F153">
        <v>31</v>
      </c>
      <c r="G153" t="s">
        <v>14</v>
      </c>
      <c r="H153" t="s">
        <v>15</v>
      </c>
      <c r="I153" t="s">
        <v>16</v>
      </c>
      <c r="K153">
        <v>21</v>
      </c>
      <c r="L1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3" t="str">
        <f>IF(RCH_hospital_admissions[[#This Row],[Patient Waittime]]&lt;=15,"Very Short",IF(RCH_hospital_admissions[[#This Row],[Patient Waittime]]&lt;=30,"Short", IF(RCH_hospital_admissions[[#This Row],[Patient Waittime]]&lt;=45,"Moderate","Long")))</f>
        <v>Short</v>
      </c>
    </row>
    <row r="154" spans="1:13" x14ac:dyDescent="0.2">
      <c r="A154" t="s">
        <v>333</v>
      </c>
      <c r="B154" s="1">
        <v>44526</v>
      </c>
      <c r="C154" s="2">
        <v>0.60069444444444442</v>
      </c>
      <c r="D154" t="s">
        <v>334</v>
      </c>
      <c r="E154" t="s">
        <v>20</v>
      </c>
      <c r="F154">
        <v>67</v>
      </c>
      <c r="G154" t="s">
        <v>14</v>
      </c>
      <c r="H154" t="s">
        <v>32</v>
      </c>
      <c r="I154" t="s">
        <v>16</v>
      </c>
      <c r="J154">
        <v>5</v>
      </c>
      <c r="K154">
        <v>27</v>
      </c>
      <c r="L1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54" t="str">
        <f>IF(RCH_hospital_admissions[[#This Row],[Patient Waittime]]&lt;=15,"Very Short",IF(RCH_hospital_admissions[[#This Row],[Patient Waittime]]&lt;=30,"Short", IF(RCH_hospital_admissions[[#This Row],[Patient Waittime]]&lt;=45,"Moderate","Long")))</f>
        <v>Short</v>
      </c>
    </row>
    <row r="155" spans="1:13" x14ac:dyDescent="0.2">
      <c r="A155" t="s">
        <v>335</v>
      </c>
      <c r="B155" s="1">
        <v>44855</v>
      </c>
      <c r="C155" s="2">
        <v>0.77777777777777779</v>
      </c>
      <c r="D155" t="s">
        <v>336</v>
      </c>
      <c r="E155" t="s">
        <v>13</v>
      </c>
      <c r="F155">
        <v>20</v>
      </c>
      <c r="G155" t="s">
        <v>24</v>
      </c>
      <c r="H155" t="s">
        <v>38</v>
      </c>
      <c r="I155" t="s">
        <v>33</v>
      </c>
      <c r="K155">
        <v>21</v>
      </c>
      <c r="L1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55" t="str">
        <f>IF(RCH_hospital_admissions[[#This Row],[Patient Waittime]]&lt;=15,"Very Short",IF(RCH_hospital_admissions[[#This Row],[Patient Waittime]]&lt;=30,"Short", IF(RCH_hospital_admissions[[#This Row],[Patient Waittime]]&lt;=45,"Moderate","Long")))</f>
        <v>Short</v>
      </c>
    </row>
    <row r="156" spans="1:13" x14ac:dyDescent="0.2">
      <c r="A156" t="s">
        <v>337</v>
      </c>
      <c r="B156" s="1">
        <v>44473</v>
      </c>
      <c r="C156" s="2">
        <v>0.90972222222222221</v>
      </c>
      <c r="D156" t="s">
        <v>338</v>
      </c>
      <c r="E156" t="s">
        <v>20</v>
      </c>
      <c r="F156">
        <v>46</v>
      </c>
      <c r="G156" t="s">
        <v>14</v>
      </c>
      <c r="H156" t="s">
        <v>38</v>
      </c>
      <c r="I156" t="s">
        <v>33</v>
      </c>
      <c r="J156">
        <v>4.5</v>
      </c>
      <c r="K156">
        <v>22</v>
      </c>
      <c r="L1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56" t="str">
        <f>IF(RCH_hospital_admissions[[#This Row],[Patient Waittime]]&lt;=15,"Very Short",IF(RCH_hospital_admissions[[#This Row],[Patient Waittime]]&lt;=30,"Short", IF(RCH_hospital_admissions[[#This Row],[Patient Waittime]]&lt;=45,"Moderate","Long")))</f>
        <v>Short</v>
      </c>
    </row>
    <row r="157" spans="1:13" x14ac:dyDescent="0.2">
      <c r="A157" t="s">
        <v>339</v>
      </c>
      <c r="B157" s="1">
        <v>44220</v>
      </c>
      <c r="C157" s="2">
        <v>0.92013888888888884</v>
      </c>
      <c r="D157" t="s">
        <v>340</v>
      </c>
      <c r="E157" t="s">
        <v>13</v>
      </c>
      <c r="F157">
        <v>61</v>
      </c>
      <c r="G157" t="s">
        <v>147</v>
      </c>
      <c r="H157" t="s">
        <v>38</v>
      </c>
      <c r="I157" t="s">
        <v>33</v>
      </c>
      <c r="J157">
        <v>5.5</v>
      </c>
      <c r="K157">
        <v>25</v>
      </c>
      <c r="L1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57" t="str">
        <f>IF(RCH_hospital_admissions[[#This Row],[Patient Waittime]]&lt;=15,"Very Short",IF(RCH_hospital_admissions[[#This Row],[Patient Waittime]]&lt;=30,"Short", IF(RCH_hospital_admissions[[#This Row],[Patient Waittime]]&lt;=45,"Moderate","Long")))</f>
        <v>Short</v>
      </c>
    </row>
    <row r="158" spans="1:13" x14ac:dyDescent="0.2">
      <c r="A158" t="s">
        <v>341</v>
      </c>
      <c r="B158" s="1">
        <v>44224</v>
      </c>
      <c r="C158" s="2">
        <v>0.57986111111111116</v>
      </c>
      <c r="D158" t="s">
        <v>342</v>
      </c>
      <c r="E158" t="s">
        <v>13</v>
      </c>
      <c r="F158">
        <v>58</v>
      </c>
      <c r="G158" t="s">
        <v>14</v>
      </c>
      <c r="H158" t="s">
        <v>32</v>
      </c>
      <c r="I158" t="s">
        <v>16</v>
      </c>
      <c r="J158">
        <v>10</v>
      </c>
      <c r="K158">
        <v>38</v>
      </c>
      <c r="L1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58" t="str">
        <f>IF(RCH_hospital_admissions[[#This Row],[Patient Waittime]]&lt;=15,"Very Short",IF(RCH_hospital_admissions[[#This Row],[Patient Waittime]]&lt;=30,"Short", IF(RCH_hospital_admissions[[#This Row],[Patient Waittime]]&lt;=45,"Moderate","Long")))</f>
        <v>Moderate</v>
      </c>
    </row>
    <row r="159" spans="1:13" x14ac:dyDescent="0.2">
      <c r="A159" t="s">
        <v>343</v>
      </c>
      <c r="B159" s="1">
        <v>44498</v>
      </c>
      <c r="C159" s="2">
        <v>0.92708333333333337</v>
      </c>
      <c r="D159" t="s">
        <v>344</v>
      </c>
      <c r="E159" t="s">
        <v>20</v>
      </c>
      <c r="F159">
        <v>33</v>
      </c>
      <c r="G159" t="s">
        <v>14</v>
      </c>
      <c r="H159" t="s">
        <v>38</v>
      </c>
      <c r="I159" t="s">
        <v>16</v>
      </c>
      <c r="J159">
        <v>8</v>
      </c>
      <c r="K159">
        <v>47</v>
      </c>
      <c r="L1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9" t="str">
        <f>IF(RCH_hospital_admissions[[#This Row],[Patient Waittime]]&lt;=15,"Very Short",IF(RCH_hospital_admissions[[#This Row],[Patient Waittime]]&lt;=30,"Short", IF(RCH_hospital_admissions[[#This Row],[Patient Waittime]]&lt;=45,"Moderate","Long")))</f>
        <v>Long</v>
      </c>
    </row>
    <row r="160" spans="1:13" x14ac:dyDescent="0.2">
      <c r="A160" t="s">
        <v>345</v>
      </c>
      <c r="B160" s="1">
        <v>44316</v>
      </c>
      <c r="C160" s="2">
        <v>0.62152777777777779</v>
      </c>
      <c r="D160" t="s">
        <v>346</v>
      </c>
      <c r="E160" t="s">
        <v>13</v>
      </c>
      <c r="F160">
        <v>58</v>
      </c>
      <c r="G160" t="s">
        <v>160</v>
      </c>
      <c r="H160" t="s">
        <v>38</v>
      </c>
      <c r="I160" t="s">
        <v>33</v>
      </c>
      <c r="J160">
        <v>6.5</v>
      </c>
      <c r="K160">
        <v>24</v>
      </c>
      <c r="L1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60" t="str">
        <f>IF(RCH_hospital_admissions[[#This Row],[Patient Waittime]]&lt;=15,"Very Short",IF(RCH_hospital_admissions[[#This Row],[Patient Waittime]]&lt;=30,"Short", IF(RCH_hospital_admissions[[#This Row],[Patient Waittime]]&lt;=45,"Moderate","Long")))</f>
        <v>Short</v>
      </c>
    </row>
    <row r="161" spans="1:13" x14ac:dyDescent="0.2">
      <c r="A161" t="s">
        <v>347</v>
      </c>
      <c r="B161" s="1">
        <v>44749</v>
      </c>
      <c r="C161" s="2">
        <v>0.67361111111111116</v>
      </c>
      <c r="D161" t="s">
        <v>348</v>
      </c>
      <c r="E161" t="s">
        <v>13</v>
      </c>
      <c r="F161">
        <v>43</v>
      </c>
      <c r="G161" t="s">
        <v>14</v>
      </c>
      <c r="H161" t="s">
        <v>32</v>
      </c>
      <c r="I161" t="s">
        <v>16</v>
      </c>
      <c r="J161">
        <v>6</v>
      </c>
      <c r="K161">
        <v>52</v>
      </c>
      <c r="L1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1" t="str">
        <f>IF(RCH_hospital_admissions[[#This Row],[Patient Waittime]]&lt;=15,"Very Short",IF(RCH_hospital_admissions[[#This Row],[Patient Waittime]]&lt;=30,"Short", IF(RCH_hospital_admissions[[#This Row],[Patient Waittime]]&lt;=45,"Moderate","Long")))</f>
        <v>Long</v>
      </c>
    </row>
    <row r="162" spans="1:13" x14ac:dyDescent="0.2">
      <c r="A162" t="s">
        <v>349</v>
      </c>
      <c r="B162" s="1">
        <v>44227</v>
      </c>
      <c r="C162" s="2">
        <v>0.60069444444444442</v>
      </c>
      <c r="D162" t="s">
        <v>350</v>
      </c>
      <c r="E162" t="s">
        <v>20</v>
      </c>
      <c r="F162">
        <v>45</v>
      </c>
      <c r="G162" t="s">
        <v>74</v>
      </c>
      <c r="H162" t="s">
        <v>43</v>
      </c>
      <c r="I162" t="s">
        <v>33</v>
      </c>
      <c r="K162">
        <v>20</v>
      </c>
      <c r="L1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62" t="str">
        <f>IF(RCH_hospital_admissions[[#This Row],[Patient Waittime]]&lt;=15,"Very Short",IF(RCH_hospital_admissions[[#This Row],[Patient Waittime]]&lt;=30,"Short", IF(RCH_hospital_admissions[[#This Row],[Patient Waittime]]&lt;=45,"Moderate","Long")))</f>
        <v>Short</v>
      </c>
    </row>
    <row r="163" spans="1:13" x14ac:dyDescent="0.2">
      <c r="A163" t="s">
        <v>351</v>
      </c>
      <c r="B163" s="1">
        <v>44660</v>
      </c>
      <c r="C163" s="2">
        <v>0.82638888888888884</v>
      </c>
      <c r="D163" t="s">
        <v>352</v>
      </c>
      <c r="E163" t="s">
        <v>20</v>
      </c>
      <c r="F163">
        <v>65</v>
      </c>
      <c r="G163" t="s">
        <v>14</v>
      </c>
      <c r="H163" t="s">
        <v>43</v>
      </c>
      <c r="I163" t="s">
        <v>16</v>
      </c>
      <c r="J163">
        <v>6</v>
      </c>
      <c r="K163">
        <v>15</v>
      </c>
      <c r="L1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3" t="str">
        <f>IF(RCH_hospital_admissions[[#This Row],[Patient Waittime]]&lt;=15,"Very Short",IF(RCH_hospital_admissions[[#This Row],[Patient Waittime]]&lt;=30,"Short", IF(RCH_hospital_admissions[[#This Row],[Patient Waittime]]&lt;=45,"Moderate","Long")))</f>
        <v>Very Short</v>
      </c>
    </row>
    <row r="164" spans="1:13" x14ac:dyDescent="0.2">
      <c r="A164" t="s">
        <v>353</v>
      </c>
      <c r="B164" s="1">
        <v>44467</v>
      </c>
      <c r="C164" s="2">
        <v>0.18402777777777779</v>
      </c>
      <c r="D164" t="s">
        <v>354</v>
      </c>
      <c r="E164" t="s">
        <v>13</v>
      </c>
      <c r="F164">
        <v>12</v>
      </c>
      <c r="G164" t="s">
        <v>14</v>
      </c>
      <c r="H164" t="s">
        <v>15</v>
      </c>
      <c r="I164" t="s">
        <v>16</v>
      </c>
      <c r="K164">
        <v>39</v>
      </c>
      <c r="L1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64" t="str">
        <f>IF(RCH_hospital_admissions[[#This Row],[Patient Waittime]]&lt;=15,"Very Short",IF(RCH_hospital_admissions[[#This Row],[Patient Waittime]]&lt;=30,"Short", IF(RCH_hospital_admissions[[#This Row],[Patient Waittime]]&lt;=45,"Moderate","Long")))</f>
        <v>Moderate</v>
      </c>
    </row>
    <row r="165" spans="1:13" x14ac:dyDescent="0.2">
      <c r="A165" t="s">
        <v>355</v>
      </c>
      <c r="B165" s="1">
        <v>44533</v>
      </c>
      <c r="C165" s="2">
        <v>0.97222222222222221</v>
      </c>
      <c r="D165" t="s">
        <v>356</v>
      </c>
      <c r="E165" t="s">
        <v>20</v>
      </c>
      <c r="F165">
        <v>61</v>
      </c>
      <c r="G165" t="s">
        <v>14</v>
      </c>
      <c r="H165" t="s">
        <v>43</v>
      </c>
      <c r="I165" t="s">
        <v>16</v>
      </c>
      <c r="J165">
        <v>6</v>
      </c>
      <c r="K165">
        <v>30</v>
      </c>
      <c r="L1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5" t="str">
        <f>IF(RCH_hospital_admissions[[#This Row],[Patient Waittime]]&lt;=15,"Very Short",IF(RCH_hospital_admissions[[#This Row],[Patient Waittime]]&lt;=30,"Short", IF(RCH_hospital_admissions[[#This Row],[Patient Waittime]]&lt;=45,"Moderate","Long")))</f>
        <v>Short</v>
      </c>
    </row>
    <row r="166" spans="1:13" x14ac:dyDescent="0.2">
      <c r="A166" t="s">
        <v>357</v>
      </c>
      <c r="B166" s="1">
        <v>44345</v>
      </c>
      <c r="C166" s="2">
        <v>0.61458333333333337</v>
      </c>
      <c r="D166" t="s">
        <v>358</v>
      </c>
      <c r="E166" t="s">
        <v>20</v>
      </c>
      <c r="F166">
        <v>32</v>
      </c>
      <c r="G166" t="s">
        <v>14</v>
      </c>
      <c r="H166" t="s">
        <v>43</v>
      </c>
      <c r="I166" t="s">
        <v>16</v>
      </c>
      <c r="J166">
        <v>6</v>
      </c>
      <c r="K166">
        <v>37</v>
      </c>
      <c r="L1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6" t="str">
        <f>IF(RCH_hospital_admissions[[#This Row],[Patient Waittime]]&lt;=15,"Very Short",IF(RCH_hospital_admissions[[#This Row],[Patient Waittime]]&lt;=30,"Short", IF(RCH_hospital_admissions[[#This Row],[Patient Waittime]]&lt;=45,"Moderate","Long")))</f>
        <v>Moderate</v>
      </c>
    </row>
    <row r="167" spans="1:13" x14ac:dyDescent="0.2">
      <c r="A167" t="s">
        <v>359</v>
      </c>
      <c r="B167" s="1">
        <v>44586</v>
      </c>
      <c r="C167" s="2">
        <v>0.78819444444444442</v>
      </c>
      <c r="D167" t="s">
        <v>360</v>
      </c>
      <c r="E167" t="s">
        <v>13</v>
      </c>
      <c r="F167">
        <v>38</v>
      </c>
      <c r="G167" t="s">
        <v>14</v>
      </c>
      <c r="H167" t="s">
        <v>38</v>
      </c>
      <c r="I167" t="s">
        <v>33</v>
      </c>
      <c r="J167">
        <v>6.5</v>
      </c>
      <c r="K167">
        <v>37</v>
      </c>
      <c r="L1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7" t="str">
        <f>IF(RCH_hospital_admissions[[#This Row],[Patient Waittime]]&lt;=15,"Very Short",IF(RCH_hospital_admissions[[#This Row],[Patient Waittime]]&lt;=30,"Short", IF(RCH_hospital_admissions[[#This Row],[Patient Waittime]]&lt;=45,"Moderate","Long")))</f>
        <v>Moderate</v>
      </c>
    </row>
    <row r="168" spans="1:13" x14ac:dyDescent="0.2">
      <c r="A168" t="s">
        <v>361</v>
      </c>
      <c r="B168" s="1">
        <v>44773</v>
      </c>
      <c r="C168" s="2">
        <v>0.92013888888888884</v>
      </c>
      <c r="D168" t="s">
        <v>362</v>
      </c>
      <c r="E168" t="s">
        <v>20</v>
      </c>
      <c r="F168">
        <v>41</v>
      </c>
      <c r="G168" t="s">
        <v>24</v>
      </c>
      <c r="H168" t="s">
        <v>21</v>
      </c>
      <c r="I168" t="s">
        <v>16</v>
      </c>
      <c r="J168">
        <v>7</v>
      </c>
      <c r="K168">
        <v>21</v>
      </c>
      <c r="L1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8" t="str">
        <f>IF(RCH_hospital_admissions[[#This Row],[Patient Waittime]]&lt;=15,"Very Short",IF(RCH_hospital_admissions[[#This Row],[Patient Waittime]]&lt;=30,"Short", IF(RCH_hospital_admissions[[#This Row],[Patient Waittime]]&lt;=45,"Moderate","Long")))</f>
        <v>Short</v>
      </c>
    </row>
    <row r="169" spans="1:13" x14ac:dyDescent="0.2">
      <c r="A169" t="s">
        <v>363</v>
      </c>
      <c r="B169" s="1">
        <v>44310</v>
      </c>
      <c r="C169" s="2">
        <v>0.34722222222222221</v>
      </c>
      <c r="D169" t="s">
        <v>364</v>
      </c>
      <c r="E169" t="s">
        <v>20</v>
      </c>
      <c r="F169">
        <v>27</v>
      </c>
      <c r="G169" t="s">
        <v>14</v>
      </c>
      <c r="H169" t="s">
        <v>83</v>
      </c>
      <c r="I169" t="s">
        <v>16</v>
      </c>
      <c r="J169">
        <v>3</v>
      </c>
      <c r="K169">
        <v>15</v>
      </c>
      <c r="L1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69" t="str">
        <f>IF(RCH_hospital_admissions[[#This Row],[Patient Waittime]]&lt;=15,"Very Short",IF(RCH_hospital_admissions[[#This Row],[Patient Waittime]]&lt;=30,"Short", IF(RCH_hospital_admissions[[#This Row],[Patient Waittime]]&lt;=45,"Moderate","Long")))</f>
        <v>Very Short</v>
      </c>
    </row>
    <row r="170" spans="1:13" x14ac:dyDescent="0.2">
      <c r="A170" t="s">
        <v>365</v>
      </c>
      <c r="B170" s="1">
        <v>44800</v>
      </c>
      <c r="C170" s="2">
        <v>0.54513888888888884</v>
      </c>
      <c r="D170" t="s">
        <v>366</v>
      </c>
      <c r="E170" t="s">
        <v>20</v>
      </c>
      <c r="F170">
        <v>49</v>
      </c>
      <c r="G170" t="s">
        <v>14</v>
      </c>
      <c r="H170" t="s">
        <v>15</v>
      </c>
      <c r="I170" t="s">
        <v>16</v>
      </c>
      <c r="J170">
        <v>4</v>
      </c>
      <c r="K170">
        <v>46</v>
      </c>
      <c r="L1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70" t="str">
        <f>IF(RCH_hospital_admissions[[#This Row],[Patient Waittime]]&lt;=15,"Very Short",IF(RCH_hospital_admissions[[#This Row],[Patient Waittime]]&lt;=30,"Short", IF(RCH_hospital_admissions[[#This Row],[Patient Waittime]]&lt;=45,"Moderate","Long")))</f>
        <v>Long</v>
      </c>
    </row>
    <row r="171" spans="1:13" x14ac:dyDescent="0.2">
      <c r="A171" t="s">
        <v>367</v>
      </c>
      <c r="B171" s="1">
        <v>44882</v>
      </c>
      <c r="C171" s="2">
        <v>0.71875</v>
      </c>
      <c r="D171" t="s">
        <v>368</v>
      </c>
      <c r="E171" t="s">
        <v>13</v>
      </c>
      <c r="F171">
        <v>57</v>
      </c>
      <c r="G171" t="s">
        <v>14</v>
      </c>
      <c r="H171" t="s">
        <v>21</v>
      </c>
      <c r="I171" t="s">
        <v>33</v>
      </c>
      <c r="J171">
        <v>7.5</v>
      </c>
      <c r="K171">
        <v>31</v>
      </c>
      <c r="L1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71" t="str">
        <f>IF(RCH_hospital_admissions[[#This Row],[Patient Waittime]]&lt;=15,"Very Short",IF(RCH_hospital_admissions[[#This Row],[Patient Waittime]]&lt;=30,"Short", IF(RCH_hospital_admissions[[#This Row],[Patient Waittime]]&lt;=45,"Moderate","Long")))</f>
        <v>Moderate</v>
      </c>
    </row>
    <row r="172" spans="1:13" x14ac:dyDescent="0.2">
      <c r="A172" t="s">
        <v>369</v>
      </c>
      <c r="B172" s="1">
        <v>44348</v>
      </c>
      <c r="C172" s="2">
        <v>9.7222222222222224E-2</v>
      </c>
      <c r="D172" t="s">
        <v>370</v>
      </c>
      <c r="E172" t="s">
        <v>13</v>
      </c>
      <c r="F172">
        <v>69</v>
      </c>
      <c r="G172" t="s">
        <v>14</v>
      </c>
      <c r="H172" t="s">
        <v>83</v>
      </c>
      <c r="I172" t="s">
        <v>16</v>
      </c>
      <c r="J172">
        <v>6</v>
      </c>
      <c r="K172">
        <v>34</v>
      </c>
      <c r="L1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2" t="str">
        <f>IF(RCH_hospital_admissions[[#This Row],[Patient Waittime]]&lt;=15,"Very Short",IF(RCH_hospital_admissions[[#This Row],[Patient Waittime]]&lt;=30,"Short", IF(RCH_hospital_admissions[[#This Row],[Patient Waittime]]&lt;=45,"Moderate","Long")))</f>
        <v>Moderate</v>
      </c>
    </row>
    <row r="173" spans="1:13" x14ac:dyDescent="0.2">
      <c r="A173" t="s">
        <v>371</v>
      </c>
      <c r="B173" s="1">
        <v>44584</v>
      </c>
      <c r="C173" s="2">
        <v>0.47569444444444442</v>
      </c>
      <c r="D173" t="s">
        <v>372</v>
      </c>
      <c r="E173" t="s">
        <v>20</v>
      </c>
      <c r="F173">
        <v>15</v>
      </c>
      <c r="G173" t="s">
        <v>14</v>
      </c>
      <c r="H173" t="s">
        <v>27</v>
      </c>
      <c r="I173" t="s">
        <v>33</v>
      </c>
      <c r="K173">
        <v>26</v>
      </c>
      <c r="L1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73" t="str">
        <f>IF(RCH_hospital_admissions[[#This Row],[Patient Waittime]]&lt;=15,"Very Short",IF(RCH_hospital_admissions[[#This Row],[Patient Waittime]]&lt;=30,"Short", IF(RCH_hospital_admissions[[#This Row],[Patient Waittime]]&lt;=45,"Moderate","Long")))</f>
        <v>Short</v>
      </c>
    </row>
    <row r="174" spans="1:13" x14ac:dyDescent="0.2">
      <c r="A174" t="s">
        <v>373</v>
      </c>
      <c r="B174" s="1">
        <v>44797</v>
      </c>
      <c r="C174" s="2">
        <v>5.2083333333333336E-2</v>
      </c>
      <c r="D174" t="s">
        <v>374</v>
      </c>
      <c r="E174" t="s">
        <v>20</v>
      </c>
      <c r="F174">
        <v>34</v>
      </c>
      <c r="G174" t="s">
        <v>187</v>
      </c>
      <c r="H174" t="s">
        <v>43</v>
      </c>
      <c r="I174" t="s">
        <v>16</v>
      </c>
      <c r="J174">
        <v>6</v>
      </c>
      <c r="K174">
        <v>28</v>
      </c>
      <c r="L1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4" t="str">
        <f>IF(RCH_hospital_admissions[[#This Row],[Patient Waittime]]&lt;=15,"Very Short",IF(RCH_hospital_admissions[[#This Row],[Patient Waittime]]&lt;=30,"Short", IF(RCH_hospital_admissions[[#This Row],[Patient Waittime]]&lt;=45,"Moderate","Long")))</f>
        <v>Short</v>
      </c>
    </row>
    <row r="175" spans="1:13" x14ac:dyDescent="0.2">
      <c r="A175" t="s">
        <v>375</v>
      </c>
      <c r="B175" s="1">
        <v>44690</v>
      </c>
      <c r="C175" s="2">
        <v>0.40972222222222221</v>
      </c>
      <c r="D175" t="s">
        <v>376</v>
      </c>
      <c r="E175" t="s">
        <v>20</v>
      </c>
      <c r="F175">
        <v>67</v>
      </c>
      <c r="G175" t="s">
        <v>14</v>
      </c>
      <c r="H175" t="s">
        <v>38</v>
      </c>
      <c r="I175" t="s">
        <v>33</v>
      </c>
      <c r="J175">
        <v>7.5</v>
      </c>
      <c r="K175">
        <v>44</v>
      </c>
      <c r="L1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5" t="str">
        <f>IF(RCH_hospital_admissions[[#This Row],[Patient Waittime]]&lt;=15,"Very Short",IF(RCH_hospital_admissions[[#This Row],[Patient Waittime]]&lt;=30,"Short", IF(RCH_hospital_admissions[[#This Row],[Patient Waittime]]&lt;=45,"Moderate","Long")))</f>
        <v>Moderate</v>
      </c>
    </row>
    <row r="176" spans="1:13" x14ac:dyDescent="0.2">
      <c r="A176" t="s">
        <v>377</v>
      </c>
      <c r="B176" s="1">
        <v>44285</v>
      </c>
      <c r="C176" s="2">
        <v>0.77083333333333337</v>
      </c>
      <c r="D176" t="s">
        <v>378</v>
      </c>
      <c r="E176" t="s">
        <v>13</v>
      </c>
      <c r="F176">
        <v>53</v>
      </c>
      <c r="G176" t="s">
        <v>24</v>
      </c>
      <c r="H176" t="s">
        <v>114</v>
      </c>
      <c r="I176" t="s">
        <v>16</v>
      </c>
      <c r="J176">
        <v>6</v>
      </c>
      <c r="K176">
        <v>27</v>
      </c>
      <c r="L1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76" t="str">
        <f>IF(RCH_hospital_admissions[[#This Row],[Patient Waittime]]&lt;=15,"Very Short",IF(RCH_hospital_admissions[[#This Row],[Patient Waittime]]&lt;=30,"Short", IF(RCH_hospital_admissions[[#This Row],[Patient Waittime]]&lt;=45,"Moderate","Long")))</f>
        <v>Short</v>
      </c>
    </row>
    <row r="177" spans="1:13" x14ac:dyDescent="0.2">
      <c r="A177" t="s">
        <v>379</v>
      </c>
      <c r="B177" s="1">
        <v>44807</v>
      </c>
      <c r="C177" s="2">
        <v>0.39583333333333331</v>
      </c>
      <c r="D177" t="s">
        <v>380</v>
      </c>
      <c r="E177" t="s">
        <v>20</v>
      </c>
      <c r="F177">
        <v>71</v>
      </c>
      <c r="G177" t="s">
        <v>187</v>
      </c>
      <c r="H177" t="s">
        <v>15</v>
      </c>
      <c r="I177" t="s">
        <v>16</v>
      </c>
      <c r="K177">
        <v>52</v>
      </c>
      <c r="L1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7" t="str">
        <f>IF(RCH_hospital_admissions[[#This Row],[Patient Waittime]]&lt;=15,"Very Short",IF(RCH_hospital_admissions[[#This Row],[Patient Waittime]]&lt;=30,"Short", IF(RCH_hospital_admissions[[#This Row],[Patient Waittime]]&lt;=45,"Moderate","Long")))</f>
        <v>Long</v>
      </c>
    </row>
    <row r="178" spans="1:13" x14ac:dyDescent="0.2">
      <c r="A178" t="s">
        <v>381</v>
      </c>
      <c r="B178" s="1">
        <v>44248</v>
      </c>
      <c r="C178" s="2">
        <v>0.86458333333333337</v>
      </c>
      <c r="D178" t="s">
        <v>382</v>
      </c>
      <c r="E178" t="s">
        <v>13</v>
      </c>
      <c r="F178">
        <v>45</v>
      </c>
      <c r="G178" t="s">
        <v>14</v>
      </c>
      <c r="H178" t="s">
        <v>21</v>
      </c>
      <c r="I178" t="s">
        <v>33</v>
      </c>
      <c r="J178">
        <v>8.5</v>
      </c>
      <c r="K178">
        <v>25</v>
      </c>
      <c r="L1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78" t="str">
        <f>IF(RCH_hospital_admissions[[#This Row],[Patient Waittime]]&lt;=15,"Very Short",IF(RCH_hospital_admissions[[#This Row],[Patient Waittime]]&lt;=30,"Short", IF(RCH_hospital_admissions[[#This Row],[Patient Waittime]]&lt;=45,"Moderate","Long")))</f>
        <v>Short</v>
      </c>
    </row>
    <row r="179" spans="1:13" x14ac:dyDescent="0.2">
      <c r="A179" t="s">
        <v>383</v>
      </c>
      <c r="B179" s="1">
        <v>44350</v>
      </c>
      <c r="C179" s="2">
        <v>0.39583333333333331</v>
      </c>
      <c r="D179" t="s">
        <v>384</v>
      </c>
      <c r="E179" t="s">
        <v>20</v>
      </c>
      <c r="F179">
        <v>33</v>
      </c>
      <c r="G179" t="s">
        <v>14</v>
      </c>
      <c r="H179" t="s">
        <v>43</v>
      </c>
      <c r="I179" t="s">
        <v>33</v>
      </c>
      <c r="J179">
        <v>7.5</v>
      </c>
      <c r="K179">
        <v>32</v>
      </c>
      <c r="L1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9" t="str">
        <f>IF(RCH_hospital_admissions[[#This Row],[Patient Waittime]]&lt;=15,"Very Short",IF(RCH_hospital_admissions[[#This Row],[Patient Waittime]]&lt;=30,"Short", IF(RCH_hospital_admissions[[#This Row],[Patient Waittime]]&lt;=45,"Moderate","Long")))</f>
        <v>Moderate</v>
      </c>
    </row>
    <row r="180" spans="1:13" x14ac:dyDescent="0.2">
      <c r="A180" t="s">
        <v>385</v>
      </c>
      <c r="B180" s="1">
        <v>44253</v>
      </c>
      <c r="C180" s="2">
        <v>0.90625</v>
      </c>
      <c r="D180" t="s">
        <v>386</v>
      </c>
      <c r="E180" t="s">
        <v>13</v>
      </c>
      <c r="F180">
        <v>34</v>
      </c>
      <c r="G180" t="s">
        <v>24</v>
      </c>
      <c r="H180" t="s">
        <v>43</v>
      </c>
      <c r="I180" t="s">
        <v>33</v>
      </c>
      <c r="K180">
        <v>50</v>
      </c>
      <c r="L1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0" t="str">
        <f>IF(RCH_hospital_admissions[[#This Row],[Patient Waittime]]&lt;=15,"Very Short",IF(RCH_hospital_admissions[[#This Row],[Patient Waittime]]&lt;=30,"Short", IF(RCH_hospital_admissions[[#This Row],[Patient Waittime]]&lt;=45,"Moderate","Long")))</f>
        <v>Long</v>
      </c>
    </row>
    <row r="181" spans="1:13" x14ac:dyDescent="0.2">
      <c r="A181" t="s">
        <v>387</v>
      </c>
      <c r="B181" s="1">
        <v>44912</v>
      </c>
      <c r="C181" s="2">
        <v>0.51736111111111116</v>
      </c>
      <c r="D181" t="s">
        <v>388</v>
      </c>
      <c r="E181" t="s">
        <v>20</v>
      </c>
      <c r="F181">
        <v>37</v>
      </c>
      <c r="G181" t="s">
        <v>14</v>
      </c>
      <c r="H181" t="s">
        <v>21</v>
      </c>
      <c r="I181" t="s">
        <v>16</v>
      </c>
      <c r="K181">
        <v>39</v>
      </c>
      <c r="L1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1" t="str">
        <f>IF(RCH_hospital_admissions[[#This Row],[Patient Waittime]]&lt;=15,"Very Short",IF(RCH_hospital_admissions[[#This Row],[Patient Waittime]]&lt;=30,"Short", IF(RCH_hospital_admissions[[#This Row],[Patient Waittime]]&lt;=45,"Moderate","Long")))</f>
        <v>Moderate</v>
      </c>
    </row>
    <row r="182" spans="1:13" x14ac:dyDescent="0.2">
      <c r="A182" t="s">
        <v>389</v>
      </c>
      <c r="B182" s="1">
        <v>44609</v>
      </c>
      <c r="C182" s="2">
        <v>0.91319444444444442</v>
      </c>
      <c r="D182" t="s">
        <v>390</v>
      </c>
      <c r="E182" t="s">
        <v>13</v>
      </c>
      <c r="F182">
        <v>65</v>
      </c>
      <c r="G182" t="s">
        <v>24</v>
      </c>
      <c r="H182" t="s">
        <v>15</v>
      </c>
      <c r="I182" t="s">
        <v>16</v>
      </c>
      <c r="J182">
        <v>6</v>
      </c>
      <c r="K182">
        <v>47</v>
      </c>
      <c r="L1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82" t="str">
        <f>IF(RCH_hospital_admissions[[#This Row],[Patient Waittime]]&lt;=15,"Very Short",IF(RCH_hospital_admissions[[#This Row],[Patient Waittime]]&lt;=30,"Short", IF(RCH_hospital_admissions[[#This Row],[Patient Waittime]]&lt;=45,"Moderate","Long")))</f>
        <v>Long</v>
      </c>
    </row>
    <row r="183" spans="1:13" x14ac:dyDescent="0.2">
      <c r="A183" t="s">
        <v>391</v>
      </c>
      <c r="B183" s="1">
        <v>44677</v>
      </c>
      <c r="C183" s="2">
        <v>0.42708333333333331</v>
      </c>
      <c r="D183" t="s">
        <v>392</v>
      </c>
      <c r="E183" t="s">
        <v>20</v>
      </c>
      <c r="F183">
        <v>35</v>
      </c>
      <c r="G183" t="s">
        <v>14</v>
      </c>
      <c r="H183" t="s">
        <v>32</v>
      </c>
      <c r="I183" t="s">
        <v>16</v>
      </c>
      <c r="K183">
        <v>46</v>
      </c>
      <c r="L1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3" t="str">
        <f>IF(RCH_hospital_admissions[[#This Row],[Patient Waittime]]&lt;=15,"Very Short",IF(RCH_hospital_admissions[[#This Row],[Patient Waittime]]&lt;=30,"Short", IF(RCH_hospital_admissions[[#This Row],[Patient Waittime]]&lt;=45,"Moderate","Long")))</f>
        <v>Long</v>
      </c>
    </row>
    <row r="184" spans="1:13" x14ac:dyDescent="0.2">
      <c r="A184" t="s">
        <v>393</v>
      </c>
      <c r="B184" s="1">
        <v>44860</v>
      </c>
      <c r="C184" s="2">
        <v>0.18402777777777779</v>
      </c>
      <c r="D184" t="s">
        <v>394</v>
      </c>
      <c r="E184" t="s">
        <v>13</v>
      </c>
      <c r="F184">
        <v>70</v>
      </c>
      <c r="G184" t="s">
        <v>14</v>
      </c>
      <c r="H184" t="s">
        <v>114</v>
      </c>
      <c r="I184" t="s">
        <v>16</v>
      </c>
      <c r="J184">
        <v>9</v>
      </c>
      <c r="K184">
        <v>27</v>
      </c>
      <c r="L1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84" t="str">
        <f>IF(RCH_hospital_admissions[[#This Row],[Patient Waittime]]&lt;=15,"Very Short",IF(RCH_hospital_admissions[[#This Row],[Patient Waittime]]&lt;=30,"Short", IF(RCH_hospital_admissions[[#This Row],[Patient Waittime]]&lt;=45,"Moderate","Long")))</f>
        <v>Short</v>
      </c>
    </row>
    <row r="185" spans="1:13" x14ac:dyDescent="0.2">
      <c r="A185" t="s">
        <v>395</v>
      </c>
      <c r="B185" s="1">
        <v>44408</v>
      </c>
      <c r="C185" s="2">
        <v>0.29166666666666669</v>
      </c>
      <c r="D185" t="s">
        <v>396</v>
      </c>
      <c r="E185" t="s">
        <v>13</v>
      </c>
      <c r="F185">
        <v>34</v>
      </c>
      <c r="G185" t="s">
        <v>14</v>
      </c>
      <c r="H185" t="s">
        <v>15</v>
      </c>
      <c r="I185" t="s">
        <v>16</v>
      </c>
      <c r="J185">
        <v>7</v>
      </c>
      <c r="K185">
        <v>37</v>
      </c>
      <c r="L1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5" t="str">
        <f>IF(RCH_hospital_admissions[[#This Row],[Patient Waittime]]&lt;=15,"Very Short",IF(RCH_hospital_admissions[[#This Row],[Patient Waittime]]&lt;=30,"Short", IF(RCH_hospital_admissions[[#This Row],[Patient Waittime]]&lt;=45,"Moderate","Long")))</f>
        <v>Moderate</v>
      </c>
    </row>
    <row r="186" spans="1:13" x14ac:dyDescent="0.2">
      <c r="A186" t="s">
        <v>397</v>
      </c>
      <c r="B186" s="1">
        <v>44666</v>
      </c>
      <c r="C186" s="2">
        <v>0.69791666666666663</v>
      </c>
      <c r="D186" t="s">
        <v>398</v>
      </c>
      <c r="E186" t="s">
        <v>13</v>
      </c>
      <c r="F186">
        <v>46</v>
      </c>
      <c r="G186" t="s">
        <v>14</v>
      </c>
      <c r="H186" t="s">
        <v>38</v>
      </c>
      <c r="I186" t="s">
        <v>16</v>
      </c>
      <c r="K186">
        <v>25</v>
      </c>
      <c r="L1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86" t="str">
        <f>IF(RCH_hospital_admissions[[#This Row],[Patient Waittime]]&lt;=15,"Very Short",IF(RCH_hospital_admissions[[#This Row],[Patient Waittime]]&lt;=30,"Short", IF(RCH_hospital_admissions[[#This Row],[Patient Waittime]]&lt;=45,"Moderate","Long")))</f>
        <v>Short</v>
      </c>
    </row>
    <row r="187" spans="1:13" x14ac:dyDescent="0.2">
      <c r="A187" t="s">
        <v>399</v>
      </c>
      <c r="B187" s="1">
        <v>44698</v>
      </c>
      <c r="C187" s="2">
        <v>0.59375</v>
      </c>
      <c r="D187" t="s">
        <v>400</v>
      </c>
      <c r="E187" t="s">
        <v>13</v>
      </c>
      <c r="F187">
        <v>68</v>
      </c>
      <c r="G187" t="s">
        <v>14</v>
      </c>
      <c r="H187" t="s">
        <v>38</v>
      </c>
      <c r="I187" t="s">
        <v>16</v>
      </c>
      <c r="J187">
        <v>3</v>
      </c>
      <c r="K187">
        <v>38</v>
      </c>
      <c r="L1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87" t="str">
        <f>IF(RCH_hospital_admissions[[#This Row],[Patient Waittime]]&lt;=15,"Very Short",IF(RCH_hospital_admissions[[#This Row],[Patient Waittime]]&lt;=30,"Short", IF(RCH_hospital_admissions[[#This Row],[Patient Waittime]]&lt;=45,"Moderate","Long")))</f>
        <v>Moderate</v>
      </c>
    </row>
    <row r="188" spans="1:13" x14ac:dyDescent="0.2">
      <c r="A188" t="s">
        <v>401</v>
      </c>
      <c r="B188" s="1">
        <v>44577</v>
      </c>
      <c r="C188" s="2">
        <v>0.99652777777777779</v>
      </c>
      <c r="D188" t="s">
        <v>402</v>
      </c>
      <c r="E188" t="s">
        <v>13</v>
      </c>
      <c r="F188">
        <v>36</v>
      </c>
      <c r="G188" t="s">
        <v>14</v>
      </c>
      <c r="H188" t="s">
        <v>32</v>
      </c>
      <c r="I188" t="s">
        <v>33</v>
      </c>
      <c r="J188">
        <v>7.5</v>
      </c>
      <c r="K188">
        <v>33</v>
      </c>
      <c r="L1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8" t="str">
        <f>IF(RCH_hospital_admissions[[#This Row],[Patient Waittime]]&lt;=15,"Very Short",IF(RCH_hospital_admissions[[#This Row],[Patient Waittime]]&lt;=30,"Short", IF(RCH_hospital_admissions[[#This Row],[Patient Waittime]]&lt;=45,"Moderate","Long")))</f>
        <v>Moderate</v>
      </c>
    </row>
    <row r="189" spans="1:13" x14ac:dyDescent="0.2">
      <c r="A189" t="s">
        <v>403</v>
      </c>
      <c r="B189" s="1">
        <v>44914</v>
      </c>
      <c r="C189" s="2">
        <v>0.2986111111111111</v>
      </c>
      <c r="D189" t="s">
        <v>404</v>
      </c>
      <c r="E189" t="s">
        <v>20</v>
      </c>
      <c r="F189">
        <v>79</v>
      </c>
      <c r="G189" t="s">
        <v>14</v>
      </c>
      <c r="H189" t="s">
        <v>21</v>
      </c>
      <c r="I189" t="s">
        <v>33</v>
      </c>
      <c r="J189">
        <v>5.5</v>
      </c>
      <c r="K189">
        <v>26</v>
      </c>
      <c r="L1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89" t="str">
        <f>IF(RCH_hospital_admissions[[#This Row],[Patient Waittime]]&lt;=15,"Very Short",IF(RCH_hospital_admissions[[#This Row],[Patient Waittime]]&lt;=30,"Short", IF(RCH_hospital_admissions[[#This Row],[Patient Waittime]]&lt;=45,"Moderate","Long")))</f>
        <v>Short</v>
      </c>
    </row>
    <row r="190" spans="1:13" x14ac:dyDescent="0.2">
      <c r="A190" t="s">
        <v>405</v>
      </c>
      <c r="B190" s="1">
        <v>44613</v>
      </c>
      <c r="C190" s="2">
        <v>0.6875</v>
      </c>
      <c r="D190" t="s">
        <v>406</v>
      </c>
      <c r="E190" t="s">
        <v>13</v>
      </c>
      <c r="F190">
        <v>10</v>
      </c>
      <c r="G190" t="s">
        <v>14</v>
      </c>
      <c r="H190" t="s">
        <v>27</v>
      </c>
      <c r="I190" t="s">
        <v>16</v>
      </c>
      <c r="J190">
        <v>6</v>
      </c>
      <c r="K190">
        <v>33</v>
      </c>
      <c r="L1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90" t="str">
        <f>IF(RCH_hospital_admissions[[#This Row],[Patient Waittime]]&lt;=15,"Very Short",IF(RCH_hospital_admissions[[#This Row],[Patient Waittime]]&lt;=30,"Short", IF(RCH_hospital_admissions[[#This Row],[Patient Waittime]]&lt;=45,"Moderate","Long")))</f>
        <v>Moderate</v>
      </c>
    </row>
    <row r="191" spans="1:13" x14ac:dyDescent="0.2">
      <c r="A191" t="s">
        <v>407</v>
      </c>
      <c r="B191" s="1">
        <v>44432</v>
      </c>
      <c r="C191" s="2">
        <v>0.62152777777777779</v>
      </c>
      <c r="D191" t="s">
        <v>408</v>
      </c>
      <c r="E191" t="s">
        <v>20</v>
      </c>
      <c r="F191">
        <v>33</v>
      </c>
      <c r="G191" t="s">
        <v>14</v>
      </c>
      <c r="H191" t="s">
        <v>43</v>
      </c>
      <c r="I191" t="s">
        <v>33</v>
      </c>
      <c r="J191">
        <v>6.5</v>
      </c>
      <c r="K191">
        <v>48</v>
      </c>
      <c r="L1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1" t="str">
        <f>IF(RCH_hospital_admissions[[#This Row],[Patient Waittime]]&lt;=15,"Very Short",IF(RCH_hospital_admissions[[#This Row],[Patient Waittime]]&lt;=30,"Short", IF(RCH_hospital_admissions[[#This Row],[Patient Waittime]]&lt;=45,"Moderate","Long")))</f>
        <v>Long</v>
      </c>
    </row>
    <row r="192" spans="1:13" x14ac:dyDescent="0.2">
      <c r="A192" t="s">
        <v>409</v>
      </c>
      <c r="B192" s="1">
        <v>44391</v>
      </c>
      <c r="C192" s="2">
        <v>0.85763888888888884</v>
      </c>
      <c r="D192" t="s">
        <v>410</v>
      </c>
      <c r="E192" t="s">
        <v>13</v>
      </c>
      <c r="F192">
        <v>24</v>
      </c>
      <c r="G192" t="s">
        <v>24</v>
      </c>
      <c r="H192" t="s">
        <v>32</v>
      </c>
      <c r="I192" t="s">
        <v>16</v>
      </c>
      <c r="J192">
        <v>8</v>
      </c>
      <c r="K192">
        <v>35</v>
      </c>
      <c r="L1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92" t="str">
        <f>IF(RCH_hospital_admissions[[#This Row],[Patient Waittime]]&lt;=15,"Very Short",IF(RCH_hospital_admissions[[#This Row],[Patient Waittime]]&lt;=30,"Short", IF(RCH_hospital_admissions[[#This Row],[Patient Waittime]]&lt;=45,"Moderate","Long")))</f>
        <v>Moderate</v>
      </c>
    </row>
    <row r="193" spans="1:13" x14ac:dyDescent="0.2">
      <c r="A193" t="s">
        <v>411</v>
      </c>
      <c r="B193" s="1">
        <v>44674</v>
      </c>
      <c r="C193" s="2">
        <v>0.47916666666666669</v>
      </c>
      <c r="D193" t="s">
        <v>412</v>
      </c>
      <c r="E193" t="s">
        <v>13</v>
      </c>
      <c r="F193">
        <v>30</v>
      </c>
      <c r="G193" t="s">
        <v>14</v>
      </c>
      <c r="H193" t="s">
        <v>43</v>
      </c>
      <c r="I193" t="s">
        <v>16</v>
      </c>
      <c r="J193">
        <v>6</v>
      </c>
      <c r="K193">
        <v>19</v>
      </c>
      <c r="L1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3" t="str">
        <f>IF(RCH_hospital_admissions[[#This Row],[Patient Waittime]]&lt;=15,"Very Short",IF(RCH_hospital_admissions[[#This Row],[Patient Waittime]]&lt;=30,"Short", IF(RCH_hospital_admissions[[#This Row],[Patient Waittime]]&lt;=45,"Moderate","Long")))</f>
        <v>Short</v>
      </c>
    </row>
    <row r="194" spans="1:13" x14ac:dyDescent="0.2">
      <c r="A194" t="s">
        <v>413</v>
      </c>
      <c r="B194" s="1">
        <v>44446</v>
      </c>
      <c r="C194" s="2">
        <v>0.55902777777777779</v>
      </c>
      <c r="D194" t="s">
        <v>414</v>
      </c>
      <c r="E194" t="s">
        <v>20</v>
      </c>
      <c r="F194">
        <v>32</v>
      </c>
      <c r="G194" t="s">
        <v>14</v>
      </c>
      <c r="H194" t="s">
        <v>43</v>
      </c>
      <c r="I194" t="s">
        <v>16</v>
      </c>
      <c r="J194">
        <v>4</v>
      </c>
      <c r="K194">
        <v>32</v>
      </c>
      <c r="L1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4" t="str">
        <f>IF(RCH_hospital_admissions[[#This Row],[Patient Waittime]]&lt;=15,"Very Short",IF(RCH_hospital_admissions[[#This Row],[Patient Waittime]]&lt;=30,"Short", IF(RCH_hospital_admissions[[#This Row],[Patient Waittime]]&lt;=45,"Moderate","Long")))</f>
        <v>Moderate</v>
      </c>
    </row>
    <row r="195" spans="1:13" x14ac:dyDescent="0.2">
      <c r="A195" t="s">
        <v>415</v>
      </c>
      <c r="B195" s="1">
        <v>44347</v>
      </c>
      <c r="C195" s="2">
        <v>0.71180555555555558</v>
      </c>
      <c r="D195" t="s">
        <v>416</v>
      </c>
      <c r="E195" t="s">
        <v>20</v>
      </c>
      <c r="F195">
        <v>42</v>
      </c>
      <c r="G195" t="s">
        <v>160</v>
      </c>
      <c r="H195" t="s">
        <v>83</v>
      </c>
      <c r="I195" t="s">
        <v>33</v>
      </c>
      <c r="J195">
        <v>5.5</v>
      </c>
      <c r="K195">
        <v>29</v>
      </c>
      <c r="L1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5" t="str">
        <f>IF(RCH_hospital_admissions[[#This Row],[Patient Waittime]]&lt;=15,"Very Short",IF(RCH_hospital_admissions[[#This Row],[Patient Waittime]]&lt;=30,"Short", IF(RCH_hospital_admissions[[#This Row],[Patient Waittime]]&lt;=45,"Moderate","Long")))</f>
        <v>Short</v>
      </c>
    </row>
    <row r="196" spans="1:13" x14ac:dyDescent="0.2">
      <c r="A196" t="s">
        <v>417</v>
      </c>
      <c r="B196" s="1">
        <v>44653</v>
      </c>
      <c r="C196" s="2">
        <v>0.27777777777777779</v>
      </c>
      <c r="D196" t="s">
        <v>418</v>
      </c>
      <c r="E196" t="s">
        <v>13</v>
      </c>
      <c r="F196">
        <v>31</v>
      </c>
      <c r="G196" t="s">
        <v>24</v>
      </c>
      <c r="H196" t="s">
        <v>38</v>
      </c>
      <c r="I196" t="s">
        <v>16</v>
      </c>
      <c r="J196">
        <v>8</v>
      </c>
      <c r="K196">
        <v>57</v>
      </c>
      <c r="L1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6" t="str">
        <f>IF(RCH_hospital_admissions[[#This Row],[Patient Waittime]]&lt;=15,"Very Short",IF(RCH_hospital_admissions[[#This Row],[Patient Waittime]]&lt;=30,"Short", IF(RCH_hospital_admissions[[#This Row],[Patient Waittime]]&lt;=45,"Moderate","Long")))</f>
        <v>Long</v>
      </c>
    </row>
    <row r="197" spans="1:13" x14ac:dyDescent="0.2">
      <c r="A197" t="s">
        <v>419</v>
      </c>
      <c r="B197" s="1">
        <v>44227</v>
      </c>
      <c r="C197" s="2">
        <v>0.97569444444444442</v>
      </c>
      <c r="D197" t="s">
        <v>420</v>
      </c>
      <c r="E197" t="s">
        <v>13</v>
      </c>
      <c r="F197">
        <v>76</v>
      </c>
      <c r="G197" t="s">
        <v>14</v>
      </c>
      <c r="H197" t="s">
        <v>15</v>
      </c>
      <c r="I197" t="s">
        <v>16</v>
      </c>
      <c r="J197">
        <v>7</v>
      </c>
      <c r="K197">
        <v>40</v>
      </c>
      <c r="L1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97" t="str">
        <f>IF(RCH_hospital_admissions[[#This Row],[Patient Waittime]]&lt;=15,"Very Short",IF(RCH_hospital_admissions[[#This Row],[Patient Waittime]]&lt;=30,"Short", IF(RCH_hospital_admissions[[#This Row],[Patient Waittime]]&lt;=45,"Moderate","Long")))</f>
        <v>Moderate</v>
      </c>
    </row>
    <row r="198" spans="1:13" x14ac:dyDescent="0.2">
      <c r="A198" t="s">
        <v>421</v>
      </c>
      <c r="B198" s="1">
        <v>44599</v>
      </c>
      <c r="C198" s="2">
        <v>0.37152777777777779</v>
      </c>
      <c r="D198" t="s">
        <v>422</v>
      </c>
      <c r="E198" t="s">
        <v>13</v>
      </c>
      <c r="F198">
        <v>27</v>
      </c>
      <c r="G198" t="s">
        <v>14</v>
      </c>
      <c r="H198" t="s">
        <v>15</v>
      </c>
      <c r="I198" t="s">
        <v>33</v>
      </c>
      <c r="J198">
        <v>7.5</v>
      </c>
      <c r="K198">
        <v>42</v>
      </c>
      <c r="L1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98" t="str">
        <f>IF(RCH_hospital_admissions[[#This Row],[Patient Waittime]]&lt;=15,"Very Short",IF(RCH_hospital_admissions[[#This Row],[Patient Waittime]]&lt;=30,"Short", IF(RCH_hospital_admissions[[#This Row],[Patient Waittime]]&lt;=45,"Moderate","Long")))</f>
        <v>Moderate</v>
      </c>
    </row>
    <row r="199" spans="1:13" x14ac:dyDescent="0.2">
      <c r="A199" t="s">
        <v>423</v>
      </c>
      <c r="B199" s="1">
        <v>44752</v>
      </c>
      <c r="C199" s="2">
        <v>0.77777777777777779</v>
      </c>
      <c r="D199" t="s">
        <v>424</v>
      </c>
      <c r="E199" t="s">
        <v>13</v>
      </c>
      <c r="F199">
        <v>37</v>
      </c>
      <c r="G199" t="s">
        <v>14</v>
      </c>
      <c r="H199" t="s">
        <v>83</v>
      </c>
      <c r="I199" t="s">
        <v>33</v>
      </c>
      <c r="J199">
        <v>7.5</v>
      </c>
      <c r="K199">
        <v>37</v>
      </c>
      <c r="L1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9" t="str">
        <f>IF(RCH_hospital_admissions[[#This Row],[Patient Waittime]]&lt;=15,"Very Short",IF(RCH_hospital_admissions[[#This Row],[Patient Waittime]]&lt;=30,"Short", IF(RCH_hospital_admissions[[#This Row],[Patient Waittime]]&lt;=45,"Moderate","Long")))</f>
        <v>Moderate</v>
      </c>
    </row>
    <row r="200" spans="1:13" x14ac:dyDescent="0.2">
      <c r="A200" t="s">
        <v>425</v>
      </c>
      <c r="B200" s="1">
        <v>44727</v>
      </c>
      <c r="C200" s="2">
        <v>0.46875</v>
      </c>
      <c r="D200" t="s">
        <v>426</v>
      </c>
      <c r="E200" t="s">
        <v>13</v>
      </c>
      <c r="F200">
        <v>72</v>
      </c>
      <c r="G200" t="s">
        <v>50</v>
      </c>
      <c r="H200" t="s">
        <v>32</v>
      </c>
      <c r="I200" t="s">
        <v>33</v>
      </c>
      <c r="J200">
        <v>6.5</v>
      </c>
      <c r="K200">
        <v>44</v>
      </c>
      <c r="L2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0" t="str">
        <f>IF(RCH_hospital_admissions[[#This Row],[Patient Waittime]]&lt;=15,"Very Short",IF(RCH_hospital_admissions[[#This Row],[Patient Waittime]]&lt;=30,"Short", IF(RCH_hospital_admissions[[#This Row],[Patient Waittime]]&lt;=45,"Moderate","Long")))</f>
        <v>Moderate</v>
      </c>
    </row>
    <row r="201" spans="1:13" x14ac:dyDescent="0.2">
      <c r="A201" t="s">
        <v>427</v>
      </c>
      <c r="B201" s="1">
        <v>44891</v>
      </c>
      <c r="C201" s="2">
        <v>0.51388888888888884</v>
      </c>
      <c r="D201" t="s">
        <v>428</v>
      </c>
      <c r="E201" t="s">
        <v>20</v>
      </c>
      <c r="F201">
        <v>50</v>
      </c>
      <c r="G201" t="s">
        <v>14</v>
      </c>
      <c r="H201" t="s">
        <v>15</v>
      </c>
      <c r="I201" t="s">
        <v>33</v>
      </c>
      <c r="J201">
        <v>2.5</v>
      </c>
      <c r="K201">
        <v>45</v>
      </c>
      <c r="L2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01" t="str">
        <f>IF(RCH_hospital_admissions[[#This Row],[Patient Waittime]]&lt;=15,"Very Short",IF(RCH_hospital_admissions[[#This Row],[Patient Waittime]]&lt;=30,"Short", IF(RCH_hospital_admissions[[#This Row],[Patient Waittime]]&lt;=45,"Moderate","Long")))</f>
        <v>Moderate</v>
      </c>
    </row>
    <row r="202" spans="1:13" x14ac:dyDescent="0.2">
      <c r="A202" t="s">
        <v>429</v>
      </c>
      <c r="B202" s="1">
        <v>44407</v>
      </c>
      <c r="C202" s="2">
        <v>0.87847222222222221</v>
      </c>
      <c r="D202" t="s">
        <v>430</v>
      </c>
      <c r="E202" t="s">
        <v>13</v>
      </c>
      <c r="F202">
        <v>37</v>
      </c>
      <c r="G202" t="s">
        <v>14</v>
      </c>
      <c r="H202" t="s">
        <v>43</v>
      </c>
      <c r="I202" t="s">
        <v>16</v>
      </c>
      <c r="J202">
        <v>9</v>
      </c>
      <c r="K202">
        <v>29</v>
      </c>
      <c r="L2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2" t="str">
        <f>IF(RCH_hospital_admissions[[#This Row],[Patient Waittime]]&lt;=15,"Very Short",IF(RCH_hospital_admissions[[#This Row],[Patient Waittime]]&lt;=30,"Short", IF(RCH_hospital_admissions[[#This Row],[Patient Waittime]]&lt;=45,"Moderate","Long")))</f>
        <v>Short</v>
      </c>
    </row>
    <row r="203" spans="1:13" x14ac:dyDescent="0.2">
      <c r="A203" t="s">
        <v>431</v>
      </c>
      <c r="B203" s="1">
        <v>44310</v>
      </c>
      <c r="C203" s="2">
        <v>0.70138888888888884</v>
      </c>
      <c r="D203" t="s">
        <v>432</v>
      </c>
      <c r="E203" t="s">
        <v>20</v>
      </c>
      <c r="F203">
        <v>25</v>
      </c>
      <c r="G203" t="s">
        <v>14</v>
      </c>
      <c r="H203" t="s">
        <v>15</v>
      </c>
      <c r="I203" t="s">
        <v>16</v>
      </c>
      <c r="J203">
        <v>5</v>
      </c>
      <c r="K203">
        <v>39</v>
      </c>
      <c r="L2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03" t="str">
        <f>IF(RCH_hospital_admissions[[#This Row],[Patient Waittime]]&lt;=15,"Very Short",IF(RCH_hospital_admissions[[#This Row],[Patient Waittime]]&lt;=30,"Short", IF(RCH_hospital_admissions[[#This Row],[Patient Waittime]]&lt;=45,"Moderate","Long")))</f>
        <v>Moderate</v>
      </c>
    </row>
    <row r="204" spans="1:13" x14ac:dyDescent="0.2">
      <c r="A204" t="s">
        <v>433</v>
      </c>
      <c r="B204" s="1">
        <v>44607</v>
      </c>
      <c r="C204" s="2">
        <v>0.45833333333333331</v>
      </c>
      <c r="D204" t="s">
        <v>434</v>
      </c>
      <c r="E204" t="s">
        <v>20</v>
      </c>
      <c r="F204">
        <v>37</v>
      </c>
      <c r="G204" t="s">
        <v>14</v>
      </c>
      <c r="H204" t="s">
        <v>15</v>
      </c>
      <c r="I204" t="s">
        <v>16</v>
      </c>
      <c r="K204">
        <v>38</v>
      </c>
      <c r="L2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4" t="str">
        <f>IF(RCH_hospital_admissions[[#This Row],[Patient Waittime]]&lt;=15,"Very Short",IF(RCH_hospital_admissions[[#This Row],[Patient Waittime]]&lt;=30,"Short", IF(RCH_hospital_admissions[[#This Row],[Patient Waittime]]&lt;=45,"Moderate","Long")))</f>
        <v>Moderate</v>
      </c>
    </row>
    <row r="205" spans="1:13" x14ac:dyDescent="0.2">
      <c r="A205" t="s">
        <v>435</v>
      </c>
      <c r="B205" s="1">
        <v>44287</v>
      </c>
      <c r="C205" s="2">
        <v>0.92708333333333337</v>
      </c>
      <c r="D205" t="s">
        <v>436</v>
      </c>
      <c r="E205" t="s">
        <v>20</v>
      </c>
      <c r="F205">
        <v>60</v>
      </c>
      <c r="G205" t="s">
        <v>24</v>
      </c>
      <c r="H205" t="s">
        <v>38</v>
      </c>
      <c r="I205" t="s">
        <v>33</v>
      </c>
      <c r="J205">
        <v>6.5</v>
      </c>
      <c r="K205">
        <v>32</v>
      </c>
      <c r="L2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5" t="str">
        <f>IF(RCH_hospital_admissions[[#This Row],[Patient Waittime]]&lt;=15,"Very Short",IF(RCH_hospital_admissions[[#This Row],[Patient Waittime]]&lt;=30,"Short", IF(RCH_hospital_admissions[[#This Row],[Patient Waittime]]&lt;=45,"Moderate","Long")))</f>
        <v>Moderate</v>
      </c>
    </row>
    <row r="206" spans="1:13" x14ac:dyDescent="0.2">
      <c r="A206" t="s">
        <v>437</v>
      </c>
      <c r="B206" s="1">
        <v>44380</v>
      </c>
      <c r="C206" s="2">
        <v>0.1423611111111111</v>
      </c>
      <c r="D206" t="s">
        <v>438</v>
      </c>
      <c r="E206" t="s">
        <v>20</v>
      </c>
      <c r="F206">
        <v>30</v>
      </c>
      <c r="G206" t="s">
        <v>14</v>
      </c>
      <c r="H206" t="s">
        <v>38</v>
      </c>
      <c r="I206" t="s">
        <v>33</v>
      </c>
      <c r="J206">
        <v>9.5</v>
      </c>
      <c r="K206">
        <v>40</v>
      </c>
      <c r="L2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6" t="str">
        <f>IF(RCH_hospital_admissions[[#This Row],[Patient Waittime]]&lt;=15,"Very Short",IF(RCH_hospital_admissions[[#This Row],[Patient Waittime]]&lt;=30,"Short", IF(RCH_hospital_admissions[[#This Row],[Patient Waittime]]&lt;=45,"Moderate","Long")))</f>
        <v>Moderate</v>
      </c>
    </row>
    <row r="207" spans="1:13" x14ac:dyDescent="0.2">
      <c r="A207" t="s">
        <v>439</v>
      </c>
      <c r="B207" s="1">
        <v>44347</v>
      </c>
      <c r="C207" s="2">
        <v>0.75694444444444442</v>
      </c>
      <c r="D207" t="s">
        <v>440</v>
      </c>
      <c r="E207" t="s">
        <v>20</v>
      </c>
      <c r="F207">
        <v>40</v>
      </c>
      <c r="G207" t="s">
        <v>14</v>
      </c>
      <c r="H207" t="s">
        <v>32</v>
      </c>
      <c r="I207" t="s">
        <v>33</v>
      </c>
      <c r="J207">
        <v>5.5</v>
      </c>
      <c r="K207">
        <v>20</v>
      </c>
      <c r="L2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7" t="str">
        <f>IF(RCH_hospital_admissions[[#This Row],[Patient Waittime]]&lt;=15,"Very Short",IF(RCH_hospital_admissions[[#This Row],[Patient Waittime]]&lt;=30,"Short", IF(RCH_hospital_admissions[[#This Row],[Patient Waittime]]&lt;=45,"Moderate","Long")))</f>
        <v>Short</v>
      </c>
    </row>
    <row r="208" spans="1:13" x14ac:dyDescent="0.2">
      <c r="A208" t="s">
        <v>441</v>
      </c>
      <c r="B208" s="1">
        <v>44537</v>
      </c>
      <c r="C208" s="2">
        <v>0.89583333333333337</v>
      </c>
      <c r="D208" t="s">
        <v>442</v>
      </c>
      <c r="E208" t="s">
        <v>13</v>
      </c>
      <c r="F208">
        <v>28</v>
      </c>
      <c r="G208" t="s">
        <v>14</v>
      </c>
      <c r="H208" t="s">
        <v>43</v>
      </c>
      <c r="I208" t="s">
        <v>16</v>
      </c>
      <c r="J208">
        <v>10</v>
      </c>
      <c r="K208">
        <v>21</v>
      </c>
      <c r="L2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08" t="str">
        <f>IF(RCH_hospital_admissions[[#This Row],[Patient Waittime]]&lt;=15,"Very Short",IF(RCH_hospital_admissions[[#This Row],[Patient Waittime]]&lt;=30,"Short", IF(RCH_hospital_admissions[[#This Row],[Patient Waittime]]&lt;=45,"Moderate","Long")))</f>
        <v>Short</v>
      </c>
    </row>
    <row r="209" spans="1:13" x14ac:dyDescent="0.2">
      <c r="A209" t="s">
        <v>443</v>
      </c>
      <c r="B209" s="1">
        <v>44379</v>
      </c>
      <c r="C209" s="2">
        <v>0.58333333333333337</v>
      </c>
      <c r="D209" t="s">
        <v>444</v>
      </c>
      <c r="E209" t="s">
        <v>20</v>
      </c>
      <c r="F209">
        <v>6</v>
      </c>
      <c r="G209" t="s">
        <v>14</v>
      </c>
      <c r="H209" t="s">
        <v>27</v>
      </c>
      <c r="I209" t="s">
        <v>16</v>
      </c>
      <c r="J209">
        <v>8</v>
      </c>
      <c r="K209">
        <v>39</v>
      </c>
      <c r="L2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09" t="str">
        <f>IF(RCH_hospital_admissions[[#This Row],[Patient Waittime]]&lt;=15,"Very Short",IF(RCH_hospital_admissions[[#This Row],[Patient Waittime]]&lt;=30,"Short", IF(RCH_hospital_admissions[[#This Row],[Patient Waittime]]&lt;=45,"Moderate","Long")))</f>
        <v>Moderate</v>
      </c>
    </row>
    <row r="210" spans="1:13" x14ac:dyDescent="0.2">
      <c r="A210" t="s">
        <v>445</v>
      </c>
      <c r="B210" s="1">
        <v>44399</v>
      </c>
      <c r="C210" s="2">
        <v>0.44791666666666669</v>
      </c>
      <c r="D210" t="s">
        <v>446</v>
      </c>
      <c r="E210" t="s">
        <v>20</v>
      </c>
      <c r="F210">
        <v>37</v>
      </c>
      <c r="G210" t="s">
        <v>14</v>
      </c>
      <c r="H210" t="s">
        <v>83</v>
      </c>
      <c r="I210" t="s">
        <v>33</v>
      </c>
      <c r="J210">
        <v>7.5</v>
      </c>
      <c r="K210">
        <v>31</v>
      </c>
      <c r="L2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0" t="str">
        <f>IF(RCH_hospital_admissions[[#This Row],[Patient Waittime]]&lt;=15,"Very Short",IF(RCH_hospital_admissions[[#This Row],[Patient Waittime]]&lt;=30,"Short", IF(RCH_hospital_admissions[[#This Row],[Patient Waittime]]&lt;=45,"Moderate","Long")))</f>
        <v>Moderate</v>
      </c>
    </row>
    <row r="211" spans="1:13" x14ac:dyDescent="0.2">
      <c r="A211" t="s">
        <v>447</v>
      </c>
      <c r="B211" s="1">
        <v>44513</v>
      </c>
      <c r="C211" s="2">
        <v>0.15972222222222221</v>
      </c>
      <c r="D211" t="s">
        <v>448</v>
      </c>
      <c r="E211" t="s">
        <v>20</v>
      </c>
      <c r="F211">
        <v>23</v>
      </c>
      <c r="G211" t="s">
        <v>14</v>
      </c>
      <c r="H211" t="s">
        <v>21</v>
      </c>
      <c r="I211" t="s">
        <v>33</v>
      </c>
      <c r="K211">
        <v>27</v>
      </c>
      <c r="L2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11" t="str">
        <f>IF(RCH_hospital_admissions[[#This Row],[Patient Waittime]]&lt;=15,"Very Short",IF(RCH_hospital_admissions[[#This Row],[Patient Waittime]]&lt;=30,"Short", IF(RCH_hospital_admissions[[#This Row],[Patient Waittime]]&lt;=45,"Moderate","Long")))</f>
        <v>Short</v>
      </c>
    </row>
    <row r="212" spans="1:13" x14ac:dyDescent="0.2">
      <c r="A212" t="s">
        <v>449</v>
      </c>
      <c r="B212" s="1">
        <v>44262</v>
      </c>
      <c r="C212" s="2">
        <v>0.29166666666666669</v>
      </c>
      <c r="D212" t="s">
        <v>307</v>
      </c>
      <c r="E212" t="s">
        <v>20</v>
      </c>
      <c r="F212">
        <v>43</v>
      </c>
      <c r="G212" t="s">
        <v>14</v>
      </c>
      <c r="H212" t="s">
        <v>43</v>
      </c>
      <c r="I212" t="s">
        <v>33</v>
      </c>
      <c r="J212">
        <v>7.5</v>
      </c>
      <c r="K212">
        <v>24</v>
      </c>
      <c r="L2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2" t="str">
        <f>IF(RCH_hospital_admissions[[#This Row],[Patient Waittime]]&lt;=15,"Very Short",IF(RCH_hospital_admissions[[#This Row],[Patient Waittime]]&lt;=30,"Short", IF(RCH_hospital_admissions[[#This Row],[Patient Waittime]]&lt;=45,"Moderate","Long")))</f>
        <v>Short</v>
      </c>
    </row>
    <row r="213" spans="1:13" x14ac:dyDescent="0.2">
      <c r="A213" t="s">
        <v>450</v>
      </c>
      <c r="B213" s="1">
        <v>44675</v>
      </c>
      <c r="C213" s="2">
        <v>0.47569444444444442</v>
      </c>
      <c r="D213" t="s">
        <v>451</v>
      </c>
      <c r="E213" t="s">
        <v>13</v>
      </c>
      <c r="F213">
        <v>34</v>
      </c>
      <c r="G213" t="s">
        <v>14</v>
      </c>
      <c r="H213" t="s">
        <v>38</v>
      </c>
      <c r="I213" t="s">
        <v>16</v>
      </c>
      <c r="J213">
        <v>7</v>
      </c>
      <c r="K213">
        <v>45</v>
      </c>
      <c r="L2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3" t="str">
        <f>IF(RCH_hospital_admissions[[#This Row],[Patient Waittime]]&lt;=15,"Very Short",IF(RCH_hospital_admissions[[#This Row],[Patient Waittime]]&lt;=30,"Short", IF(RCH_hospital_admissions[[#This Row],[Patient Waittime]]&lt;=45,"Moderate","Long")))</f>
        <v>Moderate</v>
      </c>
    </row>
    <row r="214" spans="1:13" x14ac:dyDescent="0.2">
      <c r="A214" t="s">
        <v>452</v>
      </c>
      <c r="B214" s="1">
        <v>44584</v>
      </c>
      <c r="C214" s="2">
        <v>0.40277777777777779</v>
      </c>
      <c r="D214" t="s">
        <v>453</v>
      </c>
      <c r="E214" t="s">
        <v>20</v>
      </c>
      <c r="F214">
        <v>32</v>
      </c>
      <c r="G214" t="s">
        <v>24</v>
      </c>
      <c r="H214" t="s">
        <v>83</v>
      </c>
      <c r="I214" t="s">
        <v>16</v>
      </c>
      <c r="K214">
        <v>19</v>
      </c>
      <c r="L2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4" t="str">
        <f>IF(RCH_hospital_admissions[[#This Row],[Patient Waittime]]&lt;=15,"Very Short",IF(RCH_hospital_admissions[[#This Row],[Patient Waittime]]&lt;=30,"Short", IF(RCH_hospital_admissions[[#This Row],[Patient Waittime]]&lt;=45,"Moderate","Long")))</f>
        <v>Short</v>
      </c>
    </row>
    <row r="215" spans="1:13" x14ac:dyDescent="0.2">
      <c r="A215" t="s">
        <v>454</v>
      </c>
      <c r="B215" s="1">
        <v>44648</v>
      </c>
      <c r="C215" s="2">
        <v>0.70486111111111116</v>
      </c>
      <c r="D215" t="s">
        <v>455</v>
      </c>
      <c r="E215" t="s">
        <v>20</v>
      </c>
      <c r="F215">
        <v>36</v>
      </c>
      <c r="G215" t="s">
        <v>24</v>
      </c>
      <c r="H215" t="s">
        <v>32</v>
      </c>
      <c r="I215" t="s">
        <v>33</v>
      </c>
      <c r="J215">
        <v>7.5</v>
      </c>
      <c r="K215">
        <v>42</v>
      </c>
      <c r="L2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5" t="str">
        <f>IF(RCH_hospital_admissions[[#This Row],[Patient Waittime]]&lt;=15,"Very Short",IF(RCH_hospital_admissions[[#This Row],[Patient Waittime]]&lt;=30,"Short", IF(RCH_hospital_admissions[[#This Row],[Patient Waittime]]&lt;=45,"Moderate","Long")))</f>
        <v>Moderate</v>
      </c>
    </row>
    <row r="216" spans="1:13" x14ac:dyDescent="0.2">
      <c r="A216" t="s">
        <v>456</v>
      </c>
      <c r="B216" s="1">
        <v>44248</v>
      </c>
      <c r="C216" s="2">
        <v>0.76736111111111116</v>
      </c>
      <c r="D216" t="s">
        <v>442</v>
      </c>
      <c r="E216" t="s">
        <v>20</v>
      </c>
      <c r="F216">
        <v>34</v>
      </c>
      <c r="G216" t="s">
        <v>74</v>
      </c>
      <c r="H216" t="s">
        <v>15</v>
      </c>
      <c r="I216" t="s">
        <v>33</v>
      </c>
      <c r="K216">
        <v>30</v>
      </c>
      <c r="L2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6" t="str">
        <f>IF(RCH_hospital_admissions[[#This Row],[Patient Waittime]]&lt;=15,"Very Short",IF(RCH_hospital_admissions[[#This Row],[Patient Waittime]]&lt;=30,"Short", IF(RCH_hospital_admissions[[#This Row],[Patient Waittime]]&lt;=45,"Moderate","Long")))</f>
        <v>Short</v>
      </c>
    </row>
    <row r="217" spans="1:13" x14ac:dyDescent="0.2">
      <c r="A217" t="s">
        <v>457</v>
      </c>
      <c r="B217" s="1">
        <v>44747</v>
      </c>
      <c r="C217" s="2">
        <v>0.65625</v>
      </c>
      <c r="D217" t="s">
        <v>458</v>
      </c>
      <c r="E217" t="s">
        <v>13</v>
      </c>
      <c r="F217">
        <v>47</v>
      </c>
      <c r="G217" t="s">
        <v>24</v>
      </c>
      <c r="H217" t="s">
        <v>21</v>
      </c>
      <c r="I217" t="s">
        <v>16</v>
      </c>
      <c r="J217">
        <v>8</v>
      </c>
      <c r="K217">
        <v>31</v>
      </c>
      <c r="L2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17" t="str">
        <f>IF(RCH_hospital_admissions[[#This Row],[Patient Waittime]]&lt;=15,"Very Short",IF(RCH_hospital_admissions[[#This Row],[Patient Waittime]]&lt;=30,"Short", IF(RCH_hospital_admissions[[#This Row],[Patient Waittime]]&lt;=45,"Moderate","Long")))</f>
        <v>Moderate</v>
      </c>
    </row>
    <row r="218" spans="1:13" x14ac:dyDescent="0.2">
      <c r="A218" t="s">
        <v>459</v>
      </c>
      <c r="B218" s="1">
        <v>44793</v>
      </c>
      <c r="C218" s="2">
        <v>0.59722222222222221</v>
      </c>
      <c r="D218" t="s">
        <v>460</v>
      </c>
      <c r="E218" t="s">
        <v>13</v>
      </c>
      <c r="F218">
        <v>27</v>
      </c>
      <c r="G218" t="s">
        <v>14</v>
      </c>
      <c r="H218" t="s">
        <v>32</v>
      </c>
      <c r="I218" t="s">
        <v>16</v>
      </c>
      <c r="J218">
        <v>7</v>
      </c>
      <c r="K218">
        <v>23</v>
      </c>
      <c r="L2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18" t="str">
        <f>IF(RCH_hospital_admissions[[#This Row],[Patient Waittime]]&lt;=15,"Very Short",IF(RCH_hospital_admissions[[#This Row],[Patient Waittime]]&lt;=30,"Short", IF(RCH_hospital_admissions[[#This Row],[Patient Waittime]]&lt;=45,"Moderate","Long")))</f>
        <v>Short</v>
      </c>
    </row>
    <row r="219" spans="1:13" x14ac:dyDescent="0.2">
      <c r="A219" t="s">
        <v>461</v>
      </c>
      <c r="B219" s="1">
        <v>44404</v>
      </c>
      <c r="C219" s="2">
        <v>0.69791666666666663</v>
      </c>
      <c r="D219" t="s">
        <v>462</v>
      </c>
      <c r="E219" t="s">
        <v>20</v>
      </c>
      <c r="F219">
        <v>69</v>
      </c>
      <c r="G219" t="s">
        <v>14</v>
      </c>
      <c r="H219" t="s">
        <v>38</v>
      </c>
      <c r="I219" t="s">
        <v>33</v>
      </c>
      <c r="J219">
        <v>5.5</v>
      </c>
      <c r="K219">
        <v>38</v>
      </c>
      <c r="L2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19" t="str">
        <f>IF(RCH_hospital_admissions[[#This Row],[Patient Waittime]]&lt;=15,"Very Short",IF(RCH_hospital_admissions[[#This Row],[Patient Waittime]]&lt;=30,"Short", IF(RCH_hospital_admissions[[#This Row],[Patient Waittime]]&lt;=45,"Moderate","Long")))</f>
        <v>Moderate</v>
      </c>
    </row>
    <row r="220" spans="1:13" x14ac:dyDescent="0.2">
      <c r="A220" t="s">
        <v>463</v>
      </c>
      <c r="B220" s="1">
        <v>44602</v>
      </c>
      <c r="C220" s="2">
        <v>0.54166666666666663</v>
      </c>
      <c r="D220" t="s">
        <v>464</v>
      </c>
      <c r="E220" t="s">
        <v>13</v>
      </c>
      <c r="F220">
        <v>44</v>
      </c>
      <c r="G220" t="s">
        <v>14</v>
      </c>
      <c r="H220" t="s">
        <v>21</v>
      </c>
      <c r="I220" t="s">
        <v>33</v>
      </c>
      <c r="K220">
        <v>27</v>
      </c>
      <c r="L2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0" t="str">
        <f>IF(RCH_hospital_admissions[[#This Row],[Patient Waittime]]&lt;=15,"Very Short",IF(RCH_hospital_admissions[[#This Row],[Patient Waittime]]&lt;=30,"Short", IF(RCH_hospital_admissions[[#This Row],[Patient Waittime]]&lt;=45,"Moderate","Long")))</f>
        <v>Short</v>
      </c>
    </row>
    <row r="221" spans="1:13" x14ac:dyDescent="0.2">
      <c r="A221" t="s">
        <v>465</v>
      </c>
      <c r="B221" s="1">
        <v>44869</v>
      </c>
      <c r="C221" s="2">
        <v>0.15277777777777779</v>
      </c>
      <c r="D221" t="s">
        <v>466</v>
      </c>
      <c r="E221" t="s">
        <v>20</v>
      </c>
      <c r="F221">
        <v>66</v>
      </c>
      <c r="G221" t="s">
        <v>14</v>
      </c>
      <c r="H221" t="s">
        <v>43</v>
      </c>
      <c r="I221" t="s">
        <v>16</v>
      </c>
      <c r="J221">
        <v>6</v>
      </c>
      <c r="K221">
        <v>26</v>
      </c>
      <c r="L2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1" t="str">
        <f>IF(RCH_hospital_admissions[[#This Row],[Patient Waittime]]&lt;=15,"Very Short",IF(RCH_hospital_admissions[[#This Row],[Patient Waittime]]&lt;=30,"Short", IF(RCH_hospital_admissions[[#This Row],[Patient Waittime]]&lt;=45,"Moderate","Long")))</f>
        <v>Short</v>
      </c>
    </row>
    <row r="222" spans="1:13" x14ac:dyDescent="0.2">
      <c r="A222" t="s">
        <v>467</v>
      </c>
      <c r="B222" s="1">
        <v>44523</v>
      </c>
      <c r="C222" s="2">
        <v>0.31597222222222221</v>
      </c>
      <c r="D222" t="s">
        <v>468</v>
      </c>
      <c r="E222" t="s">
        <v>20</v>
      </c>
      <c r="F222">
        <v>28</v>
      </c>
      <c r="G222" t="s">
        <v>14</v>
      </c>
      <c r="H222" t="s">
        <v>21</v>
      </c>
      <c r="I222" t="s">
        <v>16</v>
      </c>
      <c r="K222">
        <v>42</v>
      </c>
      <c r="L2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22" t="str">
        <f>IF(RCH_hospital_admissions[[#This Row],[Patient Waittime]]&lt;=15,"Very Short",IF(RCH_hospital_admissions[[#This Row],[Patient Waittime]]&lt;=30,"Short", IF(RCH_hospital_admissions[[#This Row],[Patient Waittime]]&lt;=45,"Moderate","Long")))</f>
        <v>Moderate</v>
      </c>
    </row>
    <row r="223" spans="1:13" x14ac:dyDescent="0.2">
      <c r="A223" t="s">
        <v>469</v>
      </c>
      <c r="B223" s="1">
        <v>44804</v>
      </c>
      <c r="C223" s="2">
        <v>0.19791666666666666</v>
      </c>
      <c r="D223" t="s">
        <v>470</v>
      </c>
      <c r="E223" t="s">
        <v>20</v>
      </c>
      <c r="F223">
        <v>66</v>
      </c>
      <c r="G223" t="s">
        <v>14</v>
      </c>
      <c r="H223" t="s">
        <v>43</v>
      </c>
      <c r="I223" t="s">
        <v>33</v>
      </c>
      <c r="J223">
        <v>6.5</v>
      </c>
      <c r="K223">
        <v>33</v>
      </c>
      <c r="L2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3" t="str">
        <f>IF(RCH_hospital_admissions[[#This Row],[Patient Waittime]]&lt;=15,"Very Short",IF(RCH_hospital_admissions[[#This Row],[Patient Waittime]]&lt;=30,"Short", IF(RCH_hospital_admissions[[#This Row],[Patient Waittime]]&lt;=45,"Moderate","Long")))</f>
        <v>Moderate</v>
      </c>
    </row>
    <row r="224" spans="1:13" x14ac:dyDescent="0.2">
      <c r="A224" t="s">
        <v>471</v>
      </c>
      <c r="B224" s="1">
        <v>44469</v>
      </c>
      <c r="C224" s="2">
        <v>3.472222222222222E-3</v>
      </c>
      <c r="D224" t="s">
        <v>472</v>
      </c>
      <c r="E224" t="s">
        <v>20</v>
      </c>
      <c r="F224">
        <v>39</v>
      </c>
      <c r="G224" t="s">
        <v>74</v>
      </c>
      <c r="H224" t="s">
        <v>21</v>
      </c>
      <c r="I224" t="s">
        <v>33</v>
      </c>
      <c r="J224">
        <v>4.5</v>
      </c>
      <c r="K224">
        <v>19</v>
      </c>
      <c r="L2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4" t="str">
        <f>IF(RCH_hospital_admissions[[#This Row],[Patient Waittime]]&lt;=15,"Very Short",IF(RCH_hospital_admissions[[#This Row],[Patient Waittime]]&lt;=30,"Short", IF(RCH_hospital_admissions[[#This Row],[Patient Waittime]]&lt;=45,"Moderate","Long")))</f>
        <v>Short</v>
      </c>
    </row>
    <row r="225" spans="1:13" x14ac:dyDescent="0.2">
      <c r="A225" t="s">
        <v>473</v>
      </c>
      <c r="B225" s="1">
        <v>44659</v>
      </c>
      <c r="C225" s="2">
        <v>0.78472222222222221</v>
      </c>
      <c r="D225" t="s">
        <v>307</v>
      </c>
      <c r="E225" t="s">
        <v>13</v>
      </c>
      <c r="F225">
        <v>35</v>
      </c>
      <c r="G225" t="s">
        <v>14</v>
      </c>
      <c r="H225" t="s">
        <v>43</v>
      </c>
      <c r="I225" t="s">
        <v>33</v>
      </c>
      <c r="J225">
        <v>6.5</v>
      </c>
      <c r="K225">
        <v>44</v>
      </c>
      <c r="L2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5" t="str">
        <f>IF(RCH_hospital_admissions[[#This Row],[Patient Waittime]]&lt;=15,"Very Short",IF(RCH_hospital_admissions[[#This Row],[Patient Waittime]]&lt;=30,"Short", IF(RCH_hospital_admissions[[#This Row],[Patient Waittime]]&lt;=45,"Moderate","Long")))</f>
        <v>Moderate</v>
      </c>
    </row>
    <row r="226" spans="1:13" x14ac:dyDescent="0.2">
      <c r="A226" t="s">
        <v>474</v>
      </c>
      <c r="B226" s="1">
        <v>44529</v>
      </c>
      <c r="C226" s="2">
        <v>0.375</v>
      </c>
      <c r="D226" t="s">
        <v>475</v>
      </c>
      <c r="E226" t="s">
        <v>13</v>
      </c>
      <c r="F226">
        <v>38</v>
      </c>
      <c r="G226" t="s">
        <v>14</v>
      </c>
      <c r="H226" t="s">
        <v>114</v>
      </c>
      <c r="I226" t="s">
        <v>16</v>
      </c>
      <c r="J226">
        <v>6</v>
      </c>
      <c r="K226">
        <v>23</v>
      </c>
      <c r="L2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6" t="str">
        <f>IF(RCH_hospital_admissions[[#This Row],[Patient Waittime]]&lt;=15,"Very Short",IF(RCH_hospital_admissions[[#This Row],[Patient Waittime]]&lt;=30,"Short", IF(RCH_hospital_admissions[[#This Row],[Patient Waittime]]&lt;=45,"Moderate","Long")))</f>
        <v>Short</v>
      </c>
    </row>
    <row r="227" spans="1:13" x14ac:dyDescent="0.2">
      <c r="A227" t="s">
        <v>476</v>
      </c>
      <c r="B227" s="1">
        <v>44799</v>
      </c>
      <c r="C227" s="2">
        <v>0.89236111111111116</v>
      </c>
      <c r="D227" t="s">
        <v>174</v>
      </c>
      <c r="E227" t="s">
        <v>20</v>
      </c>
      <c r="F227">
        <v>38</v>
      </c>
      <c r="G227" t="s">
        <v>14</v>
      </c>
      <c r="H227" t="s">
        <v>21</v>
      </c>
      <c r="I227" t="s">
        <v>16</v>
      </c>
      <c r="J227">
        <v>3</v>
      </c>
      <c r="K227">
        <v>33</v>
      </c>
      <c r="L2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7" t="str">
        <f>IF(RCH_hospital_admissions[[#This Row],[Patient Waittime]]&lt;=15,"Very Short",IF(RCH_hospital_admissions[[#This Row],[Patient Waittime]]&lt;=30,"Short", IF(RCH_hospital_admissions[[#This Row],[Patient Waittime]]&lt;=45,"Moderate","Long")))</f>
        <v>Moderate</v>
      </c>
    </row>
    <row r="228" spans="1:13" x14ac:dyDescent="0.2">
      <c r="A228" t="s">
        <v>477</v>
      </c>
      <c r="B228" s="1">
        <v>44555</v>
      </c>
      <c r="C228" s="2">
        <v>0.63541666666666663</v>
      </c>
      <c r="D228" t="s">
        <v>478</v>
      </c>
      <c r="E228" t="s">
        <v>20</v>
      </c>
      <c r="F228">
        <v>30</v>
      </c>
      <c r="G228" t="s">
        <v>14</v>
      </c>
      <c r="H228" t="s">
        <v>83</v>
      </c>
      <c r="I228" t="s">
        <v>16</v>
      </c>
      <c r="J228">
        <v>5</v>
      </c>
      <c r="K228">
        <v>33</v>
      </c>
      <c r="L2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8" t="str">
        <f>IF(RCH_hospital_admissions[[#This Row],[Patient Waittime]]&lt;=15,"Very Short",IF(RCH_hospital_admissions[[#This Row],[Patient Waittime]]&lt;=30,"Short", IF(RCH_hospital_admissions[[#This Row],[Patient Waittime]]&lt;=45,"Moderate","Long")))</f>
        <v>Moderate</v>
      </c>
    </row>
    <row r="229" spans="1:13" x14ac:dyDescent="0.2">
      <c r="A229" t="s">
        <v>479</v>
      </c>
      <c r="B229" s="1">
        <v>44354</v>
      </c>
      <c r="C229" s="2">
        <v>0.19097222222222221</v>
      </c>
      <c r="D229" t="s">
        <v>480</v>
      </c>
      <c r="E229" t="s">
        <v>13</v>
      </c>
      <c r="F229">
        <v>75</v>
      </c>
      <c r="G229" t="s">
        <v>14</v>
      </c>
      <c r="H229" t="s">
        <v>43</v>
      </c>
      <c r="I229" t="s">
        <v>33</v>
      </c>
      <c r="J229">
        <v>6.5</v>
      </c>
      <c r="K229">
        <v>27</v>
      </c>
      <c r="L2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29" t="str">
        <f>IF(RCH_hospital_admissions[[#This Row],[Patient Waittime]]&lt;=15,"Very Short",IF(RCH_hospital_admissions[[#This Row],[Patient Waittime]]&lt;=30,"Short", IF(RCH_hospital_admissions[[#This Row],[Patient Waittime]]&lt;=45,"Moderate","Long")))</f>
        <v>Short</v>
      </c>
    </row>
    <row r="230" spans="1:13" x14ac:dyDescent="0.2">
      <c r="A230" t="s">
        <v>481</v>
      </c>
      <c r="B230" s="1">
        <v>44326</v>
      </c>
      <c r="C230" s="2">
        <v>0.57986111111111116</v>
      </c>
      <c r="D230" t="s">
        <v>482</v>
      </c>
      <c r="E230" t="s">
        <v>13</v>
      </c>
      <c r="F230">
        <v>12</v>
      </c>
      <c r="G230" t="s">
        <v>14</v>
      </c>
      <c r="H230" t="s">
        <v>15</v>
      </c>
      <c r="I230" t="s">
        <v>16</v>
      </c>
      <c r="J230">
        <v>3</v>
      </c>
      <c r="K230">
        <v>41</v>
      </c>
      <c r="L2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30" t="str">
        <f>IF(RCH_hospital_admissions[[#This Row],[Patient Waittime]]&lt;=15,"Very Short",IF(RCH_hospital_admissions[[#This Row],[Patient Waittime]]&lt;=30,"Short", IF(RCH_hospital_admissions[[#This Row],[Patient Waittime]]&lt;=45,"Moderate","Long")))</f>
        <v>Moderate</v>
      </c>
    </row>
    <row r="231" spans="1:13" x14ac:dyDescent="0.2">
      <c r="A231" t="s">
        <v>483</v>
      </c>
      <c r="B231" s="1">
        <v>44489</v>
      </c>
      <c r="C231" s="2">
        <v>5.9027777777777776E-2</v>
      </c>
      <c r="D231" t="s">
        <v>484</v>
      </c>
      <c r="E231" t="s">
        <v>20</v>
      </c>
      <c r="F231">
        <v>66</v>
      </c>
      <c r="G231" t="s">
        <v>14</v>
      </c>
      <c r="H231" t="s">
        <v>43</v>
      </c>
      <c r="I231" t="s">
        <v>16</v>
      </c>
      <c r="J231">
        <v>7</v>
      </c>
      <c r="K231">
        <v>16</v>
      </c>
      <c r="L2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31" t="str">
        <f>IF(RCH_hospital_admissions[[#This Row],[Patient Waittime]]&lt;=15,"Very Short",IF(RCH_hospital_admissions[[#This Row],[Patient Waittime]]&lt;=30,"Short", IF(RCH_hospital_admissions[[#This Row],[Patient Waittime]]&lt;=45,"Moderate","Long")))</f>
        <v>Short</v>
      </c>
    </row>
    <row r="232" spans="1:13" x14ac:dyDescent="0.2">
      <c r="A232" t="s">
        <v>485</v>
      </c>
      <c r="B232" s="1">
        <v>44266</v>
      </c>
      <c r="C232" s="2">
        <v>0.82638888888888884</v>
      </c>
      <c r="D232" t="s">
        <v>486</v>
      </c>
      <c r="E232" t="s">
        <v>13</v>
      </c>
      <c r="F232">
        <v>34</v>
      </c>
      <c r="G232" t="s">
        <v>14</v>
      </c>
      <c r="H232" t="s">
        <v>43</v>
      </c>
      <c r="I232" t="s">
        <v>16</v>
      </c>
      <c r="J232">
        <v>7</v>
      </c>
      <c r="K232">
        <v>46</v>
      </c>
      <c r="L2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2" t="str">
        <f>IF(RCH_hospital_admissions[[#This Row],[Patient Waittime]]&lt;=15,"Very Short",IF(RCH_hospital_admissions[[#This Row],[Patient Waittime]]&lt;=30,"Short", IF(RCH_hospital_admissions[[#This Row],[Patient Waittime]]&lt;=45,"Moderate","Long")))</f>
        <v>Long</v>
      </c>
    </row>
    <row r="233" spans="1:13" x14ac:dyDescent="0.2">
      <c r="A233" t="s">
        <v>487</v>
      </c>
      <c r="B233" s="1">
        <v>44508</v>
      </c>
      <c r="C233" s="2">
        <v>0.34375</v>
      </c>
      <c r="D233" t="s">
        <v>488</v>
      </c>
      <c r="E233" t="s">
        <v>13</v>
      </c>
      <c r="F233">
        <v>40</v>
      </c>
      <c r="G233" t="s">
        <v>14</v>
      </c>
      <c r="H233" t="s">
        <v>32</v>
      </c>
      <c r="I233" t="s">
        <v>33</v>
      </c>
      <c r="J233">
        <v>6.5</v>
      </c>
      <c r="K233">
        <v>40</v>
      </c>
      <c r="L2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3" t="str">
        <f>IF(RCH_hospital_admissions[[#This Row],[Patient Waittime]]&lt;=15,"Very Short",IF(RCH_hospital_admissions[[#This Row],[Patient Waittime]]&lt;=30,"Short", IF(RCH_hospital_admissions[[#This Row],[Patient Waittime]]&lt;=45,"Moderate","Long")))</f>
        <v>Moderate</v>
      </c>
    </row>
    <row r="234" spans="1:13" x14ac:dyDescent="0.2">
      <c r="A234" t="s">
        <v>489</v>
      </c>
      <c r="B234" s="1">
        <v>44252</v>
      </c>
      <c r="C234" s="2">
        <v>0.84722222222222221</v>
      </c>
      <c r="D234" t="s">
        <v>490</v>
      </c>
      <c r="E234" t="s">
        <v>20</v>
      </c>
      <c r="F234">
        <v>34</v>
      </c>
      <c r="G234" t="s">
        <v>14</v>
      </c>
      <c r="H234" t="s">
        <v>15</v>
      </c>
      <c r="I234" t="s">
        <v>16</v>
      </c>
      <c r="J234">
        <v>8</v>
      </c>
      <c r="K234">
        <v>20</v>
      </c>
      <c r="L2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4" t="str">
        <f>IF(RCH_hospital_admissions[[#This Row],[Patient Waittime]]&lt;=15,"Very Short",IF(RCH_hospital_admissions[[#This Row],[Patient Waittime]]&lt;=30,"Short", IF(RCH_hospital_admissions[[#This Row],[Patient Waittime]]&lt;=45,"Moderate","Long")))</f>
        <v>Short</v>
      </c>
    </row>
    <row r="235" spans="1:13" x14ac:dyDescent="0.2">
      <c r="A235" t="s">
        <v>491</v>
      </c>
      <c r="B235" s="1">
        <v>44608</v>
      </c>
      <c r="C235" s="2">
        <v>0.80555555555555558</v>
      </c>
      <c r="D235" t="s">
        <v>492</v>
      </c>
      <c r="E235" t="s">
        <v>20</v>
      </c>
      <c r="F235">
        <v>46</v>
      </c>
      <c r="G235" t="s">
        <v>24</v>
      </c>
      <c r="H235" t="s">
        <v>38</v>
      </c>
      <c r="I235" t="s">
        <v>16</v>
      </c>
      <c r="J235">
        <v>9</v>
      </c>
      <c r="K235">
        <v>36</v>
      </c>
      <c r="L2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35" t="str">
        <f>IF(RCH_hospital_admissions[[#This Row],[Patient Waittime]]&lt;=15,"Very Short",IF(RCH_hospital_admissions[[#This Row],[Patient Waittime]]&lt;=30,"Short", IF(RCH_hospital_admissions[[#This Row],[Patient Waittime]]&lt;=45,"Moderate","Long")))</f>
        <v>Moderate</v>
      </c>
    </row>
    <row r="236" spans="1:13" x14ac:dyDescent="0.2">
      <c r="A236" t="s">
        <v>493</v>
      </c>
      <c r="B236" s="1">
        <v>44545</v>
      </c>
      <c r="C236" s="2">
        <v>0.46527777777777779</v>
      </c>
      <c r="D236" t="s">
        <v>494</v>
      </c>
      <c r="E236" t="s">
        <v>13</v>
      </c>
      <c r="F236">
        <v>22</v>
      </c>
      <c r="G236" t="s">
        <v>14</v>
      </c>
      <c r="H236" t="s">
        <v>21</v>
      </c>
      <c r="I236" t="s">
        <v>16</v>
      </c>
      <c r="J236">
        <v>8</v>
      </c>
      <c r="K236">
        <v>33</v>
      </c>
      <c r="L2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36" t="str">
        <f>IF(RCH_hospital_admissions[[#This Row],[Patient Waittime]]&lt;=15,"Very Short",IF(RCH_hospital_admissions[[#This Row],[Patient Waittime]]&lt;=30,"Short", IF(RCH_hospital_admissions[[#This Row],[Patient Waittime]]&lt;=45,"Moderate","Long")))</f>
        <v>Moderate</v>
      </c>
    </row>
    <row r="237" spans="1:13" x14ac:dyDescent="0.2">
      <c r="A237" t="s">
        <v>495</v>
      </c>
      <c r="B237" s="1">
        <v>44508</v>
      </c>
      <c r="C237" s="2">
        <v>0.89236111111111116</v>
      </c>
      <c r="D237" t="s">
        <v>496</v>
      </c>
      <c r="E237" t="s">
        <v>20</v>
      </c>
      <c r="F237">
        <v>39</v>
      </c>
      <c r="G237" t="s">
        <v>14</v>
      </c>
      <c r="H237" t="s">
        <v>43</v>
      </c>
      <c r="I237" t="s">
        <v>16</v>
      </c>
      <c r="J237">
        <v>4</v>
      </c>
      <c r="K237">
        <v>21</v>
      </c>
      <c r="L2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7" t="str">
        <f>IF(RCH_hospital_admissions[[#This Row],[Patient Waittime]]&lt;=15,"Very Short",IF(RCH_hospital_admissions[[#This Row],[Patient Waittime]]&lt;=30,"Short", IF(RCH_hospital_admissions[[#This Row],[Patient Waittime]]&lt;=45,"Moderate","Long")))</f>
        <v>Short</v>
      </c>
    </row>
    <row r="238" spans="1:13" x14ac:dyDescent="0.2">
      <c r="A238" t="s">
        <v>497</v>
      </c>
      <c r="B238" s="1">
        <v>44848</v>
      </c>
      <c r="C238" s="2">
        <v>7.9861111111111105E-2</v>
      </c>
      <c r="D238" t="s">
        <v>498</v>
      </c>
      <c r="E238" t="s">
        <v>13</v>
      </c>
      <c r="F238">
        <v>41</v>
      </c>
      <c r="G238" t="s">
        <v>14</v>
      </c>
      <c r="H238" t="s">
        <v>15</v>
      </c>
      <c r="I238" t="s">
        <v>33</v>
      </c>
      <c r="K238">
        <v>29</v>
      </c>
      <c r="L2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8" t="str">
        <f>IF(RCH_hospital_admissions[[#This Row],[Patient Waittime]]&lt;=15,"Very Short",IF(RCH_hospital_admissions[[#This Row],[Patient Waittime]]&lt;=30,"Short", IF(RCH_hospital_admissions[[#This Row],[Patient Waittime]]&lt;=45,"Moderate","Long")))</f>
        <v>Short</v>
      </c>
    </row>
    <row r="239" spans="1:13" x14ac:dyDescent="0.2">
      <c r="A239" t="s">
        <v>499</v>
      </c>
      <c r="B239" s="1">
        <v>44781</v>
      </c>
      <c r="C239" s="2">
        <v>0.92708333333333337</v>
      </c>
      <c r="D239" t="s">
        <v>500</v>
      </c>
      <c r="E239" t="s">
        <v>20</v>
      </c>
      <c r="F239">
        <v>70</v>
      </c>
      <c r="G239" t="s">
        <v>24</v>
      </c>
      <c r="H239" t="s">
        <v>32</v>
      </c>
      <c r="I239" t="s">
        <v>16</v>
      </c>
      <c r="K239">
        <v>33</v>
      </c>
      <c r="L2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39" t="str">
        <f>IF(RCH_hospital_admissions[[#This Row],[Patient Waittime]]&lt;=15,"Very Short",IF(RCH_hospital_admissions[[#This Row],[Patient Waittime]]&lt;=30,"Short", IF(RCH_hospital_admissions[[#This Row],[Patient Waittime]]&lt;=45,"Moderate","Long")))</f>
        <v>Moderate</v>
      </c>
    </row>
    <row r="240" spans="1:13" x14ac:dyDescent="0.2">
      <c r="A240" t="s">
        <v>501</v>
      </c>
      <c r="B240" s="1">
        <v>44548</v>
      </c>
      <c r="C240" s="2">
        <v>0.1388888888888889</v>
      </c>
      <c r="D240" t="s">
        <v>502</v>
      </c>
      <c r="E240" t="s">
        <v>20</v>
      </c>
      <c r="F240">
        <v>29</v>
      </c>
      <c r="G240" t="s">
        <v>14</v>
      </c>
      <c r="H240" t="s">
        <v>83</v>
      </c>
      <c r="I240" t="s">
        <v>16</v>
      </c>
      <c r="J240">
        <v>8</v>
      </c>
      <c r="K240">
        <v>27</v>
      </c>
      <c r="L2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40" t="str">
        <f>IF(RCH_hospital_admissions[[#This Row],[Patient Waittime]]&lt;=15,"Very Short",IF(RCH_hospital_admissions[[#This Row],[Patient Waittime]]&lt;=30,"Short", IF(RCH_hospital_admissions[[#This Row],[Patient Waittime]]&lt;=45,"Moderate","Long")))</f>
        <v>Short</v>
      </c>
    </row>
    <row r="241" spans="1:13" x14ac:dyDescent="0.2">
      <c r="A241" t="s">
        <v>503</v>
      </c>
      <c r="B241" s="1">
        <v>44495</v>
      </c>
      <c r="C241" s="2">
        <v>0.89236111111111116</v>
      </c>
      <c r="D241" t="s">
        <v>504</v>
      </c>
      <c r="E241" t="s">
        <v>13</v>
      </c>
      <c r="F241">
        <v>65</v>
      </c>
      <c r="G241" t="s">
        <v>14</v>
      </c>
      <c r="H241" t="s">
        <v>15</v>
      </c>
      <c r="I241" t="s">
        <v>16</v>
      </c>
      <c r="K241">
        <v>25</v>
      </c>
      <c r="L2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41" t="str">
        <f>IF(RCH_hospital_admissions[[#This Row],[Patient Waittime]]&lt;=15,"Very Short",IF(RCH_hospital_admissions[[#This Row],[Patient Waittime]]&lt;=30,"Short", IF(RCH_hospital_admissions[[#This Row],[Patient Waittime]]&lt;=45,"Moderate","Long")))</f>
        <v>Short</v>
      </c>
    </row>
    <row r="242" spans="1:13" x14ac:dyDescent="0.2">
      <c r="A242" t="s">
        <v>505</v>
      </c>
      <c r="B242" s="1">
        <v>44253</v>
      </c>
      <c r="C242" s="2">
        <v>0.45833333333333331</v>
      </c>
      <c r="D242" t="s">
        <v>506</v>
      </c>
      <c r="E242" t="s">
        <v>13</v>
      </c>
      <c r="F242">
        <v>54</v>
      </c>
      <c r="G242" t="s">
        <v>14</v>
      </c>
      <c r="H242" t="s">
        <v>15</v>
      </c>
      <c r="I242" t="s">
        <v>16</v>
      </c>
      <c r="K242">
        <v>27</v>
      </c>
      <c r="L2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42" t="str">
        <f>IF(RCH_hospital_admissions[[#This Row],[Patient Waittime]]&lt;=15,"Very Short",IF(RCH_hospital_admissions[[#This Row],[Patient Waittime]]&lt;=30,"Short", IF(RCH_hospital_admissions[[#This Row],[Patient Waittime]]&lt;=45,"Moderate","Long")))</f>
        <v>Short</v>
      </c>
    </row>
    <row r="243" spans="1:13" x14ac:dyDescent="0.2">
      <c r="A243" t="s">
        <v>507</v>
      </c>
      <c r="B243" s="1">
        <v>44904</v>
      </c>
      <c r="C243" s="2">
        <v>0.98611111111111116</v>
      </c>
      <c r="D243" t="s">
        <v>508</v>
      </c>
      <c r="E243" t="s">
        <v>20</v>
      </c>
      <c r="F243">
        <v>41</v>
      </c>
      <c r="G243" t="s">
        <v>14</v>
      </c>
      <c r="H243" t="s">
        <v>15</v>
      </c>
      <c r="I243" t="s">
        <v>16</v>
      </c>
      <c r="J243">
        <v>6</v>
      </c>
      <c r="K243">
        <v>46</v>
      </c>
      <c r="L2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3" t="str">
        <f>IF(RCH_hospital_admissions[[#This Row],[Patient Waittime]]&lt;=15,"Very Short",IF(RCH_hospital_admissions[[#This Row],[Patient Waittime]]&lt;=30,"Short", IF(RCH_hospital_admissions[[#This Row],[Patient Waittime]]&lt;=45,"Moderate","Long")))</f>
        <v>Long</v>
      </c>
    </row>
    <row r="244" spans="1:13" x14ac:dyDescent="0.2">
      <c r="A244" t="s">
        <v>509</v>
      </c>
      <c r="B244" s="1">
        <v>44909</v>
      </c>
      <c r="C244" s="2">
        <v>0.61805555555555558</v>
      </c>
      <c r="D244" t="s">
        <v>510</v>
      </c>
      <c r="E244" t="s">
        <v>13</v>
      </c>
      <c r="F244">
        <v>28</v>
      </c>
      <c r="G244" t="s">
        <v>14</v>
      </c>
      <c r="H244" t="s">
        <v>21</v>
      </c>
      <c r="I244" t="s">
        <v>16</v>
      </c>
      <c r="K244">
        <v>49</v>
      </c>
      <c r="L2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44" t="str">
        <f>IF(RCH_hospital_admissions[[#This Row],[Patient Waittime]]&lt;=15,"Very Short",IF(RCH_hospital_admissions[[#This Row],[Patient Waittime]]&lt;=30,"Short", IF(RCH_hospital_admissions[[#This Row],[Patient Waittime]]&lt;=45,"Moderate","Long")))</f>
        <v>Long</v>
      </c>
    </row>
    <row r="245" spans="1:13" x14ac:dyDescent="0.2">
      <c r="A245" t="s">
        <v>511</v>
      </c>
      <c r="B245" s="1">
        <v>44505</v>
      </c>
      <c r="C245" s="2">
        <v>0.73958333333333337</v>
      </c>
      <c r="D245" t="s">
        <v>512</v>
      </c>
      <c r="E245" t="s">
        <v>20</v>
      </c>
      <c r="F245">
        <v>37</v>
      </c>
      <c r="G245" t="s">
        <v>14</v>
      </c>
      <c r="H245" t="s">
        <v>15</v>
      </c>
      <c r="I245" t="s">
        <v>16</v>
      </c>
      <c r="J245">
        <v>8</v>
      </c>
      <c r="K245">
        <v>38</v>
      </c>
      <c r="L2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5" t="str">
        <f>IF(RCH_hospital_admissions[[#This Row],[Patient Waittime]]&lt;=15,"Very Short",IF(RCH_hospital_admissions[[#This Row],[Patient Waittime]]&lt;=30,"Short", IF(RCH_hospital_admissions[[#This Row],[Patient Waittime]]&lt;=45,"Moderate","Long")))</f>
        <v>Moderate</v>
      </c>
    </row>
    <row r="246" spans="1:13" x14ac:dyDescent="0.2">
      <c r="A246" t="s">
        <v>513</v>
      </c>
      <c r="B246" s="1">
        <v>44491</v>
      </c>
      <c r="C246" s="2">
        <v>0.25694444444444442</v>
      </c>
      <c r="D246" t="s">
        <v>514</v>
      </c>
      <c r="E246" t="s">
        <v>13</v>
      </c>
      <c r="F246">
        <v>40</v>
      </c>
      <c r="G246" t="s">
        <v>14</v>
      </c>
      <c r="H246" t="s">
        <v>21</v>
      </c>
      <c r="I246" t="s">
        <v>16</v>
      </c>
      <c r="K246">
        <v>36</v>
      </c>
      <c r="L2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6" t="str">
        <f>IF(RCH_hospital_admissions[[#This Row],[Patient Waittime]]&lt;=15,"Very Short",IF(RCH_hospital_admissions[[#This Row],[Patient Waittime]]&lt;=30,"Short", IF(RCH_hospital_admissions[[#This Row],[Patient Waittime]]&lt;=45,"Moderate","Long")))</f>
        <v>Moderate</v>
      </c>
    </row>
    <row r="247" spans="1:13" x14ac:dyDescent="0.2">
      <c r="A247" t="s">
        <v>515</v>
      </c>
      <c r="B247" s="1">
        <v>44673</v>
      </c>
      <c r="C247" s="2">
        <v>0.83680555555555558</v>
      </c>
      <c r="D247" t="s">
        <v>516</v>
      </c>
      <c r="E247" t="s">
        <v>13</v>
      </c>
      <c r="F247">
        <v>61</v>
      </c>
      <c r="G247" t="s">
        <v>187</v>
      </c>
      <c r="H247" t="s">
        <v>43</v>
      </c>
      <c r="I247" t="s">
        <v>16</v>
      </c>
      <c r="J247">
        <v>9</v>
      </c>
      <c r="K247">
        <v>28</v>
      </c>
      <c r="L2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47" t="str">
        <f>IF(RCH_hospital_admissions[[#This Row],[Patient Waittime]]&lt;=15,"Very Short",IF(RCH_hospital_admissions[[#This Row],[Patient Waittime]]&lt;=30,"Short", IF(RCH_hospital_admissions[[#This Row],[Patient Waittime]]&lt;=45,"Moderate","Long")))</f>
        <v>Short</v>
      </c>
    </row>
    <row r="248" spans="1:13" x14ac:dyDescent="0.2">
      <c r="A248" t="s">
        <v>517</v>
      </c>
      <c r="B248" s="1">
        <v>44235</v>
      </c>
      <c r="C248" s="2">
        <v>0.4826388888888889</v>
      </c>
      <c r="D248" t="s">
        <v>518</v>
      </c>
      <c r="E248" t="s">
        <v>13</v>
      </c>
      <c r="F248">
        <v>37</v>
      </c>
      <c r="G248" t="s">
        <v>14</v>
      </c>
      <c r="H248" t="s">
        <v>15</v>
      </c>
      <c r="I248" t="s">
        <v>16</v>
      </c>
      <c r="J248">
        <v>8</v>
      </c>
      <c r="K248">
        <v>32</v>
      </c>
      <c r="L2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8" t="str">
        <f>IF(RCH_hospital_admissions[[#This Row],[Patient Waittime]]&lt;=15,"Very Short",IF(RCH_hospital_admissions[[#This Row],[Patient Waittime]]&lt;=30,"Short", IF(RCH_hospital_admissions[[#This Row],[Patient Waittime]]&lt;=45,"Moderate","Long")))</f>
        <v>Moderate</v>
      </c>
    </row>
    <row r="249" spans="1:13" x14ac:dyDescent="0.2">
      <c r="A249" t="s">
        <v>519</v>
      </c>
      <c r="B249" s="1">
        <v>44269</v>
      </c>
      <c r="C249" s="2">
        <v>0.84375</v>
      </c>
      <c r="D249" t="s">
        <v>424</v>
      </c>
      <c r="E249" t="s">
        <v>20</v>
      </c>
      <c r="F249">
        <v>36</v>
      </c>
      <c r="G249" t="s">
        <v>14</v>
      </c>
      <c r="H249" t="s">
        <v>21</v>
      </c>
      <c r="I249" t="s">
        <v>33</v>
      </c>
      <c r="J249">
        <v>6.5</v>
      </c>
      <c r="K249">
        <v>43</v>
      </c>
      <c r="L2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9" t="str">
        <f>IF(RCH_hospital_admissions[[#This Row],[Patient Waittime]]&lt;=15,"Very Short",IF(RCH_hospital_admissions[[#This Row],[Patient Waittime]]&lt;=30,"Short", IF(RCH_hospital_admissions[[#This Row],[Patient Waittime]]&lt;=45,"Moderate","Long")))</f>
        <v>Moderate</v>
      </c>
    </row>
    <row r="250" spans="1:13" x14ac:dyDescent="0.2">
      <c r="A250" t="s">
        <v>520</v>
      </c>
      <c r="B250" s="1">
        <v>44868</v>
      </c>
      <c r="C250" s="2">
        <v>0.3298611111111111</v>
      </c>
      <c r="D250" t="s">
        <v>521</v>
      </c>
      <c r="E250" t="s">
        <v>13</v>
      </c>
      <c r="F250">
        <v>33</v>
      </c>
      <c r="G250" t="s">
        <v>14</v>
      </c>
      <c r="H250" t="s">
        <v>21</v>
      </c>
      <c r="I250" t="s">
        <v>16</v>
      </c>
      <c r="K250">
        <v>12</v>
      </c>
      <c r="L2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0" t="str">
        <f>IF(RCH_hospital_admissions[[#This Row],[Patient Waittime]]&lt;=15,"Very Short",IF(RCH_hospital_admissions[[#This Row],[Patient Waittime]]&lt;=30,"Short", IF(RCH_hospital_admissions[[#This Row],[Patient Waittime]]&lt;=45,"Moderate","Long")))</f>
        <v>Very Short</v>
      </c>
    </row>
    <row r="251" spans="1:13" x14ac:dyDescent="0.2">
      <c r="A251" t="s">
        <v>522</v>
      </c>
      <c r="B251" s="1">
        <v>44446</v>
      </c>
      <c r="C251" s="2">
        <v>0.54861111111111116</v>
      </c>
      <c r="D251" t="s">
        <v>523</v>
      </c>
      <c r="E251" t="s">
        <v>20</v>
      </c>
      <c r="F251">
        <v>67</v>
      </c>
      <c r="G251" t="s">
        <v>14</v>
      </c>
      <c r="H251" t="s">
        <v>38</v>
      </c>
      <c r="I251" t="s">
        <v>16</v>
      </c>
      <c r="J251">
        <v>10</v>
      </c>
      <c r="K251">
        <v>35</v>
      </c>
      <c r="L2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51" t="str">
        <f>IF(RCH_hospital_admissions[[#This Row],[Patient Waittime]]&lt;=15,"Very Short",IF(RCH_hospital_admissions[[#This Row],[Patient Waittime]]&lt;=30,"Short", IF(RCH_hospital_admissions[[#This Row],[Patient Waittime]]&lt;=45,"Moderate","Long")))</f>
        <v>Moderate</v>
      </c>
    </row>
    <row r="252" spans="1:13" x14ac:dyDescent="0.2">
      <c r="A252" t="s">
        <v>524</v>
      </c>
      <c r="B252" s="1">
        <v>44629</v>
      </c>
      <c r="C252" s="2">
        <v>0.73958333333333337</v>
      </c>
      <c r="D252" t="s">
        <v>525</v>
      </c>
      <c r="E252" t="s">
        <v>20</v>
      </c>
      <c r="F252">
        <v>69</v>
      </c>
      <c r="G252" t="s">
        <v>14</v>
      </c>
      <c r="H252" t="s">
        <v>15</v>
      </c>
      <c r="I252" t="s">
        <v>16</v>
      </c>
      <c r="J252">
        <v>6</v>
      </c>
      <c r="K252">
        <v>35</v>
      </c>
      <c r="L2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52" t="str">
        <f>IF(RCH_hospital_admissions[[#This Row],[Patient Waittime]]&lt;=15,"Very Short",IF(RCH_hospital_admissions[[#This Row],[Patient Waittime]]&lt;=30,"Short", IF(RCH_hospital_admissions[[#This Row],[Patient Waittime]]&lt;=45,"Moderate","Long")))</f>
        <v>Moderate</v>
      </c>
    </row>
    <row r="253" spans="1:13" x14ac:dyDescent="0.2">
      <c r="A253" t="s">
        <v>526</v>
      </c>
      <c r="B253" s="1">
        <v>44754</v>
      </c>
      <c r="C253" s="2">
        <v>0.65625</v>
      </c>
      <c r="D253" t="s">
        <v>527</v>
      </c>
      <c r="E253" t="s">
        <v>20</v>
      </c>
      <c r="F253">
        <v>14</v>
      </c>
      <c r="G253" t="s">
        <v>74</v>
      </c>
      <c r="H253" t="s">
        <v>27</v>
      </c>
      <c r="I253" t="s">
        <v>16</v>
      </c>
      <c r="K253">
        <v>19</v>
      </c>
      <c r="L2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53" t="str">
        <f>IF(RCH_hospital_admissions[[#This Row],[Patient Waittime]]&lt;=15,"Very Short",IF(RCH_hospital_admissions[[#This Row],[Patient Waittime]]&lt;=30,"Short", IF(RCH_hospital_admissions[[#This Row],[Patient Waittime]]&lt;=45,"Moderate","Long")))</f>
        <v>Short</v>
      </c>
    </row>
    <row r="254" spans="1:13" x14ac:dyDescent="0.2">
      <c r="A254" t="s">
        <v>528</v>
      </c>
      <c r="B254" s="1">
        <v>44866</v>
      </c>
      <c r="C254" s="2">
        <v>0.56944444444444442</v>
      </c>
      <c r="D254" t="s">
        <v>529</v>
      </c>
      <c r="E254" t="s">
        <v>20</v>
      </c>
      <c r="F254">
        <v>10</v>
      </c>
      <c r="G254" t="s">
        <v>74</v>
      </c>
      <c r="H254" t="s">
        <v>27</v>
      </c>
      <c r="I254" t="s">
        <v>33</v>
      </c>
      <c r="J254">
        <v>6.5</v>
      </c>
      <c r="K254">
        <v>23</v>
      </c>
      <c r="L2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54" t="str">
        <f>IF(RCH_hospital_admissions[[#This Row],[Patient Waittime]]&lt;=15,"Very Short",IF(RCH_hospital_admissions[[#This Row],[Patient Waittime]]&lt;=30,"Short", IF(RCH_hospital_admissions[[#This Row],[Patient Waittime]]&lt;=45,"Moderate","Long")))</f>
        <v>Short</v>
      </c>
    </row>
    <row r="255" spans="1:13" x14ac:dyDescent="0.2">
      <c r="A255" t="s">
        <v>530</v>
      </c>
      <c r="B255" s="1">
        <v>44863</v>
      </c>
      <c r="C255" s="2">
        <v>0.41666666666666669</v>
      </c>
      <c r="D255" t="s">
        <v>531</v>
      </c>
      <c r="E255" t="s">
        <v>20</v>
      </c>
      <c r="F255">
        <v>34</v>
      </c>
      <c r="G255" t="s">
        <v>14</v>
      </c>
      <c r="H255" t="s">
        <v>43</v>
      </c>
      <c r="I255" t="s">
        <v>16</v>
      </c>
      <c r="J255">
        <v>4</v>
      </c>
      <c r="K255">
        <v>19</v>
      </c>
      <c r="L2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5" t="str">
        <f>IF(RCH_hospital_admissions[[#This Row],[Patient Waittime]]&lt;=15,"Very Short",IF(RCH_hospital_admissions[[#This Row],[Patient Waittime]]&lt;=30,"Short", IF(RCH_hospital_admissions[[#This Row],[Patient Waittime]]&lt;=45,"Moderate","Long")))</f>
        <v>Short</v>
      </c>
    </row>
    <row r="256" spans="1:13" x14ac:dyDescent="0.2">
      <c r="A256" t="s">
        <v>532</v>
      </c>
      <c r="B256" s="1">
        <v>44590</v>
      </c>
      <c r="C256" s="2">
        <v>3.472222222222222E-3</v>
      </c>
      <c r="D256" t="s">
        <v>533</v>
      </c>
      <c r="E256" t="s">
        <v>13</v>
      </c>
      <c r="F256">
        <v>72</v>
      </c>
      <c r="G256" t="s">
        <v>14</v>
      </c>
      <c r="H256" t="s">
        <v>83</v>
      </c>
      <c r="I256" t="s">
        <v>33</v>
      </c>
      <c r="J256">
        <v>4.5</v>
      </c>
      <c r="K256">
        <v>46</v>
      </c>
      <c r="L2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56" t="str">
        <f>IF(RCH_hospital_admissions[[#This Row],[Patient Waittime]]&lt;=15,"Very Short",IF(RCH_hospital_admissions[[#This Row],[Patient Waittime]]&lt;=30,"Short", IF(RCH_hospital_admissions[[#This Row],[Patient Waittime]]&lt;=45,"Moderate","Long")))</f>
        <v>Long</v>
      </c>
    </row>
    <row r="257" spans="1:13" x14ac:dyDescent="0.2">
      <c r="A257" t="s">
        <v>534</v>
      </c>
      <c r="B257" s="1">
        <v>44351</v>
      </c>
      <c r="C257" s="2">
        <v>0.31944444444444442</v>
      </c>
      <c r="D257" t="s">
        <v>535</v>
      </c>
      <c r="E257" t="s">
        <v>13</v>
      </c>
      <c r="F257">
        <v>73</v>
      </c>
      <c r="G257" t="s">
        <v>74</v>
      </c>
      <c r="H257" t="s">
        <v>15</v>
      </c>
      <c r="I257" t="s">
        <v>16</v>
      </c>
      <c r="J257">
        <v>5</v>
      </c>
      <c r="K257">
        <v>29</v>
      </c>
      <c r="L2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57" t="str">
        <f>IF(RCH_hospital_admissions[[#This Row],[Patient Waittime]]&lt;=15,"Very Short",IF(RCH_hospital_admissions[[#This Row],[Patient Waittime]]&lt;=30,"Short", IF(RCH_hospital_admissions[[#This Row],[Patient Waittime]]&lt;=45,"Moderate","Long")))</f>
        <v>Short</v>
      </c>
    </row>
    <row r="258" spans="1:13" x14ac:dyDescent="0.2">
      <c r="A258" t="s">
        <v>536</v>
      </c>
      <c r="B258" s="1">
        <v>44515</v>
      </c>
      <c r="C258" s="2">
        <v>0.60416666666666663</v>
      </c>
      <c r="D258" t="s">
        <v>256</v>
      </c>
      <c r="E258" t="s">
        <v>20</v>
      </c>
      <c r="F258">
        <v>59</v>
      </c>
      <c r="G258" t="s">
        <v>24</v>
      </c>
      <c r="H258" t="s">
        <v>43</v>
      </c>
      <c r="I258" t="s">
        <v>16</v>
      </c>
      <c r="J258">
        <v>9</v>
      </c>
      <c r="K258">
        <v>29</v>
      </c>
      <c r="L2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58" t="str">
        <f>IF(RCH_hospital_admissions[[#This Row],[Patient Waittime]]&lt;=15,"Very Short",IF(RCH_hospital_admissions[[#This Row],[Patient Waittime]]&lt;=30,"Short", IF(RCH_hospital_admissions[[#This Row],[Patient Waittime]]&lt;=45,"Moderate","Long")))</f>
        <v>Short</v>
      </c>
    </row>
    <row r="259" spans="1:13" x14ac:dyDescent="0.2">
      <c r="A259" t="s">
        <v>537</v>
      </c>
      <c r="B259" s="1">
        <v>44357</v>
      </c>
      <c r="C259" s="2">
        <v>0.3298611111111111</v>
      </c>
      <c r="D259" t="s">
        <v>538</v>
      </c>
      <c r="E259" t="s">
        <v>13</v>
      </c>
      <c r="F259">
        <v>20</v>
      </c>
      <c r="G259" t="s">
        <v>14</v>
      </c>
      <c r="H259" t="s">
        <v>43</v>
      </c>
      <c r="I259" t="s">
        <v>33</v>
      </c>
      <c r="J259">
        <v>4.5</v>
      </c>
      <c r="K259">
        <v>19</v>
      </c>
      <c r="L2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59" t="str">
        <f>IF(RCH_hospital_admissions[[#This Row],[Patient Waittime]]&lt;=15,"Very Short",IF(RCH_hospital_admissions[[#This Row],[Patient Waittime]]&lt;=30,"Short", IF(RCH_hospital_admissions[[#This Row],[Patient Waittime]]&lt;=45,"Moderate","Long")))</f>
        <v>Short</v>
      </c>
    </row>
    <row r="260" spans="1:13" x14ac:dyDescent="0.2">
      <c r="A260" t="s">
        <v>539</v>
      </c>
      <c r="B260" s="1">
        <v>44855</v>
      </c>
      <c r="C260" s="2">
        <v>0.79166666666666663</v>
      </c>
      <c r="D260" t="s">
        <v>540</v>
      </c>
      <c r="E260" t="s">
        <v>20</v>
      </c>
      <c r="F260">
        <v>38</v>
      </c>
      <c r="G260" t="s">
        <v>14</v>
      </c>
      <c r="H260" t="s">
        <v>38</v>
      </c>
      <c r="I260" t="s">
        <v>33</v>
      </c>
      <c r="J260">
        <v>3.5</v>
      </c>
      <c r="K260">
        <v>35</v>
      </c>
      <c r="L2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0" t="str">
        <f>IF(RCH_hospital_admissions[[#This Row],[Patient Waittime]]&lt;=15,"Very Short",IF(RCH_hospital_admissions[[#This Row],[Patient Waittime]]&lt;=30,"Short", IF(RCH_hospital_admissions[[#This Row],[Patient Waittime]]&lt;=45,"Moderate","Long")))</f>
        <v>Moderate</v>
      </c>
    </row>
    <row r="261" spans="1:13" x14ac:dyDescent="0.2">
      <c r="A261" t="s">
        <v>541</v>
      </c>
      <c r="B261" s="1">
        <v>44744</v>
      </c>
      <c r="C261" s="2">
        <v>0.63541666666666663</v>
      </c>
      <c r="D261" t="s">
        <v>542</v>
      </c>
      <c r="E261" t="s">
        <v>13</v>
      </c>
      <c r="F261">
        <v>54</v>
      </c>
      <c r="G261" t="s">
        <v>14</v>
      </c>
      <c r="H261" t="s">
        <v>15</v>
      </c>
      <c r="I261" t="s">
        <v>16</v>
      </c>
      <c r="J261">
        <v>4</v>
      </c>
      <c r="K261">
        <v>39</v>
      </c>
      <c r="L2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61" t="str">
        <f>IF(RCH_hospital_admissions[[#This Row],[Patient Waittime]]&lt;=15,"Very Short",IF(RCH_hospital_admissions[[#This Row],[Patient Waittime]]&lt;=30,"Short", IF(RCH_hospital_admissions[[#This Row],[Patient Waittime]]&lt;=45,"Moderate","Long")))</f>
        <v>Moderate</v>
      </c>
    </row>
    <row r="262" spans="1:13" x14ac:dyDescent="0.2">
      <c r="A262" t="s">
        <v>543</v>
      </c>
      <c r="B262" s="1">
        <v>44249</v>
      </c>
      <c r="C262" s="2">
        <v>0.57638888888888884</v>
      </c>
      <c r="D262" t="s">
        <v>544</v>
      </c>
      <c r="E262" t="s">
        <v>20</v>
      </c>
      <c r="F262">
        <v>59</v>
      </c>
      <c r="G262" t="s">
        <v>14</v>
      </c>
      <c r="H262" t="s">
        <v>21</v>
      </c>
      <c r="I262" t="s">
        <v>16</v>
      </c>
      <c r="J262">
        <v>7</v>
      </c>
      <c r="K262">
        <v>20</v>
      </c>
      <c r="L2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62" t="str">
        <f>IF(RCH_hospital_admissions[[#This Row],[Patient Waittime]]&lt;=15,"Very Short",IF(RCH_hospital_admissions[[#This Row],[Patient Waittime]]&lt;=30,"Short", IF(RCH_hospital_admissions[[#This Row],[Patient Waittime]]&lt;=45,"Moderate","Long")))</f>
        <v>Short</v>
      </c>
    </row>
    <row r="263" spans="1:13" x14ac:dyDescent="0.2">
      <c r="A263" t="s">
        <v>545</v>
      </c>
      <c r="B263" s="1">
        <v>44407</v>
      </c>
      <c r="C263" s="2">
        <v>0.95486111111111116</v>
      </c>
      <c r="D263" t="s">
        <v>153</v>
      </c>
      <c r="E263" t="s">
        <v>13</v>
      </c>
      <c r="F263">
        <v>18</v>
      </c>
      <c r="G263" t="s">
        <v>14</v>
      </c>
      <c r="H263" t="s">
        <v>27</v>
      </c>
      <c r="I263" t="s">
        <v>16</v>
      </c>
      <c r="K263">
        <v>23</v>
      </c>
      <c r="L2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63" t="str">
        <f>IF(RCH_hospital_admissions[[#This Row],[Patient Waittime]]&lt;=15,"Very Short",IF(RCH_hospital_admissions[[#This Row],[Patient Waittime]]&lt;=30,"Short", IF(RCH_hospital_admissions[[#This Row],[Patient Waittime]]&lt;=45,"Moderate","Long")))</f>
        <v>Short</v>
      </c>
    </row>
    <row r="264" spans="1:13" x14ac:dyDescent="0.2">
      <c r="A264" t="s">
        <v>546</v>
      </c>
      <c r="B264" s="1">
        <v>44360</v>
      </c>
      <c r="C264" s="2">
        <v>0.67708333333333337</v>
      </c>
      <c r="D264" t="s">
        <v>547</v>
      </c>
      <c r="E264" t="s">
        <v>20</v>
      </c>
      <c r="F264">
        <v>39</v>
      </c>
      <c r="G264" t="s">
        <v>14</v>
      </c>
      <c r="H264" t="s">
        <v>43</v>
      </c>
      <c r="I264" t="s">
        <v>16</v>
      </c>
      <c r="J264">
        <v>6</v>
      </c>
      <c r="K264">
        <v>32</v>
      </c>
      <c r="L2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4" t="str">
        <f>IF(RCH_hospital_admissions[[#This Row],[Patient Waittime]]&lt;=15,"Very Short",IF(RCH_hospital_admissions[[#This Row],[Patient Waittime]]&lt;=30,"Short", IF(RCH_hospital_admissions[[#This Row],[Patient Waittime]]&lt;=45,"Moderate","Long")))</f>
        <v>Moderate</v>
      </c>
    </row>
    <row r="265" spans="1:13" x14ac:dyDescent="0.2">
      <c r="A265" t="s">
        <v>548</v>
      </c>
      <c r="B265" s="1">
        <v>44261</v>
      </c>
      <c r="C265" s="2">
        <v>0.84027777777777779</v>
      </c>
      <c r="D265" t="s">
        <v>549</v>
      </c>
      <c r="E265" t="s">
        <v>20</v>
      </c>
      <c r="F265">
        <v>66</v>
      </c>
      <c r="G265" t="s">
        <v>14</v>
      </c>
      <c r="H265" t="s">
        <v>21</v>
      </c>
      <c r="I265" t="s">
        <v>16</v>
      </c>
      <c r="J265">
        <v>7</v>
      </c>
      <c r="K265">
        <v>36</v>
      </c>
      <c r="L2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5" t="str">
        <f>IF(RCH_hospital_admissions[[#This Row],[Patient Waittime]]&lt;=15,"Very Short",IF(RCH_hospital_admissions[[#This Row],[Patient Waittime]]&lt;=30,"Short", IF(RCH_hospital_admissions[[#This Row],[Patient Waittime]]&lt;=45,"Moderate","Long")))</f>
        <v>Moderate</v>
      </c>
    </row>
    <row r="266" spans="1:13" x14ac:dyDescent="0.2">
      <c r="A266" t="s">
        <v>550</v>
      </c>
      <c r="B266" s="1">
        <v>44408</v>
      </c>
      <c r="C266" s="2">
        <v>0.76388888888888884</v>
      </c>
      <c r="D266" t="s">
        <v>551</v>
      </c>
      <c r="E266" t="s">
        <v>20</v>
      </c>
      <c r="F266">
        <v>49</v>
      </c>
      <c r="G266" t="s">
        <v>24</v>
      </c>
      <c r="H266" t="s">
        <v>38</v>
      </c>
      <c r="I266" t="s">
        <v>16</v>
      </c>
      <c r="K266">
        <v>18</v>
      </c>
      <c r="L2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66" t="str">
        <f>IF(RCH_hospital_admissions[[#This Row],[Patient Waittime]]&lt;=15,"Very Short",IF(RCH_hospital_admissions[[#This Row],[Patient Waittime]]&lt;=30,"Short", IF(RCH_hospital_admissions[[#This Row],[Patient Waittime]]&lt;=45,"Moderate","Long")))</f>
        <v>Short</v>
      </c>
    </row>
    <row r="267" spans="1:13" x14ac:dyDescent="0.2">
      <c r="A267" t="s">
        <v>552</v>
      </c>
      <c r="B267" s="1">
        <v>44764</v>
      </c>
      <c r="C267" s="2">
        <v>0.61805555555555558</v>
      </c>
      <c r="D267" t="s">
        <v>87</v>
      </c>
      <c r="E267" t="s">
        <v>13</v>
      </c>
      <c r="F267">
        <v>31</v>
      </c>
      <c r="G267" t="s">
        <v>14</v>
      </c>
      <c r="H267" t="s">
        <v>32</v>
      </c>
      <c r="I267" t="s">
        <v>33</v>
      </c>
      <c r="J267">
        <v>3.5</v>
      </c>
      <c r="K267">
        <v>50</v>
      </c>
      <c r="L2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7" t="str">
        <f>IF(RCH_hospital_admissions[[#This Row],[Patient Waittime]]&lt;=15,"Very Short",IF(RCH_hospital_admissions[[#This Row],[Patient Waittime]]&lt;=30,"Short", IF(RCH_hospital_admissions[[#This Row],[Patient Waittime]]&lt;=45,"Moderate","Long")))</f>
        <v>Long</v>
      </c>
    </row>
    <row r="268" spans="1:13" x14ac:dyDescent="0.2">
      <c r="A268" t="s">
        <v>553</v>
      </c>
      <c r="B268" s="1">
        <v>44293</v>
      </c>
      <c r="C268" s="2">
        <v>0.91319444444444442</v>
      </c>
      <c r="D268" t="s">
        <v>554</v>
      </c>
      <c r="E268" t="s">
        <v>13</v>
      </c>
      <c r="F268">
        <v>3</v>
      </c>
      <c r="G268" t="s">
        <v>14</v>
      </c>
      <c r="H268" t="s">
        <v>114</v>
      </c>
      <c r="I268" t="s">
        <v>16</v>
      </c>
      <c r="J268">
        <v>9</v>
      </c>
      <c r="K268">
        <v>30</v>
      </c>
      <c r="L2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68" t="str">
        <f>IF(RCH_hospital_admissions[[#This Row],[Patient Waittime]]&lt;=15,"Very Short",IF(RCH_hospital_admissions[[#This Row],[Patient Waittime]]&lt;=30,"Short", IF(RCH_hospital_admissions[[#This Row],[Patient Waittime]]&lt;=45,"Moderate","Long")))</f>
        <v>Short</v>
      </c>
    </row>
    <row r="269" spans="1:13" x14ac:dyDescent="0.2">
      <c r="A269" t="s">
        <v>555</v>
      </c>
      <c r="B269" s="1">
        <v>44565</v>
      </c>
      <c r="C269" s="2">
        <v>0.84375</v>
      </c>
      <c r="D269" t="s">
        <v>556</v>
      </c>
      <c r="E269" t="s">
        <v>20</v>
      </c>
      <c r="F269">
        <v>42</v>
      </c>
      <c r="G269" t="s">
        <v>74</v>
      </c>
      <c r="H269" t="s">
        <v>32</v>
      </c>
      <c r="I269" t="s">
        <v>16</v>
      </c>
      <c r="J269">
        <v>10</v>
      </c>
      <c r="K269">
        <v>34</v>
      </c>
      <c r="L2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9" t="str">
        <f>IF(RCH_hospital_admissions[[#This Row],[Patient Waittime]]&lt;=15,"Very Short",IF(RCH_hospital_admissions[[#This Row],[Patient Waittime]]&lt;=30,"Short", IF(RCH_hospital_admissions[[#This Row],[Patient Waittime]]&lt;=45,"Moderate","Long")))</f>
        <v>Moderate</v>
      </c>
    </row>
    <row r="270" spans="1:13" x14ac:dyDescent="0.2">
      <c r="A270" t="s">
        <v>557</v>
      </c>
      <c r="B270" s="1">
        <v>44858</v>
      </c>
      <c r="C270" s="2">
        <v>0.11458333333333333</v>
      </c>
      <c r="D270" t="s">
        <v>558</v>
      </c>
      <c r="E270" t="s">
        <v>13</v>
      </c>
      <c r="F270">
        <v>36</v>
      </c>
      <c r="G270" t="s">
        <v>14</v>
      </c>
      <c r="H270" t="s">
        <v>21</v>
      </c>
      <c r="I270" t="s">
        <v>16</v>
      </c>
      <c r="J270">
        <v>4</v>
      </c>
      <c r="K270">
        <v>25</v>
      </c>
      <c r="L2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0" t="str">
        <f>IF(RCH_hospital_admissions[[#This Row],[Patient Waittime]]&lt;=15,"Very Short",IF(RCH_hospital_admissions[[#This Row],[Patient Waittime]]&lt;=30,"Short", IF(RCH_hospital_admissions[[#This Row],[Patient Waittime]]&lt;=45,"Moderate","Long")))</f>
        <v>Short</v>
      </c>
    </row>
    <row r="271" spans="1:13" x14ac:dyDescent="0.2">
      <c r="A271" t="s">
        <v>559</v>
      </c>
      <c r="B271" s="1">
        <v>44432</v>
      </c>
      <c r="C271" s="2">
        <v>0.3923611111111111</v>
      </c>
      <c r="D271" t="s">
        <v>560</v>
      </c>
      <c r="E271" t="s">
        <v>13</v>
      </c>
      <c r="F271">
        <v>51</v>
      </c>
      <c r="G271" t="s">
        <v>24</v>
      </c>
      <c r="H271" t="s">
        <v>43</v>
      </c>
      <c r="I271" t="s">
        <v>16</v>
      </c>
      <c r="J271">
        <v>6</v>
      </c>
      <c r="K271">
        <v>42</v>
      </c>
      <c r="L2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1" t="str">
        <f>IF(RCH_hospital_admissions[[#This Row],[Patient Waittime]]&lt;=15,"Very Short",IF(RCH_hospital_admissions[[#This Row],[Patient Waittime]]&lt;=30,"Short", IF(RCH_hospital_admissions[[#This Row],[Patient Waittime]]&lt;=45,"Moderate","Long")))</f>
        <v>Moderate</v>
      </c>
    </row>
    <row r="272" spans="1:13" x14ac:dyDescent="0.2">
      <c r="A272" t="s">
        <v>561</v>
      </c>
      <c r="B272" s="1">
        <v>44737</v>
      </c>
      <c r="C272" s="2">
        <v>0.31944444444444442</v>
      </c>
      <c r="D272" t="s">
        <v>562</v>
      </c>
      <c r="E272" t="s">
        <v>13</v>
      </c>
      <c r="F272">
        <v>52</v>
      </c>
      <c r="G272" t="s">
        <v>14</v>
      </c>
      <c r="H272" t="s">
        <v>15</v>
      </c>
      <c r="I272" t="s">
        <v>16</v>
      </c>
      <c r="J272">
        <v>10</v>
      </c>
      <c r="K272">
        <v>36</v>
      </c>
      <c r="L2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2" t="str">
        <f>IF(RCH_hospital_admissions[[#This Row],[Patient Waittime]]&lt;=15,"Very Short",IF(RCH_hospital_admissions[[#This Row],[Patient Waittime]]&lt;=30,"Short", IF(RCH_hospital_admissions[[#This Row],[Patient Waittime]]&lt;=45,"Moderate","Long")))</f>
        <v>Moderate</v>
      </c>
    </row>
    <row r="273" spans="1:13" x14ac:dyDescent="0.2">
      <c r="A273" t="s">
        <v>563</v>
      </c>
      <c r="B273" s="1">
        <v>44525</v>
      </c>
      <c r="C273" s="2">
        <v>0.33680555555555558</v>
      </c>
      <c r="D273" t="s">
        <v>564</v>
      </c>
      <c r="E273" t="s">
        <v>13</v>
      </c>
      <c r="F273">
        <v>23</v>
      </c>
      <c r="G273" t="s">
        <v>14</v>
      </c>
      <c r="H273" t="s">
        <v>21</v>
      </c>
      <c r="I273" t="s">
        <v>33</v>
      </c>
      <c r="J273">
        <v>6.5</v>
      </c>
      <c r="K273">
        <v>25</v>
      </c>
      <c r="L2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73" t="str">
        <f>IF(RCH_hospital_admissions[[#This Row],[Patient Waittime]]&lt;=15,"Very Short",IF(RCH_hospital_admissions[[#This Row],[Patient Waittime]]&lt;=30,"Short", IF(RCH_hospital_admissions[[#This Row],[Patient Waittime]]&lt;=45,"Moderate","Long")))</f>
        <v>Short</v>
      </c>
    </row>
    <row r="274" spans="1:13" x14ac:dyDescent="0.2">
      <c r="A274" t="s">
        <v>565</v>
      </c>
      <c r="B274" s="1">
        <v>44362</v>
      </c>
      <c r="C274" s="2">
        <v>0.63194444444444442</v>
      </c>
      <c r="D274" t="s">
        <v>566</v>
      </c>
      <c r="E274" t="s">
        <v>13</v>
      </c>
      <c r="F274">
        <v>63</v>
      </c>
      <c r="G274" t="s">
        <v>14</v>
      </c>
      <c r="H274" t="s">
        <v>38</v>
      </c>
      <c r="I274" t="s">
        <v>16</v>
      </c>
      <c r="K274">
        <v>50</v>
      </c>
      <c r="L2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4" t="str">
        <f>IF(RCH_hospital_admissions[[#This Row],[Patient Waittime]]&lt;=15,"Very Short",IF(RCH_hospital_admissions[[#This Row],[Patient Waittime]]&lt;=30,"Short", IF(RCH_hospital_admissions[[#This Row],[Patient Waittime]]&lt;=45,"Moderate","Long")))</f>
        <v>Long</v>
      </c>
    </row>
    <row r="275" spans="1:13" x14ac:dyDescent="0.2">
      <c r="A275" t="s">
        <v>567</v>
      </c>
      <c r="B275" s="1">
        <v>44746</v>
      </c>
      <c r="C275" s="2">
        <v>4.1666666666666664E-2</v>
      </c>
      <c r="D275" t="s">
        <v>568</v>
      </c>
      <c r="E275" t="s">
        <v>13</v>
      </c>
      <c r="F275">
        <v>29</v>
      </c>
      <c r="G275" t="s">
        <v>14</v>
      </c>
      <c r="H275" t="s">
        <v>38</v>
      </c>
      <c r="I275" t="s">
        <v>16</v>
      </c>
      <c r="J275">
        <v>6</v>
      </c>
      <c r="K275">
        <v>22</v>
      </c>
      <c r="L2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75" t="str">
        <f>IF(RCH_hospital_admissions[[#This Row],[Patient Waittime]]&lt;=15,"Very Short",IF(RCH_hospital_admissions[[#This Row],[Patient Waittime]]&lt;=30,"Short", IF(RCH_hospital_admissions[[#This Row],[Patient Waittime]]&lt;=45,"Moderate","Long")))</f>
        <v>Short</v>
      </c>
    </row>
    <row r="276" spans="1:13" x14ac:dyDescent="0.2">
      <c r="A276" t="s">
        <v>569</v>
      </c>
      <c r="B276" s="1">
        <v>44900</v>
      </c>
      <c r="C276" s="2">
        <v>0.60763888888888884</v>
      </c>
      <c r="D276" t="s">
        <v>570</v>
      </c>
      <c r="E276" t="s">
        <v>13</v>
      </c>
      <c r="F276">
        <v>19</v>
      </c>
      <c r="G276" t="s">
        <v>14</v>
      </c>
      <c r="H276" t="s">
        <v>43</v>
      </c>
      <c r="I276" t="s">
        <v>16</v>
      </c>
      <c r="J276">
        <v>6</v>
      </c>
      <c r="K276">
        <v>23</v>
      </c>
      <c r="L2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76" t="str">
        <f>IF(RCH_hospital_admissions[[#This Row],[Patient Waittime]]&lt;=15,"Very Short",IF(RCH_hospital_admissions[[#This Row],[Patient Waittime]]&lt;=30,"Short", IF(RCH_hospital_admissions[[#This Row],[Patient Waittime]]&lt;=45,"Moderate","Long")))</f>
        <v>Short</v>
      </c>
    </row>
    <row r="277" spans="1:13" x14ac:dyDescent="0.2">
      <c r="A277" t="s">
        <v>571</v>
      </c>
      <c r="B277" s="1">
        <v>44906</v>
      </c>
      <c r="C277" s="2">
        <v>0.75</v>
      </c>
      <c r="D277" t="s">
        <v>572</v>
      </c>
      <c r="E277" t="s">
        <v>20</v>
      </c>
      <c r="F277">
        <v>62</v>
      </c>
      <c r="G277" t="s">
        <v>14</v>
      </c>
      <c r="H277" t="s">
        <v>32</v>
      </c>
      <c r="I277" t="s">
        <v>33</v>
      </c>
      <c r="K277">
        <v>26</v>
      </c>
      <c r="L2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7" t="str">
        <f>IF(RCH_hospital_admissions[[#This Row],[Patient Waittime]]&lt;=15,"Very Short",IF(RCH_hospital_admissions[[#This Row],[Patient Waittime]]&lt;=30,"Short", IF(RCH_hospital_admissions[[#This Row],[Patient Waittime]]&lt;=45,"Moderate","Long")))</f>
        <v>Short</v>
      </c>
    </row>
    <row r="278" spans="1:13" x14ac:dyDescent="0.2">
      <c r="A278" t="s">
        <v>573</v>
      </c>
      <c r="B278" s="1">
        <v>44550</v>
      </c>
      <c r="C278" s="2">
        <v>0.30208333333333331</v>
      </c>
      <c r="D278" t="s">
        <v>574</v>
      </c>
      <c r="E278" t="s">
        <v>20</v>
      </c>
      <c r="F278">
        <v>75</v>
      </c>
      <c r="G278" t="s">
        <v>14</v>
      </c>
      <c r="H278" t="s">
        <v>21</v>
      </c>
      <c r="I278" t="s">
        <v>33</v>
      </c>
      <c r="K278">
        <v>28</v>
      </c>
      <c r="L2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78" t="str">
        <f>IF(RCH_hospital_admissions[[#This Row],[Patient Waittime]]&lt;=15,"Very Short",IF(RCH_hospital_admissions[[#This Row],[Patient Waittime]]&lt;=30,"Short", IF(RCH_hospital_admissions[[#This Row],[Patient Waittime]]&lt;=45,"Moderate","Long")))</f>
        <v>Short</v>
      </c>
    </row>
    <row r="279" spans="1:13" x14ac:dyDescent="0.2">
      <c r="A279" t="s">
        <v>575</v>
      </c>
      <c r="B279" s="1">
        <v>44805</v>
      </c>
      <c r="C279" s="2">
        <v>0.82986111111111116</v>
      </c>
      <c r="D279" t="s">
        <v>576</v>
      </c>
      <c r="E279" t="s">
        <v>20</v>
      </c>
      <c r="F279">
        <v>27</v>
      </c>
      <c r="G279" t="s">
        <v>14</v>
      </c>
      <c r="H279" t="s">
        <v>15</v>
      </c>
      <c r="I279" t="s">
        <v>16</v>
      </c>
      <c r="J279">
        <v>5</v>
      </c>
      <c r="K279">
        <v>34</v>
      </c>
      <c r="L2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79" t="str">
        <f>IF(RCH_hospital_admissions[[#This Row],[Patient Waittime]]&lt;=15,"Very Short",IF(RCH_hospital_admissions[[#This Row],[Patient Waittime]]&lt;=30,"Short", IF(RCH_hospital_admissions[[#This Row],[Patient Waittime]]&lt;=45,"Moderate","Long")))</f>
        <v>Moderate</v>
      </c>
    </row>
    <row r="280" spans="1:13" x14ac:dyDescent="0.2">
      <c r="A280" t="s">
        <v>577</v>
      </c>
      <c r="B280" s="1">
        <v>44768</v>
      </c>
      <c r="C280" s="2">
        <v>0.83680555555555558</v>
      </c>
      <c r="D280" t="s">
        <v>578</v>
      </c>
      <c r="E280" t="s">
        <v>20</v>
      </c>
      <c r="F280">
        <v>53</v>
      </c>
      <c r="G280" t="s">
        <v>160</v>
      </c>
      <c r="H280" t="s">
        <v>15</v>
      </c>
      <c r="I280" t="s">
        <v>16</v>
      </c>
      <c r="J280">
        <v>3</v>
      </c>
      <c r="K280">
        <v>45</v>
      </c>
      <c r="L2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0" t="str">
        <f>IF(RCH_hospital_admissions[[#This Row],[Patient Waittime]]&lt;=15,"Very Short",IF(RCH_hospital_admissions[[#This Row],[Patient Waittime]]&lt;=30,"Short", IF(RCH_hospital_admissions[[#This Row],[Patient Waittime]]&lt;=45,"Moderate","Long")))</f>
        <v>Moderate</v>
      </c>
    </row>
    <row r="281" spans="1:13" x14ac:dyDescent="0.2">
      <c r="A281" t="s">
        <v>579</v>
      </c>
      <c r="B281" s="1">
        <v>44330</v>
      </c>
      <c r="C281" s="2">
        <v>0.92708333333333337</v>
      </c>
      <c r="D281" t="s">
        <v>580</v>
      </c>
      <c r="E281" t="s">
        <v>20</v>
      </c>
      <c r="F281">
        <v>60</v>
      </c>
      <c r="G281" t="s">
        <v>14</v>
      </c>
      <c r="H281" t="s">
        <v>43</v>
      </c>
      <c r="I281" t="s">
        <v>33</v>
      </c>
      <c r="J281">
        <v>2.5</v>
      </c>
      <c r="K281">
        <v>20</v>
      </c>
      <c r="L2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81" t="str">
        <f>IF(RCH_hospital_admissions[[#This Row],[Patient Waittime]]&lt;=15,"Very Short",IF(RCH_hospital_admissions[[#This Row],[Patient Waittime]]&lt;=30,"Short", IF(RCH_hospital_admissions[[#This Row],[Patient Waittime]]&lt;=45,"Moderate","Long")))</f>
        <v>Short</v>
      </c>
    </row>
    <row r="282" spans="1:13" x14ac:dyDescent="0.2">
      <c r="A282" t="s">
        <v>581</v>
      </c>
      <c r="B282" s="1">
        <v>44784</v>
      </c>
      <c r="C282" s="2">
        <v>0.44097222222222221</v>
      </c>
      <c r="D282" t="s">
        <v>582</v>
      </c>
      <c r="E282" t="s">
        <v>20</v>
      </c>
      <c r="F282">
        <v>38</v>
      </c>
      <c r="G282" t="s">
        <v>14</v>
      </c>
      <c r="H282" t="s">
        <v>43</v>
      </c>
      <c r="I282" t="s">
        <v>16</v>
      </c>
      <c r="J282">
        <v>8</v>
      </c>
      <c r="K282">
        <v>23</v>
      </c>
      <c r="L2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2" t="str">
        <f>IF(RCH_hospital_admissions[[#This Row],[Patient Waittime]]&lt;=15,"Very Short",IF(RCH_hospital_admissions[[#This Row],[Patient Waittime]]&lt;=30,"Short", IF(RCH_hospital_admissions[[#This Row],[Patient Waittime]]&lt;=45,"Moderate","Long")))</f>
        <v>Short</v>
      </c>
    </row>
    <row r="283" spans="1:13" x14ac:dyDescent="0.2">
      <c r="A283" t="s">
        <v>583</v>
      </c>
      <c r="B283" s="1">
        <v>44297</v>
      </c>
      <c r="C283" s="2">
        <v>0.6875</v>
      </c>
      <c r="D283" t="s">
        <v>584</v>
      </c>
      <c r="E283" t="s">
        <v>13</v>
      </c>
      <c r="F283">
        <v>70</v>
      </c>
      <c r="G283" t="s">
        <v>14</v>
      </c>
      <c r="H283" t="s">
        <v>43</v>
      </c>
      <c r="I283" t="s">
        <v>16</v>
      </c>
      <c r="K283">
        <v>43</v>
      </c>
      <c r="L2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83" t="str">
        <f>IF(RCH_hospital_admissions[[#This Row],[Patient Waittime]]&lt;=15,"Very Short",IF(RCH_hospital_admissions[[#This Row],[Patient Waittime]]&lt;=30,"Short", IF(RCH_hospital_admissions[[#This Row],[Patient Waittime]]&lt;=45,"Moderate","Long")))</f>
        <v>Moderate</v>
      </c>
    </row>
    <row r="284" spans="1:13" x14ac:dyDescent="0.2">
      <c r="A284" t="s">
        <v>585</v>
      </c>
      <c r="B284" s="1">
        <v>44642</v>
      </c>
      <c r="C284" s="2">
        <v>0.92013888888888884</v>
      </c>
      <c r="D284" t="s">
        <v>586</v>
      </c>
      <c r="E284" t="s">
        <v>13</v>
      </c>
      <c r="F284">
        <v>34</v>
      </c>
      <c r="G284" t="s">
        <v>14</v>
      </c>
      <c r="H284" t="s">
        <v>38</v>
      </c>
      <c r="I284" t="s">
        <v>16</v>
      </c>
      <c r="J284">
        <v>7</v>
      </c>
      <c r="K284">
        <v>41</v>
      </c>
      <c r="L2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4" t="str">
        <f>IF(RCH_hospital_admissions[[#This Row],[Patient Waittime]]&lt;=15,"Very Short",IF(RCH_hospital_admissions[[#This Row],[Patient Waittime]]&lt;=30,"Short", IF(RCH_hospital_admissions[[#This Row],[Patient Waittime]]&lt;=45,"Moderate","Long")))</f>
        <v>Moderate</v>
      </c>
    </row>
    <row r="285" spans="1:13" x14ac:dyDescent="0.2">
      <c r="A285" t="s">
        <v>587</v>
      </c>
      <c r="B285" s="1">
        <v>44594</v>
      </c>
      <c r="C285" s="2">
        <v>0.4861111111111111</v>
      </c>
      <c r="D285" t="s">
        <v>588</v>
      </c>
      <c r="E285" t="s">
        <v>13</v>
      </c>
      <c r="F285">
        <v>6</v>
      </c>
      <c r="G285" t="s">
        <v>14</v>
      </c>
      <c r="H285" t="s">
        <v>27</v>
      </c>
      <c r="I285" t="s">
        <v>16</v>
      </c>
      <c r="J285">
        <v>10</v>
      </c>
      <c r="K285">
        <v>25</v>
      </c>
      <c r="L2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85" t="str">
        <f>IF(RCH_hospital_admissions[[#This Row],[Patient Waittime]]&lt;=15,"Very Short",IF(RCH_hospital_admissions[[#This Row],[Patient Waittime]]&lt;=30,"Short", IF(RCH_hospital_admissions[[#This Row],[Patient Waittime]]&lt;=45,"Moderate","Long")))</f>
        <v>Short</v>
      </c>
    </row>
    <row r="286" spans="1:13" x14ac:dyDescent="0.2">
      <c r="A286" t="s">
        <v>589</v>
      </c>
      <c r="B286" s="1">
        <v>44815</v>
      </c>
      <c r="C286" s="2">
        <v>0.55555555555555558</v>
      </c>
      <c r="D286" t="s">
        <v>590</v>
      </c>
      <c r="E286" t="s">
        <v>13</v>
      </c>
      <c r="F286">
        <v>42</v>
      </c>
      <c r="G286" t="s">
        <v>14</v>
      </c>
      <c r="H286" t="s">
        <v>38</v>
      </c>
      <c r="I286" t="s">
        <v>16</v>
      </c>
      <c r="J286">
        <v>9</v>
      </c>
      <c r="K286">
        <v>37</v>
      </c>
      <c r="L2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6" t="str">
        <f>IF(RCH_hospital_admissions[[#This Row],[Patient Waittime]]&lt;=15,"Very Short",IF(RCH_hospital_admissions[[#This Row],[Patient Waittime]]&lt;=30,"Short", IF(RCH_hospital_admissions[[#This Row],[Patient Waittime]]&lt;=45,"Moderate","Long")))</f>
        <v>Moderate</v>
      </c>
    </row>
    <row r="287" spans="1:13" x14ac:dyDescent="0.2">
      <c r="A287" t="s">
        <v>591</v>
      </c>
      <c r="B287" s="1">
        <v>44567</v>
      </c>
      <c r="C287" s="2">
        <v>0.71180555555555558</v>
      </c>
      <c r="D287" t="s">
        <v>592</v>
      </c>
      <c r="E287" t="s">
        <v>20</v>
      </c>
      <c r="F287">
        <v>73</v>
      </c>
      <c r="G287" t="s">
        <v>14</v>
      </c>
      <c r="H287" t="s">
        <v>43</v>
      </c>
      <c r="I287" t="s">
        <v>16</v>
      </c>
      <c r="J287">
        <v>9</v>
      </c>
      <c r="K287">
        <v>25</v>
      </c>
      <c r="L2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87" t="str">
        <f>IF(RCH_hospital_admissions[[#This Row],[Patient Waittime]]&lt;=15,"Very Short",IF(RCH_hospital_admissions[[#This Row],[Patient Waittime]]&lt;=30,"Short", IF(RCH_hospital_admissions[[#This Row],[Patient Waittime]]&lt;=45,"Moderate","Long")))</f>
        <v>Short</v>
      </c>
    </row>
    <row r="288" spans="1:13" x14ac:dyDescent="0.2">
      <c r="A288" t="s">
        <v>593</v>
      </c>
      <c r="B288" s="1">
        <v>44761</v>
      </c>
      <c r="C288" s="2">
        <v>0.80208333333333337</v>
      </c>
      <c r="D288" t="s">
        <v>594</v>
      </c>
      <c r="E288" t="s">
        <v>13</v>
      </c>
      <c r="F288">
        <v>38</v>
      </c>
      <c r="G288" t="s">
        <v>14</v>
      </c>
      <c r="H288" t="s">
        <v>15</v>
      </c>
      <c r="I288" t="s">
        <v>16</v>
      </c>
      <c r="J288">
        <v>9</v>
      </c>
      <c r="K288">
        <v>26</v>
      </c>
      <c r="L2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8" t="str">
        <f>IF(RCH_hospital_admissions[[#This Row],[Patient Waittime]]&lt;=15,"Very Short",IF(RCH_hospital_admissions[[#This Row],[Patient Waittime]]&lt;=30,"Short", IF(RCH_hospital_admissions[[#This Row],[Patient Waittime]]&lt;=45,"Moderate","Long")))</f>
        <v>Short</v>
      </c>
    </row>
    <row r="289" spans="1:13" x14ac:dyDescent="0.2">
      <c r="A289" t="s">
        <v>595</v>
      </c>
      <c r="B289" s="1">
        <v>44608</v>
      </c>
      <c r="C289" s="2">
        <v>0.90277777777777779</v>
      </c>
      <c r="D289" t="s">
        <v>596</v>
      </c>
      <c r="E289" t="s">
        <v>20</v>
      </c>
      <c r="F289">
        <v>42</v>
      </c>
      <c r="G289" t="s">
        <v>14</v>
      </c>
      <c r="H289" t="s">
        <v>21</v>
      </c>
      <c r="I289" t="s">
        <v>16</v>
      </c>
      <c r="J289">
        <v>9</v>
      </c>
      <c r="K289">
        <v>11</v>
      </c>
      <c r="L2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9" t="str">
        <f>IF(RCH_hospital_admissions[[#This Row],[Patient Waittime]]&lt;=15,"Very Short",IF(RCH_hospital_admissions[[#This Row],[Patient Waittime]]&lt;=30,"Short", IF(RCH_hospital_admissions[[#This Row],[Patient Waittime]]&lt;=45,"Moderate","Long")))</f>
        <v>Very Short</v>
      </c>
    </row>
    <row r="290" spans="1:13" x14ac:dyDescent="0.2">
      <c r="A290" t="s">
        <v>597</v>
      </c>
      <c r="B290" s="1">
        <v>44769</v>
      </c>
      <c r="C290" s="2">
        <v>0.95138888888888884</v>
      </c>
      <c r="D290" t="s">
        <v>598</v>
      </c>
      <c r="E290" t="s">
        <v>20</v>
      </c>
      <c r="F290">
        <v>66</v>
      </c>
      <c r="G290" t="s">
        <v>24</v>
      </c>
      <c r="H290" t="s">
        <v>32</v>
      </c>
      <c r="I290" t="s">
        <v>16</v>
      </c>
      <c r="K290">
        <v>20</v>
      </c>
      <c r="L2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0" t="str">
        <f>IF(RCH_hospital_admissions[[#This Row],[Patient Waittime]]&lt;=15,"Very Short",IF(RCH_hospital_admissions[[#This Row],[Patient Waittime]]&lt;=30,"Short", IF(RCH_hospital_admissions[[#This Row],[Patient Waittime]]&lt;=45,"Moderate","Long")))</f>
        <v>Short</v>
      </c>
    </row>
    <row r="291" spans="1:13" x14ac:dyDescent="0.2">
      <c r="A291" t="s">
        <v>599</v>
      </c>
      <c r="B291" s="1">
        <v>44233</v>
      </c>
      <c r="C291" s="2">
        <v>0.4236111111111111</v>
      </c>
      <c r="D291" t="s">
        <v>600</v>
      </c>
      <c r="E291" t="s">
        <v>20</v>
      </c>
      <c r="F291">
        <v>65</v>
      </c>
      <c r="G291" t="s">
        <v>14</v>
      </c>
      <c r="H291" t="s">
        <v>15</v>
      </c>
      <c r="I291" t="s">
        <v>16</v>
      </c>
      <c r="J291">
        <v>4</v>
      </c>
      <c r="K291">
        <v>56</v>
      </c>
      <c r="L2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1" t="str">
        <f>IF(RCH_hospital_admissions[[#This Row],[Patient Waittime]]&lt;=15,"Very Short",IF(RCH_hospital_admissions[[#This Row],[Patient Waittime]]&lt;=30,"Short", IF(RCH_hospital_admissions[[#This Row],[Patient Waittime]]&lt;=45,"Moderate","Long")))</f>
        <v>Long</v>
      </c>
    </row>
    <row r="292" spans="1:13" x14ac:dyDescent="0.2">
      <c r="A292" t="s">
        <v>601</v>
      </c>
      <c r="B292" s="1">
        <v>44917</v>
      </c>
      <c r="C292" s="2">
        <v>0.81597222222222221</v>
      </c>
      <c r="D292" t="s">
        <v>602</v>
      </c>
      <c r="E292" t="s">
        <v>13</v>
      </c>
      <c r="F292">
        <v>41</v>
      </c>
      <c r="G292" t="s">
        <v>14</v>
      </c>
      <c r="H292" t="s">
        <v>38</v>
      </c>
      <c r="I292" t="s">
        <v>16</v>
      </c>
      <c r="J292">
        <v>7</v>
      </c>
      <c r="K292">
        <v>19</v>
      </c>
      <c r="L2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2" t="str">
        <f>IF(RCH_hospital_admissions[[#This Row],[Patient Waittime]]&lt;=15,"Very Short",IF(RCH_hospital_admissions[[#This Row],[Patient Waittime]]&lt;=30,"Short", IF(RCH_hospital_admissions[[#This Row],[Patient Waittime]]&lt;=45,"Moderate","Long")))</f>
        <v>Short</v>
      </c>
    </row>
    <row r="293" spans="1:13" x14ac:dyDescent="0.2">
      <c r="A293" t="s">
        <v>603</v>
      </c>
      <c r="B293" s="1">
        <v>44576</v>
      </c>
      <c r="C293" s="2">
        <v>0.30902777777777779</v>
      </c>
      <c r="D293" t="s">
        <v>604</v>
      </c>
      <c r="E293" t="s">
        <v>20</v>
      </c>
      <c r="F293">
        <v>17</v>
      </c>
      <c r="G293" t="s">
        <v>14</v>
      </c>
      <c r="H293" t="s">
        <v>27</v>
      </c>
      <c r="I293" t="s">
        <v>16</v>
      </c>
      <c r="J293">
        <v>9</v>
      </c>
      <c r="K293">
        <v>21</v>
      </c>
      <c r="L2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93" t="str">
        <f>IF(RCH_hospital_admissions[[#This Row],[Patient Waittime]]&lt;=15,"Very Short",IF(RCH_hospital_admissions[[#This Row],[Patient Waittime]]&lt;=30,"Short", IF(RCH_hospital_admissions[[#This Row],[Patient Waittime]]&lt;=45,"Moderate","Long")))</f>
        <v>Short</v>
      </c>
    </row>
    <row r="294" spans="1:13" x14ac:dyDescent="0.2">
      <c r="A294" t="s">
        <v>605</v>
      </c>
      <c r="B294" s="1">
        <v>44746</v>
      </c>
      <c r="C294" s="2">
        <v>0.41319444444444442</v>
      </c>
      <c r="D294" t="s">
        <v>606</v>
      </c>
      <c r="E294" t="s">
        <v>20</v>
      </c>
      <c r="F294">
        <v>53</v>
      </c>
      <c r="G294" t="s">
        <v>14</v>
      </c>
      <c r="H294" t="s">
        <v>43</v>
      </c>
      <c r="I294" t="s">
        <v>16</v>
      </c>
      <c r="K294">
        <v>25</v>
      </c>
      <c r="L2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94" t="str">
        <f>IF(RCH_hospital_admissions[[#This Row],[Patient Waittime]]&lt;=15,"Very Short",IF(RCH_hospital_admissions[[#This Row],[Patient Waittime]]&lt;=30,"Short", IF(RCH_hospital_admissions[[#This Row],[Patient Waittime]]&lt;=45,"Moderate","Long")))</f>
        <v>Short</v>
      </c>
    </row>
    <row r="295" spans="1:13" x14ac:dyDescent="0.2">
      <c r="A295" t="s">
        <v>607</v>
      </c>
      <c r="B295" s="1">
        <v>44566</v>
      </c>
      <c r="C295" s="2">
        <v>0.56944444444444442</v>
      </c>
      <c r="D295" t="s">
        <v>608</v>
      </c>
      <c r="E295" t="s">
        <v>13</v>
      </c>
      <c r="F295">
        <v>62</v>
      </c>
      <c r="G295" t="s">
        <v>14</v>
      </c>
      <c r="H295" t="s">
        <v>15</v>
      </c>
      <c r="I295" t="s">
        <v>16</v>
      </c>
      <c r="J295">
        <v>6</v>
      </c>
      <c r="K295">
        <v>48</v>
      </c>
      <c r="L2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5" t="str">
        <f>IF(RCH_hospital_admissions[[#This Row],[Patient Waittime]]&lt;=15,"Very Short",IF(RCH_hospital_admissions[[#This Row],[Patient Waittime]]&lt;=30,"Short", IF(RCH_hospital_admissions[[#This Row],[Patient Waittime]]&lt;=45,"Moderate","Long")))</f>
        <v>Long</v>
      </c>
    </row>
    <row r="296" spans="1:13" x14ac:dyDescent="0.2">
      <c r="A296" t="s">
        <v>609</v>
      </c>
      <c r="B296" s="1">
        <v>44657</v>
      </c>
      <c r="C296" s="2">
        <v>0.88888888888888884</v>
      </c>
      <c r="D296" t="s">
        <v>610</v>
      </c>
      <c r="E296" t="s">
        <v>13</v>
      </c>
      <c r="F296">
        <v>38</v>
      </c>
      <c r="G296" t="s">
        <v>14</v>
      </c>
      <c r="H296" t="s">
        <v>15</v>
      </c>
      <c r="I296" t="s">
        <v>16</v>
      </c>
      <c r="J296">
        <v>6</v>
      </c>
      <c r="K296">
        <v>36</v>
      </c>
      <c r="L2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6" t="str">
        <f>IF(RCH_hospital_admissions[[#This Row],[Patient Waittime]]&lt;=15,"Very Short",IF(RCH_hospital_admissions[[#This Row],[Patient Waittime]]&lt;=30,"Short", IF(RCH_hospital_admissions[[#This Row],[Patient Waittime]]&lt;=45,"Moderate","Long")))</f>
        <v>Moderate</v>
      </c>
    </row>
    <row r="297" spans="1:13" x14ac:dyDescent="0.2">
      <c r="A297" t="s">
        <v>611</v>
      </c>
      <c r="B297" s="1">
        <v>44232</v>
      </c>
      <c r="C297" s="2">
        <v>0.53125</v>
      </c>
      <c r="D297" t="s">
        <v>268</v>
      </c>
      <c r="E297" t="s">
        <v>13</v>
      </c>
      <c r="F297">
        <v>36</v>
      </c>
      <c r="G297" t="s">
        <v>74</v>
      </c>
      <c r="H297" t="s">
        <v>43</v>
      </c>
      <c r="I297" t="s">
        <v>16</v>
      </c>
      <c r="J297">
        <v>6</v>
      </c>
      <c r="K297">
        <v>22</v>
      </c>
      <c r="L2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7" t="str">
        <f>IF(RCH_hospital_admissions[[#This Row],[Patient Waittime]]&lt;=15,"Very Short",IF(RCH_hospital_admissions[[#This Row],[Patient Waittime]]&lt;=30,"Short", IF(RCH_hospital_admissions[[#This Row],[Patient Waittime]]&lt;=45,"Moderate","Long")))</f>
        <v>Short</v>
      </c>
    </row>
    <row r="298" spans="1:13" x14ac:dyDescent="0.2">
      <c r="A298" t="s">
        <v>612</v>
      </c>
      <c r="B298" s="1">
        <v>44804</v>
      </c>
      <c r="C298" s="2">
        <v>0.5</v>
      </c>
      <c r="D298" t="s">
        <v>613</v>
      </c>
      <c r="E298" t="s">
        <v>20</v>
      </c>
      <c r="F298">
        <v>34</v>
      </c>
      <c r="G298" t="s">
        <v>14</v>
      </c>
      <c r="H298" t="s">
        <v>15</v>
      </c>
      <c r="I298" t="s">
        <v>16</v>
      </c>
      <c r="J298">
        <v>4</v>
      </c>
      <c r="K298">
        <v>46</v>
      </c>
      <c r="L2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8" t="str">
        <f>IF(RCH_hospital_admissions[[#This Row],[Patient Waittime]]&lt;=15,"Very Short",IF(RCH_hospital_admissions[[#This Row],[Patient Waittime]]&lt;=30,"Short", IF(RCH_hospital_admissions[[#This Row],[Patient Waittime]]&lt;=45,"Moderate","Long")))</f>
        <v>Long</v>
      </c>
    </row>
    <row r="299" spans="1:13" x14ac:dyDescent="0.2">
      <c r="A299" t="s">
        <v>614</v>
      </c>
      <c r="B299" s="1">
        <v>44449</v>
      </c>
      <c r="C299" s="2">
        <v>0.83680555555555558</v>
      </c>
      <c r="D299" t="s">
        <v>615</v>
      </c>
      <c r="E299" t="s">
        <v>13</v>
      </c>
      <c r="F299">
        <v>30</v>
      </c>
      <c r="G299" t="s">
        <v>14</v>
      </c>
      <c r="H299" t="s">
        <v>83</v>
      </c>
      <c r="I299" t="s">
        <v>33</v>
      </c>
      <c r="J299">
        <v>5.5</v>
      </c>
      <c r="K299">
        <v>27</v>
      </c>
      <c r="L2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9" t="str">
        <f>IF(RCH_hospital_admissions[[#This Row],[Patient Waittime]]&lt;=15,"Very Short",IF(RCH_hospital_admissions[[#This Row],[Patient Waittime]]&lt;=30,"Short", IF(RCH_hospital_admissions[[#This Row],[Patient Waittime]]&lt;=45,"Moderate","Long")))</f>
        <v>Short</v>
      </c>
    </row>
    <row r="300" spans="1:13" x14ac:dyDescent="0.2">
      <c r="A300" t="s">
        <v>616</v>
      </c>
      <c r="B300" s="1">
        <v>44233</v>
      </c>
      <c r="C300" s="2">
        <v>0.66319444444444442</v>
      </c>
      <c r="D300" t="s">
        <v>617</v>
      </c>
      <c r="E300" t="s">
        <v>20</v>
      </c>
      <c r="F300">
        <v>32</v>
      </c>
      <c r="G300" t="s">
        <v>14</v>
      </c>
      <c r="H300" t="s">
        <v>83</v>
      </c>
      <c r="I300" t="s">
        <v>33</v>
      </c>
      <c r="J300">
        <v>7.5</v>
      </c>
      <c r="K300">
        <v>28</v>
      </c>
      <c r="L3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0" t="str">
        <f>IF(RCH_hospital_admissions[[#This Row],[Patient Waittime]]&lt;=15,"Very Short",IF(RCH_hospital_admissions[[#This Row],[Patient Waittime]]&lt;=30,"Short", IF(RCH_hospital_admissions[[#This Row],[Patient Waittime]]&lt;=45,"Moderate","Long")))</f>
        <v>Short</v>
      </c>
    </row>
    <row r="301" spans="1:13" x14ac:dyDescent="0.2">
      <c r="A301" t="s">
        <v>618</v>
      </c>
      <c r="B301" s="1">
        <v>44726</v>
      </c>
      <c r="C301" s="2">
        <v>0.63541666666666663</v>
      </c>
      <c r="D301" t="s">
        <v>619</v>
      </c>
      <c r="E301" t="s">
        <v>20</v>
      </c>
      <c r="F301">
        <v>39</v>
      </c>
      <c r="G301" t="s">
        <v>14</v>
      </c>
      <c r="H301" t="s">
        <v>32</v>
      </c>
      <c r="I301" t="s">
        <v>33</v>
      </c>
      <c r="J301">
        <v>8.5</v>
      </c>
      <c r="K301">
        <v>28</v>
      </c>
      <c r="L3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1" t="str">
        <f>IF(RCH_hospital_admissions[[#This Row],[Patient Waittime]]&lt;=15,"Very Short",IF(RCH_hospital_admissions[[#This Row],[Patient Waittime]]&lt;=30,"Short", IF(RCH_hospital_admissions[[#This Row],[Patient Waittime]]&lt;=45,"Moderate","Long")))</f>
        <v>Short</v>
      </c>
    </row>
    <row r="302" spans="1:13" x14ac:dyDescent="0.2">
      <c r="A302" t="s">
        <v>620</v>
      </c>
      <c r="B302" s="1">
        <v>44718</v>
      </c>
      <c r="C302" s="2">
        <v>3.8194444444444448E-2</v>
      </c>
      <c r="D302" t="s">
        <v>621</v>
      </c>
      <c r="E302" t="s">
        <v>13</v>
      </c>
      <c r="F302">
        <v>67</v>
      </c>
      <c r="G302" t="s">
        <v>14</v>
      </c>
      <c r="H302" t="s">
        <v>43</v>
      </c>
      <c r="I302" t="s">
        <v>33</v>
      </c>
      <c r="J302">
        <v>4.5</v>
      </c>
      <c r="K302">
        <v>28</v>
      </c>
      <c r="L3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02" t="str">
        <f>IF(RCH_hospital_admissions[[#This Row],[Patient Waittime]]&lt;=15,"Very Short",IF(RCH_hospital_admissions[[#This Row],[Patient Waittime]]&lt;=30,"Short", IF(RCH_hospital_admissions[[#This Row],[Patient Waittime]]&lt;=45,"Moderate","Long")))</f>
        <v>Short</v>
      </c>
    </row>
    <row r="303" spans="1:13" x14ac:dyDescent="0.2">
      <c r="A303" t="s">
        <v>622</v>
      </c>
      <c r="B303" s="1">
        <v>44501</v>
      </c>
      <c r="C303" s="2">
        <v>0.3125</v>
      </c>
      <c r="D303" t="s">
        <v>623</v>
      </c>
      <c r="E303" t="s">
        <v>20</v>
      </c>
      <c r="F303">
        <v>39</v>
      </c>
      <c r="G303" t="s">
        <v>14</v>
      </c>
      <c r="H303" t="s">
        <v>15</v>
      </c>
      <c r="I303" t="s">
        <v>16</v>
      </c>
      <c r="K303">
        <v>37</v>
      </c>
      <c r="L3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3" t="str">
        <f>IF(RCH_hospital_admissions[[#This Row],[Patient Waittime]]&lt;=15,"Very Short",IF(RCH_hospital_admissions[[#This Row],[Patient Waittime]]&lt;=30,"Short", IF(RCH_hospital_admissions[[#This Row],[Patient Waittime]]&lt;=45,"Moderate","Long")))</f>
        <v>Moderate</v>
      </c>
    </row>
    <row r="304" spans="1:13" x14ac:dyDescent="0.2">
      <c r="A304" t="s">
        <v>624</v>
      </c>
      <c r="B304" s="1">
        <v>44571</v>
      </c>
      <c r="C304" s="2">
        <v>0.56597222222222221</v>
      </c>
      <c r="D304" t="s">
        <v>625</v>
      </c>
      <c r="E304" t="s">
        <v>13</v>
      </c>
      <c r="F304">
        <v>57</v>
      </c>
      <c r="G304" t="s">
        <v>14</v>
      </c>
      <c r="H304" t="s">
        <v>43</v>
      </c>
      <c r="I304" t="s">
        <v>33</v>
      </c>
      <c r="J304">
        <v>5.5</v>
      </c>
      <c r="K304">
        <v>46</v>
      </c>
      <c r="L3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04" t="str">
        <f>IF(RCH_hospital_admissions[[#This Row],[Patient Waittime]]&lt;=15,"Very Short",IF(RCH_hospital_admissions[[#This Row],[Patient Waittime]]&lt;=30,"Short", IF(RCH_hospital_admissions[[#This Row],[Patient Waittime]]&lt;=45,"Moderate","Long")))</f>
        <v>Long</v>
      </c>
    </row>
    <row r="305" spans="1:13" x14ac:dyDescent="0.2">
      <c r="A305" t="s">
        <v>626</v>
      </c>
      <c r="B305" s="1">
        <v>44596</v>
      </c>
      <c r="C305" s="2">
        <v>0.36458333333333331</v>
      </c>
      <c r="D305" t="s">
        <v>627</v>
      </c>
      <c r="E305" t="s">
        <v>20</v>
      </c>
      <c r="F305">
        <v>15</v>
      </c>
      <c r="G305" t="s">
        <v>14</v>
      </c>
      <c r="H305" t="s">
        <v>27</v>
      </c>
      <c r="I305" t="s">
        <v>16</v>
      </c>
      <c r="K305">
        <v>21</v>
      </c>
      <c r="L3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05" t="str">
        <f>IF(RCH_hospital_admissions[[#This Row],[Patient Waittime]]&lt;=15,"Very Short",IF(RCH_hospital_admissions[[#This Row],[Patient Waittime]]&lt;=30,"Short", IF(RCH_hospital_admissions[[#This Row],[Patient Waittime]]&lt;=45,"Moderate","Long")))</f>
        <v>Short</v>
      </c>
    </row>
    <row r="306" spans="1:13" x14ac:dyDescent="0.2">
      <c r="A306" t="s">
        <v>628</v>
      </c>
      <c r="B306" s="1">
        <v>44602</v>
      </c>
      <c r="C306" s="2">
        <v>0.31597222222222221</v>
      </c>
      <c r="D306" t="s">
        <v>629</v>
      </c>
      <c r="E306" t="s">
        <v>13</v>
      </c>
      <c r="F306">
        <v>35</v>
      </c>
      <c r="G306" t="s">
        <v>14</v>
      </c>
      <c r="H306" t="s">
        <v>38</v>
      </c>
      <c r="I306" t="s">
        <v>33</v>
      </c>
      <c r="K306">
        <v>20</v>
      </c>
      <c r="L3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6" t="str">
        <f>IF(RCH_hospital_admissions[[#This Row],[Patient Waittime]]&lt;=15,"Very Short",IF(RCH_hospital_admissions[[#This Row],[Patient Waittime]]&lt;=30,"Short", IF(RCH_hospital_admissions[[#This Row],[Patient Waittime]]&lt;=45,"Moderate","Long")))</f>
        <v>Short</v>
      </c>
    </row>
    <row r="307" spans="1:13" x14ac:dyDescent="0.2">
      <c r="A307" t="s">
        <v>630</v>
      </c>
      <c r="B307" s="1">
        <v>44312</v>
      </c>
      <c r="C307" s="2">
        <v>0.56944444444444442</v>
      </c>
      <c r="D307" t="s">
        <v>631</v>
      </c>
      <c r="E307" t="s">
        <v>20</v>
      </c>
      <c r="F307">
        <v>23</v>
      </c>
      <c r="G307" t="s">
        <v>14</v>
      </c>
      <c r="H307" t="s">
        <v>15</v>
      </c>
      <c r="I307" t="s">
        <v>33</v>
      </c>
      <c r="J307">
        <v>6.5</v>
      </c>
      <c r="K307">
        <v>34</v>
      </c>
      <c r="L3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07" t="str">
        <f>IF(RCH_hospital_admissions[[#This Row],[Patient Waittime]]&lt;=15,"Very Short",IF(RCH_hospital_admissions[[#This Row],[Patient Waittime]]&lt;=30,"Short", IF(RCH_hospital_admissions[[#This Row],[Patient Waittime]]&lt;=45,"Moderate","Long")))</f>
        <v>Moderate</v>
      </c>
    </row>
    <row r="308" spans="1:13" x14ac:dyDescent="0.2">
      <c r="A308" t="s">
        <v>632</v>
      </c>
      <c r="B308" s="1">
        <v>44391</v>
      </c>
      <c r="C308" s="2">
        <v>0.86458333333333337</v>
      </c>
      <c r="D308" t="s">
        <v>633</v>
      </c>
      <c r="E308" t="s">
        <v>13</v>
      </c>
      <c r="F308">
        <v>28</v>
      </c>
      <c r="G308" t="s">
        <v>14</v>
      </c>
      <c r="H308" t="s">
        <v>15</v>
      </c>
      <c r="I308" t="s">
        <v>33</v>
      </c>
      <c r="J308">
        <v>6.5</v>
      </c>
      <c r="K308">
        <v>36</v>
      </c>
      <c r="L3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08" t="str">
        <f>IF(RCH_hospital_admissions[[#This Row],[Patient Waittime]]&lt;=15,"Very Short",IF(RCH_hospital_admissions[[#This Row],[Patient Waittime]]&lt;=30,"Short", IF(RCH_hospital_admissions[[#This Row],[Patient Waittime]]&lt;=45,"Moderate","Long")))</f>
        <v>Moderate</v>
      </c>
    </row>
    <row r="309" spans="1:13" x14ac:dyDescent="0.2">
      <c r="A309" t="s">
        <v>634</v>
      </c>
      <c r="B309" s="1">
        <v>44362</v>
      </c>
      <c r="C309" s="2">
        <v>0.54861111111111116</v>
      </c>
      <c r="D309" t="s">
        <v>124</v>
      </c>
      <c r="E309" t="s">
        <v>13</v>
      </c>
      <c r="F309">
        <v>32</v>
      </c>
      <c r="G309" t="s">
        <v>14</v>
      </c>
      <c r="H309" t="s">
        <v>43</v>
      </c>
      <c r="I309" t="s">
        <v>33</v>
      </c>
      <c r="J309">
        <v>4.5</v>
      </c>
      <c r="K309">
        <v>43</v>
      </c>
      <c r="L3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9" t="str">
        <f>IF(RCH_hospital_admissions[[#This Row],[Patient Waittime]]&lt;=15,"Very Short",IF(RCH_hospital_admissions[[#This Row],[Patient Waittime]]&lt;=30,"Short", IF(RCH_hospital_admissions[[#This Row],[Patient Waittime]]&lt;=45,"Moderate","Long")))</f>
        <v>Moderate</v>
      </c>
    </row>
    <row r="310" spans="1:13" x14ac:dyDescent="0.2">
      <c r="A310" t="s">
        <v>635</v>
      </c>
      <c r="B310" s="1">
        <v>44636</v>
      </c>
      <c r="C310" s="2">
        <v>0.92708333333333337</v>
      </c>
      <c r="D310" t="s">
        <v>636</v>
      </c>
      <c r="E310" t="s">
        <v>13</v>
      </c>
      <c r="F310">
        <v>38</v>
      </c>
      <c r="G310" t="s">
        <v>24</v>
      </c>
      <c r="H310" t="s">
        <v>43</v>
      </c>
      <c r="I310" t="s">
        <v>16</v>
      </c>
      <c r="J310">
        <v>6</v>
      </c>
      <c r="K310">
        <v>42</v>
      </c>
      <c r="L3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0" t="str">
        <f>IF(RCH_hospital_admissions[[#This Row],[Patient Waittime]]&lt;=15,"Very Short",IF(RCH_hospital_admissions[[#This Row],[Patient Waittime]]&lt;=30,"Short", IF(RCH_hospital_admissions[[#This Row],[Patient Waittime]]&lt;=45,"Moderate","Long")))</f>
        <v>Moderate</v>
      </c>
    </row>
    <row r="311" spans="1:13" x14ac:dyDescent="0.2">
      <c r="A311" t="s">
        <v>637</v>
      </c>
      <c r="B311" s="1">
        <v>44353</v>
      </c>
      <c r="C311" s="2">
        <v>0.86458333333333337</v>
      </c>
      <c r="D311" t="s">
        <v>126</v>
      </c>
      <c r="E311" t="s">
        <v>13</v>
      </c>
      <c r="F311">
        <v>43</v>
      </c>
      <c r="G311" t="s">
        <v>14</v>
      </c>
      <c r="H311" t="s">
        <v>83</v>
      </c>
      <c r="I311" t="s">
        <v>33</v>
      </c>
      <c r="J311">
        <v>6.5</v>
      </c>
      <c r="K311">
        <v>42</v>
      </c>
      <c r="L3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1" t="str">
        <f>IF(RCH_hospital_admissions[[#This Row],[Patient Waittime]]&lt;=15,"Very Short",IF(RCH_hospital_admissions[[#This Row],[Patient Waittime]]&lt;=30,"Short", IF(RCH_hospital_admissions[[#This Row],[Patient Waittime]]&lt;=45,"Moderate","Long")))</f>
        <v>Moderate</v>
      </c>
    </row>
    <row r="312" spans="1:13" x14ac:dyDescent="0.2">
      <c r="A312" t="s">
        <v>638</v>
      </c>
      <c r="B312" s="1">
        <v>44547</v>
      </c>
      <c r="C312" s="2">
        <v>0.36805555555555558</v>
      </c>
      <c r="D312" t="s">
        <v>639</v>
      </c>
      <c r="E312" t="s">
        <v>20</v>
      </c>
      <c r="F312">
        <v>35</v>
      </c>
      <c r="G312" t="s">
        <v>14</v>
      </c>
      <c r="H312" t="s">
        <v>15</v>
      </c>
      <c r="I312" t="s">
        <v>16</v>
      </c>
      <c r="J312">
        <v>4</v>
      </c>
      <c r="K312">
        <v>38</v>
      </c>
      <c r="L3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2" t="str">
        <f>IF(RCH_hospital_admissions[[#This Row],[Patient Waittime]]&lt;=15,"Very Short",IF(RCH_hospital_admissions[[#This Row],[Patient Waittime]]&lt;=30,"Short", IF(RCH_hospital_admissions[[#This Row],[Patient Waittime]]&lt;=45,"Moderate","Long")))</f>
        <v>Moderate</v>
      </c>
    </row>
    <row r="313" spans="1:13" x14ac:dyDescent="0.2">
      <c r="A313" t="s">
        <v>640</v>
      </c>
      <c r="B313" s="1">
        <v>44813</v>
      </c>
      <c r="C313" s="2">
        <v>0.91666666666666663</v>
      </c>
      <c r="D313" t="s">
        <v>641</v>
      </c>
      <c r="E313" t="s">
        <v>20</v>
      </c>
      <c r="F313">
        <v>67</v>
      </c>
      <c r="G313" t="s">
        <v>14</v>
      </c>
      <c r="H313" t="s">
        <v>32</v>
      </c>
      <c r="I313" t="s">
        <v>16</v>
      </c>
      <c r="J313">
        <v>7</v>
      </c>
      <c r="K313">
        <v>58</v>
      </c>
      <c r="L3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13" t="str">
        <f>IF(RCH_hospital_admissions[[#This Row],[Patient Waittime]]&lt;=15,"Very Short",IF(RCH_hospital_admissions[[#This Row],[Patient Waittime]]&lt;=30,"Short", IF(RCH_hospital_admissions[[#This Row],[Patient Waittime]]&lt;=45,"Moderate","Long")))</f>
        <v>Long</v>
      </c>
    </row>
    <row r="314" spans="1:13" x14ac:dyDescent="0.2">
      <c r="A314" t="s">
        <v>642</v>
      </c>
      <c r="B314" s="1">
        <v>44725</v>
      </c>
      <c r="C314" s="2">
        <v>0.46527777777777779</v>
      </c>
      <c r="D314" t="s">
        <v>643</v>
      </c>
      <c r="E314" t="s">
        <v>13</v>
      </c>
      <c r="F314">
        <v>53</v>
      </c>
      <c r="G314" t="s">
        <v>14</v>
      </c>
      <c r="H314" t="s">
        <v>15</v>
      </c>
      <c r="I314" t="s">
        <v>16</v>
      </c>
      <c r="J314">
        <v>7</v>
      </c>
      <c r="K314">
        <v>37</v>
      </c>
      <c r="L3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4" t="str">
        <f>IF(RCH_hospital_admissions[[#This Row],[Patient Waittime]]&lt;=15,"Very Short",IF(RCH_hospital_admissions[[#This Row],[Patient Waittime]]&lt;=30,"Short", IF(RCH_hospital_admissions[[#This Row],[Patient Waittime]]&lt;=45,"Moderate","Long")))</f>
        <v>Moderate</v>
      </c>
    </row>
    <row r="315" spans="1:13" x14ac:dyDescent="0.2">
      <c r="A315" t="s">
        <v>644</v>
      </c>
      <c r="B315" s="1">
        <v>44296</v>
      </c>
      <c r="C315" s="2">
        <v>0.73958333333333337</v>
      </c>
      <c r="D315" t="s">
        <v>645</v>
      </c>
      <c r="E315" t="s">
        <v>13</v>
      </c>
      <c r="F315">
        <v>37</v>
      </c>
      <c r="G315" t="s">
        <v>14</v>
      </c>
      <c r="H315" t="s">
        <v>21</v>
      </c>
      <c r="I315" t="s">
        <v>16</v>
      </c>
      <c r="J315">
        <v>6</v>
      </c>
      <c r="K315">
        <v>21</v>
      </c>
      <c r="L3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5" t="str">
        <f>IF(RCH_hospital_admissions[[#This Row],[Patient Waittime]]&lt;=15,"Very Short",IF(RCH_hospital_admissions[[#This Row],[Patient Waittime]]&lt;=30,"Short", IF(RCH_hospital_admissions[[#This Row],[Patient Waittime]]&lt;=45,"Moderate","Long")))</f>
        <v>Short</v>
      </c>
    </row>
    <row r="316" spans="1:13" x14ac:dyDescent="0.2">
      <c r="A316" t="s">
        <v>646</v>
      </c>
      <c r="B316" s="1">
        <v>44628</v>
      </c>
      <c r="C316" s="2">
        <v>0.67361111111111116</v>
      </c>
      <c r="D316" t="s">
        <v>647</v>
      </c>
      <c r="E316" t="s">
        <v>20</v>
      </c>
      <c r="F316">
        <v>35</v>
      </c>
      <c r="G316" t="s">
        <v>14</v>
      </c>
      <c r="H316" t="s">
        <v>43</v>
      </c>
      <c r="I316" t="s">
        <v>16</v>
      </c>
      <c r="J316">
        <v>4</v>
      </c>
      <c r="K316">
        <v>18</v>
      </c>
      <c r="L3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6" t="str">
        <f>IF(RCH_hospital_admissions[[#This Row],[Patient Waittime]]&lt;=15,"Very Short",IF(RCH_hospital_admissions[[#This Row],[Patient Waittime]]&lt;=30,"Short", IF(RCH_hospital_admissions[[#This Row],[Patient Waittime]]&lt;=45,"Moderate","Long")))</f>
        <v>Short</v>
      </c>
    </row>
    <row r="317" spans="1:13" x14ac:dyDescent="0.2">
      <c r="A317" t="s">
        <v>648</v>
      </c>
      <c r="B317" s="1">
        <v>44275</v>
      </c>
      <c r="C317" s="2">
        <v>0.31597222222222221</v>
      </c>
      <c r="D317" t="s">
        <v>649</v>
      </c>
      <c r="E317" t="s">
        <v>20</v>
      </c>
      <c r="F317">
        <v>31</v>
      </c>
      <c r="G317" t="s">
        <v>14</v>
      </c>
      <c r="H317" t="s">
        <v>32</v>
      </c>
      <c r="I317" t="s">
        <v>16</v>
      </c>
      <c r="J317">
        <v>8</v>
      </c>
      <c r="K317">
        <v>33</v>
      </c>
      <c r="L3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7" t="str">
        <f>IF(RCH_hospital_admissions[[#This Row],[Patient Waittime]]&lt;=15,"Very Short",IF(RCH_hospital_admissions[[#This Row],[Patient Waittime]]&lt;=30,"Short", IF(RCH_hospital_admissions[[#This Row],[Patient Waittime]]&lt;=45,"Moderate","Long")))</f>
        <v>Moderate</v>
      </c>
    </row>
    <row r="318" spans="1:13" x14ac:dyDescent="0.2">
      <c r="A318" t="s">
        <v>650</v>
      </c>
      <c r="B318" s="1">
        <v>44624</v>
      </c>
      <c r="C318" s="2">
        <v>0.45833333333333331</v>
      </c>
      <c r="D318" t="s">
        <v>651</v>
      </c>
      <c r="E318" t="s">
        <v>20</v>
      </c>
      <c r="F318">
        <v>22</v>
      </c>
      <c r="G318" t="s">
        <v>147</v>
      </c>
      <c r="H318" t="s">
        <v>114</v>
      </c>
      <c r="I318" t="s">
        <v>16</v>
      </c>
      <c r="J318">
        <v>10</v>
      </c>
      <c r="K318">
        <v>32</v>
      </c>
      <c r="L3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18" t="str">
        <f>IF(RCH_hospital_admissions[[#This Row],[Patient Waittime]]&lt;=15,"Very Short",IF(RCH_hospital_admissions[[#This Row],[Patient Waittime]]&lt;=30,"Short", IF(RCH_hospital_admissions[[#This Row],[Patient Waittime]]&lt;=45,"Moderate","Long")))</f>
        <v>Moderate</v>
      </c>
    </row>
    <row r="319" spans="1:13" x14ac:dyDescent="0.2">
      <c r="A319" t="s">
        <v>652</v>
      </c>
      <c r="B319" s="1">
        <v>44608</v>
      </c>
      <c r="C319" s="2">
        <v>0.85763888888888884</v>
      </c>
      <c r="D319" t="s">
        <v>653</v>
      </c>
      <c r="E319" t="s">
        <v>13</v>
      </c>
      <c r="F319">
        <v>74</v>
      </c>
      <c r="G319" t="s">
        <v>14</v>
      </c>
      <c r="H319" t="s">
        <v>21</v>
      </c>
      <c r="I319" t="s">
        <v>16</v>
      </c>
      <c r="K319">
        <v>29</v>
      </c>
      <c r="L3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19" t="str">
        <f>IF(RCH_hospital_admissions[[#This Row],[Patient Waittime]]&lt;=15,"Very Short",IF(RCH_hospital_admissions[[#This Row],[Patient Waittime]]&lt;=30,"Short", IF(RCH_hospital_admissions[[#This Row],[Patient Waittime]]&lt;=45,"Moderate","Long")))</f>
        <v>Short</v>
      </c>
    </row>
    <row r="320" spans="1:13" x14ac:dyDescent="0.2">
      <c r="A320" t="s">
        <v>654</v>
      </c>
      <c r="B320" s="1">
        <v>44201</v>
      </c>
      <c r="C320" s="2">
        <v>0.52430555555555558</v>
      </c>
      <c r="D320" t="s">
        <v>655</v>
      </c>
      <c r="E320" t="s">
        <v>20</v>
      </c>
      <c r="F320">
        <v>11</v>
      </c>
      <c r="G320" t="s">
        <v>14</v>
      </c>
      <c r="H320" t="s">
        <v>15</v>
      </c>
      <c r="I320" t="s">
        <v>16</v>
      </c>
      <c r="J320">
        <v>8</v>
      </c>
      <c r="K320">
        <v>33</v>
      </c>
      <c r="L3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20" t="str">
        <f>IF(RCH_hospital_admissions[[#This Row],[Patient Waittime]]&lt;=15,"Very Short",IF(RCH_hospital_admissions[[#This Row],[Patient Waittime]]&lt;=30,"Short", IF(RCH_hospital_admissions[[#This Row],[Patient Waittime]]&lt;=45,"Moderate","Long")))</f>
        <v>Moderate</v>
      </c>
    </row>
    <row r="321" spans="1:13" x14ac:dyDescent="0.2">
      <c r="A321" t="s">
        <v>656</v>
      </c>
      <c r="B321" s="1">
        <v>44239</v>
      </c>
      <c r="C321" s="2">
        <v>0.85763888888888884</v>
      </c>
      <c r="D321" t="s">
        <v>657</v>
      </c>
      <c r="E321" t="s">
        <v>13</v>
      </c>
      <c r="F321">
        <v>68</v>
      </c>
      <c r="G321" t="s">
        <v>14</v>
      </c>
      <c r="H321" t="s">
        <v>15</v>
      </c>
      <c r="I321" t="s">
        <v>16</v>
      </c>
      <c r="J321">
        <v>6</v>
      </c>
      <c r="K321">
        <v>40</v>
      </c>
      <c r="L3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1" t="str">
        <f>IF(RCH_hospital_admissions[[#This Row],[Patient Waittime]]&lt;=15,"Very Short",IF(RCH_hospital_admissions[[#This Row],[Patient Waittime]]&lt;=30,"Short", IF(RCH_hospital_admissions[[#This Row],[Patient Waittime]]&lt;=45,"Moderate","Long")))</f>
        <v>Moderate</v>
      </c>
    </row>
    <row r="322" spans="1:13" x14ac:dyDescent="0.2">
      <c r="A322" t="s">
        <v>658</v>
      </c>
      <c r="B322" s="1">
        <v>44603</v>
      </c>
      <c r="C322" s="2">
        <v>0.65277777777777779</v>
      </c>
      <c r="D322" t="s">
        <v>659</v>
      </c>
      <c r="E322" t="s">
        <v>13</v>
      </c>
      <c r="F322">
        <v>41</v>
      </c>
      <c r="G322" t="s">
        <v>14</v>
      </c>
      <c r="H322" t="s">
        <v>38</v>
      </c>
      <c r="I322" t="s">
        <v>33</v>
      </c>
      <c r="J322">
        <v>7.5</v>
      </c>
      <c r="K322">
        <v>49</v>
      </c>
      <c r="L3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2" t="str">
        <f>IF(RCH_hospital_admissions[[#This Row],[Patient Waittime]]&lt;=15,"Very Short",IF(RCH_hospital_admissions[[#This Row],[Patient Waittime]]&lt;=30,"Short", IF(RCH_hospital_admissions[[#This Row],[Patient Waittime]]&lt;=45,"Moderate","Long")))</f>
        <v>Long</v>
      </c>
    </row>
    <row r="323" spans="1:13" x14ac:dyDescent="0.2">
      <c r="A323" t="s">
        <v>660</v>
      </c>
      <c r="B323" s="1">
        <v>44393</v>
      </c>
      <c r="C323" s="2">
        <v>0.88541666666666663</v>
      </c>
      <c r="D323" t="s">
        <v>661</v>
      </c>
      <c r="E323" t="s">
        <v>13</v>
      </c>
      <c r="F323">
        <v>69</v>
      </c>
      <c r="G323" t="s">
        <v>14</v>
      </c>
      <c r="H323" t="s">
        <v>43</v>
      </c>
      <c r="I323" t="s">
        <v>16</v>
      </c>
      <c r="J323">
        <v>5</v>
      </c>
      <c r="K323">
        <v>30</v>
      </c>
      <c r="L3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3" t="str">
        <f>IF(RCH_hospital_admissions[[#This Row],[Patient Waittime]]&lt;=15,"Very Short",IF(RCH_hospital_admissions[[#This Row],[Patient Waittime]]&lt;=30,"Short", IF(RCH_hospital_admissions[[#This Row],[Patient Waittime]]&lt;=45,"Moderate","Long")))</f>
        <v>Short</v>
      </c>
    </row>
    <row r="324" spans="1:13" x14ac:dyDescent="0.2">
      <c r="A324" t="s">
        <v>662</v>
      </c>
      <c r="B324" s="1">
        <v>44914</v>
      </c>
      <c r="C324" s="2">
        <v>0.62847222222222221</v>
      </c>
      <c r="D324" t="s">
        <v>663</v>
      </c>
      <c r="E324" t="s">
        <v>13</v>
      </c>
      <c r="F324">
        <v>61</v>
      </c>
      <c r="G324" t="s">
        <v>14</v>
      </c>
      <c r="H324" t="s">
        <v>32</v>
      </c>
      <c r="I324" t="s">
        <v>33</v>
      </c>
      <c r="J324">
        <v>6.5</v>
      </c>
      <c r="K324">
        <v>19</v>
      </c>
      <c r="L3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4" t="str">
        <f>IF(RCH_hospital_admissions[[#This Row],[Patient Waittime]]&lt;=15,"Very Short",IF(RCH_hospital_admissions[[#This Row],[Patient Waittime]]&lt;=30,"Short", IF(RCH_hospital_admissions[[#This Row],[Patient Waittime]]&lt;=45,"Moderate","Long")))</f>
        <v>Short</v>
      </c>
    </row>
    <row r="325" spans="1:13" x14ac:dyDescent="0.2">
      <c r="A325" t="s">
        <v>664</v>
      </c>
      <c r="B325" s="1">
        <v>44683</v>
      </c>
      <c r="C325" s="2">
        <v>0.78819444444444442</v>
      </c>
      <c r="D325" t="s">
        <v>665</v>
      </c>
      <c r="E325" t="s">
        <v>13</v>
      </c>
      <c r="F325">
        <v>27</v>
      </c>
      <c r="G325" t="s">
        <v>14</v>
      </c>
      <c r="H325" t="s">
        <v>43</v>
      </c>
      <c r="I325" t="s">
        <v>16</v>
      </c>
      <c r="J325">
        <v>7</v>
      </c>
      <c r="K325">
        <v>23</v>
      </c>
      <c r="L3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25" t="str">
        <f>IF(RCH_hospital_admissions[[#This Row],[Patient Waittime]]&lt;=15,"Very Short",IF(RCH_hospital_admissions[[#This Row],[Patient Waittime]]&lt;=30,"Short", IF(RCH_hospital_admissions[[#This Row],[Patient Waittime]]&lt;=45,"Moderate","Long")))</f>
        <v>Short</v>
      </c>
    </row>
    <row r="326" spans="1:13" x14ac:dyDescent="0.2">
      <c r="A326" t="s">
        <v>666</v>
      </c>
      <c r="B326" s="1">
        <v>44284</v>
      </c>
      <c r="C326" s="2">
        <v>0.8125</v>
      </c>
      <c r="D326" t="s">
        <v>105</v>
      </c>
      <c r="E326" t="s">
        <v>20</v>
      </c>
      <c r="F326">
        <v>20</v>
      </c>
      <c r="G326" t="s">
        <v>14</v>
      </c>
      <c r="H326" t="s">
        <v>114</v>
      </c>
      <c r="I326" t="s">
        <v>16</v>
      </c>
      <c r="J326">
        <v>9</v>
      </c>
      <c r="K326">
        <v>26</v>
      </c>
      <c r="L3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26" t="str">
        <f>IF(RCH_hospital_admissions[[#This Row],[Patient Waittime]]&lt;=15,"Very Short",IF(RCH_hospital_admissions[[#This Row],[Patient Waittime]]&lt;=30,"Short", IF(RCH_hospital_admissions[[#This Row],[Patient Waittime]]&lt;=45,"Moderate","Long")))</f>
        <v>Short</v>
      </c>
    </row>
    <row r="327" spans="1:13" x14ac:dyDescent="0.2">
      <c r="A327" t="s">
        <v>667</v>
      </c>
      <c r="B327" s="1">
        <v>44646</v>
      </c>
      <c r="C327" s="2">
        <v>0.71180555555555558</v>
      </c>
      <c r="D327" t="s">
        <v>668</v>
      </c>
      <c r="E327" t="s">
        <v>20</v>
      </c>
      <c r="F327">
        <v>43</v>
      </c>
      <c r="G327" t="s">
        <v>14</v>
      </c>
      <c r="H327" t="s">
        <v>15</v>
      </c>
      <c r="I327" t="s">
        <v>16</v>
      </c>
      <c r="J327">
        <v>7</v>
      </c>
      <c r="K327">
        <v>40</v>
      </c>
      <c r="L3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7" t="str">
        <f>IF(RCH_hospital_admissions[[#This Row],[Patient Waittime]]&lt;=15,"Very Short",IF(RCH_hospital_admissions[[#This Row],[Patient Waittime]]&lt;=30,"Short", IF(RCH_hospital_admissions[[#This Row],[Patient Waittime]]&lt;=45,"Moderate","Long")))</f>
        <v>Moderate</v>
      </c>
    </row>
    <row r="328" spans="1:13" x14ac:dyDescent="0.2">
      <c r="A328" t="s">
        <v>669</v>
      </c>
      <c r="B328" s="1">
        <v>44870</v>
      </c>
      <c r="C328" s="2">
        <v>0.78819444444444442</v>
      </c>
      <c r="D328" t="s">
        <v>670</v>
      </c>
      <c r="E328" t="s">
        <v>20</v>
      </c>
      <c r="F328">
        <v>57</v>
      </c>
      <c r="G328" t="s">
        <v>14</v>
      </c>
      <c r="H328" t="s">
        <v>43</v>
      </c>
      <c r="I328" t="s">
        <v>16</v>
      </c>
      <c r="K328">
        <v>37</v>
      </c>
      <c r="L3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28" t="str">
        <f>IF(RCH_hospital_admissions[[#This Row],[Patient Waittime]]&lt;=15,"Very Short",IF(RCH_hospital_admissions[[#This Row],[Patient Waittime]]&lt;=30,"Short", IF(RCH_hospital_admissions[[#This Row],[Patient Waittime]]&lt;=45,"Moderate","Long")))</f>
        <v>Moderate</v>
      </c>
    </row>
    <row r="329" spans="1:13" x14ac:dyDescent="0.2">
      <c r="A329" t="s">
        <v>671</v>
      </c>
      <c r="B329" s="1">
        <v>44708</v>
      </c>
      <c r="C329" s="2">
        <v>0.57638888888888884</v>
      </c>
      <c r="D329" t="s">
        <v>672</v>
      </c>
      <c r="E329" t="s">
        <v>20</v>
      </c>
      <c r="F329">
        <v>37</v>
      </c>
      <c r="G329" t="s">
        <v>14</v>
      </c>
      <c r="H329" t="s">
        <v>43</v>
      </c>
      <c r="I329" t="s">
        <v>16</v>
      </c>
      <c r="J329">
        <v>7</v>
      </c>
      <c r="K329">
        <v>27</v>
      </c>
      <c r="L3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9" t="str">
        <f>IF(RCH_hospital_admissions[[#This Row],[Patient Waittime]]&lt;=15,"Very Short",IF(RCH_hospital_admissions[[#This Row],[Patient Waittime]]&lt;=30,"Short", IF(RCH_hospital_admissions[[#This Row],[Patient Waittime]]&lt;=45,"Moderate","Long")))</f>
        <v>Short</v>
      </c>
    </row>
    <row r="330" spans="1:13" x14ac:dyDescent="0.2">
      <c r="A330" t="s">
        <v>673</v>
      </c>
      <c r="B330" s="1">
        <v>44582</v>
      </c>
      <c r="C330" s="2">
        <v>0.5</v>
      </c>
      <c r="D330" t="s">
        <v>674</v>
      </c>
      <c r="E330" t="s">
        <v>13</v>
      </c>
      <c r="F330">
        <v>49</v>
      </c>
      <c r="G330" t="s">
        <v>14</v>
      </c>
      <c r="H330" t="s">
        <v>32</v>
      </c>
      <c r="I330" t="s">
        <v>33</v>
      </c>
      <c r="J330">
        <v>4.5</v>
      </c>
      <c r="K330">
        <v>24</v>
      </c>
      <c r="L3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30" t="str">
        <f>IF(RCH_hospital_admissions[[#This Row],[Patient Waittime]]&lt;=15,"Very Short",IF(RCH_hospital_admissions[[#This Row],[Patient Waittime]]&lt;=30,"Short", IF(RCH_hospital_admissions[[#This Row],[Patient Waittime]]&lt;=45,"Moderate","Long")))</f>
        <v>Short</v>
      </c>
    </row>
    <row r="331" spans="1:13" x14ac:dyDescent="0.2">
      <c r="A331" t="s">
        <v>675</v>
      </c>
      <c r="B331" s="1">
        <v>44903</v>
      </c>
      <c r="C331" s="2">
        <v>0.89236111111111116</v>
      </c>
      <c r="D331" t="s">
        <v>676</v>
      </c>
      <c r="E331" t="s">
        <v>13</v>
      </c>
      <c r="F331">
        <v>46</v>
      </c>
      <c r="G331" t="s">
        <v>14</v>
      </c>
      <c r="H331" t="s">
        <v>15</v>
      </c>
      <c r="I331" t="s">
        <v>16</v>
      </c>
      <c r="J331">
        <v>2</v>
      </c>
      <c r="K331">
        <v>45</v>
      </c>
      <c r="L3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31" t="str">
        <f>IF(RCH_hospital_admissions[[#This Row],[Patient Waittime]]&lt;=15,"Very Short",IF(RCH_hospital_admissions[[#This Row],[Patient Waittime]]&lt;=30,"Short", IF(RCH_hospital_admissions[[#This Row],[Patient Waittime]]&lt;=45,"Moderate","Long")))</f>
        <v>Moderate</v>
      </c>
    </row>
    <row r="332" spans="1:13" x14ac:dyDescent="0.2">
      <c r="A332" t="s">
        <v>677</v>
      </c>
      <c r="B332" s="1">
        <v>44487</v>
      </c>
      <c r="C332" s="2">
        <v>0.50347222222222221</v>
      </c>
      <c r="D332" t="s">
        <v>678</v>
      </c>
      <c r="E332" t="s">
        <v>13</v>
      </c>
      <c r="F332">
        <v>28</v>
      </c>
      <c r="G332" t="s">
        <v>187</v>
      </c>
      <c r="H332" t="s">
        <v>43</v>
      </c>
      <c r="I332" t="s">
        <v>33</v>
      </c>
      <c r="J332">
        <v>7.5</v>
      </c>
      <c r="K332">
        <v>32</v>
      </c>
      <c r="L3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32" t="str">
        <f>IF(RCH_hospital_admissions[[#This Row],[Patient Waittime]]&lt;=15,"Very Short",IF(RCH_hospital_admissions[[#This Row],[Patient Waittime]]&lt;=30,"Short", IF(RCH_hospital_admissions[[#This Row],[Patient Waittime]]&lt;=45,"Moderate","Long")))</f>
        <v>Moderate</v>
      </c>
    </row>
    <row r="333" spans="1:13" x14ac:dyDescent="0.2">
      <c r="A333" t="s">
        <v>679</v>
      </c>
      <c r="B333" s="1">
        <v>44692</v>
      </c>
      <c r="C333" s="2">
        <v>0.96527777777777779</v>
      </c>
      <c r="D333" t="s">
        <v>680</v>
      </c>
      <c r="E333" t="s">
        <v>20</v>
      </c>
      <c r="F333">
        <v>69</v>
      </c>
      <c r="G333" t="s">
        <v>14</v>
      </c>
      <c r="H333" t="s">
        <v>15</v>
      </c>
      <c r="I333" t="s">
        <v>16</v>
      </c>
      <c r="J333">
        <v>3</v>
      </c>
      <c r="K333">
        <v>57</v>
      </c>
      <c r="L3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33" t="str">
        <f>IF(RCH_hospital_admissions[[#This Row],[Patient Waittime]]&lt;=15,"Very Short",IF(RCH_hospital_admissions[[#This Row],[Patient Waittime]]&lt;=30,"Short", IF(RCH_hospital_admissions[[#This Row],[Patient Waittime]]&lt;=45,"Moderate","Long")))</f>
        <v>Long</v>
      </c>
    </row>
    <row r="334" spans="1:13" x14ac:dyDescent="0.2">
      <c r="A334" t="s">
        <v>681</v>
      </c>
      <c r="B334" s="1">
        <v>44845</v>
      </c>
      <c r="C334" s="2">
        <v>0.84722222222222221</v>
      </c>
      <c r="D334" t="s">
        <v>682</v>
      </c>
      <c r="E334" t="s">
        <v>13</v>
      </c>
      <c r="F334">
        <v>20</v>
      </c>
      <c r="G334" t="s">
        <v>14</v>
      </c>
      <c r="H334" t="s">
        <v>38</v>
      </c>
      <c r="I334" t="s">
        <v>33</v>
      </c>
      <c r="K334">
        <v>37</v>
      </c>
      <c r="L3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34" t="str">
        <f>IF(RCH_hospital_admissions[[#This Row],[Patient Waittime]]&lt;=15,"Very Short",IF(RCH_hospital_admissions[[#This Row],[Patient Waittime]]&lt;=30,"Short", IF(RCH_hospital_admissions[[#This Row],[Patient Waittime]]&lt;=45,"Moderate","Long")))</f>
        <v>Moderate</v>
      </c>
    </row>
    <row r="335" spans="1:13" x14ac:dyDescent="0.2">
      <c r="A335" t="s">
        <v>683</v>
      </c>
      <c r="B335" s="1">
        <v>44862</v>
      </c>
      <c r="C335" s="2">
        <v>0.19791666666666666</v>
      </c>
      <c r="D335" t="s">
        <v>684</v>
      </c>
      <c r="E335" t="s">
        <v>20</v>
      </c>
      <c r="F335">
        <v>26</v>
      </c>
      <c r="G335" t="s">
        <v>14</v>
      </c>
      <c r="H335" t="s">
        <v>15</v>
      </c>
      <c r="I335" t="s">
        <v>16</v>
      </c>
      <c r="J335">
        <v>8</v>
      </c>
      <c r="K335">
        <v>40</v>
      </c>
      <c r="L3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35" t="str">
        <f>IF(RCH_hospital_admissions[[#This Row],[Patient Waittime]]&lt;=15,"Very Short",IF(RCH_hospital_admissions[[#This Row],[Patient Waittime]]&lt;=30,"Short", IF(RCH_hospital_admissions[[#This Row],[Patient Waittime]]&lt;=45,"Moderate","Long")))</f>
        <v>Moderate</v>
      </c>
    </row>
    <row r="336" spans="1:13" x14ac:dyDescent="0.2">
      <c r="A336" t="s">
        <v>685</v>
      </c>
      <c r="B336" s="1">
        <v>44334</v>
      </c>
      <c r="C336" s="2">
        <v>0.88194444444444442</v>
      </c>
      <c r="D336" t="s">
        <v>686</v>
      </c>
      <c r="E336" t="s">
        <v>13</v>
      </c>
      <c r="F336">
        <v>12</v>
      </c>
      <c r="G336" t="s">
        <v>14</v>
      </c>
      <c r="H336" t="s">
        <v>15</v>
      </c>
      <c r="I336" t="s">
        <v>33</v>
      </c>
      <c r="J336">
        <v>9.5</v>
      </c>
      <c r="K336">
        <v>30</v>
      </c>
      <c r="L3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36" t="str">
        <f>IF(RCH_hospital_admissions[[#This Row],[Patient Waittime]]&lt;=15,"Very Short",IF(RCH_hospital_admissions[[#This Row],[Patient Waittime]]&lt;=30,"Short", IF(RCH_hospital_admissions[[#This Row],[Patient Waittime]]&lt;=45,"Moderate","Long")))</f>
        <v>Short</v>
      </c>
    </row>
    <row r="337" spans="1:13" x14ac:dyDescent="0.2">
      <c r="A337" t="s">
        <v>687</v>
      </c>
      <c r="B337" s="1">
        <v>44511</v>
      </c>
      <c r="C337" s="2">
        <v>0.41319444444444442</v>
      </c>
      <c r="D337" t="s">
        <v>688</v>
      </c>
      <c r="E337" t="s">
        <v>13</v>
      </c>
      <c r="F337">
        <v>29</v>
      </c>
      <c r="G337" t="s">
        <v>24</v>
      </c>
      <c r="H337" t="s">
        <v>21</v>
      </c>
      <c r="I337" t="s">
        <v>16</v>
      </c>
      <c r="J337">
        <v>7</v>
      </c>
      <c r="K337">
        <v>29</v>
      </c>
      <c r="L3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37" t="str">
        <f>IF(RCH_hospital_admissions[[#This Row],[Patient Waittime]]&lt;=15,"Very Short",IF(RCH_hospital_admissions[[#This Row],[Patient Waittime]]&lt;=30,"Short", IF(RCH_hospital_admissions[[#This Row],[Patient Waittime]]&lt;=45,"Moderate","Long")))</f>
        <v>Short</v>
      </c>
    </row>
    <row r="338" spans="1:13" x14ac:dyDescent="0.2">
      <c r="A338" t="s">
        <v>689</v>
      </c>
      <c r="B338" s="1">
        <v>44892</v>
      </c>
      <c r="C338" s="2">
        <v>0.59375</v>
      </c>
      <c r="D338" t="s">
        <v>690</v>
      </c>
      <c r="E338" t="s">
        <v>13</v>
      </c>
      <c r="F338">
        <v>36</v>
      </c>
      <c r="G338" t="s">
        <v>14</v>
      </c>
      <c r="H338" t="s">
        <v>43</v>
      </c>
      <c r="I338" t="s">
        <v>16</v>
      </c>
      <c r="J338">
        <v>7</v>
      </c>
      <c r="K338">
        <v>32</v>
      </c>
      <c r="L3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8" t="str">
        <f>IF(RCH_hospital_admissions[[#This Row],[Patient Waittime]]&lt;=15,"Very Short",IF(RCH_hospital_admissions[[#This Row],[Patient Waittime]]&lt;=30,"Short", IF(RCH_hospital_admissions[[#This Row],[Patient Waittime]]&lt;=45,"Moderate","Long")))</f>
        <v>Moderate</v>
      </c>
    </row>
    <row r="339" spans="1:13" x14ac:dyDescent="0.2">
      <c r="A339" t="s">
        <v>691</v>
      </c>
      <c r="B339" s="1">
        <v>44275</v>
      </c>
      <c r="C339" s="2">
        <v>0.90277777777777779</v>
      </c>
      <c r="D339" t="s">
        <v>692</v>
      </c>
      <c r="E339" t="s">
        <v>13</v>
      </c>
      <c r="F339">
        <v>62</v>
      </c>
      <c r="G339" t="s">
        <v>14</v>
      </c>
      <c r="H339" t="s">
        <v>15</v>
      </c>
      <c r="I339" t="s">
        <v>33</v>
      </c>
      <c r="K339">
        <v>24</v>
      </c>
      <c r="L3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39" t="str">
        <f>IF(RCH_hospital_admissions[[#This Row],[Patient Waittime]]&lt;=15,"Very Short",IF(RCH_hospital_admissions[[#This Row],[Patient Waittime]]&lt;=30,"Short", IF(RCH_hospital_admissions[[#This Row],[Patient Waittime]]&lt;=45,"Moderate","Long")))</f>
        <v>Short</v>
      </c>
    </row>
    <row r="340" spans="1:13" x14ac:dyDescent="0.2">
      <c r="A340" t="s">
        <v>693</v>
      </c>
      <c r="B340" s="1">
        <v>44317</v>
      </c>
      <c r="C340" s="2">
        <v>0.88888888888888884</v>
      </c>
      <c r="D340" t="s">
        <v>694</v>
      </c>
      <c r="E340" t="s">
        <v>20</v>
      </c>
      <c r="F340">
        <v>46</v>
      </c>
      <c r="G340" t="s">
        <v>14</v>
      </c>
      <c r="H340" t="s">
        <v>43</v>
      </c>
      <c r="I340" t="s">
        <v>16</v>
      </c>
      <c r="J340">
        <v>8</v>
      </c>
      <c r="K340">
        <v>37</v>
      </c>
      <c r="L3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40" t="str">
        <f>IF(RCH_hospital_admissions[[#This Row],[Patient Waittime]]&lt;=15,"Very Short",IF(RCH_hospital_admissions[[#This Row],[Patient Waittime]]&lt;=30,"Short", IF(RCH_hospital_admissions[[#This Row],[Patient Waittime]]&lt;=45,"Moderate","Long")))</f>
        <v>Moderate</v>
      </c>
    </row>
    <row r="341" spans="1:13" x14ac:dyDescent="0.2">
      <c r="A341" t="s">
        <v>695</v>
      </c>
      <c r="B341" s="1">
        <v>44488</v>
      </c>
      <c r="C341" s="2">
        <v>0.38541666666666669</v>
      </c>
      <c r="D341" t="s">
        <v>696</v>
      </c>
      <c r="E341" t="s">
        <v>20</v>
      </c>
      <c r="F341">
        <v>71</v>
      </c>
      <c r="G341" t="s">
        <v>24</v>
      </c>
      <c r="H341" t="s">
        <v>83</v>
      </c>
      <c r="I341" t="s">
        <v>16</v>
      </c>
      <c r="J341">
        <v>8</v>
      </c>
      <c r="K341">
        <v>30</v>
      </c>
      <c r="L3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1" t="str">
        <f>IF(RCH_hospital_admissions[[#This Row],[Patient Waittime]]&lt;=15,"Very Short",IF(RCH_hospital_admissions[[#This Row],[Patient Waittime]]&lt;=30,"Short", IF(RCH_hospital_admissions[[#This Row],[Patient Waittime]]&lt;=45,"Moderate","Long")))</f>
        <v>Short</v>
      </c>
    </row>
    <row r="342" spans="1:13" x14ac:dyDescent="0.2">
      <c r="A342" t="s">
        <v>697</v>
      </c>
      <c r="B342" s="1">
        <v>44508</v>
      </c>
      <c r="C342" s="2">
        <v>0.54861111111111116</v>
      </c>
      <c r="D342" t="s">
        <v>698</v>
      </c>
      <c r="E342" t="s">
        <v>13</v>
      </c>
      <c r="F342">
        <v>74</v>
      </c>
      <c r="G342" t="s">
        <v>14</v>
      </c>
      <c r="H342" t="s">
        <v>21</v>
      </c>
      <c r="I342" t="s">
        <v>16</v>
      </c>
      <c r="J342">
        <v>7</v>
      </c>
      <c r="K342">
        <v>47</v>
      </c>
      <c r="L3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2" t="str">
        <f>IF(RCH_hospital_admissions[[#This Row],[Patient Waittime]]&lt;=15,"Very Short",IF(RCH_hospital_admissions[[#This Row],[Patient Waittime]]&lt;=30,"Short", IF(RCH_hospital_admissions[[#This Row],[Patient Waittime]]&lt;=45,"Moderate","Long")))</f>
        <v>Long</v>
      </c>
    </row>
    <row r="343" spans="1:13" x14ac:dyDescent="0.2">
      <c r="A343" t="s">
        <v>699</v>
      </c>
      <c r="B343" s="1">
        <v>44808</v>
      </c>
      <c r="C343" s="2">
        <v>0.63541666666666663</v>
      </c>
      <c r="D343" t="s">
        <v>700</v>
      </c>
      <c r="E343" t="s">
        <v>20</v>
      </c>
      <c r="F343">
        <v>34</v>
      </c>
      <c r="G343" t="s">
        <v>14</v>
      </c>
      <c r="H343" t="s">
        <v>15</v>
      </c>
      <c r="I343" t="s">
        <v>16</v>
      </c>
      <c r="J343">
        <v>5</v>
      </c>
      <c r="K343">
        <v>35</v>
      </c>
      <c r="L3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3" t="str">
        <f>IF(RCH_hospital_admissions[[#This Row],[Patient Waittime]]&lt;=15,"Very Short",IF(RCH_hospital_admissions[[#This Row],[Patient Waittime]]&lt;=30,"Short", IF(RCH_hospital_admissions[[#This Row],[Patient Waittime]]&lt;=45,"Moderate","Long")))</f>
        <v>Moderate</v>
      </c>
    </row>
    <row r="344" spans="1:13" x14ac:dyDescent="0.2">
      <c r="A344" t="s">
        <v>701</v>
      </c>
      <c r="B344" s="1">
        <v>44661</v>
      </c>
      <c r="C344" s="2">
        <v>0.84722222222222221</v>
      </c>
      <c r="D344" t="s">
        <v>702</v>
      </c>
      <c r="E344" t="s">
        <v>13</v>
      </c>
      <c r="F344">
        <v>42</v>
      </c>
      <c r="G344" t="s">
        <v>14</v>
      </c>
      <c r="H344" t="s">
        <v>15</v>
      </c>
      <c r="I344" t="s">
        <v>33</v>
      </c>
      <c r="K344">
        <v>48</v>
      </c>
      <c r="L3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4" t="str">
        <f>IF(RCH_hospital_admissions[[#This Row],[Patient Waittime]]&lt;=15,"Very Short",IF(RCH_hospital_admissions[[#This Row],[Patient Waittime]]&lt;=30,"Short", IF(RCH_hospital_admissions[[#This Row],[Patient Waittime]]&lt;=45,"Moderate","Long")))</f>
        <v>Long</v>
      </c>
    </row>
    <row r="345" spans="1:13" x14ac:dyDescent="0.2">
      <c r="A345" t="s">
        <v>703</v>
      </c>
      <c r="B345" s="1">
        <v>44494</v>
      </c>
      <c r="C345" s="2">
        <v>0.54166666666666663</v>
      </c>
      <c r="D345" t="s">
        <v>704</v>
      </c>
      <c r="E345" t="s">
        <v>13</v>
      </c>
      <c r="F345">
        <v>17</v>
      </c>
      <c r="G345" t="s">
        <v>14</v>
      </c>
      <c r="H345" t="s">
        <v>15</v>
      </c>
      <c r="I345" t="s">
        <v>16</v>
      </c>
      <c r="J345">
        <v>8</v>
      </c>
      <c r="K345">
        <v>18</v>
      </c>
      <c r="L3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45" t="str">
        <f>IF(RCH_hospital_admissions[[#This Row],[Patient Waittime]]&lt;=15,"Very Short",IF(RCH_hospital_admissions[[#This Row],[Patient Waittime]]&lt;=30,"Short", IF(RCH_hospital_admissions[[#This Row],[Patient Waittime]]&lt;=45,"Moderate","Long")))</f>
        <v>Short</v>
      </c>
    </row>
    <row r="346" spans="1:13" x14ac:dyDescent="0.2">
      <c r="A346" t="s">
        <v>705</v>
      </c>
      <c r="B346" s="1">
        <v>44512</v>
      </c>
      <c r="C346" s="2">
        <v>0.56944444444444442</v>
      </c>
      <c r="D346" t="s">
        <v>706</v>
      </c>
      <c r="E346" t="s">
        <v>13</v>
      </c>
      <c r="F346">
        <v>15</v>
      </c>
      <c r="G346" t="s">
        <v>14</v>
      </c>
      <c r="H346" t="s">
        <v>43</v>
      </c>
      <c r="I346" t="s">
        <v>16</v>
      </c>
      <c r="J346">
        <v>6</v>
      </c>
      <c r="K346">
        <v>25</v>
      </c>
      <c r="L3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46" t="str">
        <f>IF(RCH_hospital_admissions[[#This Row],[Patient Waittime]]&lt;=15,"Very Short",IF(RCH_hospital_admissions[[#This Row],[Patient Waittime]]&lt;=30,"Short", IF(RCH_hospital_admissions[[#This Row],[Patient Waittime]]&lt;=45,"Moderate","Long")))</f>
        <v>Short</v>
      </c>
    </row>
    <row r="347" spans="1:13" x14ac:dyDescent="0.2">
      <c r="A347" t="s">
        <v>707</v>
      </c>
      <c r="B347" s="1">
        <v>44298</v>
      </c>
      <c r="C347" s="2">
        <v>0.67013888888888884</v>
      </c>
      <c r="D347" t="s">
        <v>708</v>
      </c>
      <c r="E347" t="s">
        <v>20</v>
      </c>
      <c r="F347">
        <v>22</v>
      </c>
      <c r="G347" t="s">
        <v>14</v>
      </c>
      <c r="H347" t="s">
        <v>32</v>
      </c>
      <c r="I347" t="s">
        <v>33</v>
      </c>
      <c r="J347">
        <v>3.5</v>
      </c>
      <c r="K347">
        <v>41</v>
      </c>
      <c r="L3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47" t="str">
        <f>IF(RCH_hospital_admissions[[#This Row],[Patient Waittime]]&lt;=15,"Very Short",IF(RCH_hospital_admissions[[#This Row],[Patient Waittime]]&lt;=30,"Short", IF(RCH_hospital_admissions[[#This Row],[Patient Waittime]]&lt;=45,"Moderate","Long")))</f>
        <v>Moderate</v>
      </c>
    </row>
    <row r="348" spans="1:13" x14ac:dyDescent="0.2">
      <c r="A348" t="s">
        <v>709</v>
      </c>
      <c r="B348" s="1">
        <v>44484</v>
      </c>
      <c r="C348" s="2">
        <v>0.66666666666666663</v>
      </c>
      <c r="D348" t="s">
        <v>710</v>
      </c>
      <c r="E348" t="s">
        <v>20</v>
      </c>
      <c r="F348">
        <v>69</v>
      </c>
      <c r="G348" t="s">
        <v>14</v>
      </c>
      <c r="H348" t="s">
        <v>32</v>
      </c>
      <c r="I348" t="s">
        <v>33</v>
      </c>
      <c r="J348">
        <v>6.5</v>
      </c>
      <c r="K348">
        <v>47</v>
      </c>
      <c r="L3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8" t="str">
        <f>IF(RCH_hospital_admissions[[#This Row],[Patient Waittime]]&lt;=15,"Very Short",IF(RCH_hospital_admissions[[#This Row],[Patient Waittime]]&lt;=30,"Short", IF(RCH_hospital_admissions[[#This Row],[Patient Waittime]]&lt;=45,"Moderate","Long")))</f>
        <v>Long</v>
      </c>
    </row>
    <row r="349" spans="1:13" x14ac:dyDescent="0.2">
      <c r="A349" t="s">
        <v>711</v>
      </c>
      <c r="B349" s="1">
        <v>44249</v>
      </c>
      <c r="C349" s="2">
        <v>0.97222222222222221</v>
      </c>
      <c r="D349" t="s">
        <v>712</v>
      </c>
      <c r="E349" t="s">
        <v>13</v>
      </c>
      <c r="F349">
        <v>46</v>
      </c>
      <c r="G349" t="s">
        <v>14</v>
      </c>
      <c r="H349" t="s">
        <v>15</v>
      </c>
      <c r="I349" t="s">
        <v>33</v>
      </c>
      <c r="K349">
        <v>39</v>
      </c>
      <c r="L3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49" t="str">
        <f>IF(RCH_hospital_admissions[[#This Row],[Patient Waittime]]&lt;=15,"Very Short",IF(RCH_hospital_admissions[[#This Row],[Patient Waittime]]&lt;=30,"Short", IF(RCH_hospital_admissions[[#This Row],[Patient Waittime]]&lt;=45,"Moderate","Long")))</f>
        <v>Moderate</v>
      </c>
    </row>
    <row r="350" spans="1:13" x14ac:dyDescent="0.2">
      <c r="A350" t="s">
        <v>713</v>
      </c>
      <c r="B350" s="1">
        <v>44547</v>
      </c>
      <c r="C350" s="2">
        <v>0.4548611111111111</v>
      </c>
      <c r="D350" t="s">
        <v>714</v>
      </c>
      <c r="E350" t="s">
        <v>20</v>
      </c>
      <c r="F350">
        <v>44</v>
      </c>
      <c r="G350" t="s">
        <v>14</v>
      </c>
      <c r="H350" t="s">
        <v>43</v>
      </c>
      <c r="I350" t="s">
        <v>16</v>
      </c>
      <c r="J350">
        <v>8</v>
      </c>
      <c r="K350">
        <v>31</v>
      </c>
      <c r="L3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0" t="str">
        <f>IF(RCH_hospital_admissions[[#This Row],[Patient Waittime]]&lt;=15,"Very Short",IF(RCH_hospital_admissions[[#This Row],[Patient Waittime]]&lt;=30,"Short", IF(RCH_hospital_admissions[[#This Row],[Patient Waittime]]&lt;=45,"Moderate","Long")))</f>
        <v>Moderate</v>
      </c>
    </row>
    <row r="351" spans="1:13" x14ac:dyDescent="0.2">
      <c r="A351" t="s">
        <v>715</v>
      </c>
      <c r="B351" s="1">
        <v>44609</v>
      </c>
      <c r="C351" s="2">
        <v>0.94791666666666663</v>
      </c>
      <c r="D351" t="s">
        <v>716</v>
      </c>
      <c r="E351" t="s">
        <v>20</v>
      </c>
      <c r="F351">
        <v>25</v>
      </c>
      <c r="G351" t="s">
        <v>14</v>
      </c>
      <c r="H351" t="s">
        <v>15</v>
      </c>
      <c r="I351" t="s">
        <v>16</v>
      </c>
      <c r="J351">
        <v>6</v>
      </c>
      <c r="K351">
        <v>17</v>
      </c>
      <c r="L3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51" t="str">
        <f>IF(RCH_hospital_admissions[[#This Row],[Patient Waittime]]&lt;=15,"Very Short",IF(RCH_hospital_admissions[[#This Row],[Patient Waittime]]&lt;=30,"Short", IF(RCH_hospital_admissions[[#This Row],[Patient Waittime]]&lt;=45,"Moderate","Long")))</f>
        <v>Short</v>
      </c>
    </row>
    <row r="352" spans="1:13" x14ac:dyDescent="0.2">
      <c r="A352" t="s">
        <v>717</v>
      </c>
      <c r="B352" s="1">
        <v>44749</v>
      </c>
      <c r="C352" s="2">
        <v>0.11458333333333333</v>
      </c>
      <c r="D352" t="s">
        <v>718</v>
      </c>
      <c r="E352" t="s">
        <v>20</v>
      </c>
      <c r="F352">
        <v>20</v>
      </c>
      <c r="G352" t="s">
        <v>14</v>
      </c>
      <c r="H352" t="s">
        <v>32</v>
      </c>
      <c r="I352" t="s">
        <v>33</v>
      </c>
      <c r="J352">
        <v>9.5</v>
      </c>
      <c r="K352">
        <v>40</v>
      </c>
      <c r="L3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52" t="str">
        <f>IF(RCH_hospital_admissions[[#This Row],[Patient Waittime]]&lt;=15,"Very Short",IF(RCH_hospital_admissions[[#This Row],[Patient Waittime]]&lt;=30,"Short", IF(RCH_hospital_admissions[[#This Row],[Patient Waittime]]&lt;=45,"Moderate","Long")))</f>
        <v>Moderate</v>
      </c>
    </row>
    <row r="353" spans="1:13" x14ac:dyDescent="0.2">
      <c r="A353" t="s">
        <v>719</v>
      </c>
      <c r="B353" s="1">
        <v>44528</v>
      </c>
      <c r="C353" s="2">
        <v>0.38541666666666669</v>
      </c>
      <c r="D353" t="s">
        <v>720</v>
      </c>
      <c r="E353" t="s">
        <v>13</v>
      </c>
      <c r="F353">
        <v>66</v>
      </c>
      <c r="G353" t="s">
        <v>14</v>
      </c>
      <c r="H353" t="s">
        <v>21</v>
      </c>
      <c r="I353" t="s">
        <v>16</v>
      </c>
      <c r="J353">
        <v>7</v>
      </c>
      <c r="K353">
        <v>23</v>
      </c>
      <c r="L3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3" t="str">
        <f>IF(RCH_hospital_admissions[[#This Row],[Patient Waittime]]&lt;=15,"Very Short",IF(RCH_hospital_admissions[[#This Row],[Patient Waittime]]&lt;=30,"Short", IF(RCH_hospital_admissions[[#This Row],[Patient Waittime]]&lt;=45,"Moderate","Long")))</f>
        <v>Short</v>
      </c>
    </row>
    <row r="354" spans="1:13" x14ac:dyDescent="0.2">
      <c r="A354" t="s">
        <v>721</v>
      </c>
      <c r="B354" s="1">
        <v>44204</v>
      </c>
      <c r="C354" s="2">
        <v>0.88541666666666663</v>
      </c>
      <c r="D354" t="s">
        <v>722</v>
      </c>
      <c r="E354" t="s">
        <v>20</v>
      </c>
      <c r="F354">
        <v>34</v>
      </c>
      <c r="G354" t="s">
        <v>14</v>
      </c>
      <c r="H354" t="s">
        <v>43</v>
      </c>
      <c r="I354" t="s">
        <v>16</v>
      </c>
      <c r="J354">
        <v>7</v>
      </c>
      <c r="K354">
        <v>26</v>
      </c>
      <c r="L3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4" t="str">
        <f>IF(RCH_hospital_admissions[[#This Row],[Patient Waittime]]&lt;=15,"Very Short",IF(RCH_hospital_admissions[[#This Row],[Patient Waittime]]&lt;=30,"Short", IF(RCH_hospital_admissions[[#This Row],[Patient Waittime]]&lt;=45,"Moderate","Long")))</f>
        <v>Short</v>
      </c>
    </row>
    <row r="355" spans="1:13" x14ac:dyDescent="0.2">
      <c r="A355" t="s">
        <v>723</v>
      </c>
      <c r="B355" s="1">
        <v>44763</v>
      </c>
      <c r="C355" s="2">
        <v>0.88888888888888884</v>
      </c>
      <c r="D355" t="s">
        <v>724</v>
      </c>
      <c r="E355" t="s">
        <v>13</v>
      </c>
      <c r="F355">
        <v>68</v>
      </c>
      <c r="G355" t="s">
        <v>14</v>
      </c>
      <c r="H355" t="s">
        <v>38</v>
      </c>
      <c r="I355" t="s">
        <v>16</v>
      </c>
      <c r="J355">
        <v>7</v>
      </c>
      <c r="K355">
        <v>26</v>
      </c>
      <c r="L3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5" t="str">
        <f>IF(RCH_hospital_admissions[[#This Row],[Patient Waittime]]&lt;=15,"Very Short",IF(RCH_hospital_admissions[[#This Row],[Patient Waittime]]&lt;=30,"Short", IF(RCH_hospital_admissions[[#This Row],[Patient Waittime]]&lt;=45,"Moderate","Long")))</f>
        <v>Short</v>
      </c>
    </row>
    <row r="356" spans="1:13" x14ac:dyDescent="0.2">
      <c r="A356" t="s">
        <v>725</v>
      </c>
      <c r="B356" s="1">
        <v>44357</v>
      </c>
      <c r="C356" s="2">
        <v>0.88541666666666663</v>
      </c>
      <c r="D356" t="s">
        <v>726</v>
      </c>
      <c r="E356" t="s">
        <v>13</v>
      </c>
      <c r="F356">
        <v>66</v>
      </c>
      <c r="G356" t="s">
        <v>14</v>
      </c>
      <c r="H356" t="s">
        <v>43</v>
      </c>
      <c r="I356" t="s">
        <v>16</v>
      </c>
      <c r="J356">
        <v>8</v>
      </c>
      <c r="K356">
        <v>35</v>
      </c>
      <c r="L3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6" t="str">
        <f>IF(RCH_hospital_admissions[[#This Row],[Patient Waittime]]&lt;=15,"Very Short",IF(RCH_hospital_admissions[[#This Row],[Patient Waittime]]&lt;=30,"Short", IF(RCH_hospital_admissions[[#This Row],[Patient Waittime]]&lt;=45,"Moderate","Long")))</f>
        <v>Moderate</v>
      </c>
    </row>
    <row r="357" spans="1:13" x14ac:dyDescent="0.2">
      <c r="A357" t="s">
        <v>727</v>
      </c>
      <c r="B357" s="1">
        <v>44610</v>
      </c>
      <c r="C357" s="2">
        <v>0.4548611111111111</v>
      </c>
      <c r="D357" t="s">
        <v>424</v>
      </c>
      <c r="E357" t="s">
        <v>20</v>
      </c>
      <c r="F357">
        <v>38</v>
      </c>
      <c r="G357" t="s">
        <v>14</v>
      </c>
      <c r="H357" t="s">
        <v>21</v>
      </c>
      <c r="I357" t="s">
        <v>16</v>
      </c>
      <c r="J357">
        <v>6</v>
      </c>
      <c r="K357">
        <v>16</v>
      </c>
      <c r="L3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7" t="str">
        <f>IF(RCH_hospital_admissions[[#This Row],[Patient Waittime]]&lt;=15,"Very Short",IF(RCH_hospital_admissions[[#This Row],[Patient Waittime]]&lt;=30,"Short", IF(RCH_hospital_admissions[[#This Row],[Patient Waittime]]&lt;=45,"Moderate","Long")))</f>
        <v>Short</v>
      </c>
    </row>
    <row r="358" spans="1:13" x14ac:dyDescent="0.2">
      <c r="A358" t="s">
        <v>728</v>
      </c>
      <c r="B358" s="1">
        <v>44816</v>
      </c>
      <c r="C358" s="2">
        <v>0.78819444444444442</v>
      </c>
      <c r="D358" t="s">
        <v>729</v>
      </c>
      <c r="E358" t="s">
        <v>20</v>
      </c>
      <c r="F358">
        <v>76</v>
      </c>
      <c r="G358" t="s">
        <v>14</v>
      </c>
      <c r="H358" t="s">
        <v>38</v>
      </c>
      <c r="I358" t="s">
        <v>33</v>
      </c>
      <c r="J358">
        <v>9.5</v>
      </c>
      <c r="K358">
        <v>31</v>
      </c>
      <c r="L3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58" t="str">
        <f>IF(RCH_hospital_admissions[[#This Row],[Patient Waittime]]&lt;=15,"Very Short",IF(RCH_hospital_admissions[[#This Row],[Patient Waittime]]&lt;=30,"Short", IF(RCH_hospital_admissions[[#This Row],[Patient Waittime]]&lt;=45,"Moderate","Long")))</f>
        <v>Moderate</v>
      </c>
    </row>
    <row r="359" spans="1:13" x14ac:dyDescent="0.2">
      <c r="A359" t="s">
        <v>730</v>
      </c>
      <c r="B359" s="1">
        <v>44582</v>
      </c>
      <c r="C359" s="2">
        <v>0.99305555555555558</v>
      </c>
      <c r="D359" t="s">
        <v>731</v>
      </c>
      <c r="E359" t="s">
        <v>13</v>
      </c>
      <c r="F359">
        <v>66</v>
      </c>
      <c r="G359" t="s">
        <v>14</v>
      </c>
      <c r="H359" t="s">
        <v>15</v>
      </c>
      <c r="I359" t="s">
        <v>33</v>
      </c>
      <c r="J359">
        <v>5.5</v>
      </c>
      <c r="K359">
        <v>38</v>
      </c>
      <c r="L3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9" t="str">
        <f>IF(RCH_hospital_admissions[[#This Row],[Patient Waittime]]&lt;=15,"Very Short",IF(RCH_hospital_admissions[[#This Row],[Patient Waittime]]&lt;=30,"Short", IF(RCH_hospital_admissions[[#This Row],[Patient Waittime]]&lt;=45,"Moderate","Long")))</f>
        <v>Moderate</v>
      </c>
    </row>
    <row r="360" spans="1:13" x14ac:dyDescent="0.2">
      <c r="A360" t="s">
        <v>732</v>
      </c>
      <c r="B360" s="1">
        <v>44311</v>
      </c>
      <c r="C360" s="2">
        <v>0.875</v>
      </c>
      <c r="D360" t="s">
        <v>733</v>
      </c>
      <c r="E360" t="s">
        <v>13</v>
      </c>
      <c r="F360">
        <v>32</v>
      </c>
      <c r="G360" t="s">
        <v>24</v>
      </c>
      <c r="H360" t="s">
        <v>21</v>
      </c>
      <c r="I360" t="s">
        <v>16</v>
      </c>
      <c r="J360">
        <v>8</v>
      </c>
      <c r="K360">
        <v>18</v>
      </c>
      <c r="L3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0" t="str">
        <f>IF(RCH_hospital_admissions[[#This Row],[Patient Waittime]]&lt;=15,"Very Short",IF(RCH_hospital_admissions[[#This Row],[Patient Waittime]]&lt;=30,"Short", IF(RCH_hospital_admissions[[#This Row],[Patient Waittime]]&lt;=45,"Moderate","Long")))</f>
        <v>Short</v>
      </c>
    </row>
    <row r="361" spans="1:13" x14ac:dyDescent="0.2">
      <c r="A361" t="s">
        <v>734</v>
      </c>
      <c r="B361" s="1">
        <v>44458</v>
      </c>
      <c r="C361" s="2">
        <v>0.67013888888888884</v>
      </c>
      <c r="D361" t="s">
        <v>735</v>
      </c>
      <c r="E361" t="s">
        <v>20</v>
      </c>
      <c r="F361">
        <v>6</v>
      </c>
      <c r="G361" t="s">
        <v>14</v>
      </c>
      <c r="H361" t="s">
        <v>21</v>
      </c>
      <c r="I361" t="s">
        <v>16</v>
      </c>
      <c r="K361">
        <v>22</v>
      </c>
      <c r="L3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61" t="str">
        <f>IF(RCH_hospital_admissions[[#This Row],[Patient Waittime]]&lt;=15,"Very Short",IF(RCH_hospital_admissions[[#This Row],[Patient Waittime]]&lt;=30,"Short", IF(RCH_hospital_admissions[[#This Row],[Patient Waittime]]&lt;=45,"Moderate","Long")))</f>
        <v>Short</v>
      </c>
    </row>
    <row r="362" spans="1:13" x14ac:dyDescent="0.2">
      <c r="A362" t="s">
        <v>736</v>
      </c>
      <c r="B362" s="1">
        <v>44615</v>
      </c>
      <c r="C362" s="2">
        <v>0.98263888888888884</v>
      </c>
      <c r="D362" t="s">
        <v>737</v>
      </c>
      <c r="E362" t="s">
        <v>20</v>
      </c>
      <c r="F362">
        <v>11</v>
      </c>
      <c r="G362" t="s">
        <v>14</v>
      </c>
      <c r="H362" t="s">
        <v>27</v>
      </c>
      <c r="I362" t="s">
        <v>16</v>
      </c>
      <c r="J362">
        <v>5</v>
      </c>
      <c r="K362">
        <v>40</v>
      </c>
      <c r="L3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62" t="str">
        <f>IF(RCH_hospital_admissions[[#This Row],[Patient Waittime]]&lt;=15,"Very Short",IF(RCH_hospital_admissions[[#This Row],[Patient Waittime]]&lt;=30,"Short", IF(RCH_hospital_admissions[[#This Row],[Patient Waittime]]&lt;=45,"Moderate","Long")))</f>
        <v>Moderate</v>
      </c>
    </row>
    <row r="363" spans="1:13" x14ac:dyDescent="0.2">
      <c r="A363" t="s">
        <v>738</v>
      </c>
      <c r="B363" s="1">
        <v>44323</v>
      </c>
      <c r="C363" s="2">
        <v>0.90277777777777779</v>
      </c>
      <c r="D363" t="s">
        <v>739</v>
      </c>
      <c r="E363" t="s">
        <v>13</v>
      </c>
      <c r="F363">
        <v>32</v>
      </c>
      <c r="G363" t="s">
        <v>14</v>
      </c>
      <c r="H363" t="s">
        <v>32</v>
      </c>
      <c r="I363" t="s">
        <v>16</v>
      </c>
      <c r="K363">
        <v>29</v>
      </c>
      <c r="L3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3" t="str">
        <f>IF(RCH_hospital_admissions[[#This Row],[Patient Waittime]]&lt;=15,"Very Short",IF(RCH_hospital_admissions[[#This Row],[Patient Waittime]]&lt;=30,"Short", IF(RCH_hospital_admissions[[#This Row],[Patient Waittime]]&lt;=45,"Moderate","Long")))</f>
        <v>Short</v>
      </c>
    </row>
    <row r="364" spans="1:13" x14ac:dyDescent="0.2">
      <c r="A364" t="s">
        <v>740</v>
      </c>
      <c r="B364" s="1">
        <v>44559</v>
      </c>
      <c r="C364" s="2">
        <v>0.55902777777777779</v>
      </c>
      <c r="D364" t="s">
        <v>741</v>
      </c>
      <c r="E364" t="s">
        <v>20</v>
      </c>
      <c r="F364">
        <v>21</v>
      </c>
      <c r="G364" t="s">
        <v>14</v>
      </c>
      <c r="H364" t="s">
        <v>15</v>
      </c>
      <c r="I364" t="s">
        <v>16</v>
      </c>
      <c r="J364">
        <v>8</v>
      </c>
      <c r="K364">
        <v>27</v>
      </c>
      <c r="L3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64" t="str">
        <f>IF(RCH_hospital_admissions[[#This Row],[Patient Waittime]]&lt;=15,"Very Short",IF(RCH_hospital_admissions[[#This Row],[Patient Waittime]]&lt;=30,"Short", IF(RCH_hospital_admissions[[#This Row],[Patient Waittime]]&lt;=45,"Moderate","Long")))</f>
        <v>Short</v>
      </c>
    </row>
    <row r="365" spans="1:13" x14ac:dyDescent="0.2">
      <c r="A365" t="s">
        <v>742</v>
      </c>
      <c r="B365" s="1">
        <v>44384</v>
      </c>
      <c r="C365" s="2">
        <v>0.70486111111111116</v>
      </c>
      <c r="D365" t="s">
        <v>151</v>
      </c>
      <c r="E365" t="s">
        <v>20</v>
      </c>
      <c r="F365">
        <v>18</v>
      </c>
      <c r="G365" t="s">
        <v>14</v>
      </c>
      <c r="H365" t="s">
        <v>27</v>
      </c>
      <c r="I365" t="s">
        <v>16</v>
      </c>
      <c r="J365">
        <v>8</v>
      </c>
      <c r="K365">
        <v>21</v>
      </c>
      <c r="L3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65" t="str">
        <f>IF(RCH_hospital_admissions[[#This Row],[Patient Waittime]]&lt;=15,"Very Short",IF(RCH_hospital_admissions[[#This Row],[Patient Waittime]]&lt;=30,"Short", IF(RCH_hospital_admissions[[#This Row],[Patient Waittime]]&lt;=45,"Moderate","Long")))</f>
        <v>Short</v>
      </c>
    </row>
    <row r="366" spans="1:13" x14ac:dyDescent="0.2">
      <c r="A366" t="s">
        <v>743</v>
      </c>
      <c r="B366" s="1">
        <v>44686</v>
      </c>
      <c r="C366" s="2">
        <v>0.59375</v>
      </c>
      <c r="D366" t="s">
        <v>744</v>
      </c>
      <c r="E366" t="s">
        <v>20</v>
      </c>
      <c r="F366">
        <v>52</v>
      </c>
      <c r="G366" t="s">
        <v>14</v>
      </c>
      <c r="H366" t="s">
        <v>114</v>
      </c>
      <c r="I366" t="s">
        <v>16</v>
      </c>
      <c r="J366">
        <v>7</v>
      </c>
      <c r="K366">
        <v>21</v>
      </c>
      <c r="L3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66" t="str">
        <f>IF(RCH_hospital_admissions[[#This Row],[Patient Waittime]]&lt;=15,"Very Short",IF(RCH_hospital_admissions[[#This Row],[Patient Waittime]]&lt;=30,"Short", IF(RCH_hospital_admissions[[#This Row],[Patient Waittime]]&lt;=45,"Moderate","Long")))</f>
        <v>Short</v>
      </c>
    </row>
    <row r="367" spans="1:13" x14ac:dyDescent="0.2">
      <c r="A367" t="s">
        <v>745</v>
      </c>
      <c r="B367" s="1">
        <v>44750</v>
      </c>
      <c r="C367" s="2">
        <v>0.54861111111111116</v>
      </c>
      <c r="D367" t="s">
        <v>746</v>
      </c>
      <c r="E367" t="s">
        <v>20</v>
      </c>
      <c r="F367">
        <v>28</v>
      </c>
      <c r="G367" t="s">
        <v>14</v>
      </c>
      <c r="H367" t="s">
        <v>15</v>
      </c>
      <c r="I367" t="s">
        <v>33</v>
      </c>
      <c r="J367">
        <v>6.5</v>
      </c>
      <c r="K367">
        <v>30</v>
      </c>
      <c r="L3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67" t="str">
        <f>IF(RCH_hospital_admissions[[#This Row],[Patient Waittime]]&lt;=15,"Very Short",IF(RCH_hospital_admissions[[#This Row],[Patient Waittime]]&lt;=30,"Short", IF(RCH_hospital_admissions[[#This Row],[Patient Waittime]]&lt;=45,"Moderate","Long")))</f>
        <v>Short</v>
      </c>
    </row>
    <row r="368" spans="1:13" x14ac:dyDescent="0.2">
      <c r="A368" t="s">
        <v>747</v>
      </c>
      <c r="B368" s="1">
        <v>44760</v>
      </c>
      <c r="C368" s="2">
        <v>0.60416666666666663</v>
      </c>
      <c r="D368" t="s">
        <v>748</v>
      </c>
      <c r="E368" t="s">
        <v>20</v>
      </c>
      <c r="F368">
        <v>44</v>
      </c>
      <c r="G368" t="s">
        <v>14</v>
      </c>
      <c r="H368" t="s">
        <v>32</v>
      </c>
      <c r="I368" t="s">
        <v>16</v>
      </c>
      <c r="J368">
        <v>7</v>
      </c>
      <c r="K368">
        <v>16</v>
      </c>
      <c r="L3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8" t="str">
        <f>IF(RCH_hospital_admissions[[#This Row],[Patient Waittime]]&lt;=15,"Very Short",IF(RCH_hospital_admissions[[#This Row],[Patient Waittime]]&lt;=30,"Short", IF(RCH_hospital_admissions[[#This Row],[Patient Waittime]]&lt;=45,"Moderate","Long")))</f>
        <v>Short</v>
      </c>
    </row>
    <row r="369" spans="1:13" x14ac:dyDescent="0.2">
      <c r="A369" t="s">
        <v>749</v>
      </c>
      <c r="B369" s="1">
        <v>44765</v>
      </c>
      <c r="C369" s="2">
        <v>0.51388888888888884</v>
      </c>
      <c r="D369" t="s">
        <v>750</v>
      </c>
      <c r="E369" t="s">
        <v>20</v>
      </c>
      <c r="F369">
        <v>30</v>
      </c>
      <c r="G369" t="s">
        <v>14</v>
      </c>
      <c r="H369" t="s">
        <v>32</v>
      </c>
      <c r="I369" t="s">
        <v>16</v>
      </c>
      <c r="J369">
        <v>8</v>
      </c>
      <c r="K369">
        <v>40</v>
      </c>
      <c r="L3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9" t="str">
        <f>IF(RCH_hospital_admissions[[#This Row],[Patient Waittime]]&lt;=15,"Very Short",IF(RCH_hospital_admissions[[#This Row],[Patient Waittime]]&lt;=30,"Short", IF(RCH_hospital_admissions[[#This Row],[Patient Waittime]]&lt;=45,"Moderate","Long")))</f>
        <v>Moderate</v>
      </c>
    </row>
    <row r="370" spans="1:13" x14ac:dyDescent="0.2">
      <c r="A370" t="s">
        <v>751</v>
      </c>
      <c r="B370" s="1">
        <v>44620</v>
      </c>
      <c r="C370" s="2">
        <v>0.30902777777777779</v>
      </c>
      <c r="D370" t="s">
        <v>694</v>
      </c>
      <c r="E370" t="s">
        <v>13</v>
      </c>
      <c r="F370">
        <v>31</v>
      </c>
      <c r="G370" t="s">
        <v>14</v>
      </c>
      <c r="H370" t="s">
        <v>15</v>
      </c>
      <c r="I370" t="s">
        <v>16</v>
      </c>
      <c r="J370">
        <v>5</v>
      </c>
      <c r="K370">
        <v>45</v>
      </c>
      <c r="L3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0" t="str">
        <f>IF(RCH_hospital_admissions[[#This Row],[Patient Waittime]]&lt;=15,"Very Short",IF(RCH_hospital_admissions[[#This Row],[Patient Waittime]]&lt;=30,"Short", IF(RCH_hospital_admissions[[#This Row],[Patient Waittime]]&lt;=45,"Moderate","Long")))</f>
        <v>Moderate</v>
      </c>
    </row>
    <row r="371" spans="1:13" x14ac:dyDescent="0.2">
      <c r="A371" t="s">
        <v>752</v>
      </c>
      <c r="B371" s="1">
        <v>44390</v>
      </c>
      <c r="C371" s="2">
        <v>0.79861111111111116</v>
      </c>
      <c r="D371" t="s">
        <v>210</v>
      </c>
      <c r="E371" t="s">
        <v>20</v>
      </c>
      <c r="F371">
        <v>29</v>
      </c>
      <c r="G371" t="s">
        <v>14</v>
      </c>
      <c r="H371" t="s">
        <v>32</v>
      </c>
      <c r="I371" t="s">
        <v>16</v>
      </c>
      <c r="J371">
        <v>7</v>
      </c>
      <c r="K371">
        <v>58</v>
      </c>
      <c r="L3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71" t="str">
        <f>IF(RCH_hospital_admissions[[#This Row],[Patient Waittime]]&lt;=15,"Very Short",IF(RCH_hospital_admissions[[#This Row],[Patient Waittime]]&lt;=30,"Short", IF(RCH_hospital_admissions[[#This Row],[Patient Waittime]]&lt;=45,"Moderate","Long")))</f>
        <v>Long</v>
      </c>
    </row>
    <row r="372" spans="1:13" x14ac:dyDescent="0.2">
      <c r="A372" t="s">
        <v>753</v>
      </c>
      <c r="B372" s="1">
        <v>44277</v>
      </c>
      <c r="C372" s="2">
        <v>0.14583333333333334</v>
      </c>
      <c r="D372" t="s">
        <v>754</v>
      </c>
      <c r="E372" t="s">
        <v>20</v>
      </c>
      <c r="F372">
        <v>28</v>
      </c>
      <c r="G372" t="s">
        <v>187</v>
      </c>
      <c r="H372" t="s">
        <v>21</v>
      </c>
      <c r="I372" t="s">
        <v>16</v>
      </c>
      <c r="K372">
        <v>31</v>
      </c>
      <c r="L3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72" t="str">
        <f>IF(RCH_hospital_admissions[[#This Row],[Patient Waittime]]&lt;=15,"Very Short",IF(RCH_hospital_admissions[[#This Row],[Patient Waittime]]&lt;=30,"Short", IF(RCH_hospital_admissions[[#This Row],[Patient Waittime]]&lt;=45,"Moderate","Long")))</f>
        <v>Moderate</v>
      </c>
    </row>
    <row r="373" spans="1:13" x14ac:dyDescent="0.2">
      <c r="A373" t="s">
        <v>755</v>
      </c>
      <c r="B373" s="1">
        <v>44633</v>
      </c>
      <c r="C373" s="2">
        <v>0.52083333333333337</v>
      </c>
      <c r="D373" t="s">
        <v>756</v>
      </c>
      <c r="E373" t="s">
        <v>13</v>
      </c>
      <c r="F373">
        <v>45</v>
      </c>
      <c r="G373" t="s">
        <v>147</v>
      </c>
      <c r="H373" t="s">
        <v>15</v>
      </c>
      <c r="I373" t="s">
        <v>16</v>
      </c>
      <c r="J373">
        <v>7</v>
      </c>
      <c r="K373">
        <v>42</v>
      </c>
      <c r="L3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73" t="str">
        <f>IF(RCH_hospital_admissions[[#This Row],[Patient Waittime]]&lt;=15,"Very Short",IF(RCH_hospital_admissions[[#This Row],[Patient Waittime]]&lt;=30,"Short", IF(RCH_hospital_admissions[[#This Row],[Patient Waittime]]&lt;=45,"Moderate","Long")))</f>
        <v>Moderate</v>
      </c>
    </row>
    <row r="374" spans="1:13" x14ac:dyDescent="0.2">
      <c r="A374" t="s">
        <v>757</v>
      </c>
      <c r="B374" s="1">
        <v>44617</v>
      </c>
      <c r="C374" s="2">
        <v>0.67708333333333337</v>
      </c>
      <c r="D374" t="s">
        <v>758</v>
      </c>
      <c r="E374" t="s">
        <v>13</v>
      </c>
      <c r="F374">
        <v>34</v>
      </c>
      <c r="G374" t="s">
        <v>14</v>
      </c>
      <c r="H374" t="s">
        <v>21</v>
      </c>
      <c r="I374" t="s">
        <v>33</v>
      </c>
      <c r="J374">
        <v>8.5</v>
      </c>
      <c r="K374">
        <v>28</v>
      </c>
      <c r="L3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4" t="str">
        <f>IF(RCH_hospital_admissions[[#This Row],[Patient Waittime]]&lt;=15,"Very Short",IF(RCH_hospital_admissions[[#This Row],[Patient Waittime]]&lt;=30,"Short", IF(RCH_hospital_admissions[[#This Row],[Patient Waittime]]&lt;=45,"Moderate","Long")))</f>
        <v>Short</v>
      </c>
    </row>
    <row r="375" spans="1:13" x14ac:dyDescent="0.2">
      <c r="A375" t="s">
        <v>759</v>
      </c>
      <c r="B375" s="1">
        <v>44703</v>
      </c>
      <c r="C375" s="2">
        <v>0.3888888888888889</v>
      </c>
      <c r="D375" t="s">
        <v>91</v>
      </c>
      <c r="E375" t="s">
        <v>20</v>
      </c>
      <c r="F375">
        <v>34</v>
      </c>
      <c r="G375" t="s">
        <v>24</v>
      </c>
      <c r="H375" t="s">
        <v>21</v>
      </c>
      <c r="I375" t="s">
        <v>16</v>
      </c>
      <c r="J375">
        <v>9</v>
      </c>
      <c r="K375">
        <v>27</v>
      </c>
      <c r="L3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5" t="str">
        <f>IF(RCH_hospital_admissions[[#This Row],[Patient Waittime]]&lt;=15,"Very Short",IF(RCH_hospital_admissions[[#This Row],[Patient Waittime]]&lt;=30,"Short", IF(RCH_hospital_admissions[[#This Row],[Patient Waittime]]&lt;=45,"Moderate","Long")))</f>
        <v>Short</v>
      </c>
    </row>
    <row r="376" spans="1:13" x14ac:dyDescent="0.2">
      <c r="A376" t="s">
        <v>760</v>
      </c>
      <c r="B376" s="1">
        <v>44433</v>
      </c>
      <c r="C376" s="2">
        <v>0.71527777777777779</v>
      </c>
      <c r="D376" t="s">
        <v>761</v>
      </c>
      <c r="E376" t="s">
        <v>13</v>
      </c>
      <c r="F376">
        <v>45</v>
      </c>
      <c r="G376" t="s">
        <v>14</v>
      </c>
      <c r="H376" t="s">
        <v>43</v>
      </c>
      <c r="I376" t="s">
        <v>33</v>
      </c>
      <c r="J376">
        <v>4.5</v>
      </c>
      <c r="K376">
        <v>42</v>
      </c>
      <c r="L3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76" t="str">
        <f>IF(RCH_hospital_admissions[[#This Row],[Patient Waittime]]&lt;=15,"Very Short",IF(RCH_hospital_admissions[[#This Row],[Patient Waittime]]&lt;=30,"Short", IF(RCH_hospital_admissions[[#This Row],[Patient Waittime]]&lt;=45,"Moderate","Long")))</f>
        <v>Moderate</v>
      </c>
    </row>
    <row r="377" spans="1:13" x14ac:dyDescent="0.2">
      <c r="A377" t="s">
        <v>762</v>
      </c>
      <c r="B377" s="1">
        <v>44309</v>
      </c>
      <c r="C377" s="2">
        <v>4.8611111111111112E-2</v>
      </c>
      <c r="D377" t="s">
        <v>763</v>
      </c>
      <c r="E377" t="s">
        <v>20</v>
      </c>
      <c r="F377">
        <v>71</v>
      </c>
      <c r="G377" t="s">
        <v>14</v>
      </c>
      <c r="H377" t="s">
        <v>43</v>
      </c>
      <c r="I377" t="s">
        <v>16</v>
      </c>
      <c r="K377">
        <v>35</v>
      </c>
      <c r="L3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7" t="str">
        <f>IF(RCH_hospital_admissions[[#This Row],[Patient Waittime]]&lt;=15,"Very Short",IF(RCH_hospital_admissions[[#This Row],[Patient Waittime]]&lt;=30,"Short", IF(RCH_hospital_admissions[[#This Row],[Patient Waittime]]&lt;=45,"Moderate","Long")))</f>
        <v>Moderate</v>
      </c>
    </row>
    <row r="378" spans="1:13" x14ac:dyDescent="0.2">
      <c r="A378" t="s">
        <v>764</v>
      </c>
      <c r="B378" s="1">
        <v>44291</v>
      </c>
      <c r="C378" s="2">
        <v>0.90277777777777779</v>
      </c>
      <c r="D378" t="s">
        <v>765</v>
      </c>
      <c r="E378" t="s">
        <v>13</v>
      </c>
      <c r="F378">
        <v>65</v>
      </c>
      <c r="G378" t="s">
        <v>14</v>
      </c>
      <c r="H378" t="s">
        <v>83</v>
      </c>
      <c r="I378" t="s">
        <v>33</v>
      </c>
      <c r="J378">
        <v>8.5</v>
      </c>
      <c r="K378">
        <v>17</v>
      </c>
      <c r="L3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8" t="str">
        <f>IF(RCH_hospital_admissions[[#This Row],[Patient Waittime]]&lt;=15,"Very Short",IF(RCH_hospital_admissions[[#This Row],[Patient Waittime]]&lt;=30,"Short", IF(RCH_hospital_admissions[[#This Row],[Patient Waittime]]&lt;=45,"Moderate","Long")))</f>
        <v>Short</v>
      </c>
    </row>
    <row r="379" spans="1:13" x14ac:dyDescent="0.2">
      <c r="A379" t="s">
        <v>766</v>
      </c>
      <c r="B379" s="1">
        <v>44201</v>
      </c>
      <c r="C379" s="2">
        <v>0.75347222222222221</v>
      </c>
      <c r="D379" t="s">
        <v>767</v>
      </c>
      <c r="E379" t="s">
        <v>20</v>
      </c>
      <c r="F379">
        <v>7</v>
      </c>
      <c r="G379" t="s">
        <v>14</v>
      </c>
      <c r="H379" t="s">
        <v>15</v>
      </c>
      <c r="I379" t="s">
        <v>33</v>
      </c>
      <c r="J379">
        <v>4.5</v>
      </c>
      <c r="K379">
        <v>25</v>
      </c>
      <c r="L3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79" t="str">
        <f>IF(RCH_hospital_admissions[[#This Row],[Patient Waittime]]&lt;=15,"Very Short",IF(RCH_hospital_admissions[[#This Row],[Patient Waittime]]&lt;=30,"Short", IF(RCH_hospital_admissions[[#This Row],[Patient Waittime]]&lt;=45,"Moderate","Long")))</f>
        <v>Short</v>
      </c>
    </row>
    <row r="380" spans="1:13" x14ac:dyDescent="0.2">
      <c r="A380" t="s">
        <v>768</v>
      </c>
      <c r="B380" s="1">
        <v>44572</v>
      </c>
      <c r="C380" s="2">
        <v>0.63541666666666663</v>
      </c>
      <c r="D380" t="s">
        <v>272</v>
      </c>
      <c r="E380" t="s">
        <v>20</v>
      </c>
      <c r="F380">
        <v>63</v>
      </c>
      <c r="G380" t="s">
        <v>14</v>
      </c>
      <c r="H380" t="s">
        <v>43</v>
      </c>
      <c r="I380" t="s">
        <v>33</v>
      </c>
      <c r="J380">
        <v>5.5</v>
      </c>
      <c r="K380">
        <v>27</v>
      </c>
      <c r="L3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80" t="str">
        <f>IF(RCH_hospital_admissions[[#This Row],[Patient Waittime]]&lt;=15,"Very Short",IF(RCH_hospital_admissions[[#This Row],[Patient Waittime]]&lt;=30,"Short", IF(RCH_hospital_admissions[[#This Row],[Patient Waittime]]&lt;=45,"Moderate","Long")))</f>
        <v>Short</v>
      </c>
    </row>
    <row r="381" spans="1:13" x14ac:dyDescent="0.2">
      <c r="A381" t="s">
        <v>769</v>
      </c>
      <c r="B381" s="1">
        <v>44274</v>
      </c>
      <c r="C381" s="2">
        <v>0.40972222222222221</v>
      </c>
      <c r="D381" t="s">
        <v>770</v>
      </c>
      <c r="E381" t="s">
        <v>20</v>
      </c>
      <c r="F381">
        <v>35</v>
      </c>
      <c r="G381" t="s">
        <v>14</v>
      </c>
      <c r="H381" t="s">
        <v>43</v>
      </c>
      <c r="I381" t="s">
        <v>16</v>
      </c>
      <c r="J381">
        <v>9</v>
      </c>
      <c r="K381">
        <v>34</v>
      </c>
      <c r="L3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1" t="str">
        <f>IF(RCH_hospital_admissions[[#This Row],[Patient Waittime]]&lt;=15,"Very Short",IF(RCH_hospital_admissions[[#This Row],[Patient Waittime]]&lt;=30,"Short", IF(RCH_hospital_admissions[[#This Row],[Patient Waittime]]&lt;=45,"Moderate","Long")))</f>
        <v>Moderate</v>
      </c>
    </row>
    <row r="382" spans="1:13" x14ac:dyDescent="0.2">
      <c r="A382" t="s">
        <v>771</v>
      </c>
      <c r="B382" s="1">
        <v>44598</v>
      </c>
      <c r="C382" s="2">
        <v>0.44791666666666669</v>
      </c>
      <c r="D382" t="s">
        <v>772</v>
      </c>
      <c r="E382" t="s">
        <v>13</v>
      </c>
      <c r="F382">
        <v>29</v>
      </c>
      <c r="G382" t="s">
        <v>14</v>
      </c>
      <c r="H382" t="s">
        <v>21</v>
      </c>
      <c r="I382" t="s">
        <v>16</v>
      </c>
      <c r="J382">
        <v>10</v>
      </c>
      <c r="K382">
        <v>33</v>
      </c>
      <c r="L3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82" t="str">
        <f>IF(RCH_hospital_admissions[[#This Row],[Patient Waittime]]&lt;=15,"Very Short",IF(RCH_hospital_admissions[[#This Row],[Patient Waittime]]&lt;=30,"Short", IF(RCH_hospital_admissions[[#This Row],[Patient Waittime]]&lt;=45,"Moderate","Long")))</f>
        <v>Moderate</v>
      </c>
    </row>
    <row r="383" spans="1:13" x14ac:dyDescent="0.2">
      <c r="A383" t="s">
        <v>773</v>
      </c>
      <c r="B383" s="1">
        <v>44810</v>
      </c>
      <c r="C383" s="2">
        <v>0.96180555555555558</v>
      </c>
      <c r="D383" t="s">
        <v>774</v>
      </c>
      <c r="E383" t="s">
        <v>20</v>
      </c>
      <c r="F383">
        <v>30</v>
      </c>
      <c r="G383" t="s">
        <v>14</v>
      </c>
      <c r="H383" t="s">
        <v>83</v>
      </c>
      <c r="I383" t="s">
        <v>33</v>
      </c>
      <c r="J383">
        <v>6.5</v>
      </c>
      <c r="K383">
        <v>44</v>
      </c>
      <c r="L3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3" t="str">
        <f>IF(RCH_hospital_admissions[[#This Row],[Patient Waittime]]&lt;=15,"Very Short",IF(RCH_hospital_admissions[[#This Row],[Patient Waittime]]&lt;=30,"Short", IF(RCH_hospital_admissions[[#This Row],[Patient Waittime]]&lt;=45,"Moderate","Long")))</f>
        <v>Moderate</v>
      </c>
    </row>
    <row r="384" spans="1:13" x14ac:dyDescent="0.2">
      <c r="A384" t="s">
        <v>775</v>
      </c>
      <c r="B384" s="1">
        <v>44780</v>
      </c>
      <c r="C384" s="2">
        <v>0.91666666666666663</v>
      </c>
      <c r="D384" t="s">
        <v>776</v>
      </c>
      <c r="E384" t="s">
        <v>13</v>
      </c>
      <c r="F384">
        <v>45</v>
      </c>
      <c r="G384" t="s">
        <v>24</v>
      </c>
      <c r="H384" t="s">
        <v>83</v>
      </c>
      <c r="I384" t="s">
        <v>33</v>
      </c>
      <c r="J384">
        <v>6.5</v>
      </c>
      <c r="K384">
        <v>34</v>
      </c>
      <c r="L3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84" t="str">
        <f>IF(RCH_hospital_admissions[[#This Row],[Patient Waittime]]&lt;=15,"Very Short",IF(RCH_hospital_admissions[[#This Row],[Patient Waittime]]&lt;=30,"Short", IF(RCH_hospital_admissions[[#This Row],[Patient Waittime]]&lt;=45,"Moderate","Long")))</f>
        <v>Moderate</v>
      </c>
    </row>
    <row r="385" spans="1:13" x14ac:dyDescent="0.2">
      <c r="A385" t="s">
        <v>777</v>
      </c>
      <c r="B385" s="1">
        <v>44200</v>
      </c>
      <c r="C385" s="2">
        <v>0.97916666666666663</v>
      </c>
      <c r="D385" t="s">
        <v>778</v>
      </c>
      <c r="E385" t="s">
        <v>20</v>
      </c>
      <c r="F385">
        <v>34</v>
      </c>
      <c r="G385" t="s">
        <v>14</v>
      </c>
      <c r="H385" t="s">
        <v>43</v>
      </c>
      <c r="I385" t="s">
        <v>33</v>
      </c>
      <c r="K385">
        <v>47</v>
      </c>
      <c r="L3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5" t="str">
        <f>IF(RCH_hospital_admissions[[#This Row],[Patient Waittime]]&lt;=15,"Very Short",IF(RCH_hospital_admissions[[#This Row],[Patient Waittime]]&lt;=30,"Short", IF(RCH_hospital_admissions[[#This Row],[Patient Waittime]]&lt;=45,"Moderate","Long")))</f>
        <v>Long</v>
      </c>
    </row>
    <row r="386" spans="1:13" x14ac:dyDescent="0.2">
      <c r="A386" t="s">
        <v>779</v>
      </c>
      <c r="B386" s="1">
        <v>44211</v>
      </c>
      <c r="C386" s="2">
        <v>0.53472222222222221</v>
      </c>
      <c r="D386" t="s">
        <v>780</v>
      </c>
      <c r="E386" t="s">
        <v>20</v>
      </c>
      <c r="F386">
        <v>35</v>
      </c>
      <c r="G386" t="s">
        <v>14</v>
      </c>
      <c r="H386" t="s">
        <v>15</v>
      </c>
      <c r="I386" t="s">
        <v>33</v>
      </c>
      <c r="J386">
        <v>9.5</v>
      </c>
      <c r="K386">
        <v>26</v>
      </c>
      <c r="L3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6" t="str">
        <f>IF(RCH_hospital_admissions[[#This Row],[Patient Waittime]]&lt;=15,"Very Short",IF(RCH_hospital_admissions[[#This Row],[Patient Waittime]]&lt;=30,"Short", IF(RCH_hospital_admissions[[#This Row],[Patient Waittime]]&lt;=45,"Moderate","Long")))</f>
        <v>Short</v>
      </c>
    </row>
    <row r="387" spans="1:13" x14ac:dyDescent="0.2">
      <c r="A387" t="s">
        <v>781</v>
      </c>
      <c r="B387" s="1">
        <v>44875</v>
      </c>
      <c r="C387" s="2">
        <v>0.65625</v>
      </c>
      <c r="D387" t="s">
        <v>782</v>
      </c>
      <c r="E387" t="s">
        <v>20</v>
      </c>
      <c r="F387">
        <v>44</v>
      </c>
      <c r="G387" t="s">
        <v>24</v>
      </c>
      <c r="H387" t="s">
        <v>15</v>
      </c>
      <c r="I387" t="s">
        <v>16</v>
      </c>
      <c r="J387">
        <v>7</v>
      </c>
      <c r="K387">
        <v>45</v>
      </c>
      <c r="L3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7" t="str">
        <f>IF(RCH_hospital_admissions[[#This Row],[Patient Waittime]]&lt;=15,"Very Short",IF(RCH_hospital_admissions[[#This Row],[Patient Waittime]]&lt;=30,"Short", IF(RCH_hospital_admissions[[#This Row],[Patient Waittime]]&lt;=45,"Moderate","Long")))</f>
        <v>Moderate</v>
      </c>
    </row>
    <row r="388" spans="1:13" x14ac:dyDescent="0.2">
      <c r="A388" t="s">
        <v>783</v>
      </c>
      <c r="B388" s="1">
        <v>44271</v>
      </c>
      <c r="C388" s="2">
        <v>0.79166666666666663</v>
      </c>
      <c r="D388" t="s">
        <v>784</v>
      </c>
      <c r="E388" t="s">
        <v>20</v>
      </c>
      <c r="F388">
        <v>66</v>
      </c>
      <c r="G388" t="s">
        <v>14</v>
      </c>
      <c r="H388" t="s">
        <v>83</v>
      </c>
      <c r="I388" t="s">
        <v>33</v>
      </c>
      <c r="J388">
        <v>8.5</v>
      </c>
      <c r="K388">
        <v>33</v>
      </c>
      <c r="L3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88" t="str">
        <f>IF(RCH_hospital_admissions[[#This Row],[Patient Waittime]]&lt;=15,"Very Short",IF(RCH_hospital_admissions[[#This Row],[Patient Waittime]]&lt;=30,"Short", IF(RCH_hospital_admissions[[#This Row],[Patient Waittime]]&lt;=45,"Moderate","Long")))</f>
        <v>Moderate</v>
      </c>
    </row>
    <row r="389" spans="1:13" x14ac:dyDescent="0.2">
      <c r="A389" t="s">
        <v>785</v>
      </c>
      <c r="B389" s="1">
        <v>44689</v>
      </c>
      <c r="C389" s="2">
        <v>0.50347222222222221</v>
      </c>
      <c r="D389" t="s">
        <v>786</v>
      </c>
      <c r="E389" t="s">
        <v>20</v>
      </c>
      <c r="F389">
        <v>44</v>
      </c>
      <c r="G389" t="s">
        <v>24</v>
      </c>
      <c r="H389" t="s">
        <v>38</v>
      </c>
      <c r="I389" t="s">
        <v>33</v>
      </c>
      <c r="J389">
        <v>8.5</v>
      </c>
      <c r="K389">
        <v>24</v>
      </c>
      <c r="L3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9" t="str">
        <f>IF(RCH_hospital_admissions[[#This Row],[Patient Waittime]]&lt;=15,"Very Short",IF(RCH_hospital_admissions[[#This Row],[Patient Waittime]]&lt;=30,"Short", IF(RCH_hospital_admissions[[#This Row],[Patient Waittime]]&lt;=45,"Moderate","Long")))</f>
        <v>Short</v>
      </c>
    </row>
    <row r="390" spans="1:13" x14ac:dyDescent="0.2">
      <c r="A390" t="s">
        <v>787</v>
      </c>
      <c r="B390" s="1">
        <v>44734</v>
      </c>
      <c r="C390" s="2">
        <v>0.30902777777777779</v>
      </c>
      <c r="D390" t="s">
        <v>788</v>
      </c>
      <c r="E390" t="s">
        <v>13</v>
      </c>
      <c r="F390">
        <v>51</v>
      </c>
      <c r="G390" t="s">
        <v>14</v>
      </c>
      <c r="H390" t="s">
        <v>15</v>
      </c>
      <c r="I390" t="s">
        <v>16</v>
      </c>
      <c r="J390">
        <v>6</v>
      </c>
      <c r="K390">
        <v>38</v>
      </c>
      <c r="L3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90" t="str">
        <f>IF(RCH_hospital_admissions[[#This Row],[Patient Waittime]]&lt;=15,"Very Short",IF(RCH_hospital_admissions[[#This Row],[Patient Waittime]]&lt;=30,"Short", IF(RCH_hospital_admissions[[#This Row],[Patient Waittime]]&lt;=45,"Moderate","Long")))</f>
        <v>Moderate</v>
      </c>
    </row>
    <row r="391" spans="1:13" x14ac:dyDescent="0.2">
      <c r="A391" t="s">
        <v>789</v>
      </c>
      <c r="B391" s="1">
        <v>44467</v>
      </c>
      <c r="C391" s="2">
        <v>0.78819444444444442</v>
      </c>
      <c r="D391" t="s">
        <v>790</v>
      </c>
      <c r="E391" t="s">
        <v>13</v>
      </c>
      <c r="F391">
        <v>52</v>
      </c>
      <c r="G391" t="s">
        <v>14</v>
      </c>
      <c r="H391" t="s">
        <v>38</v>
      </c>
      <c r="I391" t="s">
        <v>16</v>
      </c>
      <c r="J391">
        <v>9</v>
      </c>
      <c r="K391">
        <v>35</v>
      </c>
      <c r="L3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91" t="str">
        <f>IF(RCH_hospital_admissions[[#This Row],[Patient Waittime]]&lt;=15,"Very Short",IF(RCH_hospital_admissions[[#This Row],[Patient Waittime]]&lt;=30,"Short", IF(RCH_hospital_admissions[[#This Row],[Patient Waittime]]&lt;=45,"Moderate","Long")))</f>
        <v>Moderate</v>
      </c>
    </row>
    <row r="392" spans="1:13" x14ac:dyDescent="0.2">
      <c r="A392" t="s">
        <v>791</v>
      </c>
      <c r="B392" s="1">
        <v>44637</v>
      </c>
      <c r="C392" s="2">
        <v>6.9444444444444448E-2</v>
      </c>
      <c r="D392" t="s">
        <v>792</v>
      </c>
      <c r="E392" t="s">
        <v>13</v>
      </c>
      <c r="F392">
        <v>66</v>
      </c>
      <c r="G392" t="s">
        <v>14</v>
      </c>
      <c r="H392" t="s">
        <v>38</v>
      </c>
      <c r="I392" t="s">
        <v>16</v>
      </c>
      <c r="K392">
        <v>34</v>
      </c>
      <c r="L3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92" t="str">
        <f>IF(RCH_hospital_admissions[[#This Row],[Patient Waittime]]&lt;=15,"Very Short",IF(RCH_hospital_admissions[[#This Row],[Patient Waittime]]&lt;=30,"Short", IF(RCH_hospital_admissions[[#This Row],[Patient Waittime]]&lt;=45,"Moderate","Long")))</f>
        <v>Moderate</v>
      </c>
    </row>
    <row r="393" spans="1:13" x14ac:dyDescent="0.2">
      <c r="A393" t="s">
        <v>793</v>
      </c>
      <c r="B393" s="1">
        <v>44258</v>
      </c>
      <c r="C393" s="2">
        <v>0.79861111111111116</v>
      </c>
      <c r="D393" t="s">
        <v>639</v>
      </c>
      <c r="E393" t="s">
        <v>20</v>
      </c>
      <c r="F393">
        <v>33</v>
      </c>
      <c r="G393" t="s">
        <v>14</v>
      </c>
      <c r="H393" t="s">
        <v>32</v>
      </c>
      <c r="I393" t="s">
        <v>33</v>
      </c>
      <c r="J393">
        <v>5.5</v>
      </c>
      <c r="K393">
        <v>54</v>
      </c>
      <c r="L3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3" t="str">
        <f>IF(RCH_hospital_admissions[[#This Row],[Patient Waittime]]&lt;=15,"Very Short",IF(RCH_hospital_admissions[[#This Row],[Patient Waittime]]&lt;=30,"Short", IF(RCH_hospital_admissions[[#This Row],[Patient Waittime]]&lt;=45,"Moderate","Long")))</f>
        <v>Long</v>
      </c>
    </row>
    <row r="394" spans="1:13" x14ac:dyDescent="0.2">
      <c r="A394" t="s">
        <v>794</v>
      </c>
      <c r="B394" s="1">
        <v>44565</v>
      </c>
      <c r="C394" s="2">
        <v>0.60763888888888884</v>
      </c>
      <c r="D394" t="s">
        <v>795</v>
      </c>
      <c r="E394" t="s">
        <v>20</v>
      </c>
      <c r="F394">
        <v>27</v>
      </c>
      <c r="G394" t="s">
        <v>14</v>
      </c>
      <c r="H394" t="s">
        <v>32</v>
      </c>
      <c r="I394" t="s">
        <v>33</v>
      </c>
      <c r="K394">
        <v>39</v>
      </c>
      <c r="L3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94" t="str">
        <f>IF(RCH_hospital_admissions[[#This Row],[Patient Waittime]]&lt;=15,"Very Short",IF(RCH_hospital_admissions[[#This Row],[Patient Waittime]]&lt;=30,"Short", IF(RCH_hospital_admissions[[#This Row],[Patient Waittime]]&lt;=45,"Moderate","Long")))</f>
        <v>Moderate</v>
      </c>
    </row>
    <row r="395" spans="1:13" x14ac:dyDescent="0.2">
      <c r="A395" t="s">
        <v>796</v>
      </c>
      <c r="B395" s="1">
        <v>44840</v>
      </c>
      <c r="C395" s="2">
        <v>0.63888888888888884</v>
      </c>
      <c r="D395" t="s">
        <v>797</v>
      </c>
      <c r="E395" t="s">
        <v>20</v>
      </c>
      <c r="F395">
        <v>46</v>
      </c>
      <c r="G395" t="s">
        <v>14</v>
      </c>
      <c r="H395" t="s">
        <v>15</v>
      </c>
      <c r="I395" t="s">
        <v>16</v>
      </c>
      <c r="K395">
        <v>38</v>
      </c>
      <c r="L3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95" t="str">
        <f>IF(RCH_hospital_admissions[[#This Row],[Patient Waittime]]&lt;=15,"Very Short",IF(RCH_hospital_admissions[[#This Row],[Patient Waittime]]&lt;=30,"Short", IF(RCH_hospital_admissions[[#This Row],[Patient Waittime]]&lt;=45,"Moderate","Long")))</f>
        <v>Moderate</v>
      </c>
    </row>
    <row r="396" spans="1:13" x14ac:dyDescent="0.2">
      <c r="A396" t="s">
        <v>798</v>
      </c>
      <c r="B396" s="1">
        <v>44379</v>
      </c>
      <c r="C396" s="2">
        <v>0.13541666666666666</v>
      </c>
      <c r="D396" t="s">
        <v>799</v>
      </c>
      <c r="E396" t="s">
        <v>20</v>
      </c>
      <c r="F396">
        <v>30</v>
      </c>
      <c r="G396" t="s">
        <v>14</v>
      </c>
      <c r="H396" t="s">
        <v>21</v>
      </c>
      <c r="I396" t="s">
        <v>33</v>
      </c>
      <c r="J396">
        <v>4.5</v>
      </c>
      <c r="K396">
        <v>25</v>
      </c>
      <c r="L3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6" t="str">
        <f>IF(RCH_hospital_admissions[[#This Row],[Patient Waittime]]&lt;=15,"Very Short",IF(RCH_hospital_admissions[[#This Row],[Patient Waittime]]&lt;=30,"Short", IF(RCH_hospital_admissions[[#This Row],[Patient Waittime]]&lt;=45,"Moderate","Long")))</f>
        <v>Short</v>
      </c>
    </row>
    <row r="397" spans="1:13" x14ac:dyDescent="0.2">
      <c r="A397" t="s">
        <v>800</v>
      </c>
      <c r="B397" s="1">
        <v>44670</v>
      </c>
      <c r="C397" s="2">
        <v>0.30902777777777779</v>
      </c>
      <c r="D397" t="s">
        <v>486</v>
      </c>
      <c r="E397" t="s">
        <v>20</v>
      </c>
      <c r="F397">
        <v>62</v>
      </c>
      <c r="G397" t="s">
        <v>14</v>
      </c>
      <c r="H397" t="s">
        <v>38</v>
      </c>
      <c r="I397" t="s">
        <v>16</v>
      </c>
      <c r="J397">
        <v>6</v>
      </c>
      <c r="K397">
        <v>26</v>
      </c>
      <c r="L3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97" t="str">
        <f>IF(RCH_hospital_admissions[[#This Row],[Patient Waittime]]&lt;=15,"Very Short",IF(RCH_hospital_admissions[[#This Row],[Patient Waittime]]&lt;=30,"Short", IF(RCH_hospital_admissions[[#This Row],[Patient Waittime]]&lt;=45,"Moderate","Long")))</f>
        <v>Short</v>
      </c>
    </row>
    <row r="398" spans="1:13" x14ac:dyDescent="0.2">
      <c r="A398" t="s">
        <v>801</v>
      </c>
      <c r="B398" s="1">
        <v>44237</v>
      </c>
      <c r="C398" s="2">
        <v>0.34375</v>
      </c>
      <c r="D398" t="s">
        <v>325</v>
      </c>
      <c r="E398" t="s">
        <v>20</v>
      </c>
      <c r="F398">
        <v>13</v>
      </c>
      <c r="G398" t="s">
        <v>14</v>
      </c>
      <c r="H398" t="s">
        <v>27</v>
      </c>
      <c r="I398" t="s">
        <v>16</v>
      </c>
      <c r="K398">
        <v>45</v>
      </c>
      <c r="L3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98" t="str">
        <f>IF(RCH_hospital_admissions[[#This Row],[Patient Waittime]]&lt;=15,"Very Short",IF(RCH_hospital_admissions[[#This Row],[Patient Waittime]]&lt;=30,"Short", IF(RCH_hospital_admissions[[#This Row],[Patient Waittime]]&lt;=45,"Moderate","Long")))</f>
        <v>Moderate</v>
      </c>
    </row>
    <row r="399" spans="1:13" x14ac:dyDescent="0.2">
      <c r="A399" t="s">
        <v>802</v>
      </c>
      <c r="B399" s="1">
        <v>44491</v>
      </c>
      <c r="C399" s="2">
        <v>0.70833333333333337</v>
      </c>
      <c r="D399" t="s">
        <v>803</v>
      </c>
      <c r="E399" t="s">
        <v>20</v>
      </c>
      <c r="F399">
        <v>51</v>
      </c>
      <c r="G399" t="s">
        <v>14</v>
      </c>
      <c r="H399" t="s">
        <v>15</v>
      </c>
      <c r="I399" t="s">
        <v>33</v>
      </c>
      <c r="J399">
        <v>5.5</v>
      </c>
      <c r="K399">
        <v>33</v>
      </c>
      <c r="L3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99" t="str">
        <f>IF(RCH_hospital_admissions[[#This Row],[Patient Waittime]]&lt;=15,"Very Short",IF(RCH_hospital_admissions[[#This Row],[Patient Waittime]]&lt;=30,"Short", IF(RCH_hospital_admissions[[#This Row],[Patient Waittime]]&lt;=45,"Moderate","Long")))</f>
        <v>Moderate</v>
      </c>
    </row>
    <row r="400" spans="1:13" x14ac:dyDescent="0.2">
      <c r="A400" t="s">
        <v>804</v>
      </c>
      <c r="B400" s="1">
        <v>44919</v>
      </c>
      <c r="C400" s="2">
        <v>0.375</v>
      </c>
      <c r="D400" t="s">
        <v>805</v>
      </c>
      <c r="E400" t="s">
        <v>13</v>
      </c>
      <c r="F400">
        <v>42</v>
      </c>
      <c r="G400" t="s">
        <v>74</v>
      </c>
      <c r="H400" t="s">
        <v>83</v>
      </c>
      <c r="I400" t="s">
        <v>33</v>
      </c>
      <c r="J400">
        <v>5.5</v>
      </c>
      <c r="K400">
        <v>21</v>
      </c>
      <c r="L4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0" t="str">
        <f>IF(RCH_hospital_admissions[[#This Row],[Patient Waittime]]&lt;=15,"Very Short",IF(RCH_hospital_admissions[[#This Row],[Patient Waittime]]&lt;=30,"Short", IF(RCH_hospital_admissions[[#This Row],[Patient Waittime]]&lt;=45,"Moderate","Long")))</f>
        <v>Short</v>
      </c>
    </row>
    <row r="401" spans="1:13" x14ac:dyDescent="0.2">
      <c r="A401" t="s">
        <v>806</v>
      </c>
      <c r="B401" s="1">
        <v>44561</v>
      </c>
      <c r="C401" s="2">
        <v>0.64236111111111116</v>
      </c>
      <c r="D401" t="s">
        <v>807</v>
      </c>
      <c r="E401" t="s">
        <v>13</v>
      </c>
      <c r="F401">
        <v>37</v>
      </c>
      <c r="G401" t="s">
        <v>14</v>
      </c>
      <c r="H401" t="s">
        <v>15</v>
      </c>
      <c r="I401" t="s">
        <v>16</v>
      </c>
      <c r="J401">
        <v>6</v>
      </c>
      <c r="K401">
        <v>37</v>
      </c>
      <c r="L4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1" t="str">
        <f>IF(RCH_hospital_admissions[[#This Row],[Patient Waittime]]&lt;=15,"Very Short",IF(RCH_hospital_admissions[[#This Row],[Patient Waittime]]&lt;=30,"Short", IF(RCH_hospital_admissions[[#This Row],[Patient Waittime]]&lt;=45,"Moderate","Long")))</f>
        <v>Moderate</v>
      </c>
    </row>
    <row r="402" spans="1:13" x14ac:dyDescent="0.2">
      <c r="A402" t="s">
        <v>808</v>
      </c>
      <c r="B402" s="1">
        <v>44392</v>
      </c>
      <c r="C402" s="2">
        <v>0.64583333333333337</v>
      </c>
      <c r="D402" t="s">
        <v>809</v>
      </c>
      <c r="E402" t="s">
        <v>13</v>
      </c>
      <c r="F402">
        <v>19</v>
      </c>
      <c r="G402" t="s">
        <v>14</v>
      </c>
      <c r="H402" t="s">
        <v>43</v>
      </c>
      <c r="I402" t="s">
        <v>33</v>
      </c>
      <c r="J402">
        <v>7.5</v>
      </c>
      <c r="K402">
        <v>20</v>
      </c>
      <c r="L4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02" t="str">
        <f>IF(RCH_hospital_admissions[[#This Row],[Patient Waittime]]&lt;=15,"Very Short",IF(RCH_hospital_admissions[[#This Row],[Patient Waittime]]&lt;=30,"Short", IF(RCH_hospital_admissions[[#This Row],[Patient Waittime]]&lt;=45,"Moderate","Long")))</f>
        <v>Short</v>
      </c>
    </row>
    <row r="403" spans="1:13" x14ac:dyDescent="0.2">
      <c r="A403" t="s">
        <v>810</v>
      </c>
      <c r="B403" s="1">
        <v>44205</v>
      </c>
      <c r="C403" s="2">
        <v>0.71875</v>
      </c>
      <c r="D403" t="s">
        <v>272</v>
      </c>
      <c r="E403" t="s">
        <v>20</v>
      </c>
      <c r="F403">
        <v>31</v>
      </c>
      <c r="G403" t="s">
        <v>14</v>
      </c>
      <c r="H403" t="s">
        <v>38</v>
      </c>
      <c r="I403" t="s">
        <v>33</v>
      </c>
      <c r="J403">
        <v>6.5</v>
      </c>
      <c r="K403">
        <v>30</v>
      </c>
      <c r="L4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3" t="str">
        <f>IF(RCH_hospital_admissions[[#This Row],[Patient Waittime]]&lt;=15,"Very Short",IF(RCH_hospital_admissions[[#This Row],[Patient Waittime]]&lt;=30,"Short", IF(RCH_hospital_admissions[[#This Row],[Patient Waittime]]&lt;=45,"Moderate","Long")))</f>
        <v>Short</v>
      </c>
    </row>
    <row r="404" spans="1:13" x14ac:dyDescent="0.2">
      <c r="A404" t="s">
        <v>811</v>
      </c>
      <c r="B404" s="1">
        <v>44251</v>
      </c>
      <c r="C404" s="2">
        <v>0.47569444444444442</v>
      </c>
      <c r="D404" t="s">
        <v>812</v>
      </c>
      <c r="E404" t="s">
        <v>20</v>
      </c>
      <c r="F404">
        <v>68</v>
      </c>
      <c r="G404" t="s">
        <v>14</v>
      </c>
      <c r="H404" t="s">
        <v>15</v>
      </c>
      <c r="I404" t="s">
        <v>33</v>
      </c>
      <c r="J404">
        <v>5.5</v>
      </c>
      <c r="K404">
        <v>20</v>
      </c>
      <c r="L4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04" t="str">
        <f>IF(RCH_hospital_admissions[[#This Row],[Patient Waittime]]&lt;=15,"Very Short",IF(RCH_hospital_admissions[[#This Row],[Patient Waittime]]&lt;=30,"Short", IF(RCH_hospital_admissions[[#This Row],[Patient Waittime]]&lt;=45,"Moderate","Long")))</f>
        <v>Short</v>
      </c>
    </row>
    <row r="405" spans="1:13" x14ac:dyDescent="0.2">
      <c r="A405" t="s">
        <v>813</v>
      </c>
      <c r="B405" s="1">
        <v>44921</v>
      </c>
      <c r="C405" s="2">
        <v>0.57638888888888884</v>
      </c>
      <c r="D405" t="s">
        <v>814</v>
      </c>
      <c r="E405" t="s">
        <v>20</v>
      </c>
      <c r="F405">
        <v>3</v>
      </c>
      <c r="G405" t="s">
        <v>74</v>
      </c>
      <c r="H405" t="s">
        <v>27</v>
      </c>
      <c r="I405" t="s">
        <v>16</v>
      </c>
      <c r="J405">
        <v>8</v>
      </c>
      <c r="K405">
        <v>32</v>
      </c>
      <c r="L4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05" t="str">
        <f>IF(RCH_hospital_admissions[[#This Row],[Patient Waittime]]&lt;=15,"Very Short",IF(RCH_hospital_admissions[[#This Row],[Patient Waittime]]&lt;=30,"Short", IF(RCH_hospital_admissions[[#This Row],[Patient Waittime]]&lt;=45,"Moderate","Long")))</f>
        <v>Moderate</v>
      </c>
    </row>
    <row r="406" spans="1:13" x14ac:dyDescent="0.2">
      <c r="A406" t="s">
        <v>815</v>
      </c>
      <c r="B406" s="1">
        <v>44230</v>
      </c>
      <c r="C406" s="2">
        <v>0.30208333333333331</v>
      </c>
      <c r="D406" t="s">
        <v>816</v>
      </c>
      <c r="E406" t="s">
        <v>13</v>
      </c>
      <c r="F406">
        <v>36</v>
      </c>
      <c r="G406" t="s">
        <v>14</v>
      </c>
      <c r="H406" t="s">
        <v>15</v>
      </c>
      <c r="I406" t="s">
        <v>16</v>
      </c>
      <c r="K406">
        <v>45</v>
      </c>
      <c r="L4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6" t="str">
        <f>IF(RCH_hospital_admissions[[#This Row],[Patient Waittime]]&lt;=15,"Very Short",IF(RCH_hospital_admissions[[#This Row],[Patient Waittime]]&lt;=30,"Short", IF(RCH_hospital_admissions[[#This Row],[Patient Waittime]]&lt;=45,"Moderate","Long")))</f>
        <v>Moderate</v>
      </c>
    </row>
    <row r="407" spans="1:13" x14ac:dyDescent="0.2">
      <c r="A407" t="s">
        <v>817</v>
      </c>
      <c r="B407" s="1">
        <v>44833</v>
      </c>
      <c r="C407" s="2">
        <v>0.51736111111111116</v>
      </c>
      <c r="D407" t="s">
        <v>818</v>
      </c>
      <c r="E407" t="s">
        <v>13</v>
      </c>
      <c r="F407">
        <v>36</v>
      </c>
      <c r="G407" t="s">
        <v>14</v>
      </c>
      <c r="H407" t="s">
        <v>15</v>
      </c>
      <c r="I407" t="s">
        <v>16</v>
      </c>
      <c r="J407">
        <v>8</v>
      </c>
      <c r="K407">
        <v>28</v>
      </c>
      <c r="L4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7" t="str">
        <f>IF(RCH_hospital_admissions[[#This Row],[Patient Waittime]]&lt;=15,"Very Short",IF(RCH_hospital_admissions[[#This Row],[Patient Waittime]]&lt;=30,"Short", IF(RCH_hospital_admissions[[#This Row],[Patient Waittime]]&lt;=45,"Moderate","Long")))</f>
        <v>Short</v>
      </c>
    </row>
    <row r="408" spans="1:13" x14ac:dyDescent="0.2">
      <c r="A408" t="s">
        <v>819</v>
      </c>
      <c r="B408" s="1">
        <v>44222</v>
      </c>
      <c r="C408" s="2">
        <v>0.34722222222222221</v>
      </c>
      <c r="D408" t="s">
        <v>52</v>
      </c>
      <c r="E408" t="s">
        <v>13</v>
      </c>
      <c r="F408">
        <v>24</v>
      </c>
      <c r="G408" t="s">
        <v>14</v>
      </c>
      <c r="H408" t="s">
        <v>43</v>
      </c>
      <c r="I408" t="s">
        <v>16</v>
      </c>
      <c r="J408">
        <v>5</v>
      </c>
      <c r="K408">
        <v>32</v>
      </c>
      <c r="L4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08" t="str">
        <f>IF(RCH_hospital_admissions[[#This Row],[Patient Waittime]]&lt;=15,"Very Short",IF(RCH_hospital_admissions[[#This Row],[Patient Waittime]]&lt;=30,"Short", IF(RCH_hospital_admissions[[#This Row],[Patient Waittime]]&lt;=45,"Moderate","Long")))</f>
        <v>Moderate</v>
      </c>
    </row>
    <row r="409" spans="1:13" x14ac:dyDescent="0.2">
      <c r="A409" t="s">
        <v>820</v>
      </c>
      <c r="B409" s="1">
        <v>44303</v>
      </c>
      <c r="C409" s="2">
        <v>0.85069444444444442</v>
      </c>
      <c r="D409" t="s">
        <v>821</v>
      </c>
      <c r="E409" t="s">
        <v>20</v>
      </c>
      <c r="F409">
        <v>71</v>
      </c>
      <c r="G409" t="s">
        <v>14</v>
      </c>
      <c r="H409" t="s">
        <v>32</v>
      </c>
      <c r="I409" t="s">
        <v>33</v>
      </c>
      <c r="J409">
        <v>4.5</v>
      </c>
      <c r="K409">
        <v>40</v>
      </c>
      <c r="L4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09" t="str">
        <f>IF(RCH_hospital_admissions[[#This Row],[Patient Waittime]]&lt;=15,"Very Short",IF(RCH_hospital_admissions[[#This Row],[Patient Waittime]]&lt;=30,"Short", IF(RCH_hospital_admissions[[#This Row],[Patient Waittime]]&lt;=45,"Moderate","Long")))</f>
        <v>Moderate</v>
      </c>
    </row>
    <row r="410" spans="1:13" x14ac:dyDescent="0.2">
      <c r="A410" t="s">
        <v>822</v>
      </c>
      <c r="B410" s="1">
        <v>44856</v>
      </c>
      <c r="C410" s="2">
        <v>0.66666666666666663</v>
      </c>
      <c r="D410" t="s">
        <v>823</v>
      </c>
      <c r="E410" t="s">
        <v>20</v>
      </c>
      <c r="F410">
        <v>29</v>
      </c>
      <c r="G410" t="s">
        <v>187</v>
      </c>
      <c r="H410" t="s">
        <v>15</v>
      </c>
      <c r="I410" t="s">
        <v>16</v>
      </c>
      <c r="J410">
        <v>7</v>
      </c>
      <c r="K410">
        <v>43</v>
      </c>
      <c r="L4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10" t="str">
        <f>IF(RCH_hospital_admissions[[#This Row],[Patient Waittime]]&lt;=15,"Very Short",IF(RCH_hospital_admissions[[#This Row],[Patient Waittime]]&lt;=30,"Short", IF(RCH_hospital_admissions[[#This Row],[Patient Waittime]]&lt;=45,"Moderate","Long")))</f>
        <v>Moderate</v>
      </c>
    </row>
    <row r="411" spans="1:13" x14ac:dyDescent="0.2">
      <c r="A411" t="s">
        <v>824</v>
      </c>
      <c r="B411" s="1">
        <v>44503</v>
      </c>
      <c r="C411" s="2">
        <v>0.84375</v>
      </c>
      <c r="D411" t="s">
        <v>825</v>
      </c>
      <c r="E411" t="s">
        <v>13</v>
      </c>
      <c r="F411">
        <v>15</v>
      </c>
      <c r="G411" t="s">
        <v>14</v>
      </c>
      <c r="H411" t="s">
        <v>43</v>
      </c>
      <c r="I411" t="s">
        <v>33</v>
      </c>
      <c r="J411">
        <v>4.5</v>
      </c>
      <c r="K411">
        <v>51</v>
      </c>
      <c r="L4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11" t="str">
        <f>IF(RCH_hospital_admissions[[#This Row],[Patient Waittime]]&lt;=15,"Very Short",IF(RCH_hospital_admissions[[#This Row],[Patient Waittime]]&lt;=30,"Short", IF(RCH_hospital_admissions[[#This Row],[Patient Waittime]]&lt;=45,"Moderate","Long")))</f>
        <v>Long</v>
      </c>
    </row>
    <row r="412" spans="1:13" x14ac:dyDescent="0.2">
      <c r="A412" t="s">
        <v>826</v>
      </c>
      <c r="B412" s="1">
        <v>44571</v>
      </c>
      <c r="C412" s="2">
        <v>0.3923611111111111</v>
      </c>
      <c r="D412" t="s">
        <v>827</v>
      </c>
      <c r="E412" t="s">
        <v>20</v>
      </c>
      <c r="F412">
        <v>64</v>
      </c>
      <c r="G412" t="s">
        <v>14</v>
      </c>
      <c r="H412" t="s">
        <v>43</v>
      </c>
      <c r="I412" t="s">
        <v>33</v>
      </c>
      <c r="J412">
        <v>4.5</v>
      </c>
      <c r="K412">
        <v>45</v>
      </c>
      <c r="L4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12" t="str">
        <f>IF(RCH_hospital_admissions[[#This Row],[Patient Waittime]]&lt;=15,"Very Short",IF(RCH_hospital_admissions[[#This Row],[Patient Waittime]]&lt;=30,"Short", IF(RCH_hospital_admissions[[#This Row],[Patient Waittime]]&lt;=45,"Moderate","Long")))</f>
        <v>Moderate</v>
      </c>
    </row>
    <row r="413" spans="1:13" x14ac:dyDescent="0.2">
      <c r="A413" t="s">
        <v>828</v>
      </c>
      <c r="B413" s="1">
        <v>44575</v>
      </c>
      <c r="C413" s="2">
        <v>0.53472222222222221</v>
      </c>
      <c r="D413" t="s">
        <v>829</v>
      </c>
      <c r="E413" t="s">
        <v>13</v>
      </c>
      <c r="F413">
        <v>36</v>
      </c>
      <c r="G413" t="s">
        <v>14</v>
      </c>
      <c r="H413" t="s">
        <v>43</v>
      </c>
      <c r="I413" t="s">
        <v>16</v>
      </c>
      <c r="J413">
        <v>7</v>
      </c>
      <c r="K413">
        <v>31</v>
      </c>
      <c r="L4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3" t="str">
        <f>IF(RCH_hospital_admissions[[#This Row],[Patient Waittime]]&lt;=15,"Very Short",IF(RCH_hospital_admissions[[#This Row],[Patient Waittime]]&lt;=30,"Short", IF(RCH_hospital_admissions[[#This Row],[Patient Waittime]]&lt;=45,"Moderate","Long")))</f>
        <v>Moderate</v>
      </c>
    </row>
    <row r="414" spans="1:13" x14ac:dyDescent="0.2">
      <c r="A414" t="s">
        <v>830</v>
      </c>
      <c r="B414" s="1">
        <v>44909</v>
      </c>
      <c r="C414" s="2">
        <v>6.9444444444444441E-3</v>
      </c>
      <c r="D414" t="s">
        <v>831</v>
      </c>
      <c r="E414" t="s">
        <v>20</v>
      </c>
      <c r="F414">
        <v>44</v>
      </c>
      <c r="G414" t="s">
        <v>14</v>
      </c>
      <c r="H414" t="s">
        <v>43</v>
      </c>
      <c r="I414" t="s">
        <v>33</v>
      </c>
      <c r="J414">
        <v>4.5</v>
      </c>
      <c r="K414">
        <v>22</v>
      </c>
      <c r="L4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4" t="str">
        <f>IF(RCH_hospital_admissions[[#This Row],[Patient Waittime]]&lt;=15,"Very Short",IF(RCH_hospital_admissions[[#This Row],[Patient Waittime]]&lt;=30,"Short", IF(RCH_hospital_admissions[[#This Row],[Patient Waittime]]&lt;=45,"Moderate","Long")))</f>
        <v>Short</v>
      </c>
    </row>
    <row r="415" spans="1:13" x14ac:dyDescent="0.2">
      <c r="A415" t="s">
        <v>832</v>
      </c>
      <c r="B415" s="1">
        <v>44287</v>
      </c>
      <c r="C415" s="2">
        <v>0.76041666666666663</v>
      </c>
      <c r="D415" t="s">
        <v>833</v>
      </c>
      <c r="E415" t="s">
        <v>20</v>
      </c>
      <c r="F415">
        <v>75</v>
      </c>
      <c r="G415" t="s">
        <v>14</v>
      </c>
      <c r="H415" t="s">
        <v>15</v>
      </c>
      <c r="I415" t="s">
        <v>33</v>
      </c>
      <c r="K415">
        <v>22</v>
      </c>
      <c r="L4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15" t="str">
        <f>IF(RCH_hospital_admissions[[#This Row],[Patient Waittime]]&lt;=15,"Very Short",IF(RCH_hospital_admissions[[#This Row],[Patient Waittime]]&lt;=30,"Short", IF(RCH_hospital_admissions[[#This Row],[Patient Waittime]]&lt;=45,"Moderate","Long")))</f>
        <v>Short</v>
      </c>
    </row>
    <row r="416" spans="1:13" x14ac:dyDescent="0.2">
      <c r="A416" t="s">
        <v>834</v>
      </c>
      <c r="B416" s="1">
        <v>44230</v>
      </c>
      <c r="C416" s="2">
        <v>0.76736111111111116</v>
      </c>
      <c r="D416" t="s">
        <v>64</v>
      </c>
      <c r="E416" t="s">
        <v>13</v>
      </c>
      <c r="F416">
        <v>19</v>
      </c>
      <c r="G416" t="s">
        <v>14</v>
      </c>
      <c r="H416" t="s">
        <v>21</v>
      </c>
      <c r="I416" t="s">
        <v>16</v>
      </c>
      <c r="J416">
        <v>7</v>
      </c>
      <c r="K416">
        <v>17</v>
      </c>
      <c r="L4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16" t="str">
        <f>IF(RCH_hospital_admissions[[#This Row],[Patient Waittime]]&lt;=15,"Very Short",IF(RCH_hospital_admissions[[#This Row],[Patient Waittime]]&lt;=30,"Short", IF(RCH_hospital_admissions[[#This Row],[Patient Waittime]]&lt;=45,"Moderate","Long")))</f>
        <v>Short</v>
      </c>
    </row>
    <row r="417" spans="1:13" x14ac:dyDescent="0.2">
      <c r="A417" t="s">
        <v>835</v>
      </c>
      <c r="B417" s="1">
        <v>44443</v>
      </c>
      <c r="C417" s="2">
        <v>0.56944444444444442</v>
      </c>
      <c r="D417" t="s">
        <v>836</v>
      </c>
      <c r="E417" t="s">
        <v>20</v>
      </c>
      <c r="F417">
        <v>43</v>
      </c>
      <c r="G417" t="s">
        <v>14</v>
      </c>
      <c r="H417" t="s">
        <v>21</v>
      </c>
      <c r="I417" t="s">
        <v>16</v>
      </c>
      <c r="J417">
        <v>5</v>
      </c>
      <c r="K417">
        <v>36</v>
      </c>
      <c r="L4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7" t="str">
        <f>IF(RCH_hospital_admissions[[#This Row],[Patient Waittime]]&lt;=15,"Very Short",IF(RCH_hospital_admissions[[#This Row],[Patient Waittime]]&lt;=30,"Short", IF(RCH_hospital_admissions[[#This Row],[Patient Waittime]]&lt;=45,"Moderate","Long")))</f>
        <v>Moderate</v>
      </c>
    </row>
    <row r="418" spans="1:13" x14ac:dyDescent="0.2">
      <c r="A418" t="s">
        <v>837</v>
      </c>
      <c r="B418" s="1">
        <v>44602</v>
      </c>
      <c r="C418" s="2">
        <v>0.49652777777777779</v>
      </c>
      <c r="D418" t="s">
        <v>838</v>
      </c>
      <c r="E418" t="s">
        <v>13</v>
      </c>
      <c r="F418">
        <v>38</v>
      </c>
      <c r="G418" t="s">
        <v>14</v>
      </c>
      <c r="H418" t="s">
        <v>15</v>
      </c>
      <c r="I418" t="s">
        <v>16</v>
      </c>
      <c r="J418">
        <v>10</v>
      </c>
      <c r="K418">
        <v>26</v>
      </c>
      <c r="L4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8" t="str">
        <f>IF(RCH_hospital_admissions[[#This Row],[Patient Waittime]]&lt;=15,"Very Short",IF(RCH_hospital_admissions[[#This Row],[Patient Waittime]]&lt;=30,"Short", IF(RCH_hospital_admissions[[#This Row],[Patient Waittime]]&lt;=45,"Moderate","Long")))</f>
        <v>Short</v>
      </c>
    </row>
    <row r="419" spans="1:13" x14ac:dyDescent="0.2">
      <c r="A419" t="s">
        <v>839</v>
      </c>
      <c r="B419" s="1">
        <v>44850</v>
      </c>
      <c r="C419" s="2">
        <v>0.91319444444444442</v>
      </c>
      <c r="D419" t="s">
        <v>840</v>
      </c>
      <c r="E419" t="s">
        <v>20</v>
      </c>
      <c r="F419">
        <v>35</v>
      </c>
      <c r="G419" t="s">
        <v>14</v>
      </c>
      <c r="H419" t="s">
        <v>83</v>
      </c>
      <c r="I419" t="s">
        <v>16</v>
      </c>
      <c r="J419">
        <v>3</v>
      </c>
      <c r="K419">
        <v>37</v>
      </c>
      <c r="L4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9" t="str">
        <f>IF(RCH_hospital_admissions[[#This Row],[Patient Waittime]]&lt;=15,"Very Short",IF(RCH_hospital_admissions[[#This Row],[Patient Waittime]]&lt;=30,"Short", IF(RCH_hospital_admissions[[#This Row],[Patient Waittime]]&lt;=45,"Moderate","Long")))</f>
        <v>Moderate</v>
      </c>
    </row>
    <row r="420" spans="1:13" x14ac:dyDescent="0.2">
      <c r="A420" t="s">
        <v>841</v>
      </c>
      <c r="B420" s="1">
        <v>44710</v>
      </c>
      <c r="C420" s="2">
        <v>0.61458333333333337</v>
      </c>
      <c r="D420" t="s">
        <v>842</v>
      </c>
      <c r="E420" t="s">
        <v>20</v>
      </c>
      <c r="F420">
        <v>36</v>
      </c>
      <c r="G420" t="s">
        <v>14</v>
      </c>
      <c r="H420" t="s">
        <v>83</v>
      </c>
      <c r="I420" t="s">
        <v>16</v>
      </c>
      <c r="J420">
        <v>5</v>
      </c>
      <c r="K420">
        <v>49</v>
      </c>
      <c r="L4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0" t="str">
        <f>IF(RCH_hospital_admissions[[#This Row],[Patient Waittime]]&lt;=15,"Very Short",IF(RCH_hospital_admissions[[#This Row],[Patient Waittime]]&lt;=30,"Short", IF(RCH_hospital_admissions[[#This Row],[Patient Waittime]]&lt;=45,"Moderate","Long")))</f>
        <v>Long</v>
      </c>
    </row>
    <row r="421" spans="1:13" x14ac:dyDescent="0.2">
      <c r="A421" t="s">
        <v>843</v>
      </c>
      <c r="B421" s="1">
        <v>44469</v>
      </c>
      <c r="C421" s="2">
        <v>0.94444444444444442</v>
      </c>
      <c r="D421" t="s">
        <v>844</v>
      </c>
      <c r="E421" t="s">
        <v>20</v>
      </c>
      <c r="F421">
        <v>36</v>
      </c>
      <c r="G421" t="s">
        <v>14</v>
      </c>
      <c r="H421" t="s">
        <v>15</v>
      </c>
      <c r="I421" t="s">
        <v>16</v>
      </c>
      <c r="J421">
        <v>7</v>
      </c>
      <c r="K421">
        <v>27</v>
      </c>
      <c r="L4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1" t="str">
        <f>IF(RCH_hospital_admissions[[#This Row],[Patient Waittime]]&lt;=15,"Very Short",IF(RCH_hospital_admissions[[#This Row],[Patient Waittime]]&lt;=30,"Short", IF(RCH_hospital_admissions[[#This Row],[Patient Waittime]]&lt;=45,"Moderate","Long")))</f>
        <v>Short</v>
      </c>
    </row>
    <row r="422" spans="1:13" x14ac:dyDescent="0.2">
      <c r="A422" t="s">
        <v>845</v>
      </c>
      <c r="B422" s="1">
        <v>44203</v>
      </c>
      <c r="C422" s="2">
        <v>0.62847222222222221</v>
      </c>
      <c r="D422" t="s">
        <v>846</v>
      </c>
      <c r="E422" t="s">
        <v>13</v>
      </c>
      <c r="F422">
        <v>28</v>
      </c>
      <c r="G422" t="s">
        <v>14</v>
      </c>
      <c r="H422" t="s">
        <v>15</v>
      </c>
      <c r="I422" t="s">
        <v>16</v>
      </c>
      <c r="J422">
        <v>3</v>
      </c>
      <c r="K422">
        <v>42</v>
      </c>
      <c r="L4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22" t="str">
        <f>IF(RCH_hospital_admissions[[#This Row],[Patient Waittime]]&lt;=15,"Very Short",IF(RCH_hospital_admissions[[#This Row],[Patient Waittime]]&lt;=30,"Short", IF(RCH_hospital_admissions[[#This Row],[Patient Waittime]]&lt;=45,"Moderate","Long")))</f>
        <v>Moderate</v>
      </c>
    </row>
    <row r="423" spans="1:13" x14ac:dyDescent="0.2">
      <c r="A423" t="s">
        <v>847</v>
      </c>
      <c r="B423" s="1">
        <v>44241</v>
      </c>
      <c r="C423" s="2">
        <v>0.51388888888888884</v>
      </c>
      <c r="D423" t="s">
        <v>848</v>
      </c>
      <c r="E423" t="s">
        <v>13</v>
      </c>
      <c r="F423">
        <v>39</v>
      </c>
      <c r="G423" t="s">
        <v>14</v>
      </c>
      <c r="H423" t="s">
        <v>32</v>
      </c>
      <c r="I423" t="s">
        <v>16</v>
      </c>
      <c r="J423">
        <v>6</v>
      </c>
      <c r="K423">
        <v>38</v>
      </c>
      <c r="L4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3" t="str">
        <f>IF(RCH_hospital_admissions[[#This Row],[Patient Waittime]]&lt;=15,"Very Short",IF(RCH_hospital_admissions[[#This Row],[Patient Waittime]]&lt;=30,"Short", IF(RCH_hospital_admissions[[#This Row],[Patient Waittime]]&lt;=45,"Moderate","Long")))</f>
        <v>Moderate</v>
      </c>
    </row>
    <row r="424" spans="1:13" x14ac:dyDescent="0.2">
      <c r="A424" t="s">
        <v>849</v>
      </c>
      <c r="B424" s="1">
        <v>44733</v>
      </c>
      <c r="C424" s="2">
        <v>0.52430555555555558</v>
      </c>
      <c r="D424" t="s">
        <v>850</v>
      </c>
      <c r="E424" t="s">
        <v>20</v>
      </c>
      <c r="F424">
        <v>30</v>
      </c>
      <c r="G424" t="s">
        <v>14</v>
      </c>
      <c r="H424" t="s">
        <v>15</v>
      </c>
      <c r="I424" t="s">
        <v>16</v>
      </c>
      <c r="J424">
        <v>8</v>
      </c>
      <c r="K424">
        <v>42</v>
      </c>
      <c r="L4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4" t="str">
        <f>IF(RCH_hospital_admissions[[#This Row],[Patient Waittime]]&lt;=15,"Very Short",IF(RCH_hospital_admissions[[#This Row],[Patient Waittime]]&lt;=30,"Short", IF(RCH_hospital_admissions[[#This Row],[Patient Waittime]]&lt;=45,"Moderate","Long")))</f>
        <v>Moderate</v>
      </c>
    </row>
    <row r="425" spans="1:13" x14ac:dyDescent="0.2">
      <c r="A425" t="s">
        <v>851</v>
      </c>
      <c r="B425" s="1">
        <v>44484</v>
      </c>
      <c r="C425" s="2">
        <v>0.2673611111111111</v>
      </c>
      <c r="D425" t="s">
        <v>852</v>
      </c>
      <c r="E425" t="s">
        <v>13</v>
      </c>
      <c r="F425">
        <v>37</v>
      </c>
      <c r="G425" t="s">
        <v>14</v>
      </c>
      <c r="H425" t="s">
        <v>43</v>
      </c>
      <c r="I425" t="s">
        <v>16</v>
      </c>
      <c r="J425">
        <v>7</v>
      </c>
      <c r="K425">
        <v>27</v>
      </c>
      <c r="L4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5" t="str">
        <f>IF(RCH_hospital_admissions[[#This Row],[Patient Waittime]]&lt;=15,"Very Short",IF(RCH_hospital_admissions[[#This Row],[Patient Waittime]]&lt;=30,"Short", IF(RCH_hospital_admissions[[#This Row],[Patient Waittime]]&lt;=45,"Moderate","Long")))</f>
        <v>Short</v>
      </c>
    </row>
    <row r="426" spans="1:13" x14ac:dyDescent="0.2">
      <c r="A426" t="s">
        <v>853</v>
      </c>
      <c r="B426" s="1">
        <v>44485</v>
      </c>
      <c r="C426" s="2">
        <v>0.57986111111111116</v>
      </c>
      <c r="D426" t="s">
        <v>854</v>
      </c>
      <c r="E426" t="s">
        <v>20</v>
      </c>
      <c r="F426">
        <v>47</v>
      </c>
      <c r="G426" t="s">
        <v>14</v>
      </c>
      <c r="H426" t="s">
        <v>21</v>
      </c>
      <c r="I426" t="s">
        <v>16</v>
      </c>
      <c r="J426">
        <v>9</v>
      </c>
      <c r="K426">
        <v>21</v>
      </c>
      <c r="L4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26" t="str">
        <f>IF(RCH_hospital_admissions[[#This Row],[Patient Waittime]]&lt;=15,"Very Short",IF(RCH_hospital_admissions[[#This Row],[Patient Waittime]]&lt;=30,"Short", IF(RCH_hospital_admissions[[#This Row],[Patient Waittime]]&lt;=45,"Moderate","Long")))</f>
        <v>Short</v>
      </c>
    </row>
    <row r="427" spans="1:13" x14ac:dyDescent="0.2">
      <c r="A427" t="s">
        <v>855</v>
      </c>
      <c r="B427" s="1">
        <v>44803</v>
      </c>
      <c r="C427" s="2">
        <v>0.82291666666666663</v>
      </c>
      <c r="D427" t="s">
        <v>856</v>
      </c>
      <c r="E427" t="s">
        <v>20</v>
      </c>
      <c r="F427">
        <v>67</v>
      </c>
      <c r="G427" t="s">
        <v>14</v>
      </c>
      <c r="H427" t="s">
        <v>21</v>
      </c>
      <c r="I427" t="s">
        <v>16</v>
      </c>
      <c r="J427">
        <v>7</v>
      </c>
      <c r="K427">
        <v>25</v>
      </c>
      <c r="L4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27" t="str">
        <f>IF(RCH_hospital_admissions[[#This Row],[Patient Waittime]]&lt;=15,"Very Short",IF(RCH_hospital_admissions[[#This Row],[Patient Waittime]]&lt;=30,"Short", IF(RCH_hospital_admissions[[#This Row],[Patient Waittime]]&lt;=45,"Moderate","Long")))</f>
        <v>Short</v>
      </c>
    </row>
    <row r="428" spans="1:13" x14ac:dyDescent="0.2">
      <c r="A428" t="s">
        <v>857</v>
      </c>
      <c r="B428" s="1">
        <v>44916</v>
      </c>
      <c r="C428" s="2">
        <v>0.71527777777777779</v>
      </c>
      <c r="D428" t="s">
        <v>858</v>
      </c>
      <c r="E428" t="s">
        <v>13</v>
      </c>
      <c r="F428">
        <v>50</v>
      </c>
      <c r="G428" t="s">
        <v>24</v>
      </c>
      <c r="H428" t="s">
        <v>32</v>
      </c>
      <c r="I428" t="s">
        <v>33</v>
      </c>
      <c r="J428">
        <v>8.5</v>
      </c>
      <c r="K428">
        <v>28</v>
      </c>
      <c r="L4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28" t="str">
        <f>IF(RCH_hospital_admissions[[#This Row],[Patient Waittime]]&lt;=15,"Very Short",IF(RCH_hospital_admissions[[#This Row],[Patient Waittime]]&lt;=30,"Short", IF(RCH_hospital_admissions[[#This Row],[Patient Waittime]]&lt;=45,"Moderate","Long")))</f>
        <v>Short</v>
      </c>
    </row>
    <row r="429" spans="1:13" x14ac:dyDescent="0.2">
      <c r="A429" t="s">
        <v>859</v>
      </c>
      <c r="B429" s="1">
        <v>44855</v>
      </c>
      <c r="C429" s="2">
        <v>0.77430555555555558</v>
      </c>
      <c r="D429" t="s">
        <v>432</v>
      </c>
      <c r="E429" t="s">
        <v>20</v>
      </c>
      <c r="F429">
        <v>57</v>
      </c>
      <c r="G429" t="s">
        <v>14</v>
      </c>
      <c r="H429" t="s">
        <v>32</v>
      </c>
      <c r="I429" t="s">
        <v>16</v>
      </c>
      <c r="J429">
        <v>7</v>
      </c>
      <c r="K429">
        <v>32</v>
      </c>
      <c r="L4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29" t="str">
        <f>IF(RCH_hospital_admissions[[#This Row],[Patient Waittime]]&lt;=15,"Very Short",IF(RCH_hospital_admissions[[#This Row],[Patient Waittime]]&lt;=30,"Short", IF(RCH_hospital_admissions[[#This Row],[Patient Waittime]]&lt;=45,"Moderate","Long")))</f>
        <v>Moderate</v>
      </c>
    </row>
    <row r="430" spans="1:13" x14ac:dyDescent="0.2">
      <c r="A430" t="s">
        <v>860</v>
      </c>
      <c r="B430" s="1">
        <v>44528</v>
      </c>
      <c r="C430" s="2">
        <v>0.49652777777777779</v>
      </c>
      <c r="D430" t="s">
        <v>861</v>
      </c>
      <c r="E430" t="s">
        <v>13</v>
      </c>
      <c r="F430">
        <v>22</v>
      </c>
      <c r="G430" t="s">
        <v>14</v>
      </c>
      <c r="H430" t="s">
        <v>43</v>
      </c>
      <c r="I430" t="s">
        <v>16</v>
      </c>
      <c r="J430">
        <v>7</v>
      </c>
      <c r="K430">
        <v>29</v>
      </c>
      <c r="L4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30" t="str">
        <f>IF(RCH_hospital_admissions[[#This Row],[Patient Waittime]]&lt;=15,"Very Short",IF(RCH_hospital_admissions[[#This Row],[Patient Waittime]]&lt;=30,"Short", IF(RCH_hospital_admissions[[#This Row],[Patient Waittime]]&lt;=45,"Moderate","Long")))</f>
        <v>Short</v>
      </c>
    </row>
    <row r="431" spans="1:13" x14ac:dyDescent="0.2">
      <c r="A431" t="s">
        <v>862</v>
      </c>
      <c r="B431" s="1">
        <v>44615</v>
      </c>
      <c r="C431" s="2">
        <v>0.3888888888888889</v>
      </c>
      <c r="D431" t="s">
        <v>863</v>
      </c>
      <c r="E431" t="s">
        <v>13</v>
      </c>
      <c r="F431">
        <v>64</v>
      </c>
      <c r="G431" t="s">
        <v>14</v>
      </c>
      <c r="H431" t="s">
        <v>21</v>
      </c>
      <c r="I431" t="s">
        <v>16</v>
      </c>
      <c r="J431">
        <v>6</v>
      </c>
      <c r="K431">
        <v>46</v>
      </c>
      <c r="L4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31" t="str">
        <f>IF(RCH_hospital_admissions[[#This Row],[Patient Waittime]]&lt;=15,"Very Short",IF(RCH_hospital_admissions[[#This Row],[Patient Waittime]]&lt;=30,"Short", IF(RCH_hospital_admissions[[#This Row],[Patient Waittime]]&lt;=45,"Moderate","Long")))</f>
        <v>Long</v>
      </c>
    </row>
    <row r="432" spans="1:13" x14ac:dyDescent="0.2">
      <c r="A432" t="s">
        <v>864</v>
      </c>
      <c r="B432" s="1">
        <v>44315</v>
      </c>
      <c r="C432" s="2">
        <v>0.84027777777777779</v>
      </c>
      <c r="D432" t="s">
        <v>865</v>
      </c>
      <c r="E432" t="s">
        <v>20</v>
      </c>
      <c r="F432">
        <v>16</v>
      </c>
      <c r="G432" t="s">
        <v>14</v>
      </c>
      <c r="H432" t="s">
        <v>27</v>
      </c>
      <c r="I432" t="s">
        <v>16</v>
      </c>
      <c r="J432">
        <v>9</v>
      </c>
      <c r="K432">
        <v>25</v>
      </c>
      <c r="L4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32" t="str">
        <f>IF(RCH_hospital_admissions[[#This Row],[Patient Waittime]]&lt;=15,"Very Short",IF(RCH_hospital_admissions[[#This Row],[Patient Waittime]]&lt;=30,"Short", IF(RCH_hospital_admissions[[#This Row],[Patient Waittime]]&lt;=45,"Moderate","Long")))</f>
        <v>Short</v>
      </c>
    </row>
    <row r="433" spans="1:13" x14ac:dyDescent="0.2">
      <c r="A433" t="s">
        <v>866</v>
      </c>
      <c r="B433" s="1">
        <v>44780</v>
      </c>
      <c r="C433" s="2">
        <v>0.31944444444444442</v>
      </c>
      <c r="D433" t="s">
        <v>867</v>
      </c>
      <c r="E433" t="s">
        <v>13</v>
      </c>
      <c r="F433">
        <v>39</v>
      </c>
      <c r="G433" t="s">
        <v>14</v>
      </c>
      <c r="H433" t="s">
        <v>114</v>
      </c>
      <c r="I433" t="s">
        <v>16</v>
      </c>
      <c r="J433">
        <v>9</v>
      </c>
      <c r="K433">
        <v>21</v>
      </c>
      <c r="L4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3" t="str">
        <f>IF(RCH_hospital_admissions[[#This Row],[Patient Waittime]]&lt;=15,"Very Short",IF(RCH_hospital_admissions[[#This Row],[Patient Waittime]]&lt;=30,"Short", IF(RCH_hospital_admissions[[#This Row],[Patient Waittime]]&lt;=45,"Moderate","Long")))</f>
        <v>Short</v>
      </c>
    </row>
    <row r="434" spans="1:13" x14ac:dyDescent="0.2">
      <c r="A434" t="s">
        <v>868</v>
      </c>
      <c r="B434" s="1">
        <v>44380</v>
      </c>
      <c r="C434" s="2">
        <v>0.3923611111111111</v>
      </c>
      <c r="D434" t="s">
        <v>869</v>
      </c>
      <c r="E434" t="s">
        <v>13</v>
      </c>
      <c r="F434">
        <v>38</v>
      </c>
      <c r="G434" t="s">
        <v>24</v>
      </c>
      <c r="H434" t="s">
        <v>43</v>
      </c>
      <c r="I434" t="s">
        <v>33</v>
      </c>
      <c r="J434">
        <v>7.5</v>
      </c>
      <c r="K434">
        <v>29</v>
      </c>
      <c r="L4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4" t="str">
        <f>IF(RCH_hospital_admissions[[#This Row],[Patient Waittime]]&lt;=15,"Very Short",IF(RCH_hospital_admissions[[#This Row],[Patient Waittime]]&lt;=30,"Short", IF(RCH_hospital_admissions[[#This Row],[Patient Waittime]]&lt;=45,"Moderate","Long")))</f>
        <v>Short</v>
      </c>
    </row>
    <row r="435" spans="1:13" x14ac:dyDescent="0.2">
      <c r="A435" t="s">
        <v>870</v>
      </c>
      <c r="B435" s="1">
        <v>44919</v>
      </c>
      <c r="C435" s="2">
        <v>0.63541666666666663</v>
      </c>
      <c r="D435" t="s">
        <v>871</v>
      </c>
      <c r="E435" t="s">
        <v>13</v>
      </c>
      <c r="F435">
        <v>18</v>
      </c>
      <c r="G435" t="s">
        <v>14</v>
      </c>
      <c r="H435" t="s">
        <v>27</v>
      </c>
      <c r="I435" t="s">
        <v>16</v>
      </c>
      <c r="J435">
        <v>7</v>
      </c>
      <c r="K435">
        <v>22</v>
      </c>
      <c r="L4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35" t="str">
        <f>IF(RCH_hospital_admissions[[#This Row],[Patient Waittime]]&lt;=15,"Very Short",IF(RCH_hospital_admissions[[#This Row],[Patient Waittime]]&lt;=30,"Short", IF(RCH_hospital_admissions[[#This Row],[Patient Waittime]]&lt;=45,"Moderate","Long")))</f>
        <v>Short</v>
      </c>
    </row>
    <row r="436" spans="1:13" x14ac:dyDescent="0.2">
      <c r="A436" t="s">
        <v>872</v>
      </c>
      <c r="B436" s="1">
        <v>44597</v>
      </c>
      <c r="C436" s="2">
        <v>0.88194444444444442</v>
      </c>
      <c r="D436" t="s">
        <v>873</v>
      </c>
      <c r="E436" t="s">
        <v>13</v>
      </c>
      <c r="F436">
        <v>46</v>
      </c>
      <c r="G436" t="s">
        <v>14</v>
      </c>
      <c r="H436" t="s">
        <v>32</v>
      </c>
      <c r="I436" t="s">
        <v>33</v>
      </c>
      <c r="J436">
        <v>4.5</v>
      </c>
      <c r="K436">
        <v>24</v>
      </c>
      <c r="L4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36" t="str">
        <f>IF(RCH_hospital_admissions[[#This Row],[Patient Waittime]]&lt;=15,"Very Short",IF(RCH_hospital_admissions[[#This Row],[Patient Waittime]]&lt;=30,"Short", IF(RCH_hospital_admissions[[#This Row],[Patient Waittime]]&lt;=45,"Moderate","Long")))</f>
        <v>Short</v>
      </c>
    </row>
    <row r="437" spans="1:13" x14ac:dyDescent="0.2">
      <c r="A437" t="s">
        <v>874</v>
      </c>
      <c r="B437" s="1">
        <v>44513</v>
      </c>
      <c r="C437" s="2">
        <v>0.83680555555555558</v>
      </c>
      <c r="D437" t="s">
        <v>875</v>
      </c>
      <c r="E437" t="s">
        <v>20</v>
      </c>
      <c r="F437">
        <v>17</v>
      </c>
      <c r="G437" t="s">
        <v>74</v>
      </c>
      <c r="H437" t="s">
        <v>21</v>
      </c>
      <c r="I437" t="s">
        <v>33</v>
      </c>
      <c r="J437">
        <v>4.5</v>
      </c>
      <c r="K437">
        <v>21</v>
      </c>
      <c r="L4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37" t="str">
        <f>IF(RCH_hospital_admissions[[#This Row],[Patient Waittime]]&lt;=15,"Very Short",IF(RCH_hospital_admissions[[#This Row],[Patient Waittime]]&lt;=30,"Short", IF(RCH_hospital_admissions[[#This Row],[Patient Waittime]]&lt;=45,"Moderate","Long")))</f>
        <v>Short</v>
      </c>
    </row>
    <row r="438" spans="1:13" x14ac:dyDescent="0.2">
      <c r="A438" t="s">
        <v>876</v>
      </c>
      <c r="B438" s="1">
        <v>44657</v>
      </c>
      <c r="C438" s="2">
        <v>0.51041666666666663</v>
      </c>
      <c r="D438" t="s">
        <v>877</v>
      </c>
      <c r="E438" t="s">
        <v>13</v>
      </c>
      <c r="F438">
        <v>32</v>
      </c>
      <c r="G438" t="s">
        <v>14</v>
      </c>
      <c r="H438" t="s">
        <v>38</v>
      </c>
      <c r="I438" t="s">
        <v>33</v>
      </c>
      <c r="J438">
        <v>8.5</v>
      </c>
      <c r="K438">
        <v>59</v>
      </c>
      <c r="L4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8" t="str">
        <f>IF(RCH_hospital_admissions[[#This Row],[Patient Waittime]]&lt;=15,"Very Short",IF(RCH_hospital_admissions[[#This Row],[Patient Waittime]]&lt;=30,"Short", IF(RCH_hospital_admissions[[#This Row],[Patient Waittime]]&lt;=45,"Moderate","Long")))</f>
        <v>Long</v>
      </c>
    </row>
    <row r="439" spans="1:13" x14ac:dyDescent="0.2">
      <c r="A439" t="s">
        <v>878</v>
      </c>
      <c r="B439" s="1">
        <v>44639</v>
      </c>
      <c r="C439" s="2">
        <v>0.4513888888888889</v>
      </c>
      <c r="D439" t="s">
        <v>879</v>
      </c>
      <c r="E439" t="s">
        <v>13</v>
      </c>
      <c r="F439">
        <v>72</v>
      </c>
      <c r="G439" t="s">
        <v>14</v>
      </c>
      <c r="H439" t="s">
        <v>32</v>
      </c>
      <c r="I439" t="s">
        <v>33</v>
      </c>
      <c r="J439">
        <v>8.5</v>
      </c>
      <c r="K439">
        <v>35</v>
      </c>
      <c r="L4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39" t="str">
        <f>IF(RCH_hospital_admissions[[#This Row],[Patient Waittime]]&lt;=15,"Very Short",IF(RCH_hospital_admissions[[#This Row],[Patient Waittime]]&lt;=30,"Short", IF(RCH_hospital_admissions[[#This Row],[Patient Waittime]]&lt;=45,"Moderate","Long")))</f>
        <v>Moderate</v>
      </c>
    </row>
    <row r="440" spans="1:13" x14ac:dyDescent="0.2">
      <c r="A440" t="s">
        <v>880</v>
      </c>
      <c r="B440" s="1">
        <v>44849</v>
      </c>
      <c r="C440" s="2">
        <v>0.25347222222222221</v>
      </c>
      <c r="D440" t="s">
        <v>881</v>
      </c>
      <c r="E440" t="s">
        <v>20</v>
      </c>
      <c r="F440">
        <v>62</v>
      </c>
      <c r="G440" t="s">
        <v>14</v>
      </c>
      <c r="H440" t="s">
        <v>32</v>
      </c>
      <c r="I440" t="s">
        <v>33</v>
      </c>
      <c r="J440">
        <v>6.5</v>
      </c>
      <c r="K440">
        <v>48</v>
      </c>
      <c r="L4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0" t="str">
        <f>IF(RCH_hospital_admissions[[#This Row],[Patient Waittime]]&lt;=15,"Very Short",IF(RCH_hospital_admissions[[#This Row],[Patient Waittime]]&lt;=30,"Short", IF(RCH_hospital_admissions[[#This Row],[Patient Waittime]]&lt;=45,"Moderate","Long")))</f>
        <v>Long</v>
      </c>
    </row>
    <row r="441" spans="1:13" x14ac:dyDescent="0.2">
      <c r="A441" t="s">
        <v>882</v>
      </c>
      <c r="B441" s="1">
        <v>44385</v>
      </c>
      <c r="C441" s="2">
        <v>0.94444444444444442</v>
      </c>
      <c r="D441" t="s">
        <v>883</v>
      </c>
      <c r="E441" t="s">
        <v>13</v>
      </c>
      <c r="F441">
        <v>35</v>
      </c>
      <c r="G441" t="s">
        <v>14</v>
      </c>
      <c r="H441" t="s">
        <v>32</v>
      </c>
      <c r="I441" t="s">
        <v>16</v>
      </c>
      <c r="J441">
        <v>7</v>
      </c>
      <c r="K441">
        <v>32</v>
      </c>
      <c r="L4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1" t="str">
        <f>IF(RCH_hospital_admissions[[#This Row],[Patient Waittime]]&lt;=15,"Very Short",IF(RCH_hospital_admissions[[#This Row],[Patient Waittime]]&lt;=30,"Short", IF(RCH_hospital_admissions[[#This Row],[Patient Waittime]]&lt;=45,"Moderate","Long")))</f>
        <v>Moderate</v>
      </c>
    </row>
    <row r="442" spans="1:13" x14ac:dyDescent="0.2">
      <c r="A442" t="s">
        <v>884</v>
      </c>
      <c r="B442" s="1">
        <v>44300</v>
      </c>
      <c r="C442" s="2">
        <v>0.35416666666666669</v>
      </c>
      <c r="D442" t="s">
        <v>885</v>
      </c>
      <c r="E442" t="s">
        <v>20</v>
      </c>
      <c r="F442">
        <v>34</v>
      </c>
      <c r="G442" t="s">
        <v>14</v>
      </c>
      <c r="H442" t="s">
        <v>15</v>
      </c>
      <c r="I442" t="s">
        <v>16</v>
      </c>
      <c r="J442">
        <v>5</v>
      </c>
      <c r="K442">
        <v>32</v>
      </c>
      <c r="L4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2" t="str">
        <f>IF(RCH_hospital_admissions[[#This Row],[Patient Waittime]]&lt;=15,"Very Short",IF(RCH_hospital_admissions[[#This Row],[Patient Waittime]]&lt;=30,"Short", IF(RCH_hospital_admissions[[#This Row],[Patient Waittime]]&lt;=45,"Moderate","Long")))</f>
        <v>Moderate</v>
      </c>
    </row>
    <row r="443" spans="1:13" x14ac:dyDescent="0.2">
      <c r="A443" t="s">
        <v>886</v>
      </c>
      <c r="B443" s="1">
        <v>44710</v>
      </c>
      <c r="C443" s="2">
        <v>0.51736111111111116</v>
      </c>
      <c r="D443" t="s">
        <v>887</v>
      </c>
      <c r="E443" t="s">
        <v>20</v>
      </c>
      <c r="F443">
        <v>46</v>
      </c>
      <c r="G443" t="s">
        <v>14</v>
      </c>
      <c r="H443" t="s">
        <v>43</v>
      </c>
      <c r="I443" t="s">
        <v>16</v>
      </c>
      <c r="J443">
        <v>9</v>
      </c>
      <c r="K443">
        <v>26</v>
      </c>
      <c r="L4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43" t="str">
        <f>IF(RCH_hospital_admissions[[#This Row],[Patient Waittime]]&lt;=15,"Very Short",IF(RCH_hospital_admissions[[#This Row],[Patient Waittime]]&lt;=30,"Short", IF(RCH_hospital_admissions[[#This Row],[Patient Waittime]]&lt;=45,"Moderate","Long")))</f>
        <v>Short</v>
      </c>
    </row>
    <row r="444" spans="1:13" x14ac:dyDescent="0.2">
      <c r="A444" t="s">
        <v>888</v>
      </c>
      <c r="B444" s="1">
        <v>44862</v>
      </c>
      <c r="C444" s="2">
        <v>0.90625</v>
      </c>
      <c r="D444" t="s">
        <v>889</v>
      </c>
      <c r="E444" t="s">
        <v>13</v>
      </c>
      <c r="F444">
        <v>24</v>
      </c>
      <c r="G444" t="s">
        <v>14</v>
      </c>
      <c r="H444" t="s">
        <v>15</v>
      </c>
      <c r="I444" t="s">
        <v>16</v>
      </c>
      <c r="J444">
        <v>7</v>
      </c>
      <c r="K444">
        <v>37</v>
      </c>
      <c r="L4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44" t="str">
        <f>IF(RCH_hospital_admissions[[#This Row],[Patient Waittime]]&lt;=15,"Very Short",IF(RCH_hospital_admissions[[#This Row],[Patient Waittime]]&lt;=30,"Short", IF(RCH_hospital_admissions[[#This Row],[Patient Waittime]]&lt;=45,"Moderate","Long")))</f>
        <v>Moderate</v>
      </c>
    </row>
    <row r="445" spans="1:13" x14ac:dyDescent="0.2">
      <c r="A445" t="s">
        <v>890</v>
      </c>
      <c r="B445" s="1">
        <v>44863</v>
      </c>
      <c r="C445" s="2">
        <v>0.625</v>
      </c>
      <c r="D445" t="s">
        <v>307</v>
      </c>
      <c r="E445" t="s">
        <v>20</v>
      </c>
      <c r="F445">
        <v>27</v>
      </c>
      <c r="G445" t="s">
        <v>24</v>
      </c>
      <c r="H445" t="s">
        <v>15</v>
      </c>
      <c r="I445" t="s">
        <v>16</v>
      </c>
      <c r="J445">
        <v>5</v>
      </c>
      <c r="K445">
        <v>22</v>
      </c>
      <c r="L4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45" t="str">
        <f>IF(RCH_hospital_admissions[[#This Row],[Patient Waittime]]&lt;=15,"Very Short",IF(RCH_hospital_admissions[[#This Row],[Patient Waittime]]&lt;=30,"Short", IF(RCH_hospital_admissions[[#This Row],[Patient Waittime]]&lt;=45,"Moderate","Long")))</f>
        <v>Short</v>
      </c>
    </row>
    <row r="446" spans="1:13" x14ac:dyDescent="0.2">
      <c r="A446" t="s">
        <v>891</v>
      </c>
      <c r="B446" s="1">
        <v>44477</v>
      </c>
      <c r="C446" s="2">
        <v>0.60416666666666663</v>
      </c>
      <c r="D446" t="s">
        <v>892</v>
      </c>
      <c r="E446" t="s">
        <v>13</v>
      </c>
      <c r="F446">
        <v>47</v>
      </c>
      <c r="G446" t="s">
        <v>14</v>
      </c>
      <c r="H446" t="s">
        <v>114</v>
      </c>
      <c r="I446" t="s">
        <v>16</v>
      </c>
      <c r="J446">
        <v>7</v>
      </c>
      <c r="K446">
        <v>34</v>
      </c>
      <c r="L4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46" t="str">
        <f>IF(RCH_hospital_admissions[[#This Row],[Patient Waittime]]&lt;=15,"Very Short",IF(RCH_hospital_admissions[[#This Row],[Patient Waittime]]&lt;=30,"Short", IF(RCH_hospital_admissions[[#This Row],[Patient Waittime]]&lt;=45,"Moderate","Long")))</f>
        <v>Moderate</v>
      </c>
    </row>
    <row r="447" spans="1:13" x14ac:dyDescent="0.2">
      <c r="A447" t="s">
        <v>893</v>
      </c>
      <c r="B447" s="1">
        <v>44746</v>
      </c>
      <c r="C447" s="2">
        <v>0.72569444444444442</v>
      </c>
      <c r="D447" t="s">
        <v>894</v>
      </c>
      <c r="E447" t="s">
        <v>20</v>
      </c>
      <c r="F447">
        <v>70</v>
      </c>
      <c r="G447" t="s">
        <v>14</v>
      </c>
      <c r="H447" t="s">
        <v>21</v>
      </c>
      <c r="I447" t="s">
        <v>16</v>
      </c>
      <c r="J447">
        <v>10</v>
      </c>
      <c r="K447">
        <v>18</v>
      </c>
      <c r="L4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7" t="str">
        <f>IF(RCH_hospital_admissions[[#This Row],[Patient Waittime]]&lt;=15,"Very Short",IF(RCH_hospital_admissions[[#This Row],[Patient Waittime]]&lt;=30,"Short", IF(RCH_hospital_admissions[[#This Row],[Patient Waittime]]&lt;=45,"Moderate","Long")))</f>
        <v>Short</v>
      </c>
    </row>
    <row r="448" spans="1:13" x14ac:dyDescent="0.2">
      <c r="A448" t="s">
        <v>895</v>
      </c>
      <c r="B448" s="1">
        <v>44763</v>
      </c>
      <c r="C448" s="2">
        <v>0.84375</v>
      </c>
      <c r="D448" t="s">
        <v>91</v>
      </c>
      <c r="E448" t="s">
        <v>20</v>
      </c>
      <c r="F448">
        <v>66</v>
      </c>
      <c r="G448" t="s">
        <v>74</v>
      </c>
      <c r="H448" t="s">
        <v>43</v>
      </c>
      <c r="I448" t="s">
        <v>16</v>
      </c>
      <c r="J448">
        <v>5</v>
      </c>
      <c r="K448">
        <v>53</v>
      </c>
      <c r="L4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8" t="str">
        <f>IF(RCH_hospital_admissions[[#This Row],[Patient Waittime]]&lt;=15,"Very Short",IF(RCH_hospital_admissions[[#This Row],[Patient Waittime]]&lt;=30,"Short", IF(RCH_hospital_admissions[[#This Row],[Patient Waittime]]&lt;=45,"Moderate","Long")))</f>
        <v>Long</v>
      </c>
    </row>
    <row r="449" spans="1:13" x14ac:dyDescent="0.2">
      <c r="A449" t="s">
        <v>896</v>
      </c>
      <c r="B449" s="1">
        <v>44752</v>
      </c>
      <c r="C449" s="2">
        <v>0.54166666666666663</v>
      </c>
      <c r="D449" t="s">
        <v>480</v>
      </c>
      <c r="E449" t="s">
        <v>13</v>
      </c>
      <c r="F449">
        <v>43</v>
      </c>
      <c r="G449" t="s">
        <v>14</v>
      </c>
      <c r="H449" t="s">
        <v>15</v>
      </c>
      <c r="I449" t="s">
        <v>33</v>
      </c>
      <c r="J449">
        <v>5.5</v>
      </c>
      <c r="K449">
        <v>44</v>
      </c>
      <c r="L4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9" t="str">
        <f>IF(RCH_hospital_admissions[[#This Row],[Patient Waittime]]&lt;=15,"Very Short",IF(RCH_hospital_admissions[[#This Row],[Patient Waittime]]&lt;=30,"Short", IF(RCH_hospital_admissions[[#This Row],[Patient Waittime]]&lt;=45,"Moderate","Long")))</f>
        <v>Moderate</v>
      </c>
    </row>
    <row r="450" spans="1:13" x14ac:dyDescent="0.2">
      <c r="A450" t="s">
        <v>897</v>
      </c>
      <c r="B450" s="1">
        <v>44534</v>
      </c>
      <c r="C450" s="2">
        <v>0.77430555555555558</v>
      </c>
      <c r="D450" t="s">
        <v>332</v>
      </c>
      <c r="E450" t="s">
        <v>20</v>
      </c>
      <c r="F450">
        <v>35</v>
      </c>
      <c r="G450" t="s">
        <v>14</v>
      </c>
      <c r="H450" t="s">
        <v>15</v>
      </c>
      <c r="I450" t="s">
        <v>16</v>
      </c>
      <c r="K450">
        <v>38</v>
      </c>
      <c r="L4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0" t="str">
        <f>IF(RCH_hospital_admissions[[#This Row],[Patient Waittime]]&lt;=15,"Very Short",IF(RCH_hospital_admissions[[#This Row],[Patient Waittime]]&lt;=30,"Short", IF(RCH_hospital_admissions[[#This Row],[Patient Waittime]]&lt;=45,"Moderate","Long")))</f>
        <v>Moderate</v>
      </c>
    </row>
    <row r="451" spans="1:13" x14ac:dyDescent="0.2">
      <c r="A451" t="s">
        <v>898</v>
      </c>
      <c r="B451" s="1">
        <v>44529</v>
      </c>
      <c r="C451" s="2">
        <v>0.57291666666666663</v>
      </c>
      <c r="D451" t="s">
        <v>899</v>
      </c>
      <c r="E451" t="s">
        <v>20</v>
      </c>
      <c r="F451">
        <v>70</v>
      </c>
      <c r="G451" t="s">
        <v>14</v>
      </c>
      <c r="H451" t="s">
        <v>21</v>
      </c>
      <c r="I451" t="s">
        <v>16</v>
      </c>
      <c r="K451">
        <v>14</v>
      </c>
      <c r="L4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51" t="str">
        <f>IF(RCH_hospital_admissions[[#This Row],[Patient Waittime]]&lt;=15,"Very Short",IF(RCH_hospital_admissions[[#This Row],[Patient Waittime]]&lt;=30,"Short", IF(RCH_hospital_admissions[[#This Row],[Patient Waittime]]&lt;=45,"Moderate","Long")))</f>
        <v>Very Short</v>
      </c>
    </row>
    <row r="452" spans="1:13" x14ac:dyDescent="0.2">
      <c r="A452" t="s">
        <v>900</v>
      </c>
      <c r="B452" s="1">
        <v>44710</v>
      </c>
      <c r="C452" s="2">
        <v>0.43402777777777779</v>
      </c>
      <c r="D452" t="s">
        <v>901</v>
      </c>
      <c r="E452" t="s">
        <v>13</v>
      </c>
      <c r="F452">
        <v>16</v>
      </c>
      <c r="G452" t="s">
        <v>24</v>
      </c>
      <c r="H452" t="s">
        <v>15</v>
      </c>
      <c r="I452" t="s">
        <v>16</v>
      </c>
      <c r="J452">
        <v>7</v>
      </c>
      <c r="K452">
        <v>35</v>
      </c>
      <c r="L4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52" t="str">
        <f>IF(RCH_hospital_admissions[[#This Row],[Patient Waittime]]&lt;=15,"Very Short",IF(RCH_hospital_admissions[[#This Row],[Patient Waittime]]&lt;=30,"Short", IF(RCH_hospital_admissions[[#This Row],[Patient Waittime]]&lt;=45,"Moderate","Long")))</f>
        <v>Moderate</v>
      </c>
    </row>
    <row r="453" spans="1:13" x14ac:dyDescent="0.2">
      <c r="A453" t="s">
        <v>902</v>
      </c>
      <c r="B453" s="1">
        <v>44385</v>
      </c>
      <c r="C453" s="2">
        <v>0.3576388888888889</v>
      </c>
      <c r="D453" t="s">
        <v>903</v>
      </c>
      <c r="E453" t="s">
        <v>20</v>
      </c>
      <c r="F453">
        <v>29</v>
      </c>
      <c r="G453" t="s">
        <v>24</v>
      </c>
      <c r="H453" t="s">
        <v>21</v>
      </c>
      <c r="I453" t="s">
        <v>16</v>
      </c>
      <c r="J453">
        <v>7</v>
      </c>
      <c r="K453">
        <v>17</v>
      </c>
      <c r="L4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53" t="str">
        <f>IF(RCH_hospital_admissions[[#This Row],[Patient Waittime]]&lt;=15,"Very Short",IF(RCH_hospital_admissions[[#This Row],[Patient Waittime]]&lt;=30,"Short", IF(RCH_hospital_admissions[[#This Row],[Patient Waittime]]&lt;=45,"Moderate","Long")))</f>
        <v>Short</v>
      </c>
    </row>
    <row r="454" spans="1:13" x14ac:dyDescent="0.2">
      <c r="A454" t="s">
        <v>904</v>
      </c>
      <c r="B454" s="1">
        <v>44404</v>
      </c>
      <c r="C454" s="2">
        <v>0.70138888888888884</v>
      </c>
      <c r="D454" t="s">
        <v>905</v>
      </c>
      <c r="E454" t="s">
        <v>13</v>
      </c>
      <c r="F454">
        <v>44</v>
      </c>
      <c r="G454" t="s">
        <v>50</v>
      </c>
      <c r="H454" t="s">
        <v>43</v>
      </c>
      <c r="I454" t="s">
        <v>16</v>
      </c>
      <c r="J454">
        <v>8</v>
      </c>
      <c r="K454">
        <v>34</v>
      </c>
      <c r="L4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4" t="str">
        <f>IF(RCH_hospital_admissions[[#This Row],[Patient Waittime]]&lt;=15,"Very Short",IF(RCH_hospital_admissions[[#This Row],[Patient Waittime]]&lt;=30,"Short", IF(RCH_hospital_admissions[[#This Row],[Patient Waittime]]&lt;=45,"Moderate","Long")))</f>
        <v>Moderate</v>
      </c>
    </row>
    <row r="455" spans="1:13" x14ac:dyDescent="0.2">
      <c r="A455" t="s">
        <v>906</v>
      </c>
      <c r="B455" s="1">
        <v>44805</v>
      </c>
      <c r="C455" s="2">
        <v>0.59375</v>
      </c>
      <c r="D455" t="s">
        <v>907</v>
      </c>
      <c r="E455" t="s">
        <v>20</v>
      </c>
      <c r="F455">
        <v>56</v>
      </c>
      <c r="G455" t="s">
        <v>14</v>
      </c>
      <c r="H455" t="s">
        <v>83</v>
      </c>
      <c r="I455" t="s">
        <v>33</v>
      </c>
      <c r="J455">
        <v>8.5</v>
      </c>
      <c r="K455">
        <v>42</v>
      </c>
      <c r="L4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55" t="str">
        <f>IF(RCH_hospital_admissions[[#This Row],[Patient Waittime]]&lt;=15,"Very Short",IF(RCH_hospital_admissions[[#This Row],[Patient Waittime]]&lt;=30,"Short", IF(RCH_hospital_admissions[[#This Row],[Patient Waittime]]&lt;=45,"Moderate","Long")))</f>
        <v>Moderate</v>
      </c>
    </row>
    <row r="456" spans="1:13" x14ac:dyDescent="0.2">
      <c r="A456" t="s">
        <v>908</v>
      </c>
      <c r="B456" s="1">
        <v>44317</v>
      </c>
      <c r="C456" s="2">
        <v>0.75694444444444442</v>
      </c>
      <c r="D456" t="s">
        <v>909</v>
      </c>
      <c r="E456" t="s">
        <v>13</v>
      </c>
      <c r="F456">
        <v>21</v>
      </c>
      <c r="G456" t="s">
        <v>187</v>
      </c>
      <c r="H456" t="s">
        <v>43</v>
      </c>
      <c r="I456" t="s">
        <v>16</v>
      </c>
      <c r="J456">
        <v>6</v>
      </c>
      <c r="K456">
        <v>15</v>
      </c>
      <c r="L4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56" t="str">
        <f>IF(RCH_hospital_admissions[[#This Row],[Patient Waittime]]&lt;=15,"Very Short",IF(RCH_hospital_admissions[[#This Row],[Patient Waittime]]&lt;=30,"Short", IF(RCH_hospital_admissions[[#This Row],[Patient Waittime]]&lt;=45,"Moderate","Long")))</f>
        <v>Very Short</v>
      </c>
    </row>
    <row r="457" spans="1:13" x14ac:dyDescent="0.2">
      <c r="A457" t="s">
        <v>910</v>
      </c>
      <c r="B457" s="1">
        <v>44863</v>
      </c>
      <c r="C457" s="2">
        <v>0.53819444444444442</v>
      </c>
      <c r="D457" t="s">
        <v>911</v>
      </c>
      <c r="E457" t="s">
        <v>20</v>
      </c>
      <c r="F457">
        <v>79</v>
      </c>
      <c r="G457" t="s">
        <v>14</v>
      </c>
      <c r="H457" t="s">
        <v>43</v>
      </c>
      <c r="I457" t="s">
        <v>33</v>
      </c>
      <c r="J457">
        <v>6.5</v>
      </c>
      <c r="K457">
        <v>26</v>
      </c>
      <c r="L4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57" t="str">
        <f>IF(RCH_hospital_admissions[[#This Row],[Patient Waittime]]&lt;=15,"Very Short",IF(RCH_hospital_admissions[[#This Row],[Patient Waittime]]&lt;=30,"Short", IF(RCH_hospital_admissions[[#This Row],[Patient Waittime]]&lt;=45,"Moderate","Long")))</f>
        <v>Short</v>
      </c>
    </row>
    <row r="458" spans="1:13" x14ac:dyDescent="0.2">
      <c r="A458" t="s">
        <v>912</v>
      </c>
      <c r="B458" s="1">
        <v>44620</v>
      </c>
      <c r="C458" s="2">
        <v>0.62847222222222221</v>
      </c>
      <c r="D458" t="s">
        <v>913</v>
      </c>
      <c r="E458" t="s">
        <v>20</v>
      </c>
      <c r="F458">
        <v>51</v>
      </c>
      <c r="G458" t="s">
        <v>14</v>
      </c>
      <c r="H458" t="s">
        <v>15</v>
      </c>
      <c r="I458" t="s">
        <v>16</v>
      </c>
      <c r="J458">
        <v>6</v>
      </c>
      <c r="K458">
        <v>42</v>
      </c>
      <c r="L4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58" t="str">
        <f>IF(RCH_hospital_admissions[[#This Row],[Patient Waittime]]&lt;=15,"Very Short",IF(RCH_hospital_admissions[[#This Row],[Patient Waittime]]&lt;=30,"Short", IF(RCH_hospital_admissions[[#This Row],[Patient Waittime]]&lt;=45,"Moderate","Long")))</f>
        <v>Moderate</v>
      </c>
    </row>
    <row r="459" spans="1:13" x14ac:dyDescent="0.2">
      <c r="A459" t="s">
        <v>914</v>
      </c>
      <c r="B459" s="1">
        <v>44651</v>
      </c>
      <c r="C459" s="2">
        <v>0.95138888888888884</v>
      </c>
      <c r="D459" t="s">
        <v>915</v>
      </c>
      <c r="E459" t="s">
        <v>13</v>
      </c>
      <c r="F459">
        <v>7</v>
      </c>
      <c r="G459" t="s">
        <v>14</v>
      </c>
      <c r="H459" t="s">
        <v>27</v>
      </c>
      <c r="I459" t="s">
        <v>16</v>
      </c>
      <c r="J459">
        <v>10</v>
      </c>
      <c r="K459">
        <v>34</v>
      </c>
      <c r="L4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59" t="str">
        <f>IF(RCH_hospital_admissions[[#This Row],[Patient Waittime]]&lt;=15,"Very Short",IF(RCH_hospital_admissions[[#This Row],[Patient Waittime]]&lt;=30,"Short", IF(RCH_hospital_admissions[[#This Row],[Patient Waittime]]&lt;=45,"Moderate","Long")))</f>
        <v>Moderate</v>
      </c>
    </row>
    <row r="460" spans="1:13" x14ac:dyDescent="0.2">
      <c r="A460" t="s">
        <v>916</v>
      </c>
      <c r="B460" s="1">
        <v>44588</v>
      </c>
      <c r="C460" s="2">
        <v>0.88888888888888884</v>
      </c>
      <c r="D460" t="s">
        <v>917</v>
      </c>
      <c r="E460" t="s">
        <v>13</v>
      </c>
      <c r="F460">
        <v>52</v>
      </c>
      <c r="G460" t="s">
        <v>14</v>
      </c>
      <c r="H460" t="s">
        <v>15</v>
      </c>
      <c r="I460" t="s">
        <v>33</v>
      </c>
      <c r="J460">
        <v>5.5</v>
      </c>
      <c r="K460">
        <v>36</v>
      </c>
      <c r="L4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60" t="str">
        <f>IF(RCH_hospital_admissions[[#This Row],[Patient Waittime]]&lt;=15,"Very Short",IF(RCH_hospital_admissions[[#This Row],[Patient Waittime]]&lt;=30,"Short", IF(RCH_hospital_admissions[[#This Row],[Patient Waittime]]&lt;=45,"Moderate","Long")))</f>
        <v>Moderate</v>
      </c>
    </row>
    <row r="461" spans="1:13" x14ac:dyDescent="0.2">
      <c r="A461" t="s">
        <v>918</v>
      </c>
      <c r="B461" s="1">
        <v>44480</v>
      </c>
      <c r="C461" s="2">
        <v>0.50347222222222221</v>
      </c>
      <c r="D461" t="s">
        <v>919</v>
      </c>
      <c r="E461" t="s">
        <v>20</v>
      </c>
      <c r="F461">
        <v>69</v>
      </c>
      <c r="G461" t="s">
        <v>14</v>
      </c>
      <c r="H461" t="s">
        <v>83</v>
      </c>
      <c r="I461" t="s">
        <v>33</v>
      </c>
      <c r="K461">
        <v>12</v>
      </c>
      <c r="L4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1" t="str">
        <f>IF(RCH_hospital_admissions[[#This Row],[Patient Waittime]]&lt;=15,"Very Short",IF(RCH_hospital_admissions[[#This Row],[Patient Waittime]]&lt;=30,"Short", IF(RCH_hospital_admissions[[#This Row],[Patient Waittime]]&lt;=45,"Moderate","Long")))</f>
        <v>Very Short</v>
      </c>
    </row>
    <row r="462" spans="1:13" x14ac:dyDescent="0.2">
      <c r="A462" t="s">
        <v>920</v>
      </c>
      <c r="B462" s="1">
        <v>44872</v>
      </c>
      <c r="C462" s="2">
        <v>0.94444444444444442</v>
      </c>
      <c r="D462" t="s">
        <v>921</v>
      </c>
      <c r="E462" t="s">
        <v>20</v>
      </c>
      <c r="F462">
        <v>18</v>
      </c>
      <c r="G462" t="s">
        <v>14</v>
      </c>
      <c r="H462" t="s">
        <v>27</v>
      </c>
      <c r="I462" t="s">
        <v>16</v>
      </c>
      <c r="J462">
        <v>7</v>
      </c>
      <c r="K462">
        <v>26</v>
      </c>
      <c r="L4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62" t="str">
        <f>IF(RCH_hospital_admissions[[#This Row],[Patient Waittime]]&lt;=15,"Very Short",IF(RCH_hospital_admissions[[#This Row],[Patient Waittime]]&lt;=30,"Short", IF(RCH_hospital_admissions[[#This Row],[Patient Waittime]]&lt;=45,"Moderate","Long")))</f>
        <v>Short</v>
      </c>
    </row>
    <row r="463" spans="1:13" x14ac:dyDescent="0.2">
      <c r="A463" t="s">
        <v>922</v>
      </c>
      <c r="B463" s="1">
        <v>44743</v>
      </c>
      <c r="C463" s="2">
        <v>0.79166666666666663</v>
      </c>
      <c r="D463" t="s">
        <v>923</v>
      </c>
      <c r="E463" t="s">
        <v>13</v>
      </c>
      <c r="F463">
        <v>32</v>
      </c>
      <c r="G463" t="s">
        <v>14</v>
      </c>
      <c r="H463" t="s">
        <v>15</v>
      </c>
      <c r="I463" t="s">
        <v>16</v>
      </c>
      <c r="J463">
        <v>5</v>
      </c>
      <c r="K463">
        <v>43</v>
      </c>
      <c r="L4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3" t="str">
        <f>IF(RCH_hospital_admissions[[#This Row],[Patient Waittime]]&lt;=15,"Very Short",IF(RCH_hospital_admissions[[#This Row],[Patient Waittime]]&lt;=30,"Short", IF(RCH_hospital_admissions[[#This Row],[Patient Waittime]]&lt;=45,"Moderate","Long")))</f>
        <v>Moderate</v>
      </c>
    </row>
    <row r="464" spans="1:13" x14ac:dyDescent="0.2">
      <c r="A464" t="s">
        <v>924</v>
      </c>
      <c r="B464" s="1">
        <v>44382</v>
      </c>
      <c r="C464" s="2">
        <v>0.83680555555555558</v>
      </c>
      <c r="D464" t="s">
        <v>925</v>
      </c>
      <c r="E464" t="s">
        <v>13</v>
      </c>
      <c r="F464">
        <v>65</v>
      </c>
      <c r="G464" t="s">
        <v>74</v>
      </c>
      <c r="H464" t="s">
        <v>38</v>
      </c>
      <c r="I464" t="s">
        <v>16</v>
      </c>
      <c r="J464">
        <v>7</v>
      </c>
      <c r="K464">
        <v>19</v>
      </c>
      <c r="L4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4" t="str">
        <f>IF(RCH_hospital_admissions[[#This Row],[Patient Waittime]]&lt;=15,"Very Short",IF(RCH_hospital_admissions[[#This Row],[Patient Waittime]]&lt;=30,"Short", IF(RCH_hospital_admissions[[#This Row],[Patient Waittime]]&lt;=45,"Moderate","Long")))</f>
        <v>Short</v>
      </c>
    </row>
    <row r="465" spans="1:13" x14ac:dyDescent="0.2">
      <c r="A465" t="s">
        <v>926</v>
      </c>
      <c r="B465" s="1">
        <v>44757</v>
      </c>
      <c r="C465" s="2">
        <v>0.71527777777777779</v>
      </c>
      <c r="D465" t="s">
        <v>927</v>
      </c>
      <c r="E465" t="s">
        <v>13</v>
      </c>
      <c r="F465">
        <v>33</v>
      </c>
      <c r="G465" t="s">
        <v>14</v>
      </c>
      <c r="H465" t="s">
        <v>32</v>
      </c>
      <c r="I465" t="s">
        <v>16</v>
      </c>
      <c r="K465">
        <v>14</v>
      </c>
      <c r="L4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5" t="str">
        <f>IF(RCH_hospital_admissions[[#This Row],[Patient Waittime]]&lt;=15,"Very Short",IF(RCH_hospital_admissions[[#This Row],[Patient Waittime]]&lt;=30,"Short", IF(RCH_hospital_admissions[[#This Row],[Patient Waittime]]&lt;=45,"Moderate","Long")))</f>
        <v>Very Short</v>
      </c>
    </row>
    <row r="466" spans="1:13" x14ac:dyDescent="0.2">
      <c r="A466" t="s">
        <v>928</v>
      </c>
      <c r="B466" s="1">
        <v>44574</v>
      </c>
      <c r="C466" s="2">
        <v>0.82291666666666663</v>
      </c>
      <c r="D466" t="s">
        <v>929</v>
      </c>
      <c r="E466" t="s">
        <v>13</v>
      </c>
      <c r="F466">
        <v>63</v>
      </c>
      <c r="G466" t="s">
        <v>14</v>
      </c>
      <c r="H466" t="s">
        <v>32</v>
      </c>
      <c r="I466" t="s">
        <v>33</v>
      </c>
      <c r="J466">
        <v>4.5</v>
      </c>
      <c r="K466">
        <v>35</v>
      </c>
      <c r="L4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6" t="str">
        <f>IF(RCH_hospital_admissions[[#This Row],[Patient Waittime]]&lt;=15,"Very Short",IF(RCH_hospital_admissions[[#This Row],[Patient Waittime]]&lt;=30,"Short", IF(RCH_hospital_admissions[[#This Row],[Patient Waittime]]&lt;=45,"Moderate","Long")))</f>
        <v>Moderate</v>
      </c>
    </row>
    <row r="467" spans="1:13" x14ac:dyDescent="0.2">
      <c r="A467" t="s">
        <v>930</v>
      </c>
      <c r="B467" s="1">
        <v>44633</v>
      </c>
      <c r="C467" s="2">
        <v>0.3125</v>
      </c>
      <c r="D467" t="s">
        <v>931</v>
      </c>
      <c r="E467" t="s">
        <v>13</v>
      </c>
      <c r="F467">
        <v>32</v>
      </c>
      <c r="G467" t="s">
        <v>14</v>
      </c>
      <c r="H467" t="s">
        <v>43</v>
      </c>
      <c r="I467" t="s">
        <v>16</v>
      </c>
      <c r="J467">
        <v>6</v>
      </c>
      <c r="K467">
        <v>39</v>
      </c>
      <c r="L4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7" t="str">
        <f>IF(RCH_hospital_admissions[[#This Row],[Patient Waittime]]&lt;=15,"Very Short",IF(RCH_hospital_admissions[[#This Row],[Patient Waittime]]&lt;=30,"Short", IF(RCH_hospital_admissions[[#This Row],[Patient Waittime]]&lt;=45,"Moderate","Long")))</f>
        <v>Moderate</v>
      </c>
    </row>
    <row r="468" spans="1:13" x14ac:dyDescent="0.2">
      <c r="A468" t="s">
        <v>932</v>
      </c>
      <c r="B468" s="1">
        <v>44251</v>
      </c>
      <c r="C468" s="2">
        <v>0.33680555555555558</v>
      </c>
      <c r="D468" t="s">
        <v>424</v>
      </c>
      <c r="E468" t="s">
        <v>20</v>
      </c>
      <c r="F468">
        <v>26</v>
      </c>
      <c r="G468" t="s">
        <v>14</v>
      </c>
      <c r="H468" t="s">
        <v>43</v>
      </c>
      <c r="I468" t="s">
        <v>33</v>
      </c>
      <c r="J468">
        <v>5.5</v>
      </c>
      <c r="K468">
        <v>24</v>
      </c>
      <c r="L4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68" t="str">
        <f>IF(RCH_hospital_admissions[[#This Row],[Patient Waittime]]&lt;=15,"Very Short",IF(RCH_hospital_admissions[[#This Row],[Patient Waittime]]&lt;=30,"Short", IF(RCH_hospital_admissions[[#This Row],[Patient Waittime]]&lt;=45,"Moderate","Long")))</f>
        <v>Short</v>
      </c>
    </row>
    <row r="469" spans="1:13" x14ac:dyDescent="0.2">
      <c r="A469" t="s">
        <v>933</v>
      </c>
      <c r="B469" s="1">
        <v>44337</v>
      </c>
      <c r="C469" s="2">
        <v>0.35416666666666669</v>
      </c>
      <c r="D469" t="s">
        <v>934</v>
      </c>
      <c r="E469" t="s">
        <v>13</v>
      </c>
      <c r="F469">
        <v>50</v>
      </c>
      <c r="G469" t="s">
        <v>50</v>
      </c>
      <c r="H469" t="s">
        <v>32</v>
      </c>
      <c r="I469" t="s">
        <v>33</v>
      </c>
      <c r="K469">
        <v>33</v>
      </c>
      <c r="L4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69" t="str">
        <f>IF(RCH_hospital_admissions[[#This Row],[Patient Waittime]]&lt;=15,"Very Short",IF(RCH_hospital_admissions[[#This Row],[Patient Waittime]]&lt;=30,"Short", IF(RCH_hospital_admissions[[#This Row],[Patient Waittime]]&lt;=45,"Moderate","Long")))</f>
        <v>Moderate</v>
      </c>
    </row>
    <row r="470" spans="1:13" x14ac:dyDescent="0.2">
      <c r="A470" t="s">
        <v>935</v>
      </c>
      <c r="B470" s="1">
        <v>44878</v>
      </c>
      <c r="C470" s="2">
        <v>0.91319444444444442</v>
      </c>
      <c r="D470" t="s">
        <v>936</v>
      </c>
      <c r="E470" t="s">
        <v>13</v>
      </c>
      <c r="F470">
        <v>71</v>
      </c>
      <c r="G470" t="s">
        <v>14</v>
      </c>
      <c r="H470" t="s">
        <v>21</v>
      </c>
      <c r="I470" t="s">
        <v>16</v>
      </c>
      <c r="K470">
        <v>29</v>
      </c>
      <c r="L4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70" t="str">
        <f>IF(RCH_hospital_admissions[[#This Row],[Patient Waittime]]&lt;=15,"Very Short",IF(RCH_hospital_admissions[[#This Row],[Patient Waittime]]&lt;=30,"Short", IF(RCH_hospital_admissions[[#This Row],[Patient Waittime]]&lt;=45,"Moderate","Long")))</f>
        <v>Short</v>
      </c>
    </row>
    <row r="471" spans="1:13" x14ac:dyDescent="0.2">
      <c r="A471" t="s">
        <v>937</v>
      </c>
      <c r="B471" s="1">
        <v>44249</v>
      </c>
      <c r="C471" s="2">
        <v>0.70486111111111116</v>
      </c>
      <c r="D471" t="s">
        <v>938</v>
      </c>
      <c r="E471" t="s">
        <v>13</v>
      </c>
      <c r="F471">
        <v>70</v>
      </c>
      <c r="G471" t="s">
        <v>14</v>
      </c>
      <c r="H471" t="s">
        <v>15</v>
      </c>
      <c r="I471" t="s">
        <v>16</v>
      </c>
      <c r="J471">
        <v>6</v>
      </c>
      <c r="K471">
        <v>26</v>
      </c>
      <c r="L4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71" t="str">
        <f>IF(RCH_hospital_admissions[[#This Row],[Patient Waittime]]&lt;=15,"Very Short",IF(RCH_hospital_admissions[[#This Row],[Patient Waittime]]&lt;=30,"Short", IF(RCH_hospital_admissions[[#This Row],[Patient Waittime]]&lt;=45,"Moderate","Long")))</f>
        <v>Short</v>
      </c>
    </row>
    <row r="472" spans="1:13" x14ac:dyDescent="0.2">
      <c r="A472" t="s">
        <v>939</v>
      </c>
      <c r="B472" s="1">
        <v>44444</v>
      </c>
      <c r="C472" s="2">
        <v>5.9027777777777776E-2</v>
      </c>
      <c r="D472" t="s">
        <v>875</v>
      </c>
      <c r="E472" t="s">
        <v>20</v>
      </c>
      <c r="F472">
        <v>34</v>
      </c>
      <c r="G472" t="s">
        <v>14</v>
      </c>
      <c r="H472" t="s">
        <v>15</v>
      </c>
      <c r="I472" t="s">
        <v>16</v>
      </c>
      <c r="J472">
        <v>5</v>
      </c>
      <c r="K472">
        <v>25</v>
      </c>
      <c r="L4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2" t="str">
        <f>IF(RCH_hospital_admissions[[#This Row],[Patient Waittime]]&lt;=15,"Very Short",IF(RCH_hospital_admissions[[#This Row],[Patient Waittime]]&lt;=30,"Short", IF(RCH_hospital_admissions[[#This Row],[Patient Waittime]]&lt;=45,"Moderate","Long")))</f>
        <v>Short</v>
      </c>
    </row>
    <row r="473" spans="1:13" x14ac:dyDescent="0.2">
      <c r="A473" t="s">
        <v>940</v>
      </c>
      <c r="B473" s="1">
        <v>44842</v>
      </c>
      <c r="C473" s="2">
        <v>0.89930555555555558</v>
      </c>
      <c r="D473" t="s">
        <v>941</v>
      </c>
      <c r="E473" t="s">
        <v>20</v>
      </c>
      <c r="F473">
        <v>45</v>
      </c>
      <c r="G473" t="s">
        <v>14</v>
      </c>
      <c r="H473" t="s">
        <v>15</v>
      </c>
      <c r="I473" t="s">
        <v>33</v>
      </c>
      <c r="J473">
        <v>2.5</v>
      </c>
      <c r="K473">
        <v>30</v>
      </c>
      <c r="L4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73" t="str">
        <f>IF(RCH_hospital_admissions[[#This Row],[Patient Waittime]]&lt;=15,"Very Short",IF(RCH_hospital_admissions[[#This Row],[Patient Waittime]]&lt;=30,"Short", IF(RCH_hospital_admissions[[#This Row],[Patient Waittime]]&lt;=45,"Moderate","Long")))</f>
        <v>Short</v>
      </c>
    </row>
    <row r="474" spans="1:13" x14ac:dyDescent="0.2">
      <c r="A474" t="s">
        <v>942</v>
      </c>
      <c r="B474" s="1">
        <v>44631</v>
      </c>
      <c r="C474" s="2">
        <v>0.1875</v>
      </c>
      <c r="D474" t="s">
        <v>943</v>
      </c>
      <c r="E474" t="s">
        <v>13</v>
      </c>
      <c r="F474">
        <v>30</v>
      </c>
      <c r="G474" t="s">
        <v>74</v>
      </c>
      <c r="H474" t="s">
        <v>43</v>
      </c>
      <c r="I474" t="s">
        <v>16</v>
      </c>
      <c r="J474">
        <v>6</v>
      </c>
      <c r="K474">
        <v>27</v>
      </c>
      <c r="L4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4" t="str">
        <f>IF(RCH_hospital_admissions[[#This Row],[Patient Waittime]]&lt;=15,"Very Short",IF(RCH_hospital_admissions[[#This Row],[Patient Waittime]]&lt;=30,"Short", IF(RCH_hospital_admissions[[#This Row],[Patient Waittime]]&lt;=45,"Moderate","Long")))</f>
        <v>Short</v>
      </c>
    </row>
    <row r="475" spans="1:13" x14ac:dyDescent="0.2">
      <c r="A475" t="s">
        <v>944</v>
      </c>
      <c r="B475" s="1">
        <v>44583</v>
      </c>
      <c r="C475" s="2">
        <v>0.79166666666666663</v>
      </c>
      <c r="D475" t="s">
        <v>945</v>
      </c>
      <c r="E475" t="s">
        <v>20</v>
      </c>
      <c r="F475">
        <v>30</v>
      </c>
      <c r="G475" t="s">
        <v>14</v>
      </c>
      <c r="H475" t="s">
        <v>83</v>
      </c>
      <c r="I475" t="s">
        <v>33</v>
      </c>
      <c r="J475">
        <v>5.5</v>
      </c>
      <c r="K475">
        <v>35</v>
      </c>
      <c r="L4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5" t="str">
        <f>IF(RCH_hospital_admissions[[#This Row],[Patient Waittime]]&lt;=15,"Very Short",IF(RCH_hospital_admissions[[#This Row],[Patient Waittime]]&lt;=30,"Short", IF(RCH_hospital_admissions[[#This Row],[Patient Waittime]]&lt;=45,"Moderate","Long")))</f>
        <v>Moderate</v>
      </c>
    </row>
    <row r="476" spans="1:13" x14ac:dyDescent="0.2">
      <c r="A476" t="s">
        <v>946</v>
      </c>
      <c r="B476" s="1">
        <v>44741</v>
      </c>
      <c r="C476" s="2">
        <v>0.4861111111111111</v>
      </c>
      <c r="D476" t="s">
        <v>947</v>
      </c>
      <c r="E476" t="s">
        <v>13</v>
      </c>
      <c r="F476">
        <v>63</v>
      </c>
      <c r="G476" t="s">
        <v>14</v>
      </c>
      <c r="H476" t="s">
        <v>15</v>
      </c>
      <c r="I476" t="s">
        <v>33</v>
      </c>
      <c r="K476">
        <v>47</v>
      </c>
      <c r="L4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76" t="str">
        <f>IF(RCH_hospital_admissions[[#This Row],[Patient Waittime]]&lt;=15,"Very Short",IF(RCH_hospital_admissions[[#This Row],[Patient Waittime]]&lt;=30,"Short", IF(RCH_hospital_admissions[[#This Row],[Patient Waittime]]&lt;=45,"Moderate","Long")))</f>
        <v>Long</v>
      </c>
    </row>
    <row r="477" spans="1:13" x14ac:dyDescent="0.2">
      <c r="A477" t="s">
        <v>948</v>
      </c>
      <c r="B477" s="1">
        <v>44311</v>
      </c>
      <c r="C477" s="2">
        <v>5.2083333333333336E-2</v>
      </c>
      <c r="D477" t="s">
        <v>949</v>
      </c>
      <c r="E477" t="s">
        <v>13</v>
      </c>
      <c r="F477">
        <v>45</v>
      </c>
      <c r="G477" t="s">
        <v>14</v>
      </c>
      <c r="H477" t="s">
        <v>15</v>
      </c>
      <c r="I477" t="s">
        <v>33</v>
      </c>
      <c r="J477">
        <v>4.5</v>
      </c>
      <c r="K477">
        <v>44</v>
      </c>
      <c r="L4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77" t="str">
        <f>IF(RCH_hospital_admissions[[#This Row],[Patient Waittime]]&lt;=15,"Very Short",IF(RCH_hospital_admissions[[#This Row],[Patient Waittime]]&lt;=30,"Short", IF(RCH_hospital_admissions[[#This Row],[Patient Waittime]]&lt;=45,"Moderate","Long")))</f>
        <v>Moderate</v>
      </c>
    </row>
    <row r="478" spans="1:13" x14ac:dyDescent="0.2">
      <c r="A478" t="s">
        <v>950</v>
      </c>
      <c r="B478" s="1">
        <v>44850</v>
      </c>
      <c r="C478" s="2">
        <v>0.78819444444444442</v>
      </c>
      <c r="D478" t="s">
        <v>951</v>
      </c>
      <c r="E478" t="s">
        <v>20</v>
      </c>
      <c r="F478">
        <v>34</v>
      </c>
      <c r="G478" t="s">
        <v>24</v>
      </c>
      <c r="H478" t="s">
        <v>32</v>
      </c>
      <c r="I478" t="s">
        <v>33</v>
      </c>
      <c r="J478">
        <v>6.5</v>
      </c>
      <c r="K478">
        <v>32</v>
      </c>
      <c r="L4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8" t="str">
        <f>IF(RCH_hospital_admissions[[#This Row],[Patient Waittime]]&lt;=15,"Very Short",IF(RCH_hospital_admissions[[#This Row],[Patient Waittime]]&lt;=30,"Short", IF(RCH_hospital_admissions[[#This Row],[Patient Waittime]]&lt;=45,"Moderate","Long")))</f>
        <v>Moderate</v>
      </c>
    </row>
    <row r="479" spans="1:13" x14ac:dyDescent="0.2">
      <c r="A479" t="s">
        <v>952</v>
      </c>
      <c r="B479" s="1">
        <v>44552</v>
      </c>
      <c r="C479" s="2">
        <v>0.74652777777777779</v>
      </c>
      <c r="D479" t="s">
        <v>953</v>
      </c>
      <c r="E479" t="s">
        <v>20</v>
      </c>
      <c r="F479">
        <v>36</v>
      </c>
      <c r="G479" t="s">
        <v>14</v>
      </c>
      <c r="H479" t="s">
        <v>43</v>
      </c>
      <c r="I479" t="s">
        <v>33</v>
      </c>
      <c r="J479">
        <v>6.5</v>
      </c>
      <c r="K479">
        <v>35</v>
      </c>
      <c r="L4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9" t="str">
        <f>IF(RCH_hospital_admissions[[#This Row],[Patient Waittime]]&lt;=15,"Very Short",IF(RCH_hospital_admissions[[#This Row],[Patient Waittime]]&lt;=30,"Short", IF(RCH_hospital_admissions[[#This Row],[Patient Waittime]]&lt;=45,"Moderate","Long")))</f>
        <v>Moderate</v>
      </c>
    </row>
    <row r="480" spans="1:13" x14ac:dyDescent="0.2">
      <c r="A480" t="s">
        <v>954</v>
      </c>
      <c r="B480" s="1">
        <v>44920</v>
      </c>
      <c r="C480" s="2">
        <v>0.1111111111111111</v>
      </c>
      <c r="D480" t="s">
        <v>955</v>
      </c>
      <c r="E480" t="s">
        <v>13</v>
      </c>
      <c r="F480">
        <v>52</v>
      </c>
      <c r="G480" t="s">
        <v>14</v>
      </c>
      <c r="H480" t="s">
        <v>43</v>
      </c>
      <c r="I480" t="s">
        <v>33</v>
      </c>
      <c r="K480">
        <v>28</v>
      </c>
      <c r="L4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80" t="str">
        <f>IF(RCH_hospital_admissions[[#This Row],[Patient Waittime]]&lt;=15,"Very Short",IF(RCH_hospital_admissions[[#This Row],[Patient Waittime]]&lt;=30,"Short", IF(RCH_hospital_admissions[[#This Row],[Patient Waittime]]&lt;=45,"Moderate","Long")))</f>
        <v>Short</v>
      </c>
    </row>
    <row r="481" spans="1:13" x14ac:dyDescent="0.2">
      <c r="A481" t="s">
        <v>956</v>
      </c>
      <c r="B481" s="1">
        <v>44753</v>
      </c>
      <c r="C481" s="2">
        <v>0.90625</v>
      </c>
      <c r="D481" t="s">
        <v>957</v>
      </c>
      <c r="E481" t="s">
        <v>20</v>
      </c>
      <c r="F481">
        <v>32</v>
      </c>
      <c r="G481" t="s">
        <v>14</v>
      </c>
      <c r="H481" t="s">
        <v>15</v>
      </c>
      <c r="I481" t="s">
        <v>16</v>
      </c>
      <c r="J481">
        <v>8</v>
      </c>
      <c r="K481">
        <v>52</v>
      </c>
      <c r="L4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1" t="str">
        <f>IF(RCH_hospital_admissions[[#This Row],[Patient Waittime]]&lt;=15,"Very Short",IF(RCH_hospital_admissions[[#This Row],[Patient Waittime]]&lt;=30,"Short", IF(RCH_hospital_admissions[[#This Row],[Patient Waittime]]&lt;=45,"Moderate","Long")))</f>
        <v>Long</v>
      </c>
    </row>
    <row r="482" spans="1:13" x14ac:dyDescent="0.2">
      <c r="A482" t="s">
        <v>958</v>
      </c>
      <c r="B482" s="1">
        <v>44459</v>
      </c>
      <c r="C482" s="2">
        <v>0.3611111111111111</v>
      </c>
      <c r="D482" t="s">
        <v>959</v>
      </c>
      <c r="E482" t="s">
        <v>13</v>
      </c>
      <c r="F482">
        <v>42</v>
      </c>
      <c r="G482" t="s">
        <v>14</v>
      </c>
      <c r="H482" t="s">
        <v>21</v>
      </c>
      <c r="I482" t="s">
        <v>33</v>
      </c>
      <c r="J482">
        <v>5.5</v>
      </c>
      <c r="K482">
        <v>44</v>
      </c>
      <c r="L4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2" t="str">
        <f>IF(RCH_hospital_admissions[[#This Row],[Patient Waittime]]&lt;=15,"Very Short",IF(RCH_hospital_admissions[[#This Row],[Patient Waittime]]&lt;=30,"Short", IF(RCH_hospital_admissions[[#This Row],[Patient Waittime]]&lt;=45,"Moderate","Long")))</f>
        <v>Moderate</v>
      </c>
    </row>
    <row r="483" spans="1:13" x14ac:dyDescent="0.2">
      <c r="A483" t="s">
        <v>960</v>
      </c>
      <c r="B483" s="1">
        <v>44303</v>
      </c>
      <c r="C483" s="2">
        <v>0.78819444444444442</v>
      </c>
      <c r="D483" t="s">
        <v>29</v>
      </c>
      <c r="E483" t="s">
        <v>13</v>
      </c>
      <c r="F483">
        <v>17</v>
      </c>
      <c r="G483" t="s">
        <v>14</v>
      </c>
      <c r="H483" t="s">
        <v>21</v>
      </c>
      <c r="I483" t="s">
        <v>16</v>
      </c>
      <c r="J483">
        <v>7</v>
      </c>
      <c r="K483">
        <v>28</v>
      </c>
      <c r="L4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83" t="str">
        <f>IF(RCH_hospital_admissions[[#This Row],[Patient Waittime]]&lt;=15,"Very Short",IF(RCH_hospital_admissions[[#This Row],[Patient Waittime]]&lt;=30,"Short", IF(RCH_hospital_admissions[[#This Row],[Patient Waittime]]&lt;=45,"Moderate","Long")))</f>
        <v>Short</v>
      </c>
    </row>
    <row r="484" spans="1:13" x14ac:dyDescent="0.2">
      <c r="A484" t="s">
        <v>961</v>
      </c>
      <c r="B484" s="1">
        <v>44475</v>
      </c>
      <c r="C484" s="2">
        <v>0.63888888888888884</v>
      </c>
      <c r="D484" t="s">
        <v>962</v>
      </c>
      <c r="E484" t="s">
        <v>13</v>
      </c>
      <c r="F484">
        <v>34</v>
      </c>
      <c r="G484" t="s">
        <v>24</v>
      </c>
      <c r="H484" t="s">
        <v>15</v>
      </c>
      <c r="I484" t="s">
        <v>16</v>
      </c>
      <c r="J484">
        <v>6</v>
      </c>
      <c r="K484">
        <v>22</v>
      </c>
      <c r="L4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4" t="str">
        <f>IF(RCH_hospital_admissions[[#This Row],[Patient Waittime]]&lt;=15,"Very Short",IF(RCH_hospital_admissions[[#This Row],[Patient Waittime]]&lt;=30,"Short", IF(RCH_hospital_admissions[[#This Row],[Patient Waittime]]&lt;=45,"Moderate","Long")))</f>
        <v>Short</v>
      </c>
    </row>
    <row r="485" spans="1:13" x14ac:dyDescent="0.2">
      <c r="A485" t="s">
        <v>963</v>
      </c>
      <c r="B485" s="1">
        <v>44383</v>
      </c>
      <c r="C485" s="2">
        <v>0.55902777777777779</v>
      </c>
      <c r="D485" t="s">
        <v>964</v>
      </c>
      <c r="E485" t="s">
        <v>20</v>
      </c>
      <c r="F485">
        <v>31</v>
      </c>
      <c r="G485" t="s">
        <v>14</v>
      </c>
      <c r="H485" t="s">
        <v>43</v>
      </c>
      <c r="I485" t="s">
        <v>16</v>
      </c>
      <c r="J485">
        <v>6</v>
      </c>
      <c r="K485">
        <v>42</v>
      </c>
      <c r="L4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5" t="str">
        <f>IF(RCH_hospital_admissions[[#This Row],[Patient Waittime]]&lt;=15,"Very Short",IF(RCH_hospital_admissions[[#This Row],[Patient Waittime]]&lt;=30,"Short", IF(RCH_hospital_admissions[[#This Row],[Patient Waittime]]&lt;=45,"Moderate","Long")))</f>
        <v>Moderate</v>
      </c>
    </row>
    <row r="486" spans="1:13" x14ac:dyDescent="0.2">
      <c r="A486" t="s">
        <v>965</v>
      </c>
      <c r="B486" s="1">
        <v>44716</v>
      </c>
      <c r="C486" s="2">
        <v>0.47916666666666669</v>
      </c>
      <c r="D486" t="s">
        <v>966</v>
      </c>
      <c r="E486" t="s">
        <v>20</v>
      </c>
      <c r="F486">
        <v>27</v>
      </c>
      <c r="G486" t="s">
        <v>14</v>
      </c>
      <c r="H486" t="s">
        <v>43</v>
      </c>
      <c r="I486" t="s">
        <v>16</v>
      </c>
      <c r="J486">
        <v>3</v>
      </c>
      <c r="K486">
        <v>38</v>
      </c>
      <c r="L4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86" t="str">
        <f>IF(RCH_hospital_admissions[[#This Row],[Patient Waittime]]&lt;=15,"Very Short",IF(RCH_hospital_admissions[[#This Row],[Patient Waittime]]&lt;=30,"Short", IF(RCH_hospital_admissions[[#This Row],[Patient Waittime]]&lt;=45,"Moderate","Long")))</f>
        <v>Moderate</v>
      </c>
    </row>
    <row r="487" spans="1:13" x14ac:dyDescent="0.2">
      <c r="A487" t="s">
        <v>967</v>
      </c>
      <c r="B487" s="1">
        <v>44283</v>
      </c>
      <c r="C487" s="2">
        <v>0.2013888888888889</v>
      </c>
      <c r="D487" t="s">
        <v>968</v>
      </c>
      <c r="E487" t="s">
        <v>13</v>
      </c>
      <c r="F487">
        <v>40</v>
      </c>
      <c r="G487" t="s">
        <v>14</v>
      </c>
      <c r="H487" t="s">
        <v>43</v>
      </c>
      <c r="I487" t="s">
        <v>16</v>
      </c>
      <c r="J487">
        <v>5</v>
      </c>
      <c r="K487">
        <v>19</v>
      </c>
      <c r="L4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7" t="str">
        <f>IF(RCH_hospital_admissions[[#This Row],[Patient Waittime]]&lt;=15,"Very Short",IF(RCH_hospital_admissions[[#This Row],[Patient Waittime]]&lt;=30,"Short", IF(RCH_hospital_admissions[[#This Row],[Patient Waittime]]&lt;=45,"Moderate","Long")))</f>
        <v>Short</v>
      </c>
    </row>
    <row r="488" spans="1:13" x14ac:dyDescent="0.2">
      <c r="A488" t="s">
        <v>969</v>
      </c>
      <c r="B488" s="1">
        <v>44389</v>
      </c>
      <c r="C488" s="2">
        <v>0.77777777777777779</v>
      </c>
      <c r="D488" t="s">
        <v>970</v>
      </c>
      <c r="E488" t="s">
        <v>13</v>
      </c>
      <c r="F488">
        <v>37</v>
      </c>
      <c r="G488" t="s">
        <v>14</v>
      </c>
      <c r="H488" t="s">
        <v>83</v>
      </c>
      <c r="I488" t="s">
        <v>33</v>
      </c>
      <c r="J488">
        <v>6.5</v>
      </c>
      <c r="K488">
        <v>20</v>
      </c>
      <c r="L4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8" t="str">
        <f>IF(RCH_hospital_admissions[[#This Row],[Patient Waittime]]&lt;=15,"Very Short",IF(RCH_hospital_admissions[[#This Row],[Patient Waittime]]&lt;=30,"Short", IF(RCH_hospital_admissions[[#This Row],[Patient Waittime]]&lt;=45,"Moderate","Long")))</f>
        <v>Short</v>
      </c>
    </row>
    <row r="489" spans="1:13" x14ac:dyDescent="0.2">
      <c r="A489" t="s">
        <v>971</v>
      </c>
      <c r="B489" s="1">
        <v>44742</v>
      </c>
      <c r="C489" s="2">
        <v>0.60416666666666663</v>
      </c>
      <c r="D489" t="s">
        <v>972</v>
      </c>
      <c r="E489" t="s">
        <v>13</v>
      </c>
      <c r="F489">
        <v>70</v>
      </c>
      <c r="G489" t="s">
        <v>14</v>
      </c>
      <c r="H489" t="s">
        <v>43</v>
      </c>
      <c r="I489" t="s">
        <v>16</v>
      </c>
      <c r="J489">
        <v>7</v>
      </c>
      <c r="K489">
        <v>24</v>
      </c>
      <c r="L4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9" t="str">
        <f>IF(RCH_hospital_admissions[[#This Row],[Patient Waittime]]&lt;=15,"Very Short",IF(RCH_hospital_admissions[[#This Row],[Patient Waittime]]&lt;=30,"Short", IF(RCH_hospital_admissions[[#This Row],[Patient Waittime]]&lt;=45,"Moderate","Long")))</f>
        <v>Short</v>
      </c>
    </row>
    <row r="490" spans="1:13" x14ac:dyDescent="0.2">
      <c r="A490" t="s">
        <v>973</v>
      </c>
      <c r="B490" s="1">
        <v>44625</v>
      </c>
      <c r="C490" s="2">
        <v>0.39930555555555558</v>
      </c>
      <c r="D490" t="s">
        <v>974</v>
      </c>
      <c r="E490" t="s">
        <v>13</v>
      </c>
      <c r="F490">
        <v>18</v>
      </c>
      <c r="G490" t="s">
        <v>14</v>
      </c>
      <c r="H490" t="s">
        <v>27</v>
      </c>
      <c r="I490" t="s">
        <v>16</v>
      </c>
      <c r="J490">
        <v>8</v>
      </c>
      <c r="K490">
        <v>23</v>
      </c>
      <c r="L4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90" t="str">
        <f>IF(RCH_hospital_admissions[[#This Row],[Patient Waittime]]&lt;=15,"Very Short",IF(RCH_hospital_admissions[[#This Row],[Patient Waittime]]&lt;=30,"Short", IF(RCH_hospital_admissions[[#This Row],[Patient Waittime]]&lt;=45,"Moderate","Long")))</f>
        <v>Short</v>
      </c>
    </row>
    <row r="491" spans="1:13" x14ac:dyDescent="0.2">
      <c r="A491" t="s">
        <v>975</v>
      </c>
      <c r="B491" s="1">
        <v>44518</v>
      </c>
      <c r="C491" s="2">
        <v>0.47916666666666669</v>
      </c>
      <c r="D491" t="s">
        <v>976</v>
      </c>
      <c r="E491" t="s">
        <v>13</v>
      </c>
      <c r="F491">
        <v>49</v>
      </c>
      <c r="G491" t="s">
        <v>14</v>
      </c>
      <c r="H491" t="s">
        <v>15</v>
      </c>
      <c r="I491" t="s">
        <v>16</v>
      </c>
      <c r="J491">
        <v>7</v>
      </c>
      <c r="K491">
        <v>36</v>
      </c>
      <c r="L4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91" t="str">
        <f>IF(RCH_hospital_admissions[[#This Row],[Patient Waittime]]&lt;=15,"Very Short",IF(RCH_hospital_admissions[[#This Row],[Patient Waittime]]&lt;=30,"Short", IF(RCH_hospital_admissions[[#This Row],[Patient Waittime]]&lt;=45,"Moderate","Long")))</f>
        <v>Moderate</v>
      </c>
    </row>
    <row r="492" spans="1:13" x14ac:dyDescent="0.2">
      <c r="A492" t="s">
        <v>977</v>
      </c>
      <c r="B492" s="1">
        <v>44922</v>
      </c>
      <c r="C492" s="2">
        <v>0.97569444444444442</v>
      </c>
      <c r="D492" t="s">
        <v>978</v>
      </c>
      <c r="E492" t="s">
        <v>20</v>
      </c>
      <c r="F492">
        <v>17</v>
      </c>
      <c r="G492" t="s">
        <v>24</v>
      </c>
      <c r="H492" t="s">
        <v>21</v>
      </c>
      <c r="I492" t="s">
        <v>16</v>
      </c>
      <c r="J492">
        <v>7</v>
      </c>
      <c r="K492">
        <v>13</v>
      </c>
      <c r="L4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92" t="str">
        <f>IF(RCH_hospital_admissions[[#This Row],[Patient Waittime]]&lt;=15,"Very Short",IF(RCH_hospital_admissions[[#This Row],[Patient Waittime]]&lt;=30,"Short", IF(RCH_hospital_admissions[[#This Row],[Patient Waittime]]&lt;=45,"Moderate","Long")))</f>
        <v>Very Short</v>
      </c>
    </row>
    <row r="493" spans="1:13" x14ac:dyDescent="0.2">
      <c r="A493" t="s">
        <v>979</v>
      </c>
      <c r="B493" s="1">
        <v>44203</v>
      </c>
      <c r="C493" s="2">
        <v>0.77430555555555558</v>
      </c>
      <c r="D493" t="s">
        <v>980</v>
      </c>
      <c r="E493" t="s">
        <v>13</v>
      </c>
      <c r="F493">
        <v>32</v>
      </c>
      <c r="G493" t="s">
        <v>14</v>
      </c>
      <c r="H493" t="s">
        <v>43</v>
      </c>
      <c r="I493" t="s">
        <v>33</v>
      </c>
      <c r="J493">
        <v>6.5</v>
      </c>
      <c r="K493">
        <v>31</v>
      </c>
      <c r="L4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3" t="str">
        <f>IF(RCH_hospital_admissions[[#This Row],[Patient Waittime]]&lt;=15,"Very Short",IF(RCH_hospital_admissions[[#This Row],[Patient Waittime]]&lt;=30,"Short", IF(RCH_hospital_admissions[[#This Row],[Patient Waittime]]&lt;=45,"Moderate","Long")))</f>
        <v>Moderate</v>
      </c>
    </row>
    <row r="494" spans="1:13" x14ac:dyDescent="0.2">
      <c r="A494" t="s">
        <v>981</v>
      </c>
      <c r="B494" s="1">
        <v>44655</v>
      </c>
      <c r="C494" s="2">
        <v>0.60763888888888884</v>
      </c>
      <c r="D494" t="s">
        <v>982</v>
      </c>
      <c r="E494" t="s">
        <v>20</v>
      </c>
      <c r="F494">
        <v>31</v>
      </c>
      <c r="G494" t="s">
        <v>14</v>
      </c>
      <c r="H494" t="s">
        <v>15</v>
      </c>
      <c r="I494" t="s">
        <v>33</v>
      </c>
      <c r="K494">
        <v>56</v>
      </c>
      <c r="L4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4" t="str">
        <f>IF(RCH_hospital_admissions[[#This Row],[Patient Waittime]]&lt;=15,"Very Short",IF(RCH_hospital_admissions[[#This Row],[Patient Waittime]]&lt;=30,"Short", IF(RCH_hospital_admissions[[#This Row],[Patient Waittime]]&lt;=45,"Moderate","Long")))</f>
        <v>Long</v>
      </c>
    </row>
    <row r="495" spans="1:13" x14ac:dyDescent="0.2">
      <c r="A495" t="s">
        <v>983</v>
      </c>
      <c r="B495" s="1">
        <v>44808</v>
      </c>
      <c r="C495" s="2">
        <v>0.40625</v>
      </c>
      <c r="D495" t="s">
        <v>984</v>
      </c>
      <c r="E495" t="s">
        <v>20</v>
      </c>
      <c r="F495">
        <v>61</v>
      </c>
      <c r="G495" t="s">
        <v>14</v>
      </c>
      <c r="H495" t="s">
        <v>32</v>
      </c>
      <c r="I495" t="s">
        <v>33</v>
      </c>
      <c r="J495">
        <v>8.5</v>
      </c>
      <c r="K495">
        <v>25</v>
      </c>
      <c r="L4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95" t="str">
        <f>IF(RCH_hospital_admissions[[#This Row],[Patient Waittime]]&lt;=15,"Very Short",IF(RCH_hospital_admissions[[#This Row],[Patient Waittime]]&lt;=30,"Short", IF(RCH_hospital_admissions[[#This Row],[Patient Waittime]]&lt;=45,"Moderate","Long")))</f>
        <v>Short</v>
      </c>
    </row>
    <row r="496" spans="1:13" x14ac:dyDescent="0.2">
      <c r="A496" t="s">
        <v>985</v>
      </c>
      <c r="B496" s="1">
        <v>44919</v>
      </c>
      <c r="C496" s="2">
        <v>0.95833333333333337</v>
      </c>
      <c r="D496" t="s">
        <v>986</v>
      </c>
      <c r="E496" t="s">
        <v>20</v>
      </c>
      <c r="F496">
        <v>20</v>
      </c>
      <c r="G496" t="s">
        <v>14</v>
      </c>
      <c r="H496" t="s">
        <v>83</v>
      </c>
      <c r="I496" t="s">
        <v>33</v>
      </c>
      <c r="K496">
        <v>29</v>
      </c>
      <c r="L4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96" t="str">
        <f>IF(RCH_hospital_admissions[[#This Row],[Patient Waittime]]&lt;=15,"Very Short",IF(RCH_hospital_admissions[[#This Row],[Patient Waittime]]&lt;=30,"Short", IF(RCH_hospital_admissions[[#This Row],[Patient Waittime]]&lt;=45,"Moderate","Long")))</f>
        <v>Short</v>
      </c>
    </row>
    <row r="497" spans="1:13" x14ac:dyDescent="0.2">
      <c r="A497" t="s">
        <v>987</v>
      </c>
      <c r="B497" s="1">
        <v>44234</v>
      </c>
      <c r="C497" s="2">
        <v>0.57638888888888884</v>
      </c>
      <c r="D497" t="s">
        <v>988</v>
      </c>
      <c r="E497" t="s">
        <v>13</v>
      </c>
      <c r="F497">
        <v>59</v>
      </c>
      <c r="G497" t="s">
        <v>14</v>
      </c>
      <c r="H497" t="s">
        <v>43</v>
      </c>
      <c r="I497" t="s">
        <v>16</v>
      </c>
      <c r="J497">
        <v>4</v>
      </c>
      <c r="K497">
        <v>25</v>
      </c>
      <c r="L4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97" t="str">
        <f>IF(RCH_hospital_admissions[[#This Row],[Patient Waittime]]&lt;=15,"Very Short",IF(RCH_hospital_admissions[[#This Row],[Patient Waittime]]&lt;=30,"Short", IF(RCH_hospital_admissions[[#This Row],[Patient Waittime]]&lt;=45,"Moderate","Long")))</f>
        <v>Short</v>
      </c>
    </row>
    <row r="498" spans="1:13" x14ac:dyDescent="0.2">
      <c r="A498" t="s">
        <v>989</v>
      </c>
      <c r="B498" s="1">
        <v>44443</v>
      </c>
      <c r="C498" s="2">
        <v>0.59375</v>
      </c>
      <c r="D498" t="s">
        <v>990</v>
      </c>
      <c r="E498" t="s">
        <v>20</v>
      </c>
      <c r="F498">
        <v>36</v>
      </c>
      <c r="G498" t="s">
        <v>24</v>
      </c>
      <c r="H498" t="s">
        <v>32</v>
      </c>
      <c r="I498" t="s">
        <v>33</v>
      </c>
      <c r="J498">
        <v>3.5</v>
      </c>
      <c r="K498">
        <v>33</v>
      </c>
      <c r="L4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8" t="str">
        <f>IF(RCH_hospital_admissions[[#This Row],[Patient Waittime]]&lt;=15,"Very Short",IF(RCH_hospital_admissions[[#This Row],[Patient Waittime]]&lt;=30,"Short", IF(RCH_hospital_admissions[[#This Row],[Patient Waittime]]&lt;=45,"Moderate","Long")))</f>
        <v>Moderate</v>
      </c>
    </row>
    <row r="499" spans="1:13" x14ac:dyDescent="0.2">
      <c r="A499" t="s">
        <v>991</v>
      </c>
      <c r="B499" s="1">
        <v>44837</v>
      </c>
      <c r="C499" s="2">
        <v>0.3611111111111111</v>
      </c>
      <c r="D499" t="s">
        <v>992</v>
      </c>
      <c r="E499" t="s">
        <v>13</v>
      </c>
      <c r="F499">
        <v>40</v>
      </c>
      <c r="G499" t="s">
        <v>14</v>
      </c>
      <c r="H499" t="s">
        <v>38</v>
      </c>
      <c r="I499" t="s">
        <v>33</v>
      </c>
      <c r="J499">
        <v>4.5</v>
      </c>
      <c r="K499">
        <v>44</v>
      </c>
      <c r="L4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9" t="str">
        <f>IF(RCH_hospital_admissions[[#This Row],[Patient Waittime]]&lt;=15,"Very Short",IF(RCH_hospital_admissions[[#This Row],[Patient Waittime]]&lt;=30,"Short", IF(RCH_hospital_admissions[[#This Row],[Patient Waittime]]&lt;=45,"Moderate","Long")))</f>
        <v>Moderate</v>
      </c>
    </row>
    <row r="500" spans="1:13" x14ac:dyDescent="0.2">
      <c r="A500" t="s">
        <v>993</v>
      </c>
      <c r="B500" s="1">
        <v>44791</v>
      </c>
      <c r="C500" s="2">
        <v>7.6388888888888895E-2</v>
      </c>
      <c r="D500" t="s">
        <v>994</v>
      </c>
      <c r="E500" t="s">
        <v>20</v>
      </c>
      <c r="F500">
        <v>61</v>
      </c>
      <c r="G500" t="s">
        <v>74</v>
      </c>
      <c r="H500" t="s">
        <v>43</v>
      </c>
      <c r="I500" t="s">
        <v>16</v>
      </c>
      <c r="J500">
        <v>5</v>
      </c>
      <c r="K500">
        <v>26</v>
      </c>
      <c r="L5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00" t="str">
        <f>IF(RCH_hospital_admissions[[#This Row],[Patient Waittime]]&lt;=15,"Very Short",IF(RCH_hospital_admissions[[#This Row],[Patient Waittime]]&lt;=30,"Short", IF(RCH_hospital_admissions[[#This Row],[Patient Waittime]]&lt;=45,"Moderate","Long")))</f>
        <v>Short</v>
      </c>
    </row>
    <row r="501" spans="1:13" x14ac:dyDescent="0.2">
      <c r="A501" t="s">
        <v>995</v>
      </c>
      <c r="B501" s="1">
        <v>44258</v>
      </c>
      <c r="C501" s="2">
        <v>0.60069444444444442</v>
      </c>
      <c r="D501" t="s">
        <v>996</v>
      </c>
      <c r="E501" t="s">
        <v>20</v>
      </c>
      <c r="F501">
        <v>59</v>
      </c>
      <c r="G501" t="s">
        <v>24</v>
      </c>
      <c r="H501" t="s">
        <v>15</v>
      </c>
      <c r="I501" t="s">
        <v>16</v>
      </c>
      <c r="K501">
        <v>33</v>
      </c>
      <c r="L5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01" t="str">
        <f>IF(RCH_hospital_admissions[[#This Row],[Patient Waittime]]&lt;=15,"Very Short",IF(RCH_hospital_admissions[[#This Row],[Patient Waittime]]&lt;=30,"Short", IF(RCH_hospital_admissions[[#This Row],[Patient Waittime]]&lt;=45,"Moderate","Long")))</f>
        <v>Moderate</v>
      </c>
    </row>
    <row r="502" spans="1:13" x14ac:dyDescent="0.2">
      <c r="A502" t="s">
        <v>997</v>
      </c>
      <c r="B502" s="1">
        <v>44926</v>
      </c>
      <c r="C502" s="2">
        <v>0.875</v>
      </c>
      <c r="D502" t="s">
        <v>998</v>
      </c>
      <c r="E502" t="s">
        <v>20</v>
      </c>
      <c r="F502">
        <v>42</v>
      </c>
      <c r="G502" t="s">
        <v>24</v>
      </c>
      <c r="H502" t="s">
        <v>15</v>
      </c>
      <c r="I502" t="s">
        <v>33</v>
      </c>
      <c r="J502">
        <v>4.5</v>
      </c>
      <c r="K502">
        <v>50</v>
      </c>
      <c r="L5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2" t="str">
        <f>IF(RCH_hospital_admissions[[#This Row],[Patient Waittime]]&lt;=15,"Very Short",IF(RCH_hospital_admissions[[#This Row],[Patient Waittime]]&lt;=30,"Short", IF(RCH_hospital_admissions[[#This Row],[Patient Waittime]]&lt;=45,"Moderate","Long")))</f>
        <v>Long</v>
      </c>
    </row>
    <row r="503" spans="1:13" x14ac:dyDescent="0.2">
      <c r="A503" t="s">
        <v>999</v>
      </c>
      <c r="B503" s="1">
        <v>44455</v>
      </c>
      <c r="C503" s="2">
        <v>0.95833333333333337</v>
      </c>
      <c r="D503" t="s">
        <v>1000</v>
      </c>
      <c r="E503" t="s">
        <v>13</v>
      </c>
      <c r="F503">
        <v>39</v>
      </c>
      <c r="G503" t="s">
        <v>14</v>
      </c>
      <c r="H503" t="s">
        <v>38</v>
      </c>
      <c r="I503" t="s">
        <v>16</v>
      </c>
      <c r="J503">
        <v>8</v>
      </c>
      <c r="K503">
        <v>29</v>
      </c>
      <c r="L5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3" t="str">
        <f>IF(RCH_hospital_admissions[[#This Row],[Patient Waittime]]&lt;=15,"Very Short",IF(RCH_hospital_admissions[[#This Row],[Patient Waittime]]&lt;=30,"Short", IF(RCH_hospital_admissions[[#This Row],[Patient Waittime]]&lt;=45,"Moderate","Long")))</f>
        <v>Short</v>
      </c>
    </row>
    <row r="504" spans="1:13" x14ac:dyDescent="0.2">
      <c r="A504" t="s">
        <v>1001</v>
      </c>
      <c r="B504" s="1">
        <v>44686</v>
      </c>
      <c r="C504" s="2">
        <v>0.43055555555555558</v>
      </c>
      <c r="D504" t="s">
        <v>1002</v>
      </c>
      <c r="E504" t="s">
        <v>13</v>
      </c>
      <c r="F504">
        <v>9</v>
      </c>
      <c r="G504" t="s">
        <v>14</v>
      </c>
      <c r="H504" t="s">
        <v>27</v>
      </c>
      <c r="I504" t="s">
        <v>16</v>
      </c>
      <c r="J504">
        <v>2</v>
      </c>
      <c r="K504">
        <v>34</v>
      </c>
      <c r="L5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04" t="str">
        <f>IF(RCH_hospital_admissions[[#This Row],[Patient Waittime]]&lt;=15,"Very Short",IF(RCH_hospital_admissions[[#This Row],[Patient Waittime]]&lt;=30,"Short", IF(RCH_hospital_admissions[[#This Row],[Patient Waittime]]&lt;=45,"Moderate","Long")))</f>
        <v>Moderate</v>
      </c>
    </row>
    <row r="505" spans="1:13" x14ac:dyDescent="0.2">
      <c r="A505" t="s">
        <v>1003</v>
      </c>
      <c r="B505" s="1">
        <v>44247</v>
      </c>
      <c r="C505" s="2">
        <v>0.2951388888888889</v>
      </c>
      <c r="D505" t="s">
        <v>1004</v>
      </c>
      <c r="E505" t="s">
        <v>13</v>
      </c>
      <c r="F505">
        <v>51</v>
      </c>
      <c r="G505" t="s">
        <v>14</v>
      </c>
      <c r="H505" t="s">
        <v>32</v>
      </c>
      <c r="I505" t="s">
        <v>33</v>
      </c>
      <c r="J505">
        <v>5.5</v>
      </c>
      <c r="K505">
        <v>40</v>
      </c>
      <c r="L5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05" t="str">
        <f>IF(RCH_hospital_admissions[[#This Row],[Patient Waittime]]&lt;=15,"Very Short",IF(RCH_hospital_admissions[[#This Row],[Patient Waittime]]&lt;=30,"Short", IF(RCH_hospital_admissions[[#This Row],[Patient Waittime]]&lt;=45,"Moderate","Long")))</f>
        <v>Moderate</v>
      </c>
    </row>
    <row r="506" spans="1:13" x14ac:dyDescent="0.2">
      <c r="A506" t="s">
        <v>1005</v>
      </c>
      <c r="B506" s="1">
        <v>44926</v>
      </c>
      <c r="C506" s="2">
        <v>0.4513888888888889</v>
      </c>
      <c r="D506" t="s">
        <v>1006</v>
      </c>
      <c r="E506" t="s">
        <v>13</v>
      </c>
      <c r="F506">
        <v>43</v>
      </c>
      <c r="G506" t="s">
        <v>74</v>
      </c>
      <c r="H506" t="s">
        <v>38</v>
      </c>
      <c r="I506" t="s">
        <v>16</v>
      </c>
      <c r="J506">
        <v>6</v>
      </c>
      <c r="K506">
        <v>43</v>
      </c>
      <c r="L5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6" t="str">
        <f>IF(RCH_hospital_admissions[[#This Row],[Patient Waittime]]&lt;=15,"Very Short",IF(RCH_hospital_admissions[[#This Row],[Patient Waittime]]&lt;=30,"Short", IF(RCH_hospital_admissions[[#This Row],[Patient Waittime]]&lt;=45,"Moderate","Long")))</f>
        <v>Moderate</v>
      </c>
    </row>
    <row r="507" spans="1:13" x14ac:dyDescent="0.2">
      <c r="A507" t="s">
        <v>1007</v>
      </c>
      <c r="B507" s="1">
        <v>44503</v>
      </c>
      <c r="C507" s="2">
        <v>0.85416666666666663</v>
      </c>
      <c r="D507" t="s">
        <v>1008</v>
      </c>
      <c r="E507" t="s">
        <v>20</v>
      </c>
      <c r="F507">
        <v>38</v>
      </c>
      <c r="G507" t="s">
        <v>14</v>
      </c>
      <c r="H507" t="s">
        <v>38</v>
      </c>
      <c r="I507" t="s">
        <v>16</v>
      </c>
      <c r="J507">
        <v>8</v>
      </c>
      <c r="K507">
        <v>23</v>
      </c>
      <c r="L5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7" t="str">
        <f>IF(RCH_hospital_admissions[[#This Row],[Patient Waittime]]&lt;=15,"Very Short",IF(RCH_hospital_admissions[[#This Row],[Patient Waittime]]&lt;=30,"Short", IF(RCH_hospital_admissions[[#This Row],[Patient Waittime]]&lt;=45,"Moderate","Long")))</f>
        <v>Short</v>
      </c>
    </row>
    <row r="508" spans="1:13" x14ac:dyDescent="0.2">
      <c r="A508" t="s">
        <v>1009</v>
      </c>
      <c r="B508" s="1">
        <v>44803</v>
      </c>
      <c r="C508" s="2">
        <v>0.36458333333333331</v>
      </c>
      <c r="D508" t="s">
        <v>1010</v>
      </c>
      <c r="E508" t="s">
        <v>13</v>
      </c>
      <c r="F508">
        <v>35</v>
      </c>
      <c r="G508" t="s">
        <v>74</v>
      </c>
      <c r="H508" t="s">
        <v>43</v>
      </c>
      <c r="I508" t="s">
        <v>16</v>
      </c>
      <c r="K508">
        <v>29</v>
      </c>
      <c r="L5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8" t="str">
        <f>IF(RCH_hospital_admissions[[#This Row],[Patient Waittime]]&lt;=15,"Very Short",IF(RCH_hospital_admissions[[#This Row],[Patient Waittime]]&lt;=30,"Short", IF(RCH_hospital_admissions[[#This Row],[Patient Waittime]]&lt;=45,"Moderate","Long")))</f>
        <v>Short</v>
      </c>
    </row>
    <row r="509" spans="1:13" x14ac:dyDescent="0.2">
      <c r="A509" t="s">
        <v>1011</v>
      </c>
      <c r="B509" s="1">
        <v>44694</v>
      </c>
      <c r="C509" s="2">
        <v>3.8194444444444448E-2</v>
      </c>
      <c r="D509" t="s">
        <v>1012</v>
      </c>
      <c r="E509" t="s">
        <v>20</v>
      </c>
      <c r="F509">
        <v>27</v>
      </c>
      <c r="G509" t="s">
        <v>14</v>
      </c>
      <c r="H509" t="s">
        <v>43</v>
      </c>
      <c r="I509" t="s">
        <v>33</v>
      </c>
      <c r="J509">
        <v>8.5</v>
      </c>
      <c r="K509">
        <v>20</v>
      </c>
      <c r="L5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09" t="str">
        <f>IF(RCH_hospital_admissions[[#This Row],[Patient Waittime]]&lt;=15,"Very Short",IF(RCH_hospital_admissions[[#This Row],[Patient Waittime]]&lt;=30,"Short", IF(RCH_hospital_admissions[[#This Row],[Patient Waittime]]&lt;=45,"Moderate","Long")))</f>
        <v>Short</v>
      </c>
    </row>
    <row r="510" spans="1:13" x14ac:dyDescent="0.2">
      <c r="A510" t="s">
        <v>1013</v>
      </c>
      <c r="B510" s="1">
        <v>44338</v>
      </c>
      <c r="C510" s="2">
        <v>0.5625</v>
      </c>
      <c r="D510" t="s">
        <v>1014</v>
      </c>
      <c r="E510" t="s">
        <v>20</v>
      </c>
      <c r="F510">
        <v>53</v>
      </c>
      <c r="G510" t="s">
        <v>14</v>
      </c>
      <c r="H510" t="s">
        <v>38</v>
      </c>
      <c r="I510" t="s">
        <v>33</v>
      </c>
      <c r="J510">
        <v>6.5</v>
      </c>
      <c r="K510">
        <v>38</v>
      </c>
      <c r="L5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10" t="str">
        <f>IF(RCH_hospital_admissions[[#This Row],[Patient Waittime]]&lt;=15,"Very Short",IF(RCH_hospital_admissions[[#This Row],[Patient Waittime]]&lt;=30,"Short", IF(RCH_hospital_admissions[[#This Row],[Patient Waittime]]&lt;=45,"Moderate","Long")))</f>
        <v>Moderate</v>
      </c>
    </row>
    <row r="511" spans="1:13" x14ac:dyDescent="0.2">
      <c r="A511" t="s">
        <v>1015</v>
      </c>
      <c r="B511" s="1">
        <v>44421</v>
      </c>
      <c r="C511" s="2">
        <v>0.88888888888888884</v>
      </c>
      <c r="D511" t="s">
        <v>1016</v>
      </c>
      <c r="E511" t="s">
        <v>13</v>
      </c>
      <c r="F511">
        <v>38</v>
      </c>
      <c r="G511" t="s">
        <v>14</v>
      </c>
      <c r="H511" t="s">
        <v>15</v>
      </c>
      <c r="I511" t="s">
        <v>33</v>
      </c>
      <c r="J511">
        <v>5.5</v>
      </c>
      <c r="K511">
        <v>40</v>
      </c>
      <c r="L5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1" t="str">
        <f>IF(RCH_hospital_admissions[[#This Row],[Patient Waittime]]&lt;=15,"Very Short",IF(RCH_hospital_admissions[[#This Row],[Patient Waittime]]&lt;=30,"Short", IF(RCH_hospital_admissions[[#This Row],[Patient Waittime]]&lt;=45,"Moderate","Long")))</f>
        <v>Moderate</v>
      </c>
    </row>
    <row r="512" spans="1:13" x14ac:dyDescent="0.2">
      <c r="A512" t="s">
        <v>1017</v>
      </c>
      <c r="B512" s="1">
        <v>44606</v>
      </c>
      <c r="C512" s="2">
        <v>0.97916666666666663</v>
      </c>
      <c r="D512" t="s">
        <v>1018</v>
      </c>
      <c r="E512" t="s">
        <v>13</v>
      </c>
      <c r="F512">
        <v>58</v>
      </c>
      <c r="G512" t="s">
        <v>14</v>
      </c>
      <c r="H512" t="s">
        <v>15</v>
      </c>
      <c r="I512" t="s">
        <v>16</v>
      </c>
      <c r="J512">
        <v>8</v>
      </c>
      <c r="K512">
        <v>30</v>
      </c>
      <c r="L5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12" t="str">
        <f>IF(RCH_hospital_admissions[[#This Row],[Patient Waittime]]&lt;=15,"Very Short",IF(RCH_hospital_admissions[[#This Row],[Patient Waittime]]&lt;=30,"Short", IF(RCH_hospital_admissions[[#This Row],[Patient Waittime]]&lt;=45,"Moderate","Long")))</f>
        <v>Short</v>
      </c>
    </row>
    <row r="513" spans="1:13" x14ac:dyDescent="0.2">
      <c r="A513" t="s">
        <v>1019</v>
      </c>
      <c r="B513" s="1">
        <v>44349</v>
      </c>
      <c r="C513" s="2">
        <v>0.72569444444444442</v>
      </c>
      <c r="D513" t="s">
        <v>1020</v>
      </c>
      <c r="E513" t="s">
        <v>13</v>
      </c>
      <c r="F513">
        <v>40</v>
      </c>
      <c r="G513" t="s">
        <v>14</v>
      </c>
      <c r="H513" t="s">
        <v>15</v>
      </c>
      <c r="I513" t="s">
        <v>16</v>
      </c>
      <c r="K513">
        <v>38</v>
      </c>
      <c r="L5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3" t="str">
        <f>IF(RCH_hospital_admissions[[#This Row],[Patient Waittime]]&lt;=15,"Very Short",IF(RCH_hospital_admissions[[#This Row],[Patient Waittime]]&lt;=30,"Short", IF(RCH_hospital_admissions[[#This Row],[Patient Waittime]]&lt;=45,"Moderate","Long")))</f>
        <v>Moderate</v>
      </c>
    </row>
    <row r="514" spans="1:13" x14ac:dyDescent="0.2">
      <c r="A514" t="s">
        <v>1021</v>
      </c>
      <c r="B514" s="1">
        <v>44359</v>
      </c>
      <c r="C514" s="2">
        <v>0.33333333333333331</v>
      </c>
      <c r="D514" t="s">
        <v>1022</v>
      </c>
      <c r="E514" t="s">
        <v>20</v>
      </c>
      <c r="F514">
        <v>76</v>
      </c>
      <c r="G514" t="s">
        <v>24</v>
      </c>
      <c r="H514" t="s">
        <v>38</v>
      </c>
      <c r="I514" t="s">
        <v>33</v>
      </c>
      <c r="J514">
        <v>6.5</v>
      </c>
      <c r="K514">
        <v>37</v>
      </c>
      <c r="L5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14" t="str">
        <f>IF(RCH_hospital_admissions[[#This Row],[Patient Waittime]]&lt;=15,"Very Short",IF(RCH_hospital_admissions[[#This Row],[Patient Waittime]]&lt;=30,"Short", IF(RCH_hospital_admissions[[#This Row],[Patient Waittime]]&lt;=45,"Moderate","Long")))</f>
        <v>Moderate</v>
      </c>
    </row>
    <row r="515" spans="1:13" x14ac:dyDescent="0.2">
      <c r="A515" t="s">
        <v>1023</v>
      </c>
      <c r="B515" s="1">
        <v>44449</v>
      </c>
      <c r="C515" s="2">
        <v>0.76736111111111116</v>
      </c>
      <c r="D515" t="s">
        <v>1024</v>
      </c>
      <c r="E515" t="s">
        <v>13</v>
      </c>
      <c r="F515">
        <v>63</v>
      </c>
      <c r="G515" t="s">
        <v>14</v>
      </c>
      <c r="H515" t="s">
        <v>21</v>
      </c>
      <c r="I515" t="s">
        <v>33</v>
      </c>
      <c r="J515">
        <v>9.5</v>
      </c>
      <c r="K515">
        <v>21</v>
      </c>
      <c r="L5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5" t="str">
        <f>IF(RCH_hospital_admissions[[#This Row],[Patient Waittime]]&lt;=15,"Very Short",IF(RCH_hospital_admissions[[#This Row],[Patient Waittime]]&lt;=30,"Short", IF(RCH_hospital_admissions[[#This Row],[Patient Waittime]]&lt;=45,"Moderate","Long")))</f>
        <v>Short</v>
      </c>
    </row>
    <row r="516" spans="1:13" x14ac:dyDescent="0.2">
      <c r="A516" t="s">
        <v>1025</v>
      </c>
      <c r="B516" s="1">
        <v>44703</v>
      </c>
      <c r="C516" s="2">
        <v>0.72916666666666663</v>
      </c>
      <c r="D516" t="s">
        <v>1026</v>
      </c>
      <c r="E516" t="s">
        <v>13</v>
      </c>
      <c r="F516">
        <v>36</v>
      </c>
      <c r="G516" t="s">
        <v>14</v>
      </c>
      <c r="H516" t="s">
        <v>15</v>
      </c>
      <c r="I516" t="s">
        <v>16</v>
      </c>
      <c r="K516">
        <v>31</v>
      </c>
      <c r="L5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6" t="str">
        <f>IF(RCH_hospital_admissions[[#This Row],[Patient Waittime]]&lt;=15,"Very Short",IF(RCH_hospital_admissions[[#This Row],[Patient Waittime]]&lt;=30,"Short", IF(RCH_hospital_admissions[[#This Row],[Patient Waittime]]&lt;=45,"Moderate","Long")))</f>
        <v>Moderate</v>
      </c>
    </row>
    <row r="517" spans="1:13" x14ac:dyDescent="0.2">
      <c r="A517" t="s">
        <v>1027</v>
      </c>
      <c r="B517" s="1">
        <v>44294</v>
      </c>
      <c r="C517" s="2">
        <v>0.54513888888888884</v>
      </c>
      <c r="D517" t="s">
        <v>101</v>
      </c>
      <c r="E517" t="s">
        <v>20</v>
      </c>
      <c r="F517">
        <v>21</v>
      </c>
      <c r="G517" t="s">
        <v>14</v>
      </c>
      <c r="H517" t="s">
        <v>43</v>
      </c>
      <c r="I517" t="s">
        <v>33</v>
      </c>
      <c r="J517">
        <v>7.5</v>
      </c>
      <c r="K517">
        <v>23</v>
      </c>
      <c r="L5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17" t="str">
        <f>IF(RCH_hospital_admissions[[#This Row],[Patient Waittime]]&lt;=15,"Very Short",IF(RCH_hospital_admissions[[#This Row],[Patient Waittime]]&lt;=30,"Short", IF(RCH_hospital_admissions[[#This Row],[Patient Waittime]]&lt;=45,"Moderate","Long")))</f>
        <v>Short</v>
      </c>
    </row>
    <row r="518" spans="1:13" x14ac:dyDescent="0.2">
      <c r="A518" t="s">
        <v>1028</v>
      </c>
      <c r="B518" s="1">
        <v>44542</v>
      </c>
      <c r="C518" s="2">
        <v>0.43402777777777779</v>
      </c>
      <c r="D518" t="s">
        <v>1029</v>
      </c>
      <c r="E518" t="s">
        <v>13</v>
      </c>
      <c r="F518">
        <v>33</v>
      </c>
      <c r="G518" t="s">
        <v>14</v>
      </c>
      <c r="H518" t="s">
        <v>21</v>
      </c>
      <c r="I518" t="s">
        <v>33</v>
      </c>
      <c r="J518">
        <v>4.5</v>
      </c>
      <c r="K518">
        <v>35</v>
      </c>
      <c r="L5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8" t="str">
        <f>IF(RCH_hospital_admissions[[#This Row],[Patient Waittime]]&lt;=15,"Very Short",IF(RCH_hospital_admissions[[#This Row],[Patient Waittime]]&lt;=30,"Short", IF(RCH_hospital_admissions[[#This Row],[Patient Waittime]]&lt;=45,"Moderate","Long")))</f>
        <v>Moderate</v>
      </c>
    </row>
    <row r="519" spans="1:13" x14ac:dyDescent="0.2">
      <c r="A519" t="s">
        <v>1030</v>
      </c>
      <c r="B519" s="1">
        <v>44746</v>
      </c>
      <c r="C519" s="2">
        <v>0.61458333333333337</v>
      </c>
      <c r="D519" t="s">
        <v>1031</v>
      </c>
      <c r="E519" t="s">
        <v>13</v>
      </c>
      <c r="F519">
        <v>23</v>
      </c>
      <c r="G519" t="s">
        <v>14</v>
      </c>
      <c r="H519" t="s">
        <v>32</v>
      </c>
      <c r="I519" t="s">
        <v>33</v>
      </c>
      <c r="J519">
        <v>7.5</v>
      </c>
      <c r="K519">
        <v>48</v>
      </c>
      <c r="L5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19" t="str">
        <f>IF(RCH_hospital_admissions[[#This Row],[Patient Waittime]]&lt;=15,"Very Short",IF(RCH_hospital_admissions[[#This Row],[Patient Waittime]]&lt;=30,"Short", IF(RCH_hospital_admissions[[#This Row],[Patient Waittime]]&lt;=45,"Moderate","Long")))</f>
        <v>Long</v>
      </c>
    </row>
    <row r="520" spans="1:13" x14ac:dyDescent="0.2">
      <c r="A520" t="s">
        <v>1032</v>
      </c>
      <c r="B520" s="1">
        <v>44675</v>
      </c>
      <c r="C520" s="2">
        <v>0.79861111111111116</v>
      </c>
      <c r="D520" t="s">
        <v>1033</v>
      </c>
      <c r="E520" t="s">
        <v>20</v>
      </c>
      <c r="F520">
        <v>66</v>
      </c>
      <c r="G520" t="s">
        <v>14</v>
      </c>
      <c r="H520" t="s">
        <v>32</v>
      </c>
      <c r="I520" t="s">
        <v>33</v>
      </c>
      <c r="J520">
        <v>7.5</v>
      </c>
      <c r="K520">
        <v>15</v>
      </c>
      <c r="L5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20" t="str">
        <f>IF(RCH_hospital_admissions[[#This Row],[Patient Waittime]]&lt;=15,"Very Short",IF(RCH_hospital_admissions[[#This Row],[Patient Waittime]]&lt;=30,"Short", IF(RCH_hospital_admissions[[#This Row],[Patient Waittime]]&lt;=45,"Moderate","Long")))</f>
        <v>Very Short</v>
      </c>
    </row>
    <row r="521" spans="1:13" x14ac:dyDescent="0.2">
      <c r="A521" t="s">
        <v>1034</v>
      </c>
      <c r="B521" s="1">
        <v>44613</v>
      </c>
      <c r="C521" s="2">
        <v>0.64930555555555558</v>
      </c>
      <c r="D521" t="s">
        <v>1035</v>
      </c>
      <c r="E521" t="s">
        <v>13</v>
      </c>
      <c r="F521">
        <v>76</v>
      </c>
      <c r="G521" t="s">
        <v>14</v>
      </c>
      <c r="H521" t="s">
        <v>43</v>
      </c>
      <c r="I521" t="s">
        <v>16</v>
      </c>
      <c r="K521">
        <v>40</v>
      </c>
      <c r="L5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21" t="str">
        <f>IF(RCH_hospital_admissions[[#This Row],[Patient Waittime]]&lt;=15,"Very Short",IF(RCH_hospital_admissions[[#This Row],[Patient Waittime]]&lt;=30,"Short", IF(RCH_hospital_admissions[[#This Row],[Patient Waittime]]&lt;=45,"Moderate","Long")))</f>
        <v>Moderate</v>
      </c>
    </row>
    <row r="522" spans="1:13" x14ac:dyDescent="0.2">
      <c r="A522" t="s">
        <v>1036</v>
      </c>
      <c r="B522" s="1">
        <v>44659</v>
      </c>
      <c r="C522" s="2">
        <v>0.74305555555555558</v>
      </c>
      <c r="D522" t="s">
        <v>1037</v>
      </c>
      <c r="E522" t="s">
        <v>13</v>
      </c>
      <c r="F522">
        <v>29</v>
      </c>
      <c r="G522" t="s">
        <v>14</v>
      </c>
      <c r="H522" t="s">
        <v>83</v>
      </c>
      <c r="I522" t="s">
        <v>16</v>
      </c>
      <c r="J522">
        <v>10</v>
      </c>
      <c r="K522">
        <v>19</v>
      </c>
      <c r="L5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22" t="str">
        <f>IF(RCH_hospital_admissions[[#This Row],[Patient Waittime]]&lt;=15,"Very Short",IF(RCH_hospital_admissions[[#This Row],[Patient Waittime]]&lt;=30,"Short", IF(RCH_hospital_admissions[[#This Row],[Patient Waittime]]&lt;=45,"Moderate","Long")))</f>
        <v>Short</v>
      </c>
    </row>
    <row r="523" spans="1:13" x14ac:dyDescent="0.2">
      <c r="A523" t="s">
        <v>1038</v>
      </c>
      <c r="B523" s="1">
        <v>44544</v>
      </c>
      <c r="C523" s="2">
        <v>0.77430555555555558</v>
      </c>
      <c r="D523" t="s">
        <v>1039</v>
      </c>
      <c r="E523" t="s">
        <v>13</v>
      </c>
      <c r="F523">
        <v>45</v>
      </c>
      <c r="G523" t="s">
        <v>74</v>
      </c>
      <c r="H523" t="s">
        <v>38</v>
      </c>
      <c r="I523" t="s">
        <v>16</v>
      </c>
      <c r="J523">
        <v>7</v>
      </c>
      <c r="K523">
        <v>56</v>
      </c>
      <c r="L5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23" t="str">
        <f>IF(RCH_hospital_admissions[[#This Row],[Patient Waittime]]&lt;=15,"Very Short",IF(RCH_hospital_admissions[[#This Row],[Patient Waittime]]&lt;=30,"Short", IF(RCH_hospital_admissions[[#This Row],[Patient Waittime]]&lt;=45,"Moderate","Long")))</f>
        <v>Long</v>
      </c>
    </row>
    <row r="524" spans="1:13" x14ac:dyDescent="0.2">
      <c r="A524" t="s">
        <v>1040</v>
      </c>
      <c r="B524" s="1">
        <v>44674</v>
      </c>
      <c r="C524" s="2">
        <v>0.875</v>
      </c>
      <c r="D524" t="s">
        <v>1041</v>
      </c>
      <c r="E524" t="s">
        <v>13</v>
      </c>
      <c r="F524">
        <v>38</v>
      </c>
      <c r="G524" t="s">
        <v>24</v>
      </c>
      <c r="H524" t="s">
        <v>43</v>
      </c>
      <c r="I524" t="s">
        <v>33</v>
      </c>
      <c r="K524">
        <v>35</v>
      </c>
      <c r="L5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4" t="str">
        <f>IF(RCH_hospital_admissions[[#This Row],[Patient Waittime]]&lt;=15,"Very Short",IF(RCH_hospital_admissions[[#This Row],[Patient Waittime]]&lt;=30,"Short", IF(RCH_hospital_admissions[[#This Row],[Patient Waittime]]&lt;=45,"Moderate","Long")))</f>
        <v>Moderate</v>
      </c>
    </row>
    <row r="525" spans="1:13" x14ac:dyDescent="0.2">
      <c r="A525" t="s">
        <v>1042</v>
      </c>
      <c r="B525" s="1">
        <v>44593</v>
      </c>
      <c r="C525" s="2">
        <v>0.94791666666666663</v>
      </c>
      <c r="D525" t="s">
        <v>1043</v>
      </c>
      <c r="E525" t="s">
        <v>20</v>
      </c>
      <c r="F525">
        <v>53</v>
      </c>
      <c r="G525" t="s">
        <v>14</v>
      </c>
      <c r="H525" t="s">
        <v>15</v>
      </c>
      <c r="I525" t="s">
        <v>16</v>
      </c>
      <c r="J525">
        <v>5</v>
      </c>
      <c r="K525">
        <v>23</v>
      </c>
      <c r="L5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25" t="str">
        <f>IF(RCH_hospital_admissions[[#This Row],[Patient Waittime]]&lt;=15,"Very Short",IF(RCH_hospital_admissions[[#This Row],[Patient Waittime]]&lt;=30,"Short", IF(RCH_hospital_admissions[[#This Row],[Patient Waittime]]&lt;=45,"Moderate","Long")))</f>
        <v>Short</v>
      </c>
    </row>
    <row r="526" spans="1:13" x14ac:dyDescent="0.2">
      <c r="A526" t="s">
        <v>1044</v>
      </c>
      <c r="B526" s="1">
        <v>44494</v>
      </c>
      <c r="C526" s="2">
        <v>9.375E-2</v>
      </c>
      <c r="D526" t="s">
        <v>1045</v>
      </c>
      <c r="E526" t="s">
        <v>20</v>
      </c>
      <c r="F526">
        <v>31</v>
      </c>
      <c r="G526" t="s">
        <v>187</v>
      </c>
      <c r="H526" t="s">
        <v>43</v>
      </c>
      <c r="I526" t="s">
        <v>33</v>
      </c>
      <c r="J526">
        <v>2.5</v>
      </c>
      <c r="K526">
        <v>28</v>
      </c>
      <c r="L5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6" t="str">
        <f>IF(RCH_hospital_admissions[[#This Row],[Patient Waittime]]&lt;=15,"Very Short",IF(RCH_hospital_admissions[[#This Row],[Patient Waittime]]&lt;=30,"Short", IF(RCH_hospital_admissions[[#This Row],[Patient Waittime]]&lt;=45,"Moderate","Long")))</f>
        <v>Short</v>
      </c>
    </row>
    <row r="527" spans="1:13" x14ac:dyDescent="0.2">
      <c r="A527" t="s">
        <v>1046</v>
      </c>
      <c r="B527" s="1">
        <v>44496</v>
      </c>
      <c r="C527" s="2">
        <v>0.96875</v>
      </c>
      <c r="D527" t="s">
        <v>877</v>
      </c>
      <c r="E527" t="s">
        <v>13</v>
      </c>
      <c r="F527">
        <v>32</v>
      </c>
      <c r="G527" t="s">
        <v>14</v>
      </c>
      <c r="H527" t="s">
        <v>21</v>
      </c>
      <c r="I527" t="s">
        <v>16</v>
      </c>
      <c r="J527">
        <v>8</v>
      </c>
      <c r="K527">
        <v>28</v>
      </c>
      <c r="L5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7" t="str">
        <f>IF(RCH_hospital_admissions[[#This Row],[Patient Waittime]]&lt;=15,"Very Short",IF(RCH_hospital_admissions[[#This Row],[Patient Waittime]]&lt;=30,"Short", IF(RCH_hospital_admissions[[#This Row],[Patient Waittime]]&lt;=45,"Moderate","Long")))</f>
        <v>Short</v>
      </c>
    </row>
    <row r="528" spans="1:13" x14ac:dyDescent="0.2">
      <c r="A528" t="s">
        <v>1047</v>
      </c>
      <c r="B528" s="1">
        <v>44650</v>
      </c>
      <c r="C528" s="2">
        <v>0.4513888888888889</v>
      </c>
      <c r="D528" t="s">
        <v>1048</v>
      </c>
      <c r="E528" t="s">
        <v>13</v>
      </c>
      <c r="F528">
        <v>71</v>
      </c>
      <c r="G528" t="s">
        <v>14</v>
      </c>
      <c r="H528" t="s">
        <v>43</v>
      </c>
      <c r="I528" t="s">
        <v>16</v>
      </c>
      <c r="K528">
        <v>31</v>
      </c>
      <c r="L5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28" t="str">
        <f>IF(RCH_hospital_admissions[[#This Row],[Patient Waittime]]&lt;=15,"Very Short",IF(RCH_hospital_admissions[[#This Row],[Patient Waittime]]&lt;=30,"Short", IF(RCH_hospital_admissions[[#This Row],[Patient Waittime]]&lt;=45,"Moderate","Long")))</f>
        <v>Moderate</v>
      </c>
    </row>
    <row r="529" spans="1:13" x14ac:dyDescent="0.2">
      <c r="A529" t="s">
        <v>1049</v>
      </c>
      <c r="B529" s="1">
        <v>44755</v>
      </c>
      <c r="C529" s="2">
        <v>0.18402777777777779</v>
      </c>
      <c r="D529" t="s">
        <v>1010</v>
      </c>
      <c r="E529" t="s">
        <v>13</v>
      </c>
      <c r="F529">
        <v>43</v>
      </c>
      <c r="G529" t="s">
        <v>50</v>
      </c>
      <c r="H529" t="s">
        <v>15</v>
      </c>
      <c r="I529" t="s">
        <v>16</v>
      </c>
      <c r="K529">
        <v>28</v>
      </c>
      <c r="L5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9" t="str">
        <f>IF(RCH_hospital_admissions[[#This Row],[Patient Waittime]]&lt;=15,"Very Short",IF(RCH_hospital_admissions[[#This Row],[Patient Waittime]]&lt;=30,"Short", IF(RCH_hospital_admissions[[#This Row],[Patient Waittime]]&lt;=45,"Moderate","Long")))</f>
        <v>Short</v>
      </c>
    </row>
    <row r="530" spans="1:13" x14ac:dyDescent="0.2">
      <c r="A530" t="s">
        <v>1050</v>
      </c>
      <c r="B530" s="1">
        <v>44449</v>
      </c>
      <c r="C530" s="2">
        <v>0.86458333333333337</v>
      </c>
      <c r="D530" t="s">
        <v>1051</v>
      </c>
      <c r="E530" t="s">
        <v>13</v>
      </c>
      <c r="F530">
        <v>64</v>
      </c>
      <c r="G530" t="s">
        <v>14</v>
      </c>
      <c r="H530" t="s">
        <v>38</v>
      </c>
      <c r="I530" t="s">
        <v>33</v>
      </c>
      <c r="J530">
        <v>6.5</v>
      </c>
      <c r="K530">
        <v>47</v>
      </c>
      <c r="L5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0" t="str">
        <f>IF(RCH_hospital_admissions[[#This Row],[Patient Waittime]]&lt;=15,"Very Short",IF(RCH_hospital_admissions[[#This Row],[Patient Waittime]]&lt;=30,"Short", IF(RCH_hospital_admissions[[#This Row],[Patient Waittime]]&lt;=45,"Moderate","Long")))</f>
        <v>Long</v>
      </c>
    </row>
    <row r="531" spans="1:13" x14ac:dyDescent="0.2">
      <c r="A531" t="s">
        <v>1052</v>
      </c>
      <c r="B531" s="1">
        <v>44327</v>
      </c>
      <c r="C531" s="2">
        <v>0.90625</v>
      </c>
      <c r="D531" t="s">
        <v>1053</v>
      </c>
      <c r="E531" t="s">
        <v>20</v>
      </c>
      <c r="F531">
        <v>67</v>
      </c>
      <c r="G531" t="s">
        <v>74</v>
      </c>
      <c r="H531" t="s">
        <v>43</v>
      </c>
      <c r="I531" t="s">
        <v>16</v>
      </c>
      <c r="J531">
        <v>9</v>
      </c>
      <c r="K531">
        <v>20</v>
      </c>
      <c r="L5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1" t="str">
        <f>IF(RCH_hospital_admissions[[#This Row],[Patient Waittime]]&lt;=15,"Very Short",IF(RCH_hospital_admissions[[#This Row],[Patient Waittime]]&lt;=30,"Short", IF(RCH_hospital_admissions[[#This Row],[Patient Waittime]]&lt;=45,"Moderate","Long")))</f>
        <v>Short</v>
      </c>
    </row>
    <row r="532" spans="1:13" x14ac:dyDescent="0.2">
      <c r="A532" t="s">
        <v>1054</v>
      </c>
      <c r="B532" s="1">
        <v>44786</v>
      </c>
      <c r="C532" s="2">
        <v>9.375E-2</v>
      </c>
      <c r="D532" t="s">
        <v>1055</v>
      </c>
      <c r="E532" t="s">
        <v>13</v>
      </c>
      <c r="F532">
        <v>36</v>
      </c>
      <c r="G532" t="s">
        <v>14</v>
      </c>
      <c r="H532" t="s">
        <v>43</v>
      </c>
      <c r="I532" t="s">
        <v>16</v>
      </c>
      <c r="J532">
        <v>3</v>
      </c>
      <c r="K532">
        <v>47</v>
      </c>
      <c r="L5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2" t="str">
        <f>IF(RCH_hospital_admissions[[#This Row],[Patient Waittime]]&lt;=15,"Very Short",IF(RCH_hospital_admissions[[#This Row],[Patient Waittime]]&lt;=30,"Short", IF(RCH_hospital_admissions[[#This Row],[Patient Waittime]]&lt;=45,"Moderate","Long")))</f>
        <v>Long</v>
      </c>
    </row>
    <row r="533" spans="1:13" x14ac:dyDescent="0.2">
      <c r="A533" t="s">
        <v>1056</v>
      </c>
      <c r="B533" s="1">
        <v>44534</v>
      </c>
      <c r="C533" s="2">
        <v>0.40625</v>
      </c>
      <c r="D533" t="s">
        <v>1057</v>
      </c>
      <c r="E533" t="s">
        <v>20</v>
      </c>
      <c r="F533">
        <v>73</v>
      </c>
      <c r="G533" t="s">
        <v>14</v>
      </c>
      <c r="H533" t="s">
        <v>15</v>
      </c>
      <c r="I533" t="s">
        <v>16</v>
      </c>
      <c r="K533">
        <v>51</v>
      </c>
      <c r="L5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3" t="str">
        <f>IF(RCH_hospital_admissions[[#This Row],[Patient Waittime]]&lt;=15,"Very Short",IF(RCH_hospital_admissions[[#This Row],[Patient Waittime]]&lt;=30,"Short", IF(RCH_hospital_admissions[[#This Row],[Patient Waittime]]&lt;=45,"Moderate","Long")))</f>
        <v>Long</v>
      </c>
    </row>
    <row r="534" spans="1:13" x14ac:dyDescent="0.2">
      <c r="A534" t="s">
        <v>1058</v>
      </c>
      <c r="B534" s="1">
        <v>44603</v>
      </c>
      <c r="C534" s="2">
        <v>0.83680555555555558</v>
      </c>
      <c r="D534" t="s">
        <v>1059</v>
      </c>
      <c r="E534" t="s">
        <v>20</v>
      </c>
      <c r="F534">
        <v>27</v>
      </c>
      <c r="G534" t="s">
        <v>14</v>
      </c>
      <c r="H534" t="s">
        <v>38</v>
      </c>
      <c r="I534" t="s">
        <v>33</v>
      </c>
      <c r="K534">
        <v>22</v>
      </c>
      <c r="L5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34" t="str">
        <f>IF(RCH_hospital_admissions[[#This Row],[Patient Waittime]]&lt;=15,"Very Short",IF(RCH_hospital_admissions[[#This Row],[Patient Waittime]]&lt;=30,"Short", IF(RCH_hospital_admissions[[#This Row],[Patient Waittime]]&lt;=45,"Moderate","Long")))</f>
        <v>Short</v>
      </c>
    </row>
    <row r="535" spans="1:13" x14ac:dyDescent="0.2">
      <c r="A535" t="s">
        <v>1060</v>
      </c>
      <c r="B535" s="1">
        <v>44303</v>
      </c>
      <c r="C535" s="2">
        <v>0.19791666666666666</v>
      </c>
      <c r="D535" t="s">
        <v>1061</v>
      </c>
      <c r="E535" t="s">
        <v>13</v>
      </c>
      <c r="F535">
        <v>25</v>
      </c>
      <c r="G535" t="s">
        <v>14</v>
      </c>
      <c r="H535" t="s">
        <v>15</v>
      </c>
      <c r="I535" t="s">
        <v>33</v>
      </c>
      <c r="J535">
        <v>6.5</v>
      </c>
      <c r="K535">
        <v>23</v>
      </c>
      <c r="L5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35" t="str">
        <f>IF(RCH_hospital_admissions[[#This Row],[Patient Waittime]]&lt;=15,"Very Short",IF(RCH_hospital_admissions[[#This Row],[Patient Waittime]]&lt;=30,"Short", IF(RCH_hospital_admissions[[#This Row],[Patient Waittime]]&lt;=45,"Moderate","Long")))</f>
        <v>Short</v>
      </c>
    </row>
    <row r="536" spans="1:13" x14ac:dyDescent="0.2">
      <c r="A536" t="s">
        <v>1062</v>
      </c>
      <c r="B536" s="1">
        <v>44659</v>
      </c>
      <c r="C536" s="2">
        <v>1.3888888888888888E-2</v>
      </c>
      <c r="D536" t="s">
        <v>1063</v>
      </c>
      <c r="E536" t="s">
        <v>13</v>
      </c>
      <c r="F536">
        <v>31</v>
      </c>
      <c r="G536" t="s">
        <v>14</v>
      </c>
      <c r="H536" t="s">
        <v>114</v>
      </c>
      <c r="I536" t="s">
        <v>16</v>
      </c>
      <c r="J536">
        <v>4</v>
      </c>
      <c r="K536">
        <v>13</v>
      </c>
      <c r="L5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6" t="str">
        <f>IF(RCH_hospital_admissions[[#This Row],[Patient Waittime]]&lt;=15,"Very Short",IF(RCH_hospital_admissions[[#This Row],[Patient Waittime]]&lt;=30,"Short", IF(RCH_hospital_admissions[[#This Row],[Patient Waittime]]&lt;=45,"Moderate","Long")))</f>
        <v>Very Short</v>
      </c>
    </row>
    <row r="537" spans="1:13" x14ac:dyDescent="0.2">
      <c r="A537" t="s">
        <v>1064</v>
      </c>
      <c r="B537" s="1">
        <v>44279</v>
      </c>
      <c r="C537" s="2">
        <v>0.42708333333333331</v>
      </c>
      <c r="D537" t="s">
        <v>1065</v>
      </c>
      <c r="E537" t="s">
        <v>20</v>
      </c>
      <c r="F537">
        <v>70</v>
      </c>
      <c r="G537" t="s">
        <v>24</v>
      </c>
      <c r="H537" t="s">
        <v>15</v>
      </c>
      <c r="I537" t="s">
        <v>16</v>
      </c>
      <c r="J537">
        <v>4</v>
      </c>
      <c r="K537">
        <v>58</v>
      </c>
      <c r="L5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7" t="str">
        <f>IF(RCH_hospital_admissions[[#This Row],[Patient Waittime]]&lt;=15,"Very Short",IF(RCH_hospital_admissions[[#This Row],[Patient Waittime]]&lt;=30,"Short", IF(RCH_hospital_admissions[[#This Row],[Patient Waittime]]&lt;=45,"Moderate","Long")))</f>
        <v>Long</v>
      </c>
    </row>
    <row r="538" spans="1:13" x14ac:dyDescent="0.2">
      <c r="A538" t="s">
        <v>1066</v>
      </c>
      <c r="B538" s="1">
        <v>44596</v>
      </c>
      <c r="C538" s="2">
        <v>0.88194444444444442</v>
      </c>
      <c r="D538" t="s">
        <v>1067</v>
      </c>
      <c r="E538" t="s">
        <v>20</v>
      </c>
      <c r="F538">
        <v>14</v>
      </c>
      <c r="G538" t="s">
        <v>14</v>
      </c>
      <c r="H538" t="s">
        <v>21</v>
      </c>
      <c r="I538" t="s">
        <v>16</v>
      </c>
      <c r="J538">
        <v>6</v>
      </c>
      <c r="K538">
        <v>21</v>
      </c>
      <c r="L5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38" t="str">
        <f>IF(RCH_hospital_admissions[[#This Row],[Patient Waittime]]&lt;=15,"Very Short",IF(RCH_hospital_admissions[[#This Row],[Patient Waittime]]&lt;=30,"Short", IF(RCH_hospital_admissions[[#This Row],[Patient Waittime]]&lt;=45,"Moderate","Long")))</f>
        <v>Short</v>
      </c>
    </row>
    <row r="539" spans="1:13" x14ac:dyDescent="0.2">
      <c r="A539" t="s">
        <v>1068</v>
      </c>
      <c r="B539" s="1">
        <v>44730</v>
      </c>
      <c r="C539" s="2">
        <v>0.99305555555555558</v>
      </c>
      <c r="D539" t="s">
        <v>1069</v>
      </c>
      <c r="E539" t="s">
        <v>13</v>
      </c>
      <c r="F539">
        <v>64</v>
      </c>
      <c r="G539" t="s">
        <v>14</v>
      </c>
      <c r="H539" t="s">
        <v>83</v>
      </c>
      <c r="I539" t="s">
        <v>33</v>
      </c>
      <c r="J539">
        <v>6.5</v>
      </c>
      <c r="K539">
        <v>27</v>
      </c>
      <c r="L5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9" t="str">
        <f>IF(RCH_hospital_admissions[[#This Row],[Patient Waittime]]&lt;=15,"Very Short",IF(RCH_hospital_admissions[[#This Row],[Patient Waittime]]&lt;=30,"Short", IF(RCH_hospital_admissions[[#This Row],[Patient Waittime]]&lt;=45,"Moderate","Long")))</f>
        <v>Short</v>
      </c>
    </row>
    <row r="540" spans="1:13" x14ac:dyDescent="0.2">
      <c r="A540" t="s">
        <v>1070</v>
      </c>
      <c r="B540" s="1">
        <v>44270</v>
      </c>
      <c r="C540" s="2">
        <v>0.73611111111111116</v>
      </c>
      <c r="D540" t="s">
        <v>1071</v>
      </c>
      <c r="E540" t="s">
        <v>20</v>
      </c>
      <c r="F540">
        <v>18</v>
      </c>
      <c r="G540" t="s">
        <v>74</v>
      </c>
      <c r="H540" t="s">
        <v>15</v>
      </c>
      <c r="I540" t="s">
        <v>16</v>
      </c>
      <c r="J540">
        <v>7</v>
      </c>
      <c r="K540">
        <v>39</v>
      </c>
      <c r="L5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0" t="str">
        <f>IF(RCH_hospital_admissions[[#This Row],[Patient Waittime]]&lt;=15,"Very Short",IF(RCH_hospital_admissions[[#This Row],[Patient Waittime]]&lt;=30,"Short", IF(RCH_hospital_admissions[[#This Row],[Patient Waittime]]&lt;=45,"Moderate","Long")))</f>
        <v>Moderate</v>
      </c>
    </row>
    <row r="541" spans="1:13" x14ac:dyDescent="0.2">
      <c r="A541" t="s">
        <v>1072</v>
      </c>
      <c r="B541" s="1">
        <v>44218</v>
      </c>
      <c r="C541" s="2">
        <v>0.5625</v>
      </c>
      <c r="D541" t="s">
        <v>1073</v>
      </c>
      <c r="E541" t="s">
        <v>20</v>
      </c>
      <c r="F541">
        <v>46</v>
      </c>
      <c r="G541" t="s">
        <v>14</v>
      </c>
      <c r="H541" t="s">
        <v>83</v>
      </c>
      <c r="I541" t="s">
        <v>33</v>
      </c>
      <c r="J541">
        <v>4.5</v>
      </c>
      <c r="K541">
        <v>40</v>
      </c>
      <c r="L5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41" t="str">
        <f>IF(RCH_hospital_admissions[[#This Row],[Patient Waittime]]&lt;=15,"Very Short",IF(RCH_hospital_admissions[[#This Row],[Patient Waittime]]&lt;=30,"Short", IF(RCH_hospital_admissions[[#This Row],[Patient Waittime]]&lt;=45,"Moderate","Long")))</f>
        <v>Moderate</v>
      </c>
    </row>
    <row r="542" spans="1:13" x14ac:dyDescent="0.2">
      <c r="A542" t="s">
        <v>1074</v>
      </c>
      <c r="B542" s="1">
        <v>44222</v>
      </c>
      <c r="C542" s="2">
        <v>0.46875</v>
      </c>
      <c r="D542" t="s">
        <v>1075</v>
      </c>
      <c r="E542" t="s">
        <v>20</v>
      </c>
      <c r="F542">
        <v>38</v>
      </c>
      <c r="G542" t="s">
        <v>14</v>
      </c>
      <c r="H542" t="s">
        <v>15</v>
      </c>
      <c r="I542" t="s">
        <v>16</v>
      </c>
      <c r="J542">
        <v>8</v>
      </c>
      <c r="K542">
        <v>28</v>
      </c>
      <c r="L5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2" t="str">
        <f>IF(RCH_hospital_admissions[[#This Row],[Patient Waittime]]&lt;=15,"Very Short",IF(RCH_hospital_admissions[[#This Row],[Patient Waittime]]&lt;=30,"Short", IF(RCH_hospital_admissions[[#This Row],[Patient Waittime]]&lt;=45,"Moderate","Long")))</f>
        <v>Short</v>
      </c>
    </row>
    <row r="543" spans="1:13" x14ac:dyDescent="0.2">
      <c r="A543" t="s">
        <v>1076</v>
      </c>
      <c r="B543" s="1">
        <v>44429</v>
      </c>
      <c r="C543" s="2">
        <v>0.79861111111111116</v>
      </c>
      <c r="D543" t="s">
        <v>276</v>
      </c>
      <c r="E543" t="s">
        <v>20</v>
      </c>
      <c r="F543">
        <v>75</v>
      </c>
      <c r="G543" t="s">
        <v>14</v>
      </c>
      <c r="H543" t="s">
        <v>21</v>
      </c>
      <c r="I543" t="s">
        <v>16</v>
      </c>
      <c r="J543">
        <v>9</v>
      </c>
      <c r="K543">
        <v>26</v>
      </c>
      <c r="L5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43" t="str">
        <f>IF(RCH_hospital_admissions[[#This Row],[Patient Waittime]]&lt;=15,"Very Short",IF(RCH_hospital_admissions[[#This Row],[Patient Waittime]]&lt;=30,"Short", IF(RCH_hospital_admissions[[#This Row],[Patient Waittime]]&lt;=45,"Moderate","Long")))</f>
        <v>Short</v>
      </c>
    </row>
    <row r="544" spans="1:13" x14ac:dyDescent="0.2">
      <c r="A544" t="s">
        <v>1077</v>
      </c>
      <c r="B544" s="1">
        <v>44691</v>
      </c>
      <c r="C544" s="2">
        <v>0.79513888888888884</v>
      </c>
      <c r="D544" t="s">
        <v>1078</v>
      </c>
      <c r="E544" t="s">
        <v>13</v>
      </c>
      <c r="F544">
        <v>42</v>
      </c>
      <c r="G544" t="s">
        <v>50</v>
      </c>
      <c r="H544" t="s">
        <v>43</v>
      </c>
      <c r="I544" t="s">
        <v>16</v>
      </c>
      <c r="J544">
        <v>8</v>
      </c>
      <c r="K544">
        <v>36</v>
      </c>
      <c r="L5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4" t="str">
        <f>IF(RCH_hospital_admissions[[#This Row],[Patient Waittime]]&lt;=15,"Very Short",IF(RCH_hospital_admissions[[#This Row],[Patient Waittime]]&lt;=30,"Short", IF(RCH_hospital_admissions[[#This Row],[Patient Waittime]]&lt;=45,"Moderate","Long")))</f>
        <v>Moderate</v>
      </c>
    </row>
    <row r="545" spans="1:13" x14ac:dyDescent="0.2">
      <c r="A545" t="s">
        <v>1079</v>
      </c>
      <c r="B545" s="1">
        <v>44758</v>
      </c>
      <c r="C545" s="2">
        <v>0.48958333333333331</v>
      </c>
      <c r="D545" t="s">
        <v>1080</v>
      </c>
      <c r="E545" t="s">
        <v>13</v>
      </c>
      <c r="F545">
        <v>43</v>
      </c>
      <c r="G545" t="s">
        <v>14</v>
      </c>
      <c r="H545" t="s">
        <v>15</v>
      </c>
      <c r="I545" t="s">
        <v>16</v>
      </c>
      <c r="J545">
        <v>6</v>
      </c>
      <c r="K545">
        <v>20</v>
      </c>
      <c r="L5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5" t="str">
        <f>IF(RCH_hospital_admissions[[#This Row],[Patient Waittime]]&lt;=15,"Very Short",IF(RCH_hospital_admissions[[#This Row],[Patient Waittime]]&lt;=30,"Short", IF(RCH_hospital_admissions[[#This Row],[Patient Waittime]]&lt;=45,"Moderate","Long")))</f>
        <v>Short</v>
      </c>
    </row>
    <row r="546" spans="1:13" x14ac:dyDescent="0.2">
      <c r="A546" t="s">
        <v>1081</v>
      </c>
      <c r="B546" s="1">
        <v>44615</v>
      </c>
      <c r="C546" s="2">
        <v>0.81597222222222221</v>
      </c>
      <c r="D546" t="s">
        <v>1082</v>
      </c>
      <c r="E546" t="s">
        <v>20</v>
      </c>
      <c r="F546">
        <v>32</v>
      </c>
      <c r="G546" t="s">
        <v>187</v>
      </c>
      <c r="H546" t="s">
        <v>32</v>
      </c>
      <c r="I546" t="s">
        <v>33</v>
      </c>
      <c r="K546">
        <v>18</v>
      </c>
      <c r="L5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6" t="str">
        <f>IF(RCH_hospital_admissions[[#This Row],[Patient Waittime]]&lt;=15,"Very Short",IF(RCH_hospital_admissions[[#This Row],[Patient Waittime]]&lt;=30,"Short", IF(RCH_hospital_admissions[[#This Row],[Patient Waittime]]&lt;=45,"Moderate","Long")))</f>
        <v>Short</v>
      </c>
    </row>
    <row r="547" spans="1:13" x14ac:dyDescent="0.2">
      <c r="A547" t="s">
        <v>1083</v>
      </c>
      <c r="B547" s="1">
        <v>44670</v>
      </c>
      <c r="C547" s="2">
        <v>0.66319444444444442</v>
      </c>
      <c r="D547" t="s">
        <v>1084</v>
      </c>
      <c r="E547" t="s">
        <v>20</v>
      </c>
      <c r="F547">
        <v>8</v>
      </c>
      <c r="G547" t="s">
        <v>14</v>
      </c>
      <c r="H547" t="s">
        <v>21</v>
      </c>
      <c r="I547" t="s">
        <v>16</v>
      </c>
      <c r="J547">
        <v>10</v>
      </c>
      <c r="K547">
        <v>25</v>
      </c>
      <c r="L5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47" t="str">
        <f>IF(RCH_hospital_admissions[[#This Row],[Patient Waittime]]&lt;=15,"Very Short",IF(RCH_hospital_admissions[[#This Row],[Patient Waittime]]&lt;=30,"Short", IF(RCH_hospital_admissions[[#This Row],[Patient Waittime]]&lt;=45,"Moderate","Long")))</f>
        <v>Short</v>
      </c>
    </row>
    <row r="548" spans="1:13" x14ac:dyDescent="0.2">
      <c r="A548" t="s">
        <v>1085</v>
      </c>
      <c r="B548" s="1">
        <v>44383</v>
      </c>
      <c r="C548" s="2">
        <v>0.67361111111111116</v>
      </c>
      <c r="D548" t="s">
        <v>1086</v>
      </c>
      <c r="E548" t="s">
        <v>20</v>
      </c>
      <c r="F548">
        <v>40</v>
      </c>
      <c r="G548" t="s">
        <v>50</v>
      </c>
      <c r="H548" t="s">
        <v>21</v>
      </c>
      <c r="I548" t="s">
        <v>16</v>
      </c>
      <c r="J548">
        <v>9</v>
      </c>
      <c r="K548">
        <v>19</v>
      </c>
      <c r="L5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8" t="str">
        <f>IF(RCH_hospital_admissions[[#This Row],[Patient Waittime]]&lt;=15,"Very Short",IF(RCH_hospital_admissions[[#This Row],[Patient Waittime]]&lt;=30,"Short", IF(RCH_hospital_admissions[[#This Row],[Patient Waittime]]&lt;=45,"Moderate","Long")))</f>
        <v>Short</v>
      </c>
    </row>
    <row r="549" spans="1:13" x14ac:dyDescent="0.2">
      <c r="A549" t="s">
        <v>1087</v>
      </c>
      <c r="B549" s="1">
        <v>44610</v>
      </c>
      <c r="C549" s="2">
        <v>0.73263888888888884</v>
      </c>
      <c r="D549" t="s">
        <v>200</v>
      </c>
      <c r="E549" t="s">
        <v>13</v>
      </c>
      <c r="F549">
        <v>37</v>
      </c>
      <c r="G549" t="s">
        <v>14</v>
      </c>
      <c r="H549" t="s">
        <v>43</v>
      </c>
      <c r="I549" t="s">
        <v>33</v>
      </c>
      <c r="J549">
        <v>7.5</v>
      </c>
      <c r="K549">
        <v>47</v>
      </c>
      <c r="L5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9" t="str">
        <f>IF(RCH_hospital_admissions[[#This Row],[Patient Waittime]]&lt;=15,"Very Short",IF(RCH_hospital_admissions[[#This Row],[Patient Waittime]]&lt;=30,"Short", IF(RCH_hospital_admissions[[#This Row],[Patient Waittime]]&lt;=45,"Moderate","Long")))</f>
        <v>Long</v>
      </c>
    </row>
    <row r="550" spans="1:13" x14ac:dyDescent="0.2">
      <c r="A550" t="s">
        <v>1088</v>
      </c>
      <c r="B550" s="1">
        <v>44230</v>
      </c>
      <c r="C550" s="2">
        <v>0.47916666666666669</v>
      </c>
      <c r="D550" t="s">
        <v>1089</v>
      </c>
      <c r="E550" t="s">
        <v>20</v>
      </c>
      <c r="F550">
        <v>30</v>
      </c>
      <c r="G550" t="s">
        <v>14</v>
      </c>
      <c r="H550" t="s">
        <v>83</v>
      </c>
      <c r="I550" t="s">
        <v>16</v>
      </c>
      <c r="J550">
        <v>6</v>
      </c>
      <c r="K550">
        <v>22</v>
      </c>
      <c r="L5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0" t="str">
        <f>IF(RCH_hospital_admissions[[#This Row],[Patient Waittime]]&lt;=15,"Very Short",IF(RCH_hospital_admissions[[#This Row],[Patient Waittime]]&lt;=30,"Short", IF(RCH_hospital_admissions[[#This Row],[Patient Waittime]]&lt;=45,"Moderate","Long")))</f>
        <v>Short</v>
      </c>
    </row>
    <row r="551" spans="1:13" x14ac:dyDescent="0.2">
      <c r="A551" t="s">
        <v>1090</v>
      </c>
      <c r="B551" s="1">
        <v>44578</v>
      </c>
      <c r="C551" s="2">
        <v>0.59375</v>
      </c>
      <c r="D551" t="s">
        <v>1091</v>
      </c>
      <c r="E551" t="s">
        <v>20</v>
      </c>
      <c r="F551">
        <v>68</v>
      </c>
      <c r="G551" t="s">
        <v>14</v>
      </c>
      <c r="H551" t="s">
        <v>38</v>
      </c>
      <c r="I551" t="s">
        <v>33</v>
      </c>
      <c r="J551">
        <v>4.5</v>
      </c>
      <c r="K551">
        <v>36</v>
      </c>
      <c r="L5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51" t="str">
        <f>IF(RCH_hospital_admissions[[#This Row],[Patient Waittime]]&lt;=15,"Very Short",IF(RCH_hospital_admissions[[#This Row],[Patient Waittime]]&lt;=30,"Short", IF(RCH_hospital_admissions[[#This Row],[Patient Waittime]]&lt;=45,"Moderate","Long")))</f>
        <v>Moderate</v>
      </c>
    </row>
    <row r="552" spans="1:13" x14ac:dyDescent="0.2">
      <c r="A552" t="s">
        <v>1092</v>
      </c>
      <c r="B552" s="1">
        <v>44733</v>
      </c>
      <c r="C552" s="2">
        <v>0.27430555555555558</v>
      </c>
      <c r="D552" t="s">
        <v>1093</v>
      </c>
      <c r="E552" t="s">
        <v>13</v>
      </c>
      <c r="F552">
        <v>64</v>
      </c>
      <c r="G552" t="s">
        <v>14</v>
      </c>
      <c r="H552" t="s">
        <v>38</v>
      </c>
      <c r="I552" t="s">
        <v>16</v>
      </c>
      <c r="J552">
        <v>8</v>
      </c>
      <c r="K552">
        <v>24</v>
      </c>
      <c r="L5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52" t="str">
        <f>IF(RCH_hospital_admissions[[#This Row],[Patient Waittime]]&lt;=15,"Very Short",IF(RCH_hospital_admissions[[#This Row],[Patient Waittime]]&lt;=30,"Short", IF(RCH_hospital_admissions[[#This Row],[Patient Waittime]]&lt;=45,"Moderate","Long")))</f>
        <v>Short</v>
      </c>
    </row>
    <row r="553" spans="1:13" x14ac:dyDescent="0.2">
      <c r="A553" t="s">
        <v>1094</v>
      </c>
      <c r="B553" s="1">
        <v>44275</v>
      </c>
      <c r="C553" s="2">
        <v>0.92013888888888884</v>
      </c>
      <c r="D553" t="s">
        <v>875</v>
      </c>
      <c r="E553" t="s">
        <v>20</v>
      </c>
      <c r="F553">
        <v>43</v>
      </c>
      <c r="G553" t="s">
        <v>14</v>
      </c>
      <c r="H553" t="s">
        <v>21</v>
      </c>
      <c r="I553" t="s">
        <v>16</v>
      </c>
      <c r="J553">
        <v>7</v>
      </c>
      <c r="K553">
        <v>25</v>
      </c>
      <c r="L5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3" t="str">
        <f>IF(RCH_hospital_admissions[[#This Row],[Patient Waittime]]&lt;=15,"Very Short",IF(RCH_hospital_admissions[[#This Row],[Patient Waittime]]&lt;=30,"Short", IF(RCH_hospital_admissions[[#This Row],[Patient Waittime]]&lt;=45,"Moderate","Long")))</f>
        <v>Short</v>
      </c>
    </row>
    <row r="554" spans="1:13" x14ac:dyDescent="0.2">
      <c r="A554" t="s">
        <v>1095</v>
      </c>
      <c r="B554" s="1">
        <v>44751</v>
      </c>
      <c r="C554" s="2">
        <v>0.59722222222222221</v>
      </c>
      <c r="D554" t="s">
        <v>321</v>
      </c>
      <c r="E554" t="s">
        <v>20</v>
      </c>
      <c r="F554">
        <v>28</v>
      </c>
      <c r="G554" t="s">
        <v>14</v>
      </c>
      <c r="H554" t="s">
        <v>15</v>
      </c>
      <c r="I554" t="s">
        <v>16</v>
      </c>
      <c r="K554">
        <v>27</v>
      </c>
      <c r="L5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54" t="str">
        <f>IF(RCH_hospital_admissions[[#This Row],[Patient Waittime]]&lt;=15,"Very Short",IF(RCH_hospital_admissions[[#This Row],[Patient Waittime]]&lt;=30,"Short", IF(RCH_hospital_admissions[[#This Row],[Patient Waittime]]&lt;=45,"Moderate","Long")))</f>
        <v>Short</v>
      </c>
    </row>
    <row r="555" spans="1:13" x14ac:dyDescent="0.2">
      <c r="A555" t="s">
        <v>1096</v>
      </c>
      <c r="B555" s="1">
        <v>44479</v>
      </c>
      <c r="C555" s="2">
        <v>0.53819444444444442</v>
      </c>
      <c r="D555" t="s">
        <v>1097</v>
      </c>
      <c r="E555" t="s">
        <v>20</v>
      </c>
      <c r="F555">
        <v>38</v>
      </c>
      <c r="G555" t="s">
        <v>14</v>
      </c>
      <c r="H555" t="s">
        <v>15</v>
      </c>
      <c r="I555" t="s">
        <v>33</v>
      </c>
      <c r="K555">
        <v>27</v>
      </c>
      <c r="L5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5" t="str">
        <f>IF(RCH_hospital_admissions[[#This Row],[Patient Waittime]]&lt;=15,"Very Short",IF(RCH_hospital_admissions[[#This Row],[Patient Waittime]]&lt;=30,"Short", IF(RCH_hospital_admissions[[#This Row],[Patient Waittime]]&lt;=45,"Moderate","Long")))</f>
        <v>Short</v>
      </c>
    </row>
    <row r="556" spans="1:13" x14ac:dyDescent="0.2">
      <c r="A556" t="s">
        <v>1098</v>
      </c>
      <c r="B556" s="1">
        <v>44663</v>
      </c>
      <c r="C556" s="2">
        <v>0.4861111111111111</v>
      </c>
      <c r="D556" t="s">
        <v>1099</v>
      </c>
      <c r="E556" t="s">
        <v>13</v>
      </c>
      <c r="F556">
        <v>64</v>
      </c>
      <c r="G556" t="s">
        <v>14</v>
      </c>
      <c r="H556" t="s">
        <v>21</v>
      </c>
      <c r="I556" t="s">
        <v>16</v>
      </c>
      <c r="K556">
        <v>17</v>
      </c>
      <c r="L5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56" t="str">
        <f>IF(RCH_hospital_admissions[[#This Row],[Patient Waittime]]&lt;=15,"Very Short",IF(RCH_hospital_admissions[[#This Row],[Patient Waittime]]&lt;=30,"Short", IF(RCH_hospital_admissions[[#This Row],[Patient Waittime]]&lt;=45,"Moderate","Long")))</f>
        <v>Short</v>
      </c>
    </row>
    <row r="557" spans="1:13" x14ac:dyDescent="0.2">
      <c r="A557" t="s">
        <v>1100</v>
      </c>
      <c r="B557" s="1">
        <v>44889</v>
      </c>
      <c r="C557" s="2">
        <v>0.64930555555555558</v>
      </c>
      <c r="D557" t="s">
        <v>1101</v>
      </c>
      <c r="E557" t="s">
        <v>20</v>
      </c>
      <c r="F557">
        <v>35</v>
      </c>
      <c r="G557" t="s">
        <v>14</v>
      </c>
      <c r="H557" t="s">
        <v>38</v>
      </c>
      <c r="I557" t="s">
        <v>16</v>
      </c>
      <c r="J557">
        <v>2</v>
      </c>
      <c r="K557">
        <v>52</v>
      </c>
      <c r="L5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7" t="str">
        <f>IF(RCH_hospital_admissions[[#This Row],[Patient Waittime]]&lt;=15,"Very Short",IF(RCH_hospital_admissions[[#This Row],[Patient Waittime]]&lt;=30,"Short", IF(RCH_hospital_admissions[[#This Row],[Patient Waittime]]&lt;=45,"Moderate","Long")))</f>
        <v>Long</v>
      </c>
    </row>
    <row r="558" spans="1:13" x14ac:dyDescent="0.2">
      <c r="A558" t="s">
        <v>1102</v>
      </c>
      <c r="B558" s="1">
        <v>44200</v>
      </c>
      <c r="C558" s="2">
        <v>0.3576388888888889</v>
      </c>
      <c r="D558" t="s">
        <v>1103</v>
      </c>
      <c r="E558" t="s">
        <v>13</v>
      </c>
      <c r="F558">
        <v>73</v>
      </c>
      <c r="G558" t="s">
        <v>14</v>
      </c>
      <c r="H558" t="s">
        <v>21</v>
      </c>
      <c r="I558" t="s">
        <v>33</v>
      </c>
      <c r="J558">
        <v>4.5</v>
      </c>
      <c r="K558">
        <v>47</v>
      </c>
      <c r="L5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58" t="str">
        <f>IF(RCH_hospital_admissions[[#This Row],[Patient Waittime]]&lt;=15,"Very Short",IF(RCH_hospital_admissions[[#This Row],[Patient Waittime]]&lt;=30,"Short", IF(RCH_hospital_admissions[[#This Row],[Patient Waittime]]&lt;=45,"Moderate","Long")))</f>
        <v>Long</v>
      </c>
    </row>
    <row r="559" spans="1:13" x14ac:dyDescent="0.2">
      <c r="A559" t="s">
        <v>1104</v>
      </c>
      <c r="B559" s="1">
        <v>44343</v>
      </c>
      <c r="C559" s="2">
        <v>0.96180555555555558</v>
      </c>
      <c r="D559" t="s">
        <v>1105</v>
      </c>
      <c r="E559" t="s">
        <v>20</v>
      </c>
      <c r="F559">
        <v>47</v>
      </c>
      <c r="G559" t="s">
        <v>160</v>
      </c>
      <c r="H559" t="s">
        <v>15</v>
      </c>
      <c r="I559" t="s">
        <v>16</v>
      </c>
      <c r="J559">
        <v>7</v>
      </c>
      <c r="K559">
        <v>28</v>
      </c>
      <c r="L5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59" t="str">
        <f>IF(RCH_hospital_admissions[[#This Row],[Patient Waittime]]&lt;=15,"Very Short",IF(RCH_hospital_admissions[[#This Row],[Patient Waittime]]&lt;=30,"Short", IF(RCH_hospital_admissions[[#This Row],[Patient Waittime]]&lt;=45,"Moderate","Long")))</f>
        <v>Short</v>
      </c>
    </row>
    <row r="560" spans="1:13" x14ac:dyDescent="0.2">
      <c r="A560" t="s">
        <v>1106</v>
      </c>
      <c r="B560" s="1">
        <v>44926</v>
      </c>
      <c r="C560" s="2">
        <v>0.89236111111111116</v>
      </c>
      <c r="D560" t="s">
        <v>1107</v>
      </c>
      <c r="E560" t="s">
        <v>13</v>
      </c>
      <c r="F560">
        <v>53</v>
      </c>
      <c r="G560" t="s">
        <v>14</v>
      </c>
      <c r="H560" t="s">
        <v>15</v>
      </c>
      <c r="I560" t="s">
        <v>16</v>
      </c>
      <c r="J560">
        <v>9</v>
      </c>
      <c r="K560">
        <v>27</v>
      </c>
      <c r="L5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60" t="str">
        <f>IF(RCH_hospital_admissions[[#This Row],[Patient Waittime]]&lt;=15,"Very Short",IF(RCH_hospital_admissions[[#This Row],[Patient Waittime]]&lt;=30,"Short", IF(RCH_hospital_admissions[[#This Row],[Patient Waittime]]&lt;=45,"Moderate","Long")))</f>
        <v>Short</v>
      </c>
    </row>
    <row r="561" spans="1:13" x14ac:dyDescent="0.2">
      <c r="A561" t="s">
        <v>1108</v>
      </c>
      <c r="B561" s="1">
        <v>44456</v>
      </c>
      <c r="C561" s="2">
        <v>0.71875</v>
      </c>
      <c r="D561" t="s">
        <v>1109</v>
      </c>
      <c r="E561" t="s">
        <v>13</v>
      </c>
      <c r="F561">
        <v>9</v>
      </c>
      <c r="G561" t="s">
        <v>14</v>
      </c>
      <c r="H561" t="s">
        <v>27</v>
      </c>
      <c r="I561" t="s">
        <v>16</v>
      </c>
      <c r="J561">
        <v>6</v>
      </c>
      <c r="K561">
        <v>30</v>
      </c>
      <c r="L5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61" t="str">
        <f>IF(RCH_hospital_admissions[[#This Row],[Patient Waittime]]&lt;=15,"Very Short",IF(RCH_hospital_admissions[[#This Row],[Patient Waittime]]&lt;=30,"Short", IF(RCH_hospital_admissions[[#This Row],[Patient Waittime]]&lt;=45,"Moderate","Long")))</f>
        <v>Short</v>
      </c>
    </row>
    <row r="562" spans="1:13" x14ac:dyDescent="0.2">
      <c r="A562" t="s">
        <v>1110</v>
      </c>
      <c r="B562" s="1">
        <v>44553</v>
      </c>
      <c r="C562" s="2">
        <v>0.89930555555555558</v>
      </c>
      <c r="D562" t="s">
        <v>1111</v>
      </c>
      <c r="E562" t="s">
        <v>20</v>
      </c>
      <c r="F562">
        <v>24</v>
      </c>
      <c r="G562" t="s">
        <v>160</v>
      </c>
      <c r="H562" t="s">
        <v>32</v>
      </c>
      <c r="I562" t="s">
        <v>16</v>
      </c>
      <c r="J562">
        <v>9</v>
      </c>
      <c r="K562">
        <v>31</v>
      </c>
      <c r="L5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62" t="str">
        <f>IF(RCH_hospital_admissions[[#This Row],[Patient Waittime]]&lt;=15,"Very Short",IF(RCH_hospital_admissions[[#This Row],[Patient Waittime]]&lt;=30,"Short", IF(RCH_hospital_admissions[[#This Row],[Patient Waittime]]&lt;=45,"Moderate","Long")))</f>
        <v>Moderate</v>
      </c>
    </row>
    <row r="563" spans="1:13" x14ac:dyDescent="0.2">
      <c r="A563" t="s">
        <v>1112</v>
      </c>
      <c r="B563" s="1">
        <v>44499</v>
      </c>
      <c r="C563" s="2">
        <v>0.15277777777777779</v>
      </c>
      <c r="D563" t="s">
        <v>1113</v>
      </c>
      <c r="E563" t="s">
        <v>13</v>
      </c>
      <c r="F563">
        <v>20</v>
      </c>
      <c r="G563" t="s">
        <v>14</v>
      </c>
      <c r="H563" t="s">
        <v>32</v>
      </c>
      <c r="I563" t="s">
        <v>16</v>
      </c>
      <c r="K563">
        <v>40</v>
      </c>
      <c r="L5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63" t="str">
        <f>IF(RCH_hospital_admissions[[#This Row],[Patient Waittime]]&lt;=15,"Very Short",IF(RCH_hospital_admissions[[#This Row],[Patient Waittime]]&lt;=30,"Short", IF(RCH_hospital_admissions[[#This Row],[Patient Waittime]]&lt;=45,"Moderate","Long")))</f>
        <v>Moderate</v>
      </c>
    </row>
    <row r="564" spans="1:13" x14ac:dyDescent="0.2">
      <c r="A564" t="s">
        <v>1114</v>
      </c>
      <c r="B564" s="1">
        <v>44578</v>
      </c>
      <c r="C564" s="2">
        <v>0.65972222222222221</v>
      </c>
      <c r="D564" t="s">
        <v>1115</v>
      </c>
      <c r="E564" t="s">
        <v>13</v>
      </c>
      <c r="F564">
        <v>51</v>
      </c>
      <c r="G564" t="s">
        <v>14</v>
      </c>
      <c r="H564" t="s">
        <v>43</v>
      </c>
      <c r="I564" t="s">
        <v>33</v>
      </c>
      <c r="J564">
        <v>7.5</v>
      </c>
      <c r="K564">
        <v>29</v>
      </c>
      <c r="L5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64" t="str">
        <f>IF(RCH_hospital_admissions[[#This Row],[Patient Waittime]]&lt;=15,"Very Short",IF(RCH_hospital_admissions[[#This Row],[Patient Waittime]]&lt;=30,"Short", IF(RCH_hospital_admissions[[#This Row],[Patient Waittime]]&lt;=45,"Moderate","Long")))</f>
        <v>Short</v>
      </c>
    </row>
    <row r="565" spans="1:13" x14ac:dyDescent="0.2">
      <c r="A565" t="s">
        <v>1116</v>
      </c>
      <c r="B565" s="1">
        <v>44745</v>
      </c>
      <c r="C565" s="2">
        <v>0.84375</v>
      </c>
      <c r="D565" t="s">
        <v>1117</v>
      </c>
      <c r="E565" t="s">
        <v>20</v>
      </c>
      <c r="F565">
        <v>33</v>
      </c>
      <c r="G565" t="s">
        <v>14</v>
      </c>
      <c r="H565" t="s">
        <v>21</v>
      </c>
      <c r="I565" t="s">
        <v>16</v>
      </c>
      <c r="J565">
        <v>5</v>
      </c>
      <c r="K565">
        <v>20</v>
      </c>
      <c r="L5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5" t="str">
        <f>IF(RCH_hospital_admissions[[#This Row],[Patient Waittime]]&lt;=15,"Very Short",IF(RCH_hospital_admissions[[#This Row],[Patient Waittime]]&lt;=30,"Short", IF(RCH_hospital_admissions[[#This Row],[Patient Waittime]]&lt;=45,"Moderate","Long")))</f>
        <v>Short</v>
      </c>
    </row>
    <row r="566" spans="1:13" x14ac:dyDescent="0.2">
      <c r="A566" t="s">
        <v>1118</v>
      </c>
      <c r="B566" s="1">
        <v>44213</v>
      </c>
      <c r="C566" s="2">
        <v>0.69444444444444442</v>
      </c>
      <c r="D566" t="s">
        <v>1119</v>
      </c>
      <c r="E566" t="s">
        <v>20</v>
      </c>
      <c r="F566">
        <v>39</v>
      </c>
      <c r="G566" t="s">
        <v>160</v>
      </c>
      <c r="H566" t="s">
        <v>21</v>
      </c>
      <c r="I566" t="s">
        <v>16</v>
      </c>
      <c r="J566">
        <v>4</v>
      </c>
      <c r="K566">
        <v>22</v>
      </c>
      <c r="L5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6" t="str">
        <f>IF(RCH_hospital_admissions[[#This Row],[Patient Waittime]]&lt;=15,"Very Short",IF(RCH_hospital_admissions[[#This Row],[Patient Waittime]]&lt;=30,"Short", IF(RCH_hospital_admissions[[#This Row],[Patient Waittime]]&lt;=45,"Moderate","Long")))</f>
        <v>Short</v>
      </c>
    </row>
    <row r="567" spans="1:13" x14ac:dyDescent="0.2">
      <c r="A567" t="s">
        <v>1120</v>
      </c>
      <c r="B567" s="1">
        <v>44212</v>
      </c>
      <c r="C567" s="2">
        <v>0.99305555555555558</v>
      </c>
      <c r="D567" t="s">
        <v>1121</v>
      </c>
      <c r="E567" t="s">
        <v>13</v>
      </c>
      <c r="F567">
        <v>33</v>
      </c>
      <c r="G567" t="s">
        <v>14</v>
      </c>
      <c r="H567" t="s">
        <v>21</v>
      </c>
      <c r="I567" t="s">
        <v>16</v>
      </c>
      <c r="J567">
        <v>9</v>
      </c>
      <c r="K567">
        <v>32</v>
      </c>
      <c r="L5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7" t="str">
        <f>IF(RCH_hospital_admissions[[#This Row],[Patient Waittime]]&lt;=15,"Very Short",IF(RCH_hospital_admissions[[#This Row],[Patient Waittime]]&lt;=30,"Short", IF(RCH_hospital_admissions[[#This Row],[Patient Waittime]]&lt;=45,"Moderate","Long")))</f>
        <v>Moderate</v>
      </c>
    </row>
    <row r="568" spans="1:13" x14ac:dyDescent="0.2">
      <c r="A568" t="s">
        <v>1122</v>
      </c>
      <c r="B568" s="1">
        <v>44666</v>
      </c>
      <c r="C568" s="2">
        <v>0.76041666666666663</v>
      </c>
      <c r="D568" t="s">
        <v>1123</v>
      </c>
      <c r="E568" t="s">
        <v>13</v>
      </c>
      <c r="F568">
        <v>21</v>
      </c>
      <c r="G568" t="s">
        <v>14</v>
      </c>
      <c r="H568" t="s">
        <v>43</v>
      </c>
      <c r="I568" t="s">
        <v>33</v>
      </c>
      <c r="K568">
        <v>15</v>
      </c>
      <c r="L5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68" t="str">
        <f>IF(RCH_hospital_admissions[[#This Row],[Patient Waittime]]&lt;=15,"Very Short",IF(RCH_hospital_admissions[[#This Row],[Patient Waittime]]&lt;=30,"Short", IF(RCH_hospital_admissions[[#This Row],[Patient Waittime]]&lt;=45,"Moderate","Long")))</f>
        <v>Very Short</v>
      </c>
    </row>
    <row r="569" spans="1:13" x14ac:dyDescent="0.2">
      <c r="A569" t="s">
        <v>1124</v>
      </c>
      <c r="B569" s="1">
        <v>44387</v>
      </c>
      <c r="C569" s="2">
        <v>0.67013888888888884</v>
      </c>
      <c r="D569" t="s">
        <v>1125</v>
      </c>
      <c r="E569" t="s">
        <v>20</v>
      </c>
      <c r="F569">
        <v>13</v>
      </c>
      <c r="G569" t="s">
        <v>14</v>
      </c>
      <c r="H569" t="s">
        <v>43</v>
      </c>
      <c r="I569" t="s">
        <v>16</v>
      </c>
      <c r="K569">
        <v>24</v>
      </c>
      <c r="L5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69" t="str">
        <f>IF(RCH_hospital_admissions[[#This Row],[Patient Waittime]]&lt;=15,"Very Short",IF(RCH_hospital_admissions[[#This Row],[Patient Waittime]]&lt;=30,"Short", IF(RCH_hospital_admissions[[#This Row],[Patient Waittime]]&lt;=45,"Moderate","Long")))</f>
        <v>Short</v>
      </c>
    </row>
    <row r="570" spans="1:13" x14ac:dyDescent="0.2">
      <c r="A570" t="s">
        <v>1126</v>
      </c>
      <c r="B570" s="1">
        <v>44351</v>
      </c>
      <c r="C570" s="2">
        <v>0.93402777777777779</v>
      </c>
      <c r="D570" t="s">
        <v>1127</v>
      </c>
      <c r="E570" t="s">
        <v>20</v>
      </c>
      <c r="F570">
        <v>40</v>
      </c>
      <c r="G570" t="s">
        <v>14</v>
      </c>
      <c r="H570" t="s">
        <v>43</v>
      </c>
      <c r="I570" t="s">
        <v>33</v>
      </c>
      <c r="J570">
        <v>4.5</v>
      </c>
      <c r="K570">
        <v>18</v>
      </c>
      <c r="L5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0" t="str">
        <f>IF(RCH_hospital_admissions[[#This Row],[Patient Waittime]]&lt;=15,"Very Short",IF(RCH_hospital_admissions[[#This Row],[Patient Waittime]]&lt;=30,"Short", IF(RCH_hospital_admissions[[#This Row],[Patient Waittime]]&lt;=45,"Moderate","Long")))</f>
        <v>Short</v>
      </c>
    </row>
    <row r="571" spans="1:13" x14ac:dyDescent="0.2">
      <c r="A571" t="s">
        <v>1128</v>
      </c>
      <c r="B571" s="1">
        <v>44899</v>
      </c>
      <c r="C571" s="2">
        <v>0.44444444444444442</v>
      </c>
      <c r="D571" t="s">
        <v>748</v>
      </c>
      <c r="E571" t="s">
        <v>20</v>
      </c>
      <c r="F571">
        <v>43</v>
      </c>
      <c r="G571" t="s">
        <v>14</v>
      </c>
      <c r="H571" t="s">
        <v>15</v>
      </c>
      <c r="I571" t="s">
        <v>16</v>
      </c>
      <c r="J571">
        <v>7</v>
      </c>
      <c r="K571">
        <v>52</v>
      </c>
      <c r="L5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1" t="str">
        <f>IF(RCH_hospital_admissions[[#This Row],[Patient Waittime]]&lt;=15,"Very Short",IF(RCH_hospital_admissions[[#This Row],[Patient Waittime]]&lt;=30,"Short", IF(RCH_hospital_admissions[[#This Row],[Patient Waittime]]&lt;=45,"Moderate","Long")))</f>
        <v>Long</v>
      </c>
    </row>
    <row r="572" spans="1:13" x14ac:dyDescent="0.2">
      <c r="A572" t="s">
        <v>1129</v>
      </c>
      <c r="B572" s="1">
        <v>44205</v>
      </c>
      <c r="C572" s="2">
        <v>0.73611111111111116</v>
      </c>
      <c r="D572" t="s">
        <v>1130</v>
      </c>
      <c r="E572" t="s">
        <v>20</v>
      </c>
      <c r="F572">
        <v>27</v>
      </c>
      <c r="G572" t="s">
        <v>14</v>
      </c>
      <c r="H572" t="s">
        <v>15</v>
      </c>
      <c r="I572" t="s">
        <v>16</v>
      </c>
      <c r="K572">
        <v>41</v>
      </c>
      <c r="L5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72" t="str">
        <f>IF(RCH_hospital_admissions[[#This Row],[Patient Waittime]]&lt;=15,"Very Short",IF(RCH_hospital_admissions[[#This Row],[Patient Waittime]]&lt;=30,"Short", IF(RCH_hospital_admissions[[#This Row],[Patient Waittime]]&lt;=45,"Moderate","Long")))</f>
        <v>Moderate</v>
      </c>
    </row>
    <row r="573" spans="1:13" x14ac:dyDescent="0.2">
      <c r="A573" t="s">
        <v>1131</v>
      </c>
      <c r="B573" s="1">
        <v>44599</v>
      </c>
      <c r="C573" s="2">
        <v>0.94444444444444442</v>
      </c>
      <c r="D573" t="s">
        <v>388</v>
      </c>
      <c r="E573" t="s">
        <v>13</v>
      </c>
      <c r="F573">
        <v>45</v>
      </c>
      <c r="G573" t="s">
        <v>14</v>
      </c>
      <c r="H573" t="s">
        <v>43</v>
      </c>
      <c r="I573" t="s">
        <v>16</v>
      </c>
      <c r="J573">
        <v>7</v>
      </c>
      <c r="K573">
        <v>25</v>
      </c>
      <c r="L5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73" t="str">
        <f>IF(RCH_hospital_admissions[[#This Row],[Patient Waittime]]&lt;=15,"Very Short",IF(RCH_hospital_admissions[[#This Row],[Patient Waittime]]&lt;=30,"Short", IF(RCH_hospital_admissions[[#This Row],[Patient Waittime]]&lt;=45,"Moderate","Long")))</f>
        <v>Short</v>
      </c>
    </row>
    <row r="574" spans="1:13" x14ac:dyDescent="0.2">
      <c r="A574" t="s">
        <v>1132</v>
      </c>
      <c r="B574" s="1">
        <v>44678</v>
      </c>
      <c r="C574" s="2">
        <v>0.68055555555555558</v>
      </c>
      <c r="D574" t="s">
        <v>1133</v>
      </c>
      <c r="E574" t="s">
        <v>20</v>
      </c>
      <c r="F574">
        <v>19</v>
      </c>
      <c r="G574" t="s">
        <v>14</v>
      </c>
      <c r="H574" t="s">
        <v>43</v>
      </c>
      <c r="I574" t="s">
        <v>16</v>
      </c>
      <c r="K574">
        <v>37</v>
      </c>
      <c r="L5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74" t="str">
        <f>IF(RCH_hospital_admissions[[#This Row],[Patient Waittime]]&lt;=15,"Very Short",IF(RCH_hospital_admissions[[#This Row],[Patient Waittime]]&lt;=30,"Short", IF(RCH_hospital_admissions[[#This Row],[Patient Waittime]]&lt;=45,"Moderate","Long")))</f>
        <v>Moderate</v>
      </c>
    </row>
    <row r="575" spans="1:13" x14ac:dyDescent="0.2">
      <c r="A575" t="s">
        <v>1134</v>
      </c>
      <c r="B575" s="1">
        <v>44671</v>
      </c>
      <c r="C575" s="2">
        <v>0.75694444444444442</v>
      </c>
      <c r="D575" t="s">
        <v>1135</v>
      </c>
      <c r="E575" t="s">
        <v>13</v>
      </c>
      <c r="F575">
        <v>34</v>
      </c>
      <c r="G575" t="s">
        <v>14</v>
      </c>
      <c r="H575" t="s">
        <v>15</v>
      </c>
      <c r="I575" t="s">
        <v>16</v>
      </c>
      <c r="J575">
        <v>2</v>
      </c>
      <c r="K575">
        <v>52</v>
      </c>
      <c r="L5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5" t="str">
        <f>IF(RCH_hospital_admissions[[#This Row],[Patient Waittime]]&lt;=15,"Very Short",IF(RCH_hospital_admissions[[#This Row],[Patient Waittime]]&lt;=30,"Short", IF(RCH_hospital_admissions[[#This Row],[Patient Waittime]]&lt;=45,"Moderate","Long")))</f>
        <v>Long</v>
      </c>
    </row>
    <row r="576" spans="1:13" x14ac:dyDescent="0.2">
      <c r="A576" t="s">
        <v>1136</v>
      </c>
      <c r="B576" s="1">
        <v>44499</v>
      </c>
      <c r="C576" s="2">
        <v>0.48958333333333331</v>
      </c>
      <c r="D576" t="s">
        <v>440</v>
      </c>
      <c r="E576" t="s">
        <v>13</v>
      </c>
      <c r="F576">
        <v>32</v>
      </c>
      <c r="G576" t="s">
        <v>14</v>
      </c>
      <c r="H576" t="s">
        <v>32</v>
      </c>
      <c r="I576" t="s">
        <v>16</v>
      </c>
      <c r="K576">
        <v>40</v>
      </c>
      <c r="L5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6" t="str">
        <f>IF(RCH_hospital_admissions[[#This Row],[Patient Waittime]]&lt;=15,"Very Short",IF(RCH_hospital_admissions[[#This Row],[Patient Waittime]]&lt;=30,"Short", IF(RCH_hospital_admissions[[#This Row],[Patient Waittime]]&lt;=45,"Moderate","Long")))</f>
        <v>Moderate</v>
      </c>
    </row>
    <row r="577" spans="1:13" x14ac:dyDescent="0.2">
      <c r="A577" t="s">
        <v>1137</v>
      </c>
      <c r="B577" s="1">
        <v>44489</v>
      </c>
      <c r="C577" s="2">
        <v>0.98958333333333337</v>
      </c>
      <c r="D577" t="s">
        <v>1138</v>
      </c>
      <c r="E577" t="s">
        <v>20</v>
      </c>
      <c r="F577">
        <v>58</v>
      </c>
      <c r="G577" t="s">
        <v>24</v>
      </c>
      <c r="H577" t="s">
        <v>32</v>
      </c>
      <c r="I577" t="s">
        <v>16</v>
      </c>
      <c r="K577">
        <v>38</v>
      </c>
      <c r="L5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77" t="str">
        <f>IF(RCH_hospital_admissions[[#This Row],[Patient Waittime]]&lt;=15,"Very Short",IF(RCH_hospital_admissions[[#This Row],[Patient Waittime]]&lt;=30,"Short", IF(RCH_hospital_admissions[[#This Row],[Patient Waittime]]&lt;=45,"Moderate","Long")))</f>
        <v>Moderate</v>
      </c>
    </row>
    <row r="578" spans="1:13" x14ac:dyDescent="0.2">
      <c r="A578" t="s">
        <v>1139</v>
      </c>
      <c r="B578" s="1">
        <v>44212</v>
      </c>
      <c r="C578" s="2">
        <v>0.4201388888888889</v>
      </c>
      <c r="D578" t="s">
        <v>1140</v>
      </c>
      <c r="E578" t="s">
        <v>20</v>
      </c>
      <c r="F578">
        <v>41</v>
      </c>
      <c r="G578" t="s">
        <v>24</v>
      </c>
      <c r="H578" t="s">
        <v>15</v>
      </c>
      <c r="I578" t="s">
        <v>33</v>
      </c>
      <c r="J578">
        <v>5.5</v>
      </c>
      <c r="K578">
        <v>49</v>
      </c>
      <c r="L5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8" t="str">
        <f>IF(RCH_hospital_admissions[[#This Row],[Patient Waittime]]&lt;=15,"Very Short",IF(RCH_hospital_admissions[[#This Row],[Patient Waittime]]&lt;=30,"Short", IF(RCH_hospital_admissions[[#This Row],[Patient Waittime]]&lt;=45,"Moderate","Long")))</f>
        <v>Long</v>
      </c>
    </row>
    <row r="579" spans="1:13" x14ac:dyDescent="0.2">
      <c r="A579" t="s">
        <v>1141</v>
      </c>
      <c r="B579" s="1">
        <v>44295</v>
      </c>
      <c r="C579" s="2">
        <v>0.58333333333333337</v>
      </c>
      <c r="D579" t="s">
        <v>1142</v>
      </c>
      <c r="E579" t="s">
        <v>13</v>
      </c>
      <c r="F579">
        <v>70</v>
      </c>
      <c r="G579" t="s">
        <v>14</v>
      </c>
      <c r="H579" t="s">
        <v>83</v>
      </c>
      <c r="I579" t="s">
        <v>33</v>
      </c>
      <c r="J579">
        <v>6.5</v>
      </c>
      <c r="K579">
        <v>51</v>
      </c>
      <c r="L5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9" t="str">
        <f>IF(RCH_hospital_admissions[[#This Row],[Patient Waittime]]&lt;=15,"Very Short",IF(RCH_hospital_admissions[[#This Row],[Patient Waittime]]&lt;=30,"Short", IF(RCH_hospital_admissions[[#This Row],[Patient Waittime]]&lt;=45,"Moderate","Long")))</f>
        <v>Long</v>
      </c>
    </row>
    <row r="580" spans="1:13" x14ac:dyDescent="0.2">
      <c r="A580" t="s">
        <v>1143</v>
      </c>
      <c r="B580" s="1">
        <v>44878</v>
      </c>
      <c r="C580" s="2">
        <v>0.93402777777777779</v>
      </c>
      <c r="D580" t="s">
        <v>1144</v>
      </c>
      <c r="E580" t="s">
        <v>20</v>
      </c>
      <c r="F580">
        <v>36</v>
      </c>
      <c r="G580" t="s">
        <v>14</v>
      </c>
      <c r="H580" t="s">
        <v>83</v>
      </c>
      <c r="I580" t="s">
        <v>16</v>
      </c>
      <c r="J580">
        <v>9</v>
      </c>
      <c r="K580">
        <v>38</v>
      </c>
      <c r="L5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0" t="str">
        <f>IF(RCH_hospital_admissions[[#This Row],[Patient Waittime]]&lt;=15,"Very Short",IF(RCH_hospital_admissions[[#This Row],[Patient Waittime]]&lt;=30,"Short", IF(RCH_hospital_admissions[[#This Row],[Patient Waittime]]&lt;=45,"Moderate","Long")))</f>
        <v>Moderate</v>
      </c>
    </row>
    <row r="581" spans="1:13" x14ac:dyDescent="0.2">
      <c r="A581" t="s">
        <v>1145</v>
      </c>
      <c r="B581" s="1">
        <v>44814</v>
      </c>
      <c r="C581" s="2">
        <v>0.37847222222222221</v>
      </c>
      <c r="D581" t="s">
        <v>1146</v>
      </c>
      <c r="E581" t="s">
        <v>13</v>
      </c>
      <c r="F581">
        <v>61</v>
      </c>
      <c r="G581" t="s">
        <v>14</v>
      </c>
      <c r="H581" t="s">
        <v>32</v>
      </c>
      <c r="I581" t="s">
        <v>33</v>
      </c>
      <c r="K581">
        <v>47</v>
      </c>
      <c r="L5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81" t="str">
        <f>IF(RCH_hospital_admissions[[#This Row],[Patient Waittime]]&lt;=15,"Very Short",IF(RCH_hospital_admissions[[#This Row],[Patient Waittime]]&lt;=30,"Short", IF(RCH_hospital_admissions[[#This Row],[Patient Waittime]]&lt;=45,"Moderate","Long")))</f>
        <v>Long</v>
      </c>
    </row>
    <row r="582" spans="1:13" x14ac:dyDescent="0.2">
      <c r="A582" t="s">
        <v>1147</v>
      </c>
      <c r="B582" s="1">
        <v>44653</v>
      </c>
      <c r="C582" s="2">
        <v>0.84375</v>
      </c>
      <c r="D582" t="s">
        <v>276</v>
      </c>
      <c r="E582" t="s">
        <v>13</v>
      </c>
      <c r="F582">
        <v>41</v>
      </c>
      <c r="G582" t="s">
        <v>14</v>
      </c>
      <c r="H582" t="s">
        <v>114</v>
      </c>
      <c r="I582" t="s">
        <v>16</v>
      </c>
      <c r="J582">
        <v>4</v>
      </c>
      <c r="K582">
        <v>39</v>
      </c>
      <c r="L5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2" t="str">
        <f>IF(RCH_hospital_admissions[[#This Row],[Patient Waittime]]&lt;=15,"Very Short",IF(RCH_hospital_admissions[[#This Row],[Patient Waittime]]&lt;=30,"Short", IF(RCH_hospital_admissions[[#This Row],[Patient Waittime]]&lt;=45,"Moderate","Long")))</f>
        <v>Moderate</v>
      </c>
    </row>
    <row r="583" spans="1:13" x14ac:dyDescent="0.2">
      <c r="A583" t="s">
        <v>1148</v>
      </c>
      <c r="B583" s="1">
        <v>44821</v>
      </c>
      <c r="C583" s="2">
        <v>0.52777777777777779</v>
      </c>
      <c r="D583" t="s">
        <v>1149</v>
      </c>
      <c r="E583" t="s">
        <v>20</v>
      </c>
      <c r="F583">
        <v>29</v>
      </c>
      <c r="G583" t="s">
        <v>14</v>
      </c>
      <c r="H583" t="s">
        <v>21</v>
      </c>
      <c r="I583" t="s">
        <v>33</v>
      </c>
      <c r="J583">
        <v>7.5</v>
      </c>
      <c r="K583">
        <v>17</v>
      </c>
      <c r="L5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83" t="str">
        <f>IF(RCH_hospital_admissions[[#This Row],[Patient Waittime]]&lt;=15,"Very Short",IF(RCH_hospital_admissions[[#This Row],[Patient Waittime]]&lt;=30,"Short", IF(RCH_hospital_admissions[[#This Row],[Patient Waittime]]&lt;=45,"Moderate","Long")))</f>
        <v>Short</v>
      </c>
    </row>
    <row r="584" spans="1:13" x14ac:dyDescent="0.2">
      <c r="A584" t="s">
        <v>1150</v>
      </c>
      <c r="B584" s="1">
        <v>44879</v>
      </c>
      <c r="C584" s="2">
        <v>0.81944444444444442</v>
      </c>
      <c r="D584" t="s">
        <v>877</v>
      </c>
      <c r="E584" t="s">
        <v>20</v>
      </c>
      <c r="F584">
        <v>64</v>
      </c>
      <c r="G584" t="s">
        <v>147</v>
      </c>
      <c r="H584" t="s">
        <v>38</v>
      </c>
      <c r="I584" t="s">
        <v>33</v>
      </c>
      <c r="K584">
        <v>44</v>
      </c>
      <c r="L5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84" t="str">
        <f>IF(RCH_hospital_admissions[[#This Row],[Patient Waittime]]&lt;=15,"Very Short",IF(RCH_hospital_admissions[[#This Row],[Patient Waittime]]&lt;=30,"Short", IF(RCH_hospital_admissions[[#This Row],[Patient Waittime]]&lt;=45,"Moderate","Long")))</f>
        <v>Moderate</v>
      </c>
    </row>
    <row r="585" spans="1:13" x14ac:dyDescent="0.2">
      <c r="A585" t="s">
        <v>1151</v>
      </c>
      <c r="B585" s="1">
        <v>44425</v>
      </c>
      <c r="C585" s="2">
        <v>0.89930555555555558</v>
      </c>
      <c r="D585" t="s">
        <v>1152</v>
      </c>
      <c r="E585" t="s">
        <v>20</v>
      </c>
      <c r="F585">
        <v>15</v>
      </c>
      <c r="G585" t="s">
        <v>14</v>
      </c>
      <c r="H585" t="s">
        <v>21</v>
      </c>
      <c r="I585" t="s">
        <v>16</v>
      </c>
      <c r="J585">
        <v>7</v>
      </c>
      <c r="K585">
        <v>16</v>
      </c>
      <c r="L5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85" t="str">
        <f>IF(RCH_hospital_admissions[[#This Row],[Patient Waittime]]&lt;=15,"Very Short",IF(RCH_hospital_admissions[[#This Row],[Patient Waittime]]&lt;=30,"Short", IF(RCH_hospital_admissions[[#This Row],[Patient Waittime]]&lt;=45,"Moderate","Long")))</f>
        <v>Short</v>
      </c>
    </row>
    <row r="586" spans="1:13" x14ac:dyDescent="0.2">
      <c r="A586" t="s">
        <v>1153</v>
      </c>
      <c r="B586" s="1">
        <v>44595</v>
      </c>
      <c r="C586" s="2">
        <v>0.84722222222222221</v>
      </c>
      <c r="D586" t="s">
        <v>1154</v>
      </c>
      <c r="E586" t="s">
        <v>20</v>
      </c>
      <c r="F586">
        <v>10</v>
      </c>
      <c r="G586" t="s">
        <v>14</v>
      </c>
      <c r="H586" t="s">
        <v>27</v>
      </c>
      <c r="I586" t="s">
        <v>33</v>
      </c>
      <c r="J586">
        <v>8.5</v>
      </c>
      <c r="K586">
        <v>26</v>
      </c>
      <c r="L5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86" t="str">
        <f>IF(RCH_hospital_admissions[[#This Row],[Patient Waittime]]&lt;=15,"Very Short",IF(RCH_hospital_admissions[[#This Row],[Patient Waittime]]&lt;=30,"Short", IF(RCH_hospital_admissions[[#This Row],[Patient Waittime]]&lt;=45,"Moderate","Long")))</f>
        <v>Short</v>
      </c>
    </row>
    <row r="587" spans="1:13" x14ac:dyDescent="0.2">
      <c r="A587" t="s">
        <v>1155</v>
      </c>
      <c r="B587" s="1">
        <v>44316</v>
      </c>
      <c r="C587" s="2">
        <v>0.75694444444444442</v>
      </c>
      <c r="D587" t="s">
        <v>1156</v>
      </c>
      <c r="E587" t="s">
        <v>13</v>
      </c>
      <c r="F587">
        <v>56</v>
      </c>
      <c r="G587" t="s">
        <v>14</v>
      </c>
      <c r="H587" t="s">
        <v>15</v>
      </c>
      <c r="I587" t="s">
        <v>16</v>
      </c>
      <c r="J587">
        <v>5</v>
      </c>
      <c r="K587">
        <v>46</v>
      </c>
      <c r="L5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7" t="str">
        <f>IF(RCH_hospital_admissions[[#This Row],[Patient Waittime]]&lt;=15,"Very Short",IF(RCH_hospital_admissions[[#This Row],[Patient Waittime]]&lt;=30,"Short", IF(RCH_hospital_admissions[[#This Row],[Patient Waittime]]&lt;=45,"Moderate","Long")))</f>
        <v>Long</v>
      </c>
    </row>
    <row r="588" spans="1:13" x14ac:dyDescent="0.2">
      <c r="A588" t="s">
        <v>1157</v>
      </c>
      <c r="B588" s="1">
        <v>44686</v>
      </c>
      <c r="C588" s="2">
        <v>0.62847222222222221</v>
      </c>
      <c r="D588" t="s">
        <v>1158</v>
      </c>
      <c r="E588" t="s">
        <v>20</v>
      </c>
      <c r="F588">
        <v>70</v>
      </c>
      <c r="G588" t="s">
        <v>14</v>
      </c>
      <c r="H588" t="s">
        <v>43</v>
      </c>
      <c r="I588" t="s">
        <v>16</v>
      </c>
      <c r="K588">
        <v>23</v>
      </c>
      <c r="L5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88" t="str">
        <f>IF(RCH_hospital_admissions[[#This Row],[Patient Waittime]]&lt;=15,"Very Short",IF(RCH_hospital_admissions[[#This Row],[Patient Waittime]]&lt;=30,"Short", IF(RCH_hospital_admissions[[#This Row],[Patient Waittime]]&lt;=45,"Moderate","Long")))</f>
        <v>Short</v>
      </c>
    </row>
    <row r="589" spans="1:13" x14ac:dyDescent="0.2">
      <c r="A589" t="s">
        <v>1159</v>
      </c>
      <c r="B589" s="1">
        <v>44219</v>
      </c>
      <c r="C589" s="2">
        <v>0.55902777777777779</v>
      </c>
      <c r="D589" t="s">
        <v>1160</v>
      </c>
      <c r="E589" t="s">
        <v>13</v>
      </c>
      <c r="F589">
        <v>30</v>
      </c>
      <c r="G589" t="s">
        <v>14</v>
      </c>
      <c r="H589" t="s">
        <v>15</v>
      </c>
      <c r="I589" t="s">
        <v>16</v>
      </c>
      <c r="J589">
        <v>3</v>
      </c>
      <c r="K589">
        <v>24</v>
      </c>
      <c r="L5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9" t="str">
        <f>IF(RCH_hospital_admissions[[#This Row],[Patient Waittime]]&lt;=15,"Very Short",IF(RCH_hospital_admissions[[#This Row],[Patient Waittime]]&lt;=30,"Short", IF(RCH_hospital_admissions[[#This Row],[Patient Waittime]]&lt;=45,"Moderate","Long")))</f>
        <v>Short</v>
      </c>
    </row>
    <row r="590" spans="1:13" x14ac:dyDescent="0.2">
      <c r="A590" t="s">
        <v>1161</v>
      </c>
      <c r="B590" s="1">
        <v>44914</v>
      </c>
      <c r="C590" s="2">
        <v>0.91319444444444442</v>
      </c>
      <c r="D590" t="s">
        <v>1162</v>
      </c>
      <c r="E590" t="s">
        <v>13</v>
      </c>
      <c r="F590">
        <v>57</v>
      </c>
      <c r="G590" t="s">
        <v>14</v>
      </c>
      <c r="H590" t="s">
        <v>15</v>
      </c>
      <c r="I590" t="s">
        <v>33</v>
      </c>
      <c r="J590">
        <v>4.5</v>
      </c>
      <c r="K590">
        <v>33</v>
      </c>
      <c r="L5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0" t="str">
        <f>IF(RCH_hospital_admissions[[#This Row],[Patient Waittime]]&lt;=15,"Very Short",IF(RCH_hospital_admissions[[#This Row],[Patient Waittime]]&lt;=30,"Short", IF(RCH_hospital_admissions[[#This Row],[Patient Waittime]]&lt;=45,"Moderate","Long")))</f>
        <v>Moderate</v>
      </c>
    </row>
    <row r="591" spans="1:13" x14ac:dyDescent="0.2">
      <c r="A591" t="s">
        <v>1163</v>
      </c>
      <c r="B591" s="1">
        <v>44325</v>
      </c>
      <c r="C591" s="2">
        <v>0.34375</v>
      </c>
      <c r="D591" t="s">
        <v>1164</v>
      </c>
      <c r="E591" t="s">
        <v>13</v>
      </c>
      <c r="F591">
        <v>46</v>
      </c>
      <c r="G591" t="s">
        <v>14</v>
      </c>
      <c r="H591" t="s">
        <v>43</v>
      </c>
      <c r="I591" t="s">
        <v>33</v>
      </c>
      <c r="J591">
        <v>6.5</v>
      </c>
      <c r="K591">
        <v>36</v>
      </c>
      <c r="L5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1" t="str">
        <f>IF(RCH_hospital_admissions[[#This Row],[Patient Waittime]]&lt;=15,"Very Short",IF(RCH_hospital_admissions[[#This Row],[Patient Waittime]]&lt;=30,"Short", IF(RCH_hospital_admissions[[#This Row],[Patient Waittime]]&lt;=45,"Moderate","Long")))</f>
        <v>Moderate</v>
      </c>
    </row>
    <row r="592" spans="1:13" x14ac:dyDescent="0.2">
      <c r="A592" t="s">
        <v>1165</v>
      </c>
      <c r="B592" s="1">
        <v>44206</v>
      </c>
      <c r="C592" s="2">
        <v>0.77777777777777779</v>
      </c>
      <c r="D592" t="s">
        <v>1166</v>
      </c>
      <c r="E592" t="s">
        <v>13</v>
      </c>
      <c r="F592">
        <v>43</v>
      </c>
      <c r="G592" t="s">
        <v>14</v>
      </c>
      <c r="H592" t="s">
        <v>38</v>
      </c>
      <c r="I592" t="s">
        <v>16</v>
      </c>
      <c r="J592">
        <v>9</v>
      </c>
      <c r="K592">
        <v>37</v>
      </c>
      <c r="L5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2" t="str">
        <f>IF(RCH_hospital_admissions[[#This Row],[Patient Waittime]]&lt;=15,"Very Short",IF(RCH_hospital_admissions[[#This Row],[Patient Waittime]]&lt;=30,"Short", IF(RCH_hospital_admissions[[#This Row],[Patient Waittime]]&lt;=45,"Moderate","Long")))</f>
        <v>Moderate</v>
      </c>
    </row>
    <row r="593" spans="1:13" x14ac:dyDescent="0.2">
      <c r="A593" t="s">
        <v>1167</v>
      </c>
      <c r="B593" s="1">
        <v>44772</v>
      </c>
      <c r="C593" s="2">
        <v>0.72916666666666663</v>
      </c>
      <c r="D593" t="s">
        <v>464</v>
      </c>
      <c r="E593" t="s">
        <v>13</v>
      </c>
      <c r="F593">
        <v>33</v>
      </c>
      <c r="G593" t="s">
        <v>14</v>
      </c>
      <c r="H593" t="s">
        <v>38</v>
      </c>
      <c r="I593" t="s">
        <v>33</v>
      </c>
      <c r="J593">
        <v>6.5</v>
      </c>
      <c r="K593">
        <v>19</v>
      </c>
      <c r="L5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3" t="str">
        <f>IF(RCH_hospital_admissions[[#This Row],[Patient Waittime]]&lt;=15,"Very Short",IF(RCH_hospital_admissions[[#This Row],[Patient Waittime]]&lt;=30,"Short", IF(RCH_hospital_admissions[[#This Row],[Patient Waittime]]&lt;=45,"Moderate","Long")))</f>
        <v>Short</v>
      </c>
    </row>
    <row r="594" spans="1:13" x14ac:dyDescent="0.2">
      <c r="A594" t="s">
        <v>1168</v>
      </c>
      <c r="B594" s="1">
        <v>44496</v>
      </c>
      <c r="C594" s="2">
        <v>0.72916666666666663</v>
      </c>
      <c r="D594" t="s">
        <v>1169</v>
      </c>
      <c r="E594" t="s">
        <v>13</v>
      </c>
      <c r="F594">
        <v>69</v>
      </c>
      <c r="G594" t="s">
        <v>74</v>
      </c>
      <c r="H594" t="s">
        <v>43</v>
      </c>
      <c r="I594" t="s">
        <v>16</v>
      </c>
      <c r="J594">
        <v>5</v>
      </c>
      <c r="K594">
        <v>24</v>
      </c>
      <c r="L5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94" t="str">
        <f>IF(RCH_hospital_admissions[[#This Row],[Patient Waittime]]&lt;=15,"Very Short",IF(RCH_hospital_admissions[[#This Row],[Patient Waittime]]&lt;=30,"Short", IF(RCH_hospital_admissions[[#This Row],[Patient Waittime]]&lt;=45,"Moderate","Long")))</f>
        <v>Short</v>
      </c>
    </row>
    <row r="595" spans="1:13" x14ac:dyDescent="0.2">
      <c r="A595" t="s">
        <v>1170</v>
      </c>
      <c r="B595" s="1">
        <v>44262</v>
      </c>
      <c r="C595" s="2">
        <v>0.47916666666666669</v>
      </c>
      <c r="D595" t="s">
        <v>376</v>
      </c>
      <c r="E595" t="s">
        <v>20</v>
      </c>
      <c r="F595">
        <v>35</v>
      </c>
      <c r="G595" t="s">
        <v>147</v>
      </c>
      <c r="H595" t="s">
        <v>43</v>
      </c>
      <c r="I595" t="s">
        <v>16</v>
      </c>
      <c r="J595">
        <v>4</v>
      </c>
      <c r="K595">
        <v>34</v>
      </c>
      <c r="L5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5" t="str">
        <f>IF(RCH_hospital_admissions[[#This Row],[Patient Waittime]]&lt;=15,"Very Short",IF(RCH_hospital_admissions[[#This Row],[Patient Waittime]]&lt;=30,"Short", IF(RCH_hospital_admissions[[#This Row],[Patient Waittime]]&lt;=45,"Moderate","Long")))</f>
        <v>Moderate</v>
      </c>
    </row>
    <row r="596" spans="1:13" x14ac:dyDescent="0.2">
      <c r="A596" t="s">
        <v>1171</v>
      </c>
      <c r="B596" s="1">
        <v>44866</v>
      </c>
      <c r="C596" s="2">
        <v>8.6805555555555552E-2</v>
      </c>
      <c r="D596" t="s">
        <v>1172</v>
      </c>
      <c r="E596" t="s">
        <v>20</v>
      </c>
      <c r="F596">
        <v>42</v>
      </c>
      <c r="G596" t="s">
        <v>187</v>
      </c>
      <c r="H596" t="s">
        <v>43</v>
      </c>
      <c r="I596" t="s">
        <v>16</v>
      </c>
      <c r="J596">
        <v>8</v>
      </c>
      <c r="K596">
        <v>28</v>
      </c>
      <c r="L5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6" t="str">
        <f>IF(RCH_hospital_admissions[[#This Row],[Patient Waittime]]&lt;=15,"Very Short",IF(RCH_hospital_admissions[[#This Row],[Patient Waittime]]&lt;=30,"Short", IF(RCH_hospital_admissions[[#This Row],[Patient Waittime]]&lt;=45,"Moderate","Long")))</f>
        <v>Short</v>
      </c>
    </row>
    <row r="597" spans="1:13" x14ac:dyDescent="0.2">
      <c r="A597" t="s">
        <v>1173</v>
      </c>
      <c r="B597" s="1">
        <v>44274</v>
      </c>
      <c r="C597" s="2">
        <v>0.75</v>
      </c>
      <c r="D597" t="s">
        <v>814</v>
      </c>
      <c r="E597" t="s">
        <v>20</v>
      </c>
      <c r="F597">
        <v>28</v>
      </c>
      <c r="G597" t="s">
        <v>14</v>
      </c>
      <c r="H597" t="s">
        <v>43</v>
      </c>
      <c r="I597" t="s">
        <v>16</v>
      </c>
      <c r="J597">
        <v>9</v>
      </c>
      <c r="K597">
        <v>22</v>
      </c>
      <c r="L5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97" t="str">
        <f>IF(RCH_hospital_admissions[[#This Row],[Patient Waittime]]&lt;=15,"Very Short",IF(RCH_hospital_admissions[[#This Row],[Patient Waittime]]&lt;=30,"Short", IF(RCH_hospital_admissions[[#This Row],[Patient Waittime]]&lt;=45,"Moderate","Long")))</f>
        <v>Short</v>
      </c>
    </row>
    <row r="598" spans="1:13" x14ac:dyDescent="0.2">
      <c r="A598" t="s">
        <v>1174</v>
      </c>
      <c r="B598" s="1">
        <v>44380</v>
      </c>
      <c r="C598" s="2">
        <v>0.75</v>
      </c>
      <c r="D598" t="s">
        <v>1175</v>
      </c>
      <c r="E598" t="s">
        <v>13</v>
      </c>
      <c r="F598">
        <v>32</v>
      </c>
      <c r="G598" t="s">
        <v>14</v>
      </c>
      <c r="H598" t="s">
        <v>32</v>
      </c>
      <c r="I598" t="s">
        <v>16</v>
      </c>
      <c r="J598">
        <v>9</v>
      </c>
      <c r="K598">
        <v>42</v>
      </c>
      <c r="L5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8" t="str">
        <f>IF(RCH_hospital_admissions[[#This Row],[Patient Waittime]]&lt;=15,"Very Short",IF(RCH_hospital_admissions[[#This Row],[Patient Waittime]]&lt;=30,"Short", IF(RCH_hospital_admissions[[#This Row],[Patient Waittime]]&lt;=45,"Moderate","Long")))</f>
        <v>Moderate</v>
      </c>
    </row>
    <row r="599" spans="1:13" x14ac:dyDescent="0.2">
      <c r="A599" t="s">
        <v>1176</v>
      </c>
      <c r="B599" s="1">
        <v>44741</v>
      </c>
      <c r="C599" s="2">
        <v>0.60763888888888884</v>
      </c>
      <c r="D599" t="s">
        <v>1177</v>
      </c>
      <c r="E599" t="s">
        <v>20</v>
      </c>
      <c r="F599">
        <v>53</v>
      </c>
      <c r="G599" t="s">
        <v>14</v>
      </c>
      <c r="H599" t="s">
        <v>43</v>
      </c>
      <c r="I599" t="s">
        <v>33</v>
      </c>
      <c r="J599">
        <v>7.5</v>
      </c>
      <c r="K599">
        <v>29</v>
      </c>
      <c r="L5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9" t="str">
        <f>IF(RCH_hospital_admissions[[#This Row],[Patient Waittime]]&lt;=15,"Very Short",IF(RCH_hospital_admissions[[#This Row],[Patient Waittime]]&lt;=30,"Short", IF(RCH_hospital_admissions[[#This Row],[Patient Waittime]]&lt;=45,"Moderate","Long")))</f>
        <v>Short</v>
      </c>
    </row>
    <row r="600" spans="1:13" x14ac:dyDescent="0.2">
      <c r="A600" t="s">
        <v>1178</v>
      </c>
      <c r="B600" s="1">
        <v>44570</v>
      </c>
      <c r="C600" s="2">
        <v>0.1076388888888889</v>
      </c>
      <c r="D600" t="s">
        <v>1158</v>
      </c>
      <c r="E600" t="s">
        <v>20</v>
      </c>
      <c r="F600">
        <v>31</v>
      </c>
      <c r="G600" t="s">
        <v>14</v>
      </c>
      <c r="H600" t="s">
        <v>15</v>
      </c>
      <c r="I600" t="s">
        <v>33</v>
      </c>
      <c r="J600">
        <v>6.5</v>
      </c>
      <c r="K600">
        <v>35</v>
      </c>
      <c r="L6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0" t="str">
        <f>IF(RCH_hospital_admissions[[#This Row],[Patient Waittime]]&lt;=15,"Very Short",IF(RCH_hospital_admissions[[#This Row],[Patient Waittime]]&lt;=30,"Short", IF(RCH_hospital_admissions[[#This Row],[Patient Waittime]]&lt;=45,"Moderate","Long")))</f>
        <v>Moderate</v>
      </c>
    </row>
    <row r="601" spans="1:13" x14ac:dyDescent="0.2">
      <c r="A601" t="s">
        <v>1179</v>
      </c>
      <c r="B601" s="1">
        <v>44506</v>
      </c>
      <c r="C601" s="2">
        <v>0.64930555555555558</v>
      </c>
      <c r="D601" t="s">
        <v>1180</v>
      </c>
      <c r="E601" t="s">
        <v>13</v>
      </c>
      <c r="F601">
        <v>51</v>
      </c>
      <c r="G601" t="s">
        <v>14</v>
      </c>
      <c r="H601" t="s">
        <v>15</v>
      </c>
      <c r="I601" t="s">
        <v>16</v>
      </c>
      <c r="J601">
        <v>4</v>
      </c>
      <c r="K601">
        <v>41</v>
      </c>
      <c r="L6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01" t="str">
        <f>IF(RCH_hospital_admissions[[#This Row],[Patient Waittime]]&lt;=15,"Very Short",IF(RCH_hospital_admissions[[#This Row],[Patient Waittime]]&lt;=30,"Short", IF(RCH_hospital_admissions[[#This Row],[Patient Waittime]]&lt;=45,"Moderate","Long")))</f>
        <v>Moderate</v>
      </c>
    </row>
    <row r="602" spans="1:13" x14ac:dyDescent="0.2">
      <c r="A602" t="s">
        <v>1181</v>
      </c>
      <c r="B602" s="1">
        <v>44683</v>
      </c>
      <c r="C602" s="2">
        <v>0.60069444444444442</v>
      </c>
      <c r="D602" t="s">
        <v>615</v>
      </c>
      <c r="E602" t="s">
        <v>20</v>
      </c>
      <c r="F602">
        <v>40</v>
      </c>
      <c r="G602" t="s">
        <v>14</v>
      </c>
      <c r="H602" t="s">
        <v>15</v>
      </c>
      <c r="I602" t="s">
        <v>16</v>
      </c>
      <c r="J602">
        <v>6</v>
      </c>
      <c r="K602">
        <v>17</v>
      </c>
      <c r="L6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2" t="str">
        <f>IF(RCH_hospital_admissions[[#This Row],[Patient Waittime]]&lt;=15,"Very Short",IF(RCH_hospital_admissions[[#This Row],[Patient Waittime]]&lt;=30,"Short", IF(RCH_hospital_admissions[[#This Row],[Patient Waittime]]&lt;=45,"Moderate","Long")))</f>
        <v>Short</v>
      </c>
    </row>
    <row r="603" spans="1:13" x14ac:dyDescent="0.2">
      <c r="A603" t="s">
        <v>1182</v>
      </c>
      <c r="B603" s="1">
        <v>44549</v>
      </c>
      <c r="C603" s="2">
        <v>0.4826388888888889</v>
      </c>
      <c r="D603" t="s">
        <v>1183</v>
      </c>
      <c r="E603" t="s">
        <v>13</v>
      </c>
      <c r="F603">
        <v>25</v>
      </c>
      <c r="G603" t="s">
        <v>160</v>
      </c>
      <c r="H603" t="s">
        <v>21</v>
      </c>
      <c r="I603" t="s">
        <v>16</v>
      </c>
      <c r="J603">
        <v>9</v>
      </c>
      <c r="K603">
        <v>29</v>
      </c>
      <c r="L6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03" t="str">
        <f>IF(RCH_hospital_admissions[[#This Row],[Patient Waittime]]&lt;=15,"Very Short",IF(RCH_hospital_admissions[[#This Row],[Patient Waittime]]&lt;=30,"Short", IF(RCH_hospital_admissions[[#This Row],[Patient Waittime]]&lt;=45,"Moderate","Long")))</f>
        <v>Short</v>
      </c>
    </row>
    <row r="604" spans="1:13" x14ac:dyDescent="0.2">
      <c r="A604" t="s">
        <v>1184</v>
      </c>
      <c r="B604" s="1">
        <v>44296</v>
      </c>
      <c r="C604" s="2">
        <v>0.95486111111111116</v>
      </c>
      <c r="D604" t="s">
        <v>1185</v>
      </c>
      <c r="E604" t="s">
        <v>13</v>
      </c>
      <c r="F604">
        <v>47</v>
      </c>
      <c r="G604" t="s">
        <v>14</v>
      </c>
      <c r="H604" t="s">
        <v>15</v>
      </c>
      <c r="I604" t="s">
        <v>16</v>
      </c>
      <c r="K604">
        <v>46</v>
      </c>
      <c r="L6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04" t="str">
        <f>IF(RCH_hospital_admissions[[#This Row],[Patient Waittime]]&lt;=15,"Very Short",IF(RCH_hospital_admissions[[#This Row],[Patient Waittime]]&lt;=30,"Short", IF(RCH_hospital_admissions[[#This Row],[Patient Waittime]]&lt;=45,"Moderate","Long")))</f>
        <v>Long</v>
      </c>
    </row>
    <row r="605" spans="1:13" x14ac:dyDescent="0.2">
      <c r="A605" t="s">
        <v>1186</v>
      </c>
      <c r="B605" s="1">
        <v>44528</v>
      </c>
      <c r="C605" s="2">
        <v>0.65277777777777779</v>
      </c>
      <c r="D605" t="s">
        <v>1187</v>
      </c>
      <c r="E605" t="s">
        <v>20</v>
      </c>
      <c r="F605">
        <v>34</v>
      </c>
      <c r="G605" t="s">
        <v>24</v>
      </c>
      <c r="H605" t="s">
        <v>114</v>
      </c>
      <c r="I605" t="s">
        <v>16</v>
      </c>
      <c r="J605">
        <v>5</v>
      </c>
      <c r="K605">
        <v>26</v>
      </c>
      <c r="L6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5" t="str">
        <f>IF(RCH_hospital_admissions[[#This Row],[Patient Waittime]]&lt;=15,"Very Short",IF(RCH_hospital_admissions[[#This Row],[Patient Waittime]]&lt;=30,"Short", IF(RCH_hospital_admissions[[#This Row],[Patient Waittime]]&lt;=45,"Moderate","Long")))</f>
        <v>Short</v>
      </c>
    </row>
    <row r="606" spans="1:13" x14ac:dyDescent="0.2">
      <c r="A606" t="s">
        <v>1188</v>
      </c>
      <c r="B606" s="1">
        <v>44637</v>
      </c>
      <c r="C606" s="2">
        <v>0.75694444444444442</v>
      </c>
      <c r="D606" t="s">
        <v>1189</v>
      </c>
      <c r="E606" t="s">
        <v>20</v>
      </c>
      <c r="F606">
        <v>65</v>
      </c>
      <c r="G606" t="s">
        <v>14</v>
      </c>
      <c r="H606" t="s">
        <v>38</v>
      </c>
      <c r="I606" t="s">
        <v>33</v>
      </c>
      <c r="J606">
        <v>5.5</v>
      </c>
      <c r="K606">
        <v>24</v>
      </c>
      <c r="L6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6" t="str">
        <f>IF(RCH_hospital_admissions[[#This Row],[Patient Waittime]]&lt;=15,"Very Short",IF(RCH_hospital_admissions[[#This Row],[Patient Waittime]]&lt;=30,"Short", IF(RCH_hospital_admissions[[#This Row],[Patient Waittime]]&lt;=45,"Moderate","Long")))</f>
        <v>Short</v>
      </c>
    </row>
    <row r="607" spans="1:13" x14ac:dyDescent="0.2">
      <c r="A607" t="s">
        <v>1190</v>
      </c>
      <c r="B607" s="1">
        <v>44698</v>
      </c>
      <c r="C607" s="2">
        <v>0.63194444444444442</v>
      </c>
      <c r="D607" t="s">
        <v>1191</v>
      </c>
      <c r="E607" t="s">
        <v>13</v>
      </c>
      <c r="F607">
        <v>24</v>
      </c>
      <c r="G607" t="s">
        <v>14</v>
      </c>
      <c r="H607" t="s">
        <v>15</v>
      </c>
      <c r="I607" t="s">
        <v>16</v>
      </c>
      <c r="J607">
        <v>7</v>
      </c>
      <c r="K607">
        <v>29</v>
      </c>
      <c r="L6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07" t="str">
        <f>IF(RCH_hospital_admissions[[#This Row],[Patient Waittime]]&lt;=15,"Very Short",IF(RCH_hospital_admissions[[#This Row],[Patient Waittime]]&lt;=30,"Short", IF(RCH_hospital_admissions[[#This Row],[Patient Waittime]]&lt;=45,"Moderate","Long")))</f>
        <v>Short</v>
      </c>
    </row>
    <row r="608" spans="1:13" x14ac:dyDescent="0.2">
      <c r="A608" t="s">
        <v>1192</v>
      </c>
      <c r="B608" s="1">
        <v>44903</v>
      </c>
      <c r="C608" s="2">
        <v>0.96180555555555558</v>
      </c>
      <c r="D608" t="s">
        <v>1193</v>
      </c>
      <c r="E608" t="s">
        <v>13</v>
      </c>
      <c r="F608">
        <v>22</v>
      </c>
      <c r="G608" t="s">
        <v>14</v>
      </c>
      <c r="H608" t="s">
        <v>15</v>
      </c>
      <c r="I608" t="s">
        <v>33</v>
      </c>
      <c r="J608">
        <v>6.5</v>
      </c>
      <c r="K608">
        <v>30</v>
      </c>
      <c r="L6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08" t="str">
        <f>IF(RCH_hospital_admissions[[#This Row],[Patient Waittime]]&lt;=15,"Very Short",IF(RCH_hospital_admissions[[#This Row],[Patient Waittime]]&lt;=30,"Short", IF(RCH_hospital_admissions[[#This Row],[Patient Waittime]]&lt;=45,"Moderate","Long")))</f>
        <v>Short</v>
      </c>
    </row>
    <row r="609" spans="1:13" x14ac:dyDescent="0.2">
      <c r="A609" t="s">
        <v>1194</v>
      </c>
      <c r="B609" s="1">
        <v>44588</v>
      </c>
      <c r="C609" s="2">
        <v>0.97916666666666663</v>
      </c>
      <c r="D609" t="s">
        <v>1195</v>
      </c>
      <c r="E609" t="s">
        <v>13</v>
      </c>
      <c r="F609">
        <v>58</v>
      </c>
      <c r="G609" t="s">
        <v>14</v>
      </c>
      <c r="H609" t="s">
        <v>38</v>
      </c>
      <c r="I609" t="s">
        <v>33</v>
      </c>
      <c r="J609">
        <v>4.5</v>
      </c>
      <c r="K609">
        <v>32</v>
      </c>
      <c r="L6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09" t="str">
        <f>IF(RCH_hospital_admissions[[#This Row],[Patient Waittime]]&lt;=15,"Very Short",IF(RCH_hospital_admissions[[#This Row],[Patient Waittime]]&lt;=30,"Short", IF(RCH_hospital_admissions[[#This Row],[Patient Waittime]]&lt;=45,"Moderate","Long")))</f>
        <v>Moderate</v>
      </c>
    </row>
    <row r="610" spans="1:13" x14ac:dyDescent="0.2">
      <c r="A610" t="s">
        <v>1196</v>
      </c>
      <c r="B610" s="1">
        <v>44771</v>
      </c>
      <c r="C610" s="2">
        <v>0.81597222222222221</v>
      </c>
      <c r="D610" t="s">
        <v>688</v>
      </c>
      <c r="E610" t="s">
        <v>20</v>
      </c>
      <c r="F610">
        <v>38</v>
      </c>
      <c r="G610" t="s">
        <v>14</v>
      </c>
      <c r="H610" t="s">
        <v>21</v>
      </c>
      <c r="I610" t="s">
        <v>16</v>
      </c>
      <c r="J610">
        <v>9</v>
      </c>
      <c r="K610">
        <v>20</v>
      </c>
      <c r="L6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0" t="str">
        <f>IF(RCH_hospital_admissions[[#This Row],[Patient Waittime]]&lt;=15,"Very Short",IF(RCH_hospital_admissions[[#This Row],[Patient Waittime]]&lt;=30,"Short", IF(RCH_hospital_admissions[[#This Row],[Patient Waittime]]&lt;=45,"Moderate","Long")))</f>
        <v>Short</v>
      </c>
    </row>
    <row r="611" spans="1:13" x14ac:dyDescent="0.2">
      <c r="A611" t="s">
        <v>1197</v>
      </c>
      <c r="B611" s="1">
        <v>44885</v>
      </c>
      <c r="C611" s="2">
        <v>0.61458333333333337</v>
      </c>
      <c r="D611" t="s">
        <v>1198</v>
      </c>
      <c r="E611" t="s">
        <v>20</v>
      </c>
      <c r="F611">
        <v>63</v>
      </c>
      <c r="G611" t="s">
        <v>14</v>
      </c>
      <c r="H611" t="s">
        <v>32</v>
      </c>
      <c r="I611" t="s">
        <v>33</v>
      </c>
      <c r="J611">
        <v>6.5</v>
      </c>
      <c r="K611">
        <v>31</v>
      </c>
      <c r="L6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1" t="str">
        <f>IF(RCH_hospital_admissions[[#This Row],[Patient Waittime]]&lt;=15,"Very Short",IF(RCH_hospital_admissions[[#This Row],[Patient Waittime]]&lt;=30,"Short", IF(RCH_hospital_admissions[[#This Row],[Patient Waittime]]&lt;=45,"Moderate","Long")))</f>
        <v>Moderate</v>
      </c>
    </row>
    <row r="612" spans="1:13" x14ac:dyDescent="0.2">
      <c r="A612" t="s">
        <v>1199</v>
      </c>
      <c r="B612" s="1">
        <v>44212</v>
      </c>
      <c r="C612" s="2">
        <v>0.29166666666666669</v>
      </c>
      <c r="D612" t="s">
        <v>1200</v>
      </c>
      <c r="E612" t="s">
        <v>20</v>
      </c>
      <c r="F612">
        <v>32</v>
      </c>
      <c r="G612" t="s">
        <v>14</v>
      </c>
      <c r="H612" t="s">
        <v>43</v>
      </c>
      <c r="I612" t="s">
        <v>16</v>
      </c>
      <c r="J612">
        <v>8</v>
      </c>
      <c r="K612">
        <v>31</v>
      </c>
      <c r="L6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2" t="str">
        <f>IF(RCH_hospital_admissions[[#This Row],[Patient Waittime]]&lt;=15,"Very Short",IF(RCH_hospital_admissions[[#This Row],[Patient Waittime]]&lt;=30,"Short", IF(RCH_hospital_admissions[[#This Row],[Patient Waittime]]&lt;=45,"Moderate","Long")))</f>
        <v>Moderate</v>
      </c>
    </row>
    <row r="613" spans="1:13" x14ac:dyDescent="0.2">
      <c r="A613" t="s">
        <v>1201</v>
      </c>
      <c r="B613" s="1">
        <v>44218</v>
      </c>
      <c r="C613" s="2">
        <v>0.78819444444444442</v>
      </c>
      <c r="D613" t="s">
        <v>1202</v>
      </c>
      <c r="E613" t="s">
        <v>13</v>
      </c>
      <c r="F613">
        <v>35</v>
      </c>
      <c r="G613" t="s">
        <v>14</v>
      </c>
      <c r="H613" t="s">
        <v>15</v>
      </c>
      <c r="I613" t="s">
        <v>16</v>
      </c>
      <c r="J613">
        <v>8</v>
      </c>
      <c r="K613">
        <v>40</v>
      </c>
      <c r="L6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3" t="str">
        <f>IF(RCH_hospital_admissions[[#This Row],[Patient Waittime]]&lt;=15,"Very Short",IF(RCH_hospital_admissions[[#This Row],[Patient Waittime]]&lt;=30,"Short", IF(RCH_hospital_admissions[[#This Row],[Patient Waittime]]&lt;=45,"Moderate","Long")))</f>
        <v>Moderate</v>
      </c>
    </row>
    <row r="614" spans="1:13" x14ac:dyDescent="0.2">
      <c r="A614" t="s">
        <v>1203</v>
      </c>
      <c r="B614" s="1">
        <v>44473</v>
      </c>
      <c r="C614" s="2">
        <v>0.41319444444444442</v>
      </c>
      <c r="D614" t="s">
        <v>500</v>
      </c>
      <c r="E614" t="s">
        <v>20</v>
      </c>
      <c r="F614">
        <v>41</v>
      </c>
      <c r="G614" t="s">
        <v>14</v>
      </c>
      <c r="H614" t="s">
        <v>43</v>
      </c>
      <c r="I614" t="s">
        <v>33</v>
      </c>
      <c r="K614">
        <v>27</v>
      </c>
      <c r="L6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4" t="str">
        <f>IF(RCH_hospital_admissions[[#This Row],[Patient Waittime]]&lt;=15,"Very Short",IF(RCH_hospital_admissions[[#This Row],[Patient Waittime]]&lt;=30,"Short", IF(RCH_hospital_admissions[[#This Row],[Patient Waittime]]&lt;=45,"Moderate","Long")))</f>
        <v>Short</v>
      </c>
    </row>
    <row r="615" spans="1:13" x14ac:dyDescent="0.2">
      <c r="A615" t="s">
        <v>1204</v>
      </c>
      <c r="B615" s="1">
        <v>44662</v>
      </c>
      <c r="C615" s="2">
        <v>0.44097222222222221</v>
      </c>
      <c r="D615" t="s">
        <v>1205</v>
      </c>
      <c r="E615" t="s">
        <v>20</v>
      </c>
      <c r="F615">
        <v>21</v>
      </c>
      <c r="G615" t="s">
        <v>14</v>
      </c>
      <c r="H615" t="s">
        <v>43</v>
      </c>
      <c r="I615" t="s">
        <v>16</v>
      </c>
      <c r="J615">
        <v>6</v>
      </c>
      <c r="K615">
        <v>26</v>
      </c>
      <c r="L6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15" t="str">
        <f>IF(RCH_hospital_admissions[[#This Row],[Patient Waittime]]&lt;=15,"Very Short",IF(RCH_hospital_admissions[[#This Row],[Patient Waittime]]&lt;=30,"Short", IF(RCH_hospital_admissions[[#This Row],[Patient Waittime]]&lt;=45,"Moderate","Long")))</f>
        <v>Short</v>
      </c>
    </row>
    <row r="616" spans="1:13" x14ac:dyDescent="0.2">
      <c r="A616" t="s">
        <v>1206</v>
      </c>
      <c r="B616" s="1">
        <v>44328</v>
      </c>
      <c r="C616" s="2">
        <v>0.14583333333333334</v>
      </c>
      <c r="D616" t="s">
        <v>1207</v>
      </c>
      <c r="E616" t="s">
        <v>20</v>
      </c>
      <c r="F616">
        <v>57</v>
      </c>
      <c r="G616" t="s">
        <v>14</v>
      </c>
      <c r="H616" t="s">
        <v>83</v>
      </c>
      <c r="I616" t="s">
        <v>16</v>
      </c>
      <c r="J616">
        <v>8</v>
      </c>
      <c r="K616">
        <v>39</v>
      </c>
      <c r="L6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16" t="str">
        <f>IF(RCH_hospital_admissions[[#This Row],[Patient Waittime]]&lt;=15,"Very Short",IF(RCH_hospital_admissions[[#This Row],[Patient Waittime]]&lt;=30,"Short", IF(RCH_hospital_admissions[[#This Row],[Patient Waittime]]&lt;=45,"Moderate","Long")))</f>
        <v>Moderate</v>
      </c>
    </row>
    <row r="617" spans="1:13" x14ac:dyDescent="0.2">
      <c r="A617" t="s">
        <v>1208</v>
      </c>
      <c r="B617" s="1">
        <v>44584</v>
      </c>
      <c r="C617" s="2">
        <v>0.81597222222222221</v>
      </c>
      <c r="D617" t="s">
        <v>1209</v>
      </c>
      <c r="E617" t="s">
        <v>20</v>
      </c>
      <c r="F617">
        <v>73</v>
      </c>
      <c r="G617" t="s">
        <v>14</v>
      </c>
      <c r="H617" t="s">
        <v>43</v>
      </c>
      <c r="I617" t="s">
        <v>16</v>
      </c>
      <c r="J617">
        <v>9</v>
      </c>
      <c r="K617">
        <v>43</v>
      </c>
      <c r="L6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7" t="str">
        <f>IF(RCH_hospital_admissions[[#This Row],[Patient Waittime]]&lt;=15,"Very Short",IF(RCH_hospital_admissions[[#This Row],[Patient Waittime]]&lt;=30,"Short", IF(RCH_hospital_admissions[[#This Row],[Patient Waittime]]&lt;=45,"Moderate","Long")))</f>
        <v>Moderate</v>
      </c>
    </row>
    <row r="618" spans="1:13" x14ac:dyDescent="0.2">
      <c r="A618" t="s">
        <v>1210</v>
      </c>
      <c r="B618" s="1">
        <v>44429</v>
      </c>
      <c r="C618" s="2">
        <v>0.99305555555555558</v>
      </c>
      <c r="D618" t="s">
        <v>647</v>
      </c>
      <c r="E618" t="s">
        <v>20</v>
      </c>
      <c r="F618">
        <v>64</v>
      </c>
      <c r="G618" t="s">
        <v>24</v>
      </c>
      <c r="H618" t="s">
        <v>15</v>
      </c>
      <c r="I618" t="s">
        <v>16</v>
      </c>
      <c r="J618">
        <v>7</v>
      </c>
      <c r="K618">
        <v>33</v>
      </c>
      <c r="L6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8" t="str">
        <f>IF(RCH_hospital_admissions[[#This Row],[Patient Waittime]]&lt;=15,"Very Short",IF(RCH_hospital_admissions[[#This Row],[Patient Waittime]]&lt;=30,"Short", IF(RCH_hospital_admissions[[#This Row],[Patient Waittime]]&lt;=45,"Moderate","Long")))</f>
        <v>Moderate</v>
      </c>
    </row>
    <row r="619" spans="1:13" x14ac:dyDescent="0.2">
      <c r="A619" t="s">
        <v>1211</v>
      </c>
      <c r="B619" s="1">
        <v>44611</v>
      </c>
      <c r="C619" s="2">
        <v>0.63888888888888884</v>
      </c>
      <c r="D619" t="s">
        <v>1212</v>
      </c>
      <c r="E619" t="s">
        <v>13</v>
      </c>
      <c r="F619">
        <v>60</v>
      </c>
      <c r="G619" t="s">
        <v>14</v>
      </c>
      <c r="H619" t="s">
        <v>43</v>
      </c>
      <c r="I619" t="s">
        <v>16</v>
      </c>
      <c r="J619">
        <v>7</v>
      </c>
      <c r="K619">
        <v>14</v>
      </c>
      <c r="L6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9" t="str">
        <f>IF(RCH_hospital_admissions[[#This Row],[Patient Waittime]]&lt;=15,"Very Short",IF(RCH_hospital_admissions[[#This Row],[Patient Waittime]]&lt;=30,"Short", IF(RCH_hospital_admissions[[#This Row],[Patient Waittime]]&lt;=45,"Moderate","Long")))</f>
        <v>Very Short</v>
      </c>
    </row>
    <row r="620" spans="1:13" x14ac:dyDescent="0.2">
      <c r="A620" t="s">
        <v>1213</v>
      </c>
      <c r="B620" s="1">
        <v>44650</v>
      </c>
      <c r="C620" s="2">
        <v>0.59375</v>
      </c>
      <c r="D620" t="s">
        <v>1214</v>
      </c>
      <c r="E620" t="s">
        <v>13</v>
      </c>
      <c r="F620">
        <v>30</v>
      </c>
      <c r="G620" t="s">
        <v>14</v>
      </c>
      <c r="H620" t="s">
        <v>43</v>
      </c>
      <c r="I620" t="s">
        <v>33</v>
      </c>
      <c r="K620">
        <v>26</v>
      </c>
      <c r="L6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0" t="str">
        <f>IF(RCH_hospital_admissions[[#This Row],[Patient Waittime]]&lt;=15,"Very Short",IF(RCH_hospital_admissions[[#This Row],[Patient Waittime]]&lt;=30,"Short", IF(RCH_hospital_admissions[[#This Row],[Patient Waittime]]&lt;=45,"Moderate","Long")))</f>
        <v>Short</v>
      </c>
    </row>
    <row r="621" spans="1:13" x14ac:dyDescent="0.2">
      <c r="A621" t="s">
        <v>1215</v>
      </c>
      <c r="B621" s="1">
        <v>44752</v>
      </c>
      <c r="C621" s="2">
        <v>0.41666666666666669</v>
      </c>
      <c r="D621" t="s">
        <v>1216</v>
      </c>
      <c r="E621" t="s">
        <v>13</v>
      </c>
      <c r="F621">
        <v>62</v>
      </c>
      <c r="G621" t="s">
        <v>14</v>
      </c>
      <c r="H621" t="s">
        <v>15</v>
      </c>
      <c r="I621" t="s">
        <v>16</v>
      </c>
      <c r="J621">
        <v>9</v>
      </c>
      <c r="K621">
        <v>39</v>
      </c>
      <c r="L6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21" t="str">
        <f>IF(RCH_hospital_admissions[[#This Row],[Patient Waittime]]&lt;=15,"Very Short",IF(RCH_hospital_admissions[[#This Row],[Patient Waittime]]&lt;=30,"Short", IF(RCH_hospital_admissions[[#This Row],[Patient Waittime]]&lt;=45,"Moderate","Long")))</f>
        <v>Moderate</v>
      </c>
    </row>
    <row r="622" spans="1:13" x14ac:dyDescent="0.2">
      <c r="A622" t="s">
        <v>1217</v>
      </c>
      <c r="B622" s="1">
        <v>44354</v>
      </c>
      <c r="C622" s="2">
        <v>0.78125</v>
      </c>
      <c r="D622" t="s">
        <v>1218</v>
      </c>
      <c r="E622" t="s">
        <v>20</v>
      </c>
      <c r="F622">
        <v>22</v>
      </c>
      <c r="G622" t="s">
        <v>14</v>
      </c>
      <c r="H622" t="s">
        <v>43</v>
      </c>
      <c r="I622" t="s">
        <v>16</v>
      </c>
      <c r="J622">
        <v>3</v>
      </c>
      <c r="K622">
        <v>48</v>
      </c>
      <c r="L6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22" t="str">
        <f>IF(RCH_hospital_admissions[[#This Row],[Patient Waittime]]&lt;=15,"Very Short",IF(RCH_hospital_admissions[[#This Row],[Patient Waittime]]&lt;=30,"Short", IF(RCH_hospital_admissions[[#This Row],[Patient Waittime]]&lt;=45,"Moderate","Long")))</f>
        <v>Long</v>
      </c>
    </row>
    <row r="623" spans="1:13" x14ac:dyDescent="0.2">
      <c r="A623" t="s">
        <v>1219</v>
      </c>
      <c r="B623" s="1">
        <v>44517</v>
      </c>
      <c r="C623" s="2">
        <v>0.81597222222222221</v>
      </c>
      <c r="D623" t="s">
        <v>1220</v>
      </c>
      <c r="E623" t="s">
        <v>13</v>
      </c>
      <c r="F623">
        <v>32</v>
      </c>
      <c r="G623" t="s">
        <v>160</v>
      </c>
      <c r="H623" t="s">
        <v>32</v>
      </c>
      <c r="I623" t="s">
        <v>33</v>
      </c>
      <c r="J623">
        <v>6.5</v>
      </c>
      <c r="K623">
        <v>17</v>
      </c>
      <c r="L6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3" t="str">
        <f>IF(RCH_hospital_admissions[[#This Row],[Patient Waittime]]&lt;=15,"Very Short",IF(RCH_hospital_admissions[[#This Row],[Patient Waittime]]&lt;=30,"Short", IF(RCH_hospital_admissions[[#This Row],[Patient Waittime]]&lt;=45,"Moderate","Long")))</f>
        <v>Short</v>
      </c>
    </row>
    <row r="624" spans="1:13" x14ac:dyDescent="0.2">
      <c r="A624" t="s">
        <v>1221</v>
      </c>
      <c r="B624" s="1">
        <v>44512</v>
      </c>
      <c r="C624" s="2">
        <v>0.55902777777777779</v>
      </c>
      <c r="D624" t="s">
        <v>1222</v>
      </c>
      <c r="E624" t="s">
        <v>20</v>
      </c>
      <c r="F624">
        <v>30</v>
      </c>
      <c r="G624" t="s">
        <v>24</v>
      </c>
      <c r="H624" t="s">
        <v>43</v>
      </c>
      <c r="I624" t="s">
        <v>16</v>
      </c>
      <c r="J624">
        <v>7</v>
      </c>
      <c r="K624">
        <v>21</v>
      </c>
      <c r="L6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4" t="str">
        <f>IF(RCH_hospital_admissions[[#This Row],[Patient Waittime]]&lt;=15,"Very Short",IF(RCH_hospital_admissions[[#This Row],[Patient Waittime]]&lt;=30,"Short", IF(RCH_hospital_admissions[[#This Row],[Patient Waittime]]&lt;=45,"Moderate","Long")))</f>
        <v>Short</v>
      </c>
    </row>
    <row r="625" spans="1:13" x14ac:dyDescent="0.2">
      <c r="A625" t="s">
        <v>1223</v>
      </c>
      <c r="B625" s="1">
        <v>44345</v>
      </c>
      <c r="C625" s="2">
        <v>0.81944444444444442</v>
      </c>
      <c r="D625" t="s">
        <v>945</v>
      </c>
      <c r="E625" t="s">
        <v>20</v>
      </c>
      <c r="F625">
        <v>43</v>
      </c>
      <c r="G625" t="s">
        <v>14</v>
      </c>
      <c r="H625" t="s">
        <v>38</v>
      </c>
      <c r="I625" t="s">
        <v>16</v>
      </c>
      <c r="J625">
        <v>7</v>
      </c>
      <c r="K625">
        <v>19</v>
      </c>
      <c r="L6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5" t="str">
        <f>IF(RCH_hospital_admissions[[#This Row],[Patient Waittime]]&lt;=15,"Very Short",IF(RCH_hospital_admissions[[#This Row],[Patient Waittime]]&lt;=30,"Short", IF(RCH_hospital_admissions[[#This Row],[Patient Waittime]]&lt;=45,"Moderate","Long")))</f>
        <v>Short</v>
      </c>
    </row>
    <row r="626" spans="1:13" x14ac:dyDescent="0.2">
      <c r="A626" t="s">
        <v>1224</v>
      </c>
      <c r="B626" s="1">
        <v>44905</v>
      </c>
      <c r="C626" s="2">
        <v>0.30208333333333331</v>
      </c>
      <c r="D626" t="s">
        <v>1225</v>
      </c>
      <c r="E626" t="s">
        <v>20</v>
      </c>
      <c r="F626">
        <v>23</v>
      </c>
      <c r="G626" t="s">
        <v>50</v>
      </c>
      <c r="H626" t="s">
        <v>83</v>
      </c>
      <c r="I626" t="s">
        <v>16</v>
      </c>
      <c r="J626">
        <v>6</v>
      </c>
      <c r="K626">
        <v>30</v>
      </c>
      <c r="L6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26" t="str">
        <f>IF(RCH_hospital_admissions[[#This Row],[Patient Waittime]]&lt;=15,"Very Short",IF(RCH_hospital_admissions[[#This Row],[Patient Waittime]]&lt;=30,"Short", IF(RCH_hospital_admissions[[#This Row],[Patient Waittime]]&lt;=45,"Moderate","Long")))</f>
        <v>Short</v>
      </c>
    </row>
    <row r="627" spans="1:13" x14ac:dyDescent="0.2">
      <c r="A627" t="s">
        <v>1226</v>
      </c>
      <c r="B627" s="1">
        <v>44899</v>
      </c>
      <c r="C627" s="2">
        <v>0.55902777777777779</v>
      </c>
      <c r="D627" t="s">
        <v>1227</v>
      </c>
      <c r="E627" t="s">
        <v>13</v>
      </c>
      <c r="F627">
        <v>71</v>
      </c>
      <c r="G627" t="s">
        <v>14</v>
      </c>
      <c r="H627" t="s">
        <v>43</v>
      </c>
      <c r="I627" t="s">
        <v>33</v>
      </c>
      <c r="J627">
        <v>4.5</v>
      </c>
      <c r="K627">
        <v>51</v>
      </c>
      <c r="L6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27" t="str">
        <f>IF(RCH_hospital_admissions[[#This Row],[Patient Waittime]]&lt;=15,"Very Short",IF(RCH_hospital_admissions[[#This Row],[Patient Waittime]]&lt;=30,"Short", IF(RCH_hospital_admissions[[#This Row],[Patient Waittime]]&lt;=45,"Moderate","Long")))</f>
        <v>Long</v>
      </c>
    </row>
    <row r="628" spans="1:13" x14ac:dyDescent="0.2">
      <c r="A628" t="s">
        <v>1228</v>
      </c>
      <c r="B628" s="1">
        <v>44239</v>
      </c>
      <c r="C628" s="2">
        <v>0.60069444444444442</v>
      </c>
      <c r="D628" t="s">
        <v>220</v>
      </c>
      <c r="E628" t="s">
        <v>13</v>
      </c>
      <c r="F628">
        <v>32</v>
      </c>
      <c r="G628" t="s">
        <v>14</v>
      </c>
      <c r="H628" t="s">
        <v>15</v>
      </c>
      <c r="I628" t="s">
        <v>16</v>
      </c>
      <c r="J628">
        <v>4</v>
      </c>
      <c r="K628">
        <v>48</v>
      </c>
      <c r="L6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8" t="str">
        <f>IF(RCH_hospital_admissions[[#This Row],[Patient Waittime]]&lt;=15,"Very Short",IF(RCH_hospital_admissions[[#This Row],[Patient Waittime]]&lt;=30,"Short", IF(RCH_hospital_admissions[[#This Row],[Patient Waittime]]&lt;=45,"Moderate","Long")))</f>
        <v>Long</v>
      </c>
    </row>
    <row r="629" spans="1:13" x14ac:dyDescent="0.2">
      <c r="A629" t="s">
        <v>1229</v>
      </c>
      <c r="B629" s="1">
        <v>44404</v>
      </c>
      <c r="C629" s="2">
        <v>0.35069444444444442</v>
      </c>
      <c r="D629" t="s">
        <v>1230</v>
      </c>
      <c r="E629" t="s">
        <v>20</v>
      </c>
      <c r="F629">
        <v>35</v>
      </c>
      <c r="G629" t="s">
        <v>74</v>
      </c>
      <c r="H629" t="s">
        <v>21</v>
      </c>
      <c r="I629" t="s">
        <v>16</v>
      </c>
      <c r="K629">
        <v>30</v>
      </c>
      <c r="L6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9" t="str">
        <f>IF(RCH_hospital_admissions[[#This Row],[Patient Waittime]]&lt;=15,"Very Short",IF(RCH_hospital_admissions[[#This Row],[Patient Waittime]]&lt;=30,"Short", IF(RCH_hospital_admissions[[#This Row],[Patient Waittime]]&lt;=45,"Moderate","Long")))</f>
        <v>Short</v>
      </c>
    </row>
    <row r="630" spans="1:13" x14ac:dyDescent="0.2">
      <c r="A630" t="s">
        <v>1231</v>
      </c>
      <c r="B630" s="1">
        <v>44589</v>
      </c>
      <c r="C630" s="2">
        <v>0.82638888888888884</v>
      </c>
      <c r="D630" t="s">
        <v>1232</v>
      </c>
      <c r="E630" t="s">
        <v>20</v>
      </c>
      <c r="F630">
        <v>43</v>
      </c>
      <c r="G630" t="s">
        <v>14</v>
      </c>
      <c r="H630" t="s">
        <v>15</v>
      </c>
      <c r="I630" t="s">
        <v>16</v>
      </c>
      <c r="J630">
        <v>8</v>
      </c>
      <c r="K630">
        <v>37</v>
      </c>
      <c r="L6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0" t="str">
        <f>IF(RCH_hospital_admissions[[#This Row],[Patient Waittime]]&lt;=15,"Very Short",IF(RCH_hospital_admissions[[#This Row],[Patient Waittime]]&lt;=30,"Short", IF(RCH_hospital_admissions[[#This Row],[Patient Waittime]]&lt;=45,"Moderate","Long")))</f>
        <v>Moderate</v>
      </c>
    </row>
    <row r="631" spans="1:13" x14ac:dyDescent="0.2">
      <c r="A631" t="s">
        <v>1233</v>
      </c>
      <c r="B631" s="1">
        <v>44252</v>
      </c>
      <c r="C631" s="2">
        <v>0.57638888888888884</v>
      </c>
      <c r="D631" t="s">
        <v>394</v>
      </c>
      <c r="E631" t="s">
        <v>20</v>
      </c>
      <c r="F631">
        <v>36</v>
      </c>
      <c r="G631" t="s">
        <v>50</v>
      </c>
      <c r="H631" t="s">
        <v>83</v>
      </c>
      <c r="I631" t="s">
        <v>16</v>
      </c>
      <c r="J631">
        <v>6</v>
      </c>
      <c r="K631">
        <v>44</v>
      </c>
      <c r="L6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1" t="str">
        <f>IF(RCH_hospital_admissions[[#This Row],[Patient Waittime]]&lt;=15,"Very Short",IF(RCH_hospital_admissions[[#This Row],[Patient Waittime]]&lt;=30,"Short", IF(RCH_hospital_admissions[[#This Row],[Patient Waittime]]&lt;=45,"Moderate","Long")))</f>
        <v>Moderate</v>
      </c>
    </row>
    <row r="632" spans="1:13" x14ac:dyDescent="0.2">
      <c r="A632" t="s">
        <v>1234</v>
      </c>
      <c r="B632" s="1">
        <v>44697</v>
      </c>
      <c r="C632" s="2">
        <v>0.71180555555555558</v>
      </c>
      <c r="D632" t="s">
        <v>1235</v>
      </c>
      <c r="E632" t="s">
        <v>20</v>
      </c>
      <c r="F632">
        <v>33</v>
      </c>
      <c r="G632" t="s">
        <v>14</v>
      </c>
      <c r="H632" t="s">
        <v>15</v>
      </c>
      <c r="I632" t="s">
        <v>16</v>
      </c>
      <c r="J632">
        <v>5</v>
      </c>
      <c r="K632">
        <v>34</v>
      </c>
      <c r="L6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2" t="str">
        <f>IF(RCH_hospital_admissions[[#This Row],[Patient Waittime]]&lt;=15,"Very Short",IF(RCH_hospital_admissions[[#This Row],[Patient Waittime]]&lt;=30,"Short", IF(RCH_hospital_admissions[[#This Row],[Patient Waittime]]&lt;=45,"Moderate","Long")))</f>
        <v>Moderate</v>
      </c>
    </row>
    <row r="633" spans="1:13" x14ac:dyDescent="0.2">
      <c r="A633" t="s">
        <v>1236</v>
      </c>
      <c r="B633" s="1">
        <v>44308</v>
      </c>
      <c r="C633" s="2">
        <v>0.3611111111111111</v>
      </c>
      <c r="D633" t="s">
        <v>1237</v>
      </c>
      <c r="E633" t="s">
        <v>13</v>
      </c>
      <c r="F633">
        <v>65</v>
      </c>
      <c r="G633" t="s">
        <v>14</v>
      </c>
      <c r="H633" t="s">
        <v>43</v>
      </c>
      <c r="I633" t="s">
        <v>16</v>
      </c>
      <c r="J633">
        <v>10</v>
      </c>
      <c r="K633">
        <v>34</v>
      </c>
      <c r="L6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33" t="str">
        <f>IF(RCH_hospital_admissions[[#This Row],[Patient Waittime]]&lt;=15,"Very Short",IF(RCH_hospital_admissions[[#This Row],[Patient Waittime]]&lt;=30,"Short", IF(RCH_hospital_admissions[[#This Row],[Patient Waittime]]&lt;=45,"Moderate","Long")))</f>
        <v>Moderate</v>
      </c>
    </row>
    <row r="634" spans="1:13" x14ac:dyDescent="0.2">
      <c r="A634" t="s">
        <v>1238</v>
      </c>
      <c r="B634" s="1">
        <v>44826</v>
      </c>
      <c r="C634" s="2">
        <v>0.86111111111111116</v>
      </c>
      <c r="D634" t="s">
        <v>1239</v>
      </c>
      <c r="E634" t="s">
        <v>13</v>
      </c>
      <c r="F634">
        <v>32</v>
      </c>
      <c r="G634" t="s">
        <v>14</v>
      </c>
      <c r="H634" t="s">
        <v>21</v>
      </c>
      <c r="I634" t="s">
        <v>16</v>
      </c>
      <c r="J634">
        <v>6</v>
      </c>
      <c r="K634">
        <v>31</v>
      </c>
      <c r="L6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4" t="str">
        <f>IF(RCH_hospital_admissions[[#This Row],[Patient Waittime]]&lt;=15,"Very Short",IF(RCH_hospital_admissions[[#This Row],[Patient Waittime]]&lt;=30,"Short", IF(RCH_hospital_admissions[[#This Row],[Patient Waittime]]&lt;=45,"Moderate","Long")))</f>
        <v>Moderate</v>
      </c>
    </row>
    <row r="635" spans="1:13" x14ac:dyDescent="0.2">
      <c r="A635" t="s">
        <v>1240</v>
      </c>
      <c r="B635" s="1">
        <v>44586</v>
      </c>
      <c r="C635" s="2">
        <v>0.40625</v>
      </c>
      <c r="D635" t="s">
        <v>1241</v>
      </c>
      <c r="E635" t="s">
        <v>13</v>
      </c>
      <c r="F635">
        <v>23</v>
      </c>
      <c r="G635" t="s">
        <v>187</v>
      </c>
      <c r="H635" t="s">
        <v>43</v>
      </c>
      <c r="I635" t="s">
        <v>16</v>
      </c>
      <c r="J635">
        <v>9</v>
      </c>
      <c r="K635">
        <v>50</v>
      </c>
      <c r="L6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35" t="str">
        <f>IF(RCH_hospital_admissions[[#This Row],[Patient Waittime]]&lt;=15,"Very Short",IF(RCH_hospital_admissions[[#This Row],[Patient Waittime]]&lt;=30,"Short", IF(RCH_hospital_admissions[[#This Row],[Patient Waittime]]&lt;=45,"Moderate","Long")))</f>
        <v>Long</v>
      </c>
    </row>
    <row r="636" spans="1:13" x14ac:dyDescent="0.2">
      <c r="A636" t="s">
        <v>1242</v>
      </c>
      <c r="B636" s="1">
        <v>44401</v>
      </c>
      <c r="C636" s="2">
        <v>0.28819444444444442</v>
      </c>
      <c r="D636" t="s">
        <v>1243</v>
      </c>
      <c r="E636" t="s">
        <v>20</v>
      </c>
      <c r="F636">
        <v>40</v>
      </c>
      <c r="G636" t="s">
        <v>24</v>
      </c>
      <c r="H636" t="s">
        <v>43</v>
      </c>
      <c r="I636" t="s">
        <v>16</v>
      </c>
      <c r="J636">
        <v>7</v>
      </c>
      <c r="K636">
        <v>28</v>
      </c>
      <c r="L6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6" t="str">
        <f>IF(RCH_hospital_admissions[[#This Row],[Patient Waittime]]&lt;=15,"Very Short",IF(RCH_hospital_admissions[[#This Row],[Patient Waittime]]&lt;=30,"Short", IF(RCH_hospital_admissions[[#This Row],[Patient Waittime]]&lt;=45,"Moderate","Long")))</f>
        <v>Short</v>
      </c>
    </row>
    <row r="637" spans="1:13" x14ac:dyDescent="0.2">
      <c r="A637" t="s">
        <v>1244</v>
      </c>
      <c r="B637" s="1">
        <v>44694</v>
      </c>
      <c r="C637" s="2">
        <v>0.46875</v>
      </c>
      <c r="D637" t="s">
        <v>1245</v>
      </c>
      <c r="E637" t="s">
        <v>20</v>
      </c>
      <c r="F637">
        <v>75</v>
      </c>
      <c r="G637" t="s">
        <v>14</v>
      </c>
      <c r="H637" t="s">
        <v>43</v>
      </c>
      <c r="I637" t="s">
        <v>33</v>
      </c>
      <c r="J637">
        <v>3.5</v>
      </c>
      <c r="K637">
        <v>43</v>
      </c>
      <c r="L6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37" t="str">
        <f>IF(RCH_hospital_admissions[[#This Row],[Patient Waittime]]&lt;=15,"Very Short",IF(RCH_hospital_admissions[[#This Row],[Patient Waittime]]&lt;=30,"Short", IF(RCH_hospital_admissions[[#This Row],[Patient Waittime]]&lt;=45,"Moderate","Long")))</f>
        <v>Moderate</v>
      </c>
    </row>
    <row r="638" spans="1:13" x14ac:dyDescent="0.2">
      <c r="A638" t="s">
        <v>1246</v>
      </c>
      <c r="B638" s="1">
        <v>44332</v>
      </c>
      <c r="C638" s="2">
        <v>0.31597222222222221</v>
      </c>
      <c r="D638" t="s">
        <v>1247</v>
      </c>
      <c r="E638" t="s">
        <v>20</v>
      </c>
      <c r="F638">
        <v>63</v>
      </c>
      <c r="G638" t="s">
        <v>147</v>
      </c>
      <c r="H638" t="s">
        <v>43</v>
      </c>
      <c r="I638" t="s">
        <v>33</v>
      </c>
      <c r="J638">
        <v>8.5</v>
      </c>
      <c r="K638">
        <v>34</v>
      </c>
      <c r="L6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38" t="str">
        <f>IF(RCH_hospital_admissions[[#This Row],[Patient Waittime]]&lt;=15,"Very Short",IF(RCH_hospital_admissions[[#This Row],[Patient Waittime]]&lt;=30,"Short", IF(RCH_hospital_admissions[[#This Row],[Patient Waittime]]&lt;=45,"Moderate","Long")))</f>
        <v>Moderate</v>
      </c>
    </row>
    <row r="639" spans="1:13" x14ac:dyDescent="0.2">
      <c r="A639" t="s">
        <v>1248</v>
      </c>
      <c r="B639" s="1">
        <v>44916</v>
      </c>
      <c r="C639" s="2">
        <v>0.28472222222222221</v>
      </c>
      <c r="D639" t="s">
        <v>1249</v>
      </c>
      <c r="E639" t="s">
        <v>13</v>
      </c>
      <c r="F639">
        <v>35</v>
      </c>
      <c r="G639" t="s">
        <v>14</v>
      </c>
      <c r="H639" t="s">
        <v>15</v>
      </c>
      <c r="I639" t="s">
        <v>16</v>
      </c>
      <c r="J639">
        <v>8</v>
      </c>
      <c r="K639">
        <v>40</v>
      </c>
      <c r="L6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9" t="str">
        <f>IF(RCH_hospital_admissions[[#This Row],[Patient Waittime]]&lt;=15,"Very Short",IF(RCH_hospital_admissions[[#This Row],[Patient Waittime]]&lt;=30,"Short", IF(RCH_hospital_admissions[[#This Row],[Patient Waittime]]&lt;=45,"Moderate","Long")))</f>
        <v>Moderate</v>
      </c>
    </row>
    <row r="640" spans="1:13" x14ac:dyDescent="0.2">
      <c r="A640" t="s">
        <v>1250</v>
      </c>
      <c r="B640" s="1">
        <v>44198</v>
      </c>
      <c r="C640" s="2">
        <v>0.88888888888888884</v>
      </c>
      <c r="D640" t="s">
        <v>1251</v>
      </c>
      <c r="E640" t="s">
        <v>20</v>
      </c>
      <c r="F640">
        <v>51</v>
      </c>
      <c r="G640" t="s">
        <v>14</v>
      </c>
      <c r="H640" t="s">
        <v>43</v>
      </c>
      <c r="I640" t="s">
        <v>16</v>
      </c>
      <c r="K640">
        <v>36</v>
      </c>
      <c r="L6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40" t="str">
        <f>IF(RCH_hospital_admissions[[#This Row],[Patient Waittime]]&lt;=15,"Very Short",IF(RCH_hospital_admissions[[#This Row],[Patient Waittime]]&lt;=30,"Short", IF(RCH_hospital_admissions[[#This Row],[Patient Waittime]]&lt;=45,"Moderate","Long")))</f>
        <v>Moderate</v>
      </c>
    </row>
    <row r="641" spans="1:13" x14ac:dyDescent="0.2">
      <c r="A641" t="s">
        <v>1252</v>
      </c>
      <c r="B641" s="1">
        <v>44589</v>
      </c>
      <c r="C641" s="2">
        <v>0.64583333333333337</v>
      </c>
      <c r="D641" t="s">
        <v>292</v>
      </c>
      <c r="E641" t="s">
        <v>13</v>
      </c>
      <c r="F641">
        <v>59</v>
      </c>
      <c r="G641" t="s">
        <v>50</v>
      </c>
      <c r="H641" t="s">
        <v>15</v>
      </c>
      <c r="I641" t="s">
        <v>16</v>
      </c>
      <c r="J641">
        <v>8</v>
      </c>
      <c r="K641">
        <v>38</v>
      </c>
      <c r="L6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41" t="str">
        <f>IF(RCH_hospital_admissions[[#This Row],[Patient Waittime]]&lt;=15,"Very Short",IF(RCH_hospital_admissions[[#This Row],[Patient Waittime]]&lt;=30,"Short", IF(RCH_hospital_admissions[[#This Row],[Patient Waittime]]&lt;=45,"Moderate","Long")))</f>
        <v>Moderate</v>
      </c>
    </row>
    <row r="642" spans="1:13" x14ac:dyDescent="0.2">
      <c r="A642" t="s">
        <v>1253</v>
      </c>
      <c r="B642" s="1">
        <v>44560</v>
      </c>
      <c r="C642" s="2">
        <v>0.45833333333333331</v>
      </c>
      <c r="D642" t="s">
        <v>1254</v>
      </c>
      <c r="E642" t="s">
        <v>20</v>
      </c>
      <c r="F642">
        <v>35</v>
      </c>
      <c r="G642" t="s">
        <v>14</v>
      </c>
      <c r="H642" t="s">
        <v>43</v>
      </c>
      <c r="I642" t="s">
        <v>33</v>
      </c>
      <c r="J642">
        <v>8.5</v>
      </c>
      <c r="K642">
        <v>39</v>
      </c>
      <c r="L6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2" t="str">
        <f>IF(RCH_hospital_admissions[[#This Row],[Patient Waittime]]&lt;=15,"Very Short",IF(RCH_hospital_admissions[[#This Row],[Patient Waittime]]&lt;=30,"Short", IF(RCH_hospital_admissions[[#This Row],[Patient Waittime]]&lt;=45,"Moderate","Long")))</f>
        <v>Moderate</v>
      </c>
    </row>
    <row r="643" spans="1:13" x14ac:dyDescent="0.2">
      <c r="A643" t="s">
        <v>1255</v>
      </c>
      <c r="B643" s="1">
        <v>44319</v>
      </c>
      <c r="C643" s="2">
        <v>0.30902777777777779</v>
      </c>
      <c r="D643" t="s">
        <v>1256</v>
      </c>
      <c r="E643" t="s">
        <v>20</v>
      </c>
      <c r="F643">
        <v>52</v>
      </c>
      <c r="G643" t="s">
        <v>14</v>
      </c>
      <c r="H643" t="s">
        <v>21</v>
      </c>
      <c r="I643" t="s">
        <v>33</v>
      </c>
      <c r="J643">
        <v>5.5</v>
      </c>
      <c r="K643">
        <v>45</v>
      </c>
      <c r="L6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43" t="str">
        <f>IF(RCH_hospital_admissions[[#This Row],[Patient Waittime]]&lt;=15,"Very Short",IF(RCH_hospital_admissions[[#This Row],[Patient Waittime]]&lt;=30,"Short", IF(RCH_hospital_admissions[[#This Row],[Patient Waittime]]&lt;=45,"Moderate","Long")))</f>
        <v>Moderate</v>
      </c>
    </row>
    <row r="644" spans="1:13" x14ac:dyDescent="0.2">
      <c r="A644" t="s">
        <v>1257</v>
      </c>
      <c r="B644" s="1">
        <v>44614</v>
      </c>
      <c r="C644" s="2">
        <v>0.93055555555555558</v>
      </c>
      <c r="D644" t="s">
        <v>1258</v>
      </c>
      <c r="E644" t="s">
        <v>20</v>
      </c>
      <c r="F644">
        <v>32</v>
      </c>
      <c r="G644" t="s">
        <v>14</v>
      </c>
      <c r="H644" t="s">
        <v>43</v>
      </c>
      <c r="I644" t="s">
        <v>33</v>
      </c>
      <c r="J644">
        <v>9.5</v>
      </c>
      <c r="K644">
        <v>27</v>
      </c>
      <c r="L6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4" t="str">
        <f>IF(RCH_hospital_admissions[[#This Row],[Patient Waittime]]&lt;=15,"Very Short",IF(RCH_hospital_admissions[[#This Row],[Patient Waittime]]&lt;=30,"Short", IF(RCH_hospital_admissions[[#This Row],[Patient Waittime]]&lt;=45,"Moderate","Long")))</f>
        <v>Short</v>
      </c>
    </row>
    <row r="645" spans="1:13" x14ac:dyDescent="0.2">
      <c r="A645" t="s">
        <v>1259</v>
      </c>
      <c r="B645" s="1">
        <v>44267</v>
      </c>
      <c r="C645" s="2">
        <v>0.70833333333333337</v>
      </c>
      <c r="D645" t="s">
        <v>1260</v>
      </c>
      <c r="E645" t="s">
        <v>20</v>
      </c>
      <c r="F645">
        <v>74</v>
      </c>
      <c r="G645" t="s">
        <v>14</v>
      </c>
      <c r="H645" t="s">
        <v>38</v>
      </c>
      <c r="I645" t="s">
        <v>33</v>
      </c>
      <c r="K645">
        <v>28</v>
      </c>
      <c r="L6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45" t="str">
        <f>IF(RCH_hospital_admissions[[#This Row],[Patient Waittime]]&lt;=15,"Very Short",IF(RCH_hospital_admissions[[#This Row],[Patient Waittime]]&lt;=30,"Short", IF(RCH_hospital_admissions[[#This Row],[Patient Waittime]]&lt;=45,"Moderate","Long")))</f>
        <v>Short</v>
      </c>
    </row>
    <row r="646" spans="1:13" x14ac:dyDescent="0.2">
      <c r="A646" t="s">
        <v>1261</v>
      </c>
      <c r="B646" s="1">
        <v>44505</v>
      </c>
      <c r="C646" s="2">
        <v>0.93402777777777779</v>
      </c>
      <c r="D646" t="s">
        <v>1262</v>
      </c>
      <c r="E646" t="s">
        <v>20</v>
      </c>
      <c r="F646">
        <v>15</v>
      </c>
      <c r="G646" t="s">
        <v>24</v>
      </c>
      <c r="H646" t="s">
        <v>15</v>
      </c>
      <c r="I646" t="s">
        <v>16</v>
      </c>
      <c r="J646">
        <v>7</v>
      </c>
      <c r="K646">
        <v>49</v>
      </c>
      <c r="L6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46" t="str">
        <f>IF(RCH_hospital_admissions[[#This Row],[Patient Waittime]]&lt;=15,"Very Short",IF(RCH_hospital_admissions[[#This Row],[Patient Waittime]]&lt;=30,"Short", IF(RCH_hospital_admissions[[#This Row],[Patient Waittime]]&lt;=45,"Moderate","Long")))</f>
        <v>Long</v>
      </c>
    </row>
    <row r="647" spans="1:13" x14ac:dyDescent="0.2">
      <c r="A647" t="s">
        <v>1263</v>
      </c>
      <c r="B647" s="1">
        <v>44821</v>
      </c>
      <c r="C647" s="2">
        <v>0.2048611111111111</v>
      </c>
      <c r="D647" t="s">
        <v>1264</v>
      </c>
      <c r="E647" t="s">
        <v>13</v>
      </c>
      <c r="F647">
        <v>14</v>
      </c>
      <c r="G647" t="s">
        <v>14</v>
      </c>
      <c r="H647" t="s">
        <v>27</v>
      </c>
      <c r="I647" t="s">
        <v>16</v>
      </c>
      <c r="J647">
        <v>6</v>
      </c>
      <c r="K647">
        <v>18</v>
      </c>
      <c r="L6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47" t="str">
        <f>IF(RCH_hospital_admissions[[#This Row],[Patient Waittime]]&lt;=15,"Very Short",IF(RCH_hospital_admissions[[#This Row],[Patient Waittime]]&lt;=30,"Short", IF(RCH_hospital_admissions[[#This Row],[Patient Waittime]]&lt;=45,"Moderate","Long")))</f>
        <v>Short</v>
      </c>
    </row>
    <row r="648" spans="1:13" x14ac:dyDescent="0.2">
      <c r="A648" t="s">
        <v>1265</v>
      </c>
      <c r="B648" s="1">
        <v>44524</v>
      </c>
      <c r="C648" s="2">
        <v>0.67361111111111116</v>
      </c>
      <c r="D648" t="s">
        <v>1266</v>
      </c>
      <c r="E648" t="s">
        <v>20</v>
      </c>
      <c r="F648">
        <v>66</v>
      </c>
      <c r="G648" t="s">
        <v>14</v>
      </c>
      <c r="H648" t="s">
        <v>43</v>
      </c>
      <c r="I648" t="s">
        <v>33</v>
      </c>
      <c r="J648">
        <v>8.5</v>
      </c>
      <c r="K648">
        <v>24</v>
      </c>
      <c r="L6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48" t="str">
        <f>IF(RCH_hospital_admissions[[#This Row],[Patient Waittime]]&lt;=15,"Very Short",IF(RCH_hospital_admissions[[#This Row],[Patient Waittime]]&lt;=30,"Short", IF(RCH_hospital_admissions[[#This Row],[Patient Waittime]]&lt;=45,"Moderate","Long")))</f>
        <v>Short</v>
      </c>
    </row>
    <row r="649" spans="1:13" x14ac:dyDescent="0.2">
      <c r="A649" t="s">
        <v>1267</v>
      </c>
      <c r="B649" s="1">
        <v>44649</v>
      </c>
      <c r="C649" s="2">
        <v>0.84722222222222221</v>
      </c>
      <c r="D649" t="s">
        <v>1268</v>
      </c>
      <c r="E649" t="s">
        <v>20</v>
      </c>
      <c r="F649">
        <v>15</v>
      </c>
      <c r="G649" t="s">
        <v>14</v>
      </c>
      <c r="H649" t="s">
        <v>21</v>
      </c>
      <c r="I649" t="s">
        <v>16</v>
      </c>
      <c r="J649">
        <v>7</v>
      </c>
      <c r="K649">
        <v>25</v>
      </c>
      <c r="L6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49" t="str">
        <f>IF(RCH_hospital_admissions[[#This Row],[Patient Waittime]]&lt;=15,"Very Short",IF(RCH_hospital_admissions[[#This Row],[Patient Waittime]]&lt;=30,"Short", IF(RCH_hospital_admissions[[#This Row],[Patient Waittime]]&lt;=45,"Moderate","Long")))</f>
        <v>Short</v>
      </c>
    </row>
    <row r="650" spans="1:13" x14ac:dyDescent="0.2">
      <c r="A650" t="s">
        <v>1269</v>
      </c>
      <c r="B650" s="1">
        <v>44872</v>
      </c>
      <c r="C650" s="2">
        <v>0.61111111111111116</v>
      </c>
      <c r="D650" t="s">
        <v>1270</v>
      </c>
      <c r="E650" t="s">
        <v>13</v>
      </c>
      <c r="F650">
        <v>52</v>
      </c>
      <c r="G650" t="s">
        <v>14</v>
      </c>
      <c r="H650" t="s">
        <v>21</v>
      </c>
      <c r="I650" t="s">
        <v>16</v>
      </c>
      <c r="J650">
        <v>7</v>
      </c>
      <c r="K650">
        <v>36</v>
      </c>
      <c r="L6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50" t="str">
        <f>IF(RCH_hospital_admissions[[#This Row],[Patient Waittime]]&lt;=15,"Very Short",IF(RCH_hospital_admissions[[#This Row],[Patient Waittime]]&lt;=30,"Short", IF(RCH_hospital_admissions[[#This Row],[Patient Waittime]]&lt;=45,"Moderate","Long")))</f>
        <v>Moderate</v>
      </c>
    </row>
    <row r="651" spans="1:13" x14ac:dyDescent="0.2">
      <c r="A651" t="s">
        <v>1271</v>
      </c>
      <c r="B651" s="1">
        <v>44411</v>
      </c>
      <c r="C651" s="2">
        <v>0.63194444444444442</v>
      </c>
      <c r="D651" t="s">
        <v>1272</v>
      </c>
      <c r="E651" t="s">
        <v>13</v>
      </c>
      <c r="F651">
        <v>36</v>
      </c>
      <c r="G651" t="s">
        <v>14</v>
      </c>
      <c r="H651" t="s">
        <v>83</v>
      </c>
      <c r="I651" t="s">
        <v>16</v>
      </c>
      <c r="J651">
        <v>5</v>
      </c>
      <c r="K651">
        <v>28</v>
      </c>
      <c r="L6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1" t="str">
        <f>IF(RCH_hospital_admissions[[#This Row],[Patient Waittime]]&lt;=15,"Very Short",IF(RCH_hospital_admissions[[#This Row],[Patient Waittime]]&lt;=30,"Short", IF(RCH_hospital_admissions[[#This Row],[Patient Waittime]]&lt;=45,"Moderate","Long")))</f>
        <v>Short</v>
      </c>
    </row>
    <row r="652" spans="1:13" x14ac:dyDescent="0.2">
      <c r="A652" t="s">
        <v>1273</v>
      </c>
      <c r="B652" s="1">
        <v>44869</v>
      </c>
      <c r="C652" s="2">
        <v>0.78472222222222221</v>
      </c>
      <c r="D652" t="s">
        <v>1274</v>
      </c>
      <c r="E652" t="s">
        <v>13</v>
      </c>
      <c r="F652">
        <v>28</v>
      </c>
      <c r="G652" t="s">
        <v>14</v>
      </c>
      <c r="H652" t="s">
        <v>15</v>
      </c>
      <c r="I652" t="s">
        <v>16</v>
      </c>
      <c r="J652">
        <v>9</v>
      </c>
      <c r="K652">
        <v>31</v>
      </c>
      <c r="L6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52" t="str">
        <f>IF(RCH_hospital_admissions[[#This Row],[Patient Waittime]]&lt;=15,"Very Short",IF(RCH_hospital_admissions[[#This Row],[Patient Waittime]]&lt;=30,"Short", IF(RCH_hospital_admissions[[#This Row],[Patient Waittime]]&lt;=45,"Moderate","Long")))</f>
        <v>Moderate</v>
      </c>
    </row>
    <row r="653" spans="1:13" x14ac:dyDescent="0.2">
      <c r="A653" t="s">
        <v>1275</v>
      </c>
      <c r="B653" s="1">
        <v>44201</v>
      </c>
      <c r="C653" s="2">
        <v>0.84375</v>
      </c>
      <c r="D653" t="s">
        <v>1276</v>
      </c>
      <c r="E653" t="s">
        <v>13</v>
      </c>
      <c r="F653">
        <v>32</v>
      </c>
      <c r="G653" t="s">
        <v>14</v>
      </c>
      <c r="H653" t="s">
        <v>15</v>
      </c>
      <c r="I653" t="s">
        <v>16</v>
      </c>
      <c r="J653">
        <v>4</v>
      </c>
      <c r="K653">
        <v>43</v>
      </c>
      <c r="L6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3" t="str">
        <f>IF(RCH_hospital_admissions[[#This Row],[Patient Waittime]]&lt;=15,"Very Short",IF(RCH_hospital_admissions[[#This Row],[Patient Waittime]]&lt;=30,"Short", IF(RCH_hospital_admissions[[#This Row],[Patient Waittime]]&lt;=45,"Moderate","Long")))</f>
        <v>Moderate</v>
      </c>
    </row>
    <row r="654" spans="1:13" x14ac:dyDescent="0.2">
      <c r="A654" t="s">
        <v>1277</v>
      </c>
      <c r="B654" s="1">
        <v>44742</v>
      </c>
      <c r="C654" s="2">
        <v>0.84027777777777779</v>
      </c>
      <c r="D654" t="s">
        <v>1278</v>
      </c>
      <c r="E654" t="s">
        <v>13</v>
      </c>
      <c r="F654">
        <v>41</v>
      </c>
      <c r="G654" t="s">
        <v>14</v>
      </c>
      <c r="H654" t="s">
        <v>21</v>
      </c>
      <c r="I654" t="s">
        <v>16</v>
      </c>
      <c r="J654">
        <v>8</v>
      </c>
      <c r="K654">
        <v>22</v>
      </c>
      <c r="L6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4" t="str">
        <f>IF(RCH_hospital_admissions[[#This Row],[Patient Waittime]]&lt;=15,"Very Short",IF(RCH_hospital_admissions[[#This Row],[Patient Waittime]]&lt;=30,"Short", IF(RCH_hospital_admissions[[#This Row],[Patient Waittime]]&lt;=45,"Moderate","Long")))</f>
        <v>Short</v>
      </c>
    </row>
    <row r="655" spans="1:13" x14ac:dyDescent="0.2">
      <c r="A655" t="s">
        <v>1279</v>
      </c>
      <c r="B655" s="1">
        <v>44752</v>
      </c>
      <c r="C655" s="2">
        <v>0.86111111111111116</v>
      </c>
      <c r="D655" t="s">
        <v>1280</v>
      </c>
      <c r="E655" t="s">
        <v>13</v>
      </c>
      <c r="F655">
        <v>49</v>
      </c>
      <c r="G655" t="s">
        <v>14</v>
      </c>
      <c r="H655" t="s">
        <v>21</v>
      </c>
      <c r="I655" t="s">
        <v>16</v>
      </c>
      <c r="K655">
        <v>28</v>
      </c>
      <c r="L6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55" t="str">
        <f>IF(RCH_hospital_admissions[[#This Row],[Patient Waittime]]&lt;=15,"Very Short",IF(RCH_hospital_admissions[[#This Row],[Patient Waittime]]&lt;=30,"Short", IF(RCH_hospital_admissions[[#This Row],[Patient Waittime]]&lt;=45,"Moderate","Long")))</f>
        <v>Short</v>
      </c>
    </row>
    <row r="656" spans="1:13" x14ac:dyDescent="0.2">
      <c r="A656" t="s">
        <v>1281</v>
      </c>
      <c r="B656" s="1">
        <v>44387</v>
      </c>
      <c r="C656" s="2">
        <v>0.49652777777777779</v>
      </c>
      <c r="D656" t="s">
        <v>1282</v>
      </c>
      <c r="E656" t="s">
        <v>20</v>
      </c>
      <c r="F656">
        <v>72</v>
      </c>
      <c r="G656" t="s">
        <v>14</v>
      </c>
      <c r="H656" t="s">
        <v>43</v>
      </c>
      <c r="I656" t="s">
        <v>16</v>
      </c>
      <c r="J656">
        <v>6</v>
      </c>
      <c r="K656">
        <v>51</v>
      </c>
      <c r="L6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6" t="str">
        <f>IF(RCH_hospital_admissions[[#This Row],[Patient Waittime]]&lt;=15,"Very Short",IF(RCH_hospital_admissions[[#This Row],[Patient Waittime]]&lt;=30,"Short", IF(RCH_hospital_admissions[[#This Row],[Patient Waittime]]&lt;=45,"Moderate","Long")))</f>
        <v>Long</v>
      </c>
    </row>
    <row r="657" spans="1:13" x14ac:dyDescent="0.2">
      <c r="A657" t="s">
        <v>1283</v>
      </c>
      <c r="B657" s="1">
        <v>44366</v>
      </c>
      <c r="C657" s="2">
        <v>0.1701388888888889</v>
      </c>
      <c r="D657" t="s">
        <v>1284</v>
      </c>
      <c r="E657" t="s">
        <v>20</v>
      </c>
      <c r="F657">
        <v>77</v>
      </c>
      <c r="G657" t="s">
        <v>187</v>
      </c>
      <c r="H657" t="s">
        <v>15</v>
      </c>
      <c r="I657" t="s">
        <v>33</v>
      </c>
      <c r="K657">
        <v>37</v>
      </c>
      <c r="L6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57" t="str">
        <f>IF(RCH_hospital_admissions[[#This Row],[Patient Waittime]]&lt;=15,"Very Short",IF(RCH_hospital_admissions[[#This Row],[Patient Waittime]]&lt;=30,"Short", IF(RCH_hospital_admissions[[#This Row],[Patient Waittime]]&lt;=45,"Moderate","Long")))</f>
        <v>Moderate</v>
      </c>
    </row>
    <row r="658" spans="1:13" x14ac:dyDescent="0.2">
      <c r="A658" t="s">
        <v>1285</v>
      </c>
      <c r="B658" s="1">
        <v>44342</v>
      </c>
      <c r="C658" s="2">
        <v>0.2326388888888889</v>
      </c>
      <c r="D658" t="s">
        <v>1286</v>
      </c>
      <c r="E658" t="s">
        <v>20</v>
      </c>
      <c r="F658">
        <v>7</v>
      </c>
      <c r="G658" t="s">
        <v>14</v>
      </c>
      <c r="H658" t="s">
        <v>27</v>
      </c>
      <c r="I658" t="s">
        <v>16</v>
      </c>
      <c r="J658">
        <v>7</v>
      </c>
      <c r="K658">
        <v>10</v>
      </c>
      <c r="L6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58" t="str">
        <f>IF(RCH_hospital_admissions[[#This Row],[Patient Waittime]]&lt;=15,"Very Short",IF(RCH_hospital_admissions[[#This Row],[Patient Waittime]]&lt;=30,"Short", IF(RCH_hospital_admissions[[#This Row],[Patient Waittime]]&lt;=45,"Moderate","Long")))</f>
        <v>Very Short</v>
      </c>
    </row>
    <row r="659" spans="1:13" x14ac:dyDescent="0.2">
      <c r="A659" t="s">
        <v>1287</v>
      </c>
      <c r="B659" s="1">
        <v>44903</v>
      </c>
      <c r="C659" s="2">
        <v>0.61458333333333337</v>
      </c>
      <c r="D659" t="s">
        <v>1288</v>
      </c>
      <c r="E659" t="s">
        <v>20</v>
      </c>
      <c r="F659">
        <v>47</v>
      </c>
      <c r="G659" t="s">
        <v>14</v>
      </c>
      <c r="H659" t="s">
        <v>43</v>
      </c>
      <c r="I659" t="s">
        <v>16</v>
      </c>
      <c r="K659">
        <v>25</v>
      </c>
      <c r="L6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59" t="str">
        <f>IF(RCH_hospital_admissions[[#This Row],[Patient Waittime]]&lt;=15,"Very Short",IF(RCH_hospital_admissions[[#This Row],[Patient Waittime]]&lt;=30,"Short", IF(RCH_hospital_admissions[[#This Row],[Patient Waittime]]&lt;=45,"Moderate","Long")))</f>
        <v>Short</v>
      </c>
    </row>
    <row r="660" spans="1:13" x14ac:dyDescent="0.2">
      <c r="A660" t="s">
        <v>1289</v>
      </c>
      <c r="B660" s="1">
        <v>44855</v>
      </c>
      <c r="C660" s="2">
        <v>0.44097222222222221</v>
      </c>
      <c r="D660" t="s">
        <v>1290</v>
      </c>
      <c r="E660" t="s">
        <v>13</v>
      </c>
      <c r="F660">
        <v>39</v>
      </c>
      <c r="G660" t="s">
        <v>14</v>
      </c>
      <c r="H660" t="s">
        <v>43</v>
      </c>
      <c r="I660" t="s">
        <v>16</v>
      </c>
      <c r="J660">
        <v>10</v>
      </c>
      <c r="K660">
        <v>22</v>
      </c>
      <c r="L6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0" t="str">
        <f>IF(RCH_hospital_admissions[[#This Row],[Patient Waittime]]&lt;=15,"Very Short",IF(RCH_hospital_admissions[[#This Row],[Patient Waittime]]&lt;=30,"Short", IF(RCH_hospital_admissions[[#This Row],[Patient Waittime]]&lt;=45,"Moderate","Long")))</f>
        <v>Short</v>
      </c>
    </row>
    <row r="661" spans="1:13" x14ac:dyDescent="0.2">
      <c r="A661" t="s">
        <v>1291</v>
      </c>
      <c r="B661" s="1">
        <v>44301</v>
      </c>
      <c r="C661" s="2">
        <v>0.3923611111111111</v>
      </c>
      <c r="D661" t="s">
        <v>1292</v>
      </c>
      <c r="E661" t="s">
        <v>13</v>
      </c>
      <c r="F661">
        <v>53</v>
      </c>
      <c r="G661" t="s">
        <v>14</v>
      </c>
      <c r="H661" t="s">
        <v>15</v>
      </c>
      <c r="I661" t="s">
        <v>16</v>
      </c>
      <c r="J661">
        <v>9</v>
      </c>
      <c r="K661">
        <v>46</v>
      </c>
      <c r="L6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61" t="str">
        <f>IF(RCH_hospital_admissions[[#This Row],[Patient Waittime]]&lt;=15,"Very Short",IF(RCH_hospital_admissions[[#This Row],[Patient Waittime]]&lt;=30,"Short", IF(RCH_hospital_admissions[[#This Row],[Patient Waittime]]&lt;=45,"Moderate","Long")))</f>
        <v>Long</v>
      </c>
    </row>
    <row r="662" spans="1:13" x14ac:dyDescent="0.2">
      <c r="A662" t="s">
        <v>1293</v>
      </c>
      <c r="B662" s="1">
        <v>44527</v>
      </c>
      <c r="C662" s="2">
        <v>0.34722222222222221</v>
      </c>
      <c r="D662" t="s">
        <v>1294</v>
      </c>
      <c r="E662" t="s">
        <v>20</v>
      </c>
      <c r="F662">
        <v>44</v>
      </c>
      <c r="G662" t="s">
        <v>14</v>
      </c>
      <c r="H662" t="s">
        <v>21</v>
      </c>
      <c r="I662" t="s">
        <v>16</v>
      </c>
      <c r="J662">
        <v>4</v>
      </c>
      <c r="K662">
        <v>38</v>
      </c>
      <c r="L6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2" t="str">
        <f>IF(RCH_hospital_admissions[[#This Row],[Patient Waittime]]&lt;=15,"Very Short",IF(RCH_hospital_admissions[[#This Row],[Patient Waittime]]&lt;=30,"Short", IF(RCH_hospital_admissions[[#This Row],[Patient Waittime]]&lt;=45,"Moderate","Long")))</f>
        <v>Moderate</v>
      </c>
    </row>
    <row r="663" spans="1:13" x14ac:dyDescent="0.2">
      <c r="A663" t="s">
        <v>1295</v>
      </c>
      <c r="B663" s="1">
        <v>44766</v>
      </c>
      <c r="C663" s="2">
        <v>0.42708333333333331</v>
      </c>
      <c r="D663" t="s">
        <v>1296</v>
      </c>
      <c r="E663" t="s">
        <v>13</v>
      </c>
      <c r="F663">
        <v>24</v>
      </c>
      <c r="G663" t="s">
        <v>14</v>
      </c>
      <c r="H663" t="s">
        <v>15</v>
      </c>
      <c r="I663" t="s">
        <v>33</v>
      </c>
      <c r="J663">
        <v>5.5</v>
      </c>
      <c r="K663">
        <v>50</v>
      </c>
      <c r="L6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63" t="str">
        <f>IF(RCH_hospital_admissions[[#This Row],[Patient Waittime]]&lt;=15,"Very Short",IF(RCH_hospital_admissions[[#This Row],[Patient Waittime]]&lt;=30,"Short", IF(RCH_hospital_admissions[[#This Row],[Patient Waittime]]&lt;=45,"Moderate","Long")))</f>
        <v>Long</v>
      </c>
    </row>
    <row r="664" spans="1:13" x14ac:dyDescent="0.2">
      <c r="A664" t="s">
        <v>1297</v>
      </c>
      <c r="B664" s="1">
        <v>44394</v>
      </c>
      <c r="C664" s="2">
        <v>0.73611111111111116</v>
      </c>
      <c r="D664" t="s">
        <v>1298</v>
      </c>
      <c r="E664" t="s">
        <v>20</v>
      </c>
      <c r="F664">
        <v>64</v>
      </c>
      <c r="G664" t="s">
        <v>14</v>
      </c>
      <c r="H664" t="s">
        <v>32</v>
      </c>
      <c r="I664" t="s">
        <v>16</v>
      </c>
      <c r="J664">
        <v>7</v>
      </c>
      <c r="K664">
        <v>29</v>
      </c>
      <c r="L6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64" t="str">
        <f>IF(RCH_hospital_admissions[[#This Row],[Patient Waittime]]&lt;=15,"Very Short",IF(RCH_hospital_admissions[[#This Row],[Patient Waittime]]&lt;=30,"Short", IF(RCH_hospital_admissions[[#This Row],[Patient Waittime]]&lt;=45,"Moderate","Long")))</f>
        <v>Short</v>
      </c>
    </row>
    <row r="665" spans="1:13" x14ac:dyDescent="0.2">
      <c r="A665" t="s">
        <v>1299</v>
      </c>
      <c r="B665" s="1">
        <v>44387</v>
      </c>
      <c r="C665" s="2">
        <v>0.3576388888888889</v>
      </c>
      <c r="D665" t="s">
        <v>1300</v>
      </c>
      <c r="E665" t="s">
        <v>13</v>
      </c>
      <c r="F665">
        <v>32</v>
      </c>
      <c r="G665" t="s">
        <v>14</v>
      </c>
      <c r="H665" t="s">
        <v>15</v>
      </c>
      <c r="I665" t="s">
        <v>16</v>
      </c>
      <c r="J665">
        <v>8</v>
      </c>
      <c r="K665">
        <v>44</v>
      </c>
      <c r="L6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5" t="str">
        <f>IF(RCH_hospital_admissions[[#This Row],[Patient Waittime]]&lt;=15,"Very Short",IF(RCH_hospital_admissions[[#This Row],[Patient Waittime]]&lt;=30,"Short", IF(RCH_hospital_admissions[[#This Row],[Patient Waittime]]&lt;=45,"Moderate","Long")))</f>
        <v>Moderate</v>
      </c>
    </row>
    <row r="666" spans="1:13" x14ac:dyDescent="0.2">
      <c r="A666" t="s">
        <v>1301</v>
      </c>
      <c r="B666" s="1">
        <v>44552</v>
      </c>
      <c r="C666" s="2">
        <v>0.81944444444444442</v>
      </c>
      <c r="D666" t="s">
        <v>1302</v>
      </c>
      <c r="E666" t="s">
        <v>20</v>
      </c>
      <c r="F666">
        <v>33</v>
      </c>
      <c r="G666" t="s">
        <v>147</v>
      </c>
      <c r="H666" t="s">
        <v>32</v>
      </c>
      <c r="I666" t="s">
        <v>16</v>
      </c>
      <c r="J666">
        <v>7</v>
      </c>
      <c r="K666">
        <v>27</v>
      </c>
      <c r="L6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6" t="str">
        <f>IF(RCH_hospital_admissions[[#This Row],[Patient Waittime]]&lt;=15,"Very Short",IF(RCH_hospital_admissions[[#This Row],[Patient Waittime]]&lt;=30,"Short", IF(RCH_hospital_admissions[[#This Row],[Patient Waittime]]&lt;=45,"Moderate","Long")))</f>
        <v>Short</v>
      </c>
    </row>
    <row r="667" spans="1:13" x14ac:dyDescent="0.2">
      <c r="A667" t="s">
        <v>1303</v>
      </c>
      <c r="B667" s="1">
        <v>44700</v>
      </c>
      <c r="C667" s="2">
        <v>0.67361111111111116</v>
      </c>
      <c r="D667" t="s">
        <v>1304</v>
      </c>
      <c r="E667" t="s">
        <v>13</v>
      </c>
      <c r="F667">
        <v>38</v>
      </c>
      <c r="G667" t="s">
        <v>14</v>
      </c>
      <c r="H667" t="s">
        <v>21</v>
      </c>
      <c r="I667" t="s">
        <v>16</v>
      </c>
      <c r="J667">
        <v>9</v>
      </c>
      <c r="K667">
        <v>22</v>
      </c>
      <c r="L6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7" t="str">
        <f>IF(RCH_hospital_admissions[[#This Row],[Patient Waittime]]&lt;=15,"Very Short",IF(RCH_hospital_admissions[[#This Row],[Patient Waittime]]&lt;=30,"Short", IF(RCH_hospital_admissions[[#This Row],[Patient Waittime]]&lt;=45,"Moderate","Long")))</f>
        <v>Short</v>
      </c>
    </row>
    <row r="668" spans="1:13" x14ac:dyDescent="0.2">
      <c r="A668" t="s">
        <v>1305</v>
      </c>
      <c r="B668" s="1">
        <v>44788</v>
      </c>
      <c r="C668" s="2">
        <v>0.11458333333333333</v>
      </c>
      <c r="D668" t="s">
        <v>1306</v>
      </c>
      <c r="E668" t="s">
        <v>20</v>
      </c>
      <c r="F668">
        <v>41</v>
      </c>
      <c r="G668" t="s">
        <v>14</v>
      </c>
      <c r="H668" t="s">
        <v>83</v>
      </c>
      <c r="I668" t="s">
        <v>33</v>
      </c>
      <c r="J668">
        <v>3.5</v>
      </c>
      <c r="K668">
        <v>42</v>
      </c>
      <c r="L6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8" t="str">
        <f>IF(RCH_hospital_admissions[[#This Row],[Patient Waittime]]&lt;=15,"Very Short",IF(RCH_hospital_admissions[[#This Row],[Patient Waittime]]&lt;=30,"Short", IF(RCH_hospital_admissions[[#This Row],[Patient Waittime]]&lt;=45,"Moderate","Long")))</f>
        <v>Moderate</v>
      </c>
    </row>
    <row r="669" spans="1:13" x14ac:dyDescent="0.2">
      <c r="A669" t="s">
        <v>1307</v>
      </c>
      <c r="B669" s="1">
        <v>44491</v>
      </c>
      <c r="C669" s="2">
        <v>0.59027777777777779</v>
      </c>
      <c r="D669" t="s">
        <v>1308</v>
      </c>
      <c r="E669" t="s">
        <v>20</v>
      </c>
      <c r="F669">
        <v>73</v>
      </c>
      <c r="G669" t="s">
        <v>14</v>
      </c>
      <c r="H669" t="s">
        <v>38</v>
      </c>
      <c r="I669" t="s">
        <v>33</v>
      </c>
      <c r="J669">
        <v>5.5</v>
      </c>
      <c r="K669">
        <v>25</v>
      </c>
      <c r="L6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69" t="str">
        <f>IF(RCH_hospital_admissions[[#This Row],[Patient Waittime]]&lt;=15,"Very Short",IF(RCH_hospital_admissions[[#This Row],[Patient Waittime]]&lt;=30,"Short", IF(RCH_hospital_admissions[[#This Row],[Patient Waittime]]&lt;=45,"Moderate","Long")))</f>
        <v>Short</v>
      </c>
    </row>
    <row r="670" spans="1:13" x14ac:dyDescent="0.2">
      <c r="A670" t="s">
        <v>1309</v>
      </c>
      <c r="B670" s="1">
        <v>44257</v>
      </c>
      <c r="C670" s="2">
        <v>0.58680555555555558</v>
      </c>
      <c r="D670" t="s">
        <v>288</v>
      </c>
      <c r="E670" t="s">
        <v>13</v>
      </c>
      <c r="F670">
        <v>38</v>
      </c>
      <c r="G670" t="s">
        <v>14</v>
      </c>
      <c r="H670" t="s">
        <v>15</v>
      </c>
      <c r="I670" t="s">
        <v>16</v>
      </c>
      <c r="K670">
        <v>36</v>
      </c>
      <c r="L6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0" t="str">
        <f>IF(RCH_hospital_admissions[[#This Row],[Patient Waittime]]&lt;=15,"Very Short",IF(RCH_hospital_admissions[[#This Row],[Patient Waittime]]&lt;=30,"Short", IF(RCH_hospital_admissions[[#This Row],[Patient Waittime]]&lt;=45,"Moderate","Long")))</f>
        <v>Moderate</v>
      </c>
    </row>
    <row r="671" spans="1:13" x14ac:dyDescent="0.2">
      <c r="A671" t="s">
        <v>1310</v>
      </c>
      <c r="B671" s="1">
        <v>44922</v>
      </c>
      <c r="C671" s="2">
        <v>0.92013888888888884</v>
      </c>
      <c r="D671" t="s">
        <v>1311</v>
      </c>
      <c r="E671" t="s">
        <v>20</v>
      </c>
      <c r="F671">
        <v>46</v>
      </c>
      <c r="G671" t="s">
        <v>24</v>
      </c>
      <c r="H671" t="s">
        <v>21</v>
      </c>
      <c r="I671" t="s">
        <v>16</v>
      </c>
      <c r="J671">
        <v>8</v>
      </c>
      <c r="K671">
        <v>17</v>
      </c>
      <c r="L6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71" t="str">
        <f>IF(RCH_hospital_admissions[[#This Row],[Patient Waittime]]&lt;=15,"Very Short",IF(RCH_hospital_admissions[[#This Row],[Patient Waittime]]&lt;=30,"Short", IF(RCH_hospital_admissions[[#This Row],[Patient Waittime]]&lt;=45,"Moderate","Long")))</f>
        <v>Short</v>
      </c>
    </row>
    <row r="672" spans="1:13" x14ac:dyDescent="0.2">
      <c r="A672" t="s">
        <v>1312</v>
      </c>
      <c r="B672" s="1">
        <v>44865</v>
      </c>
      <c r="C672" s="2">
        <v>0.93402777777777779</v>
      </c>
      <c r="D672" t="s">
        <v>1313</v>
      </c>
      <c r="E672" t="s">
        <v>20</v>
      </c>
      <c r="F672">
        <v>55</v>
      </c>
      <c r="G672" t="s">
        <v>24</v>
      </c>
      <c r="H672" t="s">
        <v>43</v>
      </c>
      <c r="I672" t="s">
        <v>16</v>
      </c>
      <c r="J672">
        <v>8</v>
      </c>
      <c r="K672">
        <v>39</v>
      </c>
      <c r="L6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72" t="str">
        <f>IF(RCH_hospital_admissions[[#This Row],[Patient Waittime]]&lt;=15,"Very Short",IF(RCH_hospital_admissions[[#This Row],[Patient Waittime]]&lt;=30,"Short", IF(RCH_hospital_admissions[[#This Row],[Patient Waittime]]&lt;=45,"Moderate","Long")))</f>
        <v>Moderate</v>
      </c>
    </row>
    <row r="673" spans="1:13" x14ac:dyDescent="0.2">
      <c r="A673" t="s">
        <v>1314</v>
      </c>
      <c r="B673" s="1">
        <v>44605</v>
      </c>
      <c r="C673" s="2">
        <v>0.77777777777777779</v>
      </c>
      <c r="D673" t="s">
        <v>1315</v>
      </c>
      <c r="E673" t="s">
        <v>13</v>
      </c>
      <c r="F673">
        <v>21</v>
      </c>
      <c r="G673" t="s">
        <v>74</v>
      </c>
      <c r="H673" t="s">
        <v>15</v>
      </c>
      <c r="I673" t="s">
        <v>33</v>
      </c>
      <c r="J673">
        <v>2.5</v>
      </c>
      <c r="K673">
        <v>49</v>
      </c>
      <c r="L6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73" t="str">
        <f>IF(RCH_hospital_admissions[[#This Row],[Patient Waittime]]&lt;=15,"Very Short",IF(RCH_hospital_admissions[[#This Row],[Patient Waittime]]&lt;=30,"Short", IF(RCH_hospital_admissions[[#This Row],[Patient Waittime]]&lt;=45,"Moderate","Long")))</f>
        <v>Long</v>
      </c>
    </row>
    <row r="674" spans="1:13" x14ac:dyDescent="0.2">
      <c r="A674" t="s">
        <v>1316</v>
      </c>
      <c r="B674" s="1">
        <v>44222</v>
      </c>
      <c r="C674" s="2">
        <v>0.59722222222222221</v>
      </c>
      <c r="D674" t="s">
        <v>1317</v>
      </c>
      <c r="E674" t="s">
        <v>20</v>
      </c>
      <c r="F674">
        <v>44</v>
      </c>
      <c r="G674" t="s">
        <v>14</v>
      </c>
      <c r="H674" t="s">
        <v>43</v>
      </c>
      <c r="I674" t="s">
        <v>16</v>
      </c>
      <c r="J674">
        <v>4</v>
      </c>
      <c r="K674">
        <v>49</v>
      </c>
      <c r="L6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4" t="str">
        <f>IF(RCH_hospital_admissions[[#This Row],[Patient Waittime]]&lt;=15,"Very Short",IF(RCH_hospital_admissions[[#This Row],[Patient Waittime]]&lt;=30,"Short", IF(RCH_hospital_admissions[[#This Row],[Patient Waittime]]&lt;=45,"Moderate","Long")))</f>
        <v>Long</v>
      </c>
    </row>
    <row r="675" spans="1:13" x14ac:dyDescent="0.2">
      <c r="A675" t="s">
        <v>1318</v>
      </c>
      <c r="B675" s="1">
        <v>44560</v>
      </c>
      <c r="C675" s="2">
        <v>0.47916666666666669</v>
      </c>
      <c r="D675" t="s">
        <v>1319</v>
      </c>
      <c r="E675" t="s">
        <v>20</v>
      </c>
      <c r="F675">
        <v>40</v>
      </c>
      <c r="G675" t="s">
        <v>14</v>
      </c>
      <c r="H675" t="s">
        <v>83</v>
      </c>
      <c r="I675" t="s">
        <v>16</v>
      </c>
      <c r="J675">
        <v>7</v>
      </c>
      <c r="K675">
        <v>46</v>
      </c>
      <c r="L6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5" t="str">
        <f>IF(RCH_hospital_admissions[[#This Row],[Patient Waittime]]&lt;=15,"Very Short",IF(RCH_hospital_admissions[[#This Row],[Patient Waittime]]&lt;=30,"Short", IF(RCH_hospital_admissions[[#This Row],[Patient Waittime]]&lt;=45,"Moderate","Long")))</f>
        <v>Long</v>
      </c>
    </row>
    <row r="676" spans="1:13" x14ac:dyDescent="0.2">
      <c r="A676" t="s">
        <v>1320</v>
      </c>
      <c r="B676" s="1">
        <v>44348</v>
      </c>
      <c r="C676" s="2">
        <v>0.74305555555555558</v>
      </c>
      <c r="D676" t="s">
        <v>1321</v>
      </c>
      <c r="E676" t="s">
        <v>20</v>
      </c>
      <c r="F676">
        <v>59</v>
      </c>
      <c r="G676" t="s">
        <v>24</v>
      </c>
      <c r="H676" t="s">
        <v>15</v>
      </c>
      <c r="I676" t="s">
        <v>16</v>
      </c>
      <c r="J676">
        <v>9</v>
      </c>
      <c r="K676">
        <v>42</v>
      </c>
      <c r="L6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76" t="str">
        <f>IF(RCH_hospital_admissions[[#This Row],[Patient Waittime]]&lt;=15,"Very Short",IF(RCH_hospital_admissions[[#This Row],[Patient Waittime]]&lt;=30,"Short", IF(RCH_hospital_admissions[[#This Row],[Patient Waittime]]&lt;=45,"Moderate","Long")))</f>
        <v>Moderate</v>
      </c>
    </row>
    <row r="677" spans="1:13" x14ac:dyDescent="0.2">
      <c r="A677" t="s">
        <v>1322</v>
      </c>
      <c r="B677" s="1">
        <v>44312</v>
      </c>
      <c r="C677" s="2">
        <v>0.35069444444444442</v>
      </c>
      <c r="D677" t="s">
        <v>91</v>
      </c>
      <c r="E677" t="s">
        <v>13</v>
      </c>
      <c r="F677">
        <v>67</v>
      </c>
      <c r="G677" t="s">
        <v>14</v>
      </c>
      <c r="H677" t="s">
        <v>38</v>
      </c>
      <c r="I677" t="s">
        <v>16</v>
      </c>
      <c r="K677">
        <v>45</v>
      </c>
      <c r="L6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77" t="str">
        <f>IF(RCH_hospital_admissions[[#This Row],[Patient Waittime]]&lt;=15,"Very Short",IF(RCH_hospital_admissions[[#This Row],[Patient Waittime]]&lt;=30,"Short", IF(RCH_hospital_admissions[[#This Row],[Patient Waittime]]&lt;=45,"Moderate","Long")))</f>
        <v>Moderate</v>
      </c>
    </row>
    <row r="678" spans="1:13" x14ac:dyDescent="0.2">
      <c r="A678" t="s">
        <v>1323</v>
      </c>
      <c r="B678" s="1">
        <v>44565</v>
      </c>
      <c r="C678" s="2">
        <v>0.4861111111111111</v>
      </c>
      <c r="D678" t="s">
        <v>1324</v>
      </c>
      <c r="E678" t="s">
        <v>20</v>
      </c>
      <c r="F678">
        <v>13</v>
      </c>
      <c r="G678" t="s">
        <v>24</v>
      </c>
      <c r="H678" t="s">
        <v>27</v>
      </c>
      <c r="I678" t="s">
        <v>33</v>
      </c>
      <c r="J678">
        <v>2.5</v>
      </c>
      <c r="K678">
        <v>17</v>
      </c>
      <c r="L6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78" t="str">
        <f>IF(RCH_hospital_admissions[[#This Row],[Patient Waittime]]&lt;=15,"Very Short",IF(RCH_hospital_admissions[[#This Row],[Patient Waittime]]&lt;=30,"Short", IF(RCH_hospital_admissions[[#This Row],[Patient Waittime]]&lt;=45,"Moderate","Long")))</f>
        <v>Short</v>
      </c>
    </row>
    <row r="679" spans="1:13" x14ac:dyDescent="0.2">
      <c r="A679" t="s">
        <v>1325</v>
      </c>
      <c r="B679" s="1">
        <v>44228</v>
      </c>
      <c r="C679" s="2">
        <v>0.4236111111111111</v>
      </c>
      <c r="D679" t="s">
        <v>1326</v>
      </c>
      <c r="E679" t="s">
        <v>13</v>
      </c>
      <c r="F679">
        <v>24</v>
      </c>
      <c r="G679" t="s">
        <v>14</v>
      </c>
      <c r="H679" t="s">
        <v>43</v>
      </c>
      <c r="I679" t="s">
        <v>33</v>
      </c>
      <c r="K679">
        <v>43</v>
      </c>
      <c r="L6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79" t="str">
        <f>IF(RCH_hospital_admissions[[#This Row],[Patient Waittime]]&lt;=15,"Very Short",IF(RCH_hospital_admissions[[#This Row],[Patient Waittime]]&lt;=30,"Short", IF(RCH_hospital_admissions[[#This Row],[Patient Waittime]]&lt;=45,"Moderate","Long")))</f>
        <v>Moderate</v>
      </c>
    </row>
    <row r="680" spans="1:13" x14ac:dyDescent="0.2">
      <c r="A680" t="s">
        <v>1327</v>
      </c>
      <c r="B680" s="1">
        <v>44274</v>
      </c>
      <c r="C680" s="2">
        <v>0.53819444444444442</v>
      </c>
      <c r="D680" t="s">
        <v>1328</v>
      </c>
      <c r="E680" t="s">
        <v>13</v>
      </c>
      <c r="F680">
        <v>34</v>
      </c>
      <c r="G680" t="s">
        <v>14</v>
      </c>
      <c r="H680" t="s">
        <v>83</v>
      </c>
      <c r="I680" t="s">
        <v>33</v>
      </c>
      <c r="J680">
        <v>5.5</v>
      </c>
      <c r="K680">
        <v>47</v>
      </c>
      <c r="L6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0" t="str">
        <f>IF(RCH_hospital_admissions[[#This Row],[Patient Waittime]]&lt;=15,"Very Short",IF(RCH_hospital_admissions[[#This Row],[Patient Waittime]]&lt;=30,"Short", IF(RCH_hospital_admissions[[#This Row],[Patient Waittime]]&lt;=45,"Moderate","Long")))</f>
        <v>Long</v>
      </c>
    </row>
    <row r="681" spans="1:13" x14ac:dyDescent="0.2">
      <c r="A681" t="s">
        <v>1329</v>
      </c>
      <c r="B681" s="1">
        <v>44579</v>
      </c>
      <c r="C681" s="2">
        <v>0.90277777777777779</v>
      </c>
      <c r="D681" t="s">
        <v>1330</v>
      </c>
      <c r="E681" t="s">
        <v>13</v>
      </c>
      <c r="F681">
        <v>50</v>
      </c>
      <c r="G681" t="s">
        <v>14</v>
      </c>
      <c r="H681" t="s">
        <v>43</v>
      </c>
      <c r="I681" t="s">
        <v>33</v>
      </c>
      <c r="J681">
        <v>5.5</v>
      </c>
      <c r="K681">
        <v>45</v>
      </c>
      <c r="L6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81" t="str">
        <f>IF(RCH_hospital_admissions[[#This Row],[Patient Waittime]]&lt;=15,"Very Short",IF(RCH_hospital_admissions[[#This Row],[Patient Waittime]]&lt;=30,"Short", IF(RCH_hospital_admissions[[#This Row],[Patient Waittime]]&lt;=45,"Moderate","Long")))</f>
        <v>Moderate</v>
      </c>
    </row>
    <row r="682" spans="1:13" x14ac:dyDescent="0.2">
      <c r="A682" t="s">
        <v>1331</v>
      </c>
      <c r="B682" s="1">
        <v>44414</v>
      </c>
      <c r="C682" s="2">
        <v>0.78819444444444442</v>
      </c>
      <c r="D682" t="s">
        <v>1332</v>
      </c>
      <c r="E682" t="s">
        <v>13</v>
      </c>
      <c r="F682">
        <v>34</v>
      </c>
      <c r="G682" t="s">
        <v>14</v>
      </c>
      <c r="H682" t="s">
        <v>114</v>
      </c>
      <c r="I682" t="s">
        <v>16</v>
      </c>
      <c r="J682">
        <v>6</v>
      </c>
      <c r="K682">
        <v>31</v>
      </c>
      <c r="L6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2" t="str">
        <f>IF(RCH_hospital_admissions[[#This Row],[Patient Waittime]]&lt;=15,"Very Short",IF(RCH_hospital_admissions[[#This Row],[Patient Waittime]]&lt;=30,"Short", IF(RCH_hospital_admissions[[#This Row],[Patient Waittime]]&lt;=45,"Moderate","Long")))</f>
        <v>Moderate</v>
      </c>
    </row>
    <row r="683" spans="1:13" x14ac:dyDescent="0.2">
      <c r="A683" t="s">
        <v>1333</v>
      </c>
      <c r="B683" s="1">
        <v>44651</v>
      </c>
      <c r="C683" s="2">
        <v>0.54166666666666663</v>
      </c>
      <c r="D683" t="s">
        <v>1334</v>
      </c>
      <c r="E683" t="s">
        <v>20</v>
      </c>
      <c r="F683">
        <v>42</v>
      </c>
      <c r="G683" t="s">
        <v>24</v>
      </c>
      <c r="H683" t="s">
        <v>114</v>
      </c>
      <c r="I683" t="s">
        <v>16</v>
      </c>
      <c r="J683">
        <v>9</v>
      </c>
      <c r="K683">
        <v>23</v>
      </c>
      <c r="L6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3" t="str">
        <f>IF(RCH_hospital_admissions[[#This Row],[Patient Waittime]]&lt;=15,"Very Short",IF(RCH_hospital_admissions[[#This Row],[Patient Waittime]]&lt;=30,"Short", IF(RCH_hospital_admissions[[#This Row],[Patient Waittime]]&lt;=45,"Moderate","Long")))</f>
        <v>Short</v>
      </c>
    </row>
    <row r="684" spans="1:13" x14ac:dyDescent="0.2">
      <c r="A684" t="s">
        <v>1335</v>
      </c>
      <c r="B684" s="1">
        <v>44861</v>
      </c>
      <c r="C684" s="2">
        <v>0.3125</v>
      </c>
      <c r="D684" t="s">
        <v>1336</v>
      </c>
      <c r="E684" t="s">
        <v>13</v>
      </c>
      <c r="F684">
        <v>63</v>
      </c>
      <c r="G684" t="s">
        <v>14</v>
      </c>
      <c r="H684" t="s">
        <v>43</v>
      </c>
      <c r="I684" t="s">
        <v>16</v>
      </c>
      <c r="J684">
        <v>8</v>
      </c>
      <c r="K684">
        <v>30</v>
      </c>
      <c r="L6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4" t="str">
        <f>IF(RCH_hospital_admissions[[#This Row],[Patient Waittime]]&lt;=15,"Very Short",IF(RCH_hospital_admissions[[#This Row],[Patient Waittime]]&lt;=30,"Short", IF(RCH_hospital_admissions[[#This Row],[Patient Waittime]]&lt;=45,"Moderate","Long")))</f>
        <v>Short</v>
      </c>
    </row>
    <row r="685" spans="1:13" x14ac:dyDescent="0.2">
      <c r="A685" t="s">
        <v>1337</v>
      </c>
      <c r="B685" s="1">
        <v>44907</v>
      </c>
      <c r="C685" s="2">
        <v>0.21875</v>
      </c>
      <c r="D685" t="s">
        <v>1338</v>
      </c>
      <c r="E685" t="s">
        <v>20</v>
      </c>
      <c r="F685">
        <v>46</v>
      </c>
      <c r="G685" t="s">
        <v>14</v>
      </c>
      <c r="H685" t="s">
        <v>38</v>
      </c>
      <c r="I685" t="s">
        <v>16</v>
      </c>
      <c r="K685">
        <v>27</v>
      </c>
      <c r="L6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85" t="str">
        <f>IF(RCH_hospital_admissions[[#This Row],[Patient Waittime]]&lt;=15,"Very Short",IF(RCH_hospital_admissions[[#This Row],[Patient Waittime]]&lt;=30,"Short", IF(RCH_hospital_admissions[[#This Row],[Patient Waittime]]&lt;=45,"Moderate","Long")))</f>
        <v>Short</v>
      </c>
    </row>
    <row r="686" spans="1:13" x14ac:dyDescent="0.2">
      <c r="A686" t="s">
        <v>1339</v>
      </c>
      <c r="B686" s="1">
        <v>44425</v>
      </c>
      <c r="C686" s="2">
        <v>0.2986111111111111</v>
      </c>
      <c r="D686" t="s">
        <v>1340</v>
      </c>
      <c r="E686" t="s">
        <v>13</v>
      </c>
      <c r="F686">
        <v>27</v>
      </c>
      <c r="G686" t="s">
        <v>14</v>
      </c>
      <c r="H686" t="s">
        <v>21</v>
      </c>
      <c r="I686" t="s">
        <v>16</v>
      </c>
      <c r="K686">
        <v>37</v>
      </c>
      <c r="L6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86" t="str">
        <f>IF(RCH_hospital_admissions[[#This Row],[Patient Waittime]]&lt;=15,"Very Short",IF(RCH_hospital_admissions[[#This Row],[Patient Waittime]]&lt;=30,"Short", IF(RCH_hospital_admissions[[#This Row],[Patient Waittime]]&lt;=45,"Moderate","Long")))</f>
        <v>Moderate</v>
      </c>
    </row>
    <row r="687" spans="1:13" x14ac:dyDescent="0.2">
      <c r="A687" t="s">
        <v>1341</v>
      </c>
      <c r="B687" s="1">
        <v>44262</v>
      </c>
      <c r="C687" s="2">
        <v>0.81944444444444442</v>
      </c>
      <c r="D687" t="s">
        <v>1342</v>
      </c>
      <c r="E687" t="s">
        <v>13</v>
      </c>
      <c r="F687">
        <v>65</v>
      </c>
      <c r="G687" t="s">
        <v>14</v>
      </c>
      <c r="H687" t="s">
        <v>43</v>
      </c>
      <c r="I687" t="s">
        <v>16</v>
      </c>
      <c r="J687">
        <v>6</v>
      </c>
      <c r="K687">
        <v>31</v>
      </c>
      <c r="L6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7" t="str">
        <f>IF(RCH_hospital_admissions[[#This Row],[Patient Waittime]]&lt;=15,"Very Short",IF(RCH_hospital_admissions[[#This Row],[Patient Waittime]]&lt;=30,"Short", IF(RCH_hospital_admissions[[#This Row],[Patient Waittime]]&lt;=45,"Moderate","Long")))</f>
        <v>Moderate</v>
      </c>
    </row>
    <row r="688" spans="1:13" x14ac:dyDescent="0.2">
      <c r="A688" t="s">
        <v>1343</v>
      </c>
      <c r="B688" s="1">
        <v>44350</v>
      </c>
      <c r="C688" s="2">
        <v>0.72569444444444442</v>
      </c>
      <c r="D688" t="s">
        <v>1344</v>
      </c>
      <c r="E688" t="s">
        <v>13</v>
      </c>
      <c r="F688">
        <v>27</v>
      </c>
      <c r="G688" t="s">
        <v>24</v>
      </c>
      <c r="H688" t="s">
        <v>15</v>
      </c>
      <c r="I688" t="s">
        <v>16</v>
      </c>
      <c r="K688">
        <v>41</v>
      </c>
      <c r="L6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88" t="str">
        <f>IF(RCH_hospital_admissions[[#This Row],[Patient Waittime]]&lt;=15,"Very Short",IF(RCH_hospital_admissions[[#This Row],[Patient Waittime]]&lt;=30,"Short", IF(RCH_hospital_admissions[[#This Row],[Patient Waittime]]&lt;=45,"Moderate","Long")))</f>
        <v>Moderate</v>
      </c>
    </row>
    <row r="689" spans="1:13" x14ac:dyDescent="0.2">
      <c r="A689" t="s">
        <v>1345</v>
      </c>
      <c r="B689" s="1">
        <v>44837</v>
      </c>
      <c r="C689" s="2">
        <v>0.98958333333333337</v>
      </c>
      <c r="D689" t="s">
        <v>1346</v>
      </c>
      <c r="E689" t="s">
        <v>13</v>
      </c>
      <c r="F689">
        <v>71</v>
      </c>
      <c r="G689" t="s">
        <v>14</v>
      </c>
      <c r="H689" t="s">
        <v>32</v>
      </c>
      <c r="I689" t="s">
        <v>16</v>
      </c>
      <c r="J689">
        <v>5</v>
      </c>
      <c r="K689">
        <v>26</v>
      </c>
      <c r="L6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9" t="str">
        <f>IF(RCH_hospital_admissions[[#This Row],[Patient Waittime]]&lt;=15,"Very Short",IF(RCH_hospital_admissions[[#This Row],[Patient Waittime]]&lt;=30,"Short", IF(RCH_hospital_admissions[[#This Row],[Patient Waittime]]&lt;=45,"Moderate","Long")))</f>
        <v>Short</v>
      </c>
    </row>
    <row r="690" spans="1:13" x14ac:dyDescent="0.2">
      <c r="A690" t="s">
        <v>1347</v>
      </c>
      <c r="B690" s="1">
        <v>44314</v>
      </c>
      <c r="C690" s="2">
        <v>0.86458333333333337</v>
      </c>
      <c r="D690" t="s">
        <v>1348</v>
      </c>
      <c r="E690" t="s">
        <v>13</v>
      </c>
      <c r="F690">
        <v>58</v>
      </c>
      <c r="G690" t="s">
        <v>14</v>
      </c>
      <c r="H690" t="s">
        <v>15</v>
      </c>
      <c r="I690" t="s">
        <v>16</v>
      </c>
      <c r="J690">
        <v>8</v>
      </c>
      <c r="K690">
        <v>53</v>
      </c>
      <c r="L6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90" t="str">
        <f>IF(RCH_hospital_admissions[[#This Row],[Patient Waittime]]&lt;=15,"Very Short",IF(RCH_hospital_admissions[[#This Row],[Patient Waittime]]&lt;=30,"Short", IF(RCH_hospital_admissions[[#This Row],[Patient Waittime]]&lt;=45,"Moderate","Long")))</f>
        <v>Long</v>
      </c>
    </row>
    <row r="691" spans="1:13" x14ac:dyDescent="0.2">
      <c r="A691" t="s">
        <v>1349</v>
      </c>
      <c r="B691" s="1">
        <v>44550</v>
      </c>
      <c r="C691" s="2">
        <v>0.61805555555555558</v>
      </c>
      <c r="D691" t="s">
        <v>1350</v>
      </c>
      <c r="E691" t="s">
        <v>13</v>
      </c>
      <c r="F691">
        <v>76</v>
      </c>
      <c r="G691" t="s">
        <v>14</v>
      </c>
      <c r="H691" t="s">
        <v>43</v>
      </c>
      <c r="I691" t="s">
        <v>16</v>
      </c>
      <c r="K691">
        <v>20</v>
      </c>
      <c r="L6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91" t="str">
        <f>IF(RCH_hospital_admissions[[#This Row],[Patient Waittime]]&lt;=15,"Very Short",IF(RCH_hospital_admissions[[#This Row],[Patient Waittime]]&lt;=30,"Short", IF(RCH_hospital_admissions[[#This Row],[Patient Waittime]]&lt;=45,"Moderate","Long")))</f>
        <v>Short</v>
      </c>
    </row>
    <row r="692" spans="1:13" x14ac:dyDescent="0.2">
      <c r="A692" t="s">
        <v>1351</v>
      </c>
      <c r="B692" s="1">
        <v>44606</v>
      </c>
      <c r="C692" s="2">
        <v>4.8611111111111112E-2</v>
      </c>
      <c r="D692" t="s">
        <v>1352</v>
      </c>
      <c r="E692" t="s">
        <v>20</v>
      </c>
      <c r="F692">
        <v>42</v>
      </c>
      <c r="G692" t="s">
        <v>14</v>
      </c>
      <c r="H692" t="s">
        <v>114</v>
      </c>
      <c r="I692" t="s">
        <v>16</v>
      </c>
      <c r="K692">
        <v>18</v>
      </c>
      <c r="L6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2" t="str">
        <f>IF(RCH_hospital_admissions[[#This Row],[Patient Waittime]]&lt;=15,"Very Short",IF(RCH_hospital_admissions[[#This Row],[Patient Waittime]]&lt;=30,"Short", IF(RCH_hospital_admissions[[#This Row],[Patient Waittime]]&lt;=45,"Moderate","Long")))</f>
        <v>Short</v>
      </c>
    </row>
    <row r="693" spans="1:13" x14ac:dyDescent="0.2">
      <c r="A693" t="s">
        <v>1353</v>
      </c>
      <c r="B693" s="1">
        <v>44716</v>
      </c>
      <c r="C693" s="2">
        <v>1.7361111111111112E-2</v>
      </c>
      <c r="D693" t="s">
        <v>1354</v>
      </c>
      <c r="E693" t="s">
        <v>13</v>
      </c>
      <c r="F693">
        <v>45</v>
      </c>
      <c r="G693" t="s">
        <v>24</v>
      </c>
      <c r="H693" t="s">
        <v>21</v>
      </c>
      <c r="I693" t="s">
        <v>16</v>
      </c>
      <c r="K693">
        <v>10</v>
      </c>
      <c r="L6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93" t="str">
        <f>IF(RCH_hospital_admissions[[#This Row],[Patient Waittime]]&lt;=15,"Very Short",IF(RCH_hospital_admissions[[#This Row],[Patient Waittime]]&lt;=30,"Short", IF(RCH_hospital_admissions[[#This Row],[Patient Waittime]]&lt;=45,"Moderate","Long")))</f>
        <v>Very Short</v>
      </c>
    </row>
    <row r="694" spans="1:13" x14ac:dyDescent="0.2">
      <c r="A694" t="s">
        <v>1355</v>
      </c>
      <c r="B694" s="1">
        <v>44548</v>
      </c>
      <c r="C694" s="2">
        <v>0.61458333333333337</v>
      </c>
      <c r="D694" t="s">
        <v>1356</v>
      </c>
      <c r="E694" t="s">
        <v>20</v>
      </c>
      <c r="F694">
        <v>38</v>
      </c>
      <c r="G694" t="s">
        <v>147</v>
      </c>
      <c r="H694" t="s">
        <v>43</v>
      </c>
      <c r="I694" t="s">
        <v>16</v>
      </c>
      <c r="K694">
        <v>19</v>
      </c>
      <c r="L6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4" t="str">
        <f>IF(RCH_hospital_admissions[[#This Row],[Patient Waittime]]&lt;=15,"Very Short",IF(RCH_hospital_admissions[[#This Row],[Patient Waittime]]&lt;=30,"Short", IF(RCH_hospital_admissions[[#This Row],[Patient Waittime]]&lt;=45,"Moderate","Long")))</f>
        <v>Short</v>
      </c>
    </row>
    <row r="695" spans="1:13" x14ac:dyDescent="0.2">
      <c r="A695" t="s">
        <v>1357</v>
      </c>
      <c r="B695" s="1">
        <v>44796</v>
      </c>
      <c r="C695" s="2">
        <v>0.90625</v>
      </c>
      <c r="D695" t="s">
        <v>1358</v>
      </c>
      <c r="E695" t="s">
        <v>20</v>
      </c>
      <c r="F695">
        <v>47</v>
      </c>
      <c r="G695" t="s">
        <v>14</v>
      </c>
      <c r="H695" t="s">
        <v>15</v>
      </c>
      <c r="I695" t="s">
        <v>16</v>
      </c>
      <c r="K695">
        <v>36</v>
      </c>
      <c r="L6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95" t="str">
        <f>IF(RCH_hospital_admissions[[#This Row],[Patient Waittime]]&lt;=15,"Very Short",IF(RCH_hospital_admissions[[#This Row],[Patient Waittime]]&lt;=30,"Short", IF(RCH_hospital_admissions[[#This Row],[Patient Waittime]]&lt;=45,"Moderate","Long")))</f>
        <v>Moderate</v>
      </c>
    </row>
    <row r="696" spans="1:13" x14ac:dyDescent="0.2">
      <c r="A696" t="s">
        <v>1359</v>
      </c>
      <c r="B696" s="1">
        <v>44244</v>
      </c>
      <c r="C696" s="2">
        <v>0.92708333333333337</v>
      </c>
      <c r="D696" t="s">
        <v>1360</v>
      </c>
      <c r="E696" t="s">
        <v>20</v>
      </c>
      <c r="F696">
        <v>52</v>
      </c>
      <c r="G696" t="s">
        <v>14</v>
      </c>
      <c r="H696" t="s">
        <v>32</v>
      </c>
      <c r="I696" t="s">
        <v>16</v>
      </c>
      <c r="J696">
        <v>10</v>
      </c>
      <c r="K696">
        <v>23</v>
      </c>
      <c r="L6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96" t="str">
        <f>IF(RCH_hospital_admissions[[#This Row],[Patient Waittime]]&lt;=15,"Very Short",IF(RCH_hospital_admissions[[#This Row],[Patient Waittime]]&lt;=30,"Short", IF(RCH_hospital_admissions[[#This Row],[Patient Waittime]]&lt;=45,"Moderate","Long")))</f>
        <v>Short</v>
      </c>
    </row>
    <row r="697" spans="1:13" x14ac:dyDescent="0.2">
      <c r="A697" t="s">
        <v>1361</v>
      </c>
      <c r="B697" s="1">
        <v>44265</v>
      </c>
      <c r="C697" s="2">
        <v>0.96875</v>
      </c>
      <c r="D697" t="s">
        <v>1362</v>
      </c>
      <c r="E697" t="s">
        <v>13</v>
      </c>
      <c r="F697">
        <v>75</v>
      </c>
      <c r="G697" t="s">
        <v>14</v>
      </c>
      <c r="H697" t="s">
        <v>32</v>
      </c>
      <c r="I697" t="s">
        <v>33</v>
      </c>
      <c r="J697">
        <v>2.5</v>
      </c>
      <c r="K697">
        <v>24</v>
      </c>
      <c r="L6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97" t="str">
        <f>IF(RCH_hospital_admissions[[#This Row],[Patient Waittime]]&lt;=15,"Very Short",IF(RCH_hospital_admissions[[#This Row],[Patient Waittime]]&lt;=30,"Short", IF(RCH_hospital_admissions[[#This Row],[Patient Waittime]]&lt;=45,"Moderate","Long")))</f>
        <v>Short</v>
      </c>
    </row>
    <row r="698" spans="1:13" x14ac:dyDescent="0.2">
      <c r="A698" t="s">
        <v>1363</v>
      </c>
      <c r="B698" s="1">
        <v>44307</v>
      </c>
      <c r="C698" s="2">
        <v>0.52777777777777779</v>
      </c>
      <c r="D698" t="s">
        <v>1364</v>
      </c>
      <c r="E698" t="s">
        <v>20</v>
      </c>
      <c r="F698">
        <v>29</v>
      </c>
      <c r="G698" t="s">
        <v>14</v>
      </c>
      <c r="H698" t="s">
        <v>43</v>
      </c>
      <c r="I698" t="s">
        <v>16</v>
      </c>
      <c r="J698">
        <v>9</v>
      </c>
      <c r="K698">
        <v>22</v>
      </c>
      <c r="L6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98" t="str">
        <f>IF(RCH_hospital_admissions[[#This Row],[Patient Waittime]]&lt;=15,"Very Short",IF(RCH_hospital_admissions[[#This Row],[Patient Waittime]]&lt;=30,"Short", IF(RCH_hospital_admissions[[#This Row],[Patient Waittime]]&lt;=45,"Moderate","Long")))</f>
        <v>Short</v>
      </c>
    </row>
    <row r="699" spans="1:13" x14ac:dyDescent="0.2">
      <c r="A699" t="s">
        <v>1365</v>
      </c>
      <c r="B699" s="1">
        <v>44801</v>
      </c>
      <c r="C699" s="2">
        <v>0.54513888888888884</v>
      </c>
      <c r="D699" t="s">
        <v>1366</v>
      </c>
      <c r="E699" t="s">
        <v>20</v>
      </c>
      <c r="F699">
        <v>44</v>
      </c>
      <c r="G699" t="s">
        <v>14</v>
      </c>
      <c r="H699" t="s">
        <v>21</v>
      </c>
      <c r="I699" t="s">
        <v>16</v>
      </c>
      <c r="J699">
        <v>8</v>
      </c>
      <c r="K699">
        <v>37</v>
      </c>
      <c r="L6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9" t="str">
        <f>IF(RCH_hospital_admissions[[#This Row],[Patient Waittime]]&lt;=15,"Very Short",IF(RCH_hospital_admissions[[#This Row],[Patient Waittime]]&lt;=30,"Short", IF(RCH_hospital_admissions[[#This Row],[Patient Waittime]]&lt;=45,"Moderate","Long")))</f>
        <v>Moderate</v>
      </c>
    </row>
    <row r="700" spans="1:13" x14ac:dyDescent="0.2">
      <c r="A700" t="s">
        <v>1367</v>
      </c>
      <c r="B700" s="1">
        <v>44463</v>
      </c>
      <c r="C700" s="2">
        <v>0.96875</v>
      </c>
      <c r="D700" t="s">
        <v>149</v>
      </c>
      <c r="E700" t="s">
        <v>20</v>
      </c>
      <c r="F700">
        <v>29</v>
      </c>
      <c r="G700" t="s">
        <v>14</v>
      </c>
      <c r="H700" t="s">
        <v>15</v>
      </c>
      <c r="I700" t="s">
        <v>16</v>
      </c>
      <c r="J700">
        <v>6</v>
      </c>
      <c r="K700">
        <v>37</v>
      </c>
      <c r="L7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00" t="str">
        <f>IF(RCH_hospital_admissions[[#This Row],[Patient Waittime]]&lt;=15,"Very Short",IF(RCH_hospital_admissions[[#This Row],[Patient Waittime]]&lt;=30,"Short", IF(RCH_hospital_admissions[[#This Row],[Patient Waittime]]&lt;=45,"Moderate","Long")))</f>
        <v>Moderate</v>
      </c>
    </row>
    <row r="701" spans="1:13" x14ac:dyDescent="0.2">
      <c r="A701" t="s">
        <v>1368</v>
      </c>
      <c r="B701" s="1">
        <v>44410</v>
      </c>
      <c r="C701" s="2">
        <v>0.70138888888888884</v>
      </c>
      <c r="D701" t="s">
        <v>1369</v>
      </c>
      <c r="E701" t="s">
        <v>20</v>
      </c>
      <c r="F701">
        <v>32</v>
      </c>
      <c r="G701" t="s">
        <v>74</v>
      </c>
      <c r="H701" t="s">
        <v>114</v>
      </c>
      <c r="I701" t="s">
        <v>16</v>
      </c>
      <c r="J701">
        <v>8</v>
      </c>
      <c r="K701">
        <v>24</v>
      </c>
      <c r="L7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1" t="str">
        <f>IF(RCH_hospital_admissions[[#This Row],[Patient Waittime]]&lt;=15,"Very Short",IF(RCH_hospital_admissions[[#This Row],[Patient Waittime]]&lt;=30,"Short", IF(RCH_hospital_admissions[[#This Row],[Patient Waittime]]&lt;=45,"Moderate","Long")))</f>
        <v>Short</v>
      </c>
    </row>
    <row r="702" spans="1:13" x14ac:dyDescent="0.2">
      <c r="A702" t="s">
        <v>1370</v>
      </c>
      <c r="B702" s="1">
        <v>44294</v>
      </c>
      <c r="C702" s="2">
        <v>0.33680555555555558</v>
      </c>
      <c r="D702" t="s">
        <v>1371</v>
      </c>
      <c r="E702" t="s">
        <v>13</v>
      </c>
      <c r="F702">
        <v>71</v>
      </c>
      <c r="G702" t="s">
        <v>147</v>
      </c>
      <c r="H702" t="s">
        <v>43</v>
      </c>
      <c r="I702" t="s">
        <v>16</v>
      </c>
      <c r="J702">
        <v>6</v>
      </c>
      <c r="K702">
        <v>32</v>
      </c>
      <c r="L7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2" t="str">
        <f>IF(RCH_hospital_admissions[[#This Row],[Patient Waittime]]&lt;=15,"Very Short",IF(RCH_hospital_admissions[[#This Row],[Patient Waittime]]&lt;=30,"Short", IF(RCH_hospital_admissions[[#This Row],[Patient Waittime]]&lt;=45,"Moderate","Long")))</f>
        <v>Moderate</v>
      </c>
    </row>
    <row r="703" spans="1:13" x14ac:dyDescent="0.2">
      <c r="A703" t="s">
        <v>1372</v>
      </c>
      <c r="B703" s="1">
        <v>44660</v>
      </c>
      <c r="C703" s="2">
        <v>0.49305555555555558</v>
      </c>
      <c r="D703" t="s">
        <v>1373</v>
      </c>
      <c r="E703" t="s">
        <v>20</v>
      </c>
      <c r="F703">
        <v>74</v>
      </c>
      <c r="G703" t="s">
        <v>14</v>
      </c>
      <c r="H703" t="s">
        <v>43</v>
      </c>
      <c r="I703" t="s">
        <v>33</v>
      </c>
      <c r="J703">
        <v>5.5</v>
      </c>
      <c r="K703">
        <v>21</v>
      </c>
      <c r="L7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3" t="str">
        <f>IF(RCH_hospital_admissions[[#This Row],[Patient Waittime]]&lt;=15,"Very Short",IF(RCH_hospital_admissions[[#This Row],[Patient Waittime]]&lt;=30,"Short", IF(RCH_hospital_admissions[[#This Row],[Patient Waittime]]&lt;=45,"Moderate","Long")))</f>
        <v>Short</v>
      </c>
    </row>
    <row r="704" spans="1:13" x14ac:dyDescent="0.2">
      <c r="A704" t="s">
        <v>1374</v>
      </c>
      <c r="B704" s="1">
        <v>44842</v>
      </c>
      <c r="C704" s="2">
        <v>0.3298611111111111</v>
      </c>
      <c r="D704" t="s">
        <v>1375</v>
      </c>
      <c r="E704" t="s">
        <v>13</v>
      </c>
      <c r="F704">
        <v>14</v>
      </c>
      <c r="G704" t="s">
        <v>24</v>
      </c>
      <c r="H704" t="s">
        <v>27</v>
      </c>
      <c r="I704" t="s">
        <v>16</v>
      </c>
      <c r="J704">
        <v>6</v>
      </c>
      <c r="K704">
        <v>39</v>
      </c>
      <c r="L7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04" t="str">
        <f>IF(RCH_hospital_admissions[[#This Row],[Patient Waittime]]&lt;=15,"Very Short",IF(RCH_hospital_admissions[[#This Row],[Patient Waittime]]&lt;=30,"Short", IF(RCH_hospital_admissions[[#This Row],[Patient Waittime]]&lt;=45,"Moderate","Long")))</f>
        <v>Moderate</v>
      </c>
    </row>
    <row r="705" spans="1:13" x14ac:dyDescent="0.2">
      <c r="A705" t="s">
        <v>1376</v>
      </c>
      <c r="B705" s="1">
        <v>44509</v>
      </c>
      <c r="C705" s="2">
        <v>0.80902777777777779</v>
      </c>
      <c r="D705" t="s">
        <v>1377</v>
      </c>
      <c r="E705" t="s">
        <v>20</v>
      </c>
      <c r="F705">
        <v>49</v>
      </c>
      <c r="G705" t="s">
        <v>14</v>
      </c>
      <c r="H705" t="s">
        <v>114</v>
      </c>
      <c r="I705" t="s">
        <v>16</v>
      </c>
      <c r="J705">
        <v>10</v>
      </c>
      <c r="K705">
        <v>15</v>
      </c>
      <c r="L7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05" t="str">
        <f>IF(RCH_hospital_admissions[[#This Row],[Patient Waittime]]&lt;=15,"Very Short",IF(RCH_hospital_admissions[[#This Row],[Patient Waittime]]&lt;=30,"Short", IF(RCH_hospital_admissions[[#This Row],[Patient Waittime]]&lt;=45,"Moderate","Long")))</f>
        <v>Very Short</v>
      </c>
    </row>
    <row r="706" spans="1:13" x14ac:dyDescent="0.2">
      <c r="A706" t="s">
        <v>1378</v>
      </c>
      <c r="B706" s="1">
        <v>44370</v>
      </c>
      <c r="C706" s="2">
        <v>0.38541666666666669</v>
      </c>
      <c r="D706" t="s">
        <v>1379</v>
      </c>
      <c r="E706" t="s">
        <v>13</v>
      </c>
      <c r="F706">
        <v>5</v>
      </c>
      <c r="G706" t="s">
        <v>14</v>
      </c>
      <c r="H706" t="s">
        <v>27</v>
      </c>
      <c r="I706" t="s">
        <v>16</v>
      </c>
      <c r="J706">
        <v>6</v>
      </c>
      <c r="K706">
        <v>27</v>
      </c>
      <c r="L7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06" t="str">
        <f>IF(RCH_hospital_admissions[[#This Row],[Patient Waittime]]&lt;=15,"Very Short",IF(RCH_hospital_admissions[[#This Row],[Patient Waittime]]&lt;=30,"Short", IF(RCH_hospital_admissions[[#This Row],[Patient Waittime]]&lt;=45,"Moderate","Long")))</f>
        <v>Short</v>
      </c>
    </row>
    <row r="707" spans="1:13" x14ac:dyDescent="0.2">
      <c r="A707" t="s">
        <v>1380</v>
      </c>
      <c r="B707" s="1">
        <v>44400</v>
      </c>
      <c r="C707" s="2">
        <v>0.65972222222222221</v>
      </c>
      <c r="D707" t="s">
        <v>1381</v>
      </c>
      <c r="E707" t="s">
        <v>20</v>
      </c>
      <c r="F707">
        <v>39</v>
      </c>
      <c r="G707" t="s">
        <v>14</v>
      </c>
      <c r="H707" t="s">
        <v>32</v>
      </c>
      <c r="I707" t="s">
        <v>16</v>
      </c>
      <c r="J707">
        <v>5</v>
      </c>
      <c r="K707">
        <v>21</v>
      </c>
      <c r="L7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7" t="str">
        <f>IF(RCH_hospital_admissions[[#This Row],[Patient Waittime]]&lt;=15,"Very Short",IF(RCH_hospital_admissions[[#This Row],[Patient Waittime]]&lt;=30,"Short", IF(RCH_hospital_admissions[[#This Row],[Patient Waittime]]&lt;=45,"Moderate","Long")))</f>
        <v>Short</v>
      </c>
    </row>
    <row r="708" spans="1:13" x14ac:dyDescent="0.2">
      <c r="A708" t="s">
        <v>1382</v>
      </c>
      <c r="B708" s="1">
        <v>44481</v>
      </c>
      <c r="C708" s="2">
        <v>0.79861111111111116</v>
      </c>
      <c r="D708" t="s">
        <v>1383</v>
      </c>
      <c r="E708" t="s">
        <v>13</v>
      </c>
      <c r="F708">
        <v>75</v>
      </c>
      <c r="G708" t="s">
        <v>24</v>
      </c>
      <c r="H708" t="s">
        <v>21</v>
      </c>
      <c r="I708" t="s">
        <v>16</v>
      </c>
      <c r="K708">
        <v>26</v>
      </c>
      <c r="L7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08" t="str">
        <f>IF(RCH_hospital_admissions[[#This Row],[Patient Waittime]]&lt;=15,"Very Short",IF(RCH_hospital_admissions[[#This Row],[Patient Waittime]]&lt;=30,"Short", IF(RCH_hospital_admissions[[#This Row],[Patient Waittime]]&lt;=45,"Moderate","Long")))</f>
        <v>Short</v>
      </c>
    </row>
    <row r="709" spans="1:13" x14ac:dyDescent="0.2">
      <c r="A709" t="s">
        <v>1384</v>
      </c>
      <c r="B709" s="1">
        <v>44717</v>
      </c>
      <c r="C709" s="2">
        <v>0.57986111111111116</v>
      </c>
      <c r="D709" t="s">
        <v>1350</v>
      </c>
      <c r="E709" t="s">
        <v>13</v>
      </c>
      <c r="F709">
        <v>41</v>
      </c>
      <c r="G709" t="s">
        <v>14</v>
      </c>
      <c r="H709" t="s">
        <v>38</v>
      </c>
      <c r="I709" t="s">
        <v>16</v>
      </c>
      <c r="J709">
        <v>5</v>
      </c>
      <c r="K709">
        <v>53</v>
      </c>
      <c r="L7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9" t="str">
        <f>IF(RCH_hospital_admissions[[#This Row],[Patient Waittime]]&lt;=15,"Very Short",IF(RCH_hospital_admissions[[#This Row],[Patient Waittime]]&lt;=30,"Short", IF(RCH_hospital_admissions[[#This Row],[Patient Waittime]]&lt;=45,"Moderate","Long")))</f>
        <v>Long</v>
      </c>
    </row>
    <row r="710" spans="1:13" x14ac:dyDescent="0.2">
      <c r="A710" t="s">
        <v>1385</v>
      </c>
      <c r="B710" s="1">
        <v>44737</v>
      </c>
      <c r="C710" s="2">
        <v>0.40625</v>
      </c>
      <c r="D710" t="s">
        <v>1386</v>
      </c>
      <c r="E710" t="s">
        <v>13</v>
      </c>
      <c r="F710">
        <v>50</v>
      </c>
      <c r="G710" t="s">
        <v>14</v>
      </c>
      <c r="H710" t="s">
        <v>15</v>
      </c>
      <c r="I710" t="s">
        <v>16</v>
      </c>
      <c r="K710">
        <v>33</v>
      </c>
      <c r="L7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10" t="str">
        <f>IF(RCH_hospital_admissions[[#This Row],[Patient Waittime]]&lt;=15,"Very Short",IF(RCH_hospital_admissions[[#This Row],[Patient Waittime]]&lt;=30,"Short", IF(RCH_hospital_admissions[[#This Row],[Patient Waittime]]&lt;=45,"Moderate","Long")))</f>
        <v>Moderate</v>
      </c>
    </row>
    <row r="711" spans="1:13" x14ac:dyDescent="0.2">
      <c r="A711" t="s">
        <v>1387</v>
      </c>
      <c r="B711" s="1">
        <v>44586</v>
      </c>
      <c r="C711" s="2">
        <v>0.55902777777777779</v>
      </c>
      <c r="D711" t="s">
        <v>1388</v>
      </c>
      <c r="E711" t="s">
        <v>13</v>
      </c>
      <c r="F711">
        <v>59</v>
      </c>
      <c r="G711" t="s">
        <v>14</v>
      </c>
      <c r="H711" t="s">
        <v>15</v>
      </c>
      <c r="I711" t="s">
        <v>16</v>
      </c>
      <c r="K711">
        <v>54</v>
      </c>
      <c r="L7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11" t="str">
        <f>IF(RCH_hospital_admissions[[#This Row],[Patient Waittime]]&lt;=15,"Very Short",IF(RCH_hospital_admissions[[#This Row],[Patient Waittime]]&lt;=30,"Short", IF(RCH_hospital_admissions[[#This Row],[Patient Waittime]]&lt;=45,"Moderate","Long")))</f>
        <v>Long</v>
      </c>
    </row>
    <row r="712" spans="1:13" x14ac:dyDescent="0.2">
      <c r="A712" t="s">
        <v>1389</v>
      </c>
      <c r="B712" s="1">
        <v>44502</v>
      </c>
      <c r="C712" s="2">
        <v>0.79166666666666663</v>
      </c>
      <c r="D712" t="s">
        <v>1390</v>
      </c>
      <c r="E712" t="s">
        <v>20</v>
      </c>
      <c r="F712">
        <v>42</v>
      </c>
      <c r="G712" t="s">
        <v>14</v>
      </c>
      <c r="H712" t="s">
        <v>21</v>
      </c>
      <c r="I712" t="s">
        <v>16</v>
      </c>
      <c r="J712">
        <v>8</v>
      </c>
      <c r="K712">
        <v>37</v>
      </c>
      <c r="L7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2" t="str">
        <f>IF(RCH_hospital_admissions[[#This Row],[Patient Waittime]]&lt;=15,"Very Short",IF(RCH_hospital_admissions[[#This Row],[Patient Waittime]]&lt;=30,"Short", IF(RCH_hospital_admissions[[#This Row],[Patient Waittime]]&lt;=45,"Moderate","Long")))</f>
        <v>Moderate</v>
      </c>
    </row>
    <row r="713" spans="1:13" x14ac:dyDescent="0.2">
      <c r="A713" t="s">
        <v>1391</v>
      </c>
      <c r="B713" s="1">
        <v>44418</v>
      </c>
      <c r="C713" s="2">
        <v>0.87847222222222221</v>
      </c>
      <c r="D713" t="s">
        <v>1392</v>
      </c>
      <c r="E713" t="s">
        <v>13</v>
      </c>
      <c r="F713">
        <v>17</v>
      </c>
      <c r="G713" t="s">
        <v>14</v>
      </c>
      <c r="H713" t="s">
        <v>27</v>
      </c>
      <c r="I713" t="s">
        <v>16</v>
      </c>
      <c r="J713">
        <v>6</v>
      </c>
      <c r="K713">
        <v>24</v>
      </c>
      <c r="L7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13" t="str">
        <f>IF(RCH_hospital_admissions[[#This Row],[Patient Waittime]]&lt;=15,"Very Short",IF(RCH_hospital_admissions[[#This Row],[Patient Waittime]]&lt;=30,"Short", IF(RCH_hospital_admissions[[#This Row],[Patient Waittime]]&lt;=45,"Moderate","Long")))</f>
        <v>Short</v>
      </c>
    </row>
    <row r="714" spans="1:13" x14ac:dyDescent="0.2">
      <c r="A714" t="s">
        <v>1393</v>
      </c>
      <c r="B714" s="1">
        <v>44839</v>
      </c>
      <c r="C714" s="2">
        <v>0.2951388888888889</v>
      </c>
      <c r="D714" t="s">
        <v>1394</v>
      </c>
      <c r="E714" t="s">
        <v>13</v>
      </c>
      <c r="F714">
        <v>34</v>
      </c>
      <c r="G714" t="s">
        <v>14</v>
      </c>
      <c r="H714" t="s">
        <v>114</v>
      </c>
      <c r="I714" t="s">
        <v>16</v>
      </c>
      <c r="K714">
        <v>33</v>
      </c>
      <c r="L7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4" t="str">
        <f>IF(RCH_hospital_admissions[[#This Row],[Patient Waittime]]&lt;=15,"Very Short",IF(RCH_hospital_admissions[[#This Row],[Patient Waittime]]&lt;=30,"Short", IF(RCH_hospital_admissions[[#This Row],[Patient Waittime]]&lt;=45,"Moderate","Long")))</f>
        <v>Moderate</v>
      </c>
    </row>
    <row r="715" spans="1:13" x14ac:dyDescent="0.2">
      <c r="A715" t="s">
        <v>1395</v>
      </c>
      <c r="B715" s="1">
        <v>44791</v>
      </c>
      <c r="C715" s="2">
        <v>0.60763888888888884</v>
      </c>
      <c r="D715" t="s">
        <v>1396</v>
      </c>
      <c r="E715" t="s">
        <v>20</v>
      </c>
      <c r="F715">
        <v>18</v>
      </c>
      <c r="G715" t="s">
        <v>14</v>
      </c>
      <c r="H715" t="s">
        <v>27</v>
      </c>
      <c r="I715" t="s">
        <v>33</v>
      </c>
      <c r="J715">
        <v>9.5</v>
      </c>
      <c r="K715">
        <v>30</v>
      </c>
      <c r="L7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15" t="str">
        <f>IF(RCH_hospital_admissions[[#This Row],[Patient Waittime]]&lt;=15,"Very Short",IF(RCH_hospital_admissions[[#This Row],[Patient Waittime]]&lt;=30,"Short", IF(RCH_hospital_admissions[[#This Row],[Patient Waittime]]&lt;=45,"Moderate","Long")))</f>
        <v>Short</v>
      </c>
    </row>
    <row r="716" spans="1:13" x14ac:dyDescent="0.2">
      <c r="A716" t="s">
        <v>1397</v>
      </c>
      <c r="B716" s="1">
        <v>44808</v>
      </c>
      <c r="C716" s="2">
        <v>0.4513888888888889</v>
      </c>
      <c r="D716" t="s">
        <v>1398</v>
      </c>
      <c r="E716" t="s">
        <v>20</v>
      </c>
      <c r="F716">
        <v>42</v>
      </c>
      <c r="G716" t="s">
        <v>160</v>
      </c>
      <c r="H716" t="s">
        <v>43</v>
      </c>
      <c r="I716" t="s">
        <v>16</v>
      </c>
      <c r="K716">
        <v>33</v>
      </c>
      <c r="L7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6" t="str">
        <f>IF(RCH_hospital_admissions[[#This Row],[Patient Waittime]]&lt;=15,"Very Short",IF(RCH_hospital_admissions[[#This Row],[Patient Waittime]]&lt;=30,"Short", IF(RCH_hospital_admissions[[#This Row],[Patient Waittime]]&lt;=45,"Moderate","Long")))</f>
        <v>Moderate</v>
      </c>
    </row>
    <row r="717" spans="1:13" x14ac:dyDescent="0.2">
      <c r="A717" t="s">
        <v>1399</v>
      </c>
      <c r="B717" s="1">
        <v>44773</v>
      </c>
      <c r="C717" s="2">
        <v>0.90972222222222221</v>
      </c>
      <c r="D717" t="s">
        <v>1400</v>
      </c>
      <c r="E717" t="s">
        <v>13</v>
      </c>
      <c r="F717">
        <v>32</v>
      </c>
      <c r="G717" t="s">
        <v>74</v>
      </c>
      <c r="H717" t="s">
        <v>21</v>
      </c>
      <c r="I717" t="s">
        <v>33</v>
      </c>
      <c r="J717">
        <v>4.5</v>
      </c>
      <c r="K717">
        <v>21</v>
      </c>
      <c r="L7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7" t="str">
        <f>IF(RCH_hospital_admissions[[#This Row],[Patient Waittime]]&lt;=15,"Very Short",IF(RCH_hospital_admissions[[#This Row],[Patient Waittime]]&lt;=30,"Short", IF(RCH_hospital_admissions[[#This Row],[Patient Waittime]]&lt;=45,"Moderate","Long")))</f>
        <v>Short</v>
      </c>
    </row>
    <row r="718" spans="1:13" x14ac:dyDescent="0.2">
      <c r="A718" t="s">
        <v>1401</v>
      </c>
      <c r="B718" s="1">
        <v>44484</v>
      </c>
      <c r="C718" s="2">
        <v>0.65277777777777779</v>
      </c>
      <c r="D718" t="s">
        <v>1402</v>
      </c>
      <c r="E718" t="s">
        <v>20</v>
      </c>
      <c r="F718">
        <v>44</v>
      </c>
      <c r="G718" t="s">
        <v>24</v>
      </c>
      <c r="H718" t="s">
        <v>43</v>
      </c>
      <c r="I718" t="s">
        <v>33</v>
      </c>
      <c r="J718">
        <v>4.5</v>
      </c>
      <c r="K718">
        <v>22</v>
      </c>
      <c r="L7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8" t="str">
        <f>IF(RCH_hospital_admissions[[#This Row],[Patient Waittime]]&lt;=15,"Very Short",IF(RCH_hospital_admissions[[#This Row],[Patient Waittime]]&lt;=30,"Short", IF(RCH_hospital_admissions[[#This Row],[Patient Waittime]]&lt;=45,"Moderate","Long")))</f>
        <v>Short</v>
      </c>
    </row>
    <row r="719" spans="1:13" x14ac:dyDescent="0.2">
      <c r="A719" t="s">
        <v>1403</v>
      </c>
      <c r="B719" s="1">
        <v>44781</v>
      </c>
      <c r="C719" s="2">
        <v>0.51041666666666663</v>
      </c>
      <c r="D719" t="s">
        <v>1404</v>
      </c>
      <c r="E719" t="s">
        <v>13</v>
      </c>
      <c r="F719">
        <v>16</v>
      </c>
      <c r="G719" t="s">
        <v>14</v>
      </c>
      <c r="H719" t="s">
        <v>27</v>
      </c>
      <c r="I719" t="s">
        <v>16</v>
      </c>
      <c r="J719">
        <v>7</v>
      </c>
      <c r="K719">
        <v>15</v>
      </c>
      <c r="L7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19" t="str">
        <f>IF(RCH_hospital_admissions[[#This Row],[Patient Waittime]]&lt;=15,"Very Short",IF(RCH_hospital_admissions[[#This Row],[Patient Waittime]]&lt;=30,"Short", IF(RCH_hospital_admissions[[#This Row],[Patient Waittime]]&lt;=45,"Moderate","Long")))</f>
        <v>Very Short</v>
      </c>
    </row>
    <row r="720" spans="1:13" x14ac:dyDescent="0.2">
      <c r="A720" t="s">
        <v>1405</v>
      </c>
      <c r="B720" s="1">
        <v>44646</v>
      </c>
      <c r="C720" s="2">
        <v>0.71527777777777779</v>
      </c>
      <c r="D720" t="s">
        <v>1406</v>
      </c>
      <c r="E720" t="s">
        <v>20</v>
      </c>
      <c r="F720">
        <v>37</v>
      </c>
      <c r="G720" t="s">
        <v>24</v>
      </c>
      <c r="H720" t="s">
        <v>15</v>
      </c>
      <c r="I720" t="s">
        <v>16</v>
      </c>
      <c r="J720">
        <v>4</v>
      </c>
      <c r="K720">
        <v>25</v>
      </c>
      <c r="L7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0" t="str">
        <f>IF(RCH_hospital_admissions[[#This Row],[Patient Waittime]]&lt;=15,"Very Short",IF(RCH_hospital_admissions[[#This Row],[Patient Waittime]]&lt;=30,"Short", IF(RCH_hospital_admissions[[#This Row],[Patient Waittime]]&lt;=45,"Moderate","Long")))</f>
        <v>Short</v>
      </c>
    </row>
    <row r="721" spans="1:13" x14ac:dyDescent="0.2">
      <c r="A721" t="s">
        <v>1407</v>
      </c>
      <c r="B721" s="1">
        <v>44912</v>
      </c>
      <c r="C721" s="2">
        <v>0.58333333333333337</v>
      </c>
      <c r="D721" t="s">
        <v>892</v>
      </c>
      <c r="E721" t="s">
        <v>20</v>
      </c>
      <c r="F721">
        <v>54</v>
      </c>
      <c r="G721" t="s">
        <v>14</v>
      </c>
      <c r="H721" t="s">
        <v>43</v>
      </c>
      <c r="I721" t="s">
        <v>16</v>
      </c>
      <c r="J721">
        <v>7</v>
      </c>
      <c r="K721">
        <v>40</v>
      </c>
      <c r="L7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21" t="str">
        <f>IF(RCH_hospital_admissions[[#This Row],[Patient Waittime]]&lt;=15,"Very Short",IF(RCH_hospital_admissions[[#This Row],[Patient Waittime]]&lt;=30,"Short", IF(RCH_hospital_admissions[[#This Row],[Patient Waittime]]&lt;=45,"Moderate","Long")))</f>
        <v>Moderate</v>
      </c>
    </row>
    <row r="722" spans="1:13" x14ac:dyDescent="0.2">
      <c r="A722" t="s">
        <v>1408</v>
      </c>
      <c r="B722" s="1">
        <v>44643</v>
      </c>
      <c r="C722" s="2">
        <v>0.79513888888888884</v>
      </c>
      <c r="D722" t="s">
        <v>943</v>
      </c>
      <c r="E722" t="s">
        <v>13</v>
      </c>
      <c r="F722">
        <v>42</v>
      </c>
      <c r="G722" t="s">
        <v>14</v>
      </c>
      <c r="H722" t="s">
        <v>21</v>
      </c>
      <c r="I722" t="s">
        <v>33</v>
      </c>
      <c r="K722">
        <v>28</v>
      </c>
      <c r="L7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2" t="str">
        <f>IF(RCH_hospital_admissions[[#This Row],[Patient Waittime]]&lt;=15,"Very Short",IF(RCH_hospital_admissions[[#This Row],[Patient Waittime]]&lt;=30,"Short", IF(RCH_hospital_admissions[[#This Row],[Patient Waittime]]&lt;=45,"Moderate","Long")))</f>
        <v>Short</v>
      </c>
    </row>
    <row r="723" spans="1:13" x14ac:dyDescent="0.2">
      <c r="A723" t="s">
        <v>1409</v>
      </c>
      <c r="B723" s="1">
        <v>44344</v>
      </c>
      <c r="C723" s="2">
        <v>0.89583333333333337</v>
      </c>
      <c r="D723" t="s">
        <v>1410</v>
      </c>
      <c r="E723" t="s">
        <v>13</v>
      </c>
      <c r="F723">
        <v>54</v>
      </c>
      <c r="G723" t="s">
        <v>14</v>
      </c>
      <c r="H723" t="s">
        <v>38</v>
      </c>
      <c r="I723" t="s">
        <v>33</v>
      </c>
      <c r="J723">
        <v>6.5</v>
      </c>
      <c r="K723">
        <v>23</v>
      </c>
      <c r="L7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23" t="str">
        <f>IF(RCH_hospital_admissions[[#This Row],[Patient Waittime]]&lt;=15,"Very Short",IF(RCH_hospital_admissions[[#This Row],[Patient Waittime]]&lt;=30,"Short", IF(RCH_hospital_admissions[[#This Row],[Patient Waittime]]&lt;=45,"Moderate","Long")))</f>
        <v>Short</v>
      </c>
    </row>
    <row r="724" spans="1:13" x14ac:dyDescent="0.2">
      <c r="A724" t="s">
        <v>1411</v>
      </c>
      <c r="B724" s="1">
        <v>44601</v>
      </c>
      <c r="C724" s="2">
        <v>0.66666666666666663</v>
      </c>
      <c r="D724" t="s">
        <v>1412</v>
      </c>
      <c r="E724" t="s">
        <v>13</v>
      </c>
      <c r="F724">
        <v>34</v>
      </c>
      <c r="G724" t="s">
        <v>14</v>
      </c>
      <c r="H724" t="s">
        <v>43</v>
      </c>
      <c r="I724" t="s">
        <v>16</v>
      </c>
      <c r="J724">
        <v>7</v>
      </c>
      <c r="K724">
        <v>31</v>
      </c>
      <c r="L7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4" t="str">
        <f>IF(RCH_hospital_admissions[[#This Row],[Patient Waittime]]&lt;=15,"Very Short",IF(RCH_hospital_admissions[[#This Row],[Patient Waittime]]&lt;=30,"Short", IF(RCH_hospital_admissions[[#This Row],[Patient Waittime]]&lt;=45,"Moderate","Long")))</f>
        <v>Moderate</v>
      </c>
    </row>
    <row r="725" spans="1:13" x14ac:dyDescent="0.2">
      <c r="A725" t="s">
        <v>1413</v>
      </c>
      <c r="B725" s="1">
        <v>44383</v>
      </c>
      <c r="C725" s="2">
        <v>0.99652777777777779</v>
      </c>
      <c r="D725" t="s">
        <v>1414</v>
      </c>
      <c r="E725" t="s">
        <v>20</v>
      </c>
      <c r="F725">
        <v>34</v>
      </c>
      <c r="G725" t="s">
        <v>24</v>
      </c>
      <c r="H725" t="s">
        <v>83</v>
      </c>
      <c r="I725" t="s">
        <v>16</v>
      </c>
      <c r="J725">
        <v>9</v>
      </c>
      <c r="K725">
        <v>22</v>
      </c>
      <c r="L7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5" t="str">
        <f>IF(RCH_hospital_admissions[[#This Row],[Patient Waittime]]&lt;=15,"Very Short",IF(RCH_hospital_admissions[[#This Row],[Patient Waittime]]&lt;=30,"Short", IF(RCH_hospital_admissions[[#This Row],[Patient Waittime]]&lt;=45,"Moderate","Long")))</f>
        <v>Short</v>
      </c>
    </row>
    <row r="726" spans="1:13" x14ac:dyDescent="0.2">
      <c r="A726" t="s">
        <v>1415</v>
      </c>
      <c r="B726" s="1">
        <v>44849</v>
      </c>
      <c r="C726" s="2">
        <v>0.91319444444444442</v>
      </c>
      <c r="D726" t="s">
        <v>426</v>
      </c>
      <c r="E726" t="s">
        <v>20</v>
      </c>
      <c r="F726">
        <v>69</v>
      </c>
      <c r="G726" t="s">
        <v>14</v>
      </c>
      <c r="H726" t="s">
        <v>32</v>
      </c>
      <c r="I726" t="s">
        <v>33</v>
      </c>
      <c r="J726">
        <v>6.5</v>
      </c>
      <c r="K726">
        <v>35</v>
      </c>
      <c r="L7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6" t="str">
        <f>IF(RCH_hospital_admissions[[#This Row],[Patient Waittime]]&lt;=15,"Very Short",IF(RCH_hospital_admissions[[#This Row],[Patient Waittime]]&lt;=30,"Short", IF(RCH_hospital_admissions[[#This Row],[Patient Waittime]]&lt;=45,"Moderate","Long")))</f>
        <v>Moderate</v>
      </c>
    </row>
    <row r="727" spans="1:13" x14ac:dyDescent="0.2">
      <c r="A727" t="s">
        <v>1416</v>
      </c>
      <c r="B727" s="1">
        <v>44664</v>
      </c>
      <c r="C727" s="2">
        <v>0.70833333333333337</v>
      </c>
      <c r="D727" t="s">
        <v>1417</v>
      </c>
      <c r="E727" t="s">
        <v>13</v>
      </c>
      <c r="F727">
        <v>61</v>
      </c>
      <c r="G727" t="s">
        <v>14</v>
      </c>
      <c r="H727" t="s">
        <v>38</v>
      </c>
      <c r="I727" t="s">
        <v>33</v>
      </c>
      <c r="J727">
        <v>3.5</v>
      </c>
      <c r="K727">
        <v>33</v>
      </c>
      <c r="L7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7" t="str">
        <f>IF(RCH_hospital_admissions[[#This Row],[Patient Waittime]]&lt;=15,"Very Short",IF(RCH_hospital_admissions[[#This Row],[Patient Waittime]]&lt;=30,"Short", IF(RCH_hospital_admissions[[#This Row],[Patient Waittime]]&lt;=45,"Moderate","Long")))</f>
        <v>Moderate</v>
      </c>
    </row>
    <row r="728" spans="1:13" x14ac:dyDescent="0.2">
      <c r="A728" t="s">
        <v>1418</v>
      </c>
      <c r="B728" s="1">
        <v>44238</v>
      </c>
      <c r="C728" s="2">
        <v>0.30208333333333331</v>
      </c>
      <c r="D728" t="s">
        <v>584</v>
      </c>
      <c r="E728" t="s">
        <v>20</v>
      </c>
      <c r="F728">
        <v>74</v>
      </c>
      <c r="G728" t="s">
        <v>14</v>
      </c>
      <c r="H728" t="s">
        <v>43</v>
      </c>
      <c r="I728" t="s">
        <v>33</v>
      </c>
      <c r="J728">
        <v>5.5</v>
      </c>
      <c r="K728">
        <v>33</v>
      </c>
      <c r="L7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8" t="str">
        <f>IF(RCH_hospital_admissions[[#This Row],[Patient Waittime]]&lt;=15,"Very Short",IF(RCH_hospital_admissions[[#This Row],[Patient Waittime]]&lt;=30,"Short", IF(RCH_hospital_admissions[[#This Row],[Patient Waittime]]&lt;=45,"Moderate","Long")))</f>
        <v>Moderate</v>
      </c>
    </row>
    <row r="729" spans="1:13" x14ac:dyDescent="0.2">
      <c r="A729" t="s">
        <v>1419</v>
      </c>
      <c r="B729" s="1">
        <v>44805</v>
      </c>
      <c r="C729" s="2">
        <v>0.98611111111111116</v>
      </c>
      <c r="D729" t="s">
        <v>1420</v>
      </c>
      <c r="E729" t="s">
        <v>20</v>
      </c>
      <c r="F729">
        <v>46</v>
      </c>
      <c r="G729" t="s">
        <v>14</v>
      </c>
      <c r="H729" t="s">
        <v>43</v>
      </c>
      <c r="I729" t="s">
        <v>33</v>
      </c>
      <c r="J729">
        <v>4.5</v>
      </c>
      <c r="K729">
        <v>23</v>
      </c>
      <c r="L7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29" t="str">
        <f>IF(RCH_hospital_admissions[[#This Row],[Patient Waittime]]&lt;=15,"Very Short",IF(RCH_hospital_admissions[[#This Row],[Patient Waittime]]&lt;=30,"Short", IF(RCH_hospital_admissions[[#This Row],[Patient Waittime]]&lt;=45,"Moderate","Long")))</f>
        <v>Short</v>
      </c>
    </row>
    <row r="730" spans="1:13" x14ac:dyDescent="0.2">
      <c r="A730" t="s">
        <v>1421</v>
      </c>
      <c r="B730" s="1">
        <v>44209</v>
      </c>
      <c r="C730" s="2">
        <v>0.89930555555555558</v>
      </c>
      <c r="D730" t="s">
        <v>1422</v>
      </c>
      <c r="E730" t="s">
        <v>20</v>
      </c>
      <c r="F730">
        <v>22</v>
      </c>
      <c r="G730" t="s">
        <v>14</v>
      </c>
      <c r="H730" t="s">
        <v>15</v>
      </c>
      <c r="I730" t="s">
        <v>16</v>
      </c>
      <c r="J730">
        <v>6</v>
      </c>
      <c r="K730">
        <v>25</v>
      </c>
      <c r="L7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0" t="str">
        <f>IF(RCH_hospital_admissions[[#This Row],[Patient Waittime]]&lt;=15,"Very Short",IF(RCH_hospital_admissions[[#This Row],[Patient Waittime]]&lt;=30,"Short", IF(RCH_hospital_admissions[[#This Row],[Patient Waittime]]&lt;=45,"Moderate","Long")))</f>
        <v>Short</v>
      </c>
    </row>
    <row r="731" spans="1:13" x14ac:dyDescent="0.2">
      <c r="A731" t="s">
        <v>1423</v>
      </c>
      <c r="B731" s="1">
        <v>44863</v>
      </c>
      <c r="C731" s="2">
        <v>0.58680555555555558</v>
      </c>
      <c r="D731" t="s">
        <v>1424</v>
      </c>
      <c r="E731" t="s">
        <v>20</v>
      </c>
      <c r="F731">
        <v>35</v>
      </c>
      <c r="G731" t="s">
        <v>14</v>
      </c>
      <c r="H731" t="s">
        <v>38</v>
      </c>
      <c r="I731" t="s">
        <v>33</v>
      </c>
      <c r="J731">
        <v>7.5</v>
      </c>
      <c r="K731">
        <v>22</v>
      </c>
      <c r="L7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1" t="str">
        <f>IF(RCH_hospital_admissions[[#This Row],[Patient Waittime]]&lt;=15,"Very Short",IF(RCH_hospital_admissions[[#This Row],[Patient Waittime]]&lt;=30,"Short", IF(RCH_hospital_admissions[[#This Row],[Patient Waittime]]&lt;=45,"Moderate","Long")))</f>
        <v>Short</v>
      </c>
    </row>
    <row r="732" spans="1:13" x14ac:dyDescent="0.2">
      <c r="A732" t="s">
        <v>1425</v>
      </c>
      <c r="B732" s="1">
        <v>44622</v>
      </c>
      <c r="C732" s="2">
        <v>0.67708333333333337</v>
      </c>
      <c r="D732" t="s">
        <v>1426</v>
      </c>
      <c r="E732" t="s">
        <v>13</v>
      </c>
      <c r="F732">
        <v>20</v>
      </c>
      <c r="G732" t="s">
        <v>24</v>
      </c>
      <c r="H732" t="s">
        <v>21</v>
      </c>
      <c r="I732" t="s">
        <v>16</v>
      </c>
      <c r="J732">
        <v>9</v>
      </c>
      <c r="K732">
        <v>25</v>
      </c>
      <c r="L7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2" t="str">
        <f>IF(RCH_hospital_admissions[[#This Row],[Patient Waittime]]&lt;=15,"Very Short",IF(RCH_hospital_admissions[[#This Row],[Patient Waittime]]&lt;=30,"Short", IF(RCH_hospital_admissions[[#This Row],[Patient Waittime]]&lt;=45,"Moderate","Long")))</f>
        <v>Short</v>
      </c>
    </row>
    <row r="733" spans="1:13" x14ac:dyDescent="0.2">
      <c r="A733" t="s">
        <v>1427</v>
      </c>
      <c r="B733" s="1">
        <v>44660</v>
      </c>
      <c r="C733" s="2">
        <v>0.66666666666666663</v>
      </c>
      <c r="D733" t="s">
        <v>1428</v>
      </c>
      <c r="E733" t="s">
        <v>20</v>
      </c>
      <c r="F733">
        <v>36</v>
      </c>
      <c r="G733" t="s">
        <v>14</v>
      </c>
      <c r="H733" t="s">
        <v>43</v>
      </c>
      <c r="I733" t="s">
        <v>16</v>
      </c>
      <c r="J733">
        <v>9</v>
      </c>
      <c r="K733">
        <v>24</v>
      </c>
      <c r="L7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3" t="str">
        <f>IF(RCH_hospital_admissions[[#This Row],[Patient Waittime]]&lt;=15,"Very Short",IF(RCH_hospital_admissions[[#This Row],[Patient Waittime]]&lt;=30,"Short", IF(RCH_hospital_admissions[[#This Row],[Patient Waittime]]&lt;=45,"Moderate","Long")))</f>
        <v>Short</v>
      </c>
    </row>
    <row r="734" spans="1:13" x14ac:dyDescent="0.2">
      <c r="A734" t="s">
        <v>1429</v>
      </c>
      <c r="B734" s="1">
        <v>44740</v>
      </c>
      <c r="C734" s="2">
        <v>0.36805555555555558</v>
      </c>
      <c r="D734" t="s">
        <v>1430</v>
      </c>
      <c r="E734" t="s">
        <v>13</v>
      </c>
      <c r="F734">
        <v>26</v>
      </c>
      <c r="G734" t="s">
        <v>14</v>
      </c>
      <c r="H734" t="s">
        <v>83</v>
      </c>
      <c r="I734" t="s">
        <v>33</v>
      </c>
      <c r="J734">
        <v>6.5</v>
      </c>
      <c r="K734">
        <v>39</v>
      </c>
      <c r="L7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4" t="str">
        <f>IF(RCH_hospital_admissions[[#This Row],[Patient Waittime]]&lt;=15,"Very Short",IF(RCH_hospital_admissions[[#This Row],[Patient Waittime]]&lt;=30,"Short", IF(RCH_hospital_admissions[[#This Row],[Patient Waittime]]&lt;=45,"Moderate","Long")))</f>
        <v>Moderate</v>
      </c>
    </row>
    <row r="735" spans="1:13" x14ac:dyDescent="0.2">
      <c r="A735" t="s">
        <v>1431</v>
      </c>
      <c r="B735" s="1">
        <v>44350</v>
      </c>
      <c r="C735" s="2">
        <v>0.70486111111111116</v>
      </c>
      <c r="D735" t="s">
        <v>1432</v>
      </c>
      <c r="E735" t="s">
        <v>20</v>
      </c>
      <c r="F735">
        <v>24</v>
      </c>
      <c r="G735" t="s">
        <v>160</v>
      </c>
      <c r="H735" t="s">
        <v>43</v>
      </c>
      <c r="I735" t="s">
        <v>16</v>
      </c>
      <c r="J735">
        <v>7</v>
      </c>
      <c r="K735">
        <v>19</v>
      </c>
      <c r="L7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5" t="str">
        <f>IF(RCH_hospital_admissions[[#This Row],[Patient Waittime]]&lt;=15,"Very Short",IF(RCH_hospital_admissions[[#This Row],[Patient Waittime]]&lt;=30,"Short", IF(RCH_hospital_admissions[[#This Row],[Patient Waittime]]&lt;=45,"Moderate","Long")))</f>
        <v>Short</v>
      </c>
    </row>
    <row r="736" spans="1:13" x14ac:dyDescent="0.2">
      <c r="A736" t="s">
        <v>1433</v>
      </c>
      <c r="B736" s="1">
        <v>44711</v>
      </c>
      <c r="C736" s="2">
        <v>0.88541666666666663</v>
      </c>
      <c r="D736" t="s">
        <v>1434</v>
      </c>
      <c r="E736" t="s">
        <v>13</v>
      </c>
      <c r="F736">
        <v>73</v>
      </c>
      <c r="G736" t="s">
        <v>14</v>
      </c>
      <c r="H736" t="s">
        <v>15</v>
      </c>
      <c r="I736" t="s">
        <v>16</v>
      </c>
      <c r="J736">
        <v>6</v>
      </c>
      <c r="K736">
        <v>23</v>
      </c>
      <c r="L7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36" t="str">
        <f>IF(RCH_hospital_admissions[[#This Row],[Patient Waittime]]&lt;=15,"Very Short",IF(RCH_hospital_admissions[[#This Row],[Patient Waittime]]&lt;=30,"Short", IF(RCH_hospital_admissions[[#This Row],[Patient Waittime]]&lt;=45,"Moderate","Long")))</f>
        <v>Short</v>
      </c>
    </row>
    <row r="737" spans="1:13" x14ac:dyDescent="0.2">
      <c r="A737" t="s">
        <v>1435</v>
      </c>
      <c r="B737" s="1">
        <v>44458</v>
      </c>
      <c r="C737" s="2">
        <v>0.31944444444444442</v>
      </c>
      <c r="D737" t="s">
        <v>1436</v>
      </c>
      <c r="E737" t="s">
        <v>13</v>
      </c>
      <c r="F737">
        <v>34</v>
      </c>
      <c r="G737" t="s">
        <v>14</v>
      </c>
      <c r="H737" t="s">
        <v>21</v>
      </c>
      <c r="I737" t="s">
        <v>16</v>
      </c>
      <c r="J737">
        <v>6</v>
      </c>
      <c r="K737">
        <v>33</v>
      </c>
      <c r="L7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7" t="str">
        <f>IF(RCH_hospital_admissions[[#This Row],[Patient Waittime]]&lt;=15,"Very Short",IF(RCH_hospital_admissions[[#This Row],[Patient Waittime]]&lt;=30,"Short", IF(RCH_hospital_admissions[[#This Row],[Patient Waittime]]&lt;=45,"Moderate","Long")))</f>
        <v>Moderate</v>
      </c>
    </row>
    <row r="738" spans="1:13" x14ac:dyDescent="0.2">
      <c r="A738" t="s">
        <v>1437</v>
      </c>
      <c r="B738" s="1">
        <v>44846</v>
      </c>
      <c r="C738" s="2">
        <v>0.40625</v>
      </c>
      <c r="D738" t="s">
        <v>1438</v>
      </c>
      <c r="E738" t="s">
        <v>13</v>
      </c>
      <c r="F738">
        <v>12</v>
      </c>
      <c r="G738" t="s">
        <v>14</v>
      </c>
      <c r="H738" t="s">
        <v>21</v>
      </c>
      <c r="I738" t="s">
        <v>16</v>
      </c>
      <c r="K738">
        <v>40</v>
      </c>
      <c r="L7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38" t="str">
        <f>IF(RCH_hospital_admissions[[#This Row],[Patient Waittime]]&lt;=15,"Very Short",IF(RCH_hospital_admissions[[#This Row],[Patient Waittime]]&lt;=30,"Short", IF(RCH_hospital_admissions[[#This Row],[Patient Waittime]]&lt;=45,"Moderate","Long")))</f>
        <v>Moderate</v>
      </c>
    </row>
    <row r="739" spans="1:13" x14ac:dyDescent="0.2">
      <c r="A739" t="s">
        <v>1439</v>
      </c>
      <c r="B739" s="1">
        <v>44451</v>
      </c>
      <c r="C739" s="2">
        <v>0.34375</v>
      </c>
      <c r="D739" t="s">
        <v>1440</v>
      </c>
      <c r="E739" t="s">
        <v>20</v>
      </c>
      <c r="F739">
        <v>26</v>
      </c>
      <c r="G739" t="s">
        <v>14</v>
      </c>
      <c r="H739" t="s">
        <v>15</v>
      </c>
      <c r="I739" t="s">
        <v>16</v>
      </c>
      <c r="J739">
        <v>6</v>
      </c>
      <c r="K739">
        <v>34</v>
      </c>
      <c r="L7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9" t="str">
        <f>IF(RCH_hospital_admissions[[#This Row],[Patient Waittime]]&lt;=15,"Very Short",IF(RCH_hospital_admissions[[#This Row],[Patient Waittime]]&lt;=30,"Short", IF(RCH_hospital_admissions[[#This Row],[Patient Waittime]]&lt;=45,"Moderate","Long")))</f>
        <v>Moderate</v>
      </c>
    </row>
    <row r="740" spans="1:13" x14ac:dyDescent="0.2">
      <c r="A740" t="s">
        <v>1441</v>
      </c>
      <c r="B740" s="1">
        <v>44471</v>
      </c>
      <c r="C740" s="2">
        <v>0.54513888888888884</v>
      </c>
      <c r="D740" t="s">
        <v>588</v>
      </c>
      <c r="E740" t="s">
        <v>20</v>
      </c>
      <c r="F740">
        <v>26</v>
      </c>
      <c r="G740" t="s">
        <v>14</v>
      </c>
      <c r="H740" t="s">
        <v>38</v>
      </c>
      <c r="I740" t="s">
        <v>33</v>
      </c>
      <c r="J740">
        <v>6.5</v>
      </c>
      <c r="K740">
        <v>21</v>
      </c>
      <c r="L7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40" t="str">
        <f>IF(RCH_hospital_admissions[[#This Row],[Patient Waittime]]&lt;=15,"Very Short",IF(RCH_hospital_admissions[[#This Row],[Patient Waittime]]&lt;=30,"Short", IF(RCH_hospital_admissions[[#This Row],[Patient Waittime]]&lt;=45,"Moderate","Long")))</f>
        <v>Short</v>
      </c>
    </row>
    <row r="741" spans="1:13" x14ac:dyDescent="0.2">
      <c r="A741" t="s">
        <v>1442</v>
      </c>
      <c r="B741" s="1">
        <v>44623</v>
      </c>
      <c r="C741" s="2">
        <v>0.61805555555555558</v>
      </c>
      <c r="D741" t="s">
        <v>1443</v>
      </c>
      <c r="E741" t="s">
        <v>20</v>
      </c>
      <c r="F741">
        <v>68</v>
      </c>
      <c r="G741" t="s">
        <v>14</v>
      </c>
      <c r="H741" t="s">
        <v>114</v>
      </c>
      <c r="I741" t="s">
        <v>16</v>
      </c>
      <c r="J741">
        <v>9</v>
      </c>
      <c r="K741">
        <v>18</v>
      </c>
      <c r="L7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41" t="str">
        <f>IF(RCH_hospital_admissions[[#This Row],[Patient Waittime]]&lt;=15,"Very Short",IF(RCH_hospital_admissions[[#This Row],[Patient Waittime]]&lt;=30,"Short", IF(RCH_hospital_admissions[[#This Row],[Patient Waittime]]&lt;=45,"Moderate","Long")))</f>
        <v>Short</v>
      </c>
    </row>
    <row r="742" spans="1:13" x14ac:dyDescent="0.2">
      <c r="A742" t="s">
        <v>1444</v>
      </c>
      <c r="B742" s="1">
        <v>44794</v>
      </c>
      <c r="C742" s="2">
        <v>0.85416666666666663</v>
      </c>
      <c r="D742" t="s">
        <v>1445</v>
      </c>
      <c r="E742" t="s">
        <v>13</v>
      </c>
      <c r="F742">
        <v>34</v>
      </c>
      <c r="G742" t="s">
        <v>14</v>
      </c>
      <c r="H742" t="s">
        <v>43</v>
      </c>
      <c r="I742" t="s">
        <v>33</v>
      </c>
      <c r="J742">
        <v>5.5</v>
      </c>
      <c r="K742">
        <v>42</v>
      </c>
      <c r="L7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2" t="str">
        <f>IF(RCH_hospital_admissions[[#This Row],[Patient Waittime]]&lt;=15,"Very Short",IF(RCH_hospital_admissions[[#This Row],[Patient Waittime]]&lt;=30,"Short", IF(RCH_hospital_admissions[[#This Row],[Patient Waittime]]&lt;=45,"Moderate","Long")))</f>
        <v>Moderate</v>
      </c>
    </row>
    <row r="743" spans="1:13" x14ac:dyDescent="0.2">
      <c r="A743" t="s">
        <v>1446</v>
      </c>
      <c r="B743" s="1">
        <v>44304</v>
      </c>
      <c r="C743" s="2">
        <v>0.52777777777777779</v>
      </c>
      <c r="D743" t="s">
        <v>1447</v>
      </c>
      <c r="E743" t="s">
        <v>13</v>
      </c>
      <c r="F743">
        <v>21</v>
      </c>
      <c r="G743" t="s">
        <v>24</v>
      </c>
      <c r="H743" t="s">
        <v>15</v>
      </c>
      <c r="I743" t="s">
        <v>16</v>
      </c>
      <c r="K743">
        <v>26</v>
      </c>
      <c r="L7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43" t="str">
        <f>IF(RCH_hospital_admissions[[#This Row],[Patient Waittime]]&lt;=15,"Very Short",IF(RCH_hospital_admissions[[#This Row],[Patient Waittime]]&lt;=30,"Short", IF(RCH_hospital_admissions[[#This Row],[Patient Waittime]]&lt;=45,"Moderate","Long")))</f>
        <v>Short</v>
      </c>
    </row>
    <row r="744" spans="1:13" x14ac:dyDescent="0.2">
      <c r="A744" t="s">
        <v>1448</v>
      </c>
      <c r="B744" s="1">
        <v>44537</v>
      </c>
      <c r="C744" s="2">
        <v>0.71180555555555558</v>
      </c>
      <c r="D744" t="s">
        <v>1449</v>
      </c>
      <c r="E744" t="s">
        <v>13</v>
      </c>
      <c r="F744">
        <v>38</v>
      </c>
      <c r="G744" t="s">
        <v>14</v>
      </c>
      <c r="H744" t="s">
        <v>43</v>
      </c>
      <c r="I744" t="s">
        <v>33</v>
      </c>
      <c r="J744">
        <v>3.5</v>
      </c>
      <c r="K744">
        <v>28</v>
      </c>
      <c r="L7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4" t="str">
        <f>IF(RCH_hospital_admissions[[#This Row],[Patient Waittime]]&lt;=15,"Very Short",IF(RCH_hospital_admissions[[#This Row],[Patient Waittime]]&lt;=30,"Short", IF(RCH_hospital_admissions[[#This Row],[Patient Waittime]]&lt;=45,"Moderate","Long")))</f>
        <v>Short</v>
      </c>
    </row>
    <row r="745" spans="1:13" x14ac:dyDescent="0.2">
      <c r="A745" t="s">
        <v>1450</v>
      </c>
      <c r="B745" s="1">
        <v>44204</v>
      </c>
      <c r="C745" s="2">
        <v>0.77777777777777779</v>
      </c>
      <c r="D745" t="s">
        <v>1451</v>
      </c>
      <c r="E745" t="s">
        <v>20</v>
      </c>
      <c r="F745">
        <v>33</v>
      </c>
      <c r="G745" t="s">
        <v>147</v>
      </c>
      <c r="H745" t="s">
        <v>21</v>
      </c>
      <c r="I745" t="s">
        <v>16</v>
      </c>
      <c r="J745">
        <v>8</v>
      </c>
      <c r="K745">
        <v>17</v>
      </c>
      <c r="L7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5" t="str">
        <f>IF(RCH_hospital_admissions[[#This Row],[Patient Waittime]]&lt;=15,"Very Short",IF(RCH_hospital_admissions[[#This Row],[Patient Waittime]]&lt;=30,"Short", IF(RCH_hospital_admissions[[#This Row],[Patient Waittime]]&lt;=45,"Moderate","Long")))</f>
        <v>Short</v>
      </c>
    </row>
    <row r="746" spans="1:13" x14ac:dyDescent="0.2">
      <c r="A746" t="s">
        <v>1452</v>
      </c>
      <c r="B746" s="1">
        <v>44247</v>
      </c>
      <c r="C746" s="2">
        <v>0.53819444444444442</v>
      </c>
      <c r="D746" t="s">
        <v>527</v>
      </c>
      <c r="E746" t="s">
        <v>13</v>
      </c>
      <c r="F746">
        <v>50</v>
      </c>
      <c r="G746" t="s">
        <v>24</v>
      </c>
      <c r="H746" t="s">
        <v>15</v>
      </c>
      <c r="I746" t="s">
        <v>16</v>
      </c>
      <c r="J746">
        <v>6</v>
      </c>
      <c r="K746">
        <v>41</v>
      </c>
      <c r="L7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46" t="str">
        <f>IF(RCH_hospital_admissions[[#This Row],[Patient Waittime]]&lt;=15,"Very Short",IF(RCH_hospital_admissions[[#This Row],[Patient Waittime]]&lt;=30,"Short", IF(RCH_hospital_admissions[[#This Row],[Patient Waittime]]&lt;=45,"Moderate","Long")))</f>
        <v>Moderate</v>
      </c>
    </row>
    <row r="747" spans="1:13" x14ac:dyDescent="0.2">
      <c r="A747" t="s">
        <v>1453</v>
      </c>
      <c r="B747" s="1">
        <v>44682</v>
      </c>
      <c r="C747" s="2">
        <v>0.2986111111111111</v>
      </c>
      <c r="D747" t="s">
        <v>1454</v>
      </c>
      <c r="E747" t="s">
        <v>13</v>
      </c>
      <c r="F747">
        <v>47</v>
      </c>
      <c r="G747" t="s">
        <v>14</v>
      </c>
      <c r="H747" t="s">
        <v>43</v>
      </c>
      <c r="I747" t="s">
        <v>16</v>
      </c>
      <c r="J747">
        <v>3</v>
      </c>
      <c r="K747">
        <v>43</v>
      </c>
      <c r="L7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47" t="str">
        <f>IF(RCH_hospital_admissions[[#This Row],[Patient Waittime]]&lt;=15,"Very Short",IF(RCH_hospital_admissions[[#This Row],[Patient Waittime]]&lt;=30,"Short", IF(RCH_hospital_admissions[[#This Row],[Patient Waittime]]&lt;=45,"Moderate","Long")))</f>
        <v>Moderate</v>
      </c>
    </row>
    <row r="748" spans="1:13" x14ac:dyDescent="0.2">
      <c r="A748" t="s">
        <v>1455</v>
      </c>
      <c r="B748" s="1">
        <v>44614</v>
      </c>
      <c r="C748" s="2">
        <v>0.72569444444444442</v>
      </c>
      <c r="D748" t="s">
        <v>1456</v>
      </c>
      <c r="E748" t="s">
        <v>13</v>
      </c>
      <c r="F748">
        <v>44</v>
      </c>
      <c r="G748" t="s">
        <v>14</v>
      </c>
      <c r="H748" t="s">
        <v>32</v>
      </c>
      <c r="I748" t="s">
        <v>33</v>
      </c>
      <c r="K748">
        <v>46</v>
      </c>
      <c r="L7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8" t="str">
        <f>IF(RCH_hospital_admissions[[#This Row],[Patient Waittime]]&lt;=15,"Very Short",IF(RCH_hospital_admissions[[#This Row],[Patient Waittime]]&lt;=30,"Short", IF(RCH_hospital_admissions[[#This Row],[Patient Waittime]]&lt;=45,"Moderate","Long")))</f>
        <v>Long</v>
      </c>
    </row>
    <row r="749" spans="1:13" x14ac:dyDescent="0.2">
      <c r="A749" t="s">
        <v>1457</v>
      </c>
      <c r="B749" s="1">
        <v>44639</v>
      </c>
      <c r="C749" s="2">
        <v>0.51736111111111116</v>
      </c>
      <c r="D749" t="s">
        <v>1458</v>
      </c>
      <c r="E749" t="s">
        <v>20</v>
      </c>
      <c r="F749">
        <v>38</v>
      </c>
      <c r="G749" t="s">
        <v>14</v>
      </c>
      <c r="H749" t="s">
        <v>21</v>
      </c>
      <c r="I749" t="s">
        <v>33</v>
      </c>
      <c r="J749">
        <v>6.5</v>
      </c>
      <c r="K749">
        <v>31</v>
      </c>
      <c r="L7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9" t="str">
        <f>IF(RCH_hospital_admissions[[#This Row],[Patient Waittime]]&lt;=15,"Very Short",IF(RCH_hospital_admissions[[#This Row],[Patient Waittime]]&lt;=30,"Short", IF(RCH_hospital_admissions[[#This Row],[Patient Waittime]]&lt;=45,"Moderate","Long")))</f>
        <v>Moderate</v>
      </c>
    </row>
    <row r="750" spans="1:13" x14ac:dyDescent="0.2">
      <c r="A750" t="s">
        <v>1459</v>
      </c>
      <c r="B750" s="1">
        <v>44313</v>
      </c>
      <c r="C750" s="2">
        <v>0.91666666666666663</v>
      </c>
      <c r="D750" t="s">
        <v>1460</v>
      </c>
      <c r="E750" t="s">
        <v>20</v>
      </c>
      <c r="F750">
        <v>63</v>
      </c>
      <c r="G750" t="s">
        <v>14</v>
      </c>
      <c r="H750" t="s">
        <v>43</v>
      </c>
      <c r="I750" t="s">
        <v>16</v>
      </c>
      <c r="J750">
        <v>6</v>
      </c>
      <c r="K750">
        <v>13</v>
      </c>
      <c r="L7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50" t="str">
        <f>IF(RCH_hospital_admissions[[#This Row],[Patient Waittime]]&lt;=15,"Very Short",IF(RCH_hospital_admissions[[#This Row],[Patient Waittime]]&lt;=30,"Short", IF(RCH_hospital_admissions[[#This Row],[Patient Waittime]]&lt;=45,"Moderate","Long")))</f>
        <v>Very Short</v>
      </c>
    </row>
    <row r="751" spans="1:13" x14ac:dyDescent="0.2">
      <c r="A751" t="s">
        <v>1461</v>
      </c>
      <c r="B751" s="1">
        <v>44311</v>
      </c>
      <c r="C751" s="2">
        <v>0.52083333333333337</v>
      </c>
      <c r="D751" t="s">
        <v>82</v>
      </c>
      <c r="E751" t="s">
        <v>20</v>
      </c>
      <c r="F751">
        <v>19</v>
      </c>
      <c r="G751" t="s">
        <v>14</v>
      </c>
      <c r="H751" t="s">
        <v>15</v>
      </c>
      <c r="I751" t="s">
        <v>16</v>
      </c>
      <c r="J751">
        <v>5</v>
      </c>
      <c r="K751">
        <v>46</v>
      </c>
      <c r="L7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51" t="str">
        <f>IF(RCH_hospital_admissions[[#This Row],[Patient Waittime]]&lt;=15,"Very Short",IF(RCH_hospital_admissions[[#This Row],[Patient Waittime]]&lt;=30,"Short", IF(RCH_hospital_admissions[[#This Row],[Patient Waittime]]&lt;=45,"Moderate","Long")))</f>
        <v>Long</v>
      </c>
    </row>
    <row r="752" spans="1:13" x14ac:dyDescent="0.2">
      <c r="A752" t="s">
        <v>1462</v>
      </c>
      <c r="B752" s="1">
        <v>44327</v>
      </c>
      <c r="C752" s="2">
        <v>0.91319444444444442</v>
      </c>
      <c r="D752" t="s">
        <v>1463</v>
      </c>
      <c r="E752" t="s">
        <v>13</v>
      </c>
      <c r="F752">
        <v>61</v>
      </c>
      <c r="G752" t="s">
        <v>14</v>
      </c>
      <c r="H752" t="s">
        <v>21</v>
      </c>
      <c r="I752" t="s">
        <v>16</v>
      </c>
      <c r="J752">
        <v>8</v>
      </c>
      <c r="K752">
        <v>28</v>
      </c>
      <c r="L7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52" t="str">
        <f>IF(RCH_hospital_admissions[[#This Row],[Patient Waittime]]&lt;=15,"Very Short",IF(RCH_hospital_admissions[[#This Row],[Patient Waittime]]&lt;=30,"Short", IF(RCH_hospital_admissions[[#This Row],[Patient Waittime]]&lt;=45,"Moderate","Long")))</f>
        <v>Short</v>
      </c>
    </row>
    <row r="753" spans="1:13" x14ac:dyDescent="0.2">
      <c r="A753" t="s">
        <v>1464</v>
      </c>
      <c r="B753" s="1">
        <v>44498</v>
      </c>
      <c r="C753" s="2">
        <v>0.75347222222222221</v>
      </c>
      <c r="D753" t="s">
        <v>1465</v>
      </c>
      <c r="E753" t="s">
        <v>13</v>
      </c>
      <c r="F753">
        <v>10</v>
      </c>
      <c r="G753" t="s">
        <v>14</v>
      </c>
      <c r="H753" t="s">
        <v>27</v>
      </c>
      <c r="I753" t="s">
        <v>33</v>
      </c>
      <c r="J753">
        <v>3.5</v>
      </c>
      <c r="K753">
        <v>41</v>
      </c>
      <c r="L7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53" t="str">
        <f>IF(RCH_hospital_admissions[[#This Row],[Patient Waittime]]&lt;=15,"Very Short",IF(RCH_hospital_admissions[[#This Row],[Patient Waittime]]&lt;=30,"Short", IF(RCH_hospital_admissions[[#This Row],[Patient Waittime]]&lt;=45,"Moderate","Long")))</f>
        <v>Moderate</v>
      </c>
    </row>
    <row r="754" spans="1:13" x14ac:dyDescent="0.2">
      <c r="A754" t="s">
        <v>1466</v>
      </c>
      <c r="B754" s="1">
        <v>44770</v>
      </c>
      <c r="C754" s="2">
        <v>0.75</v>
      </c>
      <c r="D754" t="s">
        <v>1467</v>
      </c>
      <c r="E754" t="s">
        <v>20</v>
      </c>
      <c r="F754">
        <v>33</v>
      </c>
      <c r="G754" t="s">
        <v>14</v>
      </c>
      <c r="H754" t="s">
        <v>32</v>
      </c>
      <c r="I754" t="s">
        <v>33</v>
      </c>
      <c r="J754">
        <v>5.5</v>
      </c>
      <c r="K754">
        <v>39</v>
      </c>
      <c r="L7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4" t="str">
        <f>IF(RCH_hospital_admissions[[#This Row],[Patient Waittime]]&lt;=15,"Very Short",IF(RCH_hospital_admissions[[#This Row],[Patient Waittime]]&lt;=30,"Short", IF(RCH_hospital_admissions[[#This Row],[Patient Waittime]]&lt;=45,"Moderate","Long")))</f>
        <v>Moderate</v>
      </c>
    </row>
    <row r="755" spans="1:13" x14ac:dyDescent="0.2">
      <c r="A755" t="s">
        <v>1468</v>
      </c>
      <c r="B755" s="1">
        <v>44345</v>
      </c>
      <c r="C755" s="2">
        <v>0.98263888888888884</v>
      </c>
      <c r="D755" t="s">
        <v>64</v>
      </c>
      <c r="E755" t="s">
        <v>13</v>
      </c>
      <c r="F755">
        <v>69</v>
      </c>
      <c r="G755" t="s">
        <v>14</v>
      </c>
      <c r="H755" t="s">
        <v>15</v>
      </c>
      <c r="I755" t="s">
        <v>16</v>
      </c>
      <c r="J755">
        <v>4</v>
      </c>
      <c r="K755">
        <v>35</v>
      </c>
      <c r="L7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55" t="str">
        <f>IF(RCH_hospital_admissions[[#This Row],[Patient Waittime]]&lt;=15,"Very Short",IF(RCH_hospital_admissions[[#This Row],[Patient Waittime]]&lt;=30,"Short", IF(RCH_hospital_admissions[[#This Row],[Patient Waittime]]&lt;=45,"Moderate","Long")))</f>
        <v>Moderate</v>
      </c>
    </row>
    <row r="756" spans="1:13" x14ac:dyDescent="0.2">
      <c r="A756" t="s">
        <v>1469</v>
      </c>
      <c r="B756" s="1">
        <v>44729</v>
      </c>
      <c r="C756" s="2">
        <v>0.44791666666666669</v>
      </c>
      <c r="D756" t="s">
        <v>1470</v>
      </c>
      <c r="E756" t="s">
        <v>20</v>
      </c>
      <c r="F756">
        <v>57</v>
      </c>
      <c r="G756" t="s">
        <v>14</v>
      </c>
      <c r="H756" t="s">
        <v>32</v>
      </c>
      <c r="I756" t="s">
        <v>33</v>
      </c>
      <c r="J756">
        <v>7.5</v>
      </c>
      <c r="K756">
        <v>41</v>
      </c>
      <c r="L7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56" t="str">
        <f>IF(RCH_hospital_admissions[[#This Row],[Patient Waittime]]&lt;=15,"Very Short",IF(RCH_hospital_admissions[[#This Row],[Patient Waittime]]&lt;=30,"Short", IF(RCH_hospital_admissions[[#This Row],[Patient Waittime]]&lt;=45,"Moderate","Long")))</f>
        <v>Moderate</v>
      </c>
    </row>
    <row r="757" spans="1:13" x14ac:dyDescent="0.2">
      <c r="A757" t="s">
        <v>1471</v>
      </c>
      <c r="B757" s="1">
        <v>44226</v>
      </c>
      <c r="C757" s="2">
        <v>6.9444444444444448E-2</v>
      </c>
      <c r="D757" t="s">
        <v>1472</v>
      </c>
      <c r="E757" t="s">
        <v>13</v>
      </c>
      <c r="F757">
        <v>52</v>
      </c>
      <c r="G757" t="s">
        <v>24</v>
      </c>
      <c r="H757" t="s">
        <v>15</v>
      </c>
      <c r="I757" t="s">
        <v>33</v>
      </c>
      <c r="J757">
        <v>5.5</v>
      </c>
      <c r="K757">
        <v>37</v>
      </c>
      <c r="L7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57" t="str">
        <f>IF(RCH_hospital_admissions[[#This Row],[Patient Waittime]]&lt;=15,"Very Short",IF(RCH_hospital_admissions[[#This Row],[Patient Waittime]]&lt;=30,"Short", IF(RCH_hospital_admissions[[#This Row],[Patient Waittime]]&lt;=45,"Moderate","Long")))</f>
        <v>Moderate</v>
      </c>
    </row>
    <row r="758" spans="1:13" x14ac:dyDescent="0.2">
      <c r="A758" t="s">
        <v>1473</v>
      </c>
      <c r="B758" s="1">
        <v>44781</v>
      </c>
      <c r="C758" s="2">
        <v>0.72222222222222221</v>
      </c>
      <c r="D758" t="s">
        <v>1474</v>
      </c>
      <c r="E758" t="s">
        <v>20</v>
      </c>
      <c r="F758">
        <v>22</v>
      </c>
      <c r="G758" t="s">
        <v>24</v>
      </c>
      <c r="H758" t="s">
        <v>43</v>
      </c>
      <c r="I758" t="s">
        <v>16</v>
      </c>
      <c r="J758">
        <v>8</v>
      </c>
      <c r="K758">
        <v>46</v>
      </c>
      <c r="L7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58" t="str">
        <f>IF(RCH_hospital_admissions[[#This Row],[Patient Waittime]]&lt;=15,"Very Short",IF(RCH_hospital_admissions[[#This Row],[Patient Waittime]]&lt;=30,"Short", IF(RCH_hospital_admissions[[#This Row],[Patient Waittime]]&lt;=45,"Moderate","Long")))</f>
        <v>Long</v>
      </c>
    </row>
    <row r="759" spans="1:13" x14ac:dyDescent="0.2">
      <c r="A759" t="s">
        <v>1475</v>
      </c>
      <c r="B759" s="1">
        <v>44547</v>
      </c>
      <c r="C759" s="2">
        <v>0.45833333333333331</v>
      </c>
      <c r="D759" t="s">
        <v>1476</v>
      </c>
      <c r="E759" t="s">
        <v>20</v>
      </c>
      <c r="F759">
        <v>75</v>
      </c>
      <c r="G759" t="s">
        <v>14</v>
      </c>
      <c r="H759" t="s">
        <v>43</v>
      </c>
      <c r="I759" t="s">
        <v>16</v>
      </c>
      <c r="J759">
        <v>8</v>
      </c>
      <c r="K759">
        <v>21</v>
      </c>
      <c r="L7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59" t="str">
        <f>IF(RCH_hospital_admissions[[#This Row],[Patient Waittime]]&lt;=15,"Very Short",IF(RCH_hospital_admissions[[#This Row],[Patient Waittime]]&lt;=30,"Short", IF(RCH_hospital_admissions[[#This Row],[Patient Waittime]]&lt;=45,"Moderate","Long")))</f>
        <v>Short</v>
      </c>
    </row>
    <row r="760" spans="1:13" x14ac:dyDescent="0.2">
      <c r="A760" t="s">
        <v>1477</v>
      </c>
      <c r="B760" s="1">
        <v>44470</v>
      </c>
      <c r="C760" s="2">
        <v>0.44444444444444442</v>
      </c>
      <c r="D760" t="s">
        <v>1478</v>
      </c>
      <c r="E760" t="s">
        <v>20</v>
      </c>
      <c r="F760">
        <v>62</v>
      </c>
      <c r="G760" t="s">
        <v>14</v>
      </c>
      <c r="H760" t="s">
        <v>43</v>
      </c>
      <c r="I760" t="s">
        <v>33</v>
      </c>
      <c r="J760">
        <v>6.5</v>
      </c>
      <c r="K760">
        <v>29</v>
      </c>
      <c r="L7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60" t="str">
        <f>IF(RCH_hospital_admissions[[#This Row],[Patient Waittime]]&lt;=15,"Very Short",IF(RCH_hospital_admissions[[#This Row],[Patient Waittime]]&lt;=30,"Short", IF(RCH_hospital_admissions[[#This Row],[Patient Waittime]]&lt;=45,"Moderate","Long")))</f>
        <v>Short</v>
      </c>
    </row>
    <row r="761" spans="1:13" x14ac:dyDescent="0.2">
      <c r="A761" t="s">
        <v>1479</v>
      </c>
      <c r="B761" s="1">
        <v>44870</v>
      </c>
      <c r="C761" s="2">
        <v>0.2326388888888889</v>
      </c>
      <c r="D761" t="s">
        <v>1480</v>
      </c>
      <c r="E761" t="s">
        <v>20</v>
      </c>
      <c r="F761">
        <v>48</v>
      </c>
      <c r="G761" t="s">
        <v>14</v>
      </c>
      <c r="H761" t="s">
        <v>43</v>
      </c>
      <c r="I761" t="s">
        <v>33</v>
      </c>
      <c r="J761">
        <v>6.5</v>
      </c>
      <c r="K761">
        <v>45</v>
      </c>
      <c r="L7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61" t="str">
        <f>IF(RCH_hospital_admissions[[#This Row],[Patient Waittime]]&lt;=15,"Very Short",IF(RCH_hospital_admissions[[#This Row],[Patient Waittime]]&lt;=30,"Short", IF(RCH_hospital_admissions[[#This Row],[Patient Waittime]]&lt;=45,"Moderate","Long")))</f>
        <v>Moderate</v>
      </c>
    </row>
    <row r="762" spans="1:13" x14ac:dyDescent="0.2">
      <c r="A762" t="s">
        <v>1481</v>
      </c>
      <c r="B762" s="1">
        <v>44534</v>
      </c>
      <c r="C762" s="2">
        <v>0.77083333333333337</v>
      </c>
      <c r="D762" t="s">
        <v>527</v>
      </c>
      <c r="E762" t="s">
        <v>13</v>
      </c>
      <c r="F762">
        <v>41</v>
      </c>
      <c r="G762" t="s">
        <v>14</v>
      </c>
      <c r="H762" t="s">
        <v>21</v>
      </c>
      <c r="I762" t="s">
        <v>16</v>
      </c>
      <c r="J762">
        <v>9</v>
      </c>
      <c r="K762">
        <v>29</v>
      </c>
      <c r="L7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2" t="str">
        <f>IF(RCH_hospital_admissions[[#This Row],[Patient Waittime]]&lt;=15,"Very Short",IF(RCH_hospital_admissions[[#This Row],[Patient Waittime]]&lt;=30,"Short", IF(RCH_hospital_admissions[[#This Row],[Patient Waittime]]&lt;=45,"Moderate","Long")))</f>
        <v>Short</v>
      </c>
    </row>
    <row r="763" spans="1:13" x14ac:dyDescent="0.2">
      <c r="A763" t="s">
        <v>1482</v>
      </c>
      <c r="B763" s="1">
        <v>44355</v>
      </c>
      <c r="C763" s="2">
        <v>0.53125</v>
      </c>
      <c r="D763" t="s">
        <v>1483</v>
      </c>
      <c r="E763" t="s">
        <v>13</v>
      </c>
      <c r="F763">
        <v>10</v>
      </c>
      <c r="G763" t="s">
        <v>14</v>
      </c>
      <c r="H763" t="s">
        <v>27</v>
      </c>
      <c r="I763" t="s">
        <v>16</v>
      </c>
      <c r="K763">
        <v>31</v>
      </c>
      <c r="L7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63" t="str">
        <f>IF(RCH_hospital_admissions[[#This Row],[Patient Waittime]]&lt;=15,"Very Short",IF(RCH_hospital_admissions[[#This Row],[Patient Waittime]]&lt;=30,"Short", IF(RCH_hospital_admissions[[#This Row],[Patient Waittime]]&lt;=45,"Moderate","Long")))</f>
        <v>Moderate</v>
      </c>
    </row>
    <row r="764" spans="1:13" x14ac:dyDescent="0.2">
      <c r="A764" t="s">
        <v>1484</v>
      </c>
      <c r="B764" s="1">
        <v>44680</v>
      </c>
      <c r="C764" s="2">
        <v>0.92708333333333337</v>
      </c>
      <c r="D764" t="s">
        <v>1485</v>
      </c>
      <c r="E764" t="s">
        <v>13</v>
      </c>
      <c r="F764">
        <v>77</v>
      </c>
      <c r="G764" t="s">
        <v>14</v>
      </c>
      <c r="H764" t="s">
        <v>43</v>
      </c>
      <c r="I764" t="s">
        <v>16</v>
      </c>
      <c r="J764">
        <v>7</v>
      </c>
      <c r="K764">
        <v>35</v>
      </c>
      <c r="L7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64" t="str">
        <f>IF(RCH_hospital_admissions[[#This Row],[Patient Waittime]]&lt;=15,"Very Short",IF(RCH_hospital_admissions[[#This Row],[Patient Waittime]]&lt;=30,"Short", IF(RCH_hospital_admissions[[#This Row],[Patient Waittime]]&lt;=45,"Moderate","Long")))</f>
        <v>Moderate</v>
      </c>
    </row>
    <row r="765" spans="1:13" x14ac:dyDescent="0.2">
      <c r="A765" t="s">
        <v>1486</v>
      </c>
      <c r="B765" s="1">
        <v>44339</v>
      </c>
      <c r="C765" s="2">
        <v>0.22569444444444445</v>
      </c>
      <c r="D765" t="s">
        <v>394</v>
      </c>
      <c r="E765" t="s">
        <v>13</v>
      </c>
      <c r="F765">
        <v>70</v>
      </c>
      <c r="G765" t="s">
        <v>24</v>
      </c>
      <c r="H765" t="s">
        <v>21</v>
      </c>
      <c r="I765" t="s">
        <v>16</v>
      </c>
      <c r="J765">
        <v>2</v>
      </c>
      <c r="K765">
        <v>24</v>
      </c>
      <c r="L7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65" t="str">
        <f>IF(RCH_hospital_admissions[[#This Row],[Patient Waittime]]&lt;=15,"Very Short",IF(RCH_hospital_admissions[[#This Row],[Patient Waittime]]&lt;=30,"Short", IF(RCH_hospital_admissions[[#This Row],[Patient Waittime]]&lt;=45,"Moderate","Long")))</f>
        <v>Short</v>
      </c>
    </row>
    <row r="766" spans="1:13" x14ac:dyDescent="0.2">
      <c r="A766" t="s">
        <v>1487</v>
      </c>
      <c r="B766" s="1">
        <v>44489</v>
      </c>
      <c r="C766" s="2">
        <v>0.90277777777777779</v>
      </c>
      <c r="D766" t="s">
        <v>362</v>
      </c>
      <c r="E766" t="s">
        <v>20</v>
      </c>
      <c r="F766">
        <v>39</v>
      </c>
      <c r="G766" t="s">
        <v>14</v>
      </c>
      <c r="H766" t="s">
        <v>15</v>
      </c>
      <c r="I766" t="s">
        <v>33</v>
      </c>
      <c r="J766">
        <v>6.5</v>
      </c>
      <c r="K766">
        <v>48</v>
      </c>
      <c r="L7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6" t="str">
        <f>IF(RCH_hospital_admissions[[#This Row],[Patient Waittime]]&lt;=15,"Very Short",IF(RCH_hospital_admissions[[#This Row],[Patient Waittime]]&lt;=30,"Short", IF(RCH_hospital_admissions[[#This Row],[Patient Waittime]]&lt;=45,"Moderate","Long")))</f>
        <v>Long</v>
      </c>
    </row>
    <row r="767" spans="1:13" x14ac:dyDescent="0.2">
      <c r="A767" t="s">
        <v>1488</v>
      </c>
      <c r="B767" s="1">
        <v>44317</v>
      </c>
      <c r="C767" s="2">
        <v>6.25E-2</v>
      </c>
      <c r="D767" t="s">
        <v>1317</v>
      </c>
      <c r="E767" t="s">
        <v>13</v>
      </c>
      <c r="F767">
        <v>30</v>
      </c>
      <c r="G767" t="s">
        <v>14</v>
      </c>
      <c r="H767" t="s">
        <v>83</v>
      </c>
      <c r="I767" t="s">
        <v>33</v>
      </c>
      <c r="J767">
        <v>3.5</v>
      </c>
      <c r="K767">
        <v>29</v>
      </c>
      <c r="L7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7" t="str">
        <f>IF(RCH_hospital_admissions[[#This Row],[Patient Waittime]]&lt;=15,"Very Short",IF(RCH_hospital_admissions[[#This Row],[Patient Waittime]]&lt;=30,"Short", IF(RCH_hospital_admissions[[#This Row],[Patient Waittime]]&lt;=45,"Moderate","Long")))</f>
        <v>Short</v>
      </c>
    </row>
    <row r="768" spans="1:13" x14ac:dyDescent="0.2">
      <c r="A768" t="s">
        <v>1489</v>
      </c>
      <c r="B768" s="1">
        <v>44350</v>
      </c>
      <c r="C768" s="2">
        <v>0.97222222222222221</v>
      </c>
      <c r="D768" t="s">
        <v>1490</v>
      </c>
      <c r="E768" t="s">
        <v>13</v>
      </c>
      <c r="F768">
        <v>32</v>
      </c>
      <c r="G768" t="s">
        <v>160</v>
      </c>
      <c r="H768" t="s">
        <v>38</v>
      </c>
      <c r="I768" t="s">
        <v>33</v>
      </c>
      <c r="J768">
        <v>6.5</v>
      </c>
      <c r="K768">
        <v>26</v>
      </c>
      <c r="L7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8" t="str">
        <f>IF(RCH_hospital_admissions[[#This Row],[Patient Waittime]]&lt;=15,"Very Short",IF(RCH_hospital_admissions[[#This Row],[Patient Waittime]]&lt;=30,"Short", IF(RCH_hospital_admissions[[#This Row],[Patient Waittime]]&lt;=45,"Moderate","Long")))</f>
        <v>Short</v>
      </c>
    </row>
    <row r="769" spans="1:13" x14ac:dyDescent="0.2">
      <c r="A769" t="s">
        <v>1491</v>
      </c>
      <c r="B769" s="1">
        <v>44478</v>
      </c>
      <c r="C769" s="2">
        <v>0.84375</v>
      </c>
      <c r="D769" t="s">
        <v>744</v>
      </c>
      <c r="E769" t="s">
        <v>20</v>
      </c>
      <c r="F769">
        <v>38</v>
      </c>
      <c r="G769" t="s">
        <v>14</v>
      </c>
      <c r="H769" t="s">
        <v>15</v>
      </c>
      <c r="I769" t="s">
        <v>33</v>
      </c>
      <c r="K769">
        <v>25</v>
      </c>
      <c r="L7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9" t="str">
        <f>IF(RCH_hospital_admissions[[#This Row],[Patient Waittime]]&lt;=15,"Very Short",IF(RCH_hospital_admissions[[#This Row],[Patient Waittime]]&lt;=30,"Short", IF(RCH_hospital_admissions[[#This Row],[Patient Waittime]]&lt;=45,"Moderate","Long")))</f>
        <v>Short</v>
      </c>
    </row>
    <row r="770" spans="1:13" x14ac:dyDescent="0.2">
      <c r="A770" t="s">
        <v>1492</v>
      </c>
      <c r="B770" s="1">
        <v>44810</v>
      </c>
      <c r="C770" s="2">
        <v>0.79513888888888884</v>
      </c>
      <c r="D770" t="s">
        <v>1373</v>
      </c>
      <c r="E770" t="s">
        <v>20</v>
      </c>
      <c r="F770">
        <v>76</v>
      </c>
      <c r="G770" t="s">
        <v>160</v>
      </c>
      <c r="H770" t="s">
        <v>15</v>
      </c>
      <c r="I770" t="s">
        <v>16</v>
      </c>
      <c r="J770">
        <v>8</v>
      </c>
      <c r="K770">
        <v>36</v>
      </c>
      <c r="L7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70" t="str">
        <f>IF(RCH_hospital_admissions[[#This Row],[Patient Waittime]]&lt;=15,"Very Short",IF(RCH_hospital_admissions[[#This Row],[Patient Waittime]]&lt;=30,"Short", IF(RCH_hospital_admissions[[#This Row],[Patient Waittime]]&lt;=45,"Moderate","Long")))</f>
        <v>Moderate</v>
      </c>
    </row>
    <row r="771" spans="1:13" x14ac:dyDescent="0.2">
      <c r="A771" t="s">
        <v>1493</v>
      </c>
      <c r="B771" s="1">
        <v>44728</v>
      </c>
      <c r="C771" s="2">
        <v>0.30555555555555558</v>
      </c>
      <c r="D771" t="s">
        <v>1494</v>
      </c>
      <c r="E771" t="s">
        <v>20</v>
      </c>
      <c r="F771">
        <v>39</v>
      </c>
      <c r="G771" t="s">
        <v>14</v>
      </c>
      <c r="H771" t="s">
        <v>21</v>
      </c>
      <c r="I771" t="s">
        <v>16</v>
      </c>
      <c r="J771">
        <v>6</v>
      </c>
      <c r="K771">
        <v>35</v>
      </c>
      <c r="L7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1" t="str">
        <f>IF(RCH_hospital_admissions[[#This Row],[Patient Waittime]]&lt;=15,"Very Short",IF(RCH_hospital_admissions[[#This Row],[Patient Waittime]]&lt;=30,"Short", IF(RCH_hospital_admissions[[#This Row],[Patient Waittime]]&lt;=45,"Moderate","Long")))</f>
        <v>Moderate</v>
      </c>
    </row>
    <row r="772" spans="1:13" x14ac:dyDescent="0.2">
      <c r="A772" t="s">
        <v>1495</v>
      </c>
      <c r="B772" s="1">
        <v>44830</v>
      </c>
      <c r="C772" s="2">
        <v>0.97569444444444442</v>
      </c>
      <c r="D772" t="s">
        <v>1496</v>
      </c>
      <c r="E772" t="s">
        <v>13</v>
      </c>
      <c r="F772">
        <v>38</v>
      </c>
      <c r="G772" t="s">
        <v>24</v>
      </c>
      <c r="H772" t="s">
        <v>21</v>
      </c>
      <c r="I772" t="s">
        <v>33</v>
      </c>
      <c r="J772">
        <v>5.5</v>
      </c>
      <c r="K772">
        <v>20</v>
      </c>
      <c r="L7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2" t="str">
        <f>IF(RCH_hospital_admissions[[#This Row],[Patient Waittime]]&lt;=15,"Very Short",IF(RCH_hospital_admissions[[#This Row],[Patient Waittime]]&lt;=30,"Short", IF(RCH_hospital_admissions[[#This Row],[Patient Waittime]]&lt;=45,"Moderate","Long")))</f>
        <v>Short</v>
      </c>
    </row>
    <row r="773" spans="1:13" x14ac:dyDescent="0.2">
      <c r="A773" t="s">
        <v>1497</v>
      </c>
      <c r="B773" s="1">
        <v>44201</v>
      </c>
      <c r="C773" s="2">
        <v>0.83333333333333337</v>
      </c>
      <c r="D773" t="s">
        <v>1498</v>
      </c>
      <c r="E773" t="s">
        <v>20</v>
      </c>
      <c r="F773">
        <v>45</v>
      </c>
      <c r="G773" t="s">
        <v>14</v>
      </c>
      <c r="H773" t="s">
        <v>43</v>
      </c>
      <c r="I773" t="s">
        <v>16</v>
      </c>
      <c r="J773">
        <v>9</v>
      </c>
      <c r="K773">
        <v>25</v>
      </c>
      <c r="L7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73" t="str">
        <f>IF(RCH_hospital_admissions[[#This Row],[Patient Waittime]]&lt;=15,"Very Short",IF(RCH_hospital_admissions[[#This Row],[Patient Waittime]]&lt;=30,"Short", IF(RCH_hospital_admissions[[#This Row],[Patient Waittime]]&lt;=45,"Moderate","Long")))</f>
        <v>Short</v>
      </c>
    </row>
    <row r="774" spans="1:13" x14ac:dyDescent="0.2">
      <c r="A774" t="s">
        <v>1499</v>
      </c>
      <c r="B774" s="1">
        <v>44246</v>
      </c>
      <c r="C774" s="2">
        <v>0.56944444444444442</v>
      </c>
      <c r="D774" t="s">
        <v>1500</v>
      </c>
      <c r="E774" t="s">
        <v>20</v>
      </c>
      <c r="F774">
        <v>62</v>
      </c>
      <c r="G774" t="s">
        <v>14</v>
      </c>
      <c r="H774" t="s">
        <v>83</v>
      </c>
      <c r="I774" t="s">
        <v>33</v>
      </c>
      <c r="J774">
        <v>9.5</v>
      </c>
      <c r="K774">
        <v>23</v>
      </c>
      <c r="L7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4" t="str">
        <f>IF(RCH_hospital_admissions[[#This Row],[Patient Waittime]]&lt;=15,"Very Short",IF(RCH_hospital_admissions[[#This Row],[Patient Waittime]]&lt;=30,"Short", IF(RCH_hospital_admissions[[#This Row],[Patient Waittime]]&lt;=45,"Moderate","Long")))</f>
        <v>Short</v>
      </c>
    </row>
    <row r="775" spans="1:13" x14ac:dyDescent="0.2">
      <c r="A775" t="s">
        <v>1501</v>
      </c>
      <c r="B775" s="1">
        <v>44479</v>
      </c>
      <c r="C775" s="2">
        <v>0.66666666666666663</v>
      </c>
      <c r="D775" t="s">
        <v>1502</v>
      </c>
      <c r="E775" t="s">
        <v>13</v>
      </c>
      <c r="F775">
        <v>37</v>
      </c>
      <c r="G775" t="s">
        <v>14</v>
      </c>
      <c r="H775" t="s">
        <v>21</v>
      </c>
      <c r="I775" t="s">
        <v>16</v>
      </c>
      <c r="J775">
        <v>5</v>
      </c>
      <c r="K775">
        <v>37</v>
      </c>
      <c r="L7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5" t="str">
        <f>IF(RCH_hospital_admissions[[#This Row],[Patient Waittime]]&lt;=15,"Very Short",IF(RCH_hospital_admissions[[#This Row],[Patient Waittime]]&lt;=30,"Short", IF(RCH_hospital_admissions[[#This Row],[Patient Waittime]]&lt;=45,"Moderate","Long")))</f>
        <v>Moderate</v>
      </c>
    </row>
    <row r="776" spans="1:13" x14ac:dyDescent="0.2">
      <c r="A776" t="s">
        <v>1503</v>
      </c>
      <c r="B776" s="1">
        <v>44357</v>
      </c>
      <c r="C776" s="2">
        <v>0.70833333333333337</v>
      </c>
      <c r="D776" t="s">
        <v>1504</v>
      </c>
      <c r="E776" t="s">
        <v>13</v>
      </c>
      <c r="F776">
        <v>70</v>
      </c>
      <c r="G776" t="s">
        <v>14</v>
      </c>
      <c r="H776" t="s">
        <v>15</v>
      </c>
      <c r="I776" t="s">
        <v>16</v>
      </c>
      <c r="J776">
        <v>7</v>
      </c>
      <c r="K776">
        <v>37</v>
      </c>
      <c r="L7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6" t="str">
        <f>IF(RCH_hospital_admissions[[#This Row],[Patient Waittime]]&lt;=15,"Very Short",IF(RCH_hospital_admissions[[#This Row],[Patient Waittime]]&lt;=30,"Short", IF(RCH_hospital_admissions[[#This Row],[Patient Waittime]]&lt;=45,"Moderate","Long")))</f>
        <v>Moderate</v>
      </c>
    </row>
    <row r="777" spans="1:13" x14ac:dyDescent="0.2">
      <c r="A777" t="s">
        <v>1505</v>
      </c>
      <c r="B777" s="1">
        <v>44484</v>
      </c>
      <c r="C777" s="2">
        <v>0.34722222222222221</v>
      </c>
      <c r="D777" t="s">
        <v>1506</v>
      </c>
      <c r="E777" t="s">
        <v>20</v>
      </c>
      <c r="F777">
        <v>37</v>
      </c>
      <c r="G777" t="s">
        <v>24</v>
      </c>
      <c r="H777" t="s">
        <v>83</v>
      </c>
      <c r="I777" t="s">
        <v>33</v>
      </c>
      <c r="J777">
        <v>4.5</v>
      </c>
      <c r="K777">
        <v>52</v>
      </c>
      <c r="L7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7" t="str">
        <f>IF(RCH_hospital_admissions[[#This Row],[Patient Waittime]]&lt;=15,"Very Short",IF(RCH_hospital_admissions[[#This Row],[Patient Waittime]]&lt;=30,"Short", IF(RCH_hospital_admissions[[#This Row],[Patient Waittime]]&lt;=45,"Moderate","Long")))</f>
        <v>Long</v>
      </c>
    </row>
    <row r="778" spans="1:13" x14ac:dyDescent="0.2">
      <c r="A778" t="s">
        <v>1507</v>
      </c>
      <c r="B778" s="1">
        <v>44535</v>
      </c>
      <c r="C778" s="2">
        <v>1.7361111111111112E-2</v>
      </c>
      <c r="D778" t="s">
        <v>1508</v>
      </c>
      <c r="E778" t="s">
        <v>20</v>
      </c>
      <c r="F778">
        <v>64</v>
      </c>
      <c r="G778" t="s">
        <v>24</v>
      </c>
      <c r="H778" t="s">
        <v>15</v>
      </c>
      <c r="I778" t="s">
        <v>16</v>
      </c>
      <c r="J778">
        <v>9</v>
      </c>
      <c r="K778">
        <v>35</v>
      </c>
      <c r="L7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8" t="str">
        <f>IF(RCH_hospital_admissions[[#This Row],[Patient Waittime]]&lt;=15,"Very Short",IF(RCH_hospital_admissions[[#This Row],[Patient Waittime]]&lt;=30,"Short", IF(RCH_hospital_admissions[[#This Row],[Patient Waittime]]&lt;=45,"Moderate","Long")))</f>
        <v>Moderate</v>
      </c>
    </row>
    <row r="779" spans="1:13" x14ac:dyDescent="0.2">
      <c r="A779" t="s">
        <v>1509</v>
      </c>
      <c r="B779" s="1">
        <v>44827</v>
      </c>
      <c r="C779" s="2">
        <v>0.32291666666666669</v>
      </c>
      <c r="D779" t="s">
        <v>29</v>
      </c>
      <c r="E779" t="s">
        <v>20</v>
      </c>
      <c r="F779">
        <v>29</v>
      </c>
      <c r="G779" t="s">
        <v>14</v>
      </c>
      <c r="H779" t="s">
        <v>32</v>
      </c>
      <c r="I779" t="s">
        <v>16</v>
      </c>
      <c r="J779">
        <v>9</v>
      </c>
      <c r="K779">
        <v>18</v>
      </c>
      <c r="L7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79" t="str">
        <f>IF(RCH_hospital_admissions[[#This Row],[Patient Waittime]]&lt;=15,"Very Short",IF(RCH_hospital_admissions[[#This Row],[Patient Waittime]]&lt;=30,"Short", IF(RCH_hospital_admissions[[#This Row],[Patient Waittime]]&lt;=45,"Moderate","Long")))</f>
        <v>Short</v>
      </c>
    </row>
    <row r="780" spans="1:13" x14ac:dyDescent="0.2">
      <c r="A780" t="s">
        <v>1510</v>
      </c>
      <c r="B780" s="1">
        <v>44361</v>
      </c>
      <c r="C780" s="2">
        <v>0.3576388888888889</v>
      </c>
      <c r="D780" t="s">
        <v>1511</v>
      </c>
      <c r="E780" t="s">
        <v>20</v>
      </c>
      <c r="F780">
        <v>44</v>
      </c>
      <c r="G780" t="s">
        <v>14</v>
      </c>
      <c r="H780" t="s">
        <v>21</v>
      </c>
      <c r="I780" t="s">
        <v>16</v>
      </c>
      <c r="K780">
        <v>22</v>
      </c>
      <c r="L7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0" t="str">
        <f>IF(RCH_hospital_admissions[[#This Row],[Patient Waittime]]&lt;=15,"Very Short",IF(RCH_hospital_admissions[[#This Row],[Patient Waittime]]&lt;=30,"Short", IF(RCH_hospital_admissions[[#This Row],[Patient Waittime]]&lt;=45,"Moderate","Long")))</f>
        <v>Short</v>
      </c>
    </row>
    <row r="781" spans="1:13" x14ac:dyDescent="0.2">
      <c r="A781" t="s">
        <v>1512</v>
      </c>
      <c r="B781" s="1">
        <v>44471</v>
      </c>
      <c r="C781" s="2">
        <v>0.59722222222222221</v>
      </c>
      <c r="D781" t="s">
        <v>686</v>
      </c>
      <c r="E781" t="s">
        <v>13</v>
      </c>
      <c r="F781">
        <v>40</v>
      </c>
      <c r="G781" t="s">
        <v>14</v>
      </c>
      <c r="H781" t="s">
        <v>83</v>
      </c>
      <c r="I781" t="s">
        <v>33</v>
      </c>
      <c r="K781">
        <v>25</v>
      </c>
      <c r="L7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1" t="str">
        <f>IF(RCH_hospital_admissions[[#This Row],[Patient Waittime]]&lt;=15,"Very Short",IF(RCH_hospital_admissions[[#This Row],[Patient Waittime]]&lt;=30,"Short", IF(RCH_hospital_admissions[[#This Row],[Patient Waittime]]&lt;=45,"Moderate","Long")))</f>
        <v>Short</v>
      </c>
    </row>
    <row r="782" spans="1:13" x14ac:dyDescent="0.2">
      <c r="A782" t="s">
        <v>1513</v>
      </c>
      <c r="B782" s="1">
        <v>44378</v>
      </c>
      <c r="C782" s="2">
        <v>0.67361111111111116</v>
      </c>
      <c r="D782" t="s">
        <v>1514</v>
      </c>
      <c r="E782" t="s">
        <v>20</v>
      </c>
      <c r="F782">
        <v>14</v>
      </c>
      <c r="G782" t="s">
        <v>14</v>
      </c>
      <c r="H782" t="s">
        <v>15</v>
      </c>
      <c r="I782" t="s">
        <v>16</v>
      </c>
      <c r="J782">
        <v>8</v>
      </c>
      <c r="K782">
        <v>27</v>
      </c>
      <c r="L7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82" t="str">
        <f>IF(RCH_hospital_admissions[[#This Row],[Patient Waittime]]&lt;=15,"Very Short",IF(RCH_hospital_admissions[[#This Row],[Patient Waittime]]&lt;=30,"Short", IF(RCH_hospital_admissions[[#This Row],[Patient Waittime]]&lt;=45,"Moderate","Long")))</f>
        <v>Short</v>
      </c>
    </row>
    <row r="783" spans="1:13" x14ac:dyDescent="0.2">
      <c r="A783" t="s">
        <v>1515</v>
      </c>
      <c r="B783" s="1">
        <v>44694</v>
      </c>
      <c r="C783" s="2">
        <v>0.76736111111111116</v>
      </c>
      <c r="D783" t="s">
        <v>1516</v>
      </c>
      <c r="E783" t="s">
        <v>13</v>
      </c>
      <c r="F783">
        <v>23</v>
      </c>
      <c r="G783" t="s">
        <v>14</v>
      </c>
      <c r="H783" t="s">
        <v>15</v>
      </c>
      <c r="I783" t="s">
        <v>33</v>
      </c>
      <c r="K783">
        <v>37</v>
      </c>
      <c r="L7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83" t="str">
        <f>IF(RCH_hospital_admissions[[#This Row],[Patient Waittime]]&lt;=15,"Very Short",IF(RCH_hospital_admissions[[#This Row],[Patient Waittime]]&lt;=30,"Short", IF(RCH_hospital_admissions[[#This Row],[Patient Waittime]]&lt;=45,"Moderate","Long")))</f>
        <v>Moderate</v>
      </c>
    </row>
    <row r="784" spans="1:13" x14ac:dyDescent="0.2">
      <c r="A784" t="s">
        <v>1517</v>
      </c>
      <c r="B784" s="1">
        <v>44458</v>
      </c>
      <c r="C784" s="2">
        <v>0.98263888888888884</v>
      </c>
      <c r="D784" t="s">
        <v>1518</v>
      </c>
      <c r="E784" t="s">
        <v>20</v>
      </c>
      <c r="F784">
        <v>22</v>
      </c>
      <c r="G784" t="s">
        <v>14</v>
      </c>
      <c r="H784" t="s">
        <v>15</v>
      </c>
      <c r="I784" t="s">
        <v>16</v>
      </c>
      <c r="J784">
        <v>7</v>
      </c>
      <c r="K784">
        <v>31</v>
      </c>
      <c r="L7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84" t="str">
        <f>IF(RCH_hospital_admissions[[#This Row],[Patient Waittime]]&lt;=15,"Very Short",IF(RCH_hospital_admissions[[#This Row],[Patient Waittime]]&lt;=30,"Short", IF(RCH_hospital_admissions[[#This Row],[Patient Waittime]]&lt;=45,"Moderate","Long")))</f>
        <v>Moderate</v>
      </c>
    </row>
    <row r="785" spans="1:13" x14ac:dyDescent="0.2">
      <c r="A785" t="s">
        <v>1519</v>
      </c>
      <c r="B785" s="1">
        <v>44851</v>
      </c>
      <c r="C785" s="2">
        <v>0.36805555555555558</v>
      </c>
      <c r="D785" t="s">
        <v>1520</v>
      </c>
      <c r="E785" t="s">
        <v>20</v>
      </c>
      <c r="F785">
        <v>23</v>
      </c>
      <c r="G785" t="s">
        <v>14</v>
      </c>
      <c r="H785" t="s">
        <v>32</v>
      </c>
      <c r="I785" t="s">
        <v>33</v>
      </c>
      <c r="K785">
        <v>22</v>
      </c>
      <c r="L7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85" t="str">
        <f>IF(RCH_hospital_admissions[[#This Row],[Patient Waittime]]&lt;=15,"Very Short",IF(RCH_hospital_admissions[[#This Row],[Patient Waittime]]&lt;=30,"Short", IF(RCH_hospital_admissions[[#This Row],[Patient Waittime]]&lt;=45,"Moderate","Long")))</f>
        <v>Short</v>
      </c>
    </row>
    <row r="786" spans="1:13" x14ac:dyDescent="0.2">
      <c r="A786" t="s">
        <v>1521</v>
      </c>
      <c r="B786" s="1">
        <v>44861</v>
      </c>
      <c r="C786" s="2">
        <v>0.47916666666666669</v>
      </c>
      <c r="D786" t="s">
        <v>1522</v>
      </c>
      <c r="E786" t="s">
        <v>13</v>
      </c>
      <c r="F786">
        <v>38</v>
      </c>
      <c r="G786" t="s">
        <v>14</v>
      </c>
      <c r="H786" t="s">
        <v>32</v>
      </c>
      <c r="I786" t="s">
        <v>33</v>
      </c>
      <c r="J786">
        <v>6.5</v>
      </c>
      <c r="K786">
        <v>17</v>
      </c>
      <c r="L7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6" t="str">
        <f>IF(RCH_hospital_admissions[[#This Row],[Patient Waittime]]&lt;=15,"Very Short",IF(RCH_hospital_admissions[[#This Row],[Patient Waittime]]&lt;=30,"Short", IF(RCH_hospital_admissions[[#This Row],[Patient Waittime]]&lt;=45,"Moderate","Long")))</f>
        <v>Short</v>
      </c>
    </row>
    <row r="787" spans="1:13" x14ac:dyDescent="0.2">
      <c r="A787" t="s">
        <v>1523</v>
      </c>
      <c r="B787" s="1">
        <v>44433</v>
      </c>
      <c r="C787" s="2">
        <v>0.60069444444444442</v>
      </c>
      <c r="D787" t="s">
        <v>1524</v>
      </c>
      <c r="E787" t="s">
        <v>20</v>
      </c>
      <c r="F787">
        <v>33</v>
      </c>
      <c r="G787" t="s">
        <v>160</v>
      </c>
      <c r="H787" t="s">
        <v>43</v>
      </c>
      <c r="I787" t="s">
        <v>16</v>
      </c>
      <c r="J787">
        <v>8</v>
      </c>
      <c r="K787">
        <v>24</v>
      </c>
      <c r="L7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7" t="str">
        <f>IF(RCH_hospital_admissions[[#This Row],[Patient Waittime]]&lt;=15,"Very Short",IF(RCH_hospital_admissions[[#This Row],[Patient Waittime]]&lt;=30,"Short", IF(RCH_hospital_admissions[[#This Row],[Patient Waittime]]&lt;=45,"Moderate","Long")))</f>
        <v>Short</v>
      </c>
    </row>
    <row r="788" spans="1:13" x14ac:dyDescent="0.2">
      <c r="A788" t="s">
        <v>1525</v>
      </c>
      <c r="B788" s="1">
        <v>44590</v>
      </c>
      <c r="C788" s="2">
        <v>0.62152777777777779</v>
      </c>
      <c r="D788" t="s">
        <v>1526</v>
      </c>
      <c r="E788" t="s">
        <v>20</v>
      </c>
      <c r="F788">
        <v>59</v>
      </c>
      <c r="G788" t="s">
        <v>14</v>
      </c>
      <c r="H788" t="s">
        <v>15</v>
      </c>
      <c r="I788" t="s">
        <v>16</v>
      </c>
      <c r="J788">
        <v>3</v>
      </c>
      <c r="K788">
        <v>47</v>
      </c>
      <c r="L7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88" t="str">
        <f>IF(RCH_hospital_admissions[[#This Row],[Patient Waittime]]&lt;=15,"Very Short",IF(RCH_hospital_admissions[[#This Row],[Patient Waittime]]&lt;=30,"Short", IF(RCH_hospital_admissions[[#This Row],[Patient Waittime]]&lt;=45,"Moderate","Long")))</f>
        <v>Long</v>
      </c>
    </row>
    <row r="789" spans="1:13" x14ac:dyDescent="0.2">
      <c r="A789" t="s">
        <v>1527</v>
      </c>
      <c r="B789" s="1">
        <v>44913</v>
      </c>
      <c r="C789" s="2">
        <v>0.3298611111111111</v>
      </c>
      <c r="D789" t="s">
        <v>1528</v>
      </c>
      <c r="E789" t="s">
        <v>20</v>
      </c>
      <c r="F789">
        <v>35</v>
      </c>
      <c r="G789" t="s">
        <v>14</v>
      </c>
      <c r="H789" t="s">
        <v>83</v>
      </c>
      <c r="I789" t="s">
        <v>33</v>
      </c>
      <c r="J789">
        <v>7.5</v>
      </c>
      <c r="K789">
        <v>26</v>
      </c>
      <c r="L7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9" t="str">
        <f>IF(RCH_hospital_admissions[[#This Row],[Patient Waittime]]&lt;=15,"Very Short",IF(RCH_hospital_admissions[[#This Row],[Patient Waittime]]&lt;=30,"Short", IF(RCH_hospital_admissions[[#This Row],[Patient Waittime]]&lt;=45,"Moderate","Long")))</f>
        <v>Short</v>
      </c>
    </row>
    <row r="790" spans="1:13" x14ac:dyDescent="0.2">
      <c r="A790" t="s">
        <v>1529</v>
      </c>
      <c r="B790" s="1">
        <v>44304</v>
      </c>
      <c r="C790" s="2">
        <v>0.88888888888888884</v>
      </c>
      <c r="D790" t="s">
        <v>1530</v>
      </c>
      <c r="E790" t="s">
        <v>13</v>
      </c>
      <c r="F790">
        <v>43</v>
      </c>
      <c r="G790" t="s">
        <v>14</v>
      </c>
      <c r="H790" t="s">
        <v>32</v>
      </c>
      <c r="I790" t="s">
        <v>33</v>
      </c>
      <c r="J790">
        <v>2.5</v>
      </c>
      <c r="K790">
        <v>23</v>
      </c>
      <c r="L7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0" t="str">
        <f>IF(RCH_hospital_admissions[[#This Row],[Patient Waittime]]&lt;=15,"Very Short",IF(RCH_hospital_admissions[[#This Row],[Patient Waittime]]&lt;=30,"Short", IF(RCH_hospital_admissions[[#This Row],[Patient Waittime]]&lt;=45,"Moderate","Long")))</f>
        <v>Short</v>
      </c>
    </row>
    <row r="791" spans="1:13" x14ac:dyDescent="0.2">
      <c r="A791" t="s">
        <v>1531</v>
      </c>
      <c r="B791" s="1">
        <v>44567</v>
      </c>
      <c r="C791" s="2">
        <v>0.71527777777777779</v>
      </c>
      <c r="D791" t="s">
        <v>1532</v>
      </c>
      <c r="E791" t="s">
        <v>20</v>
      </c>
      <c r="F791">
        <v>32</v>
      </c>
      <c r="G791" t="s">
        <v>14</v>
      </c>
      <c r="H791" t="s">
        <v>43</v>
      </c>
      <c r="I791" t="s">
        <v>16</v>
      </c>
      <c r="J791">
        <v>6</v>
      </c>
      <c r="K791">
        <v>29</v>
      </c>
      <c r="L7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1" t="str">
        <f>IF(RCH_hospital_admissions[[#This Row],[Patient Waittime]]&lt;=15,"Very Short",IF(RCH_hospital_admissions[[#This Row],[Patient Waittime]]&lt;=30,"Short", IF(RCH_hospital_admissions[[#This Row],[Patient Waittime]]&lt;=45,"Moderate","Long")))</f>
        <v>Short</v>
      </c>
    </row>
    <row r="792" spans="1:13" x14ac:dyDescent="0.2">
      <c r="A792" t="s">
        <v>1533</v>
      </c>
      <c r="B792" s="1">
        <v>44494</v>
      </c>
      <c r="C792" s="2">
        <v>0.51736111111111116</v>
      </c>
      <c r="D792" t="s">
        <v>307</v>
      </c>
      <c r="E792" t="s">
        <v>20</v>
      </c>
      <c r="F792">
        <v>68</v>
      </c>
      <c r="G792" t="s">
        <v>14</v>
      </c>
      <c r="H792" t="s">
        <v>32</v>
      </c>
      <c r="I792" t="s">
        <v>33</v>
      </c>
      <c r="J792">
        <v>8.5</v>
      </c>
      <c r="K792">
        <v>37</v>
      </c>
      <c r="L7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2" t="str">
        <f>IF(RCH_hospital_admissions[[#This Row],[Patient Waittime]]&lt;=15,"Very Short",IF(RCH_hospital_admissions[[#This Row],[Patient Waittime]]&lt;=30,"Short", IF(RCH_hospital_admissions[[#This Row],[Patient Waittime]]&lt;=45,"Moderate","Long")))</f>
        <v>Moderate</v>
      </c>
    </row>
    <row r="793" spans="1:13" x14ac:dyDescent="0.2">
      <c r="A793" t="s">
        <v>1534</v>
      </c>
      <c r="B793" s="1">
        <v>44485</v>
      </c>
      <c r="C793" s="2">
        <v>0.92708333333333337</v>
      </c>
      <c r="D793" t="s">
        <v>1535</v>
      </c>
      <c r="E793" t="s">
        <v>13</v>
      </c>
      <c r="F793">
        <v>23</v>
      </c>
      <c r="G793" t="s">
        <v>14</v>
      </c>
      <c r="H793" t="s">
        <v>38</v>
      </c>
      <c r="I793" t="s">
        <v>33</v>
      </c>
      <c r="J793">
        <v>3.5</v>
      </c>
      <c r="K793">
        <v>54</v>
      </c>
      <c r="L7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93" t="str">
        <f>IF(RCH_hospital_admissions[[#This Row],[Patient Waittime]]&lt;=15,"Very Short",IF(RCH_hospital_admissions[[#This Row],[Patient Waittime]]&lt;=30,"Short", IF(RCH_hospital_admissions[[#This Row],[Patient Waittime]]&lt;=45,"Moderate","Long")))</f>
        <v>Long</v>
      </c>
    </row>
    <row r="794" spans="1:13" x14ac:dyDescent="0.2">
      <c r="A794" t="s">
        <v>1536</v>
      </c>
      <c r="B794" s="1">
        <v>44240</v>
      </c>
      <c r="C794" s="2">
        <v>0.375</v>
      </c>
      <c r="D794" t="s">
        <v>1537</v>
      </c>
      <c r="E794" t="s">
        <v>13</v>
      </c>
      <c r="F794">
        <v>31</v>
      </c>
      <c r="G794" t="s">
        <v>14</v>
      </c>
      <c r="H794" t="s">
        <v>43</v>
      </c>
      <c r="I794" t="s">
        <v>33</v>
      </c>
      <c r="J794">
        <v>4.5</v>
      </c>
      <c r="K794">
        <v>39</v>
      </c>
      <c r="L7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4" t="str">
        <f>IF(RCH_hospital_admissions[[#This Row],[Patient Waittime]]&lt;=15,"Very Short",IF(RCH_hospital_admissions[[#This Row],[Patient Waittime]]&lt;=30,"Short", IF(RCH_hospital_admissions[[#This Row],[Patient Waittime]]&lt;=45,"Moderate","Long")))</f>
        <v>Moderate</v>
      </c>
    </row>
    <row r="795" spans="1:13" x14ac:dyDescent="0.2">
      <c r="A795" t="s">
        <v>1538</v>
      </c>
      <c r="B795" s="1">
        <v>44916</v>
      </c>
      <c r="C795" s="2">
        <v>0.62847222222222221</v>
      </c>
      <c r="D795" t="s">
        <v>1539</v>
      </c>
      <c r="E795" t="s">
        <v>13</v>
      </c>
      <c r="F795">
        <v>30</v>
      </c>
      <c r="G795" t="s">
        <v>14</v>
      </c>
      <c r="H795" t="s">
        <v>43</v>
      </c>
      <c r="I795" t="s">
        <v>16</v>
      </c>
      <c r="K795">
        <v>17</v>
      </c>
      <c r="L7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5" t="str">
        <f>IF(RCH_hospital_admissions[[#This Row],[Patient Waittime]]&lt;=15,"Very Short",IF(RCH_hospital_admissions[[#This Row],[Patient Waittime]]&lt;=30,"Short", IF(RCH_hospital_admissions[[#This Row],[Patient Waittime]]&lt;=45,"Moderate","Long")))</f>
        <v>Short</v>
      </c>
    </row>
    <row r="796" spans="1:13" x14ac:dyDescent="0.2">
      <c r="A796" t="s">
        <v>1540</v>
      </c>
      <c r="B796" s="1">
        <v>44922</v>
      </c>
      <c r="C796" s="2">
        <v>0.83680555555555558</v>
      </c>
      <c r="D796" t="s">
        <v>1541</v>
      </c>
      <c r="E796" t="s">
        <v>13</v>
      </c>
      <c r="F796">
        <v>31</v>
      </c>
      <c r="G796" t="s">
        <v>14</v>
      </c>
      <c r="H796" t="s">
        <v>32</v>
      </c>
      <c r="I796" t="s">
        <v>16</v>
      </c>
      <c r="K796">
        <v>32</v>
      </c>
      <c r="L7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6" t="str">
        <f>IF(RCH_hospital_admissions[[#This Row],[Patient Waittime]]&lt;=15,"Very Short",IF(RCH_hospital_admissions[[#This Row],[Patient Waittime]]&lt;=30,"Short", IF(RCH_hospital_admissions[[#This Row],[Patient Waittime]]&lt;=45,"Moderate","Long")))</f>
        <v>Moderate</v>
      </c>
    </row>
    <row r="797" spans="1:13" x14ac:dyDescent="0.2">
      <c r="A797" t="s">
        <v>1542</v>
      </c>
      <c r="B797" s="1">
        <v>44524</v>
      </c>
      <c r="C797" s="2">
        <v>0.34722222222222221</v>
      </c>
      <c r="D797" t="s">
        <v>917</v>
      </c>
      <c r="E797" t="s">
        <v>13</v>
      </c>
      <c r="F797">
        <v>38</v>
      </c>
      <c r="G797" t="s">
        <v>14</v>
      </c>
      <c r="H797" t="s">
        <v>32</v>
      </c>
      <c r="I797" t="s">
        <v>33</v>
      </c>
      <c r="J797">
        <v>7.5</v>
      </c>
      <c r="K797">
        <v>25</v>
      </c>
      <c r="L7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7" t="str">
        <f>IF(RCH_hospital_admissions[[#This Row],[Patient Waittime]]&lt;=15,"Very Short",IF(RCH_hospital_admissions[[#This Row],[Patient Waittime]]&lt;=30,"Short", IF(RCH_hospital_admissions[[#This Row],[Patient Waittime]]&lt;=45,"Moderate","Long")))</f>
        <v>Short</v>
      </c>
    </row>
    <row r="798" spans="1:13" x14ac:dyDescent="0.2">
      <c r="A798" t="s">
        <v>1543</v>
      </c>
      <c r="B798" s="1">
        <v>44444</v>
      </c>
      <c r="C798" s="2">
        <v>0.41319444444444442</v>
      </c>
      <c r="D798" t="s">
        <v>1544</v>
      </c>
      <c r="E798" t="s">
        <v>13</v>
      </c>
      <c r="F798">
        <v>29</v>
      </c>
      <c r="G798" t="s">
        <v>14</v>
      </c>
      <c r="H798" t="s">
        <v>32</v>
      </c>
      <c r="I798" t="s">
        <v>16</v>
      </c>
      <c r="K798">
        <v>32</v>
      </c>
      <c r="L7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98" t="str">
        <f>IF(RCH_hospital_admissions[[#This Row],[Patient Waittime]]&lt;=15,"Very Short",IF(RCH_hospital_admissions[[#This Row],[Patient Waittime]]&lt;=30,"Short", IF(RCH_hospital_admissions[[#This Row],[Patient Waittime]]&lt;=45,"Moderate","Long")))</f>
        <v>Moderate</v>
      </c>
    </row>
    <row r="799" spans="1:13" x14ac:dyDescent="0.2">
      <c r="A799" t="s">
        <v>1545</v>
      </c>
      <c r="B799" s="1">
        <v>44866</v>
      </c>
      <c r="C799" s="2">
        <v>0.65625</v>
      </c>
      <c r="D799" t="s">
        <v>1546</v>
      </c>
      <c r="E799" t="s">
        <v>13</v>
      </c>
      <c r="F799">
        <v>64</v>
      </c>
      <c r="G799" t="s">
        <v>14</v>
      </c>
      <c r="H799" t="s">
        <v>38</v>
      </c>
      <c r="I799" t="s">
        <v>16</v>
      </c>
      <c r="J799">
        <v>6</v>
      </c>
      <c r="K799">
        <v>55</v>
      </c>
      <c r="L7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9" t="str">
        <f>IF(RCH_hospital_admissions[[#This Row],[Patient Waittime]]&lt;=15,"Very Short",IF(RCH_hospital_admissions[[#This Row],[Patient Waittime]]&lt;=30,"Short", IF(RCH_hospital_admissions[[#This Row],[Patient Waittime]]&lt;=45,"Moderate","Long")))</f>
        <v>Long</v>
      </c>
    </row>
    <row r="800" spans="1:13" x14ac:dyDescent="0.2">
      <c r="A800" t="s">
        <v>1547</v>
      </c>
      <c r="B800" s="1">
        <v>44599</v>
      </c>
      <c r="C800" s="2">
        <v>0.60416666666666663</v>
      </c>
      <c r="D800" t="s">
        <v>430</v>
      </c>
      <c r="E800" t="s">
        <v>20</v>
      </c>
      <c r="F800">
        <v>35</v>
      </c>
      <c r="G800" t="s">
        <v>24</v>
      </c>
      <c r="H800" t="s">
        <v>32</v>
      </c>
      <c r="I800" t="s">
        <v>16</v>
      </c>
      <c r="J800">
        <v>8</v>
      </c>
      <c r="K800">
        <v>32</v>
      </c>
      <c r="L8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0" t="str">
        <f>IF(RCH_hospital_admissions[[#This Row],[Patient Waittime]]&lt;=15,"Very Short",IF(RCH_hospital_admissions[[#This Row],[Patient Waittime]]&lt;=30,"Short", IF(RCH_hospital_admissions[[#This Row],[Patient Waittime]]&lt;=45,"Moderate","Long")))</f>
        <v>Moderate</v>
      </c>
    </row>
    <row r="801" spans="1:13" x14ac:dyDescent="0.2">
      <c r="A801" t="s">
        <v>1548</v>
      </c>
      <c r="B801" s="1">
        <v>44531</v>
      </c>
      <c r="C801" s="2">
        <v>0.97916666666666663</v>
      </c>
      <c r="D801" t="s">
        <v>91</v>
      </c>
      <c r="E801" t="s">
        <v>13</v>
      </c>
      <c r="F801">
        <v>33</v>
      </c>
      <c r="G801" t="s">
        <v>14</v>
      </c>
      <c r="H801" t="s">
        <v>32</v>
      </c>
      <c r="I801" t="s">
        <v>33</v>
      </c>
      <c r="J801">
        <v>5.5</v>
      </c>
      <c r="K801">
        <v>27</v>
      </c>
      <c r="L8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1" t="str">
        <f>IF(RCH_hospital_admissions[[#This Row],[Patient Waittime]]&lt;=15,"Very Short",IF(RCH_hospital_admissions[[#This Row],[Patient Waittime]]&lt;=30,"Short", IF(RCH_hospital_admissions[[#This Row],[Patient Waittime]]&lt;=45,"Moderate","Long")))</f>
        <v>Short</v>
      </c>
    </row>
    <row r="802" spans="1:13" x14ac:dyDescent="0.2">
      <c r="A802" t="s">
        <v>1549</v>
      </c>
      <c r="B802" s="1">
        <v>44903</v>
      </c>
      <c r="C802" s="2">
        <v>0.25347222222222221</v>
      </c>
      <c r="D802" t="s">
        <v>1550</v>
      </c>
      <c r="E802" t="s">
        <v>20</v>
      </c>
      <c r="F802">
        <v>15</v>
      </c>
      <c r="G802" t="s">
        <v>14</v>
      </c>
      <c r="H802" t="s">
        <v>27</v>
      </c>
      <c r="I802" t="s">
        <v>16</v>
      </c>
      <c r="J802">
        <v>8</v>
      </c>
      <c r="K802">
        <v>17</v>
      </c>
      <c r="L8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02" t="str">
        <f>IF(RCH_hospital_admissions[[#This Row],[Patient Waittime]]&lt;=15,"Very Short",IF(RCH_hospital_admissions[[#This Row],[Patient Waittime]]&lt;=30,"Short", IF(RCH_hospital_admissions[[#This Row],[Patient Waittime]]&lt;=45,"Moderate","Long")))</f>
        <v>Short</v>
      </c>
    </row>
    <row r="803" spans="1:13" x14ac:dyDescent="0.2">
      <c r="A803" t="s">
        <v>1551</v>
      </c>
      <c r="B803" s="1">
        <v>44732</v>
      </c>
      <c r="C803" s="2">
        <v>0.90277777777777779</v>
      </c>
      <c r="D803" t="s">
        <v>1552</v>
      </c>
      <c r="E803" t="s">
        <v>20</v>
      </c>
      <c r="F803">
        <v>66</v>
      </c>
      <c r="G803" t="s">
        <v>14</v>
      </c>
      <c r="H803" t="s">
        <v>43</v>
      </c>
      <c r="I803" t="s">
        <v>16</v>
      </c>
      <c r="J803">
        <v>6</v>
      </c>
      <c r="K803">
        <v>36</v>
      </c>
      <c r="L8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3" t="str">
        <f>IF(RCH_hospital_admissions[[#This Row],[Patient Waittime]]&lt;=15,"Very Short",IF(RCH_hospital_admissions[[#This Row],[Patient Waittime]]&lt;=30,"Short", IF(RCH_hospital_admissions[[#This Row],[Patient Waittime]]&lt;=45,"Moderate","Long")))</f>
        <v>Moderate</v>
      </c>
    </row>
    <row r="804" spans="1:13" x14ac:dyDescent="0.2">
      <c r="A804" t="s">
        <v>1553</v>
      </c>
      <c r="B804" s="1">
        <v>44820</v>
      </c>
      <c r="C804" s="2">
        <v>0.93402777777777779</v>
      </c>
      <c r="D804" t="s">
        <v>1554</v>
      </c>
      <c r="E804" t="s">
        <v>20</v>
      </c>
      <c r="F804">
        <v>31</v>
      </c>
      <c r="G804" t="s">
        <v>14</v>
      </c>
      <c r="H804" t="s">
        <v>114</v>
      </c>
      <c r="I804" t="s">
        <v>16</v>
      </c>
      <c r="J804">
        <v>7</v>
      </c>
      <c r="K804">
        <v>18</v>
      </c>
      <c r="L8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4" t="str">
        <f>IF(RCH_hospital_admissions[[#This Row],[Patient Waittime]]&lt;=15,"Very Short",IF(RCH_hospital_admissions[[#This Row],[Patient Waittime]]&lt;=30,"Short", IF(RCH_hospital_admissions[[#This Row],[Patient Waittime]]&lt;=45,"Moderate","Long")))</f>
        <v>Short</v>
      </c>
    </row>
    <row r="805" spans="1:13" x14ac:dyDescent="0.2">
      <c r="A805" t="s">
        <v>1555</v>
      </c>
      <c r="B805" s="1">
        <v>44545</v>
      </c>
      <c r="C805" s="2">
        <v>0.30902777777777779</v>
      </c>
      <c r="D805" t="s">
        <v>1556</v>
      </c>
      <c r="E805" t="s">
        <v>13</v>
      </c>
      <c r="F805">
        <v>34</v>
      </c>
      <c r="G805" t="s">
        <v>14</v>
      </c>
      <c r="H805" t="s">
        <v>21</v>
      </c>
      <c r="I805" t="s">
        <v>16</v>
      </c>
      <c r="J805">
        <v>2</v>
      </c>
      <c r="K805">
        <v>22</v>
      </c>
      <c r="L8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5" t="str">
        <f>IF(RCH_hospital_admissions[[#This Row],[Patient Waittime]]&lt;=15,"Very Short",IF(RCH_hospital_admissions[[#This Row],[Patient Waittime]]&lt;=30,"Short", IF(RCH_hospital_admissions[[#This Row],[Patient Waittime]]&lt;=45,"Moderate","Long")))</f>
        <v>Short</v>
      </c>
    </row>
    <row r="806" spans="1:13" x14ac:dyDescent="0.2">
      <c r="A806" t="s">
        <v>1557</v>
      </c>
      <c r="B806" s="1">
        <v>44589</v>
      </c>
      <c r="C806" s="2">
        <v>0.46180555555555558</v>
      </c>
      <c r="D806" t="s">
        <v>488</v>
      </c>
      <c r="E806" t="s">
        <v>13</v>
      </c>
      <c r="F806">
        <v>34</v>
      </c>
      <c r="G806" t="s">
        <v>14</v>
      </c>
      <c r="H806" t="s">
        <v>15</v>
      </c>
      <c r="I806" t="s">
        <v>33</v>
      </c>
      <c r="J806">
        <v>7.5</v>
      </c>
      <c r="K806">
        <v>36</v>
      </c>
      <c r="L8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6" t="str">
        <f>IF(RCH_hospital_admissions[[#This Row],[Patient Waittime]]&lt;=15,"Very Short",IF(RCH_hospital_admissions[[#This Row],[Patient Waittime]]&lt;=30,"Short", IF(RCH_hospital_admissions[[#This Row],[Patient Waittime]]&lt;=45,"Moderate","Long")))</f>
        <v>Moderate</v>
      </c>
    </row>
    <row r="807" spans="1:13" x14ac:dyDescent="0.2">
      <c r="A807" t="s">
        <v>1558</v>
      </c>
      <c r="B807" s="1">
        <v>44450</v>
      </c>
      <c r="C807" s="2">
        <v>0.86111111111111116</v>
      </c>
      <c r="D807" t="s">
        <v>1559</v>
      </c>
      <c r="E807" t="s">
        <v>20</v>
      </c>
      <c r="F807">
        <v>36</v>
      </c>
      <c r="G807" t="s">
        <v>14</v>
      </c>
      <c r="H807" t="s">
        <v>21</v>
      </c>
      <c r="I807" t="s">
        <v>16</v>
      </c>
      <c r="J807">
        <v>10</v>
      </c>
      <c r="K807">
        <v>27</v>
      </c>
      <c r="L8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7" t="str">
        <f>IF(RCH_hospital_admissions[[#This Row],[Patient Waittime]]&lt;=15,"Very Short",IF(RCH_hospital_admissions[[#This Row],[Patient Waittime]]&lt;=30,"Short", IF(RCH_hospital_admissions[[#This Row],[Patient Waittime]]&lt;=45,"Moderate","Long")))</f>
        <v>Short</v>
      </c>
    </row>
    <row r="808" spans="1:13" x14ac:dyDescent="0.2">
      <c r="A808" t="s">
        <v>1560</v>
      </c>
      <c r="B808" s="1">
        <v>44476</v>
      </c>
      <c r="C808" s="2">
        <v>0.90625</v>
      </c>
      <c r="D808" t="s">
        <v>1561</v>
      </c>
      <c r="E808" t="s">
        <v>20</v>
      </c>
      <c r="F808">
        <v>19</v>
      </c>
      <c r="G808" t="s">
        <v>14</v>
      </c>
      <c r="H808" t="s">
        <v>114</v>
      </c>
      <c r="I808" t="s">
        <v>16</v>
      </c>
      <c r="J808">
        <v>7</v>
      </c>
      <c r="K808">
        <v>27</v>
      </c>
      <c r="L8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08" t="str">
        <f>IF(RCH_hospital_admissions[[#This Row],[Patient Waittime]]&lt;=15,"Very Short",IF(RCH_hospital_admissions[[#This Row],[Patient Waittime]]&lt;=30,"Short", IF(RCH_hospital_admissions[[#This Row],[Patient Waittime]]&lt;=45,"Moderate","Long")))</f>
        <v>Short</v>
      </c>
    </row>
    <row r="809" spans="1:13" x14ac:dyDescent="0.2">
      <c r="A809" t="s">
        <v>1562</v>
      </c>
      <c r="B809" s="1">
        <v>44879</v>
      </c>
      <c r="C809" s="2">
        <v>0.32291666666666669</v>
      </c>
      <c r="D809" t="s">
        <v>1142</v>
      </c>
      <c r="E809" t="s">
        <v>13</v>
      </c>
      <c r="F809">
        <v>44</v>
      </c>
      <c r="G809" t="s">
        <v>14</v>
      </c>
      <c r="H809" t="s">
        <v>43</v>
      </c>
      <c r="I809" t="s">
        <v>33</v>
      </c>
      <c r="J809">
        <v>7.5</v>
      </c>
      <c r="K809">
        <v>34</v>
      </c>
      <c r="L8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9" t="str">
        <f>IF(RCH_hospital_admissions[[#This Row],[Patient Waittime]]&lt;=15,"Very Short",IF(RCH_hospital_admissions[[#This Row],[Patient Waittime]]&lt;=30,"Short", IF(RCH_hospital_admissions[[#This Row],[Patient Waittime]]&lt;=45,"Moderate","Long")))</f>
        <v>Moderate</v>
      </c>
    </row>
    <row r="810" spans="1:13" x14ac:dyDescent="0.2">
      <c r="A810" t="s">
        <v>1563</v>
      </c>
      <c r="B810" s="1">
        <v>44635</v>
      </c>
      <c r="C810" s="2">
        <v>0.67013888888888884</v>
      </c>
      <c r="D810" t="s">
        <v>1352</v>
      </c>
      <c r="E810" t="s">
        <v>13</v>
      </c>
      <c r="F810">
        <v>10</v>
      </c>
      <c r="G810" t="s">
        <v>160</v>
      </c>
      <c r="H810" t="s">
        <v>21</v>
      </c>
      <c r="I810" t="s">
        <v>16</v>
      </c>
      <c r="K810">
        <v>23</v>
      </c>
      <c r="L8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10" t="str">
        <f>IF(RCH_hospital_admissions[[#This Row],[Patient Waittime]]&lt;=15,"Very Short",IF(RCH_hospital_admissions[[#This Row],[Patient Waittime]]&lt;=30,"Short", IF(RCH_hospital_admissions[[#This Row],[Patient Waittime]]&lt;=45,"Moderate","Long")))</f>
        <v>Short</v>
      </c>
    </row>
    <row r="811" spans="1:13" x14ac:dyDescent="0.2">
      <c r="A811" t="s">
        <v>1564</v>
      </c>
      <c r="B811" s="1">
        <v>44349</v>
      </c>
      <c r="C811" s="2">
        <v>0.21527777777777779</v>
      </c>
      <c r="D811" t="s">
        <v>1565</v>
      </c>
      <c r="E811" t="s">
        <v>13</v>
      </c>
      <c r="F811">
        <v>39</v>
      </c>
      <c r="G811" t="s">
        <v>14</v>
      </c>
      <c r="H811" t="s">
        <v>32</v>
      </c>
      <c r="I811" t="s">
        <v>33</v>
      </c>
      <c r="J811">
        <v>6.5</v>
      </c>
      <c r="K811">
        <v>50</v>
      </c>
      <c r="L8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1" t="str">
        <f>IF(RCH_hospital_admissions[[#This Row],[Patient Waittime]]&lt;=15,"Very Short",IF(RCH_hospital_admissions[[#This Row],[Patient Waittime]]&lt;=30,"Short", IF(RCH_hospital_admissions[[#This Row],[Patient Waittime]]&lt;=45,"Moderate","Long")))</f>
        <v>Long</v>
      </c>
    </row>
    <row r="812" spans="1:13" x14ac:dyDescent="0.2">
      <c r="A812" t="s">
        <v>1566</v>
      </c>
      <c r="B812" s="1">
        <v>44570</v>
      </c>
      <c r="C812" s="2">
        <v>0.91319444444444442</v>
      </c>
      <c r="D812" t="s">
        <v>1567</v>
      </c>
      <c r="E812" t="s">
        <v>20</v>
      </c>
      <c r="F812">
        <v>51</v>
      </c>
      <c r="G812" t="s">
        <v>14</v>
      </c>
      <c r="H812" t="s">
        <v>43</v>
      </c>
      <c r="I812" t="s">
        <v>16</v>
      </c>
      <c r="J812">
        <v>7</v>
      </c>
      <c r="K812">
        <v>26</v>
      </c>
      <c r="L8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12" t="str">
        <f>IF(RCH_hospital_admissions[[#This Row],[Patient Waittime]]&lt;=15,"Very Short",IF(RCH_hospital_admissions[[#This Row],[Patient Waittime]]&lt;=30,"Short", IF(RCH_hospital_admissions[[#This Row],[Patient Waittime]]&lt;=45,"Moderate","Long")))</f>
        <v>Short</v>
      </c>
    </row>
    <row r="813" spans="1:13" x14ac:dyDescent="0.2">
      <c r="A813" t="s">
        <v>1568</v>
      </c>
      <c r="B813" s="1">
        <v>44252</v>
      </c>
      <c r="C813" s="2">
        <v>0.52777777777777779</v>
      </c>
      <c r="D813" t="s">
        <v>1569</v>
      </c>
      <c r="E813" t="s">
        <v>13</v>
      </c>
      <c r="F813">
        <v>59</v>
      </c>
      <c r="G813" t="s">
        <v>14</v>
      </c>
      <c r="H813" t="s">
        <v>43</v>
      </c>
      <c r="I813" t="s">
        <v>16</v>
      </c>
      <c r="J813">
        <v>4</v>
      </c>
      <c r="K813">
        <v>34</v>
      </c>
      <c r="L8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13" t="str">
        <f>IF(RCH_hospital_admissions[[#This Row],[Patient Waittime]]&lt;=15,"Very Short",IF(RCH_hospital_admissions[[#This Row],[Patient Waittime]]&lt;=30,"Short", IF(RCH_hospital_admissions[[#This Row],[Patient Waittime]]&lt;=45,"Moderate","Long")))</f>
        <v>Moderate</v>
      </c>
    </row>
    <row r="814" spans="1:13" x14ac:dyDescent="0.2">
      <c r="A814" t="s">
        <v>1570</v>
      </c>
      <c r="B814" s="1">
        <v>44560</v>
      </c>
      <c r="C814" s="2">
        <v>0.79513888888888884</v>
      </c>
      <c r="D814" t="s">
        <v>210</v>
      </c>
      <c r="E814" t="s">
        <v>13</v>
      </c>
      <c r="F814">
        <v>67</v>
      </c>
      <c r="G814" t="s">
        <v>14</v>
      </c>
      <c r="H814" t="s">
        <v>15</v>
      </c>
      <c r="I814" t="s">
        <v>16</v>
      </c>
      <c r="J814">
        <v>5</v>
      </c>
      <c r="K814">
        <v>45</v>
      </c>
      <c r="L8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14" t="str">
        <f>IF(RCH_hospital_admissions[[#This Row],[Patient Waittime]]&lt;=15,"Very Short",IF(RCH_hospital_admissions[[#This Row],[Patient Waittime]]&lt;=30,"Short", IF(RCH_hospital_admissions[[#This Row],[Patient Waittime]]&lt;=45,"Moderate","Long")))</f>
        <v>Moderate</v>
      </c>
    </row>
    <row r="815" spans="1:13" x14ac:dyDescent="0.2">
      <c r="A815" t="s">
        <v>1571</v>
      </c>
      <c r="B815" s="1">
        <v>44900</v>
      </c>
      <c r="C815" s="2">
        <v>0.77083333333333337</v>
      </c>
      <c r="D815" t="s">
        <v>1572</v>
      </c>
      <c r="E815" t="s">
        <v>20</v>
      </c>
      <c r="F815">
        <v>40</v>
      </c>
      <c r="G815" t="s">
        <v>74</v>
      </c>
      <c r="H815" t="s">
        <v>43</v>
      </c>
      <c r="I815" t="s">
        <v>16</v>
      </c>
      <c r="J815">
        <v>6</v>
      </c>
      <c r="K815">
        <v>27</v>
      </c>
      <c r="L8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5" t="str">
        <f>IF(RCH_hospital_admissions[[#This Row],[Patient Waittime]]&lt;=15,"Very Short",IF(RCH_hospital_admissions[[#This Row],[Patient Waittime]]&lt;=30,"Short", IF(RCH_hospital_admissions[[#This Row],[Patient Waittime]]&lt;=45,"Moderate","Long")))</f>
        <v>Short</v>
      </c>
    </row>
    <row r="816" spans="1:13" x14ac:dyDescent="0.2">
      <c r="A816" t="s">
        <v>1573</v>
      </c>
      <c r="B816" s="1">
        <v>44272</v>
      </c>
      <c r="C816" s="2">
        <v>0.72222222222222221</v>
      </c>
      <c r="D816" t="s">
        <v>1574</v>
      </c>
      <c r="E816" t="s">
        <v>20</v>
      </c>
      <c r="F816">
        <v>72</v>
      </c>
      <c r="G816" t="s">
        <v>14</v>
      </c>
      <c r="H816" t="s">
        <v>32</v>
      </c>
      <c r="I816" t="s">
        <v>33</v>
      </c>
      <c r="J816">
        <v>8.5</v>
      </c>
      <c r="K816">
        <v>23</v>
      </c>
      <c r="L8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16" t="str">
        <f>IF(RCH_hospital_admissions[[#This Row],[Patient Waittime]]&lt;=15,"Very Short",IF(RCH_hospital_admissions[[#This Row],[Patient Waittime]]&lt;=30,"Short", IF(RCH_hospital_admissions[[#This Row],[Patient Waittime]]&lt;=45,"Moderate","Long")))</f>
        <v>Short</v>
      </c>
    </row>
    <row r="817" spans="1:13" x14ac:dyDescent="0.2">
      <c r="A817" t="s">
        <v>1575</v>
      </c>
      <c r="B817" s="1">
        <v>44274</v>
      </c>
      <c r="C817" s="2">
        <v>0.86111111111111116</v>
      </c>
      <c r="D817" t="s">
        <v>1576</v>
      </c>
      <c r="E817" t="s">
        <v>20</v>
      </c>
      <c r="F817">
        <v>74</v>
      </c>
      <c r="G817" t="s">
        <v>14</v>
      </c>
      <c r="H817" t="s">
        <v>32</v>
      </c>
      <c r="I817" t="s">
        <v>33</v>
      </c>
      <c r="J817">
        <v>5.5</v>
      </c>
      <c r="K817">
        <v>43</v>
      </c>
      <c r="L8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17" t="str">
        <f>IF(RCH_hospital_admissions[[#This Row],[Patient Waittime]]&lt;=15,"Very Short",IF(RCH_hospital_admissions[[#This Row],[Patient Waittime]]&lt;=30,"Short", IF(RCH_hospital_admissions[[#This Row],[Patient Waittime]]&lt;=45,"Moderate","Long")))</f>
        <v>Moderate</v>
      </c>
    </row>
    <row r="818" spans="1:13" x14ac:dyDescent="0.2">
      <c r="A818" t="s">
        <v>1577</v>
      </c>
      <c r="B818" s="1">
        <v>44281</v>
      </c>
      <c r="C818" s="2">
        <v>0.38194444444444442</v>
      </c>
      <c r="D818" t="s">
        <v>1578</v>
      </c>
      <c r="E818" t="s">
        <v>13</v>
      </c>
      <c r="F818">
        <v>24</v>
      </c>
      <c r="G818" t="s">
        <v>14</v>
      </c>
      <c r="H818" t="s">
        <v>15</v>
      </c>
      <c r="I818" t="s">
        <v>16</v>
      </c>
      <c r="J818">
        <v>7</v>
      </c>
      <c r="K818">
        <v>22</v>
      </c>
      <c r="L8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8" t="str">
        <f>IF(RCH_hospital_admissions[[#This Row],[Patient Waittime]]&lt;=15,"Very Short",IF(RCH_hospital_admissions[[#This Row],[Patient Waittime]]&lt;=30,"Short", IF(RCH_hospital_admissions[[#This Row],[Patient Waittime]]&lt;=45,"Moderate","Long")))</f>
        <v>Short</v>
      </c>
    </row>
    <row r="819" spans="1:13" x14ac:dyDescent="0.2">
      <c r="A819" t="s">
        <v>1579</v>
      </c>
      <c r="B819" s="1">
        <v>44899</v>
      </c>
      <c r="C819" s="2">
        <v>0.55902777777777779</v>
      </c>
      <c r="D819" t="s">
        <v>1580</v>
      </c>
      <c r="E819" t="s">
        <v>13</v>
      </c>
      <c r="F819">
        <v>7</v>
      </c>
      <c r="G819" t="s">
        <v>14</v>
      </c>
      <c r="H819" t="s">
        <v>43</v>
      </c>
      <c r="I819" t="s">
        <v>16</v>
      </c>
      <c r="J819">
        <v>4</v>
      </c>
      <c r="K819">
        <v>53</v>
      </c>
      <c r="L8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19" t="str">
        <f>IF(RCH_hospital_admissions[[#This Row],[Patient Waittime]]&lt;=15,"Very Short",IF(RCH_hospital_admissions[[#This Row],[Patient Waittime]]&lt;=30,"Short", IF(RCH_hospital_admissions[[#This Row],[Patient Waittime]]&lt;=45,"Moderate","Long")))</f>
        <v>Long</v>
      </c>
    </row>
    <row r="820" spans="1:13" x14ac:dyDescent="0.2">
      <c r="A820" t="s">
        <v>1581</v>
      </c>
      <c r="B820" s="1">
        <v>44319</v>
      </c>
      <c r="C820" s="2">
        <v>0.67708333333333337</v>
      </c>
      <c r="D820" t="s">
        <v>1582</v>
      </c>
      <c r="E820" t="s">
        <v>13</v>
      </c>
      <c r="F820">
        <v>34</v>
      </c>
      <c r="G820" t="s">
        <v>14</v>
      </c>
      <c r="H820" t="s">
        <v>21</v>
      </c>
      <c r="I820" t="s">
        <v>16</v>
      </c>
      <c r="J820">
        <v>9</v>
      </c>
      <c r="K820">
        <v>20</v>
      </c>
      <c r="L8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0" t="str">
        <f>IF(RCH_hospital_admissions[[#This Row],[Patient Waittime]]&lt;=15,"Very Short",IF(RCH_hospital_admissions[[#This Row],[Patient Waittime]]&lt;=30,"Short", IF(RCH_hospital_admissions[[#This Row],[Patient Waittime]]&lt;=45,"Moderate","Long")))</f>
        <v>Short</v>
      </c>
    </row>
    <row r="821" spans="1:13" x14ac:dyDescent="0.2">
      <c r="A821" t="s">
        <v>1583</v>
      </c>
      <c r="B821" s="1">
        <v>44735</v>
      </c>
      <c r="C821" s="2">
        <v>0.47569444444444442</v>
      </c>
      <c r="D821" t="s">
        <v>1584</v>
      </c>
      <c r="E821" t="s">
        <v>20</v>
      </c>
      <c r="F821">
        <v>49</v>
      </c>
      <c r="G821" t="s">
        <v>24</v>
      </c>
      <c r="H821" t="s">
        <v>114</v>
      </c>
      <c r="I821" t="s">
        <v>16</v>
      </c>
      <c r="J821">
        <v>4</v>
      </c>
      <c r="K821">
        <v>18</v>
      </c>
      <c r="L8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21" t="str">
        <f>IF(RCH_hospital_admissions[[#This Row],[Patient Waittime]]&lt;=15,"Very Short",IF(RCH_hospital_admissions[[#This Row],[Patient Waittime]]&lt;=30,"Short", IF(RCH_hospital_admissions[[#This Row],[Patient Waittime]]&lt;=45,"Moderate","Long")))</f>
        <v>Short</v>
      </c>
    </row>
    <row r="822" spans="1:13" x14ac:dyDescent="0.2">
      <c r="A822" t="s">
        <v>1585</v>
      </c>
      <c r="B822" s="1">
        <v>44408</v>
      </c>
      <c r="C822" s="2">
        <v>0.70138888888888884</v>
      </c>
      <c r="D822" t="s">
        <v>1586</v>
      </c>
      <c r="E822" t="s">
        <v>13</v>
      </c>
      <c r="F822">
        <v>46</v>
      </c>
      <c r="G822" t="s">
        <v>24</v>
      </c>
      <c r="H822" t="s">
        <v>43</v>
      </c>
      <c r="I822" t="s">
        <v>16</v>
      </c>
      <c r="J822">
        <v>4</v>
      </c>
      <c r="K822">
        <v>36</v>
      </c>
      <c r="L8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22" t="str">
        <f>IF(RCH_hospital_admissions[[#This Row],[Patient Waittime]]&lt;=15,"Very Short",IF(RCH_hospital_admissions[[#This Row],[Patient Waittime]]&lt;=30,"Short", IF(RCH_hospital_admissions[[#This Row],[Patient Waittime]]&lt;=45,"Moderate","Long")))</f>
        <v>Moderate</v>
      </c>
    </row>
    <row r="823" spans="1:13" x14ac:dyDescent="0.2">
      <c r="A823" t="s">
        <v>1587</v>
      </c>
      <c r="B823" s="1">
        <v>44872</v>
      </c>
      <c r="C823" s="2">
        <v>0.86111111111111116</v>
      </c>
      <c r="D823" t="s">
        <v>1588</v>
      </c>
      <c r="E823" t="s">
        <v>20</v>
      </c>
      <c r="F823">
        <v>32</v>
      </c>
      <c r="G823" t="s">
        <v>14</v>
      </c>
      <c r="H823" t="s">
        <v>15</v>
      </c>
      <c r="I823" t="s">
        <v>16</v>
      </c>
      <c r="J823">
        <v>8</v>
      </c>
      <c r="K823">
        <v>18</v>
      </c>
      <c r="L8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3" t="str">
        <f>IF(RCH_hospital_admissions[[#This Row],[Patient Waittime]]&lt;=15,"Very Short",IF(RCH_hospital_admissions[[#This Row],[Patient Waittime]]&lt;=30,"Short", IF(RCH_hospital_admissions[[#This Row],[Patient Waittime]]&lt;=45,"Moderate","Long")))</f>
        <v>Short</v>
      </c>
    </row>
    <row r="824" spans="1:13" x14ac:dyDescent="0.2">
      <c r="A824" t="s">
        <v>1589</v>
      </c>
      <c r="B824" s="1">
        <v>44654</v>
      </c>
      <c r="C824" s="2">
        <v>0.90625</v>
      </c>
      <c r="D824" t="s">
        <v>1590</v>
      </c>
      <c r="E824" t="s">
        <v>13</v>
      </c>
      <c r="F824">
        <v>20</v>
      </c>
      <c r="G824" t="s">
        <v>14</v>
      </c>
      <c r="H824" t="s">
        <v>38</v>
      </c>
      <c r="I824" t="s">
        <v>33</v>
      </c>
      <c r="J824">
        <v>4.5</v>
      </c>
      <c r="K824">
        <v>44</v>
      </c>
      <c r="L8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24" t="str">
        <f>IF(RCH_hospital_admissions[[#This Row],[Patient Waittime]]&lt;=15,"Very Short",IF(RCH_hospital_admissions[[#This Row],[Patient Waittime]]&lt;=30,"Short", IF(RCH_hospital_admissions[[#This Row],[Patient Waittime]]&lt;=45,"Moderate","Long")))</f>
        <v>Moderate</v>
      </c>
    </row>
    <row r="825" spans="1:13" x14ac:dyDescent="0.2">
      <c r="A825" t="s">
        <v>1591</v>
      </c>
      <c r="B825" s="1">
        <v>44514</v>
      </c>
      <c r="C825" s="2">
        <v>0.625</v>
      </c>
      <c r="D825" t="s">
        <v>424</v>
      </c>
      <c r="E825" t="s">
        <v>20</v>
      </c>
      <c r="F825">
        <v>56</v>
      </c>
      <c r="G825" t="s">
        <v>14</v>
      </c>
      <c r="H825" t="s">
        <v>21</v>
      </c>
      <c r="I825" t="s">
        <v>16</v>
      </c>
      <c r="J825">
        <v>8</v>
      </c>
      <c r="K825">
        <v>31</v>
      </c>
      <c r="L8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25" t="str">
        <f>IF(RCH_hospital_admissions[[#This Row],[Patient Waittime]]&lt;=15,"Very Short",IF(RCH_hospital_admissions[[#This Row],[Patient Waittime]]&lt;=30,"Short", IF(RCH_hospital_admissions[[#This Row],[Patient Waittime]]&lt;=45,"Moderate","Long")))</f>
        <v>Moderate</v>
      </c>
    </row>
    <row r="826" spans="1:13" x14ac:dyDescent="0.2">
      <c r="A826" t="s">
        <v>1592</v>
      </c>
      <c r="B826" s="1">
        <v>44570</v>
      </c>
      <c r="C826" s="2">
        <v>0.4201388888888889</v>
      </c>
      <c r="D826" t="s">
        <v>398</v>
      </c>
      <c r="E826" t="s">
        <v>13</v>
      </c>
      <c r="F826">
        <v>39</v>
      </c>
      <c r="G826" t="s">
        <v>14</v>
      </c>
      <c r="H826" t="s">
        <v>15</v>
      </c>
      <c r="I826" t="s">
        <v>16</v>
      </c>
      <c r="J826">
        <v>5</v>
      </c>
      <c r="K826">
        <v>34</v>
      </c>
      <c r="L8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6" t="str">
        <f>IF(RCH_hospital_admissions[[#This Row],[Patient Waittime]]&lt;=15,"Very Short",IF(RCH_hospital_admissions[[#This Row],[Patient Waittime]]&lt;=30,"Short", IF(RCH_hospital_admissions[[#This Row],[Patient Waittime]]&lt;=45,"Moderate","Long")))</f>
        <v>Moderate</v>
      </c>
    </row>
    <row r="827" spans="1:13" x14ac:dyDescent="0.2">
      <c r="A827" t="s">
        <v>1593</v>
      </c>
      <c r="B827" s="1">
        <v>44564</v>
      </c>
      <c r="C827" s="2">
        <v>0.51041666666666663</v>
      </c>
      <c r="D827" t="s">
        <v>282</v>
      </c>
      <c r="E827" t="s">
        <v>20</v>
      </c>
      <c r="F827">
        <v>29</v>
      </c>
      <c r="G827" t="s">
        <v>14</v>
      </c>
      <c r="H827" t="s">
        <v>38</v>
      </c>
      <c r="I827" t="s">
        <v>33</v>
      </c>
      <c r="J827">
        <v>4.5</v>
      </c>
      <c r="K827">
        <v>52</v>
      </c>
      <c r="L8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27" t="str">
        <f>IF(RCH_hospital_admissions[[#This Row],[Patient Waittime]]&lt;=15,"Very Short",IF(RCH_hospital_admissions[[#This Row],[Patient Waittime]]&lt;=30,"Short", IF(RCH_hospital_admissions[[#This Row],[Patient Waittime]]&lt;=45,"Moderate","Long")))</f>
        <v>Long</v>
      </c>
    </row>
    <row r="828" spans="1:13" x14ac:dyDescent="0.2">
      <c r="A828" t="s">
        <v>1594</v>
      </c>
      <c r="B828" s="1">
        <v>44691</v>
      </c>
      <c r="C828" s="2">
        <v>0.90277777777777779</v>
      </c>
      <c r="D828" t="s">
        <v>1595</v>
      </c>
      <c r="E828" t="s">
        <v>13</v>
      </c>
      <c r="F828">
        <v>8</v>
      </c>
      <c r="G828" t="s">
        <v>14</v>
      </c>
      <c r="H828" t="s">
        <v>27</v>
      </c>
      <c r="I828" t="s">
        <v>16</v>
      </c>
      <c r="J828">
        <v>10</v>
      </c>
      <c r="K828">
        <v>34</v>
      </c>
      <c r="L8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28" t="str">
        <f>IF(RCH_hospital_admissions[[#This Row],[Patient Waittime]]&lt;=15,"Very Short",IF(RCH_hospital_admissions[[#This Row],[Patient Waittime]]&lt;=30,"Short", IF(RCH_hospital_admissions[[#This Row],[Patient Waittime]]&lt;=45,"Moderate","Long")))</f>
        <v>Moderate</v>
      </c>
    </row>
    <row r="829" spans="1:13" x14ac:dyDescent="0.2">
      <c r="A829" t="s">
        <v>1596</v>
      </c>
      <c r="B829" s="1">
        <v>44766</v>
      </c>
      <c r="C829" s="2">
        <v>0.41666666666666669</v>
      </c>
      <c r="D829" t="s">
        <v>1597</v>
      </c>
      <c r="E829" t="s">
        <v>20</v>
      </c>
      <c r="F829">
        <v>34</v>
      </c>
      <c r="G829" t="s">
        <v>14</v>
      </c>
      <c r="H829" t="s">
        <v>15</v>
      </c>
      <c r="I829" t="s">
        <v>16</v>
      </c>
      <c r="J829">
        <v>6</v>
      </c>
      <c r="K829">
        <v>22</v>
      </c>
      <c r="L8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9" t="str">
        <f>IF(RCH_hospital_admissions[[#This Row],[Patient Waittime]]&lt;=15,"Very Short",IF(RCH_hospital_admissions[[#This Row],[Patient Waittime]]&lt;=30,"Short", IF(RCH_hospital_admissions[[#This Row],[Patient Waittime]]&lt;=45,"Moderate","Long")))</f>
        <v>Short</v>
      </c>
    </row>
    <row r="830" spans="1:13" x14ac:dyDescent="0.2">
      <c r="A830" t="s">
        <v>1598</v>
      </c>
      <c r="B830" s="1">
        <v>44411</v>
      </c>
      <c r="C830" s="2">
        <v>0.65972222222222221</v>
      </c>
      <c r="D830" t="s">
        <v>1599</v>
      </c>
      <c r="E830" t="s">
        <v>20</v>
      </c>
      <c r="F830">
        <v>40</v>
      </c>
      <c r="G830" t="s">
        <v>14</v>
      </c>
      <c r="H830" t="s">
        <v>32</v>
      </c>
      <c r="I830" t="s">
        <v>33</v>
      </c>
      <c r="J830">
        <v>7.5</v>
      </c>
      <c r="K830">
        <v>44</v>
      </c>
      <c r="L8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0" t="str">
        <f>IF(RCH_hospital_admissions[[#This Row],[Patient Waittime]]&lt;=15,"Very Short",IF(RCH_hospital_admissions[[#This Row],[Patient Waittime]]&lt;=30,"Short", IF(RCH_hospital_admissions[[#This Row],[Patient Waittime]]&lt;=45,"Moderate","Long")))</f>
        <v>Moderate</v>
      </c>
    </row>
    <row r="831" spans="1:13" x14ac:dyDescent="0.2">
      <c r="A831" t="s">
        <v>1600</v>
      </c>
      <c r="B831" s="1">
        <v>44813</v>
      </c>
      <c r="C831" s="2">
        <v>0.3611111111111111</v>
      </c>
      <c r="D831" t="s">
        <v>1601</v>
      </c>
      <c r="E831" t="s">
        <v>13</v>
      </c>
      <c r="F831">
        <v>35</v>
      </c>
      <c r="G831" t="s">
        <v>14</v>
      </c>
      <c r="H831" t="s">
        <v>43</v>
      </c>
      <c r="I831" t="s">
        <v>16</v>
      </c>
      <c r="J831">
        <v>6</v>
      </c>
      <c r="K831">
        <v>26</v>
      </c>
      <c r="L8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1" t="str">
        <f>IF(RCH_hospital_admissions[[#This Row],[Patient Waittime]]&lt;=15,"Very Short",IF(RCH_hospital_admissions[[#This Row],[Patient Waittime]]&lt;=30,"Short", IF(RCH_hospital_admissions[[#This Row],[Patient Waittime]]&lt;=45,"Moderate","Long")))</f>
        <v>Short</v>
      </c>
    </row>
    <row r="832" spans="1:13" x14ac:dyDescent="0.2">
      <c r="A832" t="s">
        <v>1602</v>
      </c>
      <c r="B832" s="1">
        <v>44290</v>
      </c>
      <c r="C832" s="2">
        <v>0.12847222222222221</v>
      </c>
      <c r="D832" t="s">
        <v>1086</v>
      </c>
      <c r="E832" t="s">
        <v>13</v>
      </c>
      <c r="F832">
        <v>47</v>
      </c>
      <c r="G832" t="s">
        <v>24</v>
      </c>
      <c r="H832" t="s">
        <v>43</v>
      </c>
      <c r="I832" t="s">
        <v>33</v>
      </c>
      <c r="J832">
        <v>4.5</v>
      </c>
      <c r="K832">
        <v>41</v>
      </c>
      <c r="L8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32" t="str">
        <f>IF(RCH_hospital_admissions[[#This Row],[Patient Waittime]]&lt;=15,"Very Short",IF(RCH_hospital_admissions[[#This Row],[Patient Waittime]]&lt;=30,"Short", IF(RCH_hospital_admissions[[#This Row],[Patient Waittime]]&lt;=45,"Moderate","Long")))</f>
        <v>Moderate</v>
      </c>
    </row>
    <row r="833" spans="1:13" x14ac:dyDescent="0.2">
      <c r="A833" t="s">
        <v>1603</v>
      </c>
      <c r="B833" s="1">
        <v>44376</v>
      </c>
      <c r="C833" s="2">
        <v>0.64583333333333337</v>
      </c>
      <c r="D833" t="s">
        <v>1604</v>
      </c>
      <c r="E833" t="s">
        <v>13</v>
      </c>
      <c r="F833">
        <v>38</v>
      </c>
      <c r="G833" t="s">
        <v>14</v>
      </c>
      <c r="H833" t="s">
        <v>43</v>
      </c>
      <c r="I833" t="s">
        <v>16</v>
      </c>
      <c r="J833">
        <v>8</v>
      </c>
      <c r="K833">
        <v>13</v>
      </c>
      <c r="L8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3" t="str">
        <f>IF(RCH_hospital_admissions[[#This Row],[Patient Waittime]]&lt;=15,"Very Short",IF(RCH_hospital_admissions[[#This Row],[Patient Waittime]]&lt;=30,"Short", IF(RCH_hospital_admissions[[#This Row],[Patient Waittime]]&lt;=45,"Moderate","Long")))</f>
        <v>Very Short</v>
      </c>
    </row>
    <row r="834" spans="1:13" x14ac:dyDescent="0.2">
      <c r="A834" t="s">
        <v>1605</v>
      </c>
      <c r="B834" s="1">
        <v>44481</v>
      </c>
      <c r="C834" s="2">
        <v>0.93055555555555558</v>
      </c>
      <c r="D834" t="s">
        <v>1606</v>
      </c>
      <c r="E834" t="s">
        <v>20</v>
      </c>
      <c r="F834">
        <v>54</v>
      </c>
      <c r="G834" t="s">
        <v>14</v>
      </c>
      <c r="H834" t="s">
        <v>114</v>
      </c>
      <c r="I834" t="s">
        <v>16</v>
      </c>
      <c r="J834">
        <v>6</v>
      </c>
      <c r="K834">
        <v>17</v>
      </c>
      <c r="L8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34" t="str">
        <f>IF(RCH_hospital_admissions[[#This Row],[Patient Waittime]]&lt;=15,"Very Short",IF(RCH_hospital_admissions[[#This Row],[Patient Waittime]]&lt;=30,"Short", IF(RCH_hospital_admissions[[#This Row],[Patient Waittime]]&lt;=45,"Moderate","Long")))</f>
        <v>Short</v>
      </c>
    </row>
    <row r="835" spans="1:13" x14ac:dyDescent="0.2">
      <c r="A835" t="s">
        <v>1607</v>
      </c>
      <c r="B835" s="1">
        <v>44868</v>
      </c>
      <c r="C835" s="2">
        <v>6.25E-2</v>
      </c>
      <c r="D835" t="s">
        <v>1608</v>
      </c>
      <c r="E835" t="s">
        <v>20</v>
      </c>
      <c r="F835">
        <v>36</v>
      </c>
      <c r="G835" t="s">
        <v>14</v>
      </c>
      <c r="H835" t="s">
        <v>15</v>
      </c>
      <c r="I835" t="s">
        <v>33</v>
      </c>
      <c r="J835">
        <v>5.5</v>
      </c>
      <c r="K835">
        <v>28</v>
      </c>
      <c r="L8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5" t="str">
        <f>IF(RCH_hospital_admissions[[#This Row],[Patient Waittime]]&lt;=15,"Very Short",IF(RCH_hospital_admissions[[#This Row],[Patient Waittime]]&lt;=30,"Short", IF(RCH_hospital_admissions[[#This Row],[Patient Waittime]]&lt;=45,"Moderate","Long")))</f>
        <v>Short</v>
      </c>
    </row>
    <row r="836" spans="1:13" x14ac:dyDescent="0.2">
      <c r="A836" t="s">
        <v>1609</v>
      </c>
      <c r="B836" s="1">
        <v>44206</v>
      </c>
      <c r="C836" s="2">
        <v>0.80555555555555558</v>
      </c>
      <c r="D836" t="s">
        <v>1610</v>
      </c>
      <c r="E836" t="s">
        <v>13</v>
      </c>
      <c r="F836">
        <v>20</v>
      </c>
      <c r="G836" t="s">
        <v>14</v>
      </c>
      <c r="H836" t="s">
        <v>15</v>
      </c>
      <c r="I836" t="s">
        <v>16</v>
      </c>
      <c r="J836">
        <v>8</v>
      </c>
      <c r="K836">
        <v>57</v>
      </c>
      <c r="L8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36" t="str">
        <f>IF(RCH_hospital_admissions[[#This Row],[Patient Waittime]]&lt;=15,"Very Short",IF(RCH_hospital_admissions[[#This Row],[Patient Waittime]]&lt;=30,"Short", IF(RCH_hospital_admissions[[#This Row],[Patient Waittime]]&lt;=45,"Moderate","Long")))</f>
        <v>Long</v>
      </c>
    </row>
    <row r="837" spans="1:13" x14ac:dyDescent="0.2">
      <c r="A837" t="s">
        <v>1611</v>
      </c>
      <c r="B837" s="1">
        <v>44353</v>
      </c>
      <c r="C837" s="2">
        <v>0.39583333333333331</v>
      </c>
      <c r="D837" t="s">
        <v>107</v>
      </c>
      <c r="E837" t="s">
        <v>20</v>
      </c>
      <c r="F837">
        <v>50</v>
      </c>
      <c r="G837" t="s">
        <v>14</v>
      </c>
      <c r="H837" t="s">
        <v>83</v>
      </c>
      <c r="I837" t="s">
        <v>33</v>
      </c>
      <c r="J837">
        <v>8.5</v>
      </c>
      <c r="K837">
        <v>21</v>
      </c>
      <c r="L8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37" t="str">
        <f>IF(RCH_hospital_admissions[[#This Row],[Patient Waittime]]&lt;=15,"Very Short",IF(RCH_hospital_admissions[[#This Row],[Patient Waittime]]&lt;=30,"Short", IF(RCH_hospital_admissions[[#This Row],[Patient Waittime]]&lt;=45,"Moderate","Long")))</f>
        <v>Short</v>
      </c>
    </row>
    <row r="838" spans="1:13" x14ac:dyDescent="0.2">
      <c r="A838" t="s">
        <v>1612</v>
      </c>
      <c r="B838" s="1">
        <v>44323</v>
      </c>
      <c r="C838" s="2">
        <v>0.50347222222222221</v>
      </c>
      <c r="D838" t="s">
        <v>1613</v>
      </c>
      <c r="E838" t="s">
        <v>13</v>
      </c>
      <c r="F838">
        <v>38</v>
      </c>
      <c r="G838" t="s">
        <v>14</v>
      </c>
      <c r="H838" t="s">
        <v>15</v>
      </c>
      <c r="I838" t="s">
        <v>16</v>
      </c>
      <c r="J838">
        <v>5</v>
      </c>
      <c r="K838">
        <v>37</v>
      </c>
      <c r="L8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8" t="str">
        <f>IF(RCH_hospital_admissions[[#This Row],[Patient Waittime]]&lt;=15,"Very Short",IF(RCH_hospital_admissions[[#This Row],[Patient Waittime]]&lt;=30,"Short", IF(RCH_hospital_admissions[[#This Row],[Patient Waittime]]&lt;=45,"Moderate","Long")))</f>
        <v>Moderate</v>
      </c>
    </row>
    <row r="839" spans="1:13" x14ac:dyDescent="0.2">
      <c r="A839" t="s">
        <v>1614</v>
      </c>
      <c r="B839" s="1">
        <v>44587</v>
      </c>
      <c r="C839" s="2">
        <v>0.70486111111111116</v>
      </c>
      <c r="D839" t="s">
        <v>1615</v>
      </c>
      <c r="E839" t="s">
        <v>20</v>
      </c>
      <c r="F839">
        <v>20</v>
      </c>
      <c r="G839" t="s">
        <v>24</v>
      </c>
      <c r="H839" t="s">
        <v>43</v>
      </c>
      <c r="I839" t="s">
        <v>33</v>
      </c>
      <c r="J839">
        <v>3.5</v>
      </c>
      <c r="K839">
        <v>27</v>
      </c>
      <c r="L8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39" t="str">
        <f>IF(RCH_hospital_admissions[[#This Row],[Patient Waittime]]&lt;=15,"Very Short",IF(RCH_hospital_admissions[[#This Row],[Patient Waittime]]&lt;=30,"Short", IF(RCH_hospital_admissions[[#This Row],[Patient Waittime]]&lt;=45,"Moderate","Long")))</f>
        <v>Short</v>
      </c>
    </row>
    <row r="840" spans="1:13" x14ac:dyDescent="0.2">
      <c r="A840" t="s">
        <v>1616</v>
      </c>
      <c r="B840" s="1">
        <v>44643</v>
      </c>
      <c r="C840" s="2">
        <v>0.62847222222222221</v>
      </c>
      <c r="D840" t="s">
        <v>1617</v>
      </c>
      <c r="E840" t="s">
        <v>13</v>
      </c>
      <c r="F840">
        <v>36</v>
      </c>
      <c r="G840" t="s">
        <v>160</v>
      </c>
      <c r="H840" t="s">
        <v>38</v>
      </c>
      <c r="I840" t="s">
        <v>16</v>
      </c>
      <c r="K840">
        <v>23</v>
      </c>
      <c r="L8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0" t="str">
        <f>IF(RCH_hospital_admissions[[#This Row],[Patient Waittime]]&lt;=15,"Very Short",IF(RCH_hospital_admissions[[#This Row],[Patient Waittime]]&lt;=30,"Short", IF(RCH_hospital_admissions[[#This Row],[Patient Waittime]]&lt;=45,"Moderate","Long")))</f>
        <v>Short</v>
      </c>
    </row>
    <row r="841" spans="1:13" x14ac:dyDescent="0.2">
      <c r="A841" t="s">
        <v>1618</v>
      </c>
      <c r="B841" s="1">
        <v>44663</v>
      </c>
      <c r="C841" s="2">
        <v>0.71180555555555558</v>
      </c>
      <c r="D841" t="s">
        <v>1069</v>
      </c>
      <c r="E841" t="s">
        <v>20</v>
      </c>
      <c r="F841">
        <v>34</v>
      </c>
      <c r="G841" t="s">
        <v>14</v>
      </c>
      <c r="H841" t="s">
        <v>83</v>
      </c>
      <c r="I841" t="s">
        <v>33</v>
      </c>
      <c r="K841">
        <v>20</v>
      </c>
      <c r="L8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1" t="str">
        <f>IF(RCH_hospital_admissions[[#This Row],[Patient Waittime]]&lt;=15,"Very Short",IF(RCH_hospital_admissions[[#This Row],[Patient Waittime]]&lt;=30,"Short", IF(RCH_hospital_admissions[[#This Row],[Patient Waittime]]&lt;=45,"Moderate","Long")))</f>
        <v>Short</v>
      </c>
    </row>
    <row r="842" spans="1:13" x14ac:dyDescent="0.2">
      <c r="A842" t="s">
        <v>1619</v>
      </c>
      <c r="B842" s="1">
        <v>44584</v>
      </c>
      <c r="C842" s="2">
        <v>0.31597222222222221</v>
      </c>
      <c r="D842" t="s">
        <v>1620</v>
      </c>
      <c r="E842" t="s">
        <v>13</v>
      </c>
      <c r="F842">
        <v>11</v>
      </c>
      <c r="G842" t="s">
        <v>24</v>
      </c>
      <c r="H842" t="s">
        <v>21</v>
      </c>
      <c r="I842" t="s">
        <v>16</v>
      </c>
      <c r="J842">
        <v>5</v>
      </c>
      <c r="K842">
        <v>34</v>
      </c>
      <c r="L8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42" t="str">
        <f>IF(RCH_hospital_admissions[[#This Row],[Patient Waittime]]&lt;=15,"Very Short",IF(RCH_hospital_admissions[[#This Row],[Patient Waittime]]&lt;=30,"Short", IF(RCH_hospital_admissions[[#This Row],[Patient Waittime]]&lt;=45,"Moderate","Long")))</f>
        <v>Moderate</v>
      </c>
    </row>
    <row r="843" spans="1:13" x14ac:dyDescent="0.2">
      <c r="A843" t="s">
        <v>1621</v>
      </c>
      <c r="B843" s="1">
        <v>44234</v>
      </c>
      <c r="C843" s="2">
        <v>0.60069444444444442</v>
      </c>
      <c r="D843" t="s">
        <v>744</v>
      </c>
      <c r="E843" t="s">
        <v>20</v>
      </c>
      <c r="F843">
        <v>48</v>
      </c>
      <c r="G843" t="s">
        <v>50</v>
      </c>
      <c r="H843" t="s">
        <v>15</v>
      </c>
      <c r="I843" t="s">
        <v>33</v>
      </c>
      <c r="K843">
        <v>36</v>
      </c>
      <c r="L8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43" t="str">
        <f>IF(RCH_hospital_admissions[[#This Row],[Patient Waittime]]&lt;=15,"Very Short",IF(RCH_hospital_admissions[[#This Row],[Patient Waittime]]&lt;=30,"Short", IF(RCH_hospital_admissions[[#This Row],[Patient Waittime]]&lt;=45,"Moderate","Long")))</f>
        <v>Moderate</v>
      </c>
    </row>
    <row r="844" spans="1:13" x14ac:dyDescent="0.2">
      <c r="A844" t="s">
        <v>1622</v>
      </c>
      <c r="B844" s="1">
        <v>44881</v>
      </c>
      <c r="C844" s="2">
        <v>0.50694444444444442</v>
      </c>
      <c r="D844" t="s">
        <v>566</v>
      </c>
      <c r="E844" t="s">
        <v>20</v>
      </c>
      <c r="F844">
        <v>38</v>
      </c>
      <c r="G844" t="s">
        <v>24</v>
      </c>
      <c r="H844" t="s">
        <v>38</v>
      </c>
      <c r="I844" t="s">
        <v>16</v>
      </c>
      <c r="K844">
        <v>53</v>
      </c>
      <c r="L8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4" t="str">
        <f>IF(RCH_hospital_admissions[[#This Row],[Patient Waittime]]&lt;=15,"Very Short",IF(RCH_hospital_admissions[[#This Row],[Patient Waittime]]&lt;=30,"Short", IF(RCH_hospital_admissions[[#This Row],[Patient Waittime]]&lt;=45,"Moderate","Long")))</f>
        <v>Long</v>
      </c>
    </row>
    <row r="845" spans="1:13" x14ac:dyDescent="0.2">
      <c r="A845" t="s">
        <v>1623</v>
      </c>
      <c r="B845" s="1">
        <v>44867</v>
      </c>
      <c r="C845" s="2">
        <v>0.44444444444444442</v>
      </c>
      <c r="D845" t="s">
        <v>1624</v>
      </c>
      <c r="E845" t="s">
        <v>20</v>
      </c>
      <c r="F845">
        <v>74</v>
      </c>
      <c r="G845" t="s">
        <v>24</v>
      </c>
      <c r="H845" t="s">
        <v>43</v>
      </c>
      <c r="I845" t="s">
        <v>33</v>
      </c>
      <c r="J845">
        <v>7.5</v>
      </c>
      <c r="K845">
        <v>44</v>
      </c>
      <c r="L8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5" t="str">
        <f>IF(RCH_hospital_admissions[[#This Row],[Patient Waittime]]&lt;=15,"Very Short",IF(RCH_hospital_admissions[[#This Row],[Patient Waittime]]&lt;=30,"Short", IF(RCH_hospital_admissions[[#This Row],[Patient Waittime]]&lt;=45,"Moderate","Long")))</f>
        <v>Moderate</v>
      </c>
    </row>
    <row r="846" spans="1:13" x14ac:dyDescent="0.2">
      <c r="A846" t="s">
        <v>1625</v>
      </c>
      <c r="B846" s="1">
        <v>44288</v>
      </c>
      <c r="C846" s="2">
        <v>0.3298611111111111</v>
      </c>
      <c r="D846" t="s">
        <v>276</v>
      </c>
      <c r="E846" t="s">
        <v>13</v>
      </c>
      <c r="F846">
        <v>74</v>
      </c>
      <c r="G846" t="s">
        <v>74</v>
      </c>
      <c r="H846" t="s">
        <v>32</v>
      </c>
      <c r="I846" t="s">
        <v>33</v>
      </c>
      <c r="J846">
        <v>6.5</v>
      </c>
      <c r="K846">
        <v>40</v>
      </c>
      <c r="L8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6" t="str">
        <f>IF(RCH_hospital_admissions[[#This Row],[Patient Waittime]]&lt;=15,"Very Short",IF(RCH_hospital_admissions[[#This Row],[Patient Waittime]]&lt;=30,"Short", IF(RCH_hospital_admissions[[#This Row],[Patient Waittime]]&lt;=45,"Moderate","Long")))</f>
        <v>Moderate</v>
      </c>
    </row>
    <row r="847" spans="1:13" x14ac:dyDescent="0.2">
      <c r="A847" t="s">
        <v>1626</v>
      </c>
      <c r="B847" s="1">
        <v>44713</v>
      </c>
      <c r="C847" s="2">
        <v>0.49305555555555558</v>
      </c>
      <c r="D847" t="s">
        <v>1627</v>
      </c>
      <c r="E847" t="s">
        <v>20</v>
      </c>
      <c r="F847">
        <v>71</v>
      </c>
      <c r="G847" t="s">
        <v>24</v>
      </c>
      <c r="H847" t="s">
        <v>83</v>
      </c>
      <c r="I847" t="s">
        <v>33</v>
      </c>
      <c r="K847">
        <v>12</v>
      </c>
      <c r="L8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7" t="str">
        <f>IF(RCH_hospital_admissions[[#This Row],[Patient Waittime]]&lt;=15,"Very Short",IF(RCH_hospital_admissions[[#This Row],[Patient Waittime]]&lt;=30,"Short", IF(RCH_hospital_admissions[[#This Row],[Patient Waittime]]&lt;=45,"Moderate","Long")))</f>
        <v>Very Short</v>
      </c>
    </row>
    <row r="848" spans="1:13" x14ac:dyDescent="0.2">
      <c r="A848" t="s">
        <v>1628</v>
      </c>
      <c r="B848" s="1">
        <v>44433</v>
      </c>
      <c r="C848" s="2">
        <v>0.72569444444444442</v>
      </c>
      <c r="D848" t="s">
        <v>1629</v>
      </c>
      <c r="E848" t="s">
        <v>20</v>
      </c>
      <c r="F848">
        <v>59</v>
      </c>
      <c r="G848" t="s">
        <v>187</v>
      </c>
      <c r="H848" t="s">
        <v>15</v>
      </c>
      <c r="I848" t="s">
        <v>16</v>
      </c>
      <c r="J848">
        <v>6</v>
      </c>
      <c r="K848">
        <v>27</v>
      </c>
      <c r="L8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48" t="str">
        <f>IF(RCH_hospital_admissions[[#This Row],[Patient Waittime]]&lt;=15,"Very Short",IF(RCH_hospital_admissions[[#This Row],[Patient Waittime]]&lt;=30,"Short", IF(RCH_hospital_admissions[[#This Row],[Patient Waittime]]&lt;=45,"Moderate","Long")))</f>
        <v>Short</v>
      </c>
    </row>
    <row r="849" spans="1:13" x14ac:dyDescent="0.2">
      <c r="A849" t="s">
        <v>1630</v>
      </c>
      <c r="B849" s="1">
        <v>44893</v>
      </c>
      <c r="C849" s="2">
        <v>0.87847222222222221</v>
      </c>
      <c r="D849" t="s">
        <v>848</v>
      </c>
      <c r="E849" t="s">
        <v>20</v>
      </c>
      <c r="F849">
        <v>51</v>
      </c>
      <c r="G849" t="s">
        <v>14</v>
      </c>
      <c r="H849" t="s">
        <v>32</v>
      </c>
      <c r="I849" t="s">
        <v>33</v>
      </c>
      <c r="J849">
        <v>3.5</v>
      </c>
      <c r="K849">
        <v>27</v>
      </c>
      <c r="L8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49" t="str">
        <f>IF(RCH_hospital_admissions[[#This Row],[Patient Waittime]]&lt;=15,"Very Short",IF(RCH_hospital_admissions[[#This Row],[Patient Waittime]]&lt;=30,"Short", IF(RCH_hospital_admissions[[#This Row],[Patient Waittime]]&lt;=45,"Moderate","Long")))</f>
        <v>Short</v>
      </c>
    </row>
    <row r="850" spans="1:13" x14ac:dyDescent="0.2">
      <c r="A850" t="s">
        <v>1631</v>
      </c>
      <c r="B850" s="1">
        <v>44621</v>
      </c>
      <c r="C850" s="2">
        <v>0.40277777777777779</v>
      </c>
      <c r="D850" t="s">
        <v>1632</v>
      </c>
      <c r="E850" t="s">
        <v>20</v>
      </c>
      <c r="F850">
        <v>43</v>
      </c>
      <c r="G850" t="s">
        <v>14</v>
      </c>
      <c r="H850" t="s">
        <v>21</v>
      </c>
      <c r="I850" t="s">
        <v>33</v>
      </c>
      <c r="J850">
        <v>7.5</v>
      </c>
      <c r="K850">
        <v>36</v>
      </c>
      <c r="L8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0" t="str">
        <f>IF(RCH_hospital_admissions[[#This Row],[Patient Waittime]]&lt;=15,"Very Short",IF(RCH_hospital_admissions[[#This Row],[Patient Waittime]]&lt;=30,"Short", IF(RCH_hospital_admissions[[#This Row],[Patient Waittime]]&lt;=45,"Moderate","Long")))</f>
        <v>Moderate</v>
      </c>
    </row>
    <row r="851" spans="1:13" x14ac:dyDescent="0.2">
      <c r="A851" t="s">
        <v>1633</v>
      </c>
      <c r="B851" s="1">
        <v>44535</v>
      </c>
      <c r="C851" s="2">
        <v>0.81597222222222221</v>
      </c>
      <c r="D851" t="s">
        <v>1634</v>
      </c>
      <c r="E851" t="s">
        <v>20</v>
      </c>
      <c r="F851">
        <v>40</v>
      </c>
      <c r="G851" t="s">
        <v>14</v>
      </c>
      <c r="H851" t="s">
        <v>15</v>
      </c>
      <c r="I851" t="s">
        <v>16</v>
      </c>
      <c r="J851">
        <v>9</v>
      </c>
      <c r="K851">
        <v>36</v>
      </c>
      <c r="L8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1" t="str">
        <f>IF(RCH_hospital_admissions[[#This Row],[Patient Waittime]]&lt;=15,"Very Short",IF(RCH_hospital_admissions[[#This Row],[Patient Waittime]]&lt;=30,"Short", IF(RCH_hospital_admissions[[#This Row],[Patient Waittime]]&lt;=45,"Moderate","Long")))</f>
        <v>Moderate</v>
      </c>
    </row>
    <row r="852" spans="1:13" x14ac:dyDescent="0.2">
      <c r="A852" t="s">
        <v>1635</v>
      </c>
      <c r="B852" s="1">
        <v>44256</v>
      </c>
      <c r="C852" s="2">
        <v>0.3298611111111111</v>
      </c>
      <c r="D852" t="s">
        <v>1636</v>
      </c>
      <c r="E852" t="s">
        <v>20</v>
      </c>
      <c r="F852">
        <v>33</v>
      </c>
      <c r="G852" t="s">
        <v>74</v>
      </c>
      <c r="H852" t="s">
        <v>83</v>
      </c>
      <c r="I852" t="s">
        <v>33</v>
      </c>
      <c r="J852">
        <v>5.5</v>
      </c>
      <c r="K852">
        <v>28</v>
      </c>
      <c r="L8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2" t="str">
        <f>IF(RCH_hospital_admissions[[#This Row],[Patient Waittime]]&lt;=15,"Very Short",IF(RCH_hospital_admissions[[#This Row],[Patient Waittime]]&lt;=30,"Short", IF(RCH_hospital_admissions[[#This Row],[Patient Waittime]]&lt;=45,"Moderate","Long")))</f>
        <v>Short</v>
      </c>
    </row>
    <row r="853" spans="1:13" x14ac:dyDescent="0.2">
      <c r="A853" t="s">
        <v>1637</v>
      </c>
      <c r="B853" s="1">
        <v>44912</v>
      </c>
      <c r="C853" s="2">
        <v>0.61458333333333337</v>
      </c>
      <c r="D853" t="s">
        <v>1638</v>
      </c>
      <c r="E853" t="s">
        <v>13</v>
      </c>
      <c r="F853">
        <v>70</v>
      </c>
      <c r="G853" t="s">
        <v>14</v>
      </c>
      <c r="H853" t="s">
        <v>21</v>
      </c>
      <c r="I853" t="s">
        <v>16</v>
      </c>
      <c r="J853">
        <v>6</v>
      </c>
      <c r="K853">
        <v>30</v>
      </c>
      <c r="L8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3" t="str">
        <f>IF(RCH_hospital_admissions[[#This Row],[Patient Waittime]]&lt;=15,"Very Short",IF(RCH_hospital_admissions[[#This Row],[Patient Waittime]]&lt;=30,"Short", IF(RCH_hospital_admissions[[#This Row],[Patient Waittime]]&lt;=45,"Moderate","Long")))</f>
        <v>Short</v>
      </c>
    </row>
    <row r="854" spans="1:13" x14ac:dyDescent="0.2">
      <c r="A854" t="s">
        <v>1639</v>
      </c>
      <c r="B854" s="1">
        <v>44246</v>
      </c>
      <c r="C854" s="2">
        <v>0.59722222222222221</v>
      </c>
      <c r="D854" t="s">
        <v>604</v>
      </c>
      <c r="E854" t="s">
        <v>13</v>
      </c>
      <c r="F854">
        <v>34</v>
      </c>
      <c r="G854" t="s">
        <v>14</v>
      </c>
      <c r="H854" t="s">
        <v>15</v>
      </c>
      <c r="I854" t="s">
        <v>16</v>
      </c>
      <c r="J854">
        <v>10</v>
      </c>
      <c r="K854">
        <v>34</v>
      </c>
      <c r="L8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4" t="str">
        <f>IF(RCH_hospital_admissions[[#This Row],[Patient Waittime]]&lt;=15,"Very Short",IF(RCH_hospital_admissions[[#This Row],[Patient Waittime]]&lt;=30,"Short", IF(RCH_hospital_admissions[[#This Row],[Patient Waittime]]&lt;=45,"Moderate","Long")))</f>
        <v>Moderate</v>
      </c>
    </row>
    <row r="855" spans="1:13" x14ac:dyDescent="0.2">
      <c r="A855" t="s">
        <v>1640</v>
      </c>
      <c r="B855" s="1">
        <v>44582</v>
      </c>
      <c r="C855" s="2">
        <v>0.3923611111111111</v>
      </c>
      <c r="D855" t="s">
        <v>619</v>
      </c>
      <c r="E855" t="s">
        <v>20</v>
      </c>
      <c r="F855">
        <v>67</v>
      </c>
      <c r="G855" t="s">
        <v>14</v>
      </c>
      <c r="H855" t="s">
        <v>15</v>
      </c>
      <c r="I855" t="s">
        <v>16</v>
      </c>
      <c r="J855">
        <v>8</v>
      </c>
      <c r="K855">
        <v>33</v>
      </c>
      <c r="L8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5" t="str">
        <f>IF(RCH_hospital_admissions[[#This Row],[Patient Waittime]]&lt;=15,"Very Short",IF(RCH_hospital_admissions[[#This Row],[Patient Waittime]]&lt;=30,"Short", IF(RCH_hospital_admissions[[#This Row],[Patient Waittime]]&lt;=45,"Moderate","Long")))</f>
        <v>Moderate</v>
      </c>
    </row>
    <row r="856" spans="1:13" x14ac:dyDescent="0.2">
      <c r="A856" t="s">
        <v>1641</v>
      </c>
      <c r="B856" s="1">
        <v>44850</v>
      </c>
      <c r="C856" s="2">
        <v>0.375</v>
      </c>
      <c r="D856" t="s">
        <v>1642</v>
      </c>
      <c r="E856" t="s">
        <v>13</v>
      </c>
      <c r="F856">
        <v>68</v>
      </c>
      <c r="G856" t="s">
        <v>14</v>
      </c>
      <c r="H856" t="s">
        <v>43</v>
      </c>
      <c r="I856" t="s">
        <v>33</v>
      </c>
      <c r="J856">
        <v>5.5</v>
      </c>
      <c r="K856">
        <v>34</v>
      </c>
      <c r="L8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6" t="str">
        <f>IF(RCH_hospital_admissions[[#This Row],[Patient Waittime]]&lt;=15,"Very Short",IF(RCH_hospital_admissions[[#This Row],[Patient Waittime]]&lt;=30,"Short", IF(RCH_hospital_admissions[[#This Row],[Patient Waittime]]&lt;=45,"Moderate","Long")))</f>
        <v>Moderate</v>
      </c>
    </row>
    <row r="857" spans="1:13" x14ac:dyDescent="0.2">
      <c r="A857" t="s">
        <v>1643</v>
      </c>
      <c r="B857" s="1">
        <v>44326</v>
      </c>
      <c r="C857" s="2">
        <v>0.82638888888888884</v>
      </c>
      <c r="D857" t="s">
        <v>1644</v>
      </c>
      <c r="E857" t="s">
        <v>20</v>
      </c>
      <c r="F857">
        <v>41</v>
      </c>
      <c r="G857" t="s">
        <v>74</v>
      </c>
      <c r="H857" t="s">
        <v>83</v>
      </c>
      <c r="I857" t="s">
        <v>33</v>
      </c>
      <c r="J857">
        <v>4.5</v>
      </c>
      <c r="K857">
        <v>22</v>
      </c>
      <c r="L8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7" t="str">
        <f>IF(RCH_hospital_admissions[[#This Row],[Patient Waittime]]&lt;=15,"Very Short",IF(RCH_hospital_admissions[[#This Row],[Patient Waittime]]&lt;=30,"Short", IF(RCH_hospital_admissions[[#This Row],[Patient Waittime]]&lt;=45,"Moderate","Long")))</f>
        <v>Short</v>
      </c>
    </row>
    <row r="858" spans="1:13" x14ac:dyDescent="0.2">
      <c r="A858" t="s">
        <v>1645</v>
      </c>
      <c r="B858" s="1">
        <v>44916</v>
      </c>
      <c r="C858" s="2">
        <v>0.95486111111111116</v>
      </c>
      <c r="D858" t="s">
        <v>1646</v>
      </c>
      <c r="E858" t="s">
        <v>13</v>
      </c>
      <c r="F858">
        <v>35</v>
      </c>
      <c r="G858" t="s">
        <v>14</v>
      </c>
      <c r="H858" t="s">
        <v>32</v>
      </c>
      <c r="I858" t="s">
        <v>33</v>
      </c>
      <c r="K858">
        <v>30</v>
      </c>
      <c r="L8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8" t="str">
        <f>IF(RCH_hospital_admissions[[#This Row],[Patient Waittime]]&lt;=15,"Very Short",IF(RCH_hospital_admissions[[#This Row],[Patient Waittime]]&lt;=30,"Short", IF(RCH_hospital_admissions[[#This Row],[Patient Waittime]]&lt;=45,"Moderate","Long")))</f>
        <v>Short</v>
      </c>
    </row>
    <row r="859" spans="1:13" x14ac:dyDescent="0.2">
      <c r="A859" t="s">
        <v>1647</v>
      </c>
      <c r="B859" s="1">
        <v>44199</v>
      </c>
      <c r="C859" s="2">
        <v>0.70138888888888884</v>
      </c>
      <c r="D859" t="s">
        <v>1648</v>
      </c>
      <c r="E859" t="s">
        <v>20</v>
      </c>
      <c r="F859">
        <v>69</v>
      </c>
      <c r="G859" t="s">
        <v>50</v>
      </c>
      <c r="H859" t="s">
        <v>32</v>
      </c>
      <c r="I859" t="s">
        <v>33</v>
      </c>
      <c r="J859">
        <v>5.5</v>
      </c>
      <c r="K859">
        <v>50</v>
      </c>
      <c r="L8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9" t="str">
        <f>IF(RCH_hospital_admissions[[#This Row],[Patient Waittime]]&lt;=15,"Very Short",IF(RCH_hospital_admissions[[#This Row],[Patient Waittime]]&lt;=30,"Short", IF(RCH_hospital_admissions[[#This Row],[Patient Waittime]]&lt;=45,"Moderate","Long")))</f>
        <v>Long</v>
      </c>
    </row>
    <row r="860" spans="1:13" x14ac:dyDescent="0.2">
      <c r="A860" t="s">
        <v>1649</v>
      </c>
      <c r="B860" s="1">
        <v>44739</v>
      </c>
      <c r="C860" s="2">
        <v>0.61111111111111116</v>
      </c>
      <c r="D860" t="s">
        <v>307</v>
      </c>
      <c r="E860" t="s">
        <v>13</v>
      </c>
      <c r="F860">
        <v>43</v>
      </c>
      <c r="G860" t="s">
        <v>14</v>
      </c>
      <c r="H860" t="s">
        <v>43</v>
      </c>
      <c r="I860" t="s">
        <v>33</v>
      </c>
      <c r="J860">
        <v>7.5</v>
      </c>
      <c r="K860">
        <v>35</v>
      </c>
      <c r="L8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0" t="str">
        <f>IF(RCH_hospital_admissions[[#This Row],[Patient Waittime]]&lt;=15,"Very Short",IF(RCH_hospital_admissions[[#This Row],[Patient Waittime]]&lt;=30,"Short", IF(RCH_hospital_admissions[[#This Row],[Patient Waittime]]&lt;=45,"Moderate","Long")))</f>
        <v>Moderate</v>
      </c>
    </row>
    <row r="861" spans="1:13" x14ac:dyDescent="0.2">
      <c r="A861" t="s">
        <v>1650</v>
      </c>
      <c r="B861" s="1">
        <v>44918</v>
      </c>
      <c r="C861" s="2">
        <v>0.87152777777777779</v>
      </c>
      <c r="D861" t="s">
        <v>1651</v>
      </c>
      <c r="E861" t="s">
        <v>13</v>
      </c>
      <c r="F861">
        <v>57</v>
      </c>
      <c r="G861" t="s">
        <v>24</v>
      </c>
      <c r="H861" t="s">
        <v>83</v>
      </c>
      <c r="I861" t="s">
        <v>33</v>
      </c>
      <c r="J861">
        <v>4.5</v>
      </c>
      <c r="K861">
        <v>18</v>
      </c>
      <c r="L8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61" t="str">
        <f>IF(RCH_hospital_admissions[[#This Row],[Patient Waittime]]&lt;=15,"Very Short",IF(RCH_hospital_admissions[[#This Row],[Patient Waittime]]&lt;=30,"Short", IF(RCH_hospital_admissions[[#This Row],[Patient Waittime]]&lt;=45,"Moderate","Long")))</f>
        <v>Short</v>
      </c>
    </row>
    <row r="862" spans="1:13" x14ac:dyDescent="0.2">
      <c r="A862" t="s">
        <v>1652</v>
      </c>
      <c r="B862" s="1">
        <v>44552</v>
      </c>
      <c r="C862" s="2">
        <v>0.81597222222222221</v>
      </c>
      <c r="D862" t="s">
        <v>621</v>
      </c>
      <c r="E862" t="s">
        <v>13</v>
      </c>
      <c r="F862">
        <v>42</v>
      </c>
      <c r="G862" t="s">
        <v>14</v>
      </c>
      <c r="H862" t="s">
        <v>21</v>
      </c>
      <c r="I862" t="s">
        <v>16</v>
      </c>
      <c r="K862">
        <v>23</v>
      </c>
      <c r="L8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2" t="str">
        <f>IF(RCH_hospital_admissions[[#This Row],[Patient Waittime]]&lt;=15,"Very Short",IF(RCH_hospital_admissions[[#This Row],[Patient Waittime]]&lt;=30,"Short", IF(RCH_hospital_admissions[[#This Row],[Patient Waittime]]&lt;=45,"Moderate","Long")))</f>
        <v>Short</v>
      </c>
    </row>
    <row r="863" spans="1:13" x14ac:dyDescent="0.2">
      <c r="A863" t="s">
        <v>1653</v>
      </c>
      <c r="B863" s="1">
        <v>44309</v>
      </c>
      <c r="C863" s="2">
        <v>0.11458333333333333</v>
      </c>
      <c r="D863" t="s">
        <v>1654</v>
      </c>
      <c r="E863" t="s">
        <v>20</v>
      </c>
      <c r="F863">
        <v>32</v>
      </c>
      <c r="G863" t="s">
        <v>14</v>
      </c>
      <c r="H863" t="s">
        <v>21</v>
      </c>
      <c r="I863" t="s">
        <v>16</v>
      </c>
      <c r="J863">
        <v>8</v>
      </c>
      <c r="K863">
        <v>27</v>
      </c>
      <c r="L8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3" t="str">
        <f>IF(RCH_hospital_admissions[[#This Row],[Patient Waittime]]&lt;=15,"Very Short",IF(RCH_hospital_admissions[[#This Row],[Patient Waittime]]&lt;=30,"Short", IF(RCH_hospital_admissions[[#This Row],[Patient Waittime]]&lt;=45,"Moderate","Long")))</f>
        <v>Short</v>
      </c>
    </row>
    <row r="864" spans="1:13" x14ac:dyDescent="0.2">
      <c r="A864" t="s">
        <v>1655</v>
      </c>
      <c r="B864" s="1">
        <v>44206</v>
      </c>
      <c r="C864" s="2">
        <v>0.52777777777777779</v>
      </c>
      <c r="D864" t="s">
        <v>1656</v>
      </c>
      <c r="E864" t="s">
        <v>20</v>
      </c>
      <c r="F864">
        <v>2</v>
      </c>
      <c r="G864" t="s">
        <v>14</v>
      </c>
      <c r="H864" t="s">
        <v>27</v>
      </c>
      <c r="I864" t="s">
        <v>16</v>
      </c>
      <c r="J864">
        <v>6</v>
      </c>
      <c r="K864">
        <v>26</v>
      </c>
      <c r="L8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64" t="str">
        <f>IF(RCH_hospital_admissions[[#This Row],[Patient Waittime]]&lt;=15,"Very Short",IF(RCH_hospital_admissions[[#This Row],[Patient Waittime]]&lt;=30,"Short", IF(RCH_hospital_admissions[[#This Row],[Patient Waittime]]&lt;=45,"Moderate","Long")))</f>
        <v>Short</v>
      </c>
    </row>
    <row r="865" spans="1:13" x14ac:dyDescent="0.2">
      <c r="A865" t="s">
        <v>1657</v>
      </c>
      <c r="B865" s="1">
        <v>44396</v>
      </c>
      <c r="C865" s="2">
        <v>0.61458333333333337</v>
      </c>
      <c r="D865" t="s">
        <v>1658</v>
      </c>
      <c r="E865" t="s">
        <v>13</v>
      </c>
      <c r="F865">
        <v>32</v>
      </c>
      <c r="G865" t="s">
        <v>14</v>
      </c>
      <c r="H865" t="s">
        <v>43</v>
      </c>
      <c r="I865" t="s">
        <v>16</v>
      </c>
      <c r="J865">
        <v>7</v>
      </c>
      <c r="K865">
        <v>22</v>
      </c>
      <c r="L8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5" t="str">
        <f>IF(RCH_hospital_admissions[[#This Row],[Patient Waittime]]&lt;=15,"Very Short",IF(RCH_hospital_admissions[[#This Row],[Patient Waittime]]&lt;=30,"Short", IF(RCH_hospital_admissions[[#This Row],[Patient Waittime]]&lt;=45,"Moderate","Long")))</f>
        <v>Short</v>
      </c>
    </row>
    <row r="866" spans="1:13" x14ac:dyDescent="0.2">
      <c r="A866" t="s">
        <v>1659</v>
      </c>
      <c r="B866" s="1">
        <v>44244</v>
      </c>
      <c r="C866" s="2">
        <v>0.75694444444444442</v>
      </c>
      <c r="D866" t="s">
        <v>1660</v>
      </c>
      <c r="E866" t="s">
        <v>20</v>
      </c>
      <c r="F866">
        <v>65</v>
      </c>
      <c r="G866" t="s">
        <v>14</v>
      </c>
      <c r="H866" t="s">
        <v>15</v>
      </c>
      <c r="I866" t="s">
        <v>33</v>
      </c>
      <c r="J866">
        <v>9.5</v>
      </c>
      <c r="K866">
        <v>28</v>
      </c>
      <c r="L8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6" t="str">
        <f>IF(RCH_hospital_admissions[[#This Row],[Patient Waittime]]&lt;=15,"Very Short",IF(RCH_hospital_admissions[[#This Row],[Patient Waittime]]&lt;=30,"Short", IF(RCH_hospital_admissions[[#This Row],[Patient Waittime]]&lt;=45,"Moderate","Long")))</f>
        <v>Short</v>
      </c>
    </row>
    <row r="867" spans="1:13" x14ac:dyDescent="0.2">
      <c r="A867" t="s">
        <v>1661</v>
      </c>
      <c r="B867" s="1">
        <v>44705</v>
      </c>
      <c r="C867" s="2">
        <v>0.83333333333333337</v>
      </c>
      <c r="D867" t="s">
        <v>1662</v>
      </c>
      <c r="E867" t="s">
        <v>20</v>
      </c>
      <c r="F867">
        <v>47</v>
      </c>
      <c r="G867" t="s">
        <v>14</v>
      </c>
      <c r="H867" t="s">
        <v>43</v>
      </c>
      <c r="I867" t="s">
        <v>16</v>
      </c>
      <c r="J867">
        <v>2</v>
      </c>
      <c r="K867">
        <v>53</v>
      </c>
      <c r="L8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67" t="str">
        <f>IF(RCH_hospital_admissions[[#This Row],[Patient Waittime]]&lt;=15,"Very Short",IF(RCH_hospital_admissions[[#This Row],[Patient Waittime]]&lt;=30,"Short", IF(RCH_hospital_admissions[[#This Row],[Patient Waittime]]&lt;=45,"Moderate","Long")))</f>
        <v>Long</v>
      </c>
    </row>
    <row r="868" spans="1:13" x14ac:dyDescent="0.2">
      <c r="A868" t="s">
        <v>1663</v>
      </c>
      <c r="B868" s="1">
        <v>44266</v>
      </c>
      <c r="C868" s="2">
        <v>0.89236111111111116</v>
      </c>
      <c r="D868" t="s">
        <v>1664</v>
      </c>
      <c r="E868" t="s">
        <v>20</v>
      </c>
      <c r="F868">
        <v>59</v>
      </c>
      <c r="G868" t="s">
        <v>14</v>
      </c>
      <c r="H868" t="s">
        <v>43</v>
      </c>
      <c r="I868" t="s">
        <v>16</v>
      </c>
      <c r="J868">
        <v>7</v>
      </c>
      <c r="K868">
        <v>40</v>
      </c>
      <c r="L8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68" t="str">
        <f>IF(RCH_hospital_admissions[[#This Row],[Patient Waittime]]&lt;=15,"Very Short",IF(RCH_hospital_admissions[[#This Row],[Patient Waittime]]&lt;=30,"Short", IF(RCH_hospital_admissions[[#This Row],[Patient Waittime]]&lt;=45,"Moderate","Long")))</f>
        <v>Moderate</v>
      </c>
    </row>
    <row r="869" spans="1:13" x14ac:dyDescent="0.2">
      <c r="A869" t="s">
        <v>1665</v>
      </c>
      <c r="B869" s="1">
        <v>44762</v>
      </c>
      <c r="C869" s="2">
        <v>0.98611111111111116</v>
      </c>
      <c r="D869" t="s">
        <v>1666</v>
      </c>
      <c r="E869" t="s">
        <v>13</v>
      </c>
      <c r="F869">
        <v>13</v>
      </c>
      <c r="G869" t="s">
        <v>14</v>
      </c>
      <c r="H869" t="s">
        <v>43</v>
      </c>
      <c r="I869" t="s">
        <v>33</v>
      </c>
      <c r="J869">
        <v>4.5</v>
      </c>
      <c r="K869">
        <v>34</v>
      </c>
      <c r="L8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69" t="str">
        <f>IF(RCH_hospital_admissions[[#This Row],[Patient Waittime]]&lt;=15,"Very Short",IF(RCH_hospital_admissions[[#This Row],[Patient Waittime]]&lt;=30,"Short", IF(RCH_hospital_admissions[[#This Row],[Patient Waittime]]&lt;=45,"Moderate","Long")))</f>
        <v>Moderate</v>
      </c>
    </row>
    <row r="870" spans="1:13" x14ac:dyDescent="0.2">
      <c r="A870" t="s">
        <v>1667</v>
      </c>
      <c r="B870" s="1">
        <v>44733</v>
      </c>
      <c r="C870" s="2">
        <v>0.40972222222222221</v>
      </c>
      <c r="D870" t="s">
        <v>1668</v>
      </c>
      <c r="E870" t="s">
        <v>13</v>
      </c>
      <c r="F870">
        <v>74</v>
      </c>
      <c r="G870" t="s">
        <v>14</v>
      </c>
      <c r="H870" t="s">
        <v>21</v>
      </c>
      <c r="I870" t="s">
        <v>33</v>
      </c>
      <c r="J870">
        <v>7.5</v>
      </c>
      <c r="K870">
        <v>36</v>
      </c>
      <c r="L8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0" t="str">
        <f>IF(RCH_hospital_admissions[[#This Row],[Patient Waittime]]&lt;=15,"Very Short",IF(RCH_hospital_admissions[[#This Row],[Patient Waittime]]&lt;=30,"Short", IF(RCH_hospital_admissions[[#This Row],[Patient Waittime]]&lt;=45,"Moderate","Long")))</f>
        <v>Moderate</v>
      </c>
    </row>
    <row r="871" spans="1:13" x14ac:dyDescent="0.2">
      <c r="A871" t="s">
        <v>1669</v>
      </c>
      <c r="B871" s="1">
        <v>44358</v>
      </c>
      <c r="C871" s="2">
        <v>0.61111111111111116</v>
      </c>
      <c r="D871" t="s">
        <v>334</v>
      </c>
      <c r="E871" t="s">
        <v>20</v>
      </c>
      <c r="F871">
        <v>47</v>
      </c>
      <c r="G871" t="s">
        <v>14</v>
      </c>
      <c r="H871" t="s">
        <v>15</v>
      </c>
      <c r="I871" t="s">
        <v>16</v>
      </c>
      <c r="J871">
        <v>6</v>
      </c>
      <c r="K871">
        <v>37</v>
      </c>
      <c r="L8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71" t="str">
        <f>IF(RCH_hospital_admissions[[#This Row],[Patient Waittime]]&lt;=15,"Very Short",IF(RCH_hospital_admissions[[#This Row],[Patient Waittime]]&lt;=30,"Short", IF(RCH_hospital_admissions[[#This Row],[Patient Waittime]]&lt;=45,"Moderate","Long")))</f>
        <v>Moderate</v>
      </c>
    </row>
    <row r="872" spans="1:13" x14ac:dyDescent="0.2">
      <c r="A872" t="s">
        <v>1670</v>
      </c>
      <c r="B872" s="1">
        <v>44681</v>
      </c>
      <c r="C872" s="2">
        <v>0.88194444444444442</v>
      </c>
      <c r="D872" t="s">
        <v>1671</v>
      </c>
      <c r="E872" t="s">
        <v>20</v>
      </c>
      <c r="F872">
        <v>18</v>
      </c>
      <c r="G872" t="s">
        <v>14</v>
      </c>
      <c r="H872" t="s">
        <v>27</v>
      </c>
      <c r="I872" t="s">
        <v>16</v>
      </c>
      <c r="J872">
        <v>10</v>
      </c>
      <c r="K872">
        <v>26</v>
      </c>
      <c r="L8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72" t="str">
        <f>IF(RCH_hospital_admissions[[#This Row],[Patient Waittime]]&lt;=15,"Very Short",IF(RCH_hospital_admissions[[#This Row],[Patient Waittime]]&lt;=30,"Short", IF(RCH_hospital_admissions[[#This Row],[Patient Waittime]]&lt;=45,"Moderate","Long")))</f>
        <v>Short</v>
      </c>
    </row>
    <row r="873" spans="1:13" x14ac:dyDescent="0.2">
      <c r="A873" t="s">
        <v>1672</v>
      </c>
      <c r="B873" s="1">
        <v>44886</v>
      </c>
      <c r="C873" s="2">
        <v>0.57638888888888884</v>
      </c>
      <c r="D873" t="s">
        <v>1000</v>
      </c>
      <c r="E873" t="s">
        <v>13</v>
      </c>
      <c r="F873">
        <v>37</v>
      </c>
      <c r="G873" t="s">
        <v>160</v>
      </c>
      <c r="H873" t="s">
        <v>15</v>
      </c>
      <c r="I873" t="s">
        <v>33</v>
      </c>
      <c r="J873">
        <v>7.5</v>
      </c>
      <c r="K873">
        <v>36</v>
      </c>
      <c r="L8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3" t="str">
        <f>IF(RCH_hospital_admissions[[#This Row],[Patient Waittime]]&lt;=15,"Very Short",IF(RCH_hospital_admissions[[#This Row],[Patient Waittime]]&lt;=30,"Short", IF(RCH_hospital_admissions[[#This Row],[Patient Waittime]]&lt;=45,"Moderate","Long")))</f>
        <v>Moderate</v>
      </c>
    </row>
    <row r="874" spans="1:13" x14ac:dyDescent="0.2">
      <c r="A874" t="s">
        <v>1673</v>
      </c>
      <c r="B874" s="1">
        <v>44342</v>
      </c>
      <c r="C874" s="2">
        <v>0.54166666666666663</v>
      </c>
      <c r="D874" t="s">
        <v>547</v>
      </c>
      <c r="E874" t="s">
        <v>13</v>
      </c>
      <c r="F874">
        <v>40</v>
      </c>
      <c r="G874" t="s">
        <v>50</v>
      </c>
      <c r="H874" t="s">
        <v>21</v>
      </c>
      <c r="I874" t="s">
        <v>16</v>
      </c>
      <c r="J874">
        <v>7</v>
      </c>
      <c r="K874">
        <v>44</v>
      </c>
      <c r="L8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4" t="str">
        <f>IF(RCH_hospital_admissions[[#This Row],[Patient Waittime]]&lt;=15,"Very Short",IF(RCH_hospital_admissions[[#This Row],[Patient Waittime]]&lt;=30,"Short", IF(RCH_hospital_admissions[[#This Row],[Patient Waittime]]&lt;=45,"Moderate","Long")))</f>
        <v>Moderate</v>
      </c>
    </row>
    <row r="875" spans="1:13" x14ac:dyDescent="0.2">
      <c r="A875" t="s">
        <v>1674</v>
      </c>
      <c r="B875" s="1">
        <v>44529</v>
      </c>
      <c r="C875" s="2">
        <v>0.87152777777777779</v>
      </c>
      <c r="D875" t="s">
        <v>1478</v>
      </c>
      <c r="E875" t="s">
        <v>13</v>
      </c>
      <c r="F875">
        <v>29</v>
      </c>
      <c r="G875" t="s">
        <v>14</v>
      </c>
      <c r="H875" t="s">
        <v>43</v>
      </c>
      <c r="I875" t="s">
        <v>16</v>
      </c>
      <c r="J875">
        <v>6</v>
      </c>
      <c r="K875">
        <v>41</v>
      </c>
      <c r="L8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75" t="str">
        <f>IF(RCH_hospital_admissions[[#This Row],[Patient Waittime]]&lt;=15,"Very Short",IF(RCH_hospital_admissions[[#This Row],[Patient Waittime]]&lt;=30,"Short", IF(RCH_hospital_admissions[[#This Row],[Patient Waittime]]&lt;=45,"Moderate","Long")))</f>
        <v>Moderate</v>
      </c>
    </row>
    <row r="876" spans="1:13" x14ac:dyDescent="0.2">
      <c r="A876" t="s">
        <v>1675</v>
      </c>
      <c r="B876" s="1">
        <v>44658</v>
      </c>
      <c r="C876" s="2">
        <v>4.5138888888888888E-2</v>
      </c>
      <c r="D876" t="s">
        <v>1676</v>
      </c>
      <c r="E876" t="s">
        <v>20</v>
      </c>
      <c r="F876">
        <v>35</v>
      </c>
      <c r="G876" t="s">
        <v>14</v>
      </c>
      <c r="H876" t="s">
        <v>43</v>
      </c>
      <c r="I876" t="s">
        <v>33</v>
      </c>
      <c r="J876">
        <v>5.5</v>
      </c>
      <c r="K876">
        <v>38</v>
      </c>
      <c r="L8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6" t="str">
        <f>IF(RCH_hospital_admissions[[#This Row],[Patient Waittime]]&lt;=15,"Very Short",IF(RCH_hospital_admissions[[#This Row],[Patient Waittime]]&lt;=30,"Short", IF(RCH_hospital_admissions[[#This Row],[Patient Waittime]]&lt;=45,"Moderate","Long")))</f>
        <v>Moderate</v>
      </c>
    </row>
    <row r="877" spans="1:13" x14ac:dyDescent="0.2">
      <c r="A877" t="s">
        <v>1677</v>
      </c>
      <c r="B877" s="1">
        <v>44378</v>
      </c>
      <c r="C877" s="2">
        <v>0.50347222222222221</v>
      </c>
      <c r="D877" t="s">
        <v>708</v>
      </c>
      <c r="E877" t="s">
        <v>20</v>
      </c>
      <c r="F877">
        <v>44</v>
      </c>
      <c r="G877" t="s">
        <v>24</v>
      </c>
      <c r="H877" t="s">
        <v>114</v>
      </c>
      <c r="I877" t="s">
        <v>16</v>
      </c>
      <c r="J877">
        <v>7</v>
      </c>
      <c r="K877">
        <v>14</v>
      </c>
      <c r="L8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7" t="str">
        <f>IF(RCH_hospital_admissions[[#This Row],[Patient Waittime]]&lt;=15,"Very Short",IF(RCH_hospital_admissions[[#This Row],[Patient Waittime]]&lt;=30,"Short", IF(RCH_hospital_admissions[[#This Row],[Patient Waittime]]&lt;=45,"Moderate","Long")))</f>
        <v>Very Short</v>
      </c>
    </row>
    <row r="878" spans="1:13" x14ac:dyDescent="0.2">
      <c r="A878" t="s">
        <v>1678</v>
      </c>
      <c r="B878" s="1">
        <v>44722</v>
      </c>
      <c r="C878" s="2">
        <v>0.89236111111111116</v>
      </c>
      <c r="D878" t="s">
        <v>1679</v>
      </c>
      <c r="E878" t="s">
        <v>13</v>
      </c>
      <c r="F878">
        <v>41</v>
      </c>
      <c r="G878" t="s">
        <v>160</v>
      </c>
      <c r="H878" t="s">
        <v>21</v>
      </c>
      <c r="I878" t="s">
        <v>16</v>
      </c>
      <c r="K878">
        <v>27</v>
      </c>
      <c r="L8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8" t="str">
        <f>IF(RCH_hospital_admissions[[#This Row],[Patient Waittime]]&lt;=15,"Very Short",IF(RCH_hospital_admissions[[#This Row],[Patient Waittime]]&lt;=30,"Short", IF(RCH_hospital_admissions[[#This Row],[Patient Waittime]]&lt;=45,"Moderate","Long")))</f>
        <v>Short</v>
      </c>
    </row>
    <row r="879" spans="1:13" x14ac:dyDescent="0.2">
      <c r="A879" t="s">
        <v>1680</v>
      </c>
      <c r="B879" s="1">
        <v>44469</v>
      </c>
      <c r="C879" s="2">
        <v>0.84027777777777779</v>
      </c>
      <c r="D879" t="s">
        <v>1681</v>
      </c>
      <c r="E879" t="s">
        <v>13</v>
      </c>
      <c r="F879">
        <v>23</v>
      </c>
      <c r="G879" t="s">
        <v>14</v>
      </c>
      <c r="H879" t="s">
        <v>43</v>
      </c>
      <c r="I879" t="s">
        <v>33</v>
      </c>
      <c r="K879">
        <v>36</v>
      </c>
      <c r="L8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79" t="str">
        <f>IF(RCH_hospital_admissions[[#This Row],[Patient Waittime]]&lt;=15,"Very Short",IF(RCH_hospital_admissions[[#This Row],[Patient Waittime]]&lt;=30,"Short", IF(RCH_hospital_admissions[[#This Row],[Patient Waittime]]&lt;=45,"Moderate","Long")))</f>
        <v>Moderate</v>
      </c>
    </row>
    <row r="880" spans="1:13" x14ac:dyDescent="0.2">
      <c r="A880" t="s">
        <v>1682</v>
      </c>
      <c r="B880" s="1">
        <v>44344</v>
      </c>
      <c r="C880" s="2">
        <v>0.68055555555555558</v>
      </c>
      <c r="D880" t="s">
        <v>1683</v>
      </c>
      <c r="E880" t="s">
        <v>13</v>
      </c>
      <c r="F880">
        <v>30</v>
      </c>
      <c r="G880" t="s">
        <v>14</v>
      </c>
      <c r="H880" t="s">
        <v>15</v>
      </c>
      <c r="I880" t="s">
        <v>16</v>
      </c>
      <c r="J880">
        <v>5</v>
      </c>
      <c r="K880">
        <v>26</v>
      </c>
      <c r="L8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0" t="str">
        <f>IF(RCH_hospital_admissions[[#This Row],[Patient Waittime]]&lt;=15,"Very Short",IF(RCH_hospital_admissions[[#This Row],[Patient Waittime]]&lt;=30,"Short", IF(RCH_hospital_admissions[[#This Row],[Patient Waittime]]&lt;=45,"Moderate","Long")))</f>
        <v>Short</v>
      </c>
    </row>
    <row r="881" spans="1:13" x14ac:dyDescent="0.2">
      <c r="A881" t="s">
        <v>1684</v>
      </c>
      <c r="B881" s="1">
        <v>44412</v>
      </c>
      <c r="C881" s="2">
        <v>0.83333333333333337</v>
      </c>
      <c r="D881" t="s">
        <v>1685</v>
      </c>
      <c r="E881" t="s">
        <v>20</v>
      </c>
      <c r="F881">
        <v>37</v>
      </c>
      <c r="G881" t="s">
        <v>24</v>
      </c>
      <c r="H881" t="s">
        <v>43</v>
      </c>
      <c r="I881" t="s">
        <v>16</v>
      </c>
      <c r="J881">
        <v>8</v>
      </c>
      <c r="K881">
        <v>19</v>
      </c>
      <c r="L8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1" t="str">
        <f>IF(RCH_hospital_admissions[[#This Row],[Patient Waittime]]&lt;=15,"Very Short",IF(RCH_hospital_admissions[[#This Row],[Patient Waittime]]&lt;=30,"Short", IF(RCH_hospital_admissions[[#This Row],[Patient Waittime]]&lt;=45,"Moderate","Long")))</f>
        <v>Short</v>
      </c>
    </row>
    <row r="882" spans="1:13" x14ac:dyDescent="0.2">
      <c r="A882" t="s">
        <v>1686</v>
      </c>
      <c r="B882" s="1">
        <v>44844</v>
      </c>
      <c r="C882" s="2">
        <v>0.45833333333333331</v>
      </c>
      <c r="D882" t="s">
        <v>1687</v>
      </c>
      <c r="E882" t="s">
        <v>20</v>
      </c>
      <c r="F882">
        <v>65</v>
      </c>
      <c r="G882" t="s">
        <v>14</v>
      </c>
      <c r="H882" t="s">
        <v>43</v>
      </c>
      <c r="I882" t="s">
        <v>16</v>
      </c>
      <c r="J882">
        <v>4</v>
      </c>
      <c r="K882">
        <v>51</v>
      </c>
      <c r="L8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82" t="str">
        <f>IF(RCH_hospital_admissions[[#This Row],[Patient Waittime]]&lt;=15,"Very Short",IF(RCH_hospital_admissions[[#This Row],[Patient Waittime]]&lt;=30,"Short", IF(RCH_hospital_admissions[[#This Row],[Patient Waittime]]&lt;=45,"Moderate","Long")))</f>
        <v>Long</v>
      </c>
    </row>
    <row r="883" spans="1:13" x14ac:dyDescent="0.2">
      <c r="A883" t="s">
        <v>1688</v>
      </c>
      <c r="B883" s="1">
        <v>44639</v>
      </c>
      <c r="C883" s="2">
        <v>0.37152777777777779</v>
      </c>
      <c r="D883" t="s">
        <v>1689</v>
      </c>
      <c r="E883" t="s">
        <v>20</v>
      </c>
      <c r="F883">
        <v>31</v>
      </c>
      <c r="G883" t="s">
        <v>24</v>
      </c>
      <c r="H883" t="s">
        <v>43</v>
      </c>
      <c r="I883" t="s">
        <v>33</v>
      </c>
      <c r="J883">
        <v>4.5</v>
      </c>
      <c r="K883">
        <v>31</v>
      </c>
      <c r="L8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3" t="str">
        <f>IF(RCH_hospital_admissions[[#This Row],[Patient Waittime]]&lt;=15,"Very Short",IF(RCH_hospital_admissions[[#This Row],[Patient Waittime]]&lt;=30,"Short", IF(RCH_hospital_admissions[[#This Row],[Patient Waittime]]&lt;=45,"Moderate","Long")))</f>
        <v>Moderate</v>
      </c>
    </row>
    <row r="884" spans="1:13" x14ac:dyDescent="0.2">
      <c r="A884" t="s">
        <v>1690</v>
      </c>
      <c r="B884" s="1">
        <v>44715</v>
      </c>
      <c r="C884" s="2">
        <v>0.4375</v>
      </c>
      <c r="D884" t="s">
        <v>1691</v>
      </c>
      <c r="E884" t="s">
        <v>13</v>
      </c>
      <c r="F884">
        <v>38</v>
      </c>
      <c r="G884" t="s">
        <v>14</v>
      </c>
      <c r="H884" t="s">
        <v>21</v>
      </c>
      <c r="I884" t="s">
        <v>33</v>
      </c>
      <c r="J884">
        <v>4.5</v>
      </c>
      <c r="K884">
        <v>38</v>
      </c>
      <c r="L8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4" t="str">
        <f>IF(RCH_hospital_admissions[[#This Row],[Patient Waittime]]&lt;=15,"Very Short",IF(RCH_hospital_admissions[[#This Row],[Patient Waittime]]&lt;=30,"Short", IF(RCH_hospital_admissions[[#This Row],[Patient Waittime]]&lt;=45,"Moderate","Long")))</f>
        <v>Moderate</v>
      </c>
    </row>
    <row r="885" spans="1:13" x14ac:dyDescent="0.2">
      <c r="A885" t="s">
        <v>1692</v>
      </c>
      <c r="B885" s="1">
        <v>44445</v>
      </c>
      <c r="C885" s="2">
        <v>0.67361111111111116</v>
      </c>
      <c r="D885" t="s">
        <v>1528</v>
      </c>
      <c r="E885" t="s">
        <v>20</v>
      </c>
      <c r="F885">
        <v>41</v>
      </c>
      <c r="G885" t="s">
        <v>14</v>
      </c>
      <c r="H885" t="s">
        <v>43</v>
      </c>
      <c r="I885" t="s">
        <v>33</v>
      </c>
      <c r="J885">
        <v>4.5</v>
      </c>
      <c r="K885">
        <v>37</v>
      </c>
      <c r="L8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5" t="str">
        <f>IF(RCH_hospital_admissions[[#This Row],[Patient Waittime]]&lt;=15,"Very Short",IF(RCH_hospital_admissions[[#This Row],[Patient Waittime]]&lt;=30,"Short", IF(RCH_hospital_admissions[[#This Row],[Patient Waittime]]&lt;=45,"Moderate","Long")))</f>
        <v>Moderate</v>
      </c>
    </row>
    <row r="886" spans="1:13" x14ac:dyDescent="0.2">
      <c r="A886" t="s">
        <v>1693</v>
      </c>
      <c r="B886" s="1">
        <v>44377</v>
      </c>
      <c r="C886" s="2">
        <v>0.95833333333333337</v>
      </c>
      <c r="D886" t="s">
        <v>1694</v>
      </c>
      <c r="E886" t="s">
        <v>20</v>
      </c>
      <c r="F886">
        <v>53</v>
      </c>
      <c r="G886" t="s">
        <v>14</v>
      </c>
      <c r="H886" t="s">
        <v>43</v>
      </c>
      <c r="I886" t="s">
        <v>16</v>
      </c>
      <c r="J886">
        <v>6</v>
      </c>
      <c r="K886">
        <v>41</v>
      </c>
      <c r="L8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86" t="str">
        <f>IF(RCH_hospital_admissions[[#This Row],[Patient Waittime]]&lt;=15,"Very Short",IF(RCH_hospital_admissions[[#This Row],[Patient Waittime]]&lt;=30,"Short", IF(RCH_hospital_admissions[[#This Row],[Patient Waittime]]&lt;=45,"Moderate","Long")))</f>
        <v>Moderate</v>
      </c>
    </row>
    <row r="887" spans="1:13" x14ac:dyDescent="0.2">
      <c r="A887" t="s">
        <v>1695</v>
      </c>
      <c r="B887" s="1">
        <v>44741</v>
      </c>
      <c r="C887" s="2">
        <v>0.75694444444444442</v>
      </c>
      <c r="D887" t="s">
        <v>1696</v>
      </c>
      <c r="E887" t="s">
        <v>13</v>
      </c>
      <c r="F887">
        <v>71</v>
      </c>
      <c r="G887" t="s">
        <v>14</v>
      </c>
      <c r="H887" t="s">
        <v>43</v>
      </c>
      <c r="I887" t="s">
        <v>16</v>
      </c>
      <c r="J887">
        <v>7</v>
      </c>
      <c r="K887">
        <v>29</v>
      </c>
      <c r="L8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87" t="str">
        <f>IF(RCH_hospital_admissions[[#This Row],[Patient Waittime]]&lt;=15,"Very Short",IF(RCH_hospital_admissions[[#This Row],[Patient Waittime]]&lt;=30,"Short", IF(RCH_hospital_admissions[[#This Row],[Patient Waittime]]&lt;=45,"Moderate","Long")))</f>
        <v>Short</v>
      </c>
    </row>
    <row r="888" spans="1:13" x14ac:dyDescent="0.2">
      <c r="A888" t="s">
        <v>1697</v>
      </c>
      <c r="B888" s="1">
        <v>44579</v>
      </c>
      <c r="C888" s="2">
        <v>0.77083333333333337</v>
      </c>
      <c r="D888" t="s">
        <v>1698</v>
      </c>
      <c r="E888" t="s">
        <v>20</v>
      </c>
      <c r="F888">
        <v>60</v>
      </c>
      <c r="G888" t="s">
        <v>14</v>
      </c>
      <c r="H888" t="s">
        <v>43</v>
      </c>
      <c r="I888" t="s">
        <v>16</v>
      </c>
      <c r="J888">
        <v>9</v>
      </c>
      <c r="K888">
        <v>32</v>
      </c>
      <c r="L8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88" t="str">
        <f>IF(RCH_hospital_admissions[[#This Row],[Patient Waittime]]&lt;=15,"Very Short",IF(RCH_hospital_admissions[[#This Row],[Patient Waittime]]&lt;=30,"Short", IF(RCH_hospital_admissions[[#This Row],[Patient Waittime]]&lt;=45,"Moderate","Long")))</f>
        <v>Moderate</v>
      </c>
    </row>
    <row r="889" spans="1:13" x14ac:dyDescent="0.2">
      <c r="A889" t="s">
        <v>1699</v>
      </c>
      <c r="B889" s="1">
        <v>44743</v>
      </c>
      <c r="C889" s="2">
        <v>0.5</v>
      </c>
      <c r="D889" t="s">
        <v>1700</v>
      </c>
      <c r="E889" t="s">
        <v>20</v>
      </c>
      <c r="F889">
        <v>34</v>
      </c>
      <c r="G889" t="s">
        <v>14</v>
      </c>
      <c r="H889" t="s">
        <v>32</v>
      </c>
      <c r="I889" t="s">
        <v>33</v>
      </c>
      <c r="J889">
        <v>5.5</v>
      </c>
      <c r="K889">
        <v>37</v>
      </c>
      <c r="L8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9" t="str">
        <f>IF(RCH_hospital_admissions[[#This Row],[Patient Waittime]]&lt;=15,"Very Short",IF(RCH_hospital_admissions[[#This Row],[Patient Waittime]]&lt;=30,"Short", IF(RCH_hospital_admissions[[#This Row],[Patient Waittime]]&lt;=45,"Moderate","Long")))</f>
        <v>Moderate</v>
      </c>
    </row>
    <row r="890" spans="1:13" x14ac:dyDescent="0.2">
      <c r="A890" t="s">
        <v>1701</v>
      </c>
      <c r="B890" s="1">
        <v>44220</v>
      </c>
      <c r="C890" s="2">
        <v>0.23958333333333334</v>
      </c>
      <c r="D890" t="s">
        <v>729</v>
      </c>
      <c r="E890" t="s">
        <v>20</v>
      </c>
      <c r="F890">
        <v>57</v>
      </c>
      <c r="G890" t="s">
        <v>14</v>
      </c>
      <c r="H890" t="s">
        <v>43</v>
      </c>
      <c r="I890" t="s">
        <v>16</v>
      </c>
      <c r="J890">
        <v>7</v>
      </c>
      <c r="K890">
        <v>19</v>
      </c>
      <c r="L8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90" t="str">
        <f>IF(RCH_hospital_admissions[[#This Row],[Patient Waittime]]&lt;=15,"Very Short",IF(RCH_hospital_admissions[[#This Row],[Patient Waittime]]&lt;=30,"Short", IF(RCH_hospital_admissions[[#This Row],[Patient Waittime]]&lt;=45,"Moderate","Long")))</f>
        <v>Short</v>
      </c>
    </row>
    <row r="891" spans="1:13" x14ac:dyDescent="0.2">
      <c r="A891" t="s">
        <v>1702</v>
      </c>
      <c r="B891" s="1">
        <v>44207</v>
      </c>
      <c r="C891" s="2">
        <v>0.71875</v>
      </c>
      <c r="D891" t="s">
        <v>1703</v>
      </c>
      <c r="E891" t="s">
        <v>13</v>
      </c>
      <c r="F891">
        <v>33</v>
      </c>
      <c r="G891" t="s">
        <v>14</v>
      </c>
      <c r="H891" t="s">
        <v>43</v>
      </c>
      <c r="I891" t="s">
        <v>33</v>
      </c>
      <c r="J891">
        <v>6.5</v>
      </c>
      <c r="K891">
        <v>16</v>
      </c>
      <c r="L8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1" t="str">
        <f>IF(RCH_hospital_admissions[[#This Row],[Patient Waittime]]&lt;=15,"Very Short",IF(RCH_hospital_admissions[[#This Row],[Patient Waittime]]&lt;=30,"Short", IF(RCH_hospital_admissions[[#This Row],[Patient Waittime]]&lt;=45,"Moderate","Long")))</f>
        <v>Short</v>
      </c>
    </row>
    <row r="892" spans="1:13" x14ac:dyDescent="0.2">
      <c r="A892" t="s">
        <v>1704</v>
      </c>
      <c r="B892" s="1">
        <v>44809</v>
      </c>
      <c r="C892" s="2">
        <v>0.78472222222222221</v>
      </c>
      <c r="D892" t="s">
        <v>1705</v>
      </c>
      <c r="E892" t="s">
        <v>13</v>
      </c>
      <c r="F892">
        <v>46</v>
      </c>
      <c r="G892" t="s">
        <v>14</v>
      </c>
      <c r="H892" t="s">
        <v>43</v>
      </c>
      <c r="I892" t="s">
        <v>16</v>
      </c>
      <c r="K892">
        <v>36</v>
      </c>
      <c r="L8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92" t="str">
        <f>IF(RCH_hospital_admissions[[#This Row],[Patient Waittime]]&lt;=15,"Very Short",IF(RCH_hospital_admissions[[#This Row],[Patient Waittime]]&lt;=30,"Short", IF(RCH_hospital_admissions[[#This Row],[Patient Waittime]]&lt;=45,"Moderate","Long")))</f>
        <v>Moderate</v>
      </c>
    </row>
    <row r="893" spans="1:13" x14ac:dyDescent="0.2">
      <c r="A893" t="s">
        <v>1706</v>
      </c>
      <c r="B893" s="1">
        <v>44273</v>
      </c>
      <c r="C893" s="2">
        <v>0.3611111111111111</v>
      </c>
      <c r="D893" t="s">
        <v>1707</v>
      </c>
      <c r="E893" t="s">
        <v>20</v>
      </c>
      <c r="F893">
        <v>10</v>
      </c>
      <c r="G893" t="s">
        <v>24</v>
      </c>
      <c r="H893" t="s">
        <v>43</v>
      </c>
      <c r="I893" t="s">
        <v>16</v>
      </c>
      <c r="J893">
        <v>8</v>
      </c>
      <c r="K893">
        <v>20</v>
      </c>
      <c r="L8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93" t="str">
        <f>IF(RCH_hospital_admissions[[#This Row],[Patient Waittime]]&lt;=15,"Very Short",IF(RCH_hospital_admissions[[#This Row],[Patient Waittime]]&lt;=30,"Short", IF(RCH_hospital_admissions[[#This Row],[Patient Waittime]]&lt;=45,"Moderate","Long")))</f>
        <v>Short</v>
      </c>
    </row>
    <row r="894" spans="1:13" x14ac:dyDescent="0.2">
      <c r="A894" t="s">
        <v>1708</v>
      </c>
      <c r="B894" s="1">
        <v>44709</v>
      </c>
      <c r="C894" s="2">
        <v>0.50347222222222221</v>
      </c>
      <c r="D894" t="s">
        <v>613</v>
      </c>
      <c r="E894" t="s">
        <v>20</v>
      </c>
      <c r="F894">
        <v>29</v>
      </c>
      <c r="G894" t="s">
        <v>14</v>
      </c>
      <c r="H894" t="s">
        <v>83</v>
      </c>
      <c r="I894" t="s">
        <v>33</v>
      </c>
      <c r="J894">
        <v>4.5</v>
      </c>
      <c r="K894">
        <v>23</v>
      </c>
      <c r="L8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94" t="str">
        <f>IF(RCH_hospital_admissions[[#This Row],[Patient Waittime]]&lt;=15,"Very Short",IF(RCH_hospital_admissions[[#This Row],[Patient Waittime]]&lt;=30,"Short", IF(RCH_hospital_admissions[[#This Row],[Patient Waittime]]&lt;=45,"Moderate","Long")))</f>
        <v>Short</v>
      </c>
    </row>
    <row r="895" spans="1:13" x14ac:dyDescent="0.2">
      <c r="A895" t="s">
        <v>1709</v>
      </c>
      <c r="B895" s="1">
        <v>44804</v>
      </c>
      <c r="C895" s="2">
        <v>0.6875</v>
      </c>
      <c r="D895" t="s">
        <v>1710</v>
      </c>
      <c r="E895" t="s">
        <v>13</v>
      </c>
      <c r="F895">
        <v>32</v>
      </c>
      <c r="G895" t="s">
        <v>24</v>
      </c>
      <c r="H895" t="s">
        <v>43</v>
      </c>
      <c r="I895" t="s">
        <v>33</v>
      </c>
      <c r="J895">
        <v>6.5</v>
      </c>
      <c r="K895">
        <v>29</v>
      </c>
      <c r="L8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5" t="str">
        <f>IF(RCH_hospital_admissions[[#This Row],[Patient Waittime]]&lt;=15,"Very Short",IF(RCH_hospital_admissions[[#This Row],[Patient Waittime]]&lt;=30,"Short", IF(RCH_hospital_admissions[[#This Row],[Patient Waittime]]&lt;=45,"Moderate","Long")))</f>
        <v>Short</v>
      </c>
    </row>
    <row r="896" spans="1:13" x14ac:dyDescent="0.2">
      <c r="A896" t="s">
        <v>1711</v>
      </c>
      <c r="B896" s="1">
        <v>44430</v>
      </c>
      <c r="C896" s="2">
        <v>0.84722222222222221</v>
      </c>
      <c r="D896" t="s">
        <v>1463</v>
      </c>
      <c r="E896" t="s">
        <v>20</v>
      </c>
      <c r="F896">
        <v>62</v>
      </c>
      <c r="G896" t="s">
        <v>14</v>
      </c>
      <c r="H896" t="s">
        <v>15</v>
      </c>
      <c r="I896" t="s">
        <v>33</v>
      </c>
      <c r="J896">
        <v>5.5</v>
      </c>
      <c r="K896">
        <v>38</v>
      </c>
      <c r="L8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96" t="str">
        <f>IF(RCH_hospital_admissions[[#This Row],[Patient Waittime]]&lt;=15,"Very Short",IF(RCH_hospital_admissions[[#This Row],[Patient Waittime]]&lt;=30,"Short", IF(RCH_hospital_admissions[[#This Row],[Patient Waittime]]&lt;=45,"Moderate","Long")))</f>
        <v>Moderate</v>
      </c>
    </row>
    <row r="897" spans="1:13" x14ac:dyDescent="0.2">
      <c r="A897" t="s">
        <v>1712</v>
      </c>
      <c r="B897" s="1">
        <v>44630</v>
      </c>
      <c r="C897" s="2">
        <v>0.36458333333333331</v>
      </c>
      <c r="D897" t="s">
        <v>1713</v>
      </c>
      <c r="E897" t="s">
        <v>13</v>
      </c>
      <c r="F897">
        <v>67</v>
      </c>
      <c r="G897" t="s">
        <v>14</v>
      </c>
      <c r="H897" t="s">
        <v>32</v>
      </c>
      <c r="I897" t="s">
        <v>33</v>
      </c>
      <c r="J897">
        <v>5.5</v>
      </c>
      <c r="K897">
        <v>39</v>
      </c>
      <c r="L8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97" t="str">
        <f>IF(RCH_hospital_admissions[[#This Row],[Patient Waittime]]&lt;=15,"Very Short",IF(RCH_hospital_admissions[[#This Row],[Patient Waittime]]&lt;=30,"Short", IF(RCH_hospital_admissions[[#This Row],[Patient Waittime]]&lt;=45,"Moderate","Long")))</f>
        <v>Moderate</v>
      </c>
    </row>
    <row r="898" spans="1:13" x14ac:dyDescent="0.2">
      <c r="A898" t="s">
        <v>1714</v>
      </c>
      <c r="B898" s="1">
        <v>44559</v>
      </c>
      <c r="C898" s="2">
        <v>0.98611111111111116</v>
      </c>
      <c r="D898" t="s">
        <v>1715</v>
      </c>
      <c r="E898" t="s">
        <v>20</v>
      </c>
      <c r="F898">
        <v>29</v>
      </c>
      <c r="G898" t="s">
        <v>14</v>
      </c>
      <c r="H898" t="s">
        <v>21</v>
      </c>
      <c r="I898" t="s">
        <v>33</v>
      </c>
      <c r="K898">
        <v>28</v>
      </c>
      <c r="L8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98" t="str">
        <f>IF(RCH_hospital_admissions[[#This Row],[Patient Waittime]]&lt;=15,"Very Short",IF(RCH_hospital_admissions[[#This Row],[Patient Waittime]]&lt;=30,"Short", IF(RCH_hospital_admissions[[#This Row],[Patient Waittime]]&lt;=45,"Moderate","Long")))</f>
        <v>Short</v>
      </c>
    </row>
    <row r="899" spans="1:13" x14ac:dyDescent="0.2">
      <c r="A899" t="s">
        <v>1716</v>
      </c>
      <c r="B899" s="1">
        <v>44908</v>
      </c>
      <c r="C899" s="2">
        <v>0.71180555555555558</v>
      </c>
      <c r="D899" t="s">
        <v>1394</v>
      </c>
      <c r="E899" t="s">
        <v>20</v>
      </c>
      <c r="F899">
        <v>38</v>
      </c>
      <c r="G899" t="s">
        <v>14</v>
      </c>
      <c r="H899" t="s">
        <v>21</v>
      </c>
      <c r="I899" t="s">
        <v>16</v>
      </c>
      <c r="J899">
        <v>7</v>
      </c>
      <c r="K899">
        <v>41</v>
      </c>
      <c r="L8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9" t="str">
        <f>IF(RCH_hospital_admissions[[#This Row],[Patient Waittime]]&lt;=15,"Very Short",IF(RCH_hospital_admissions[[#This Row],[Patient Waittime]]&lt;=30,"Short", IF(RCH_hospital_admissions[[#This Row],[Patient Waittime]]&lt;=45,"Moderate","Long")))</f>
        <v>Moderate</v>
      </c>
    </row>
    <row r="900" spans="1:13" x14ac:dyDescent="0.2">
      <c r="A900" t="s">
        <v>1717</v>
      </c>
      <c r="B900" s="1">
        <v>44794</v>
      </c>
      <c r="C900" s="2">
        <v>0.51041666666666663</v>
      </c>
      <c r="D900" t="s">
        <v>1718</v>
      </c>
      <c r="E900" t="s">
        <v>20</v>
      </c>
      <c r="F900">
        <v>37</v>
      </c>
      <c r="G900" t="s">
        <v>14</v>
      </c>
      <c r="H900" t="s">
        <v>15</v>
      </c>
      <c r="I900" t="s">
        <v>16</v>
      </c>
      <c r="J900">
        <v>9</v>
      </c>
      <c r="K900">
        <v>43</v>
      </c>
      <c r="L9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0" t="str">
        <f>IF(RCH_hospital_admissions[[#This Row],[Patient Waittime]]&lt;=15,"Very Short",IF(RCH_hospital_admissions[[#This Row],[Patient Waittime]]&lt;=30,"Short", IF(RCH_hospital_admissions[[#This Row],[Patient Waittime]]&lt;=45,"Moderate","Long")))</f>
        <v>Moderate</v>
      </c>
    </row>
    <row r="901" spans="1:13" x14ac:dyDescent="0.2">
      <c r="A901" t="s">
        <v>1719</v>
      </c>
      <c r="B901" s="1">
        <v>44622</v>
      </c>
      <c r="C901" s="2">
        <v>0.38194444444444442</v>
      </c>
      <c r="D901" t="s">
        <v>406</v>
      </c>
      <c r="E901" t="s">
        <v>20</v>
      </c>
      <c r="F901">
        <v>32</v>
      </c>
      <c r="G901" t="s">
        <v>14</v>
      </c>
      <c r="H901" t="s">
        <v>15</v>
      </c>
      <c r="I901" t="s">
        <v>16</v>
      </c>
      <c r="J901">
        <v>7</v>
      </c>
      <c r="K901">
        <v>45</v>
      </c>
      <c r="L9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1" t="str">
        <f>IF(RCH_hospital_admissions[[#This Row],[Patient Waittime]]&lt;=15,"Very Short",IF(RCH_hospital_admissions[[#This Row],[Patient Waittime]]&lt;=30,"Short", IF(RCH_hospital_admissions[[#This Row],[Patient Waittime]]&lt;=45,"Moderate","Long")))</f>
        <v>Moderate</v>
      </c>
    </row>
    <row r="902" spans="1:13" x14ac:dyDescent="0.2">
      <c r="A902" t="s">
        <v>1720</v>
      </c>
      <c r="B902" s="1">
        <v>44485</v>
      </c>
      <c r="C902" s="2">
        <v>0.62847222222222221</v>
      </c>
      <c r="D902" t="s">
        <v>1721</v>
      </c>
      <c r="E902" t="s">
        <v>20</v>
      </c>
      <c r="F902">
        <v>39</v>
      </c>
      <c r="G902" t="s">
        <v>50</v>
      </c>
      <c r="H902" t="s">
        <v>43</v>
      </c>
      <c r="I902" t="s">
        <v>16</v>
      </c>
      <c r="J902">
        <v>7</v>
      </c>
      <c r="K902">
        <v>19</v>
      </c>
      <c r="L9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2" t="str">
        <f>IF(RCH_hospital_admissions[[#This Row],[Patient Waittime]]&lt;=15,"Very Short",IF(RCH_hospital_admissions[[#This Row],[Patient Waittime]]&lt;=30,"Short", IF(RCH_hospital_admissions[[#This Row],[Patient Waittime]]&lt;=45,"Moderate","Long")))</f>
        <v>Short</v>
      </c>
    </row>
    <row r="903" spans="1:13" x14ac:dyDescent="0.2">
      <c r="A903" t="s">
        <v>1722</v>
      </c>
      <c r="B903" s="1">
        <v>44339</v>
      </c>
      <c r="C903" s="2">
        <v>0.71180555555555558</v>
      </c>
      <c r="D903" t="s">
        <v>590</v>
      </c>
      <c r="E903" t="s">
        <v>20</v>
      </c>
      <c r="F903">
        <v>29</v>
      </c>
      <c r="G903" t="s">
        <v>14</v>
      </c>
      <c r="H903" t="s">
        <v>21</v>
      </c>
      <c r="I903" t="s">
        <v>33</v>
      </c>
      <c r="K903">
        <v>19</v>
      </c>
      <c r="L9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03" t="str">
        <f>IF(RCH_hospital_admissions[[#This Row],[Patient Waittime]]&lt;=15,"Very Short",IF(RCH_hospital_admissions[[#This Row],[Patient Waittime]]&lt;=30,"Short", IF(RCH_hospital_admissions[[#This Row],[Patient Waittime]]&lt;=45,"Moderate","Long")))</f>
        <v>Short</v>
      </c>
    </row>
    <row r="904" spans="1:13" x14ac:dyDescent="0.2">
      <c r="A904" t="s">
        <v>1723</v>
      </c>
      <c r="B904" s="1">
        <v>44401</v>
      </c>
      <c r="C904" s="2">
        <v>0.41666666666666669</v>
      </c>
      <c r="D904" t="s">
        <v>1724</v>
      </c>
      <c r="E904" t="s">
        <v>20</v>
      </c>
      <c r="F904">
        <v>65</v>
      </c>
      <c r="G904" t="s">
        <v>14</v>
      </c>
      <c r="H904" t="s">
        <v>43</v>
      </c>
      <c r="I904" t="s">
        <v>16</v>
      </c>
      <c r="J904">
        <v>6</v>
      </c>
      <c r="K904">
        <v>16</v>
      </c>
      <c r="L9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4" t="str">
        <f>IF(RCH_hospital_admissions[[#This Row],[Patient Waittime]]&lt;=15,"Very Short",IF(RCH_hospital_admissions[[#This Row],[Patient Waittime]]&lt;=30,"Short", IF(RCH_hospital_admissions[[#This Row],[Patient Waittime]]&lt;=45,"Moderate","Long")))</f>
        <v>Short</v>
      </c>
    </row>
    <row r="905" spans="1:13" x14ac:dyDescent="0.2">
      <c r="A905" t="s">
        <v>1725</v>
      </c>
      <c r="B905" s="1">
        <v>44590</v>
      </c>
      <c r="C905" s="2">
        <v>0.27430555555555558</v>
      </c>
      <c r="D905" t="s">
        <v>1726</v>
      </c>
      <c r="E905" t="s">
        <v>13</v>
      </c>
      <c r="F905">
        <v>65</v>
      </c>
      <c r="G905" t="s">
        <v>14</v>
      </c>
      <c r="H905" t="s">
        <v>21</v>
      </c>
      <c r="I905" t="s">
        <v>33</v>
      </c>
      <c r="J905">
        <v>7.5</v>
      </c>
      <c r="K905">
        <v>39</v>
      </c>
      <c r="L9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5" t="str">
        <f>IF(RCH_hospital_admissions[[#This Row],[Patient Waittime]]&lt;=15,"Very Short",IF(RCH_hospital_admissions[[#This Row],[Patient Waittime]]&lt;=30,"Short", IF(RCH_hospital_admissions[[#This Row],[Patient Waittime]]&lt;=45,"Moderate","Long")))</f>
        <v>Moderate</v>
      </c>
    </row>
    <row r="906" spans="1:13" x14ac:dyDescent="0.2">
      <c r="A906" t="s">
        <v>1727</v>
      </c>
      <c r="B906" s="1">
        <v>44843</v>
      </c>
      <c r="C906" s="2">
        <v>0.71527777777777779</v>
      </c>
      <c r="D906" t="s">
        <v>1728</v>
      </c>
      <c r="E906" t="s">
        <v>20</v>
      </c>
      <c r="F906">
        <v>47</v>
      </c>
      <c r="G906" t="s">
        <v>14</v>
      </c>
      <c r="H906" t="s">
        <v>15</v>
      </c>
      <c r="I906" t="s">
        <v>16</v>
      </c>
      <c r="K906">
        <v>31</v>
      </c>
      <c r="L9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06" t="str">
        <f>IF(RCH_hospital_admissions[[#This Row],[Patient Waittime]]&lt;=15,"Very Short",IF(RCH_hospital_admissions[[#This Row],[Patient Waittime]]&lt;=30,"Short", IF(RCH_hospital_admissions[[#This Row],[Patient Waittime]]&lt;=45,"Moderate","Long")))</f>
        <v>Moderate</v>
      </c>
    </row>
    <row r="907" spans="1:13" x14ac:dyDescent="0.2">
      <c r="A907" t="s">
        <v>1729</v>
      </c>
      <c r="B907" s="1">
        <v>44595</v>
      </c>
      <c r="C907" s="2">
        <v>0.26041666666666669</v>
      </c>
      <c r="D907" t="s">
        <v>1730</v>
      </c>
      <c r="E907" t="s">
        <v>13</v>
      </c>
      <c r="F907">
        <v>68</v>
      </c>
      <c r="G907" t="s">
        <v>14</v>
      </c>
      <c r="H907" t="s">
        <v>114</v>
      </c>
      <c r="I907" t="s">
        <v>16</v>
      </c>
      <c r="K907">
        <v>35</v>
      </c>
      <c r="L9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7" t="str">
        <f>IF(RCH_hospital_admissions[[#This Row],[Patient Waittime]]&lt;=15,"Very Short",IF(RCH_hospital_admissions[[#This Row],[Patient Waittime]]&lt;=30,"Short", IF(RCH_hospital_admissions[[#This Row],[Patient Waittime]]&lt;=45,"Moderate","Long")))</f>
        <v>Moderate</v>
      </c>
    </row>
    <row r="908" spans="1:13" x14ac:dyDescent="0.2">
      <c r="A908" t="s">
        <v>1731</v>
      </c>
      <c r="B908" s="1">
        <v>44706</v>
      </c>
      <c r="C908" s="2">
        <v>5.5555555555555552E-2</v>
      </c>
      <c r="D908" t="s">
        <v>1732</v>
      </c>
      <c r="E908" t="s">
        <v>13</v>
      </c>
      <c r="F908">
        <v>75</v>
      </c>
      <c r="G908" t="s">
        <v>14</v>
      </c>
      <c r="H908" t="s">
        <v>15</v>
      </c>
      <c r="I908" t="s">
        <v>16</v>
      </c>
      <c r="J908">
        <v>7</v>
      </c>
      <c r="K908">
        <v>32</v>
      </c>
      <c r="L9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08" t="str">
        <f>IF(RCH_hospital_admissions[[#This Row],[Patient Waittime]]&lt;=15,"Very Short",IF(RCH_hospital_admissions[[#This Row],[Patient Waittime]]&lt;=30,"Short", IF(RCH_hospital_admissions[[#This Row],[Patient Waittime]]&lt;=45,"Moderate","Long")))</f>
        <v>Moderate</v>
      </c>
    </row>
    <row r="909" spans="1:13" x14ac:dyDescent="0.2">
      <c r="A909" t="s">
        <v>1733</v>
      </c>
      <c r="B909" s="1">
        <v>44715</v>
      </c>
      <c r="C909" s="2">
        <v>0.76736111111111116</v>
      </c>
      <c r="D909" t="s">
        <v>1734</v>
      </c>
      <c r="E909" t="s">
        <v>20</v>
      </c>
      <c r="F909">
        <v>68</v>
      </c>
      <c r="G909" t="s">
        <v>14</v>
      </c>
      <c r="H909" t="s">
        <v>43</v>
      </c>
      <c r="I909" t="s">
        <v>33</v>
      </c>
      <c r="J909">
        <v>5.5</v>
      </c>
      <c r="K909">
        <v>28</v>
      </c>
      <c r="L9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9" t="str">
        <f>IF(RCH_hospital_admissions[[#This Row],[Patient Waittime]]&lt;=15,"Very Short",IF(RCH_hospital_admissions[[#This Row],[Patient Waittime]]&lt;=30,"Short", IF(RCH_hospital_admissions[[#This Row],[Patient Waittime]]&lt;=45,"Moderate","Long")))</f>
        <v>Short</v>
      </c>
    </row>
    <row r="910" spans="1:13" x14ac:dyDescent="0.2">
      <c r="A910" t="s">
        <v>1735</v>
      </c>
      <c r="B910" s="1">
        <v>44373</v>
      </c>
      <c r="C910" s="2">
        <v>0.63194444444444442</v>
      </c>
      <c r="D910" t="s">
        <v>1734</v>
      </c>
      <c r="E910" t="s">
        <v>20</v>
      </c>
      <c r="F910">
        <v>66</v>
      </c>
      <c r="G910" t="s">
        <v>14</v>
      </c>
      <c r="H910" t="s">
        <v>32</v>
      </c>
      <c r="I910" t="s">
        <v>33</v>
      </c>
      <c r="J910">
        <v>6.5</v>
      </c>
      <c r="K910">
        <v>30</v>
      </c>
      <c r="L9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0" t="str">
        <f>IF(RCH_hospital_admissions[[#This Row],[Patient Waittime]]&lt;=15,"Very Short",IF(RCH_hospital_admissions[[#This Row],[Patient Waittime]]&lt;=30,"Short", IF(RCH_hospital_admissions[[#This Row],[Patient Waittime]]&lt;=45,"Moderate","Long")))</f>
        <v>Short</v>
      </c>
    </row>
    <row r="911" spans="1:13" x14ac:dyDescent="0.2">
      <c r="A911" t="s">
        <v>1736</v>
      </c>
      <c r="B911" s="1">
        <v>44425</v>
      </c>
      <c r="C911" s="2">
        <v>0.95486111111111116</v>
      </c>
      <c r="D911" t="s">
        <v>1737</v>
      </c>
      <c r="E911" t="s">
        <v>13</v>
      </c>
      <c r="F911">
        <v>14</v>
      </c>
      <c r="G911" t="s">
        <v>14</v>
      </c>
      <c r="H911" t="s">
        <v>15</v>
      </c>
      <c r="I911" t="s">
        <v>16</v>
      </c>
      <c r="K911">
        <v>48</v>
      </c>
      <c r="L9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11" t="str">
        <f>IF(RCH_hospital_admissions[[#This Row],[Patient Waittime]]&lt;=15,"Very Short",IF(RCH_hospital_admissions[[#This Row],[Patient Waittime]]&lt;=30,"Short", IF(RCH_hospital_admissions[[#This Row],[Patient Waittime]]&lt;=45,"Moderate","Long")))</f>
        <v>Long</v>
      </c>
    </row>
    <row r="912" spans="1:13" x14ac:dyDescent="0.2">
      <c r="A912" t="s">
        <v>1738</v>
      </c>
      <c r="B912" s="1">
        <v>44257</v>
      </c>
      <c r="C912" s="2">
        <v>0.84375</v>
      </c>
      <c r="D912" t="s">
        <v>1739</v>
      </c>
      <c r="E912" t="s">
        <v>20</v>
      </c>
      <c r="F912">
        <v>47</v>
      </c>
      <c r="G912" t="s">
        <v>14</v>
      </c>
      <c r="H912" t="s">
        <v>21</v>
      </c>
      <c r="I912" t="s">
        <v>16</v>
      </c>
      <c r="J912">
        <v>6</v>
      </c>
      <c r="K912">
        <v>23</v>
      </c>
      <c r="L9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12" t="str">
        <f>IF(RCH_hospital_admissions[[#This Row],[Patient Waittime]]&lt;=15,"Very Short",IF(RCH_hospital_admissions[[#This Row],[Patient Waittime]]&lt;=30,"Short", IF(RCH_hospital_admissions[[#This Row],[Patient Waittime]]&lt;=45,"Moderate","Long")))</f>
        <v>Short</v>
      </c>
    </row>
    <row r="913" spans="1:13" x14ac:dyDescent="0.2">
      <c r="A913" t="s">
        <v>1740</v>
      </c>
      <c r="B913" s="1">
        <v>44540</v>
      </c>
      <c r="C913" s="2">
        <v>0.63541666666666663</v>
      </c>
      <c r="D913" t="s">
        <v>1741</v>
      </c>
      <c r="E913" t="s">
        <v>20</v>
      </c>
      <c r="F913">
        <v>59</v>
      </c>
      <c r="G913" t="s">
        <v>14</v>
      </c>
      <c r="H913" t="s">
        <v>15</v>
      </c>
      <c r="I913" t="s">
        <v>16</v>
      </c>
      <c r="J913">
        <v>6</v>
      </c>
      <c r="K913">
        <v>38</v>
      </c>
      <c r="L9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13" t="str">
        <f>IF(RCH_hospital_admissions[[#This Row],[Patient Waittime]]&lt;=15,"Very Short",IF(RCH_hospital_admissions[[#This Row],[Patient Waittime]]&lt;=30,"Short", IF(RCH_hospital_admissions[[#This Row],[Patient Waittime]]&lt;=45,"Moderate","Long")))</f>
        <v>Moderate</v>
      </c>
    </row>
    <row r="914" spans="1:13" x14ac:dyDescent="0.2">
      <c r="A914" t="s">
        <v>1742</v>
      </c>
      <c r="B914" s="1">
        <v>44921</v>
      </c>
      <c r="C914" s="2">
        <v>0.76041666666666663</v>
      </c>
      <c r="D914" t="s">
        <v>1097</v>
      </c>
      <c r="E914" t="s">
        <v>20</v>
      </c>
      <c r="F914">
        <v>29</v>
      </c>
      <c r="G914" t="s">
        <v>14</v>
      </c>
      <c r="H914" t="s">
        <v>43</v>
      </c>
      <c r="I914" t="s">
        <v>33</v>
      </c>
      <c r="J914">
        <v>5.5</v>
      </c>
      <c r="K914">
        <v>32</v>
      </c>
      <c r="L9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14" t="str">
        <f>IF(RCH_hospital_admissions[[#This Row],[Patient Waittime]]&lt;=15,"Very Short",IF(RCH_hospital_admissions[[#This Row],[Patient Waittime]]&lt;=30,"Short", IF(RCH_hospital_admissions[[#This Row],[Patient Waittime]]&lt;=45,"Moderate","Long")))</f>
        <v>Moderate</v>
      </c>
    </row>
    <row r="915" spans="1:13" x14ac:dyDescent="0.2">
      <c r="A915" t="s">
        <v>1743</v>
      </c>
      <c r="B915" s="1">
        <v>44846</v>
      </c>
      <c r="C915" s="2">
        <v>0.8125</v>
      </c>
      <c r="D915" t="s">
        <v>566</v>
      </c>
      <c r="E915" t="s">
        <v>13</v>
      </c>
      <c r="F915">
        <v>65</v>
      </c>
      <c r="G915" t="s">
        <v>14</v>
      </c>
      <c r="H915" t="s">
        <v>43</v>
      </c>
      <c r="I915" t="s">
        <v>16</v>
      </c>
      <c r="K915">
        <v>34</v>
      </c>
      <c r="L9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5" t="str">
        <f>IF(RCH_hospital_admissions[[#This Row],[Patient Waittime]]&lt;=15,"Very Short",IF(RCH_hospital_admissions[[#This Row],[Patient Waittime]]&lt;=30,"Short", IF(RCH_hospital_admissions[[#This Row],[Patient Waittime]]&lt;=45,"Moderate","Long")))</f>
        <v>Moderate</v>
      </c>
    </row>
    <row r="916" spans="1:13" x14ac:dyDescent="0.2">
      <c r="A916" t="s">
        <v>1744</v>
      </c>
      <c r="B916" s="1">
        <v>44763</v>
      </c>
      <c r="C916" s="2">
        <v>2.7777777777777776E-2</v>
      </c>
      <c r="D916" t="s">
        <v>1745</v>
      </c>
      <c r="E916" t="s">
        <v>13</v>
      </c>
      <c r="F916">
        <v>50</v>
      </c>
      <c r="G916" t="s">
        <v>14</v>
      </c>
      <c r="H916" t="s">
        <v>15</v>
      </c>
      <c r="I916" t="s">
        <v>16</v>
      </c>
      <c r="J916">
        <v>4</v>
      </c>
      <c r="K916">
        <v>36</v>
      </c>
      <c r="L9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16" t="str">
        <f>IF(RCH_hospital_admissions[[#This Row],[Patient Waittime]]&lt;=15,"Very Short",IF(RCH_hospital_admissions[[#This Row],[Patient Waittime]]&lt;=30,"Short", IF(RCH_hospital_admissions[[#This Row],[Patient Waittime]]&lt;=45,"Moderate","Long")))</f>
        <v>Moderate</v>
      </c>
    </row>
    <row r="917" spans="1:13" x14ac:dyDescent="0.2">
      <c r="A917" t="s">
        <v>1746</v>
      </c>
      <c r="B917" s="1">
        <v>44401</v>
      </c>
      <c r="C917" s="2">
        <v>0.51041666666666663</v>
      </c>
      <c r="D917" t="s">
        <v>1747</v>
      </c>
      <c r="E917" t="s">
        <v>20</v>
      </c>
      <c r="F917">
        <v>14</v>
      </c>
      <c r="G917" t="s">
        <v>14</v>
      </c>
      <c r="H917" t="s">
        <v>27</v>
      </c>
      <c r="I917" t="s">
        <v>16</v>
      </c>
      <c r="J917">
        <v>9</v>
      </c>
      <c r="K917">
        <v>16</v>
      </c>
      <c r="L9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17" t="str">
        <f>IF(RCH_hospital_admissions[[#This Row],[Patient Waittime]]&lt;=15,"Very Short",IF(RCH_hospital_admissions[[#This Row],[Patient Waittime]]&lt;=30,"Short", IF(RCH_hospital_admissions[[#This Row],[Patient Waittime]]&lt;=45,"Moderate","Long")))</f>
        <v>Short</v>
      </c>
    </row>
    <row r="918" spans="1:13" x14ac:dyDescent="0.2">
      <c r="A918" t="s">
        <v>1748</v>
      </c>
      <c r="B918" s="1">
        <v>44767</v>
      </c>
      <c r="C918" s="2">
        <v>0.76736111111111116</v>
      </c>
      <c r="D918" t="s">
        <v>535</v>
      </c>
      <c r="E918" t="s">
        <v>20</v>
      </c>
      <c r="F918">
        <v>39</v>
      </c>
      <c r="G918" t="s">
        <v>14</v>
      </c>
      <c r="H918" t="s">
        <v>15</v>
      </c>
      <c r="I918" t="s">
        <v>16</v>
      </c>
      <c r="J918">
        <v>4</v>
      </c>
      <c r="K918">
        <v>39</v>
      </c>
      <c r="L9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8" t="str">
        <f>IF(RCH_hospital_admissions[[#This Row],[Patient Waittime]]&lt;=15,"Very Short",IF(RCH_hospital_admissions[[#This Row],[Patient Waittime]]&lt;=30,"Short", IF(RCH_hospital_admissions[[#This Row],[Patient Waittime]]&lt;=45,"Moderate","Long")))</f>
        <v>Moderate</v>
      </c>
    </row>
    <row r="919" spans="1:13" x14ac:dyDescent="0.2">
      <c r="A919" t="s">
        <v>1749</v>
      </c>
      <c r="B919" s="1">
        <v>44271</v>
      </c>
      <c r="C919" s="2">
        <v>0.90972222222222221</v>
      </c>
      <c r="D919" t="s">
        <v>307</v>
      </c>
      <c r="E919" t="s">
        <v>13</v>
      </c>
      <c r="F919">
        <v>39</v>
      </c>
      <c r="G919" t="s">
        <v>187</v>
      </c>
      <c r="H919" t="s">
        <v>15</v>
      </c>
      <c r="I919" t="s">
        <v>16</v>
      </c>
      <c r="K919">
        <v>39</v>
      </c>
      <c r="L9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9" t="str">
        <f>IF(RCH_hospital_admissions[[#This Row],[Patient Waittime]]&lt;=15,"Very Short",IF(RCH_hospital_admissions[[#This Row],[Patient Waittime]]&lt;=30,"Short", IF(RCH_hospital_admissions[[#This Row],[Patient Waittime]]&lt;=45,"Moderate","Long")))</f>
        <v>Moderate</v>
      </c>
    </row>
    <row r="920" spans="1:13" x14ac:dyDescent="0.2">
      <c r="A920" t="s">
        <v>1750</v>
      </c>
      <c r="B920" s="1">
        <v>44538</v>
      </c>
      <c r="C920" s="2">
        <v>0.77083333333333337</v>
      </c>
      <c r="D920" t="s">
        <v>1751</v>
      </c>
      <c r="E920" t="s">
        <v>13</v>
      </c>
      <c r="F920">
        <v>9</v>
      </c>
      <c r="G920" t="s">
        <v>14</v>
      </c>
      <c r="H920" t="s">
        <v>21</v>
      </c>
      <c r="I920" t="s">
        <v>16</v>
      </c>
      <c r="J920">
        <v>6</v>
      </c>
      <c r="K920">
        <v>45</v>
      </c>
      <c r="L9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20" t="str">
        <f>IF(RCH_hospital_admissions[[#This Row],[Patient Waittime]]&lt;=15,"Very Short",IF(RCH_hospital_admissions[[#This Row],[Patient Waittime]]&lt;=30,"Short", IF(RCH_hospital_admissions[[#This Row],[Patient Waittime]]&lt;=45,"Moderate","Long")))</f>
        <v>Moderate</v>
      </c>
    </row>
    <row r="921" spans="1:13" x14ac:dyDescent="0.2">
      <c r="A921" t="s">
        <v>1752</v>
      </c>
      <c r="B921" s="1">
        <v>44570</v>
      </c>
      <c r="C921" s="2">
        <v>0.59375</v>
      </c>
      <c r="D921" t="s">
        <v>1478</v>
      </c>
      <c r="E921" t="s">
        <v>20</v>
      </c>
      <c r="F921">
        <v>42</v>
      </c>
      <c r="G921" t="s">
        <v>24</v>
      </c>
      <c r="H921" t="s">
        <v>21</v>
      </c>
      <c r="I921" t="s">
        <v>16</v>
      </c>
      <c r="J921">
        <v>5</v>
      </c>
      <c r="K921">
        <v>34</v>
      </c>
      <c r="L9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1" t="str">
        <f>IF(RCH_hospital_admissions[[#This Row],[Patient Waittime]]&lt;=15,"Very Short",IF(RCH_hospital_admissions[[#This Row],[Patient Waittime]]&lt;=30,"Short", IF(RCH_hospital_admissions[[#This Row],[Patient Waittime]]&lt;=45,"Moderate","Long")))</f>
        <v>Moderate</v>
      </c>
    </row>
    <row r="922" spans="1:13" x14ac:dyDescent="0.2">
      <c r="A922" t="s">
        <v>1753</v>
      </c>
      <c r="B922" s="1">
        <v>44399</v>
      </c>
      <c r="C922" s="2">
        <v>0.85763888888888884</v>
      </c>
      <c r="D922" t="s">
        <v>1754</v>
      </c>
      <c r="E922" t="s">
        <v>13</v>
      </c>
      <c r="F922">
        <v>45</v>
      </c>
      <c r="G922" t="s">
        <v>14</v>
      </c>
      <c r="H922" t="s">
        <v>21</v>
      </c>
      <c r="I922" t="s">
        <v>16</v>
      </c>
      <c r="J922">
        <v>7</v>
      </c>
      <c r="K922">
        <v>26</v>
      </c>
      <c r="L9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2" t="str">
        <f>IF(RCH_hospital_admissions[[#This Row],[Patient Waittime]]&lt;=15,"Very Short",IF(RCH_hospital_admissions[[#This Row],[Patient Waittime]]&lt;=30,"Short", IF(RCH_hospital_admissions[[#This Row],[Patient Waittime]]&lt;=45,"Moderate","Long")))</f>
        <v>Short</v>
      </c>
    </row>
    <row r="923" spans="1:13" x14ac:dyDescent="0.2">
      <c r="A923" t="s">
        <v>1755</v>
      </c>
      <c r="B923" s="1">
        <v>44789</v>
      </c>
      <c r="C923" s="2">
        <v>0.39583333333333331</v>
      </c>
      <c r="D923" t="s">
        <v>596</v>
      </c>
      <c r="E923" t="s">
        <v>13</v>
      </c>
      <c r="F923">
        <v>33</v>
      </c>
      <c r="G923" t="s">
        <v>24</v>
      </c>
      <c r="H923" t="s">
        <v>15</v>
      </c>
      <c r="I923" t="s">
        <v>16</v>
      </c>
      <c r="K923">
        <v>35</v>
      </c>
      <c r="L9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3" t="str">
        <f>IF(RCH_hospital_admissions[[#This Row],[Patient Waittime]]&lt;=15,"Very Short",IF(RCH_hospital_admissions[[#This Row],[Patient Waittime]]&lt;=30,"Short", IF(RCH_hospital_admissions[[#This Row],[Patient Waittime]]&lt;=45,"Moderate","Long")))</f>
        <v>Moderate</v>
      </c>
    </row>
    <row r="924" spans="1:13" x14ac:dyDescent="0.2">
      <c r="A924" t="s">
        <v>1756</v>
      </c>
      <c r="B924" s="1">
        <v>44376</v>
      </c>
      <c r="C924" s="2">
        <v>0.72222222222222221</v>
      </c>
      <c r="D924" t="s">
        <v>1757</v>
      </c>
      <c r="E924" t="s">
        <v>20</v>
      </c>
      <c r="F924">
        <v>67</v>
      </c>
      <c r="G924" t="s">
        <v>14</v>
      </c>
      <c r="H924" t="s">
        <v>32</v>
      </c>
      <c r="I924" t="s">
        <v>33</v>
      </c>
      <c r="J924">
        <v>3.5</v>
      </c>
      <c r="K924">
        <v>29</v>
      </c>
      <c r="L9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24" t="str">
        <f>IF(RCH_hospital_admissions[[#This Row],[Patient Waittime]]&lt;=15,"Very Short",IF(RCH_hospital_admissions[[#This Row],[Patient Waittime]]&lt;=30,"Short", IF(RCH_hospital_admissions[[#This Row],[Patient Waittime]]&lt;=45,"Moderate","Long")))</f>
        <v>Short</v>
      </c>
    </row>
    <row r="925" spans="1:13" x14ac:dyDescent="0.2">
      <c r="A925" t="s">
        <v>1758</v>
      </c>
      <c r="B925" s="1">
        <v>44245</v>
      </c>
      <c r="C925" s="2">
        <v>0.5</v>
      </c>
      <c r="D925" t="s">
        <v>1759</v>
      </c>
      <c r="E925" t="s">
        <v>20</v>
      </c>
      <c r="F925">
        <v>4</v>
      </c>
      <c r="G925" t="s">
        <v>14</v>
      </c>
      <c r="H925" t="s">
        <v>27</v>
      </c>
      <c r="I925" t="s">
        <v>16</v>
      </c>
      <c r="K925">
        <v>21</v>
      </c>
      <c r="L9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25" t="str">
        <f>IF(RCH_hospital_admissions[[#This Row],[Patient Waittime]]&lt;=15,"Very Short",IF(RCH_hospital_admissions[[#This Row],[Patient Waittime]]&lt;=30,"Short", IF(RCH_hospital_admissions[[#This Row],[Patient Waittime]]&lt;=45,"Moderate","Long")))</f>
        <v>Short</v>
      </c>
    </row>
    <row r="926" spans="1:13" x14ac:dyDescent="0.2">
      <c r="A926" t="s">
        <v>1760</v>
      </c>
      <c r="B926" s="1">
        <v>44775</v>
      </c>
      <c r="C926" s="2">
        <v>0.66666666666666663</v>
      </c>
      <c r="D926" t="s">
        <v>1761</v>
      </c>
      <c r="E926" t="s">
        <v>20</v>
      </c>
      <c r="F926">
        <v>12</v>
      </c>
      <c r="G926" t="s">
        <v>24</v>
      </c>
      <c r="H926" t="s">
        <v>21</v>
      </c>
      <c r="I926" t="s">
        <v>16</v>
      </c>
      <c r="J926">
        <v>9</v>
      </c>
      <c r="K926">
        <v>28</v>
      </c>
      <c r="L9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26" t="str">
        <f>IF(RCH_hospital_admissions[[#This Row],[Patient Waittime]]&lt;=15,"Very Short",IF(RCH_hospital_admissions[[#This Row],[Patient Waittime]]&lt;=30,"Short", IF(RCH_hospital_admissions[[#This Row],[Patient Waittime]]&lt;=45,"Moderate","Long")))</f>
        <v>Short</v>
      </c>
    </row>
    <row r="927" spans="1:13" x14ac:dyDescent="0.2">
      <c r="A927" t="s">
        <v>1762</v>
      </c>
      <c r="B927" s="1">
        <v>44322</v>
      </c>
      <c r="C927" s="2">
        <v>0.55555555555555558</v>
      </c>
      <c r="D927" t="s">
        <v>1763</v>
      </c>
      <c r="E927" t="s">
        <v>20</v>
      </c>
      <c r="F927">
        <v>37</v>
      </c>
      <c r="G927" t="s">
        <v>14</v>
      </c>
      <c r="H927" t="s">
        <v>32</v>
      </c>
      <c r="I927" t="s">
        <v>16</v>
      </c>
      <c r="J927">
        <v>10</v>
      </c>
      <c r="K927">
        <v>31</v>
      </c>
      <c r="L9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7" t="str">
        <f>IF(RCH_hospital_admissions[[#This Row],[Patient Waittime]]&lt;=15,"Very Short",IF(RCH_hospital_admissions[[#This Row],[Patient Waittime]]&lt;=30,"Short", IF(RCH_hospital_admissions[[#This Row],[Patient Waittime]]&lt;=45,"Moderate","Long")))</f>
        <v>Moderate</v>
      </c>
    </row>
    <row r="928" spans="1:13" x14ac:dyDescent="0.2">
      <c r="A928" t="s">
        <v>1764</v>
      </c>
      <c r="B928" s="1">
        <v>44864</v>
      </c>
      <c r="C928" s="2">
        <v>0.77777777777777779</v>
      </c>
      <c r="D928" t="s">
        <v>1765</v>
      </c>
      <c r="E928" t="s">
        <v>20</v>
      </c>
      <c r="F928">
        <v>40</v>
      </c>
      <c r="G928" t="s">
        <v>14</v>
      </c>
      <c r="H928" t="s">
        <v>38</v>
      </c>
      <c r="I928" t="s">
        <v>16</v>
      </c>
      <c r="J928">
        <v>10</v>
      </c>
      <c r="K928">
        <v>25</v>
      </c>
      <c r="L9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8" t="str">
        <f>IF(RCH_hospital_admissions[[#This Row],[Patient Waittime]]&lt;=15,"Very Short",IF(RCH_hospital_admissions[[#This Row],[Patient Waittime]]&lt;=30,"Short", IF(RCH_hospital_admissions[[#This Row],[Patient Waittime]]&lt;=45,"Moderate","Long")))</f>
        <v>Short</v>
      </c>
    </row>
    <row r="929" spans="1:13" x14ac:dyDescent="0.2">
      <c r="A929" t="s">
        <v>1766</v>
      </c>
      <c r="B929" s="1">
        <v>44561</v>
      </c>
      <c r="C929" s="2">
        <v>0.88888888888888884</v>
      </c>
      <c r="D929" t="s">
        <v>1767</v>
      </c>
      <c r="E929" t="s">
        <v>13</v>
      </c>
      <c r="F929">
        <v>29</v>
      </c>
      <c r="G929" t="s">
        <v>24</v>
      </c>
      <c r="H929" t="s">
        <v>38</v>
      </c>
      <c r="I929" t="s">
        <v>16</v>
      </c>
      <c r="J929">
        <v>10</v>
      </c>
      <c r="K929">
        <v>39</v>
      </c>
      <c r="L9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29" t="str">
        <f>IF(RCH_hospital_admissions[[#This Row],[Patient Waittime]]&lt;=15,"Very Short",IF(RCH_hospital_admissions[[#This Row],[Patient Waittime]]&lt;=30,"Short", IF(RCH_hospital_admissions[[#This Row],[Patient Waittime]]&lt;=45,"Moderate","Long")))</f>
        <v>Moderate</v>
      </c>
    </row>
    <row r="930" spans="1:13" x14ac:dyDescent="0.2">
      <c r="A930" t="s">
        <v>1768</v>
      </c>
      <c r="B930" s="1">
        <v>44605</v>
      </c>
      <c r="C930" s="2">
        <v>0.63541666666666663</v>
      </c>
      <c r="D930" t="s">
        <v>1769</v>
      </c>
      <c r="E930" t="s">
        <v>13</v>
      </c>
      <c r="F930">
        <v>21</v>
      </c>
      <c r="G930" t="s">
        <v>14</v>
      </c>
      <c r="H930" t="s">
        <v>43</v>
      </c>
      <c r="I930" t="s">
        <v>33</v>
      </c>
      <c r="J930">
        <v>2.5</v>
      </c>
      <c r="K930">
        <v>41</v>
      </c>
      <c r="L9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30" t="str">
        <f>IF(RCH_hospital_admissions[[#This Row],[Patient Waittime]]&lt;=15,"Very Short",IF(RCH_hospital_admissions[[#This Row],[Patient Waittime]]&lt;=30,"Short", IF(RCH_hospital_admissions[[#This Row],[Patient Waittime]]&lt;=45,"Moderate","Long")))</f>
        <v>Moderate</v>
      </c>
    </row>
    <row r="931" spans="1:13" x14ac:dyDescent="0.2">
      <c r="A931" t="s">
        <v>1770</v>
      </c>
      <c r="B931" s="1">
        <v>44769</v>
      </c>
      <c r="C931" s="2">
        <v>0.3298611111111111</v>
      </c>
      <c r="D931" t="s">
        <v>1771</v>
      </c>
      <c r="E931" t="s">
        <v>13</v>
      </c>
      <c r="F931">
        <v>70</v>
      </c>
      <c r="G931" t="s">
        <v>14</v>
      </c>
      <c r="H931" t="s">
        <v>43</v>
      </c>
      <c r="I931" t="s">
        <v>33</v>
      </c>
      <c r="J931">
        <v>2.5</v>
      </c>
      <c r="K931">
        <v>31</v>
      </c>
      <c r="L9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1" t="str">
        <f>IF(RCH_hospital_admissions[[#This Row],[Patient Waittime]]&lt;=15,"Very Short",IF(RCH_hospital_admissions[[#This Row],[Patient Waittime]]&lt;=30,"Short", IF(RCH_hospital_admissions[[#This Row],[Patient Waittime]]&lt;=45,"Moderate","Long")))</f>
        <v>Moderate</v>
      </c>
    </row>
    <row r="932" spans="1:13" x14ac:dyDescent="0.2">
      <c r="A932" t="s">
        <v>1772</v>
      </c>
      <c r="B932" s="1">
        <v>44465</v>
      </c>
      <c r="C932" s="2">
        <v>0.99305555555555558</v>
      </c>
      <c r="D932" t="s">
        <v>1773</v>
      </c>
      <c r="E932" t="s">
        <v>13</v>
      </c>
      <c r="F932">
        <v>35</v>
      </c>
      <c r="G932" t="s">
        <v>14</v>
      </c>
      <c r="H932" t="s">
        <v>43</v>
      </c>
      <c r="I932" t="s">
        <v>33</v>
      </c>
      <c r="J932">
        <v>4.5</v>
      </c>
      <c r="K932">
        <v>42</v>
      </c>
      <c r="L9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2" t="str">
        <f>IF(RCH_hospital_admissions[[#This Row],[Patient Waittime]]&lt;=15,"Very Short",IF(RCH_hospital_admissions[[#This Row],[Patient Waittime]]&lt;=30,"Short", IF(RCH_hospital_admissions[[#This Row],[Patient Waittime]]&lt;=45,"Moderate","Long")))</f>
        <v>Moderate</v>
      </c>
    </row>
    <row r="933" spans="1:13" x14ac:dyDescent="0.2">
      <c r="A933" t="s">
        <v>1774</v>
      </c>
      <c r="B933" s="1">
        <v>44905</v>
      </c>
      <c r="C933" s="2">
        <v>0.5</v>
      </c>
      <c r="D933" t="s">
        <v>1775</v>
      </c>
      <c r="E933" t="s">
        <v>20</v>
      </c>
      <c r="F933">
        <v>11</v>
      </c>
      <c r="G933" t="s">
        <v>14</v>
      </c>
      <c r="H933" t="s">
        <v>27</v>
      </c>
      <c r="I933" t="s">
        <v>16</v>
      </c>
      <c r="J933">
        <v>7</v>
      </c>
      <c r="K933">
        <v>22</v>
      </c>
      <c r="L9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33" t="str">
        <f>IF(RCH_hospital_admissions[[#This Row],[Patient Waittime]]&lt;=15,"Very Short",IF(RCH_hospital_admissions[[#This Row],[Patient Waittime]]&lt;=30,"Short", IF(RCH_hospital_admissions[[#This Row],[Patient Waittime]]&lt;=45,"Moderate","Long")))</f>
        <v>Short</v>
      </c>
    </row>
    <row r="934" spans="1:13" x14ac:dyDescent="0.2">
      <c r="A934" t="s">
        <v>1776</v>
      </c>
      <c r="B934" s="1">
        <v>44519</v>
      </c>
      <c r="C934" s="2">
        <v>0.51736111111111116</v>
      </c>
      <c r="D934" t="s">
        <v>943</v>
      </c>
      <c r="E934" t="s">
        <v>13</v>
      </c>
      <c r="F934">
        <v>34</v>
      </c>
      <c r="G934" t="s">
        <v>14</v>
      </c>
      <c r="H934" t="s">
        <v>15</v>
      </c>
      <c r="I934" t="s">
        <v>33</v>
      </c>
      <c r="K934">
        <v>43</v>
      </c>
      <c r="L9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4" t="str">
        <f>IF(RCH_hospital_admissions[[#This Row],[Patient Waittime]]&lt;=15,"Very Short",IF(RCH_hospital_admissions[[#This Row],[Patient Waittime]]&lt;=30,"Short", IF(RCH_hospital_admissions[[#This Row],[Patient Waittime]]&lt;=45,"Moderate","Long")))</f>
        <v>Moderate</v>
      </c>
    </row>
    <row r="935" spans="1:13" x14ac:dyDescent="0.2">
      <c r="A935" t="s">
        <v>1777</v>
      </c>
      <c r="B935" s="1">
        <v>44880</v>
      </c>
      <c r="C935" s="2">
        <v>0.63541666666666663</v>
      </c>
      <c r="D935" t="s">
        <v>1778</v>
      </c>
      <c r="E935" t="s">
        <v>13</v>
      </c>
      <c r="F935">
        <v>32</v>
      </c>
      <c r="G935" t="s">
        <v>14</v>
      </c>
      <c r="H935" t="s">
        <v>43</v>
      </c>
      <c r="I935" t="s">
        <v>16</v>
      </c>
      <c r="K935">
        <v>28</v>
      </c>
      <c r="L9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5" t="str">
        <f>IF(RCH_hospital_admissions[[#This Row],[Patient Waittime]]&lt;=15,"Very Short",IF(RCH_hospital_admissions[[#This Row],[Patient Waittime]]&lt;=30,"Short", IF(RCH_hospital_admissions[[#This Row],[Patient Waittime]]&lt;=45,"Moderate","Long")))</f>
        <v>Short</v>
      </c>
    </row>
    <row r="936" spans="1:13" x14ac:dyDescent="0.2">
      <c r="A936" t="s">
        <v>1779</v>
      </c>
      <c r="B936" s="1">
        <v>44444</v>
      </c>
      <c r="C936" s="2">
        <v>0.33333333333333331</v>
      </c>
      <c r="D936" t="s">
        <v>1780</v>
      </c>
      <c r="E936" t="s">
        <v>20</v>
      </c>
      <c r="F936">
        <v>46</v>
      </c>
      <c r="G936" t="s">
        <v>14</v>
      </c>
      <c r="H936" t="s">
        <v>38</v>
      </c>
      <c r="I936" t="s">
        <v>33</v>
      </c>
      <c r="J936">
        <v>6.5</v>
      </c>
      <c r="K936">
        <v>35</v>
      </c>
      <c r="L9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36" t="str">
        <f>IF(RCH_hospital_admissions[[#This Row],[Patient Waittime]]&lt;=15,"Very Short",IF(RCH_hospital_admissions[[#This Row],[Patient Waittime]]&lt;=30,"Short", IF(RCH_hospital_admissions[[#This Row],[Patient Waittime]]&lt;=45,"Moderate","Long")))</f>
        <v>Moderate</v>
      </c>
    </row>
    <row r="937" spans="1:13" x14ac:dyDescent="0.2">
      <c r="A937" t="s">
        <v>1781</v>
      </c>
      <c r="B937" s="1">
        <v>44272</v>
      </c>
      <c r="C937" s="2">
        <v>0.68402777777777779</v>
      </c>
      <c r="D937" t="s">
        <v>1782</v>
      </c>
      <c r="E937" t="s">
        <v>20</v>
      </c>
      <c r="F937">
        <v>41</v>
      </c>
      <c r="G937" t="s">
        <v>14</v>
      </c>
      <c r="H937" t="s">
        <v>15</v>
      </c>
      <c r="I937" t="s">
        <v>16</v>
      </c>
      <c r="J937">
        <v>5</v>
      </c>
      <c r="K937">
        <v>26</v>
      </c>
      <c r="L9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7" t="str">
        <f>IF(RCH_hospital_admissions[[#This Row],[Patient Waittime]]&lt;=15,"Very Short",IF(RCH_hospital_admissions[[#This Row],[Patient Waittime]]&lt;=30,"Short", IF(RCH_hospital_admissions[[#This Row],[Patient Waittime]]&lt;=45,"Moderate","Long")))</f>
        <v>Short</v>
      </c>
    </row>
    <row r="938" spans="1:13" x14ac:dyDescent="0.2">
      <c r="A938" t="s">
        <v>1783</v>
      </c>
      <c r="B938" s="1">
        <v>44478</v>
      </c>
      <c r="C938" s="2">
        <v>0.14583333333333334</v>
      </c>
      <c r="D938" t="s">
        <v>1784</v>
      </c>
      <c r="E938" t="s">
        <v>20</v>
      </c>
      <c r="F938">
        <v>59</v>
      </c>
      <c r="G938" t="s">
        <v>14</v>
      </c>
      <c r="H938" t="s">
        <v>15</v>
      </c>
      <c r="I938" t="s">
        <v>16</v>
      </c>
      <c r="K938">
        <v>35</v>
      </c>
      <c r="L9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38" t="str">
        <f>IF(RCH_hospital_admissions[[#This Row],[Patient Waittime]]&lt;=15,"Very Short",IF(RCH_hospital_admissions[[#This Row],[Patient Waittime]]&lt;=30,"Short", IF(RCH_hospital_admissions[[#This Row],[Patient Waittime]]&lt;=45,"Moderate","Long")))</f>
        <v>Moderate</v>
      </c>
    </row>
    <row r="939" spans="1:13" x14ac:dyDescent="0.2">
      <c r="A939" t="s">
        <v>1785</v>
      </c>
      <c r="B939" s="1">
        <v>44378</v>
      </c>
      <c r="C939" s="2">
        <v>0.50347222222222221</v>
      </c>
      <c r="D939" t="s">
        <v>1786</v>
      </c>
      <c r="E939" t="s">
        <v>13</v>
      </c>
      <c r="F939">
        <v>46</v>
      </c>
      <c r="G939" t="s">
        <v>14</v>
      </c>
      <c r="H939" t="s">
        <v>43</v>
      </c>
      <c r="I939" t="s">
        <v>33</v>
      </c>
      <c r="J939">
        <v>5.5</v>
      </c>
      <c r="K939">
        <v>31</v>
      </c>
      <c r="L9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39" t="str">
        <f>IF(RCH_hospital_admissions[[#This Row],[Patient Waittime]]&lt;=15,"Very Short",IF(RCH_hospital_admissions[[#This Row],[Patient Waittime]]&lt;=30,"Short", IF(RCH_hospital_admissions[[#This Row],[Patient Waittime]]&lt;=45,"Moderate","Long")))</f>
        <v>Moderate</v>
      </c>
    </row>
    <row r="940" spans="1:13" x14ac:dyDescent="0.2">
      <c r="A940" t="s">
        <v>1787</v>
      </c>
      <c r="B940" s="1">
        <v>44917</v>
      </c>
      <c r="C940" s="2">
        <v>0.53125</v>
      </c>
      <c r="D940" t="s">
        <v>1788</v>
      </c>
      <c r="E940" t="s">
        <v>20</v>
      </c>
      <c r="F940">
        <v>53</v>
      </c>
      <c r="G940" t="s">
        <v>14</v>
      </c>
      <c r="H940" t="s">
        <v>15</v>
      </c>
      <c r="I940" t="s">
        <v>33</v>
      </c>
      <c r="J940">
        <v>5.5</v>
      </c>
      <c r="K940">
        <v>37</v>
      </c>
      <c r="L9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40" t="str">
        <f>IF(RCH_hospital_admissions[[#This Row],[Patient Waittime]]&lt;=15,"Very Short",IF(RCH_hospital_admissions[[#This Row],[Patient Waittime]]&lt;=30,"Short", IF(RCH_hospital_admissions[[#This Row],[Patient Waittime]]&lt;=45,"Moderate","Long")))</f>
        <v>Moderate</v>
      </c>
    </row>
    <row r="941" spans="1:13" x14ac:dyDescent="0.2">
      <c r="A941" t="s">
        <v>1789</v>
      </c>
      <c r="B941" s="1">
        <v>44369</v>
      </c>
      <c r="C941" s="2">
        <v>0.33333333333333331</v>
      </c>
      <c r="D941" t="s">
        <v>1790</v>
      </c>
      <c r="E941" t="s">
        <v>20</v>
      </c>
      <c r="F941">
        <v>70</v>
      </c>
      <c r="G941" t="s">
        <v>14</v>
      </c>
      <c r="H941" t="s">
        <v>21</v>
      </c>
      <c r="I941" t="s">
        <v>33</v>
      </c>
      <c r="J941">
        <v>7.5</v>
      </c>
      <c r="K941">
        <v>41</v>
      </c>
      <c r="L9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41" t="str">
        <f>IF(RCH_hospital_admissions[[#This Row],[Patient Waittime]]&lt;=15,"Very Short",IF(RCH_hospital_admissions[[#This Row],[Patient Waittime]]&lt;=30,"Short", IF(RCH_hospital_admissions[[#This Row],[Patient Waittime]]&lt;=45,"Moderate","Long")))</f>
        <v>Moderate</v>
      </c>
    </row>
    <row r="942" spans="1:13" x14ac:dyDescent="0.2">
      <c r="A942" t="s">
        <v>1791</v>
      </c>
      <c r="B942" s="1">
        <v>44843</v>
      </c>
      <c r="C942" s="2">
        <v>0.85763888888888884</v>
      </c>
      <c r="D942" t="s">
        <v>1792</v>
      </c>
      <c r="E942" t="s">
        <v>13</v>
      </c>
      <c r="F942">
        <v>25</v>
      </c>
      <c r="G942" t="s">
        <v>14</v>
      </c>
      <c r="H942" t="s">
        <v>15</v>
      </c>
      <c r="I942" t="s">
        <v>16</v>
      </c>
      <c r="J942">
        <v>4</v>
      </c>
      <c r="K942">
        <v>39</v>
      </c>
      <c r="L9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2" t="str">
        <f>IF(RCH_hospital_admissions[[#This Row],[Patient Waittime]]&lt;=15,"Very Short",IF(RCH_hospital_admissions[[#This Row],[Patient Waittime]]&lt;=30,"Short", IF(RCH_hospital_admissions[[#This Row],[Patient Waittime]]&lt;=45,"Moderate","Long")))</f>
        <v>Moderate</v>
      </c>
    </row>
    <row r="943" spans="1:13" x14ac:dyDescent="0.2">
      <c r="A943" t="s">
        <v>1793</v>
      </c>
      <c r="B943" s="1">
        <v>44911</v>
      </c>
      <c r="C943" s="2">
        <v>0.42708333333333331</v>
      </c>
      <c r="D943" t="s">
        <v>1794</v>
      </c>
      <c r="E943" t="s">
        <v>13</v>
      </c>
      <c r="F943">
        <v>69</v>
      </c>
      <c r="G943" t="s">
        <v>14</v>
      </c>
      <c r="H943" t="s">
        <v>21</v>
      </c>
      <c r="I943" t="s">
        <v>16</v>
      </c>
      <c r="J943">
        <v>7</v>
      </c>
      <c r="K943">
        <v>16</v>
      </c>
      <c r="L9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43" t="str">
        <f>IF(RCH_hospital_admissions[[#This Row],[Patient Waittime]]&lt;=15,"Very Short",IF(RCH_hospital_admissions[[#This Row],[Patient Waittime]]&lt;=30,"Short", IF(RCH_hospital_admissions[[#This Row],[Patient Waittime]]&lt;=45,"Moderate","Long")))</f>
        <v>Short</v>
      </c>
    </row>
    <row r="944" spans="1:13" x14ac:dyDescent="0.2">
      <c r="A944" t="s">
        <v>1795</v>
      </c>
      <c r="B944" s="1">
        <v>44373</v>
      </c>
      <c r="C944" s="2">
        <v>0.41319444444444442</v>
      </c>
      <c r="D944" t="s">
        <v>1158</v>
      </c>
      <c r="E944" t="s">
        <v>13</v>
      </c>
      <c r="F944">
        <v>37</v>
      </c>
      <c r="G944" t="s">
        <v>14</v>
      </c>
      <c r="H944" t="s">
        <v>43</v>
      </c>
      <c r="I944" t="s">
        <v>33</v>
      </c>
      <c r="J944">
        <v>5.5</v>
      </c>
      <c r="K944">
        <v>38</v>
      </c>
      <c r="L9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4" t="str">
        <f>IF(RCH_hospital_admissions[[#This Row],[Patient Waittime]]&lt;=15,"Very Short",IF(RCH_hospital_admissions[[#This Row],[Patient Waittime]]&lt;=30,"Short", IF(RCH_hospital_admissions[[#This Row],[Patient Waittime]]&lt;=45,"Moderate","Long")))</f>
        <v>Moderate</v>
      </c>
    </row>
    <row r="945" spans="1:13" x14ac:dyDescent="0.2">
      <c r="A945" t="s">
        <v>1796</v>
      </c>
      <c r="B945" s="1">
        <v>44551</v>
      </c>
      <c r="C945" s="2">
        <v>2.7777777777777776E-2</v>
      </c>
      <c r="D945" t="s">
        <v>1797</v>
      </c>
      <c r="E945" t="s">
        <v>13</v>
      </c>
      <c r="F945">
        <v>44</v>
      </c>
      <c r="G945" t="s">
        <v>14</v>
      </c>
      <c r="H945" t="s">
        <v>43</v>
      </c>
      <c r="I945" t="s">
        <v>16</v>
      </c>
      <c r="J945">
        <v>5</v>
      </c>
      <c r="K945">
        <v>31</v>
      </c>
      <c r="L9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5" t="str">
        <f>IF(RCH_hospital_admissions[[#This Row],[Patient Waittime]]&lt;=15,"Very Short",IF(RCH_hospital_admissions[[#This Row],[Patient Waittime]]&lt;=30,"Short", IF(RCH_hospital_admissions[[#This Row],[Patient Waittime]]&lt;=45,"Moderate","Long")))</f>
        <v>Moderate</v>
      </c>
    </row>
    <row r="946" spans="1:13" x14ac:dyDescent="0.2">
      <c r="A946" t="s">
        <v>1798</v>
      </c>
      <c r="B946" s="1">
        <v>44594</v>
      </c>
      <c r="C946" s="2">
        <v>0.52777777777777779</v>
      </c>
      <c r="D946" t="s">
        <v>1799</v>
      </c>
      <c r="E946" t="s">
        <v>20</v>
      </c>
      <c r="F946">
        <v>48</v>
      </c>
      <c r="G946" t="s">
        <v>14</v>
      </c>
      <c r="H946" t="s">
        <v>21</v>
      </c>
      <c r="I946" t="s">
        <v>16</v>
      </c>
      <c r="J946">
        <v>10</v>
      </c>
      <c r="K946">
        <v>31</v>
      </c>
      <c r="L9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46" t="str">
        <f>IF(RCH_hospital_admissions[[#This Row],[Patient Waittime]]&lt;=15,"Very Short",IF(RCH_hospital_admissions[[#This Row],[Patient Waittime]]&lt;=30,"Short", IF(RCH_hospital_admissions[[#This Row],[Patient Waittime]]&lt;=45,"Moderate","Long")))</f>
        <v>Moderate</v>
      </c>
    </row>
    <row r="947" spans="1:13" x14ac:dyDescent="0.2">
      <c r="A947" t="s">
        <v>1800</v>
      </c>
      <c r="B947" s="1">
        <v>44564</v>
      </c>
      <c r="C947" s="2">
        <v>0.72222222222222221</v>
      </c>
      <c r="D947" t="s">
        <v>1801</v>
      </c>
      <c r="E947" t="s">
        <v>13</v>
      </c>
      <c r="F947">
        <v>71</v>
      </c>
      <c r="G947" t="s">
        <v>14</v>
      </c>
      <c r="H947" t="s">
        <v>15</v>
      </c>
      <c r="I947" t="s">
        <v>16</v>
      </c>
      <c r="J947">
        <v>8</v>
      </c>
      <c r="K947">
        <v>41</v>
      </c>
      <c r="L9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47" t="str">
        <f>IF(RCH_hospital_admissions[[#This Row],[Patient Waittime]]&lt;=15,"Very Short",IF(RCH_hospital_admissions[[#This Row],[Patient Waittime]]&lt;=30,"Short", IF(RCH_hospital_admissions[[#This Row],[Patient Waittime]]&lt;=45,"Moderate","Long")))</f>
        <v>Moderate</v>
      </c>
    </row>
    <row r="948" spans="1:13" x14ac:dyDescent="0.2">
      <c r="A948" t="s">
        <v>1802</v>
      </c>
      <c r="B948" s="1">
        <v>44633</v>
      </c>
      <c r="C948" s="2">
        <v>0.6875</v>
      </c>
      <c r="D948" t="s">
        <v>328</v>
      </c>
      <c r="E948" t="s">
        <v>20</v>
      </c>
      <c r="F948">
        <v>69</v>
      </c>
      <c r="G948" t="s">
        <v>14</v>
      </c>
      <c r="H948" t="s">
        <v>43</v>
      </c>
      <c r="I948" t="s">
        <v>33</v>
      </c>
      <c r="J948">
        <v>8.5</v>
      </c>
      <c r="K948">
        <v>18</v>
      </c>
      <c r="L9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48" t="str">
        <f>IF(RCH_hospital_admissions[[#This Row],[Patient Waittime]]&lt;=15,"Very Short",IF(RCH_hospital_admissions[[#This Row],[Patient Waittime]]&lt;=30,"Short", IF(RCH_hospital_admissions[[#This Row],[Patient Waittime]]&lt;=45,"Moderate","Long")))</f>
        <v>Short</v>
      </c>
    </row>
    <row r="949" spans="1:13" x14ac:dyDescent="0.2">
      <c r="A949" t="s">
        <v>1803</v>
      </c>
      <c r="B949" s="1">
        <v>44241</v>
      </c>
      <c r="C949" s="2">
        <v>0.85069444444444442</v>
      </c>
      <c r="D949" t="s">
        <v>484</v>
      </c>
      <c r="E949" t="s">
        <v>13</v>
      </c>
      <c r="F949">
        <v>64</v>
      </c>
      <c r="G949" t="s">
        <v>14</v>
      </c>
      <c r="H949" t="s">
        <v>83</v>
      </c>
      <c r="I949" t="s">
        <v>33</v>
      </c>
      <c r="J949">
        <v>7.5</v>
      </c>
      <c r="K949">
        <v>24</v>
      </c>
      <c r="L9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49" t="str">
        <f>IF(RCH_hospital_admissions[[#This Row],[Patient Waittime]]&lt;=15,"Very Short",IF(RCH_hospital_admissions[[#This Row],[Patient Waittime]]&lt;=30,"Short", IF(RCH_hospital_admissions[[#This Row],[Patient Waittime]]&lt;=45,"Moderate","Long")))</f>
        <v>Short</v>
      </c>
    </row>
    <row r="950" spans="1:13" x14ac:dyDescent="0.2">
      <c r="A950" t="s">
        <v>1804</v>
      </c>
      <c r="B950" s="1">
        <v>44484</v>
      </c>
      <c r="C950" s="2">
        <v>0.28819444444444442</v>
      </c>
      <c r="D950" t="s">
        <v>1805</v>
      </c>
      <c r="E950" t="s">
        <v>20</v>
      </c>
      <c r="F950">
        <v>35</v>
      </c>
      <c r="G950" t="s">
        <v>14</v>
      </c>
      <c r="H950" t="s">
        <v>43</v>
      </c>
      <c r="I950" t="s">
        <v>33</v>
      </c>
      <c r="J950">
        <v>7.5</v>
      </c>
      <c r="K950">
        <v>37</v>
      </c>
      <c r="L9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0" t="str">
        <f>IF(RCH_hospital_admissions[[#This Row],[Patient Waittime]]&lt;=15,"Very Short",IF(RCH_hospital_admissions[[#This Row],[Patient Waittime]]&lt;=30,"Short", IF(RCH_hospital_admissions[[#This Row],[Patient Waittime]]&lt;=45,"Moderate","Long")))</f>
        <v>Moderate</v>
      </c>
    </row>
    <row r="951" spans="1:13" x14ac:dyDescent="0.2">
      <c r="A951" t="s">
        <v>1806</v>
      </c>
      <c r="B951" s="1">
        <v>44533</v>
      </c>
      <c r="C951" s="2">
        <v>0.30208333333333331</v>
      </c>
      <c r="D951" t="s">
        <v>1807</v>
      </c>
      <c r="E951" t="s">
        <v>20</v>
      </c>
      <c r="F951">
        <v>41</v>
      </c>
      <c r="G951" t="s">
        <v>14</v>
      </c>
      <c r="H951" t="s">
        <v>21</v>
      </c>
      <c r="I951" t="s">
        <v>16</v>
      </c>
      <c r="J951">
        <v>7</v>
      </c>
      <c r="K951">
        <v>34</v>
      </c>
      <c r="L9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1" t="str">
        <f>IF(RCH_hospital_admissions[[#This Row],[Patient Waittime]]&lt;=15,"Very Short",IF(RCH_hospital_admissions[[#This Row],[Patient Waittime]]&lt;=30,"Short", IF(RCH_hospital_admissions[[#This Row],[Patient Waittime]]&lt;=45,"Moderate","Long")))</f>
        <v>Moderate</v>
      </c>
    </row>
    <row r="952" spans="1:13" x14ac:dyDescent="0.2">
      <c r="A952" t="s">
        <v>1808</v>
      </c>
      <c r="B952" s="1">
        <v>44650</v>
      </c>
      <c r="C952" s="2">
        <v>0.71875</v>
      </c>
      <c r="D952" t="s">
        <v>1809</v>
      </c>
      <c r="E952" t="s">
        <v>20</v>
      </c>
      <c r="F952">
        <v>34</v>
      </c>
      <c r="G952" t="s">
        <v>14</v>
      </c>
      <c r="H952" t="s">
        <v>32</v>
      </c>
      <c r="I952" t="s">
        <v>16</v>
      </c>
      <c r="J952">
        <v>3</v>
      </c>
      <c r="K952">
        <v>51</v>
      </c>
      <c r="L9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2" t="str">
        <f>IF(RCH_hospital_admissions[[#This Row],[Patient Waittime]]&lt;=15,"Very Short",IF(RCH_hospital_admissions[[#This Row],[Patient Waittime]]&lt;=30,"Short", IF(RCH_hospital_admissions[[#This Row],[Patient Waittime]]&lt;=45,"Moderate","Long")))</f>
        <v>Long</v>
      </c>
    </row>
    <row r="953" spans="1:13" x14ac:dyDescent="0.2">
      <c r="A953" t="s">
        <v>1810</v>
      </c>
      <c r="B953" s="1">
        <v>44888</v>
      </c>
      <c r="C953" s="2">
        <v>0.70486111111111116</v>
      </c>
      <c r="D953" t="s">
        <v>602</v>
      </c>
      <c r="E953" t="s">
        <v>13</v>
      </c>
      <c r="F953">
        <v>72</v>
      </c>
      <c r="G953" t="s">
        <v>14</v>
      </c>
      <c r="H953" t="s">
        <v>38</v>
      </c>
      <c r="I953" t="s">
        <v>16</v>
      </c>
      <c r="J953">
        <v>9</v>
      </c>
      <c r="K953">
        <v>30</v>
      </c>
      <c r="L9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53" t="str">
        <f>IF(RCH_hospital_admissions[[#This Row],[Patient Waittime]]&lt;=15,"Very Short",IF(RCH_hospital_admissions[[#This Row],[Patient Waittime]]&lt;=30,"Short", IF(RCH_hospital_admissions[[#This Row],[Patient Waittime]]&lt;=45,"Moderate","Long")))</f>
        <v>Short</v>
      </c>
    </row>
    <row r="954" spans="1:13" x14ac:dyDescent="0.2">
      <c r="A954" t="s">
        <v>1811</v>
      </c>
      <c r="B954" s="1">
        <v>44822</v>
      </c>
      <c r="C954" s="2">
        <v>0.68402777777777779</v>
      </c>
      <c r="D954" t="s">
        <v>1812</v>
      </c>
      <c r="E954" t="s">
        <v>20</v>
      </c>
      <c r="F954">
        <v>25</v>
      </c>
      <c r="G954" t="s">
        <v>14</v>
      </c>
      <c r="H954" t="s">
        <v>15</v>
      </c>
      <c r="I954" t="s">
        <v>16</v>
      </c>
      <c r="J954">
        <v>7</v>
      </c>
      <c r="K954">
        <v>28</v>
      </c>
      <c r="L9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54" t="str">
        <f>IF(RCH_hospital_admissions[[#This Row],[Patient Waittime]]&lt;=15,"Very Short",IF(RCH_hospital_admissions[[#This Row],[Patient Waittime]]&lt;=30,"Short", IF(RCH_hospital_admissions[[#This Row],[Patient Waittime]]&lt;=45,"Moderate","Long")))</f>
        <v>Short</v>
      </c>
    </row>
    <row r="955" spans="1:13" x14ac:dyDescent="0.2">
      <c r="A955" t="s">
        <v>1813</v>
      </c>
      <c r="B955" s="1">
        <v>44333</v>
      </c>
      <c r="C955" s="2">
        <v>0.14930555555555555</v>
      </c>
      <c r="D955" t="s">
        <v>426</v>
      </c>
      <c r="E955" t="s">
        <v>20</v>
      </c>
      <c r="F955">
        <v>34</v>
      </c>
      <c r="G955" t="s">
        <v>14</v>
      </c>
      <c r="H955" t="s">
        <v>43</v>
      </c>
      <c r="I955" t="s">
        <v>33</v>
      </c>
      <c r="J955">
        <v>3.5</v>
      </c>
      <c r="K955">
        <v>47</v>
      </c>
      <c r="L9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5" t="str">
        <f>IF(RCH_hospital_admissions[[#This Row],[Patient Waittime]]&lt;=15,"Very Short",IF(RCH_hospital_admissions[[#This Row],[Patient Waittime]]&lt;=30,"Short", IF(RCH_hospital_admissions[[#This Row],[Patient Waittime]]&lt;=45,"Moderate","Long")))</f>
        <v>Long</v>
      </c>
    </row>
    <row r="956" spans="1:13" x14ac:dyDescent="0.2">
      <c r="A956" t="s">
        <v>1814</v>
      </c>
      <c r="B956" s="1">
        <v>44420</v>
      </c>
      <c r="C956" s="2">
        <v>0.96527777777777779</v>
      </c>
      <c r="D956" t="s">
        <v>1815</v>
      </c>
      <c r="E956" t="s">
        <v>13</v>
      </c>
      <c r="F956">
        <v>53</v>
      </c>
      <c r="G956" t="s">
        <v>14</v>
      </c>
      <c r="H956" t="s">
        <v>83</v>
      </c>
      <c r="I956" t="s">
        <v>33</v>
      </c>
      <c r="J956">
        <v>9.5</v>
      </c>
      <c r="K956">
        <v>14</v>
      </c>
      <c r="L9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56" t="str">
        <f>IF(RCH_hospital_admissions[[#This Row],[Patient Waittime]]&lt;=15,"Very Short",IF(RCH_hospital_admissions[[#This Row],[Patient Waittime]]&lt;=30,"Short", IF(RCH_hospital_admissions[[#This Row],[Patient Waittime]]&lt;=45,"Moderate","Long")))</f>
        <v>Very Short</v>
      </c>
    </row>
    <row r="957" spans="1:13" x14ac:dyDescent="0.2">
      <c r="A957" t="s">
        <v>1816</v>
      </c>
      <c r="B957" s="1">
        <v>44199</v>
      </c>
      <c r="C957" s="2">
        <v>0.87152777777777779</v>
      </c>
      <c r="D957" t="s">
        <v>1817</v>
      </c>
      <c r="E957" t="s">
        <v>20</v>
      </c>
      <c r="F957">
        <v>38</v>
      </c>
      <c r="G957" t="s">
        <v>74</v>
      </c>
      <c r="H957" t="s">
        <v>15</v>
      </c>
      <c r="I957" t="s">
        <v>33</v>
      </c>
      <c r="J957">
        <v>5.5</v>
      </c>
      <c r="K957">
        <v>47</v>
      </c>
      <c r="L9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7" t="str">
        <f>IF(RCH_hospital_admissions[[#This Row],[Patient Waittime]]&lt;=15,"Very Short",IF(RCH_hospital_admissions[[#This Row],[Patient Waittime]]&lt;=30,"Short", IF(RCH_hospital_admissions[[#This Row],[Patient Waittime]]&lt;=45,"Moderate","Long")))</f>
        <v>Long</v>
      </c>
    </row>
    <row r="958" spans="1:13" x14ac:dyDescent="0.2">
      <c r="A958" t="s">
        <v>1818</v>
      </c>
      <c r="B958" s="1">
        <v>44791</v>
      </c>
      <c r="C958" s="2">
        <v>0.3576388888888889</v>
      </c>
      <c r="D958" t="s">
        <v>1819</v>
      </c>
      <c r="E958" t="s">
        <v>20</v>
      </c>
      <c r="F958">
        <v>41</v>
      </c>
      <c r="G958" t="s">
        <v>74</v>
      </c>
      <c r="H958" t="s">
        <v>15</v>
      </c>
      <c r="I958" t="s">
        <v>16</v>
      </c>
      <c r="J958">
        <v>5</v>
      </c>
      <c r="K958">
        <v>45</v>
      </c>
      <c r="L9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8" t="str">
        <f>IF(RCH_hospital_admissions[[#This Row],[Patient Waittime]]&lt;=15,"Very Short",IF(RCH_hospital_admissions[[#This Row],[Patient Waittime]]&lt;=30,"Short", IF(RCH_hospital_admissions[[#This Row],[Patient Waittime]]&lt;=45,"Moderate","Long")))</f>
        <v>Moderate</v>
      </c>
    </row>
    <row r="959" spans="1:13" x14ac:dyDescent="0.2">
      <c r="A959" t="s">
        <v>1820</v>
      </c>
      <c r="B959" s="1">
        <v>44476</v>
      </c>
      <c r="C959" s="2">
        <v>0.73611111111111116</v>
      </c>
      <c r="D959" t="s">
        <v>1821</v>
      </c>
      <c r="E959" t="s">
        <v>20</v>
      </c>
      <c r="F959">
        <v>28</v>
      </c>
      <c r="G959" t="s">
        <v>14</v>
      </c>
      <c r="H959" t="s">
        <v>21</v>
      </c>
      <c r="I959" t="s">
        <v>33</v>
      </c>
      <c r="K959">
        <v>31</v>
      </c>
      <c r="L9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59" t="str">
        <f>IF(RCH_hospital_admissions[[#This Row],[Patient Waittime]]&lt;=15,"Very Short",IF(RCH_hospital_admissions[[#This Row],[Patient Waittime]]&lt;=30,"Short", IF(RCH_hospital_admissions[[#This Row],[Patient Waittime]]&lt;=45,"Moderate","Long")))</f>
        <v>Moderate</v>
      </c>
    </row>
    <row r="960" spans="1:13" x14ac:dyDescent="0.2">
      <c r="A960" t="s">
        <v>1822</v>
      </c>
      <c r="B960" s="1">
        <v>44479</v>
      </c>
      <c r="C960" s="2">
        <v>0.56944444444444442</v>
      </c>
      <c r="D960" t="s">
        <v>570</v>
      </c>
      <c r="E960" t="s">
        <v>13</v>
      </c>
      <c r="F960">
        <v>53</v>
      </c>
      <c r="G960" t="s">
        <v>24</v>
      </c>
      <c r="H960" t="s">
        <v>32</v>
      </c>
      <c r="I960" t="s">
        <v>33</v>
      </c>
      <c r="J960">
        <v>5.5</v>
      </c>
      <c r="K960">
        <v>19</v>
      </c>
      <c r="L9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60" t="str">
        <f>IF(RCH_hospital_admissions[[#This Row],[Patient Waittime]]&lt;=15,"Very Short",IF(RCH_hospital_admissions[[#This Row],[Patient Waittime]]&lt;=30,"Short", IF(RCH_hospital_admissions[[#This Row],[Patient Waittime]]&lt;=45,"Moderate","Long")))</f>
        <v>Short</v>
      </c>
    </row>
    <row r="961" spans="1:13" x14ac:dyDescent="0.2">
      <c r="A961" t="s">
        <v>1823</v>
      </c>
      <c r="B961" s="1">
        <v>44672</v>
      </c>
      <c r="C961" s="2">
        <v>0.41666666666666669</v>
      </c>
      <c r="D961" t="s">
        <v>144</v>
      </c>
      <c r="E961" t="s">
        <v>13</v>
      </c>
      <c r="F961">
        <v>29</v>
      </c>
      <c r="G961" t="s">
        <v>14</v>
      </c>
      <c r="H961" t="s">
        <v>43</v>
      </c>
      <c r="I961" t="s">
        <v>33</v>
      </c>
      <c r="J961">
        <v>6.5</v>
      </c>
      <c r="K961">
        <v>15</v>
      </c>
      <c r="L9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61" t="str">
        <f>IF(RCH_hospital_admissions[[#This Row],[Patient Waittime]]&lt;=15,"Very Short",IF(RCH_hospital_admissions[[#This Row],[Patient Waittime]]&lt;=30,"Short", IF(RCH_hospital_admissions[[#This Row],[Patient Waittime]]&lt;=45,"Moderate","Long")))</f>
        <v>Very Short</v>
      </c>
    </row>
    <row r="962" spans="1:13" x14ac:dyDescent="0.2">
      <c r="A962" t="s">
        <v>1824</v>
      </c>
      <c r="B962" s="1">
        <v>44362</v>
      </c>
      <c r="C962" s="2">
        <v>0.47569444444444442</v>
      </c>
      <c r="D962" t="s">
        <v>1825</v>
      </c>
      <c r="E962" t="s">
        <v>20</v>
      </c>
      <c r="F962">
        <v>16</v>
      </c>
      <c r="G962" t="s">
        <v>14</v>
      </c>
      <c r="H962" t="s">
        <v>27</v>
      </c>
      <c r="I962" t="s">
        <v>33</v>
      </c>
      <c r="J962">
        <v>6.5</v>
      </c>
      <c r="K962">
        <v>26</v>
      </c>
      <c r="L9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62" t="str">
        <f>IF(RCH_hospital_admissions[[#This Row],[Patient Waittime]]&lt;=15,"Very Short",IF(RCH_hospital_admissions[[#This Row],[Patient Waittime]]&lt;=30,"Short", IF(RCH_hospital_admissions[[#This Row],[Patient Waittime]]&lt;=45,"Moderate","Long")))</f>
        <v>Short</v>
      </c>
    </row>
    <row r="963" spans="1:13" x14ac:dyDescent="0.2">
      <c r="A963" t="s">
        <v>1826</v>
      </c>
      <c r="B963" s="1">
        <v>44849</v>
      </c>
      <c r="C963" s="2">
        <v>0.12152777777777778</v>
      </c>
      <c r="D963" t="s">
        <v>1827</v>
      </c>
      <c r="E963" t="s">
        <v>13</v>
      </c>
      <c r="F963">
        <v>69</v>
      </c>
      <c r="G963" t="s">
        <v>14</v>
      </c>
      <c r="H963" t="s">
        <v>83</v>
      </c>
      <c r="I963" t="s">
        <v>16</v>
      </c>
      <c r="K963">
        <v>27</v>
      </c>
      <c r="L9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3" t="str">
        <f>IF(RCH_hospital_admissions[[#This Row],[Patient Waittime]]&lt;=15,"Very Short",IF(RCH_hospital_admissions[[#This Row],[Patient Waittime]]&lt;=30,"Short", IF(RCH_hospital_admissions[[#This Row],[Patient Waittime]]&lt;=45,"Moderate","Long")))</f>
        <v>Short</v>
      </c>
    </row>
    <row r="964" spans="1:13" x14ac:dyDescent="0.2">
      <c r="A964" t="s">
        <v>1828</v>
      </c>
      <c r="B964" s="1">
        <v>44885</v>
      </c>
      <c r="C964" s="2">
        <v>0.61111111111111116</v>
      </c>
      <c r="D964" t="s">
        <v>1829</v>
      </c>
      <c r="E964" t="s">
        <v>13</v>
      </c>
      <c r="F964">
        <v>39</v>
      </c>
      <c r="G964" t="s">
        <v>14</v>
      </c>
      <c r="H964" t="s">
        <v>114</v>
      </c>
      <c r="I964" t="s">
        <v>16</v>
      </c>
      <c r="J964">
        <v>7</v>
      </c>
      <c r="K964">
        <v>22</v>
      </c>
      <c r="L9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4" t="str">
        <f>IF(RCH_hospital_admissions[[#This Row],[Patient Waittime]]&lt;=15,"Very Short",IF(RCH_hospital_admissions[[#This Row],[Patient Waittime]]&lt;=30,"Short", IF(RCH_hospital_admissions[[#This Row],[Patient Waittime]]&lt;=45,"Moderate","Long")))</f>
        <v>Short</v>
      </c>
    </row>
    <row r="965" spans="1:13" x14ac:dyDescent="0.2">
      <c r="A965" t="s">
        <v>1830</v>
      </c>
      <c r="B965" s="1">
        <v>44550</v>
      </c>
      <c r="C965" s="2">
        <v>0.54513888888888884</v>
      </c>
      <c r="D965" t="s">
        <v>332</v>
      </c>
      <c r="E965" t="s">
        <v>13</v>
      </c>
      <c r="F965">
        <v>28</v>
      </c>
      <c r="G965" t="s">
        <v>14</v>
      </c>
      <c r="H965" t="s">
        <v>15</v>
      </c>
      <c r="I965" t="s">
        <v>16</v>
      </c>
      <c r="J965">
        <v>6</v>
      </c>
      <c r="K965">
        <v>41</v>
      </c>
      <c r="L9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65" t="str">
        <f>IF(RCH_hospital_admissions[[#This Row],[Patient Waittime]]&lt;=15,"Very Short",IF(RCH_hospital_admissions[[#This Row],[Patient Waittime]]&lt;=30,"Short", IF(RCH_hospital_admissions[[#This Row],[Patient Waittime]]&lt;=45,"Moderate","Long")))</f>
        <v>Moderate</v>
      </c>
    </row>
    <row r="966" spans="1:13" x14ac:dyDescent="0.2">
      <c r="A966" t="s">
        <v>1831</v>
      </c>
      <c r="B966" s="1">
        <v>44723</v>
      </c>
      <c r="C966" s="2">
        <v>0.46180555555555558</v>
      </c>
      <c r="D966" t="s">
        <v>1832</v>
      </c>
      <c r="E966" t="s">
        <v>13</v>
      </c>
      <c r="F966">
        <v>70</v>
      </c>
      <c r="G966" t="s">
        <v>14</v>
      </c>
      <c r="H966" t="s">
        <v>21</v>
      </c>
      <c r="I966" t="s">
        <v>16</v>
      </c>
      <c r="J966">
        <v>6</v>
      </c>
      <c r="K966">
        <v>26</v>
      </c>
      <c r="L9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6" t="str">
        <f>IF(RCH_hospital_admissions[[#This Row],[Patient Waittime]]&lt;=15,"Very Short",IF(RCH_hospital_admissions[[#This Row],[Patient Waittime]]&lt;=30,"Short", IF(RCH_hospital_admissions[[#This Row],[Patient Waittime]]&lt;=45,"Moderate","Long")))</f>
        <v>Short</v>
      </c>
    </row>
    <row r="967" spans="1:13" x14ac:dyDescent="0.2">
      <c r="A967" t="s">
        <v>1833</v>
      </c>
      <c r="B967" s="1">
        <v>44324</v>
      </c>
      <c r="C967" s="2">
        <v>0.53125</v>
      </c>
      <c r="D967" t="s">
        <v>1834</v>
      </c>
      <c r="E967" t="s">
        <v>20</v>
      </c>
      <c r="F967">
        <v>31</v>
      </c>
      <c r="G967" t="s">
        <v>187</v>
      </c>
      <c r="H967" t="s">
        <v>15</v>
      </c>
      <c r="I967" t="s">
        <v>16</v>
      </c>
      <c r="J967">
        <v>5</v>
      </c>
      <c r="K967">
        <v>27</v>
      </c>
      <c r="L9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7" t="str">
        <f>IF(RCH_hospital_admissions[[#This Row],[Patient Waittime]]&lt;=15,"Very Short",IF(RCH_hospital_admissions[[#This Row],[Patient Waittime]]&lt;=30,"Short", IF(RCH_hospital_admissions[[#This Row],[Patient Waittime]]&lt;=45,"Moderate","Long")))</f>
        <v>Short</v>
      </c>
    </row>
    <row r="968" spans="1:13" x14ac:dyDescent="0.2">
      <c r="A968" t="s">
        <v>1835</v>
      </c>
      <c r="B968" s="1">
        <v>44852</v>
      </c>
      <c r="C968" s="2">
        <v>0.38541666666666669</v>
      </c>
      <c r="D968" t="s">
        <v>1836</v>
      </c>
      <c r="E968" t="s">
        <v>20</v>
      </c>
      <c r="F968">
        <v>65</v>
      </c>
      <c r="G968" t="s">
        <v>14</v>
      </c>
      <c r="H968" t="s">
        <v>15</v>
      </c>
      <c r="I968" t="s">
        <v>33</v>
      </c>
      <c r="J968">
        <v>2.5</v>
      </c>
      <c r="K968">
        <v>49</v>
      </c>
      <c r="L9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8" t="str">
        <f>IF(RCH_hospital_admissions[[#This Row],[Patient Waittime]]&lt;=15,"Very Short",IF(RCH_hospital_admissions[[#This Row],[Patient Waittime]]&lt;=30,"Short", IF(RCH_hospital_admissions[[#This Row],[Patient Waittime]]&lt;=45,"Moderate","Long")))</f>
        <v>Long</v>
      </c>
    </row>
    <row r="969" spans="1:13" x14ac:dyDescent="0.2">
      <c r="A969" t="s">
        <v>1837</v>
      </c>
      <c r="B969" s="1">
        <v>44252</v>
      </c>
      <c r="C969" s="2">
        <v>0.41319444444444442</v>
      </c>
      <c r="D969" t="s">
        <v>486</v>
      </c>
      <c r="E969" t="s">
        <v>20</v>
      </c>
      <c r="F969">
        <v>30</v>
      </c>
      <c r="G969" t="s">
        <v>24</v>
      </c>
      <c r="H969" t="s">
        <v>21</v>
      </c>
      <c r="I969" t="s">
        <v>33</v>
      </c>
      <c r="J969">
        <v>7.5</v>
      </c>
      <c r="K969">
        <v>22</v>
      </c>
      <c r="L9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9" t="str">
        <f>IF(RCH_hospital_admissions[[#This Row],[Patient Waittime]]&lt;=15,"Very Short",IF(RCH_hospital_admissions[[#This Row],[Patient Waittime]]&lt;=30,"Short", IF(RCH_hospital_admissions[[#This Row],[Patient Waittime]]&lt;=45,"Moderate","Long")))</f>
        <v>Short</v>
      </c>
    </row>
    <row r="970" spans="1:13" x14ac:dyDescent="0.2">
      <c r="A970" t="s">
        <v>1838</v>
      </c>
      <c r="B970" s="1">
        <v>44269</v>
      </c>
      <c r="C970" s="2">
        <v>0.51736111111111116</v>
      </c>
      <c r="D970" t="s">
        <v>128</v>
      </c>
      <c r="E970" t="s">
        <v>13</v>
      </c>
      <c r="F970">
        <v>65</v>
      </c>
      <c r="G970" t="s">
        <v>14</v>
      </c>
      <c r="H970" t="s">
        <v>15</v>
      </c>
      <c r="I970" t="s">
        <v>16</v>
      </c>
      <c r="J970">
        <v>8</v>
      </c>
      <c r="K970">
        <v>29</v>
      </c>
      <c r="L9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0" t="str">
        <f>IF(RCH_hospital_admissions[[#This Row],[Patient Waittime]]&lt;=15,"Very Short",IF(RCH_hospital_admissions[[#This Row],[Patient Waittime]]&lt;=30,"Short", IF(RCH_hospital_admissions[[#This Row],[Patient Waittime]]&lt;=45,"Moderate","Long")))</f>
        <v>Short</v>
      </c>
    </row>
    <row r="971" spans="1:13" x14ac:dyDescent="0.2">
      <c r="A971" t="s">
        <v>1839</v>
      </c>
      <c r="B971" s="1">
        <v>44225</v>
      </c>
      <c r="C971" s="2">
        <v>0.4513888888888889</v>
      </c>
      <c r="D971" t="s">
        <v>1840</v>
      </c>
      <c r="E971" t="s">
        <v>13</v>
      </c>
      <c r="F971">
        <v>31</v>
      </c>
      <c r="G971" t="s">
        <v>24</v>
      </c>
      <c r="H971" t="s">
        <v>15</v>
      </c>
      <c r="I971" t="s">
        <v>16</v>
      </c>
      <c r="J971">
        <v>2</v>
      </c>
      <c r="K971">
        <v>41</v>
      </c>
      <c r="L9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1" t="str">
        <f>IF(RCH_hospital_admissions[[#This Row],[Patient Waittime]]&lt;=15,"Very Short",IF(RCH_hospital_admissions[[#This Row],[Patient Waittime]]&lt;=30,"Short", IF(RCH_hospital_admissions[[#This Row],[Patient Waittime]]&lt;=45,"Moderate","Long")))</f>
        <v>Moderate</v>
      </c>
    </row>
    <row r="972" spans="1:13" x14ac:dyDescent="0.2">
      <c r="A972" t="s">
        <v>1841</v>
      </c>
      <c r="B972" s="1">
        <v>44758</v>
      </c>
      <c r="C972" s="2">
        <v>0.5625</v>
      </c>
      <c r="D972" t="s">
        <v>1317</v>
      </c>
      <c r="E972" t="s">
        <v>13</v>
      </c>
      <c r="F972">
        <v>37</v>
      </c>
      <c r="G972" t="s">
        <v>14</v>
      </c>
      <c r="H972" t="s">
        <v>83</v>
      </c>
      <c r="I972" t="s">
        <v>33</v>
      </c>
      <c r="J972">
        <v>5.5</v>
      </c>
      <c r="K972">
        <v>46</v>
      </c>
      <c r="L9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2" t="str">
        <f>IF(RCH_hospital_admissions[[#This Row],[Patient Waittime]]&lt;=15,"Very Short",IF(RCH_hospital_admissions[[#This Row],[Patient Waittime]]&lt;=30,"Short", IF(RCH_hospital_admissions[[#This Row],[Patient Waittime]]&lt;=45,"Moderate","Long")))</f>
        <v>Long</v>
      </c>
    </row>
    <row r="973" spans="1:13" x14ac:dyDescent="0.2">
      <c r="A973" t="s">
        <v>1842</v>
      </c>
      <c r="B973" s="1">
        <v>44749</v>
      </c>
      <c r="C973" s="2">
        <v>0.52430555555555558</v>
      </c>
      <c r="D973" t="s">
        <v>1843</v>
      </c>
      <c r="E973" t="s">
        <v>13</v>
      </c>
      <c r="F973">
        <v>62</v>
      </c>
      <c r="G973" t="s">
        <v>14</v>
      </c>
      <c r="H973" t="s">
        <v>43</v>
      </c>
      <c r="I973" t="s">
        <v>33</v>
      </c>
      <c r="K973">
        <v>18</v>
      </c>
      <c r="L9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3" t="str">
        <f>IF(RCH_hospital_admissions[[#This Row],[Patient Waittime]]&lt;=15,"Very Short",IF(RCH_hospital_admissions[[#This Row],[Patient Waittime]]&lt;=30,"Short", IF(RCH_hospital_admissions[[#This Row],[Patient Waittime]]&lt;=45,"Moderate","Long")))</f>
        <v>Short</v>
      </c>
    </row>
    <row r="974" spans="1:13" x14ac:dyDescent="0.2">
      <c r="A974" t="s">
        <v>1844</v>
      </c>
      <c r="B974" s="1">
        <v>44237</v>
      </c>
      <c r="C974" s="2">
        <v>0.95833333333333337</v>
      </c>
      <c r="D974" t="s">
        <v>1845</v>
      </c>
      <c r="E974" t="s">
        <v>20</v>
      </c>
      <c r="F974">
        <v>71</v>
      </c>
      <c r="G974" t="s">
        <v>14</v>
      </c>
      <c r="H974" t="s">
        <v>38</v>
      </c>
      <c r="I974" t="s">
        <v>33</v>
      </c>
      <c r="J974">
        <v>8.5</v>
      </c>
      <c r="K974">
        <v>50</v>
      </c>
      <c r="L9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4" t="str">
        <f>IF(RCH_hospital_admissions[[#This Row],[Patient Waittime]]&lt;=15,"Very Short",IF(RCH_hospital_admissions[[#This Row],[Patient Waittime]]&lt;=30,"Short", IF(RCH_hospital_admissions[[#This Row],[Patient Waittime]]&lt;=45,"Moderate","Long")))</f>
        <v>Long</v>
      </c>
    </row>
    <row r="975" spans="1:13" x14ac:dyDescent="0.2">
      <c r="A975" t="s">
        <v>1846</v>
      </c>
      <c r="B975" s="1">
        <v>44815</v>
      </c>
      <c r="C975" s="2">
        <v>0.64236111111111116</v>
      </c>
      <c r="D975" t="s">
        <v>1847</v>
      </c>
      <c r="E975" t="s">
        <v>20</v>
      </c>
      <c r="F975">
        <v>77</v>
      </c>
      <c r="G975" t="s">
        <v>14</v>
      </c>
      <c r="H975" t="s">
        <v>83</v>
      </c>
      <c r="I975" t="s">
        <v>33</v>
      </c>
      <c r="J975">
        <v>8.5</v>
      </c>
      <c r="K975">
        <v>34</v>
      </c>
      <c r="L9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75" t="str">
        <f>IF(RCH_hospital_admissions[[#This Row],[Patient Waittime]]&lt;=15,"Very Short",IF(RCH_hospital_admissions[[#This Row],[Patient Waittime]]&lt;=30,"Short", IF(RCH_hospital_admissions[[#This Row],[Patient Waittime]]&lt;=45,"Moderate","Long")))</f>
        <v>Moderate</v>
      </c>
    </row>
    <row r="976" spans="1:13" x14ac:dyDescent="0.2">
      <c r="A976" t="s">
        <v>1848</v>
      </c>
      <c r="B976" s="1">
        <v>44654</v>
      </c>
      <c r="C976" s="2">
        <v>0.31944444444444442</v>
      </c>
      <c r="D976" t="s">
        <v>1849</v>
      </c>
      <c r="E976" t="s">
        <v>20</v>
      </c>
      <c r="F976">
        <v>43</v>
      </c>
      <c r="G976" t="s">
        <v>14</v>
      </c>
      <c r="H976" t="s">
        <v>15</v>
      </c>
      <c r="I976" t="s">
        <v>16</v>
      </c>
      <c r="J976">
        <v>8</v>
      </c>
      <c r="K976">
        <v>36</v>
      </c>
      <c r="L9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6" t="str">
        <f>IF(RCH_hospital_admissions[[#This Row],[Patient Waittime]]&lt;=15,"Very Short",IF(RCH_hospital_admissions[[#This Row],[Patient Waittime]]&lt;=30,"Short", IF(RCH_hospital_admissions[[#This Row],[Patient Waittime]]&lt;=45,"Moderate","Long")))</f>
        <v>Moderate</v>
      </c>
    </row>
    <row r="977" spans="1:13" x14ac:dyDescent="0.2">
      <c r="A977" t="s">
        <v>1850</v>
      </c>
      <c r="B977" s="1">
        <v>44600</v>
      </c>
      <c r="C977" s="2">
        <v>0.85763888888888884</v>
      </c>
      <c r="D977" t="s">
        <v>1851</v>
      </c>
      <c r="E977" t="s">
        <v>20</v>
      </c>
      <c r="F977">
        <v>31</v>
      </c>
      <c r="G977" t="s">
        <v>14</v>
      </c>
      <c r="H977" t="s">
        <v>21</v>
      </c>
      <c r="I977" t="s">
        <v>16</v>
      </c>
      <c r="J977">
        <v>9</v>
      </c>
      <c r="K977">
        <v>34</v>
      </c>
      <c r="L9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7" t="str">
        <f>IF(RCH_hospital_admissions[[#This Row],[Patient Waittime]]&lt;=15,"Very Short",IF(RCH_hospital_admissions[[#This Row],[Patient Waittime]]&lt;=30,"Short", IF(RCH_hospital_admissions[[#This Row],[Patient Waittime]]&lt;=45,"Moderate","Long")))</f>
        <v>Moderate</v>
      </c>
    </row>
    <row r="978" spans="1:13" x14ac:dyDescent="0.2">
      <c r="A978" t="s">
        <v>1852</v>
      </c>
      <c r="B978" s="1">
        <v>44494</v>
      </c>
      <c r="C978" s="2">
        <v>0.57986111111111116</v>
      </c>
      <c r="D978" t="s">
        <v>1853</v>
      </c>
      <c r="E978" t="s">
        <v>13</v>
      </c>
      <c r="F978">
        <v>44</v>
      </c>
      <c r="G978" t="s">
        <v>14</v>
      </c>
      <c r="H978" t="s">
        <v>21</v>
      </c>
      <c r="I978" t="s">
        <v>16</v>
      </c>
      <c r="K978">
        <v>25</v>
      </c>
      <c r="L9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8" t="str">
        <f>IF(RCH_hospital_admissions[[#This Row],[Patient Waittime]]&lt;=15,"Very Short",IF(RCH_hospital_admissions[[#This Row],[Patient Waittime]]&lt;=30,"Short", IF(RCH_hospital_admissions[[#This Row],[Patient Waittime]]&lt;=45,"Moderate","Long")))</f>
        <v>Short</v>
      </c>
    </row>
    <row r="979" spans="1:13" x14ac:dyDescent="0.2">
      <c r="A979" t="s">
        <v>1854</v>
      </c>
      <c r="B979" s="1">
        <v>44404</v>
      </c>
      <c r="C979" s="2">
        <v>0.21527777777777779</v>
      </c>
      <c r="D979" t="s">
        <v>1430</v>
      </c>
      <c r="E979" t="s">
        <v>13</v>
      </c>
      <c r="F979">
        <v>51</v>
      </c>
      <c r="G979" t="s">
        <v>14</v>
      </c>
      <c r="H979" t="s">
        <v>38</v>
      </c>
      <c r="I979" t="s">
        <v>16</v>
      </c>
      <c r="J979">
        <v>5</v>
      </c>
      <c r="K979">
        <v>30</v>
      </c>
      <c r="L9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79" t="str">
        <f>IF(RCH_hospital_admissions[[#This Row],[Patient Waittime]]&lt;=15,"Very Short",IF(RCH_hospital_admissions[[#This Row],[Patient Waittime]]&lt;=30,"Short", IF(RCH_hospital_admissions[[#This Row],[Patient Waittime]]&lt;=45,"Moderate","Long")))</f>
        <v>Short</v>
      </c>
    </row>
    <row r="980" spans="1:13" x14ac:dyDescent="0.2">
      <c r="A980" t="s">
        <v>1855</v>
      </c>
      <c r="B980" s="1">
        <v>44745</v>
      </c>
      <c r="C980" s="2">
        <v>0.37847222222222221</v>
      </c>
      <c r="D980" t="s">
        <v>1856</v>
      </c>
      <c r="E980" t="s">
        <v>13</v>
      </c>
      <c r="F980">
        <v>66</v>
      </c>
      <c r="G980" t="s">
        <v>14</v>
      </c>
      <c r="H980" t="s">
        <v>15</v>
      </c>
      <c r="I980" t="s">
        <v>16</v>
      </c>
      <c r="K980">
        <v>38</v>
      </c>
      <c r="L9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0" t="str">
        <f>IF(RCH_hospital_admissions[[#This Row],[Patient Waittime]]&lt;=15,"Very Short",IF(RCH_hospital_admissions[[#This Row],[Patient Waittime]]&lt;=30,"Short", IF(RCH_hospital_admissions[[#This Row],[Patient Waittime]]&lt;=45,"Moderate","Long")))</f>
        <v>Moderate</v>
      </c>
    </row>
    <row r="981" spans="1:13" x14ac:dyDescent="0.2">
      <c r="A981" t="s">
        <v>1857</v>
      </c>
      <c r="B981" s="1">
        <v>44352</v>
      </c>
      <c r="C981" s="2">
        <v>0.66666666666666663</v>
      </c>
      <c r="D981" t="s">
        <v>424</v>
      </c>
      <c r="E981" t="s">
        <v>20</v>
      </c>
      <c r="F981">
        <v>27</v>
      </c>
      <c r="G981" t="s">
        <v>14</v>
      </c>
      <c r="H981" t="s">
        <v>43</v>
      </c>
      <c r="I981" t="s">
        <v>16</v>
      </c>
      <c r="J981">
        <v>5</v>
      </c>
      <c r="K981">
        <v>43</v>
      </c>
      <c r="L9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81" t="str">
        <f>IF(RCH_hospital_admissions[[#This Row],[Patient Waittime]]&lt;=15,"Very Short",IF(RCH_hospital_admissions[[#This Row],[Patient Waittime]]&lt;=30,"Short", IF(RCH_hospital_admissions[[#This Row],[Patient Waittime]]&lt;=45,"Moderate","Long")))</f>
        <v>Moderate</v>
      </c>
    </row>
    <row r="982" spans="1:13" x14ac:dyDescent="0.2">
      <c r="A982" t="s">
        <v>1858</v>
      </c>
      <c r="B982" s="1">
        <v>44539</v>
      </c>
      <c r="C982" s="2">
        <v>0.23958333333333334</v>
      </c>
      <c r="D982" t="s">
        <v>1859</v>
      </c>
      <c r="E982" t="s">
        <v>13</v>
      </c>
      <c r="F982">
        <v>28</v>
      </c>
      <c r="G982" t="s">
        <v>14</v>
      </c>
      <c r="H982" t="s">
        <v>15</v>
      </c>
      <c r="I982" t="s">
        <v>16</v>
      </c>
      <c r="J982">
        <v>6</v>
      </c>
      <c r="K982">
        <v>52</v>
      </c>
      <c r="L9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82" t="str">
        <f>IF(RCH_hospital_admissions[[#This Row],[Patient Waittime]]&lt;=15,"Very Short",IF(RCH_hospital_admissions[[#This Row],[Patient Waittime]]&lt;=30,"Short", IF(RCH_hospital_admissions[[#This Row],[Patient Waittime]]&lt;=45,"Moderate","Long")))</f>
        <v>Long</v>
      </c>
    </row>
    <row r="983" spans="1:13" x14ac:dyDescent="0.2">
      <c r="A983" t="s">
        <v>1860</v>
      </c>
      <c r="B983" s="1">
        <v>44433</v>
      </c>
      <c r="C983" s="2">
        <v>0.4548611111111111</v>
      </c>
      <c r="D983" t="s">
        <v>1861</v>
      </c>
      <c r="E983" t="s">
        <v>20</v>
      </c>
      <c r="F983">
        <v>31</v>
      </c>
      <c r="G983" t="s">
        <v>24</v>
      </c>
      <c r="H983" t="s">
        <v>32</v>
      </c>
      <c r="I983" t="s">
        <v>16</v>
      </c>
      <c r="J983">
        <v>6</v>
      </c>
      <c r="K983">
        <v>40</v>
      </c>
      <c r="L9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3" t="str">
        <f>IF(RCH_hospital_admissions[[#This Row],[Patient Waittime]]&lt;=15,"Very Short",IF(RCH_hospital_admissions[[#This Row],[Patient Waittime]]&lt;=30,"Short", IF(RCH_hospital_admissions[[#This Row],[Patient Waittime]]&lt;=45,"Moderate","Long")))</f>
        <v>Moderate</v>
      </c>
    </row>
    <row r="984" spans="1:13" x14ac:dyDescent="0.2">
      <c r="A984" t="s">
        <v>1862</v>
      </c>
      <c r="B984" s="1">
        <v>44360</v>
      </c>
      <c r="C984" s="2">
        <v>0.91666666666666663</v>
      </c>
      <c r="D984" t="s">
        <v>1863</v>
      </c>
      <c r="E984" t="s">
        <v>20</v>
      </c>
      <c r="F984">
        <v>70</v>
      </c>
      <c r="G984" t="s">
        <v>14</v>
      </c>
      <c r="H984" t="s">
        <v>43</v>
      </c>
      <c r="I984" t="s">
        <v>16</v>
      </c>
      <c r="J984">
        <v>6</v>
      </c>
      <c r="K984">
        <v>19</v>
      </c>
      <c r="L9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4" t="str">
        <f>IF(RCH_hospital_admissions[[#This Row],[Patient Waittime]]&lt;=15,"Very Short",IF(RCH_hospital_admissions[[#This Row],[Patient Waittime]]&lt;=30,"Short", IF(RCH_hospital_admissions[[#This Row],[Patient Waittime]]&lt;=45,"Moderate","Long")))</f>
        <v>Short</v>
      </c>
    </row>
    <row r="985" spans="1:13" x14ac:dyDescent="0.2">
      <c r="A985" t="s">
        <v>1864</v>
      </c>
      <c r="B985" s="1">
        <v>44429</v>
      </c>
      <c r="C985" s="2">
        <v>0.49652777777777779</v>
      </c>
      <c r="D985" t="s">
        <v>1865</v>
      </c>
      <c r="E985" t="s">
        <v>13</v>
      </c>
      <c r="F985">
        <v>24</v>
      </c>
      <c r="G985" t="s">
        <v>14</v>
      </c>
      <c r="H985" t="s">
        <v>15</v>
      </c>
      <c r="I985" t="s">
        <v>16</v>
      </c>
      <c r="J985">
        <v>5</v>
      </c>
      <c r="K985">
        <v>50</v>
      </c>
      <c r="L9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85" t="str">
        <f>IF(RCH_hospital_admissions[[#This Row],[Patient Waittime]]&lt;=15,"Very Short",IF(RCH_hospital_admissions[[#This Row],[Patient Waittime]]&lt;=30,"Short", IF(RCH_hospital_admissions[[#This Row],[Patient Waittime]]&lt;=45,"Moderate","Long")))</f>
        <v>Long</v>
      </c>
    </row>
    <row r="986" spans="1:13" x14ac:dyDescent="0.2">
      <c r="A986" t="s">
        <v>1866</v>
      </c>
      <c r="B986" s="1">
        <v>44875</v>
      </c>
      <c r="C986" s="2">
        <v>0.44444444444444442</v>
      </c>
      <c r="D986" t="s">
        <v>1867</v>
      </c>
      <c r="E986" t="s">
        <v>13</v>
      </c>
      <c r="F986">
        <v>40</v>
      </c>
      <c r="G986" t="s">
        <v>14</v>
      </c>
      <c r="H986" t="s">
        <v>43</v>
      </c>
      <c r="I986" t="s">
        <v>16</v>
      </c>
      <c r="J986">
        <v>6</v>
      </c>
      <c r="K986">
        <v>26</v>
      </c>
      <c r="L9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6" t="str">
        <f>IF(RCH_hospital_admissions[[#This Row],[Patient Waittime]]&lt;=15,"Very Short",IF(RCH_hospital_admissions[[#This Row],[Patient Waittime]]&lt;=30,"Short", IF(RCH_hospital_admissions[[#This Row],[Patient Waittime]]&lt;=45,"Moderate","Long")))</f>
        <v>Short</v>
      </c>
    </row>
    <row r="987" spans="1:13" x14ac:dyDescent="0.2">
      <c r="A987" t="s">
        <v>1868</v>
      </c>
      <c r="B987" s="1">
        <v>44240</v>
      </c>
      <c r="C987" s="2">
        <v>0.52083333333333337</v>
      </c>
      <c r="D987" t="s">
        <v>1869</v>
      </c>
      <c r="E987" t="s">
        <v>13</v>
      </c>
      <c r="F987">
        <v>49</v>
      </c>
      <c r="G987" t="s">
        <v>24</v>
      </c>
      <c r="H987" t="s">
        <v>15</v>
      </c>
      <c r="I987" t="s">
        <v>16</v>
      </c>
      <c r="J987">
        <v>5</v>
      </c>
      <c r="K987">
        <v>38</v>
      </c>
      <c r="L9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87" t="str">
        <f>IF(RCH_hospital_admissions[[#This Row],[Patient Waittime]]&lt;=15,"Very Short",IF(RCH_hospital_admissions[[#This Row],[Patient Waittime]]&lt;=30,"Short", IF(RCH_hospital_admissions[[#This Row],[Patient Waittime]]&lt;=45,"Moderate","Long")))</f>
        <v>Moderate</v>
      </c>
    </row>
    <row r="988" spans="1:13" x14ac:dyDescent="0.2">
      <c r="A988" t="s">
        <v>1870</v>
      </c>
      <c r="B988" s="1">
        <v>44786</v>
      </c>
      <c r="C988" s="2">
        <v>0.53125</v>
      </c>
      <c r="D988" t="s">
        <v>1871</v>
      </c>
      <c r="E988" t="s">
        <v>13</v>
      </c>
      <c r="F988">
        <v>18</v>
      </c>
      <c r="G988" t="s">
        <v>14</v>
      </c>
      <c r="H988" t="s">
        <v>27</v>
      </c>
      <c r="I988" t="s">
        <v>16</v>
      </c>
      <c r="J988">
        <v>5</v>
      </c>
      <c r="K988">
        <v>20</v>
      </c>
      <c r="L9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88" t="str">
        <f>IF(RCH_hospital_admissions[[#This Row],[Patient Waittime]]&lt;=15,"Very Short",IF(RCH_hospital_admissions[[#This Row],[Patient Waittime]]&lt;=30,"Short", IF(RCH_hospital_admissions[[#This Row],[Patient Waittime]]&lt;=45,"Moderate","Long")))</f>
        <v>Short</v>
      </c>
    </row>
    <row r="989" spans="1:13" x14ac:dyDescent="0.2">
      <c r="A989" t="s">
        <v>1872</v>
      </c>
      <c r="B989" s="1">
        <v>44456</v>
      </c>
      <c r="C989" s="2">
        <v>0.57291666666666663</v>
      </c>
      <c r="D989" t="s">
        <v>1873</v>
      </c>
      <c r="E989" t="s">
        <v>20</v>
      </c>
      <c r="F989">
        <v>29</v>
      </c>
      <c r="G989" t="s">
        <v>24</v>
      </c>
      <c r="H989" t="s">
        <v>114</v>
      </c>
      <c r="I989" t="s">
        <v>16</v>
      </c>
      <c r="J989">
        <v>8</v>
      </c>
      <c r="K989">
        <v>31</v>
      </c>
      <c r="L9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89" t="str">
        <f>IF(RCH_hospital_admissions[[#This Row],[Patient Waittime]]&lt;=15,"Very Short",IF(RCH_hospital_admissions[[#This Row],[Patient Waittime]]&lt;=30,"Short", IF(RCH_hospital_admissions[[#This Row],[Patient Waittime]]&lt;=45,"Moderate","Long")))</f>
        <v>Moderate</v>
      </c>
    </row>
    <row r="990" spans="1:13" x14ac:dyDescent="0.2">
      <c r="A990" t="s">
        <v>1874</v>
      </c>
      <c r="B990" s="1">
        <v>44571</v>
      </c>
      <c r="C990" s="2">
        <v>0.36805555555555558</v>
      </c>
      <c r="D990" t="s">
        <v>1875</v>
      </c>
      <c r="E990" t="s">
        <v>20</v>
      </c>
      <c r="F990">
        <v>69</v>
      </c>
      <c r="G990" t="s">
        <v>14</v>
      </c>
      <c r="H990" t="s">
        <v>83</v>
      </c>
      <c r="I990" t="s">
        <v>33</v>
      </c>
      <c r="J990">
        <v>3.5</v>
      </c>
      <c r="K990">
        <v>21</v>
      </c>
      <c r="L9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0" t="str">
        <f>IF(RCH_hospital_admissions[[#This Row],[Patient Waittime]]&lt;=15,"Very Short",IF(RCH_hospital_admissions[[#This Row],[Patient Waittime]]&lt;=30,"Short", IF(RCH_hospital_admissions[[#This Row],[Patient Waittime]]&lt;=45,"Moderate","Long")))</f>
        <v>Short</v>
      </c>
    </row>
    <row r="991" spans="1:13" x14ac:dyDescent="0.2">
      <c r="A991" t="s">
        <v>1876</v>
      </c>
      <c r="B991" s="1">
        <v>44885</v>
      </c>
      <c r="C991" s="2">
        <v>0.17708333333333334</v>
      </c>
      <c r="D991" t="s">
        <v>1877</v>
      </c>
      <c r="E991" t="s">
        <v>20</v>
      </c>
      <c r="F991">
        <v>64</v>
      </c>
      <c r="G991" t="s">
        <v>24</v>
      </c>
      <c r="H991" t="s">
        <v>43</v>
      </c>
      <c r="I991" t="s">
        <v>33</v>
      </c>
      <c r="J991">
        <v>8.5</v>
      </c>
      <c r="K991">
        <v>18</v>
      </c>
      <c r="L9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1" t="str">
        <f>IF(RCH_hospital_admissions[[#This Row],[Patient Waittime]]&lt;=15,"Very Short",IF(RCH_hospital_admissions[[#This Row],[Patient Waittime]]&lt;=30,"Short", IF(RCH_hospital_admissions[[#This Row],[Patient Waittime]]&lt;=45,"Moderate","Long")))</f>
        <v>Short</v>
      </c>
    </row>
    <row r="992" spans="1:13" x14ac:dyDescent="0.2">
      <c r="A992" t="s">
        <v>1878</v>
      </c>
      <c r="B992" s="1">
        <v>44674</v>
      </c>
      <c r="C992" s="2">
        <v>0.54513888888888884</v>
      </c>
      <c r="D992" t="s">
        <v>544</v>
      </c>
      <c r="E992" t="s">
        <v>13</v>
      </c>
      <c r="F992">
        <v>22</v>
      </c>
      <c r="G992" t="s">
        <v>187</v>
      </c>
      <c r="H992" t="s">
        <v>21</v>
      </c>
      <c r="I992" t="s">
        <v>16</v>
      </c>
      <c r="J992">
        <v>3</v>
      </c>
      <c r="K992">
        <v>36</v>
      </c>
      <c r="L9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92" t="str">
        <f>IF(RCH_hospital_admissions[[#This Row],[Patient Waittime]]&lt;=15,"Very Short",IF(RCH_hospital_admissions[[#This Row],[Patient Waittime]]&lt;=30,"Short", IF(RCH_hospital_admissions[[#This Row],[Patient Waittime]]&lt;=45,"Moderate","Long")))</f>
        <v>Moderate</v>
      </c>
    </row>
    <row r="993" spans="1:13" x14ac:dyDescent="0.2">
      <c r="A993" t="s">
        <v>1879</v>
      </c>
      <c r="B993" s="1">
        <v>44410</v>
      </c>
      <c r="C993" s="2">
        <v>0.1423611111111111</v>
      </c>
      <c r="D993" t="s">
        <v>126</v>
      </c>
      <c r="E993" t="s">
        <v>13</v>
      </c>
      <c r="F993">
        <v>37</v>
      </c>
      <c r="G993" t="s">
        <v>14</v>
      </c>
      <c r="H993" t="s">
        <v>15</v>
      </c>
      <c r="I993" t="s">
        <v>16</v>
      </c>
      <c r="K993">
        <v>37</v>
      </c>
      <c r="L9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3" t="str">
        <f>IF(RCH_hospital_admissions[[#This Row],[Patient Waittime]]&lt;=15,"Very Short",IF(RCH_hospital_admissions[[#This Row],[Patient Waittime]]&lt;=30,"Short", IF(RCH_hospital_admissions[[#This Row],[Patient Waittime]]&lt;=45,"Moderate","Long")))</f>
        <v>Moderate</v>
      </c>
    </row>
    <row r="994" spans="1:13" x14ac:dyDescent="0.2">
      <c r="A994" t="s">
        <v>1880</v>
      </c>
      <c r="B994" s="1">
        <v>44212</v>
      </c>
      <c r="C994" s="2">
        <v>0.97569444444444442</v>
      </c>
      <c r="D994" t="s">
        <v>1881</v>
      </c>
      <c r="E994" t="s">
        <v>20</v>
      </c>
      <c r="F994">
        <v>12</v>
      </c>
      <c r="G994" t="s">
        <v>147</v>
      </c>
      <c r="H994" t="s">
        <v>114</v>
      </c>
      <c r="I994" t="s">
        <v>16</v>
      </c>
      <c r="J994">
        <v>10</v>
      </c>
      <c r="K994">
        <v>26</v>
      </c>
      <c r="L9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94" t="str">
        <f>IF(RCH_hospital_admissions[[#This Row],[Patient Waittime]]&lt;=15,"Very Short",IF(RCH_hospital_admissions[[#This Row],[Patient Waittime]]&lt;=30,"Short", IF(RCH_hospital_admissions[[#This Row],[Patient Waittime]]&lt;=45,"Moderate","Long")))</f>
        <v>Short</v>
      </c>
    </row>
    <row r="995" spans="1:13" x14ac:dyDescent="0.2">
      <c r="A995" t="s">
        <v>1882</v>
      </c>
      <c r="B995" s="1">
        <v>44771</v>
      </c>
      <c r="C995" s="2">
        <v>0.72916666666666663</v>
      </c>
      <c r="D995" t="s">
        <v>1883</v>
      </c>
      <c r="E995" t="s">
        <v>20</v>
      </c>
      <c r="F995">
        <v>72</v>
      </c>
      <c r="G995" t="s">
        <v>14</v>
      </c>
      <c r="H995" t="s">
        <v>15</v>
      </c>
      <c r="I995" t="s">
        <v>33</v>
      </c>
      <c r="K995">
        <v>31</v>
      </c>
      <c r="L9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5" t="str">
        <f>IF(RCH_hospital_admissions[[#This Row],[Patient Waittime]]&lt;=15,"Very Short",IF(RCH_hospital_admissions[[#This Row],[Patient Waittime]]&lt;=30,"Short", IF(RCH_hospital_admissions[[#This Row],[Patient Waittime]]&lt;=45,"Moderate","Long")))</f>
        <v>Moderate</v>
      </c>
    </row>
    <row r="996" spans="1:13" x14ac:dyDescent="0.2">
      <c r="A996" t="s">
        <v>1884</v>
      </c>
      <c r="B996" s="1">
        <v>44871</v>
      </c>
      <c r="C996" s="2">
        <v>0</v>
      </c>
      <c r="D996" t="s">
        <v>428</v>
      </c>
      <c r="E996" t="s">
        <v>20</v>
      </c>
      <c r="F996">
        <v>31</v>
      </c>
      <c r="G996" t="s">
        <v>14</v>
      </c>
      <c r="H996" t="s">
        <v>15</v>
      </c>
      <c r="I996" t="s">
        <v>33</v>
      </c>
      <c r="J996">
        <v>3.5</v>
      </c>
      <c r="K996">
        <v>41</v>
      </c>
      <c r="L9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6" t="str">
        <f>IF(RCH_hospital_admissions[[#This Row],[Patient Waittime]]&lt;=15,"Very Short",IF(RCH_hospital_admissions[[#This Row],[Patient Waittime]]&lt;=30,"Short", IF(RCH_hospital_admissions[[#This Row],[Patient Waittime]]&lt;=45,"Moderate","Long")))</f>
        <v>Moderate</v>
      </c>
    </row>
    <row r="997" spans="1:13" x14ac:dyDescent="0.2">
      <c r="A997" t="s">
        <v>1885</v>
      </c>
      <c r="B997" s="1">
        <v>44800</v>
      </c>
      <c r="C997" s="2">
        <v>0.80555555555555558</v>
      </c>
      <c r="D997" t="s">
        <v>1886</v>
      </c>
      <c r="E997" t="s">
        <v>13</v>
      </c>
      <c r="F997">
        <v>4</v>
      </c>
      <c r="G997" t="s">
        <v>14</v>
      </c>
      <c r="H997" t="s">
        <v>21</v>
      </c>
      <c r="I997" t="s">
        <v>16</v>
      </c>
      <c r="J997">
        <v>6</v>
      </c>
      <c r="K997">
        <v>32</v>
      </c>
      <c r="L9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97" t="str">
        <f>IF(RCH_hospital_admissions[[#This Row],[Patient Waittime]]&lt;=15,"Very Short",IF(RCH_hospital_admissions[[#This Row],[Patient Waittime]]&lt;=30,"Short", IF(RCH_hospital_admissions[[#This Row],[Patient Waittime]]&lt;=45,"Moderate","Long")))</f>
        <v>Moderate</v>
      </c>
    </row>
    <row r="998" spans="1:13" x14ac:dyDescent="0.2">
      <c r="A998" t="s">
        <v>1887</v>
      </c>
      <c r="B998" s="1">
        <v>44766</v>
      </c>
      <c r="C998" s="2">
        <v>0.4375</v>
      </c>
      <c r="D998" t="s">
        <v>598</v>
      </c>
      <c r="E998" t="s">
        <v>20</v>
      </c>
      <c r="F998">
        <v>23</v>
      </c>
      <c r="G998" t="s">
        <v>14</v>
      </c>
      <c r="H998" t="s">
        <v>15</v>
      </c>
      <c r="I998" t="s">
        <v>16</v>
      </c>
      <c r="J998">
        <v>3</v>
      </c>
      <c r="K998">
        <v>44</v>
      </c>
      <c r="L9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98" t="str">
        <f>IF(RCH_hospital_admissions[[#This Row],[Patient Waittime]]&lt;=15,"Very Short",IF(RCH_hospital_admissions[[#This Row],[Patient Waittime]]&lt;=30,"Short", IF(RCH_hospital_admissions[[#This Row],[Patient Waittime]]&lt;=45,"Moderate","Long")))</f>
        <v>Moderate</v>
      </c>
    </row>
    <row r="999" spans="1:13" x14ac:dyDescent="0.2">
      <c r="A999" t="s">
        <v>1888</v>
      </c>
      <c r="B999" s="1">
        <v>44573</v>
      </c>
      <c r="C999" s="2">
        <v>0.73263888888888884</v>
      </c>
      <c r="D999" t="s">
        <v>1889</v>
      </c>
      <c r="E999" t="s">
        <v>13</v>
      </c>
      <c r="F999">
        <v>43</v>
      </c>
      <c r="G999" t="s">
        <v>14</v>
      </c>
      <c r="H999" t="s">
        <v>15</v>
      </c>
      <c r="I999" t="s">
        <v>16</v>
      </c>
      <c r="J999">
        <v>8</v>
      </c>
      <c r="K999">
        <v>35</v>
      </c>
      <c r="L9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9" t="str">
        <f>IF(RCH_hospital_admissions[[#This Row],[Patient Waittime]]&lt;=15,"Very Short",IF(RCH_hospital_admissions[[#This Row],[Patient Waittime]]&lt;=30,"Short", IF(RCH_hospital_admissions[[#This Row],[Patient Waittime]]&lt;=45,"Moderate","Long")))</f>
        <v>Moderate</v>
      </c>
    </row>
    <row r="1000" spans="1:13" x14ac:dyDescent="0.2">
      <c r="A1000" t="s">
        <v>1890</v>
      </c>
      <c r="B1000" s="1">
        <v>44656</v>
      </c>
      <c r="C1000" s="2">
        <v>0.10069444444444445</v>
      </c>
      <c r="D1000" t="s">
        <v>1891</v>
      </c>
      <c r="E1000" t="s">
        <v>13</v>
      </c>
      <c r="F1000">
        <v>38</v>
      </c>
      <c r="G1000" t="s">
        <v>14</v>
      </c>
      <c r="H1000" t="s">
        <v>32</v>
      </c>
      <c r="I1000" t="s">
        <v>16</v>
      </c>
      <c r="K1000">
        <v>15</v>
      </c>
      <c r="L10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0" t="str">
        <f>IF(RCH_hospital_admissions[[#This Row],[Patient Waittime]]&lt;=15,"Very Short",IF(RCH_hospital_admissions[[#This Row],[Patient Waittime]]&lt;=30,"Short", IF(RCH_hospital_admissions[[#This Row],[Patient Waittime]]&lt;=45,"Moderate","Long")))</f>
        <v>Very Short</v>
      </c>
    </row>
    <row r="1001" spans="1:13" x14ac:dyDescent="0.2">
      <c r="A1001" t="s">
        <v>1892</v>
      </c>
      <c r="B1001" s="1">
        <v>44649</v>
      </c>
      <c r="C1001" s="2">
        <v>0.37152777777777779</v>
      </c>
      <c r="D1001" t="s">
        <v>1893</v>
      </c>
      <c r="E1001" t="s">
        <v>20</v>
      </c>
      <c r="F1001">
        <v>36</v>
      </c>
      <c r="G1001" t="s">
        <v>24</v>
      </c>
      <c r="H1001" t="s">
        <v>83</v>
      </c>
      <c r="I1001" t="s">
        <v>33</v>
      </c>
      <c r="K1001">
        <v>30</v>
      </c>
      <c r="L10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1" t="str">
        <f>IF(RCH_hospital_admissions[[#This Row],[Patient Waittime]]&lt;=15,"Very Short",IF(RCH_hospital_admissions[[#This Row],[Patient Waittime]]&lt;=30,"Short", IF(RCH_hospital_admissions[[#This Row],[Patient Waittime]]&lt;=45,"Moderate","Long")))</f>
        <v>Short</v>
      </c>
    </row>
    <row r="1002" spans="1:13" x14ac:dyDescent="0.2">
      <c r="A1002" t="s">
        <v>1894</v>
      </c>
      <c r="B1002" s="1">
        <v>44366</v>
      </c>
      <c r="C1002" s="2">
        <v>0.38541666666666669</v>
      </c>
      <c r="D1002" t="s">
        <v>1895</v>
      </c>
      <c r="E1002" t="s">
        <v>13</v>
      </c>
      <c r="F1002">
        <v>32</v>
      </c>
      <c r="G1002" t="s">
        <v>14</v>
      </c>
      <c r="H1002" t="s">
        <v>15</v>
      </c>
      <c r="I1002" t="s">
        <v>16</v>
      </c>
      <c r="J1002">
        <v>6</v>
      </c>
      <c r="K1002">
        <v>33</v>
      </c>
      <c r="L10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2" t="str">
        <f>IF(RCH_hospital_admissions[[#This Row],[Patient Waittime]]&lt;=15,"Very Short",IF(RCH_hospital_admissions[[#This Row],[Patient Waittime]]&lt;=30,"Short", IF(RCH_hospital_admissions[[#This Row],[Patient Waittime]]&lt;=45,"Moderate","Long")))</f>
        <v>Moderate</v>
      </c>
    </row>
    <row r="1003" spans="1:13" x14ac:dyDescent="0.2">
      <c r="A1003" t="s">
        <v>1896</v>
      </c>
      <c r="B1003" s="1">
        <v>44794</v>
      </c>
      <c r="C1003" s="2">
        <v>0.88541666666666663</v>
      </c>
      <c r="D1003" t="s">
        <v>1897</v>
      </c>
      <c r="E1003" t="s">
        <v>13</v>
      </c>
      <c r="F1003">
        <v>35</v>
      </c>
      <c r="G1003" t="s">
        <v>14</v>
      </c>
      <c r="H1003" t="s">
        <v>38</v>
      </c>
      <c r="I1003" t="s">
        <v>33</v>
      </c>
      <c r="J1003">
        <v>6.5</v>
      </c>
      <c r="K1003">
        <v>28</v>
      </c>
      <c r="L10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3" t="str">
        <f>IF(RCH_hospital_admissions[[#This Row],[Patient Waittime]]&lt;=15,"Very Short",IF(RCH_hospital_admissions[[#This Row],[Patient Waittime]]&lt;=30,"Short", IF(RCH_hospital_admissions[[#This Row],[Patient Waittime]]&lt;=45,"Moderate","Long")))</f>
        <v>Short</v>
      </c>
    </row>
    <row r="1004" spans="1:13" x14ac:dyDescent="0.2">
      <c r="A1004" t="s">
        <v>1898</v>
      </c>
      <c r="B1004" s="1">
        <v>44513</v>
      </c>
      <c r="C1004" s="2">
        <v>0.50347222222222221</v>
      </c>
      <c r="D1004" t="s">
        <v>1899</v>
      </c>
      <c r="E1004" t="s">
        <v>20</v>
      </c>
      <c r="F1004">
        <v>66</v>
      </c>
      <c r="G1004" t="s">
        <v>14</v>
      </c>
      <c r="H1004" t="s">
        <v>15</v>
      </c>
      <c r="I1004" t="s">
        <v>33</v>
      </c>
      <c r="J1004">
        <v>5.5</v>
      </c>
      <c r="K1004">
        <v>34</v>
      </c>
      <c r="L10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4" t="str">
        <f>IF(RCH_hospital_admissions[[#This Row],[Patient Waittime]]&lt;=15,"Very Short",IF(RCH_hospital_admissions[[#This Row],[Patient Waittime]]&lt;=30,"Short", IF(RCH_hospital_admissions[[#This Row],[Patient Waittime]]&lt;=45,"Moderate","Long")))</f>
        <v>Moderate</v>
      </c>
    </row>
    <row r="1005" spans="1:13" x14ac:dyDescent="0.2">
      <c r="A1005" t="s">
        <v>1900</v>
      </c>
      <c r="B1005" s="1">
        <v>44360</v>
      </c>
      <c r="C1005" s="2">
        <v>0.68402777777777779</v>
      </c>
      <c r="D1005" t="s">
        <v>574</v>
      </c>
      <c r="E1005" t="s">
        <v>13</v>
      </c>
      <c r="F1005">
        <v>28</v>
      </c>
      <c r="G1005" t="s">
        <v>14</v>
      </c>
      <c r="H1005" t="s">
        <v>21</v>
      </c>
      <c r="I1005" t="s">
        <v>16</v>
      </c>
      <c r="K1005">
        <v>36</v>
      </c>
      <c r="L10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05" t="str">
        <f>IF(RCH_hospital_admissions[[#This Row],[Patient Waittime]]&lt;=15,"Very Short",IF(RCH_hospital_admissions[[#This Row],[Patient Waittime]]&lt;=30,"Short", IF(RCH_hospital_admissions[[#This Row],[Patient Waittime]]&lt;=45,"Moderate","Long")))</f>
        <v>Moderate</v>
      </c>
    </row>
    <row r="1006" spans="1:13" x14ac:dyDescent="0.2">
      <c r="A1006" t="s">
        <v>1901</v>
      </c>
      <c r="B1006" s="1">
        <v>44334</v>
      </c>
      <c r="C1006" s="2">
        <v>0.8125</v>
      </c>
      <c r="D1006" t="s">
        <v>1902</v>
      </c>
      <c r="E1006" t="s">
        <v>13</v>
      </c>
      <c r="F1006">
        <v>45</v>
      </c>
      <c r="G1006" t="s">
        <v>14</v>
      </c>
      <c r="H1006" t="s">
        <v>15</v>
      </c>
      <c r="I1006" t="s">
        <v>16</v>
      </c>
      <c r="J1006">
        <v>7</v>
      </c>
      <c r="K1006">
        <v>48</v>
      </c>
      <c r="L10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06" t="str">
        <f>IF(RCH_hospital_admissions[[#This Row],[Patient Waittime]]&lt;=15,"Very Short",IF(RCH_hospital_admissions[[#This Row],[Patient Waittime]]&lt;=30,"Short", IF(RCH_hospital_admissions[[#This Row],[Patient Waittime]]&lt;=45,"Moderate","Long")))</f>
        <v>Long</v>
      </c>
    </row>
    <row r="1007" spans="1:13" x14ac:dyDescent="0.2">
      <c r="A1007" t="s">
        <v>1903</v>
      </c>
      <c r="B1007" s="1">
        <v>44781</v>
      </c>
      <c r="C1007" s="2">
        <v>0.60763888888888884</v>
      </c>
      <c r="D1007" t="s">
        <v>1904</v>
      </c>
      <c r="E1007" t="s">
        <v>13</v>
      </c>
      <c r="F1007">
        <v>39</v>
      </c>
      <c r="G1007" t="s">
        <v>24</v>
      </c>
      <c r="H1007" t="s">
        <v>15</v>
      </c>
      <c r="I1007" t="s">
        <v>16</v>
      </c>
      <c r="J1007">
        <v>8</v>
      </c>
      <c r="K1007">
        <v>39</v>
      </c>
      <c r="L10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7" t="str">
        <f>IF(RCH_hospital_admissions[[#This Row],[Patient Waittime]]&lt;=15,"Very Short",IF(RCH_hospital_admissions[[#This Row],[Patient Waittime]]&lt;=30,"Short", IF(RCH_hospital_admissions[[#This Row],[Patient Waittime]]&lt;=45,"Moderate","Long")))</f>
        <v>Moderate</v>
      </c>
    </row>
    <row r="1008" spans="1:13" x14ac:dyDescent="0.2">
      <c r="A1008" t="s">
        <v>1905</v>
      </c>
      <c r="B1008" s="1">
        <v>44689</v>
      </c>
      <c r="C1008" s="2">
        <v>0.46527777777777779</v>
      </c>
      <c r="D1008" t="s">
        <v>875</v>
      </c>
      <c r="E1008" t="s">
        <v>13</v>
      </c>
      <c r="F1008">
        <v>38</v>
      </c>
      <c r="G1008" t="s">
        <v>14</v>
      </c>
      <c r="H1008" t="s">
        <v>43</v>
      </c>
      <c r="I1008" t="s">
        <v>33</v>
      </c>
      <c r="J1008">
        <v>3.5</v>
      </c>
      <c r="K1008">
        <v>34</v>
      </c>
      <c r="L10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8" t="str">
        <f>IF(RCH_hospital_admissions[[#This Row],[Patient Waittime]]&lt;=15,"Very Short",IF(RCH_hospital_admissions[[#This Row],[Patient Waittime]]&lt;=30,"Short", IF(RCH_hospital_admissions[[#This Row],[Patient Waittime]]&lt;=45,"Moderate","Long")))</f>
        <v>Moderate</v>
      </c>
    </row>
    <row r="1009" spans="1:13" x14ac:dyDescent="0.2">
      <c r="A1009" t="s">
        <v>1906</v>
      </c>
      <c r="B1009" s="1">
        <v>44887</v>
      </c>
      <c r="C1009" s="2">
        <v>0.61111111111111116</v>
      </c>
      <c r="D1009" t="s">
        <v>1907</v>
      </c>
      <c r="E1009" t="s">
        <v>20</v>
      </c>
      <c r="F1009">
        <v>72</v>
      </c>
      <c r="G1009" t="s">
        <v>14</v>
      </c>
      <c r="H1009" t="s">
        <v>15</v>
      </c>
      <c r="I1009" t="s">
        <v>33</v>
      </c>
      <c r="J1009">
        <v>4.5</v>
      </c>
      <c r="K1009">
        <v>45</v>
      </c>
      <c r="L10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9" t="str">
        <f>IF(RCH_hospital_admissions[[#This Row],[Patient Waittime]]&lt;=15,"Very Short",IF(RCH_hospital_admissions[[#This Row],[Patient Waittime]]&lt;=30,"Short", IF(RCH_hospital_admissions[[#This Row],[Patient Waittime]]&lt;=45,"Moderate","Long")))</f>
        <v>Moderate</v>
      </c>
    </row>
    <row r="1010" spans="1:13" x14ac:dyDescent="0.2">
      <c r="A1010" t="s">
        <v>1908</v>
      </c>
      <c r="B1010" s="1">
        <v>44246</v>
      </c>
      <c r="C1010" s="2">
        <v>0.95833333333333337</v>
      </c>
      <c r="D1010" t="s">
        <v>428</v>
      </c>
      <c r="E1010" t="s">
        <v>13</v>
      </c>
      <c r="F1010">
        <v>7</v>
      </c>
      <c r="G1010" t="s">
        <v>14</v>
      </c>
      <c r="H1010" t="s">
        <v>27</v>
      </c>
      <c r="I1010" t="s">
        <v>33</v>
      </c>
      <c r="J1010">
        <v>6.5</v>
      </c>
      <c r="K1010">
        <v>21</v>
      </c>
      <c r="L10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10" t="str">
        <f>IF(RCH_hospital_admissions[[#This Row],[Patient Waittime]]&lt;=15,"Very Short",IF(RCH_hospital_admissions[[#This Row],[Patient Waittime]]&lt;=30,"Short", IF(RCH_hospital_admissions[[#This Row],[Patient Waittime]]&lt;=45,"Moderate","Long")))</f>
        <v>Short</v>
      </c>
    </row>
    <row r="1011" spans="1:13" x14ac:dyDescent="0.2">
      <c r="A1011" t="s">
        <v>1909</v>
      </c>
      <c r="B1011" s="1">
        <v>44264</v>
      </c>
      <c r="C1011" s="2">
        <v>0.45833333333333331</v>
      </c>
      <c r="D1011" t="s">
        <v>1910</v>
      </c>
      <c r="E1011" t="s">
        <v>13</v>
      </c>
      <c r="F1011">
        <v>70</v>
      </c>
      <c r="G1011" t="s">
        <v>14</v>
      </c>
      <c r="H1011" t="s">
        <v>38</v>
      </c>
      <c r="I1011" t="s">
        <v>33</v>
      </c>
      <c r="J1011">
        <v>8.5</v>
      </c>
      <c r="K1011">
        <v>23</v>
      </c>
      <c r="L10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11" t="str">
        <f>IF(RCH_hospital_admissions[[#This Row],[Patient Waittime]]&lt;=15,"Very Short",IF(RCH_hospital_admissions[[#This Row],[Patient Waittime]]&lt;=30,"Short", IF(RCH_hospital_admissions[[#This Row],[Patient Waittime]]&lt;=45,"Moderate","Long")))</f>
        <v>Short</v>
      </c>
    </row>
    <row r="1012" spans="1:13" x14ac:dyDescent="0.2">
      <c r="A1012" t="s">
        <v>1911</v>
      </c>
      <c r="B1012" s="1">
        <v>44626</v>
      </c>
      <c r="C1012" s="2">
        <v>0.36805555555555558</v>
      </c>
      <c r="D1012" t="s">
        <v>1371</v>
      </c>
      <c r="E1012" t="s">
        <v>20</v>
      </c>
      <c r="F1012">
        <v>5</v>
      </c>
      <c r="G1012" t="s">
        <v>24</v>
      </c>
      <c r="H1012" t="s">
        <v>21</v>
      </c>
      <c r="I1012" t="s">
        <v>16</v>
      </c>
      <c r="J1012">
        <v>9</v>
      </c>
      <c r="K1012">
        <v>33</v>
      </c>
      <c r="L10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12" t="str">
        <f>IF(RCH_hospital_admissions[[#This Row],[Patient Waittime]]&lt;=15,"Very Short",IF(RCH_hospital_admissions[[#This Row],[Patient Waittime]]&lt;=30,"Short", IF(RCH_hospital_admissions[[#This Row],[Patient Waittime]]&lt;=45,"Moderate","Long")))</f>
        <v>Moderate</v>
      </c>
    </row>
    <row r="1013" spans="1:13" x14ac:dyDescent="0.2">
      <c r="A1013" t="s">
        <v>1912</v>
      </c>
      <c r="B1013" s="1">
        <v>44400</v>
      </c>
      <c r="C1013" s="2">
        <v>0.59375</v>
      </c>
      <c r="D1013" t="s">
        <v>1913</v>
      </c>
      <c r="E1013" t="s">
        <v>13</v>
      </c>
      <c r="F1013">
        <v>35</v>
      </c>
      <c r="G1013" t="s">
        <v>14</v>
      </c>
      <c r="H1013" t="s">
        <v>15</v>
      </c>
      <c r="I1013" t="s">
        <v>16</v>
      </c>
      <c r="K1013">
        <v>53</v>
      </c>
      <c r="L10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3" t="str">
        <f>IF(RCH_hospital_admissions[[#This Row],[Patient Waittime]]&lt;=15,"Very Short",IF(RCH_hospital_admissions[[#This Row],[Patient Waittime]]&lt;=30,"Short", IF(RCH_hospital_admissions[[#This Row],[Patient Waittime]]&lt;=45,"Moderate","Long")))</f>
        <v>Long</v>
      </c>
    </row>
    <row r="1014" spans="1:13" x14ac:dyDescent="0.2">
      <c r="A1014" t="s">
        <v>1914</v>
      </c>
      <c r="B1014" s="1">
        <v>44860</v>
      </c>
      <c r="C1014" s="2">
        <v>0.69097222222222221</v>
      </c>
      <c r="D1014" t="s">
        <v>1915</v>
      </c>
      <c r="E1014" t="s">
        <v>13</v>
      </c>
      <c r="F1014">
        <v>33</v>
      </c>
      <c r="G1014" t="s">
        <v>14</v>
      </c>
      <c r="H1014" t="s">
        <v>83</v>
      </c>
      <c r="I1014" t="s">
        <v>33</v>
      </c>
      <c r="J1014">
        <v>5.5</v>
      </c>
      <c r="K1014">
        <v>42</v>
      </c>
      <c r="L10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4" t="str">
        <f>IF(RCH_hospital_admissions[[#This Row],[Patient Waittime]]&lt;=15,"Very Short",IF(RCH_hospital_admissions[[#This Row],[Patient Waittime]]&lt;=30,"Short", IF(RCH_hospital_admissions[[#This Row],[Patient Waittime]]&lt;=45,"Moderate","Long")))</f>
        <v>Moderate</v>
      </c>
    </row>
    <row r="1015" spans="1:13" x14ac:dyDescent="0.2">
      <c r="A1015" t="s">
        <v>1916</v>
      </c>
      <c r="B1015" s="1">
        <v>44879</v>
      </c>
      <c r="C1015" s="2">
        <v>0.65972222222222221</v>
      </c>
      <c r="D1015" t="s">
        <v>1917</v>
      </c>
      <c r="E1015" t="s">
        <v>13</v>
      </c>
      <c r="F1015">
        <v>31</v>
      </c>
      <c r="G1015" t="s">
        <v>14</v>
      </c>
      <c r="H1015" t="s">
        <v>15</v>
      </c>
      <c r="I1015" t="s">
        <v>16</v>
      </c>
      <c r="J1015">
        <v>4</v>
      </c>
      <c r="K1015">
        <v>49</v>
      </c>
      <c r="L10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5" t="str">
        <f>IF(RCH_hospital_admissions[[#This Row],[Patient Waittime]]&lt;=15,"Very Short",IF(RCH_hospital_admissions[[#This Row],[Patient Waittime]]&lt;=30,"Short", IF(RCH_hospital_admissions[[#This Row],[Patient Waittime]]&lt;=45,"Moderate","Long")))</f>
        <v>Long</v>
      </c>
    </row>
    <row r="1016" spans="1:13" x14ac:dyDescent="0.2">
      <c r="A1016" t="s">
        <v>1918</v>
      </c>
      <c r="B1016" s="1">
        <v>44777</v>
      </c>
      <c r="C1016" s="2">
        <v>0.39583333333333331</v>
      </c>
      <c r="D1016" t="s">
        <v>1919</v>
      </c>
      <c r="E1016" t="s">
        <v>13</v>
      </c>
      <c r="F1016">
        <v>26</v>
      </c>
      <c r="G1016" t="s">
        <v>14</v>
      </c>
      <c r="H1016" t="s">
        <v>43</v>
      </c>
      <c r="I1016" t="s">
        <v>16</v>
      </c>
      <c r="K1016">
        <v>23</v>
      </c>
      <c r="L10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16" t="str">
        <f>IF(RCH_hospital_admissions[[#This Row],[Patient Waittime]]&lt;=15,"Very Short",IF(RCH_hospital_admissions[[#This Row],[Patient Waittime]]&lt;=30,"Short", IF(RCH_hospital_admissions[[#This Row],[Patient Waittime]]&lt;=45,"Moderate","Long")))</f>
        <v>Short</v>
      </c>
    </row>
    <row r="1017" spans="1:13" x14ac:dyDescent="0.2">
      <c r="A1017" t="s">
        <v>1920</v>
      </c>
      <c r="B1017" s="1">
        <v>44305</v>
      </c>
      <c r="C1017" s="2">
        <v>0.64236111111111116</v>
      </c>
      <c r="D1017" t="s">
        <v>1921</v>
      </c>
      <c r="E1017" t="s">
        <v>13</v>
      </c>
      <c r="F1017">
        <v>28</v>
      </c>
      <c r="G1017" t="s">
        <v>14</v>
      </c>
      <c r="H1017" t="s">
        <v>38</v>
      </c>
      <c r="I1017" t="s">
        <v>33</v>
      </c>
      <c r="J1017">
        <v>7.5</v>
      </c>
      <c r="K1017">
        <v>40</v>
      </c>
      <c r="L10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17" t="str">
        <f>IF(RCH_hospital_admissions[[#This Row],[Patient Waittime]]&lt;=15,"Very Short",IF(RCH_hospital_admissions[[#This Row],[Patient Waittime]]&lt;=30,"Short", IF(RCH_hospital_admissions[[#This Row],[Patient Waittime]]&lt;=45,"Moderate","Long")))</f>
        <v>Moderate</v>
      </c>
    </row>
    <row r="1018" spans="1:13" x14ac:dyDescent="0.2">
      <c r="A1018" t="s">
        <v>1922</v>
      </c>
      <c r="B1018" s="1">
        <v>44406</v>
      </c>
      <c r="C1018" s="2">
        <v>0.54861111111111116</v>
      </c>
      <c r="D1018" t="s">
        <v>1923</v>
      </c>
      <c r="E1018" t="s">
        <v>20</v>
      </c>
      <c r="F1018">
        <v>57</v>
      </c>
      <c r="G1018" t="s">
        <v>14</v>
      </c>
      <c r="H1018" t="s">
        <v>43</v>
      </c>
      <c r="I1018" t="s">
        <v>33</v>
      </c>
      <c r="J1018">
        <v>4.5</v>
      </c>
      <c r="K1018">
        <v>51</v>
      </c>
      <c r="L10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18" t="str">
        <f>IF(RCH_hospital_admissions[[#This Row],[Patient Waittime]]&lt;=15,"Very Short",IF(RCH_hospital_admissions[[#This Row],[Patient Waittime]]&lt;=30,"Short", IF(RCH_hospital_admissions[[#This Row],[Patient Waittime]]&lt;=45,"Moderate","Long")))</f>
        <v>Long</v>
      </c>
    </row>
    <row r="1019" spans="1:13" x14ac:dyDescent="0.2">
      <c r="A1019" t="s">
        <v>1924</v>
      </c>
      <c r="B1019" s="1">
        <v>44631</v>
      </c>
      <c r="C1019" s="2">
        <v>0.77430555555555558</v>
      </c>
      <c r="D1019" t="s">
        <v>1925</v>
      </c>
      <c r="E1019" t="s">
        <v>13</v>
      </c>
      <c r="F1019">
        <v>49</v>
      </c>
      <c r="G1019" t="s">
        <v>14</v>
      </c>
      <c r="H1019" t="s">
        <v>43</v>
      </c>
      <c r="I1019" t="s">
        <v>16</v>
      </c>
      <c r="J1019">
        <v>6</v>
      </c>
      <c r="K1019">
        <v>31</v>
      </c>
      <c r="L10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19" t="str">
        <f>IF(RCH_hospital_admissions[[#This Row],[Patient Waittime]]&lt;=15,"Very Short",IF(RCH_hospital_admissions[[#This Row],[Patient Waittime]]&lt;=30,"Short", IF(RCH_hospital_admissions[[#This Row],[Patient Waittime]]&lt;=45,"Moderate","Long")))</f>
        <v>Moderate</v>
      </c>
    </row>
    <row r="1020" spans="1:13" x14ac:dyDescent="0.2">
      <c r="A1020" t="s">
        <v>1926</v>
      </c>
      <c r="B1020" s="1">
        <v>44891</v>
      </c>
      <c r="C1020" s="2">
        <v>0.57986111111111116</v>
      </c>
      <c r="D1020" t="s">
        <v>1927</v>
      </c>
      <c r="E1020" t="s">
        <v>20</v>
      </c>
      <c r="F1020">
        <v>36</v>
      </c>
      <c r="G1020" t="s">
        <v>14</v>
      </c>
      <c r="H1020" t="s">
        <v>43</v>
      </c>
      <c r="I1020" t="s">
        <v>33</v>
      </c>
      <c r="J1020">
        <v>6.5</v>
      </c>
      <c r="K1020">
        <v>47</v>
      </c>
      <c r="L10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0" t="str">
        <f>IF(RCH_hospital_admissions[[#This Row],[Patient Waittime]]&lt;=15,"Very Short",IF(RCH_hospital_admissions[[#This Row],[Patient Waittime]]&lt;=30,"Short", IF(RCH_hospital_admissions[[#This Row],[Patient Waittime]]&lt;=45,"Moderate","Long")))</f>
        <v>Long</v>
      </c>
    </row>
    <row r="1021" spans="1:13" x14ac:dyDescent="0.2">
      <c r="A1021" t="s">
        <v>1928</v>
      </c>
      <c r="B1021" s="1">
        <v>44590</v>
      </c>
      <c r="C1021" s="2">
        <v>0.30902777777777779</v>
      </c>
      <c r="D1021" t="s">
        <v>945</v>
      </c>
      <c r="E1021" t="s">
        <v>20</v>
      </c>
      <c r="F1021">
        <v>39</v>
      </c>
      <c r="G1021" t="s">
        <v>14</v>
      </c>
      <c r="H1021" t="s">
        <v>43</v>
      </c>
      <c r="I1021" t="s">
        <v>33</v>
      </c>
      <c r="J1021">
        <v>7.5</v>
      </c>
      <c r="K1021">
        <v>28</v>
      </c>
      <c r="L10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1" t="str">
        <f>IF(RCH_hospital_admissions[[#This Row],[Patient Waittime]]&lt;=15,"Very Short",IF(RCH_hospital_admissions[[#This Row],[Patient Waittime]]&lt;=30,"Short", IF(RCH_hospital_admissions[[#This Row],[Patient Waittime]]&lt;=45,"Moderate","Long")))</f>
        <v>Short</v>
      </c>
    </row>
    <row r="1022" spans="1:13" x14ac:dyDescent="0.2">
      <c r="A1022" t="s">
        <v>1929</v>
      </c>
      <c r="B1022" s="1">
        <v>44643</v>
      </c>
      <c r="C1022" s="2">
        <v>0.5625</v>
      </c>
      <c r="D1022" t="s">
        <v>1930</v>
      </c>
      <c r="E1022" t="s">
        <v>13</v>
      </c>
      <c r="F1022">
        <v>35</v>
      </c>
      <c r="G1022" t="s">
        <v>160</v>
      </c>
      <c r="H1022" t="s">
        <v>38</v>
      </c>
      <c r="I1022" t="s">
        <v>16</v>
      </c>
      <c r="J1022">
        <v>6</v>
      </c>
      <c r="K1022">
        <v>23</v>
      </c>
      <c r="L10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2" t="str">
        <f>IF(RCH_hospital_admissions[[#This Row],[Patient Waittime]]&lt;=15,"Very Short",IF(RCH_hospital_admissions[[#This Row],[Patient Waittime]]&lt;=30,"Short", IF(RCH_hospital_admissions[[#This Row],[Patient Waittime]]&lt;=45,"Moderate","Long")))</f>
        <v>Short</v>
      </c>
    </row>
    <row r="1023" spans="1:13" x14ac:dyDescent="0.2">
      <c r="A1023" t="s">
        <v>1931</v>
      </c>
      <c r="B1023" s="1">
        <v>44315</v>
      </c>
      <c r="C1023" s="2">
        <v>0.51736111111111116</v>
      </c>
      <c r="D1023" t="s">
        <v>1932</v>
      </c>
      <c r="E1023" t="s">
        <v>20</v>
      </c>
      <c r="F1023">
        <v>50</v>
      </c>
      <c r="G1023" t="s">
        <v>24</v>
      </c>
      <c r="H1023" t="s">
        <v>32</v>
      </c>
      <c r="I1023" t="s">
        <v>16</v>
      </c>
      <c r="J1023">
        <v>10</v>
      </c>
      <c r="K1023">
        <v>31</v>
      </c>
      <c r="L10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3" t="str">
        <f>IF(RCH_hospital_admissions[[#This Row],[Patient Waittime]]&lt;=15,"Very Short",IF(RCH_hospital_admissions[[#This Row],[Patient Waittime]]&lt;=30,"Short", IF(RCH_hospital_admissions[[#This Row],[Patient Waittime]]&lt;=45,"Moderate","Long")))</f>
        <v>Moderate</v>
      </c>
    </row>
    <row r="1024" spans="1:13" x14ac:dyDescent="0.2">
      <c r="A1024" t="s">
        <v>1933</v>
      </c>
      <c r="B1024" s="1">
        <v>44312</v>
      </c>
      <c r="C1024" s="2">
        <v>0.76041666666666663</v>
      </c>
      <c r="D1024" t="s">
        <v>276</v>
      </c>
      <c r="E1024" t="s">
        <v>20</v>
      </c>
      <c r="F1024">
        <v>37</v>
      </c>
      <c r="G1024" t="s">
        <v>14</v>
      </c>
      <c r="H1024" t="s">
        <v>83</v>
      </c>
      <c r="I1024" t="s">
        <v>33</v>
      </c>
      <c r="K1024">
        <v>21</v>
      </c>
      <c r="L10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4" t="str">
        <f>IF(RCH_hospital_admissions[[#This Row],[Patient Waittime]]&lt;=15,"Very Short",IF(RCH_hospital_admissions[[#This Row],[Patient Waittime]]&lt;=30,"Short", IF(RCH_hospital_admissions[[#This Row],[Patient Waittime]]&lt;=45,"Moderate","Long")))</f>
        <v>Short</v>
      </c>
    </row>
    <row r="1025" spans="1:13" x14ac:dyDescent="0.2">
      <c r="A1025" t="s">
        <v>1934</v>
      </c>
      <c r="B1025" s="1">
        <v>44262</v>
      </c>
      <c r="C1025" s="2">
        <v>0.50347222222222221</v>
      </c>
      <c r="D1025" t="s">
        <v>1935</v>
      </c>
      <c r="E1025" t="s">
        <v>20</v>
      </c>
      <c r="F1025">
        <v>66</v>
      </c>
      <c r="G1025" t="s">
        <v>14</v>
      </c>
      <c r="H1025" t="s">
        <v>15</v>
      </c>
      <c r="I1025" t="s">
        <v>33</v>
      </c>
      <c r="J1025">
        <v>7.5</v>
      </c>
      <c r="K1025">
        <v>33</v>
      </c>
      <c r="L10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25" t="str">
        <f>IF(RCH_hospital_admissions[[#This Row],[Patient Waittime]]&lt;=15,"Very Short",IF(RCH_hospital_admissions[[#This Row],[Patient Waittime]]&lt;=30,"Short", IF(RCH_hospital_admissions[[#This Row],[Patient Waittime]]&lt;=45,"Moderate","Long")))</f>
        <v>Moderate</v>
      </c>
    </row>
    <row r="1026" spans="1:13" x14ac:dyDescent="0.2">
      <c r="A1026" t="s">
        <v>1936</v>
      </c>
      <c r="B1026" s="1">
        <v>44608</v>
      </c>
      <c r="C1026" s="2">
        <v>0.61805555555555558</v>
      </c>
      <c r="D1026" t="s">
        <v>1937</v>
      </c>
      <c r="E1026" t="s">
        <v>20</v>
      </c>
      <c r="F1026">
        <v>41</v>
      </c>
      <c r="G1026" t="s">
        <v>14</v>
      </c>
      <c r="H1026" t="s">
        <v>15</v>
      </c>
      <c r="I1026" t="s">
        <v>16</v>
      </c>
      <c r="K1026">
        <v>51</v>
      </c>
      <c r="L10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6" t="str">
        <f>IF(RCH_hospital_admissions[[#This Row],[Patient Waittime]]&lt;=15,"Very Short",IF(RCH_hospital_admissions[[#This Row],[Patient Waittime]]&lt;=30,"Short", IF(RCH_hospital_admissions[[#This Row],[Patient Waittime]]&lt;=45,"Moderate","Long")))</f>
        <v>Long</v>
      </c>
    </row>
    <row r="1027" spans="1:13" x14ac:dyDescent="0.2">
      <c r="A1027" t="s">
        <v>1938</v>
      </c>
      <c r="B1027" s="1">
        <v>44492</v>
      </c>
      <c r="C1027" s="2">
        <v>0.95833333333333337</v>
      </c>
      <c r="D1027" t="s">
        <v>1939</v>
      </c>
      <c r="E1027" t="s">
        <v>13</v>
      </c>
      <c r="F1027">
        <v>24</v>
      </c>
      <c r="G1027" t="s">
        <v>187</v>
      </c>
      <c r="H1027" t="s">
        <v>43</v>
      </c>
      <c r="I1027" t="s">
        <v>33</v>
      </c>
      <c r="J1027">
        <v>5.5</v>
      </c>
      <c r="K1027">
        <v>46</v>
      </c>
      <c r="L10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27" t="str">
        <f>IF(RCH_hospital_admissions[[#This Row],[Patient Waittime]]&lt;=15,"Very Short",IF(RCH_hospital_admissions[[#This Row],[Patient Waittime]]&lt;=30,"Short", IF(RCH_hospital_admissions[[#This Row],[Patient Waittime]]&lt;=45,"Moderate","Long")))</f>
        <v>Long</v>
      </c>
    </row>
    <row r="1028" spans="1:13" x14ac:dyDescent="0.2">
      <c r="A1028" t="s">
        <v>1940</v>
      </c>
      <c r="B1028" s="1">
        <v>44250</v>
      </c>
      <c r="C1028" s="2">
        <v>0.57638888888888884</v>
      </c>
      <c r="D1028" t="s">
        <v>1941</v>
      </c>
      <c r="E1028" t="s">
        <v>20</v>
      </c>
      <c r="F1028">
        <v>39</v>
      </c>
      <c r="G1028" t="s">
        <v>14</v>
      </c>
      <c r="H1028" t="s">
        <v>32</v>
      </c>
      <c r="I1028" t="s">
        <v>16</v>
      </c>
      <c r="J1028">
        <v>6</v>
      </c>
      <c r="K1028">
        <v>33</v>
      </c>
      <c r="L10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8" t="str">
        <f>IF(RCH_hospital_admissions[[#This Row],[Patient Waittime]]&lt;=15,"Very Short",IF(RCH_hospital_admissions[[#This Row],[Patient Waittime]]&lt;=30,"Short", IF(RCH_hospital_admissions[[#This Row],[Patient Waittime]]&lt;=45,"Moderate","Long")))</f>
        <v>Moderate</v>
      </c>
    </row>
    <row r="1029" spans="1:13" x14ac:dyDescent="0.2">
      <c r="A1029" t="s">
        <v>1942</v>
      </c>
      <c r="B1029" s="1">
        <v>44495</v>
      </c>
      <c r="C1029" s="2">
        <v>0.95833333333333337</v>
      </c>
      <c r="D1029" t="s">
        <v>1943</v>
      </c>
      <c r="E1029" t="s">
        <v>13</v>
      </c>
      <c r="F1029">
        <v>58</v>
      </c>
      <c r="G1029" t="s">
        <v>14</v>
      </c>
      <c r="H1029" t="s">
        <v>21</v>
      </c>
      <c r="I1029" t="s">
        <v>16</v>
      </c>
      <c r="J1029">
        <v>5</v>
      </c>
      <c r="K1029">
        <v>29</v>
      </c>
      <c r="L10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9" t="str">
        <f>IF(RCH_hospital_admissions[[#This Row],[Patient Waittime]]&lt;=15,"Very Short",IF(RCH_hospital_admissions[[#This Row],[Patient Waittime]]&lt;=30,"Short", IF(RCH_hospital_admissions[[#This Row],[Patient Waittime]]&lt;=45,"Moderate","Long")))</f>
        <v>Short</v>
      </c>
    </row>
    <row r="1030" spans="1:13" x14ac:dyDescent="0.2">
      <c r="A1030" t="s">
        <v>1944</v>
      </c>
      <c r="B1030" s="1">
        <v>44599</v>
      </c>
      <c r="C1030" s="2">
        <v>0.60763888888888884</v>
      </c>
      <c r="D1030" t="s">
        <v>1326</v>
      </c>
      <c r="E1030" t="s">
        <v>13</v>
      </c>
      <c r="F1030">
        <v>37</v>
      </c>
      <c r="G1030" t="s">
        <v>14</v>
      </c>
      <c r="H1030" t="s">
        <v>43</v>
      </c>
      <c r="I1030" t="s">
        <v>16</v>
      </c>
      <c r="J1030">
        <v>6</v>
      </c>
      <c r="K1030">
        <v>40</v>
      </c>
      <c r="L10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0" t="str">
        <f>IF(RCH_hospital_admissions[[#This Row],[Patient Waittime]]&lt;=15,"Very Short",IF(RCH_hospital_admissions[[#This Row],[Patient Waittime]]&lt;=30,"Short", IF(RCH_hospital_admissions[[#This Row],[Patient Waittime]]&lt;=45,"Moderate","Long")))</f>
        <v>Moderate</v>
      </c>
    </row>
    <row r="1031" spans="1:13" x14ac:dyDescent="0.2">
      <c r="A1031" t="s">
        <v>1945</v>
      </c>
      <c r="B1031" s="1">
        <v>44462</v>
      </c>
      <c r="C1031" s="2">
        <v>0.79861111111111116</v>
      </c>
      <c r="D1031" t="s">
        <v>1946</v>
      </c>
      <c r="E1031" t="s">
        <v>13</v>
      </c>
      <c r="F1031">
        <v>16</v>
      </c>
      <c r="G1031" t="s">
        <v>14</v>
      </c>
      <c r="H1031" t="s">
        <v>27</v>
      </c>
      <c r="I1031" t="s">
        <v>16</v>
      </c>
      <c r="J1031">
        <v>7</v>
      </c>
      <c r="K1031">
        <v>16</v>
      </c>
      <c r="L10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31" t="str">
        <f>IF(RCH_hospital_admissions[[#This Row],[Patient Waittime]]&lt;=15,"Very Short",IF(RCH_hospital_admissions[[#This Row],[Patient Waittime]]&lt;=30,"Short", IF(RCH_hospital_admissions[[#This Row],[Patient Waittime]]&lt;=45,"Moderate","Long")))</f>
        <v>Short</v>
      </c>
    </row>
    <row r="1032" spans="1:13" x14ac:dyDescent="0.2">
      <c r="A1032" t="s">
        <v>1947</v>
      </c>
      <c r="B1032" s="1">
        <v>44552</v>
      </c>
      <c r="C1032" s="2">
        <v>0.59027777777777779</v>
      </c>
      <c r="D1032" t="s">
        <v>1948</v>
      </c>
      <c r="E1032" t="s">
        <v>13</v>
      </c>
      <c r="F1032">
        <v>43</v>
      </c>
      <c r="G1032" t="s">
        <v>14</v>
      </c>
      <c r="H1032" t="s">
        <v>43</v>
      </c>
      <c r="I1032" t="s">
        <v>16</v>
      </c>
      <c r="J1032">
        <v>8</v>
      </c>
      <c r="K1032">
        <v>40</v>
      </c>
      <c r="L10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2" t="str">
        <f>IF(RCH_hospital_admissions[[#This Row],[Patient Waittime]]&lt;=15,"Very Short",IF(RCH_hospital_admissions[[#This Row],[Patient Waittime]]&lt;=30,"Short", IF(RCH_hospital_admissions[[#This Row],[Patient Waittime]]&lt;=45,"Moderate","Long")))</f>
        <v>Moderate</v>
      </c>
    </row>
    <row r="1033" spans="1:13" x14ac:dyDescent="0.2">
      <c r="A1033" t="s">
        <v>1949</v>
      </c>
      <c r="B1033" s="1">
        <v>44912</v>
      </c>
      <c r="C1033" s="2">
        <v>0.89930555555555558</v>
      </c>
      <c r="D1033" t="s">
        <v>128</v>
      </c>
      <c r="E1033" t="s">
        <v>13</v>
      </c>
      <c r="F1033">
        <v>26</v>
      </c>
      <c r="G1033" t="s">
        <v>187</v>
      </c>
      <c r="H1033" t="s">
        <v>43</v>
      </c>
      <c r="I1033" t="s">
        <v>33</v>
      </c>
      <c r="J1033">
        <v>8.5</v>
      </c>
      <c r="K1033">
        <v>43</v>
      </c>
      <c r="L10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33" t="str">
        <f>IF(RCH_hospital_admissions[[#This Row],[Patient Waittime]]&lt;=15,"Very Short",IF(RCH_hospital_admissions[[#This Row],[Patient Waittime]]&lt;=30,"Short", IF(RCH_hospital_admissions[[#This Row],[Patient Waittime]]&lt;=45,"Moderate","Long")))</f>
        <v>Moderate</v>
      </c>
    </row>
    <row r="1034" spans="1:13" x14ac:dyDescent="0.2">
      <c r="A1034" t="s">
        <v>1950</v>
      </c>
      <c r="B1034" s="1">
        <v>44225</v>
      </c>
      <c r="C1034" s="2">
        <v>0.34722222222222221</v>
      </c>
      <c r="D1034" t="s">
        <v>1951</v>
      </c>
      <c r="E1034" t="s">
        <v>13</v>
      </c>
      <c r="F1034">
        <v>49</v>
      </c>
      <c r="G1034" t="s">
        <v>74</v>
      </c>
      <c r="H1034" t="s">
        <v>15</v>
      </c>
      <c r="I1034" t="s">
        <v>16</v>
      </c>
      <c r="J1034">
        <v>8</v>
      </c>
      <c r="K1034">
        <v>31</v>
      </c>
      <c r="L10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34" t="str">
        <f>IF(RCH_hospital_admissions[[#This Row],[Patient Waittime]]&lt;=15,"Very Short",IF(RCH_hospital_admissions[[#This Row],[Patient Waittime]]&lt;=30,"Short", IF(RCH_hospital_admissions[[#This Row],[Patient Waittime]]&lt;=45,"Moderate","Long")))</f>
        <v>Moderate</v>
      </c>
    </row>
    <row r="1035" spans="1:13" x14ac:dyDescent="0.2">
      <c r="A1035" t="s">
        <v>1952</v>
      </c>
      <c r="B1035" s="1">
        <v>44488</v>
      </c>
      <c r="C1035" s="2">
        <v>0.25694444444444442</v>
      </c>
      <c r="D1035" t="s">
        <v>1953</v>
      </c>
      <c r="E1035" t="s">
        <v>20</v>
      </c>
      <c r="F1035">
        <v>70</v>
      </c>
      <c r="G1035" t="s">
        <v>14</v>
      </c>
      <c r="H1035" t="s">
        <v>32</v>
      </c>
      <c r="I1035" t="s">
        <v>33</v>
      </c>
      <c r="J1035">
        <v>9.5</v>
      </c>
      <c r="K1035">
        <v>34</v>
      </c>
      <c r="L10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35" t="str">
        <f>IF(RCH_hospital_admissions[[#This Row],[Patient Waittime]]&lt;=15,"Very Short",IF(RCH_hospital_admissions[[#This Row],[Patient Waittime]]&lt;=30,"Short", IF(RCH_hospital_admissions[[#This Row],[Patient Waittime]]&lt;=45,"Moderate","Long")))</f>
        <v>Moderate</v>
      </c>
    </row>
    <row r="1036" spans="1:13" x14ac:dyDescent="0.2">
      <c r="A1036" t="s">
        <v>1954</v>
      </c>
      <c r="B1036" s="1">
        <v>44559</v>
      </c>
      <c r="C1036" s="2">
        <v>0.61805555555555558</v>
      </c>
      <c r="D1036" t="s">
        <v>442</v>
      </c>
      <c r="E1036" t="s">
        <v>13</v>
      </c>
      <c r="F1036">
        <v>38</v>
      </c>
      <c r="G1036" t="s">
        <v>14</v>
      </c>
      <c r="H1036" t="s">
        <v>43</v>
      </c>
      <c r="I1036" t="s">
        <v>16</v>
      </c>
      <c r="J1036">
        <v>10</v>
      </c>
      <c r="K1036">
        <v>34</v>
      </c>
      <c r="L10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6" t="str">
        <f>IF(RCH_hospital_admissions[[#This Row],[Patient Waittime]]&lt;=15,"Very Short",IF(RCH_hospital_admissions[[#This Row],[Patient Waittime]]&lt;=30,"Short", IF(RCH_hospital_admissions[[#This Row],[Patient Waittime]]&lt;=45,"Moderate","Long")))</f>
        <v>Moderate</v>
      </c>
    </row>
    <row r="1037" spans="1:13" x14ac:dyDescent="0.2">
      <c r="A1037" t="s">
        <v>1955</v>
      </c>
      <c r="B1037" s="1">
        <v>44423</v>
      </c>
      <c r="C1037" s="2">
        <v>0.83680555555555558</v>
      </c>
      <c r="D1037" t="s">
        <v>1097</v>
      </c>
      <c r="E1037" t="s">
        <v>20</v>
      </c>
      <c r="F1037">
        <v>67</v>
      </c>
      <c r="G1037" t="s">
        <v>187</v>
      </c>
      <c r="H1037" t="s">
        <v>21</v>
      </c>
      <c r="I1037" t="s">
        <v>16</v>
      </c>
      <c r="J1037">
        <v>7</v>
      </c>
      <c r="K1037">
        <v>25</v>
      </c>
      <c r="L10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37" t="str">
        <f>IF(RCH_hospital_admissions[[#This Row],[Patient Waittime]]&lt;=15,"Very Short",IF(RCH_hospital_admissions[[#This Row],[Patient Waittime]]&lt;=30,"Short", IF(RCH_hospital_admissions[[#This Row],[Patient Waittime]]&lt;=45,"Moderate","Long")))</f>
        <v>Short</v>
      </c>
    </row>
    <row r="1038" spans="1:13" x14ac:dyDescent="0.2">
      <c r="A1038" t="s">
        <v>1956</v>
      </c>
      <c r="B1038" s="1">
        <v>44577</v>
      </c>
      <c r="C1038" s="2">
        <v>0.94444444444444442</v>
      </c>
      <c r="D1038" t="s">
        <v>1957</v>
      </c>
      <c r="E1038" t="s">
        <v>13</v>
      </c>
      <c r="F1038">
        <v>38</v>
      </c>
      <c r="G1038" t="s">
        <v>14</v>
      </c>
      <c r="H1038" t="s">
        <v>43</v>
      </c>
      <c r="I1038" t="s">
        <v>16</v>
      </c>
      <c r="J1038">
        <v>4</v>
      </c>
      <c r="K1038">
        <v>45</v>
      </c>
      <c r="L10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8" t="str">
        <f>IF(RCH_hospital_admissions[[#This Row],[Patient Waittime]]&lt;=15,"Very Short",IF(RCH_hospital_admissions[[#This Row],[Patient Waittime]]&lt;=30,"Short", IF(RCH_hospital_admissions[[#This Row],[Patient Waittime]]&lt;=45,"Moderate","Long")))</f>
        <v>Moderate</v>
      </c>
    </row>
    <row r="1039" spans="1:13" x14ac:dyDescent="0.2">
      <c r="A1039" t="s">
        <v>1958</v>
      </c>
      <c r="B1039" s="1">
        <v>44679</v>
      </c>
      <c r="C1039" s="2">
        <v>0.59375</v>
      </c>
      <c r="D1039" t="s">
        <v>1959</v>
      </c>
      <c r="E1039" t="s">
        <v>20</v>
      </c>
      <c r="F1039">
        <v>68</v>
      </c>
      <c r="G1039" t="s">
        <v>14</v>
      </c>
      <c r="H1039" t="s">
        <v>38</v>
      </c>
      <c r="I1039" t="s">
        <v>16</v>
      </c>
      <c r="J1039">
        <v>7</v>
      </c>
      <c r="K1039">
        <v>48</v>
      </c>
      <c r="L10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39" t="str">
        <f>IF(RCH_hospital_admissions[[#This Row],[Patient Waittime]]&lt;=15,"Very Short",IF(RCH_hospital_admissions[[#This Row],[Patient Waittime]]&lt;=30,"Short", IF(RCH_hospital_admissions[[#This Row],[Patient Waittime]]&lt;=45,"Moderate","Long")))</f>
        <v>Long</v>
      </c>
    </row>
    <row r="1040" spans="1:13" x14ac:dyDescent="0.2">
      <c r="A1040" t="s">
        <v>1960</v>
      </c>
      <c r="B1040" s="1">
        <v>44921</v>
      </c>
      <c r="C1040" s="2">
        <v>0.6875</v>
      </c>
      <c r="D1040" t="s">
        <v>1961</v>
      </c>
      <c r="E1040" t="s">
        <v>20</v>
      </c>
      <c r="F1040">
        <v>37</v>
      </c>
      <c r="G1040" t="s">
        <v>14</v>
      </c>
      <c r="H1040" t="s">
        <v>38</v>
      </c>
      <c r="I1040" t="s">
        <v>16</v>
      </c>
      <c r="J1040">
        <v>6</v>
      </c>
      <c r="K1040">
        <v>47</v>
      </c>
      <c r="L10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0" t="str">
        <f>IF(RCH_hospital_admissions[[#This Row],[Patient Waittime]]&lt;=15,"Very Short",IF(RCH_hospital_admissions[[#This Row],[Patient Waittime]]&lt;=30,"Short", IF(RCH_hospital_admissions[[#This Row],[Patient Waittime]]&lt;=45,"Moderate","Long")))</f>
        <v>Long</v>
      </c>
    </row>
    <row r="1041" spans="1:13" x14ac:dyDescent="0.2">
      <c r="A1041" t="s">
        <v>1962</v>
      </c>
      <c r="B1041" s="1">
        <v>44890</v>
      </c>
      <c r="C1041" s="2">
        <v>0.59027777777777779</v>
      </c>
      <c r="D1041" t="s">
        <v>903</v>
      </c>
      <c r="E1041" t="s">
        <v>20</v>
      </c>
      <c r="F1041">
        <v>60</v>
      </c>
      <c r="G1041" t="s">
        <v>14</v>
      </c>
      <c r="H1041" t="s">
        <v>15</v>
      </c>
      <c r="I1041" t="s">
        <v>16</v>
      </c>
      <c r="J1041">
        <v>8</v>
      </c>
      <c r="K1041">
        <v>42</v>
      </c>
      <c r="L10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41" t="str">
        <f>IF(RCH_hospital_admissions[[#This Row],[Patient Waittime]]&lt;=15,"Very Short",IF(RCH_hospital_admissions[[#This Row],[Patient Waittime]]&lt;=30,"Short", IF(RCH_hospital_admissions[[#This Row],[Patient Waittime]]&lt;=45,"Moderate","Long")))</f>
        <v>Moderate</v>
      </c>
    </row>
    <row r="1042" spans="1:13" x14ac:dyDescent="0.2">
      <c r="A1042" t="s">
        <v>1963</v>
      </c>
      <c r="B1042" s="1">
        <v>44429</v>
      </c>
      <c r="C1042" s="2">
        <v>0.97916666666666663</v>
      </c>
      <c r="D1042" t="s">
        <v>1964</v>
      </c>
      <c r="E1042" t="s">
        <v>20</v>
      </c>
      <c r="F1042">
        <v>12</v>
      </c>
      <c r="G1042" t="s">
        <v>74</v>
      </c>
      <c r="H1042" t="s">
        <v>21</v>
      </c>
      <c r="I1042" t="s">
        <v>16</v>
      </c>
      <c r="J1042">
        <v>8</v>
      </c>
      <c r="K1042">
        <v>23</v>
      </c>
      <c r="L10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42" t="str">
        <f>IF(RCH_hospital_admissions[[#This Row],[Patient Waittime]]&lt;=15,"Very Short",IF(RCH_hospital_admissions[[#This Row],[Patient Waittime]]&lt;=30,"Short", IF(RCH_hospital_admissions[[#This Row],[Patient Waittime]]&lt;=45,"Moderate","Long")))</f>
        <v>Short</v>
      </c>
    </row>
    <row r="1043" spans="1:13" x14ac:dyDescent="0.2">
      <c r="A1043" t="s">
        <v>1965</v>
      </c>
      <c r="B1043" s="1">
        <v>44387</v>
      </c>
      <c r="C1043" s="2">
        <v>0.4201388888888889</v>
      </c>
      <c r="D1043" t="s">
        <v>1966</v>
      </c>
      <c r="E1043" t="s">
        <v>13</v>
      </c>
      <c r="F1043">
        <v>13</v>
      </c>
      <c r="G1043" t="s">
        <v>14</v>
      </c>
      <c r="H1043" t="s">
        <v>43</v>
      </c>
      <c r="I1043" t="s">
        <v>33</v>
      </c>
      <c r="J1043">
        <v>6.5</v>
      </c>
      <c r="K1043">
        <v>23</v>
      </c>
      <c r="L10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43" t="str">
        <f>IF(RCH_hospital_admissions[[#This Row],[Patient Waittime]]&lt;=15,"Very Short",IF(RCH_hospital_admissions[[#This Row],[Patient Waittime]]&lt;=30,"Short", IF(RCH_hospital_admissions[[#This Row],[Patient Waittime]]&lt;=45,"Moderate","Long")))</f>
        <v>Short</v>
      </c>
    </row>
    <row r="1044" spans="1:13" x14ac:dyDescent="0.2">
      <c r="A1044" t="s">
        <v>1967</v>
      </c>
      <c r="B1044" s="1">
        <v>44726</v>
      </c>
      <c r="C1044" s="2">
        <v>0.98958333333333337</v>
      </c>
      <c r="D1044" t="s">
        <v>584</v>
      </c>
      <c r="E1044" t="s">
        <v>13</v>
      </c>
      <c r="F1044">
        <v>52</v>
      </c>
      <c r="G1044" t="s">
        <v>14</v>
      </c>
      <c r="H1044" t="s">
        <v>15</v>
      </c>
      <c r="I1044" t="s">
        <v>16</v>
      </c>
      <c r="J1044">
        <v>6</v>
      </c>
      <c r="K1044">
        <v>43</v>
      </c>
      <c r="L10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44" t="str">
        <f>IF(RCH_hospital_admissions[[#This Row],[Patient Waittime]]&lt;=15,"Very Short",IF(RCH_hospital_admissions[[#This Row],[Patient Waittime]]&lt;=30,"Short", IF(RCH_hospital_admissions[[#This Row],[Patient Waittime]]&lt;=45,"Moderate","Long")))</f>
        <v>Moderate</v>
      </c>
    </row>
    <row r="1045" spans="1:13" x14ac:dyDescent="0.2">
      <c r="A1045" t="s">
        <v>1968</v>
      </c>
      <c r="B1045" s="1">
        <v>44883</v>
      </c>
      <c r="C1045" s="2">
        <v>0.89236111111111116</v>
      </c>
      <c r="D1045" t="s">
        <v>1969</v>
      </c>
      <c r="E1045" t="s">
        <v>13</v>
      </c>
      <c r="F1045">
        <v>69</v>
      </c>
      <c r="G1045" t="s">
        <v>14</v>
      </c>
      <c r="H1045" t="s">
        <v>15</v>
      </c>
      <c r="I1045" t="s">
        <v>16</v>
      </c>
      <c r="J1045">
        <v>8</v>
      </c>
      <c r="K1045">
        <v>30</v>
      </c>
      <c r="L10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45" t="str">
        <f>IF(RCH_hospital_admissions[[#This Row],[Patient Waittime]]&lt;=15,"Very Short",IF(RCH_hospital_admissions[[#This Row],[Patient Waittime]]&lt;=30,"Short", IF(RCH_hospital_admissions[[#This Row],[Patient Waittime]]&lt;=45,"Moderate","Long")))</f>
        <v>Short</v>
      </c>
    </row>
    <row r="1046" spans="1:13" x14ac:dyDescent="0.2">
      <c r="A1046" t="s">
        <v>1970</v>
      </c>
      <c r="B1046" s="1">
        <v>44209</v>
      </c>
      <c r="C1046" s="2">
        <v>0.43055555555555558</v>
      </c>
      <c r="D1046" t="s">
        <v>1350</v>
      </c>
      <c r="E1046" t="s">
        <v>13</v>
      </c>
      <c r="F1046">
        <v>41</v>
      </c>
      <c r="G1046" t="s">
        <v>14</v>
      </c>
      <c r="H1046" t="s">
        <v>114</v>
      </c>
      <c r="I1046" t="s">
        <v>16</v>
      </c>
      <c r="J1046">
        <v>5</v>
      </c>
      <c r="K1046">
        <v>14</v>
      </c>
      <c r="L10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6" t="str">
        <f>IF(RCH_hospital_admissions[[#This Row],[Patient Waittime]]&lt;=15,"Very Short",IF(RCH_hospital_admissions[[#This Row],[Patient Waittime]]&lt;=30,"Short", IF(RCH_hospital_admissions[[#This Row],[Patient Waittime]]&lt;=45,"Moderate","Long")))</f>
        <v>Very Short</v>
      </c>
    </row>
    <row r="1047" spans="1:13" x14ac:dyDescent="0.2">
      <c r="A1047" t="s">
        <v>1971</v>
      </c>
      <c r="B1047" s="1">
        <v>44273</v>
      </c>
      <c r="C1047" s="2">
        <v>0.51041666666666663</v>
      </c>
      <c r="D1047" t="s">
        <v>1972</v>
      </c>
      <c r="E1047" t="s">
        <v>13</v>
      </c>
      <c r="F1047">
        <v>59</v>
      </c>
      <c r="G1047" t="s">
        <v>14</v>
      </c>
      <c r="H1047" t="s">
        <v>38</v>
      </c>
      <c r="I1047" t="s">
        <v>33</v>
      </c>
      <c r="J1047">
        <v>6.5</v>
      </c>
      <c r="K1047">
        <v>50</v>
      </c>
      <c r="L10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47" t="str">
        <f>IF(RCH_hospital_admissions[[#This Row],[Patient Waittime]]&lt;=15,"Very Short",IF(RCH_hospital_admissions[[#This Row],[Patient Waittime]]&lt;=30,"Short", IF(RCH_hospital_admissions[[#This Row],[Patient Waittime]]&lt;=45,"Moderate","Long")))</f>
        <v>Long</v>
      </c>
    </row>
    <row r="1048" spans="1:13" x14ac:dyDescent="0.2">
      <c r="A1048" t="s">
        <v>1973</v>
      </c>
      <c r="B1048" s="1">
        <v>44353</v>
      </c>
      <c r="C1048" s="2">
        <v>0.78125</v>
      </c>
      <c r="D1048" t="s">
        <v>1974</v>
      </c>
      <c r="E1048" t="s">
        <v>20</v>
      </c>
      <c r="F1048">
        <v>38</v>
      </c>
      <c r="G1048" t="s">
        <v>14</v>
      </c>
      <c r="H1048" t="s">
        <v>38</v>
      </c>
      <c r="I1048" t="s">
        <v>33</v>
      </c>
      <c r="J1048">
        <v>9.5</v>
      </c>
      <c r="K1048">
        <v>39</v>
      </c>
      <c r="L10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8" t="str">
        <f>IF(RCH_hospital_admissions[[#This Row],[Patient Waittime]]&lt;=15,"Very Short",IF(RCH_hospital_admissions[[#This Row],[Patient Waittime]]&lt;=30,"Short", IF(RCH_hospital_admissions[[#This Row],[Patient Waittime]]&lt;=45,"Moderate","Long")))</f>
        <v>Moderate</v>
      </c>
    </row>
    <row r="1049" spans="1:13" x14ac:dyDescent="0.2">
      <c r="A1049" t="s">
        <v>1975</v>
      </c>
      <c r="B1049" s="1">
        <v>44527</v>
      </c>
      <c r="C1049" s="2">
        <v>0.625</v>
      </c>
      <c r="D1049" t="s">
        <v>1976</v>
      </c>
      <c r="E1049" t="s">
        <v>20</v>
      </c>
      <c r="F1049">
        <v>22</v>
      </c>
      <c r="G1049" t="s">
        <v>14</v>
      </c>
      <c r="H1049" t="s">
        <v>15</v>
      </c>
      <c r="I1049" t="s">
        <v>16</v>
      </c>
      <c r="J1049">
        <v>7</v>
      </c>
      <c r="K1049">
        <v>42</v>
      </c>
      <c r="L10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49" t="str">
        <f>IF(RCH_hospital_admissions[[#This Row],[Patient Waittime]]&lt;=15,"Very Short",IF(RCH_hospital_admissions[[#This Row],[Patient Waittime]]&lt;=30,"Short", IF(RCH_hospital_admissions[[#This Row],[Patient Waittime]]&lt;=45,"Moderate","Long")))</f>
        <v>Moderate</v>
      </c>
    </row>
    <row r="1050" spans="1:13" x14ac:dyDescent="0.2">
      <c r="A1050" t="s">
        <v>1977</v>
      </c>
      <c r="B1050" s="1">
        <v>44311</v>
      </c>
      <c r="C1050" s="2">
        <v>0.57638888888888884</v>
      </c>
      <c r="D1050" t="s">
        <v>1978</v>
      </c>
      <c r="E1050" t="s">
        <v>13</v>
      </c>
      <c r="F1050">
        <v>66</v>
      </c>
      <c r="G1050" t="s">
        <v>14</v>
      </c>
      <c r="H1050" t="s">
        <v>15</v>
      </c>
      <c r="I1050" t="s">
        <v>33</v>
      </c>
      <c r="J1050">
        <v>6.5</v>
      </c>
      <c r="K1050">
        <v>35</v>
      </c>
      <c r="L10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0" t="str">
        <f>IF(RCH_hospital_admissions[[#This Row],[Patient Waittime]]&lt;=15,"Very Short",IF(RCH_hospital_admissions[[#This Row],[Patient Waittime]]&lt;=30,"Short", IF(RCH_hospital_admissions[[#This Row],[Patient Waittime]]&lt;=45,"Moderate","Long")))</f>
        <v>Moderate</v>
      </c>
    </row>
    <row r="1051" spans="1:13" x14ac:dyDescent="0.2">
      <c r="A1051" t="s">
        <v>1979</v>
      </c>
      <c r="B1051" s="1">
        <v>44472</v>
      </c>
      <c r="C1051" s="2">
        <v>0.66666666666666663</v>
      </c>
      <c r="D1051" t="s">
        <v>1980</v>
      </c>
      <c r="E1051" t="s">
        <v>13</v>
      </c>
      <c r="F1051">
        <v>48</v>
      </c>
      <c r="G1051" t="s">
        <v>74</v>
      </c>
      <c r="H1051" t="s">
        <v>114</v>
      </c>
      <c r="I1051" t="s">
        <v>16</v>
      </c>
      <c r="K1051">
        <v>30</v>
      </c>
      <c r="L10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51" t="str">
        <f>IF(RCH_hospital_admissions[[#This Row],[Patient Waittime]]&lt;=15,"Very Short",IF(RCH_hospital_admissions[[#This Row],[Patient Waittime]]&lt;=30,"Short", IF(RCH_hospital_admissions[[#This Row],[Patient Waittime]]&lt;=45,"Moderate","Long")))</f>
        <v>Short</v>
      </c>
    </row>
    <row r="1052" spans="1:13" x14ac:dyDescent="0.2">
      <c r="A1052" t="s">
        <v>1981</v>
      </c>
      <c r="B1052" s="1">
        <v>44545</v>
      </c>
      <c r="C1052" s="2">
        <v>0.79166666666666663</v>
      </c>
      <c r="D1052" t="s">
        <v>1982</v>
      </c>
      <c r="E1052" t="s">
        <v>13</v>
      </c>
      <c r="F1052">
        <v>32</v>
      </c>
      <c r="G1052" t="s">
        <v>24</v>
      </c>
      <c r="H1052" t="s">
        <v>83</v>
      </c>
      <c r="I1052" t="s">
        <v>33</v>
      </c>
      <c r="K1052">
        <v>36</v>
      </c>
      <c r="L10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2" t="str">
        <f>IF(RCH_hospital_admissions[[#This Row],[Patient Waittime]]&lt;=15,"Very Short",IF(RCH_hospital_admissions[[#This Row],[Patient Waittime]]&lt;=30,"Short", IF(RCH_hospital_admissions[[#This Row],[Patient Waittime]]&lt;=45,"Moderate","Long")))</f>
        <v>Moderate</v>
      </c>
    </row>
    <row r="1053" spans="1:13" x14ac:dyDescent="0.2">
      <c r="A1053" t="s">
        <v>1983</v>
      </c>
      <c r="B1053" s="1">
        <v>44693</v>
      </c>
      <c r="C1053" s="2">
        <v>0.35416666666666669</v>
      </c>
      <c r="D1053" t="s">
        <v>1984</v>
      </c>
      <c r="E1053" t="s">
        <v>13</v>
      </c>
      <c r="F1053">
        <v>37</v>
      </c>
      <c r="G1053" t="s">
        <v>14</v>
      </c>
      <c r="H1053" t="s">
        <v>38</v>
      </c>
      <c r="I1053" t="s">
        <v>33</v>
      </c>
      <c r="J1053">
        <v>7.5</v>
      </c>
      <c r="K1053">
        <v>33</v>
      </c>
      <c r="L10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3" t="str">
        <f>IF(RCH_hospital_admissions[[#This Row],[Patient Waittime]]&lt;=15,"Very Short",IF(RCH_hospital_admissions[[#This Row],[Patient Waittime]]&lt;=30,"Short", IF(RCH_hospital_admissions[[#This Row],[Patient Waittime]]&lt;=45,"Moderate","Long")))</f>
        <v>Moderate</v>
      </c>
    </row>
    <row r="1054" spans="1:13" x14ac:dyDescent="0.2">
      <c r="A1054" t="s">
        <v>1985</v>
      </c>
      <c r="B1054" s="1">
        <v>44788</v>
      </c>
      <c r="C1054" s="2">
        <v>0.63194444444444442</v>
      </c>
      <c r="D1054" t="s">
        <v>1496</v>
      </c>
      <c r="E1054" t="s">
        <v>13</v>
      </c>
      <c r="F1054">
        <v>30</v>
      </c>
      <c r="G1054" t="s">
        <v>160</v>
      </c>
      <c r="H1054" t="s">
        <v>43</v>
      </c>
      <c r="I1054" t="s">
        <v>16</v>
      </c>
      <c r="J1054">
        <v>7</v>
      </c>
      <c r="K1054">
        <v>19</v>
      </c>
      <c r="L10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4" t="str">
        <f>IF(RCH_hospital_admissions[[#This Row],[Patient Waittime]]&lt;=15,"Very Short",IF(RCH_hospital_admissions[[#This Row],[Patient Waittime]]&lt;=30,"Short", IF(RCH_hospital_admissions[[#This Row],[Patient Waittime]]&lt;=45,"Moderate","Long")))</f>
        <v>Short</v>
      </c>
    </row>
    <row r="1055" spans="1:13" x14ac:dyDescent="0.2">
      <c r="A1055" t="s">
        <v>1986</v>
      </c>
      <c r="B1055" s="1">
        <v>44665</v>
      </c>
      <c r="C1055" s="2">
        <v>0.60069444444444442</v>
      </c>
      <c r="D1055" t="s">
        <v>1987</v>
      </c>
      <c r="E1055" t="s">
        <v>13</v>
      </c>
      <c r="F1055">
        <v>71</v>
      </c>
      <c r="G1055" t="s">
        <v>14</v>
      </c>
      <c r="H1055" t="s">
        <v>15</v>
      </c>
      <c r="I1055" t="s">
        <v>16</v>
      </c>
      <c r="K1055">
        <v>34</v>
      </c>
      <c r="L10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5" t="str">
        <f>IF(RCH_hospital_admissions[[#This Row],[Patient Waittime]]&lt;=15,"Very Short",IF(RCH_hospital_admissions[[#This Row],[Patient Waittime]]&lt;=30,"Short", IF(RCH_hospital_admissions[[#This Row],[Patient Waittime]]&lt;=45,"Moderate","Long")))</f>
        <v>Moderate</v>
      </c>
    </row>
    <row r="1056" spans="1:13" x14ac:dyDescent="0.2">
      <c r="A1056" t="s">
        <v>1988</v>
      </c>
      <c r="B1056" s="1">
        <v>44229</v>
      </c>
      <c r="C1056" s="2">
        <v>0.50694444444444442</v>
      </c>
      <c r="D1056" t="s">
        <v>1989</v>
      </c>
      <c r="E1056" t="s">
        <v>13</v>
      </c>
      <c r="F1056">
        <v>27</v>
      </c>
      <c r="G1056" t="s">
        <v>74</v>
      </c>
      <c r="H1056" t="s">
        <v>15</v>
      </c>
      <c r="I1056" t="s">
        <v>16</v>
      </c>
      <c r="J1056">
        <v>10</v>
      </c>
      <c r="K1056">
        <v>33</v>
      </c>
      <c r="L10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56" t="str">
        <f>IF(RCH_hospital_admissions[[#This Row],[Patient Waittime]]&lt;=15,"Very Short",IF(RCH_hospital_admissions[[#This Row],[Patient Waittime]]&lt;=30,"Short", IF(RCH_hospital_admissions[[#This Row],[Patient Waittime]]&lt;=45,"Moderate","Long")))</f>
        <v>Moderate</v>
      </c>
    </row>
    <row r="1057" spans="1:13" x14ac:dyDescent="0.2">
      <c r="A1057" t="s">
        <v>1990</v>
      </c>
      <c r="B1057" s="1">
        <v>44713</v>
      </c>
      <c r="C1057" s="2">
        <v>0.33333333333333331</v>
      </c>
      <c r="D1057" t="s">
        <v>1991</v>
      </c>
      <c r="E1057" t="s">
        <v>13</v>
      </c>
      <c r="F1057">
        <v>62</v>
      </c>
      <c r="G1057" t="s">
        <v>14</v>
      </c>
      <c r="H1057" t="s">
        <v>43</v>
      </c>
      <c r="I1057" t="s">
        <v>16</v>
      </c>
      <c r="J1057">
        <v>3</v>
      </c>
      <c r="K1057">
        <v>16</v>
      </c>
      <c r="L10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7" t="str">
        <f>IF(RCH_hospital_admissions[[#This Row],[Patient Waittime]]&lt;=15,"Very Short",IF(RCH_hospital_admissions[[#This Row],[Patient Waittime]]&lt;=30,"Short", IF(RCH_hospital_admissions[[#This Row],[Patient Waittime]]&lt;=45,"Moderate","Long")))</f>
        <v>Short</v>
      </c>
    </row>
    <row r="1058" spans="1:13" x14ac:dyDescent="0.2">
      <c r="A1058" t="s">
        <v>1992</v>
      </c>
      <c r="B1058" s="1">
        <v>44576</v>
      </c>
      <c r="C1058" s="2">
        <v>0.82986111111111116</v>
      </c>
      <c r="D1058" t="s">
        <v>1008</v>
      </c>
      <c r="E1058" t="s">
        <v>13</v>
      </c>
      <c r="F1058">
        <v>2</v>
      </c>
      <c r="G1058" t="s">
        <v>14</v>
      </c>
      <c r="H1058" t="s">
        <v>21</v>
      </c>
      <c r="I1058" t="s">
        <v>16</v>
      </c>
      <c r="J1058">
        <v>5</v>
      </c>
      <c r="K1058">
        <v>27</v>
      </c>
      <c r="L10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58" t="str">
        <f>IF(RCH_hospital_admissions[[#This Row],[Patient Waittime]]&lt;=15,"Very Short",IF(RCH_hospital_admissions[[#This Row],[Patient Waittime]]&lt;=30,"Short", IF(RCH_hospital_admissions[[#This Row],[Patient Waittime]]&lt;=45,"Moderate","Long")))</f>
        <v>Short</v>
      </c>
    </row>
    <row r="1059" spans="1:13" x14ac:dyDescent="0.2">
      <c r="A1059" t="s">
        <v>1993</v>
      </c>
      <c r="B1059" s="1">
        <v>44900</v>
      </c>
      <c r="C1059" s="2">
        <v>0.61805555555555558</v>
      </c>
      <c r="D1059" t="s">
        <v>1994</v>
      </c>
      <c r="E1059" t="s">
        <v>13</v>
      </c>
      <c r="F1059">
        <v>53</v>
      </c>
      <c r="G1059" t="s">
        <v>14</v>
      </c>
      <c r="H1059" t="s">
        <v>15</v>
      </c>
      <c r="I1059" t="s">
        <v>16</v>
      </c>
      <c r="J1059">
        <v>4</v>
      </c>
      <c r="K1059">
        <v>22</v>
      </c>
      <c r="L10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59" t="str">
        <f>IF(RCH_hospital_admissions[[#This Row],[Patient Waittime]]&lt;=15,"Very Short",IF(RCH_hospital_admissions[[#This Row],[Patient Waittime]]&lt;=30,"Short", IF(RCH_hospital_admissions[[#This Row],[Patient Waittime]]&lt;=45,"Moderate","Long")))</f>
        <v>Short</v>
      </c>
    </row>
    <row r="1060" spans="1:13" x14ac:dyDescent="0.2">
      <c r="A1060" t="s">
        <v>1995</v>
      </c>
      <c r="B1060" s="1">
        <v>44279</v>
      </c>
      <c r="C1060" s="2">
        <v>0.87152777777777779</v>
      </c>
      <c r="D1060" t="s">
        <v>1996</v>
      </c>
      <c r="E1060" t="s">
        <v>13</v>
      </c>
      <c r="F1060">
        <v>45</v>
      </c>
      <c r="G1060" t="s">
        <v>14</v>
      </c>
      <c r="H1060" t="s">
        <v>15</v>
      </c>
      <c r="I1060" t="s">
        <v>16</v>
      </c>
      <c r="J1060">
        <v>4</v>
      </c>
      <c r="K1060">
        <v>45</v>
      </c>
      <c r="L10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60" t="str">
        <f>IF(RCH_hospital_admissions[[#This Row],[Patient Waittime]]&lt;=15,"Very Short",IF(RCH_hospital_admissions[[#This Row],[Patient Waittime]]&lt;=30,"Short", IF(RCH_hospital_admissions[[#This Row],[Patient Waittime]]&lt;=45,"Moderate","Long")))</f>
        <v>Moderate</v>
      </c>
    </row>
    <row r="1061" spans="1:13" x14ac:dyDescent="0.2">
      <c r="A1061" t="s">
        <v>1997</v>
      </c>
      <c r="B1061" s="1">
        <v>44734</v>
      </c>
      <c r="C1061" s="2">
        <v>0.70486111111111116</v>
      </c>
      <c r="D1061" t="s">
        <v>1998</v>
      </c>
      <c r="E1061" t="s">
        <v>13</v>
      </c>
      <c r="F1061">
        <v>72</v>
      </c>
      <c r="G1061" t="s">
        <v>24</v>
      </c>
      <c r="H1061" t="s">
        <v>15</v>
      </c>
      <c r="I1061" t="s">
        <v>33</v>
      </c>
      <c r="J1061">
        <v>4.5</v>
      </c>
      <c r="K1061">
        <v>30</v>
      </c>
      <c r="L10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61" t="str">
        <f>IF(RCH_hospital_admissions[[#This Row],[Patient Waittime]]&lt;=15,"Very Short",IF(RCH_hospital_admissions[[#This Row],[Patient Waittime]]&lt;=30,"Short", IF(RCH_hospital_admissions[[#This Row],[Patient Waittime]]&lt;=45,"Moderate","Long")))</f>
        <v>Short</v>
      </c>
    </row>
    <row r="1062" spans="1:13" x14ac:dyDescent="0.2">
      <c r="A1062" t="s">
        <v>1999</v>
      </c>
      <c r="B1062" s="1">
        <v>44730</v>
      </c>
      <c r="C1062" s="2">
        <v>0.30208333333333331</v>
      </c>
      <c r="D1062" t="s">
        <v>2000</v>
      </c>
      <c r="E1062" t="s">
        <v>13</v>
      </c>
      <c r="F1062">
        <v>52</v>
      </c>
      <c r="G1062" t="s">
        <v>14</v>
      </c>
      <c r="H1062" t="s">
        <v>15</v>
      </c>
      <c r="I1062" t="s">
        <v>16</v>
      </c>
      <c r="J1062">
        <v>5</v>
      </c>
      <c r="K1062">
        <v>45</v>
      </c>
      <c r="L10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62" t="str">
        <f>IF(RCH_hospital_admissions[[#This Row],[Patient Waittime]]&lt;=15,"Very Short",IF(RCH_hospital_admissions[[#This Row],[Patient Waittime]]&lt;=30,"Short", IF(RCH_hospital_admissions[[#This Row],[Patient Waittime]]&lt;=45,"Moderate","Long")))</f>
        <v>Moderate</v>
      </c>
    </row>
    <row r="1063" spans="1:13" x14ac:dyDescent="0.2">
      <c r="A1063" t="s">
        <v>2001</v>
      </c>
      <c r="B1063" s="1">
        <v>44519</v>
      </c>
      <c r="C1063" s="2">
        <v>0.29166666666666669</v>
      </c>
      <c r="D1063" t="s">
        <v>1745</v>
      </c>
      <c r="E1063" t="s">
        <v>13</v>
      </c>
      <c r="F1063">
        <v>47</v>
      </c>
      <c r="G1063" t="s">
        <v>14</v>
      </c>
      <c r="H1063" t="s">
        <v>15</v>
      </c>
      <c r="I1063" t="s">
        <v>16</v>
      </c>
      <c r="J1063">
        <v>5</v>
      </c>
      <c r="K1063">
        <v>39</v>
      </c>
      <c r="L10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63" t="str">
        <f>IF(RCH_hospital_admissions[[#This Row],[Patient Waittime]]&lt;=15,"Very Short",IF(RCH_hospital_admissions[[#This Row],[Patient Waittime]]&lt;=30,"Short", IF(RCH_hospital_admissions[[#This Row],[Patient Waittime]]&lt;=45,"Moderate","Long")))</f>
        <v>Moderate</v>
      </c>
    </row>
    <row r="1064" spans="1:13" x14ac:dyDescent="0.2">
      <c r="A1064" t="s">
        <v>2002</v>
      </c>
      <c r="B1064" s="1">
        <v>44500</v>
      </c>
      <c r="C1064" s="2">
        <v>0.50694444444444442</v>
      </c>
      <c r="D1064" t="s">
        <v>708</v>
      </c>
      <c r="E1064" t="s">
        <v>13</v>
      </c>
      <c r="F1064">
        <v>8</v>
      </c>
      <c r="G1064" t="s">
        <v>14</v>
      </c>
      <c r="H1064" t="s">
        <v>27</v>
      </c>
      <c r="I1064" t="s">
        <v>16</v>
      </c>
      <c r="J1064">
        <v>7</v>
      </c>
      <c r="K1064">
        <v>38</v>
      </c>
      <c r="L10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64" t="str">
        <f>IF(RCH_hospital_admissions[[#This Row],[Patient Waittime]]&lt;=15,"Very Short",IF(RCH_hospital_admissions[[#This Row],[Patient Waittime]]&lt;=30,"Short", IF(RCH_hospital_admissions[[#This Row],[Patient Waittime]]&lt;=45,"Moderate","Long")))</f>
        <v>Moderate</v>
      </c>
    </row>
    <row r="1065" spans="1:13" x14ac:dyDescent="0.2">
      <c r="A1065" t="s">
        <v>2003</v>
      </c>
      <c r="B1065" s="1">
        <v>44439</v>
      </c>
      <c r="C1065" s="2">
        <v>0.74305555555555558</v>
      </c>
      <c r="D1065" t="s">
        <v>2004</v>
      </c>
      <c r="E1065" t="s">
        <v>20</v>
      </c>
      <c r="F1065">
        <v>69</v>
      </c>
      <c r="G1065" t="s">
        <v>14</v>
      </c>
      <c r="H1065" t="s">
        <v>43</v>
      </c>
      <c r="I1065" t="s">
        <v>33</v>
      </c>
      <c r="J1065">
        <v>8.5</v>
      </c>
      <c r="K1065">
        <v>24</v>
      </c>
      <c r="L10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65" t="str">
        <f>IF(RCH_hospital_admissions[[#This Row],[Patient Waittime]]&lt;=15,"Very Short",IF(RCH_hospital_admissions[[#This Row],[Patient Waittime]]&lt;=30,"Short", IF(RCH_hospital_admissions[[#This Row],[Patient Waittime]]&lt;=45,"Moderate","Long")))</f>
        <v>Short</v>
      </c>
    </row>
    <row r="1066" spans="1:13" x14ac:dyDescent="0.2">
      <c r="A1066" t="s">
        <v>2005</v>
      </c>
      <c r="B1066" s="1">
        <v>44223</v>
      </c>
      <c r="C1066" s="2">
        <v>0.4548611111111111</v>
      </c>
      <c r="D1066" t="s">
        <v>2006</v>
      </c>
      <c r="E1066" t="s">
        <v>20</v>
      </c>
      <c r="F1066">
        <v>34</v>
      </c>
      <c r="G1066" t="s">
        <v>14</v>
      </c>
      <c r="H1066" t="s">
        <v>43</v>
      </c>
      <c r="I1066" t="s">
        <v>16</v>
      </c>
      <c r="K1066">
        <v>16</v>
      </c>
      <c r="L10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6" t="str">
        <f>IF(RCH_hospital_admissions[[#This Row],[Patient Waittime]]&lt;=15,"Very Short",IF(RCH_hospital_admissions[[#This Row],[Patient Waittime]]&lt;=30,"Short", IF(RCH_hospital_admissions[[#This Row],[Patient Waittime]]&lt;=45,"Moderate","Long")))</f>
        <v>Short</v>
      </c>
    </row>
    <row r="1067" spans="1:13" x14ac:dyDescent="0.2">
      <c r="A1067" t="s">
        <v>2007</v>
      </c>
      <c r="B1067" s="1">
        <v>44562</v>
      </c>
      <c r="C1067" s="2">
        <v>0.79861111111111116</v>
      </c>
      <c r="D1067" t="s">
        <v>2008</v>
      </c>
      <c r="E1067" t="s">
        <v>20</v>
      </c>
      <c r="F1067">
        <v>51</v>
      </c>
      <c r="G1067" t="s">
        <v>24</v>
      </c>
      <c r="H1067" t="s">
        <v>43</v>
      </c>
      <c r="I1067" t="s">
        <v>33</v>
      </c>
      <c r="J1067">
        <v>5.5</v>
      </c>
      <c r="K1067">
        <v>24</v>
      </c>
      <c r="L10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67" t="str">
        <f>IF(RCH_hospital_admissions[[#This Row],[Patient Waittime]]&lt;=15,"Very Short",IF(RCH_hospital_admissions[[#This Row],[Patient Waittime]]&lt;=30,"Short", IF(RCH_hospital_admissions[[#This Row],[Patient Waittime]]&lt;=45,"Moderate","Long")))</f>
        <v>Short</v>
      </c>
    </row>
    <row r="1068" spans="1:13" x14ac:dyDescent="0.2">
      <c r="A1068" t="s">
        <v>2009</v>
      </c>
      <c r="B1068" s="1">
        <v>44518</v>
      </c>
      <c r="C1068" s="2">
        <v>0.5</v>
      </c>
      <c r="D1068" t="s">
        <v>2010</v>
      </c>
      <c r="E1068" t="s">
        <v>20</v>
      </c>
      <c r="F1068">
        <v>68</v>
      </c>
      <c r="G1068" t="s">
        <v>14</v>
      </c>
      <c r="H1068" t="s">
        <v>43</v>
      </c>
      <c r="I1068" t="s">
        <v>33</v>
      </c>
      <c r="K1068">
        <v>46</v>
      </c>
      <c r="L10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68" t="str">
        <f>IF(RCH_hospital_admissions[[#This Row],[Patient Waittime]]&lt;=15,"Very Short",IF(RCH_hospital_admissions[[#This Row],[Patient Waittime]]&lt;=30,"Short", IF(RCH_hospital_admissions[[#This Row],[Patient Waittime]]&lt;=45,"Moderate","Long")))</f>
        <v>Long</v>
      </c>
    </row>
    <row r="1069" spans="1:13" x14ac:dyDescent="0.2">
      <c r="A1069" t="s">
        <v>2011</v>
      </c>
      <c r="B1069" s="1">
        <v>44298</v>
      </c>
      <c r="C1069" s="2">
        <v>0.62847222222222221</v>
      </c>
      <c r="D1069" t="s">
        <v>2012</v>
      </c>
      <c r="E1069" t="s">
        <v>13</v>
      </c>
      <c r="F1069">
        <v>16</v>
      </c>
      <c r="G1069" t="s">
        <v>14</v>
      </c>
      <c r="H1069" t="s">
        <v>27</v>
      </c>
      <c r="I1069" t="s">
        <v>16</v>
      </c>
      <c r="J1069">
        <v>7</v>
      </c>
      <c r="K1069">
        <v>23</v>
      </c>
      <c r="L10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69" t="str">
        <f>IF(RCH_hospital_admissions[[#This Row],[Patient Waittime]]&lt;=15,"Very Short",IF(RCH_hospital_admissions[[#This Row],[Patient Waittime]]&lt;=30,"Short", IF(RCH_hospital_admissions[[#This Row],[Patient Waittime]]&lt;=45,"Moderate","Long")))</f>
        <v>Short</v>
      </c>
    </row>
    <row r="1070" spans="1:13" x14ac:dyDescent="0.2">
      <c r="A1070" t="s">
        <v>2013</v>
      </c>
      <c r="B1070" s="1">
        <v>44549</v>
      </c>
      <c r="C1070" s="2">
        <v>0.5</v>
      </c>
      <c r="D1070" t="s">
        <v>2014</v>
      </c>
      <c r="E1070" t="s">
        <v>13</v>
      </c>
      <c r="F1070">
        <v>36</v>
      </c>
      <c r="G1070" t="s">
        <v>14</v>
      </c>
      <c r="H1070" t="s">
        <v>21</v>
      </c>
      <c r="I1070" t="s">
        <v>16</v>
      </c>
      <c r="J1070">
        <v>5</v>
      </c>
      <c r="K1070">
        <v>25</v>
      </c>
      <c r="L10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0" t="str">
        <f>IF(RCH_hospital_admissions[[#This Row],[Patient Waittime]]&lt;=15,"Very Short",IF(RCH_hospital_admissions[[#This Row],[Patient Waittime]]&lt;=30,"Short", IF(RCH_hospital_admissions[[#This Row],[Patient Waittime]]&lt;=45,"Moderate","Long")))</f>
        <v>Short</v>
      </c>
    </row>
    <row r="1071" spans="1:13" x14ac:dyDescent="0.2">
      <c r="A1071" t="s">
        <v>2015</v>
      </c>
      <c r="B1071" s="1">
        <v>44863</v>
      </c>
      <c r="C1071" s="2">
        <v>0.4201388888888889</v>
      </c>
      <c r="D1071" t="s">
        <v>2016</v>
      </c>
      <c r="E1071" t="s">
        <v>13</v>
      </c>
      <c r="F1071">
        <v>70</v>
      </c>
      <c r="G1071" t="s">
        <v>14</v>
      </c>
      <c r="H1071" t="s">
        <v>43</v>
      </c>
      <c r="I1071" t="s">
        <v>16</v>
      </c>
      <c r="K1071">
        <v>33</v>
      </c>
      <c r="L10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1" t="str">
        <f>IF(RCH_hospital_admissions[[#This Row],[Patient Waittime]]&lt;=15,"Very Short",IF(RCH_hospital_admissions[[#This Row],[Patient Waittime]]&lt;=30,"Short", IF(RCH_hospital_admissions[[#This Row],[Patient Waittime]]&lt;=45,"Moderate","Long")))</f>
        <v>Moderate</v>
      </c>
    </row>
    <row r="1072" spans="1:13" x14ac:dyDescent="0.2">
      <c r="A1072" t="s">
        <v>2017</v>
      </c>
      <c r="B1072" s="1">
        <v>44399</v>
      </c>
      <c r="C1072" s="2">
        <v>0.98263888888888884</v>
      </c>
      <c r="D1072" t="s">
        <v>2018</v>
      </c>
      <c r="E1072" t="s">
        <v>13</v>
      </c>
      <c r="F1072">
        <v>68</v>
      </c>
      <c r="G1072" t="s">
        <v>14</v>
      </c>
      <c r="H1072" t="s">
        <v>15</v>
      </c>
      <c r="I1072" t="s">
        <v>16</v>
      </c>
      <c r="J1072">
        <v>8</v>
      </c>
      <c r="K1072">
        <v>35</v>
      </c>
      <c r="L10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2" t="str">
        <f>IF(RCH_hospital_admissions[[#This Row],[Patient Waittime]]&lt;=15,"Very Short",IF(RCH_hospital_admissions[[#This Row],[Patient Waittime]]&lt;=30,"Short", IF(RCH_hospital_admissions[[#This Row],[Patient Waittime]]&lt;=45,"Moderate","Long")))</f>
        <v>Moderate</v>
      </c>
    </row>
    <row r="1073" spans="1:13" x14ac:dyDescent="0.2">
      <c r="A1073" t="s">
        <v>2019</v>
      </c>
      <c r="B1073" s="1">
        <v>44713</v>
      </c>
      <c r="C1073" s="2">
        <v>0.625</v>
      </c>
      <c r="D1073" t="s">
        <v>2020</v>
      </c>
      <c r="E1073" t="s">
        <v>20</v>
      </c>
      <c r="F1073">
        <v>63</v>
      </c>
      <c r="G1073" t="s">
        <v>50</v>
      </c>
      <c r="H1073" t="s">
        <v>15</v>
      </c>
      <c r="I1073" t="s">
        <v>16</v>
      </c>
      <c r="J1073">
        <v>4</v>
      </c>
      <c r="K1073">
        <v>41</v>
      </c>
      <c r="L10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3" t="str">
        <f>IF(RCH_hospital_admissions[[#This Row],[Patient Waittime]]&lt;=15,"Very Short",IF(RCH_hospital_admissions[[#This Row],[Patient Waittime]]&lt;=30,"Short", IF(RCH_hospital_admissions[[#This Row],[Patient Waittime]]&lt;=45,"Moderate","Long")))</f>
        <v>Moderate</v>
      </c>
    </row>
    <row r="1074" spans="1:13" x14ac:dyDescent="0.2">
      <c r="A1074" t="s">
        <v>2021</v>
      </c>
      <c r="B1074" s="1">
        <v>44879</v>
      </c>
      <c r="C1074" s="2">
        <v>0.71527777777777779</v>
      </c>
      <c r="D1074" t="s">
        <v>649</v>
      </c>
      <c r="E1074" t="s">
        <v>20</v>
      </c>
      <c r="F1074">
        <v>37</v>
      </c>
      <c r="G1074" t="s">
        <v>14</v>
      </c>
      <c r="H1074" t="s">
        <v>15</v>
      </c>
      <c r="I1074" t="s">
        <v>16</v>
      </c>
      <c r="J1074">
        <v>9</v>
      </c>
      <c r="K1074">
        <v>36</v>
      </c>
      <c r="L10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4" t="str">
        <f>IF(RCH_hospital_admissions[[#This Row],[Patient Waittime]]&lt;=15,"Very Short",IF(RCH_hospital_admissions[[#This Row],[Patient Waittime]]&lt;=30,"Short", IF(RCH_hospital_admissions[[#This Row],[Patient Waittime]]&lt;=45,"Moderate","Long")))</f>
        <v>Moderate</v>
      </c>
    </row>
    <row r="1075" spans="1:13" x14ac:dyDescent="0.2">
      <c r="A1075" t="s">
        <v>2022</v>
      </c>
      <c r="B1075" s="1">
        <v>44803</v>
      </c>
      <c r="C1075" s="2">
        <v>0.875</v>
      </c>
      <c r="D1075" t="s">
        <v>2023</v>
      </c>
      <c r="E1075" t="s">
        <v>20</v>
      </c>
      <c r="F1075">
        <v>45</v>
      </c>
      <c r="G1075" t="s">
        <v>14</v>
      </c>
      <c r="H1075" t="s">
        <v>38</v>
      </c>
      <c r="I1075" t="s">
        <v>16</v>
      </c>
      <c r="J1075">
        <v>8</v>
      </c>
      <c r="K1075">
        <v>27</v>
      </c>
      <c r="L10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75" t="str">
        <f>IF(RCH_hospital_admissions[[#This Row],[Patient Waittime]]&lt;=15,"Very Short",IF(RCH_hospital_admissions[[#This Row],[Patient Waittime]]&lt;=30,"Short", IF(RCH_hospital_admissions[[#This Row],[Patient Waittime]]&lt;=45,"Moderate","Long")))</f>
        <v>Short</v>
      </c>
    </row>
    <row r="1076" spans="1:13" x14ac:dyDescent="0.2">
      <c r="A1076" t="s">
        <v>2024</v>
      </c>
      <c r="B1076" s="1">
        <v>44385</v>
      </c>
      <c r="C1076" s="2">
        <v>0.84722222222222221</v>
      </c>
      <c r="D1076" t="s">
        <v>2025</v>
      </c>
      <c r="E1076" t="s">
        <v>13</v>
      </c>
      <c r="F1076">
        <v>35</v>
      </c>
      <c r="G1076" t="s">
        <v>24</v>
      </c>
      <c r="H1076" t="s">
        <v>38</v>
      </c>
      <c r="I1076" t="s">
        <v>33</v>
      </c>
      <c r="J1076">
        <v>8.5</v>
      </c>
      <c r="K1076">
        <v>23</v>
      </c>
      <c r="L10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6" t="str">
        <f>IF(RCH_hospital_admissions[[#This Row],[Patient Waittime]]&lt;=15,"Very Short",IF(RCH_hospital_admissions[[#This Row],[Patient Waittime]]&lt;=30,"Short", IF(RCH_hospital_admissions[[#This Row],[Patient Waittime]]&lt;=45,"Moderate","Long")))</f>
        <v>Short</v>
      </c>
    </row>
    <row r="1077" spans="1:13" x14ac:dyDescent="0.2">
      <c r="A1077" t="s">
        <v>2026</v>
      </c>
      <c r="B1077" s="1">
        <v>44468</v>
      </c>
      <c r="C1077" s="2">
        <v>0.2986111111111111</v>
      </c>
      <c r="D1077" t="s">
        <v>1881</v>
      </c>
      <c r="E1077" t="s">
        <v>13</v>
      </c>
      <c r="F1077">
        <v>34</v>
      </c>
      <c r="G1077" t="s">
        <v>14</v>
      </c>
      <c r="H1077" t="s">
        <v>15</v>
      </c>
      <c r="I1077" t="s">
        <v>33</v>
      </c>
      <c r="J1077">
        <v>4.5</v>
      </c>
      <c r="K1077">
        <v>50</v>
      </c>
      <c r="L10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7" t="str">
        <f>IF(RCH_hospital_admissions[[#This Row],[Patient Waittime]]&lt;=15,"Very Short",IF(RCH_hospital_admissions[[#This Row],[Patient Waittime]]&lt;=30,"Short", IF(RCH_hospital_admissions[[#This Row],[Patient Waittime]]&lt;=45,"Moderate","Long")))</f>
        <v>Long</v>
      </c>
    </row>
    <row r="1078" spans="1:13" x14ac:dyDescent="0.2">
      <c r="A1078" t="s">
        <v>2027</v>
      </c>
      <c r="B1078" s="1">
        <v>44306</v>
      </c>
      <c r="C1078" s="2">
        <v>0.10069444444444445</v>
      </c>
      <c r="D1078" t="s">
        <v>2028</v>
      </c>
      <c r="E1078" t="s">
        <v>13</v>
      </c>
      <c r="F1078">
        <v>47</v>
      </c>
      <c r="G1078" t="s">
        <v>14</v>
      </c>
      <c r="H1078" t="s">
        <v>32</v>
      </c>
      <c r="I1078" t="s">
        <v>16</v>
      </c>
      <c r="J1078">
        <v>10</v>
      </c>
      <c r="K1078">
        <v>37</v>
      </c>
      <c r="L10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78" t="str">
        <f>IF(RCH_hospital_admissions[[#This Row],[Patient Waittime]]&lt;=15,"Very Short",IF(RCH_hospital_admissions[[#This Row],[Patient Waittime]]&lt;=30,"Short", IF(RCH_hospital_admissions[[#This Row],[Patient Waittime]]&lt;=45,"Moderate","Long")))</f>
        <v>Moderate</v>
      </c>
    </row>
    <row r="1079" spans="1:13" x14ac:dyDescent="0.2">
      <c r="A1079" t="s">
        <v>2029</v>
      </c>
      <c r="B1079" s="1">
        <v>44281</v>
      </c>
      <c r="C1079" s="2">
        <v>0.55555555555555558</v>
      </c>
      <c r="D1079" t="s">
        <v>596</v>
      </c>
      <c r="E1079" t="s">
        <v>20</v>
      </c>
      <c r="F1079">
        <v>41</v>
      </c>
      <c r="G1079" t="s">
        <v>14</v>
      </c>
      <c r="H1079" t="s">
        <v>43</v>
      </c>
      <c r="I1079" t="s">
        <v>16</v>
      </c>
      <c r="J1079">
        <v>4</v>
      </c>
      <c r="K1079">
        <v>37</v>
      </c>
      <c r="L10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9" t="str">
        <f>IF(RCH_hospital_admissions[[#This Row],[Patient Waittime]]&lt;=15,"Very Short",IF(RCH_hospital_admissions[[#This Row],[Patient Waittime]]&lt;=30,"Short", IF(RCH_hospital_admissions[[#This Row],[Patient Waittime]]&lt;=45,"Moderate","Long")))</f>
        <v>Moderate</v>
      </c>
    </row>
    <row r="1080" spans="1:13" x14ac:dyDescent="0.2">
      <c r="A1080" t="s">
        <v>2030</v>
      </c>
      <c r="B1080" s="1">
        <v>44817</v>
      </c>
      <c r="C1080" s="2">
        <v>0.91319444444444442</v>
      </c>
      <c r="D1080" t="s">
        <v>2031</v>
      </c>
      <c r="E1080" t="s">
        <v>20</v>
      </c>
      <c r="F1080">
        <v>30</v>
      </c>
      <c r="G1080" t="s">
        <v>14</v>
      </c>
      <c r="H1080" t="s">
        <v>21</v>
      </c>
      <c r="I1080" t="s">
        <v>16</v>
      </c>
      <c r="J1080">
        <v>10</v>
      </c>
      <c r="K1080">
        <v>24</v>
      </c>
      <c r="L10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0" t="str">
        <f>IF(RCH_hospital_admissions[[#This Row],[Patient Waittime]]&lt;=15,"Very Short",IF(RCH_hospital_admissions[[#This Row],[Patient Waittime]]&lt;=30,"Short", IF(RCH_hospital_admissions[[#This Row],[Patient Waittime]]&lt;=45,"Moderate","Long")))</f>
        <v>Short</v>
      </c>
    </row>
    <row r="1081" spans="1:13" x14ac:dyDescent="0.2">
      <c r="A1081" t="s">
        <v>2032</v>
      </c>
      <c r="B1081" s="1">
        <v>44301</v>
      </c>
      <c r="C1081" s="2">
        <v>0.47916666666666669</v>
      </c>
      <c r="D1081" t="s">
        <v>2033</v>
      </c>
      <c r="E1081" t="s">
        <v>20</v>
      </c>
      <c r="F1081">
        <v>44</v>
      </c>
      <c r="G1081" t="s">
        <v>14</v>
      </c>
      <c r="H1081" t="s">
        <v>15</v>
      </c>
      <c r="I1081" t="s">
        <v>16</v>
      </c>
      <c r="J1081">
        <v>8</v>
      </c>
      <c r="K1081">
        <v>45</v>
      </c>
      <c r="L10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1" t="str">
        <f>IF(RCH_hospital_admissions[[#This Row],[Patient Waittime]]&lt;=15,"Very Short",IF(RCH_hospital_admissions[[#This Row],[Patient Waittime]]&lt;=30,"Short", IF(RCH_hospital_admissions[[#This Row],[Patient Waittime]]&lt;=45,"Moderate","Long")))</f>
        <v>Moderate</v>
      </c>
    </row>
    <row r="1082" spans="1:13" x14ac:dyDescent="0.2">
      <c r="A1082" t="s">
        <v>2034</v>
      </c>
      <c r="B1082" s="1">
        <v>44898</v>
      </c>
      <c r="C1082" s="2">
        <v>0.1111111111111111</v>
      </c>
      <c r="D1082" t="s">
        <v>2035</v>
      </c>
      <c r="E1082" t="s">
        <v>20</v>
      </c>
      <c r="F1082">
        <v>71</v>
      </c>
      <c r="G1082" t="s">
        <v>14</v>
      </c>
      <c r="H1082" t="s">
        <v>43</v>
      </c>
      <c r="I1082" t="s">
        <v>33</v>
      </c>
      <c r="K1082">
        <v>21</v>
      </c>
      <c r="L10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82" t="str">
        <f>IF(RCH_hospital_admissions[[#This Row],[Patient Waittime]]&lt;=15,"Very Short",IF(RCH_hospital_admissions[[#This Row],[Patient Waittime]]&lt;=30,"Short", IF(RCH_hospital_admissions[[#This Row],[Patient Waittime]]&lt;=45,"Moderate","Long")))</f>
        <v>Short</v>
      </c>
    </row>
    <row r="1083" spans="1:13" x14ac:dyDescent="0.2">
      <c r="A1083" t="s">
        <v>2036</v>
      </c>
      <c r="B1083" s="1">
        <v>44403</v>
      </c>
      <c r="C1083" s="2">
        <v>0.50694444444444442</v>
      </c>
      <c r="D1083" t="s">
        <v>2037</v>
      </c>
      <c r="E1083" t="s">
        <v>20</v>
      </c>
      <c r="F1083">
        <v>19</v>
      </c>
      <c r="G1083" t="s">
        <v>14</v>
      </c>
      <c r="H1083" t="s">
        <v>21</v>
      </c>
      <c r="I1083" t="s">
        <v>16</v>
      </c>
      <c r="J1083">
        <v>10</v>
      </c>
      <c r="K1083">
        <v>27</v>
      </c>
      <c r="L10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83" t="str">
        <f>IF(RCH_hospital_admissions[[#This Row],[Patient Waittime]]&lt;=15,"Very Short",IF(RCH_hospital_admissions[[#This Row],[Patient Waittime]]&lt;=30,"Short", IF(RCH_hospital_admissions[[#This Row],[Patient Waittime]]&lt;=45,"Moderate","Long")))</f>
        <v>Short</v>
      </c>
    </row>
    <row r="1084" spans="1:13" x14ac:dyDescent="0.2">
      <c r="A1084" t="s">
        <v>2038</v>
      </c>
      <c r="B1084" s="1">
        <v>44367</v>
      </c>
      <c r="C1084" s="2">
        <v>0.13194444444444445</v>
      </c>
      <c r="D1084" t="s">
        <v>2039</v>
      </c>
      <c r="E1084" t="s">
        <v>13</v>
      </c>
      <c r="F1084">
        <v>13</v>
      </c>
      <c r="G1084" t="s">
        <v>24</v>
      </c>
      <c r="H1084" t="s">
        <v>21</v>
      </c>
      <c r="I1084" t="s">
        <v>33</v>
      </c>
      <c r="J1084">
        <v>5.5</v>
      </c>
      <c r="K1084">
        <v>35</v>
      </c>
      <c r="L10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84" t="str">
        <f>IF(RCH_hospital_admissions[[#This Row],[Patient Waittime]]&lt;=15,"Very Short",IF(RCH_hospital_admissions[[#This Row],[Patient Waittime]]&lt;=30,"Short", IF(RCH_hospital_admissions[[#This Row],[Patient Waittime]]&lt;=45,"Moderate","Long")))</f>
        <v>Moderate</v>
      </c>
    </row>
    <row r="1085" spans="1:13" x14ac:dyDescent="0.2">
      <c r="A1085" t="s">
        <v>2040</v>
      </c>
      <c r="B1085" s="1">
        <v>44337</v>
      </c>
      <c r="C1085" s="2">
        <v>0.49652777777777779</v>
      </c>
      <c r="D1085" t="s">
        <v>2041</v>
      </c>
      <c r="E1085" t="s">
        <v>13</v>
      </c>
      <c r="F1085">
        <v>66</v>
      </c>
      <c r="G1085" t="s">
        <v>14</v>
      </c>
      <c r="H1085" t="s">
        <v>83</v>
      </c>
      <c r="I1085" t="s">
        <v>33</v>
      </c>
      <c r="J1085">
        <v>5.5</v>
      </c>
      <c r="K1085">
        <v>42</v>
      </c>
      <c r="L10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85" t="str">
        <f>IF(RCH_hospital_admissions[[#This Row],[Patient Waittime]]&lt;=15,"Very Short",IF(RCH_hospital_admissions[[#This Row],[Patient Waittime]]&lt;=30,"Short", IF(RCH_hospital_admissions[[#This Row],[Patient Waittime]]&lt;=45,"Moderate","Long")))</f>
        <v>Moderate</v>
      </c>
    </row>
    <row r="1086" spans="1:13" x14ac:dyDescent="0.2">
      <c r="A1086" t="s">
        <v>2042</v>
      </c>
      <c r="B1086" s="1">
        <v>44741</v>
      </c>
      <c r="C1086" s="2">
        <v>0.55555555555555558</v>
      </c>
      <c r="D1086" t="s">
        <v>2043</v>
      </c>
      <c r="E1086" t="s">
        <v>13</v>
      </c>
      <c r="F1086">
        <v>42</v>
      </c>
      <c r="G1086" t="s">
        <v>14</v>
      </c>
      <c r="H1086" t="s">
        <v>43</v>
      </c>
      <c r="I1086" t="s">
        <v>16</v>
      </c>
      <c r="J1086">
        <v>6</v>
      </c>
      <c r="K1086">
        <v>43</v>
      </c>
      <c r="L10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6" t="str">
        <f>IF(RCH_hospital_admissions[[#This Row],[Patient Waittime]]&lt;=15,"Very Short",IF(RCH_hospital_admissions[[#This Row],[Patient Waittime]]&lt;=30,"Short", IF(RCH_hospital_admissions[[#This Row],[Patient Waittime]]&lt;=45,"Moderate","Long")))</f>
        <v>Moderate</v>
      </c>
    </row>
    <row r="1087" spans="1:13" x14ac:dyDescent="0.2">
      <c r="A1087" t="s">
        <v>2044</v>
      </c>
      <c r="B1087" s="1">
        <v>44229</v>
      </c>
      <c r="C1087" s="2">
        <v>0.79513888888888884</v>
      </c>
      <c r="D1087" t="s">
        <v>2045</v>
      </c>
      <c r="E1087" t="s">
        <v>20</v>
      </c>
      <c r="F1087">
        <v>27</v>
      </c>
      <c r="G1087" t="s">
        <v>160</v>
      </c>
      <c r="H1087" t="s">
        <v>114</v>
      </c>
      <c r="I1087" t="s">
        <v>16</v>
      </c>
      <c r="J1087">
        <v>9</v>
      </c>
      <c r="K1087">
        <v>33</v>
      </c>
      <c r="L10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87" t="str">
        <f>IF(RCH_hospital_admissions[[#This Row],[Patient Waittime]]&lt;=15,"Very Short",IF(RCH_hospital_admissions[[#This Row],[Patient Waittime]]&lt;=30,"Short", IF(RCH_hospital_admissions[[#This Row],[Patient Waittime]]&lt;=45,"Moderate","Long")))</f>
        <v>Moderate</v>
      </c>
    </row>
    <row r="1088" spans="1:13" x14ac:dyDescent="0.2">
      <c r="A1088" t="s">
        <v>2046</v>
      </c>
      <c r="B1088" s="1">
        <v>44669</v>
      </c>
      <c r="C1088" s="2">
        <v>0.58680555555555558</v>
      </c>
      <c r="D1088" t="s">
        <v>2047</v>
      </c>
      <c r="E1088" t="s">
        <v>13</v>
      </c>
      <c r="F1088">
        <v>27</v>
      </c>
      <c r="G1088" t="s">
        <v>14</v>
      </c>
      <c r="H1088" t="s">
        <v>32</v>
      </c>
      <c r="I1088" t="s">
        <v>33</v>
      </c>
      <c r="J1088">
        <v>5.5</v>
      </c>
      <c r="K1088">
        <v>35</v>
      </c>
      <c r="L10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88" t="str">
        <f>IF(RCH_hospital_admissions[[#This Row],[Patient Waittime]]&lt;=15,"Very Short",IF(RCH_hospital_admissions[[#This Row],[Patient Waittime]]&lt;=30,"Short", IF(RCH_hospital_admissions[[#This Row],[Patient Waittime]]&lt;=45,"Moderate","Long")))</f>
        <v>Moderate</v>
      </c>
    </row>
    <row r="1089" spans="1:13" x14ac:dyDescent="0.2">
      <c r="A1089" t="s">
        <v>2048</v>
      </c>
      <c r="B1089" s="1">
        <v>44279</v>
      </c>
      <c r="C1089" s="2">
        <v>0.80902777777777779</v>
      </c>
      <c r="D1089" t="s">
        <v>2049</v>
      </c>
      <c r="E1089" t="s">
        <v>13</v>
      </c>
      <c r="F1089">
        <v>26</v>
      </c>
      <c r="G1089" t="s">
        <v>14</v>
      </c>
      <c r="H1089" t="s">
        <v>15</v>
      </c>
      <c r="I1089" t="s">
        <v>16</v>
      </c>
      <c r="J1089">
        <v>7</v>
      </c>
      <c r="K1089">
        <v>40</v>
      </c>
      <c r="L10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89" t="str">
        <f>IF(RCH_hospital_admissions[[#This Row],[Patient Waittime]]&lt;=15,"Very Short",IF(RCH_hospital_admissions[[#This Row],[Patient Waittime]]&lt;=30,"Short", IF(RCH_hospital_admissions[[#This Row],[Patient Waittime]]&lt;=45,"Moderate","Long")))</f>
        <v>Moderate</v>
      </c>
    </row>
    <row r="1090" spans="1:13" x14ac:dyDescent="0.2">
      <c r="A1090" t="s">
        <v>2050</v>
      </c>
      <c r="B1090" s="1">
        <v>44395</v>
      </c>
      <c r="C1090" s="2">
        <v>0.74305555555555558</v>
      </c>
      <c r="D1090" t="s">
        <v>2051</v>
      </c>
      <c r="E1090" t="s">
        <v>13</v>
      </c>
      <c r="F1090">
        <v>54</v>
      </c>
      <c r="G1090" t="s">
        <v>14</v>
      </c>
      <c r="H1090" t="s">
        <v>38</v>
      </c>
      <c r="I1090" t="s">
        <v>33</v>
      </c>
      <c r="J1090">
        <v>7.5</v>
      </c>
      <c r="K1090">
        <v>28</v>
      </c>
      <c r="L10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90" t="str">
        <f>IF(RCH_hospital_admissions[[#This Row],[Patient Waittime]]&lt;=15,"Very Short",IF(RCH_hospital_admissions[[#This Row],[Patient Waittime]]&lt;=30,"Short", IF(RCH_hospital_admissions[[#This Row],[Patient Waittime]]&lt;=45,"Moderate","Long")))</f>
        <v>Short</v>
      </c>
    </row>
    <row r="1091" spans="1:13" x14ac:dyDescent="0.2">
      <c r="A1091" t="s">
        <v>2052</v>
      </c>
      <c r="B1091" s="1">
        <v>44551</v>
      </c>
      <c r="C1091" s="2">
        <v>0.93055555555555558</v>
      </c>
      <c r="D1091" t="s">
        <v>2053</v>
      </c>
      <c r="E1091" t="s">
        <v>13</v>
      </c>
      <c r="F1091">
        <v>77</v>
      </c>
      <c r="G1091" t="s">
        <v>14</v>
      </c>
      <c r="H1091" t="s">
        <v>15</v>
      </c>
      <c r="I1091" t="s">
        <v>16</v>
      </c>
      <c r="J1091">
        <v>4</v>
      </c>
      <c r="K1091">
        <v>37</v>
      </c>
      <c r="L10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091" t="str">
        <f>IF(RCH_hospital_admissions[[#This Row],[Patient Waittime]]&lt;=15,"Very Short",IF(RCH_hospital_admissions[[#This Row],[Patient Waittime]]&lt;=30,"Short", IF(RCH_hospital_admissions[[#This Row],[Patient Waittime]]&lt;=45,"Moderate","Long")))</f>
        <v>Moderate</v>
      </c>
    </row>
    <row r="1092" spans="1:13" x14ac:dyDescent="0.2">
      <c r="A1092" t="s">
        <v>2054</v>
      </c>
      <c r="B1092" s="1">
        <v>44583</v>
      </c>
      <c r="C1092" s="2">
        <v>0.15972222222222221</v>
      </c>
      <c r="D1092" t="s">
        <v>2055</v>
      </c>
      <c r="E1092" t="s">
        <v>13</v>
      </c>
      <c r="F1092">
        <v>36</v>
      </c>
      <c r="G1092" t="s">
        <v>14</v>
      </c>
      <c r="H1092" t="s">
        <v>38</v>
      </c>
      <c r="I1092" t="s">
        <v>33</v>
      </c>
      <c r="J1092">
        <v>7.5</v>
      </c>
      <c r="K1092">
        <v>29</v>
      </c>
      <c r="L10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2" t="str">
        <f>IF(RCH_hospital_admissions[[#This Row],[Patient Waittime]]&lt;=15,"Very Short",IF(RCH_hospital_admissions[[#This Row],[Patient Waittime]]&lt;=30,"Short", IF(RCH_hospital_admissions[[#This Row],[Patient Waittime]]&lt;=45,"Moderate","Long")))</f>
        <v>Short</v>
      </c>
    </row>
    <row r="1093" spans="1:13" x14ac:dyDescent="0.2">
      <c r="A1093" t="s">
        <v>2056</v>
      </c>
      <c r="B1093" s="1">
        <v>44286</v>
      </c>
      <c r="C1093" s="2">
        <v>0.65972222222222221</v>
      </c>
      <c r="D1093" t="s">
        <v>2057</v>
      </c>
      <c r="E1093" t="s">
        <v>13</v>
      </c>
      <c r="F1093">
        <v>32</v>
      </c>
      <c r="G1093" t="s">
        <v>24</v>
      </c>
      <c r="H1093" t="s">
        <v>32</v>
      </c>
      <c r="I1093" t="s">
        <v>33</v>
      </c>
      <c r="K1093">
        <v>17</v>
      </c>
      <c r="L10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3" t="str">
        <f>IF(RCH_hospital_admissions[[#This Row],[Patient Waittime]]&lt;=15,"Very Short",IF(RCH_hospital_admissions[[#This Row],[Patient Waittime]]&lt;=30,"Short", IF(RCH_hospital_admissions[[#This Row],[Patient Waittime]]&lt;=45,"Moderate","Long")))</f>
        <v>Short</v>
      </c>
    </row>
    <row r="1094" spans="1:13" x14ac:dyDescent="0.2">
      <c r="A1094" t="s">
        <v>2058</v>
      </c>
      <c r="B1094" s="1">
        <v>44720</v>
      </c>
      <c r="C1094" s="2">
        <v>0.47569444444444442</v>
      </c>
      <c r="D1094" t="s">
        <v>2059</v>
      </c>
      <c r="E1094" t="s">
        <v>13</v>
      </c>
      <c r="F1094">
        <v>35</v>
      </c>
      <c r="G1094" t="s">
        <v>14</v>
      </c>
      <c r="H1094" t="s">
        <v>43</v>
      </c>
      <c r="I1094" t="s">
        <v>16</v>
      </c>
      <c r="J1094">
        <v>8</v>
      </c>
      <c r="K1094">
        <v>20</v>
      </c>
      <c r="L10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4" t="str">
        <f>IF(RCH_hospital_admissions[[#This Row],[Patient Waittime]]&lt;=15,"Very Short",IF(RCH_hospital_admissions[[#This Row],[Patient Waittime]]&lt;=30,"Short", IF(RCH_hospital_admissions[[#This Row],[Patient Waittime]]&lt;=45,"Moderate","Long")))</f>
        <v>Short</v>
      </c>
    </row>
    <row r="1095" spans="1:13" x14ac:dyDescent="0.2">
      <c r="A1095" t="s">
        <v>2060</v>
      </c>
      <c r="B1095" s="1">
        <v>44666</v>
      </c>
      <c r="C1095" s="2">
        <v>0.11805555555555555</v>
      </c>
      <c r="D1095" t="s">
        <v>2061</v>
      </c>
      <c r="E1095" t="s">
        <v>13</v>
      </c>
      <c r="F1095">
        <v>12</v>
      </c>
      <c r="G1095" t="s">
        <v>14</v>
      </c>
      <c r="H1095" t="s">
        <v>27</v>
      </c>
      <c r="I1095" t="s">
        <v>33</v>
      </c>
      <c r="J1095">
        <v>6.5</v>
      </c>
      <c r="K1095">
        <v>38</v>
      </c>
      <c r="L10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95" t="str">
        <f>IF(RCH_hospital_admissions[[#This Row],[Patient Waittime]]&lt;=15,"Very Short",IF(RCH_hospital_admissions[[#This Row],[Patient Waittime]]&lt;=30,"Short", IF(RCH_hospital_admissions[[#This Row],[Patient Waittime]]&lt;=45,"Moderate","Long")))</f>
        <v>Moderate</v>
      </c>
    </row>
    <row r="1096" spans="1:13" x14ac:dyDescent="0.2">
      <c r="A1096" t="s">
        <v>2062</v>
      </c>
      <c r="B1096" s="1">
        <v>44485</v>
      </c>
      <c r="C1096" s="2">
        <v>0.85763888888888884</v>
      </c>
      <c r="D1096" t="s">
        <v>2063</v>
      </c>
      <c r="E1096" t="s">
        <v>20</v>
      </c>
      <c r="F1096">
        <v>67</v>
      </c>
      <c r="G1096" t="s">
        <v>14</v>
      </c>
      <c r="H1096" t="s">
        <v>15</v>
      </c>
      <c r="I1096" t="s">
        <v>33</v>
      </c>
      <c r="J1096">
        <v>8.5</v>
      </c>
      <c r="K1096">
        <v>54</v>
      </c>
      <c r="L10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6" t="str">
        <f>IF(RCH_hospital_admissions[[#This Row],[Patient Waittime]]&lt;=15,"Very Short",IF(RCH_hospital_admissions[[#This Row],[Patient Waittime]]&lt;=30,"Short", IF(RCH_hospital_admissions[[#This Row],[Patient Waittime]]&lt;=45,"Moderate","Long")))</f>
        <v>Long</v>
      </c>
    </row>
    <row r="1097" spans="1:13" x14ac:dyDescent="0.2">
      <c r="A1097" t="s">
        <v>2064</v>
      </c>
      <c r="B1097" s="1">
        <v>44869</v>
      </c>
      <c r="C1097" s="2">
        <v>0.59027777777777779</v>
      </c>
      <c r="D1097" t="s">
        <v>2065</v>
      </c>
      <c r="E1097" t="s">
        <v>20</v>
      </c>
      <c r="F1097">
        <v>25</v>
      </c>
      <c r="G1097" t="s">
        <v>14</v>
      </c>
      <c r="H1097" t="s">
        <v>15</v>
      </c>
      <c r="I1097" t="s">
        <v>16</v>
      </c>
      <c r="J1097">
        <v>5</v>
      </c>
      <c r="K1097">
        <v>36</v>
      </c>
      <c r="L10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7" t="str">
        <f>IF(RCH_hospital_admissions[[#This Row],[Patient Waittime]]&lt;=15,"Very Short",IF(RCH_hospital_admissions[[#This Row],[Patient Waittime]]&lt;=30,"Short", IF(RCH_hospital_admissions[[#This Row],[Patient Waittime]]&lt;=45,"Moderate","Long")))</f>
        <v>Moderate</v>
      </c>
    </row>
    <row r="1098" spans="1:13" x14ac:dyDescent="0.2">
      <c r="A1098" t="s">
        <v>2066</v>
      </c>
      <c r="B1098" s="1">
        <v>44221</v>
      </c>
      <c r="C1098" s="2">
        <v>0.66319444444444442</v>
      </c>
      <c r="D1098" t="s">
        <v>2067</v>
      </c>
      <c r="E1098" t="s">
        <v>20</v>
      </c>
      <c r="F1098">
        <v>34</v>
      </c>
      <c r="G1098" t="s">
        <v>24</v>
      </c>
      <c r="H1098" t="s">
        <v>21</v>
      </c>
      <c r="I1098" t="s">
        <v>16</v>
      </c>
      <c r="K1098">
        <v>15</v>
      </c>
      <c r="L10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8" t="str">
        <f>IF(RCH_hospital_admissions[[#This Row],[Patient Waittime]]&lt;=15,"Very Short",IF(RCH_hospital_admissions[[#This Row],[Patient Waittime]]&lt;=30,"Short", IF(RCH_hospital_admissions[[#This Row],[Patient Waittime]]&lt;=45,"Moderate","Long")))</f>
        <v>Very Short</v>
      </c>
    </row>
    <row r="1099" spans="1:13" x14ac:dyDescent="0.2">
      <c r="A1099" t="s">
        <v>2068</v>
      </c>
      <c r="B1099" s="1">
        <v>44565</v>
      </c>
      <c r="C1099" s="2">
        <v>0.39930555555555558</v>
      </c>
      <c r="D1099" t="s">
        <v>2069</v>
      </c>
      <c r="E1099" t="s">
        <v>13</v>
      </c>
      <c r="F1099">
        <v>66</v>
      </c>
      <c r="G1099" t="s">
        <v>14</v>
      </c>
      <c r="H1099" t="s">
        <v>21</v>
      </c>
      <c r="I1099" t="s">
        <v>33</v>
      </c>
      <c r="J1099">
        <v>7.5</v>
      </c>
      <c r="K1099">
        <v>39</v>
      </c>
      <c r="L10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9" t="str">
        <f>IF(RCH_hospital_admissions[[#This Row],[Patient Waittime]]&lt;=15,"Very Short",IF(RCH_hospital_admissions[[#This Row],[Patient Waittime]]&lt;=30,"Short", IF(RCH_hospital_admissions[[#This Row],[Patient Waittime]]&lt;=45,"Moderate","Long")))</f>
        <v>Moderate</v>
      </c>
    </row>
    <row r="1100" spans="1:13" x14ac:dyDescent="0.2">
      <c r="A1100" t="s">
        <v>2070</v>
      </c>
      <c r="B1100" s="1">
        <v>44402</v>
      </c>
      <c r="C1100" s="2">
        <v>0.89236111111111116</v>
      </c>
      <c r="D1100" t="s">
        <v>2071</v>
      </c>
      <c r="E1100" t="s">
        <v>13</v>
      </c>
      <c r="F1100">
        <v>34</v>
      </c>
      <c r="G1100" t="s">
        <v>24</v>
      </c>
      <c r="H1100" t="s">
        <v>21</v>
      </c>
      <c r="I1100" t="s">
        <v>33</v>
      </c>
      <c r="J1100">
        <v>5.5</v>
      </c>
      <c r="K1100">
        <v>30</v>
      </c>
      <c r="L11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0" t="str">
        <f>IF(RCH_hospital_admissions[[#This Row],[Patient Waittime]]&lt;=15,"Very Short",IF(RCH_hospital_admissions[[#This Row],[Patient Waittime]]&lt;=30,"Short", IF(RCH_hospital_admissions[[#This Row],[Patient Waittime]]&lt;=45,"Moderate","Long")))</f>
        <v>Short</v>
      </c>
    </row>
    <row r="1101" spans="1:13" x14ac:dyDescent="0.2">
      <c r="A1101" t="s">
        <v>2072</v>
      </c>
      <c r="B1101" s="1">
        <v>44355</v>
      </c>
      <c r="C1101" s="2">
        <v>0.96180555555555558</v>
      </c>
      <c r="D1101" t="s">
        <v>2073</v>
      </c>
      <c r="E1101" t="s">
        <v>20</v>
      </c>
      <c r="F1101">
        <v>14</v>
      </c>
      <c r="G1101" t="s">
        <v>160</v>
      </c>
      <c r="H1101" t="s">
        <v>27</v>
      </c>
      <c r="I1101" t="s">
        <v>33</v>
      </c>
      <c r="J1101">
        <v>7.5</v>
      </c>
      <c r="K1101">
        <v>33</v>
      </c>
      <c r="L11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01" t="str">
        <f>IF(RCH_hospital_admissions[[#This Row],[Patient Waittime]]&lt;=15,"Very Short",IF(RCH_hospital_admissions[[#This Row],[Patient Waittime]]&lt;=30,"Short", IF(RCH_hospital_admissions[[#This Row],[Patient Waittime]]&lt;=45,"Moderate","Long")))</f>
        <v>Moderate</v>
      </c>
    </row>
    <row r="1102" spans="1:13" x14ac:dyDescent="0.2">
      <c r="A1102" t="s">
        <v>2074</v>
      </c>
      <c r="B1102" s="1">
        <v>44621</v>
      </c>
      <c r="C1102" s="2">
        <v>0.64236111111111116</v>
      </c>
      <c r="D1102" t="s">
        <v>2075</v>
      </c>
      <c r="E1102" t="s">
        <v>20</v>
      </c>
      <c r="F1102">
        <v>24</v>
      </c>
      <c r="G1102" t="s">
        <v>14</v>
      </c>
      <c r="H1102" t="s">
        <v>15</v>
      </c>
      <c r="I1102" t="s">
        <v>16</v>
      </c>
      <c r="J1102">
        <v>8</v>
      </c>
      <c r="K1102">
        <v>42</v>
      </c>
      <c r="L11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02" t="str">
        <f>IF(RCH_hospital_admissions[[#This Row],[Patient Waittime]]&lt;=15,"Very Short",IF(RCH_hospital_admissions[[#This Row],[Patient Waittime]]&lt;=30,"Short", IF(RCH_hospital_admissions[[#This Row],[Patient Waittime]]&lt;=45,"Moderate","Long")))</f>
        <v>Moderate</v>
      </c>
    </row>
    <row r="1103" spans="1:13" x14ac:dyDescent="0.2">
      <c r="A1103" t="s">
        <v>2076</v>
      </c>
      <c r="B1103" s="1">
        <v>44586</v>
      </c>
      <c r="C1103" s="2">
        <v>0.54861111111111116</v>
      </c>
      <c r="D1103" t="s">
        <v>2077</v>
      </c>
      <c r="E1103" t="s">
        <v>13</v>
      </c>
      <c r="F1103">
        <v>40</v>
      </c>
      <c r="G1103" t="s">
        <v>14</v>
      </c>
      <c r="H1103" t="s">
        <v>21</v>
      </c>
      <c r="I1103" t="s">
        <v>16</v>
      </c>
      <c r="J1103">
        <v>8</v>
      </c>
      <c r="K1103">
        <v>32</v>
      </c>
      <c r="L11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3" t="str">
        <f>IF(RCH_hospital_admissions[[#This Row],[Patient Waittime]]&lt;=15,"Very Short",IF(RCH_hospital_admissions[[#This Row],[Patient Waittime]]&lt;=30,"Short", IF(RCH_hospital_admissions[[#This Row],[Patient Waittime]]&lt;=45,"Moderate","Long")))</f>
        <v>Moderate</v>
      </c>
    </row>
    <row r="1104" spans="1:13" x14ac:dyDescent="0.2">
      <c r="A1104" t="s">
        <v>2078</v>
      </c>
      <c r="B1104" s="1">
        <v>44443</v>
      </c>
      <c r="C1104" s="2">
        <v>0.78125</v>
      </c>
      <c r="D1104" t="s">
        <v>2079</v>
      </c>
      <c r="E1104" t="s">
        <v>13</v>
      </c>
      <c r="F1104">
        <v>66</v>
      </c>
      <c r="G1104" t="s">
        <v>14</v>
      </c>
      <c r="H1104" t="s">
        <v>21</v>
      </c>
      <c r="I1104" t="s">
        <v>16</v>
      </c>
      <c r="J1104">
        <v>8</v>
      </c>
      <c r="K1104">
        <v>29</v>
      </c>
      <c r="L11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04" t="str">
        <f>IF(RCH_hospital_admissions[[#This Row],[Patient Waittime]]&lt;=15,"Very Short",IF(RCH_hospital_admissions[[#This Row],[Patient Waittime]]&lt;=30,"Short", IF(RCH_hospital_admissions[[#This Row],[Patient Waittime]]&lt;=45,"Moderate","Long")))</f>
        <v>Short</v>
      </c>
    </row>
    <row r="1105" spans="1:13" x14ac:dyDescent="0.2">
      <c r="A1105" t="s">
        <v>2080</v>
      </c>
      <c r="B1105" s="1">
        <v>44617</v>
      </c>
      <c r="C1105" s="2">
        <v>0.65277777777777779</v>
      </c>
      <c r="D1105" t="s">
        <v>1865</v>
      </c>
      <c r="E1105" t="s">
        <v>20</v>
      </c>
      <c r="F1105">
        <v>41</v>
      </c>
      <c r="G1105" t="s">
        <v>14</v>
      </c>
      <c r="H1105" t="s">
        <v>21</v>
      </c>
      <c r="I1105" t="s">
        <v>33</v>
      </c>
      <c r="J1105">
        <v>8.5</v>
      </c>
      <c r="K1105">
        <v>29</v>
      </c>
      <c r="L11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5" t="str">
        <f>IF(RCH_hospital_admissions[[#This Row],[Patient Waittime]]&lt;=15,"Very Short",IF(RCH_hospital_admissions[[#This Row],[Patient Waittime]]&lt;=30,"Short", IF(RCH_hospital_admissions[[#This Row],[Patient Waittime]]&lt;=45,"Moderate","Long")))</f>
        <v>Short</v>
      </c>
    </row>
    <row r="1106" spans="1:13" x14ac:dyDescent="0.2">
      <c r="A1106" t="s">
        <v>2081</v>
      </c>
      <c r="B1106" s="1">
        <v>44524</v>
      </c>
      <c r="C1106" s="2">
        <v>0.19444444444444445</v>
      </c>
      <c r="D1106" t="s">
        <v>2082</v>
      </c>
      <c r="E1106" t="s">
        <v>20</v>
      </c>
      <c r="F1106">
        <v>58</v>
      </c>
      <c r="G1106" t="s">
        <v>14</v>
      </c>
      <c r="H1106" t="s">
        <v>21</v>
      </c>
      <c r="I1106" t="s">
        <v>16</v>
      </c>
      <c r="K1106">
        <v>39</v>
      </c>
      <c r="L11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06" t="str">
        <f>IF(RCH_hospital_admissions[[#This Row],[Patient Waittime]]&lt;=15,"Very Short",IF(RCH_hospital_admissions[[#This Row],[Patient Waittime]]&lt;=30,"Short", IF(RCH_hospital_admissions[[#This Row],[Patient Waittime]]&lt;=45,"Moderate","Long")))</f>
        <v>Moderate</v>
      </c>
    </row>
    <row r="1107" spans="1:13" x14ac:dyDescent="0.2">
      <c r="A1107" t="s">
        <v>2083</v>
      </c>
      <c r="B1107" s="1">
        <v>44331</v>
      </c>
      <c r="C1107" s="2">
        <v>0.3611111111111111</v>
      </c>
      <c r="D1107" t="s">
        <v>424</v>
      </c>
      <c r="E1107" t="s">
        <v>20</v>
      </c>
      <c r="F1107">
        <v>7</v>
      </c>
      <c r="G1107" t="s">
        <v>24</v>
      </c>
      <c r="H1107" t="s">
        <v>27</v>
      </c>
      <c r="I1107" t="s">
        <v>16</v>
      </c>
      <c r="K1107">
        <v>27</v>
      </c>
      <c r="L11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07" t="str">
        <f>IF(RCH_hospital_admissions[[#This Row],[Patient Waittime]]&lt;=15,"Very Short",IF(RCH_hospital_admissions[[#This Row],[Patient Waittime]]&lt;=30,"Short", IF(RCH_hospital_admissions[[#This Row],[Patient Waittime]]&lt;=45,"Moderate","Long")))</f>
        <v>Short</v>
      </c>
    </row>
    <row r="1108" spans="1:13" x14ac:dyDescent="0.2">
      <c r="A1108" t="s">
        <v>2084</v>
      </c>
      <c r="B1108" s="1">
        <v>44297</v>
      </c>
      <c r="C1108" s="2">
        <v>0.4236111111111111</v>
      </c>
      <c r="D1108" t="s">
        <v>328</v>
      </c>
      <c r="E1108" t="s">
        <v>20</v>
      </c>
      <c r="F1108">
        <v>66</v>
      </c>
      <c r="G1108" t="s">
        <v>74</v>
      </c>
      <c r="H1108" t="s">
        <v>21</v>
      </c>
      <c r="I1108" t="s">
        <v>33</v>
      </c>
      <c r="J1108">
        <v>4.5</v>
      </c>
      <c r="K1108">
        <v>21</v>
      </c>
      <c r="L11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08" t="str">
        <f>IF(RCH_hospital_admissions[[#This Row],[Patient Waittime]]&lt;=15,"Very Short",IF(RCH_hospital_admissions[[#This Row],[Patient Waittime]]&lt;=30,"Short", IF(RCH_hospital_admissions[[#This Row],[Patient Waittime]]&lt;=45,"Moderate","Long")))</f>
        <v>Short</v>
      </c>
    </row>
    <row r="1109" spans="1:13" x14ac:dyDescent="0.2">
      <c r="A1109" t="s">
        <v>2085</v>
      </c>
      <c r="B1109" s="1">
        <v>44398</v>
      </c>
      <c r="C1109" s="2">
        <v>0.70138888888888884</v>
      </c>
      <c r="D1109" t="s">
        <v>2086</v>
      </c>
      <c r="E1109" t="s">
        <v>13</v>
      </c>
      <c r="F1109">
        <v>48</v>
      </c>
      <c r="G1109" t="s">
        <v>14</v>
      </c>
      <c r="H1109" t="s">
        <v>21</v>
      </c>
      <c r="I1109" t="s">
        <v>16</v>
      </c>
      <c r="K1109">
        <v>15</v>
      </c>
      <c r="L11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09" t="str">
        <f>IF(RCH_hospital_admissions[[#This Row],[Patient Waittime]]&lt;=15,"Very Short",IF(RCH_hospital_admissions[[#This Row],[Patient Waittime]]&lt;=30,"Short", IF(RCH_hospital_admissions[[#This Row],[Patient Waittime]]&lt;=45,"Moderate","Long")))</f>
        <v>Very Short</v>
      </c>
    </row>
    <row r="1110" spans="1:13" x14ac:dyDescent="0.2">
      <c r="A1110" t="s">
        <v>2087</v>
      </c>
      <c r="B1110" s="1">
        <v>44881</v>
      </c>
      <c r="C1110" s="2">
        <v>0.64930555555555558</v>
      </c>
      <c r="D1110" t="s">
        <v>2088</v>
      </c>
      <c r="E1110" t="s">
        <v>20</v>
      </c>
      <c r="F1110">
        <v>39</v>
      </c>
      <c r="G1110" t="s">
        <v>24</v>
      </c>
      <c r="H1110" t="s">
        <v>15</v>
      </c>
      <c r="I1110" t="s">
        <v>16</v>
      </c>
      <c r="J1110">
        <v>4</v>
      </c>
      <c r="K1110">
        <v>33</v>
      </c>
      <c r="L11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0" t="str">
        <f>IF(RCH_hospital_admissions[[#This Row],[Patient Waittime]]&lt;=15,"Very Short",IF(RCH_hospital_admissions[[#This Row],[Patient Waittime]]&lt;=30,"Short", IF(RCH_hospital_admissions[[#This Row],[Patient Waittime]]&lt;=45,"Moderate","Long")))</f>
        <v>Moderate</v>
      </c>
    </row>
    <row r="1111" spans="1:13" x14ac:dyDescent="0.2">
      <c r="A1111" t="s">
        <v>2089</v>
      </c>
      <c r="B1111" s="1">
        <v>44658</v>
      </c>
      <c r="C1111" s="2">
        <v>0.67013888888888884</v>
      </c>
      <c r="D1111" t="s">
        <v>2090</v>
      </c>
      <c r="E1111" t="s">
        <v>20</v>
      </c>
      <c r="F1111">
        <v>34</v>
      </c>
      <c r="G1111" t="s">
        <v>14</v>
      </c>
      <c r="H1111" t="s">
        <v>38</v>
      </c>
      <c r="I1111" t="s">
        <v>33</v>
      </c>
      <c r="J1111">
        <v>6.5</v>
      </c>
      <c r="K1111">
        <v>41</v>
      </c>
      <c r="L11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1" t="str">
        <f>IF(RCH_hospital_admissions[[#This Row],[Patient Waittime]]&lt;=15,"Very Short",IF(RCH_hospital_admissions[[#This Row],[Patient Waittime]]&lt;=30,"Short", IF(RCH_hospital_admissions[[#This Row],[Patient Waittime]]&lt;=45,"Moderate","Long")))</f>
        <v>Moderate</v>
      </c>
    </row>
    <row r="1112" spans="1:13" x14ac:dyDescent="0.2">
      <c r="A1112" t="s">
        <v>2091</v>
      </c>
      <c r="B1112" s="1">
        <v>44896</v>
      </c>
      <c r="C1112" s="2">
        <v>0.80555555555555558</v>
      </c>
      <c r="D1112" t="s">
        <v>1642</v>
      </c>
      <c r="E1112" t="s">
        <v>20</v>
      </c>
      <c r="F1112">
        <v>28</v>
      </c>
      <c r="G1112" t="s">
        <v>14</v>
      </c>
      <c r="H1112" t="s">
        <v>15</v>
      </c>
      <c r="I1112" t="s">
        <v>16</v>
      </c>
      <c r="K1112">
        <v>31</v>
      </c>
      <c r="L11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12" t="str">
        <f>IF(RCH_hospital_admissions[[#This Row],[Patient Waittime]]&lt;=15,"Very Short",IF(RCH_hospital_admissions[[#This Row],[Patient Waittime]]&lt;=30,"Short", IF(RCH_hospital_admissions[[#This Row],[Patient Waittime]]&lt;=45,"Moderate","Long")))</f>
        <v>Moderate</v>
      </c>
    </row>
    <row r="1113" spans="1:13" x14ac:dyDescent="0.2">
      <c r="A1113" t="s">
        <v>2092</v>
      </c>
      <c r="B1113" s="1">
        <v>44739</v>
      </c>
      <c r="C1113" s="2">
        <v>0.94791666666666663</v>
      </c>
      <c r="D1113" t="s">
        <v>2093</v>
      </c>
      <c r="E1113" t="s">
        <v>20</v>
      </c>
      <c r="F1113">
        <v>53</v>
      </c>
      <c r="G1113" t="s">
        <v>14</v>
      </c>
      <c r="H1113" t="s">
        <v>21</v>
      </c>
      <c r="I1113" t="s">
        <v>16</v>
      </c>
      <c r="J1113">
        <v>5</v>
      </c>
      <c r="K1113">
        <v>29</v>
      </c>
      <c r="L11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13" t="str">
        <f>IF(RCH_hospital_admissions[[#This Row],[Patient Waittime]]&lt;=15,"Very Short",IF(RCH_hospital_admissions[[#This Row],[Patient Waittime]]&lt;=30,"Short", IF(RCH_hospital_admissions[[#This Row],[Patient Waittime]]&lt;=45,"Moderate","Long")))</f>
        <v>Short</v>
      </c>
    </row>
    <row r="1114" spans="1:13" x14ac:dyDescent="0.2">
      <c r="A1114" t="s">
        <v>2094</v>
      </c>
      <c r="B1114" s="1">
        <v>44568</v>
      </c>
      <c r="C1114" s="2">
        <v>0.78125</v>
      </c>
      <c r="D1114" t="s">
        <v>2095</v>
      </c>
      <c r="E1114" t="s">
        <v>13</v>
      </c>
      <c r="F1114">
        <v>14</v>
      </c>
      <c r="G1114" t="s">
        <v>24</v>
      </c>
      <c r="H1114" t="s">
        <v>15</v>
      </c>
      <c r="I1114" t="s">
        <v>16</v>
      </c>
      <c r="J1114">
        <v>3</v>
      </c>
      <c r="K1114">
        <v>50</v>
      </c>
      <c r="L11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14" t="str">
        <f>IF(RCH_hospital_admissions[[#This Row],[Patient Waittime]]&lt;=15,"Very Short",IF(RCH_hospital_admissions[[#This Row],[Patient Waittime]]&lt;=30,"Short", IF(RCH_hospital_admissions[[#This Row],[Patient Waittime]]&lt;=45,"Moderate","Long")))</f>
        <v>Long</v>
      </c>
    </row>
    <row r="1115" spans="1:13" x14ac:dyDescent="0.2">
      <c r="A1115" t="s">
        <v>2096</v>
      </c>
      <c r="B1115" s="1">
        <v>44718</v>
      </c>
      <c r="C1115" s="2">
        <v>1.7361111111111112E-2</v>
      </c>
      <c r="D1115" t="s">
        <v>1059</v>
      </c>
      <c r="E1115" t="s">
        <v>20</v>
      </c>
      <c r="F1115">
        <v>35</v>
      </c>
      <c r="G1115" t="s">
        <v>14</v>
      </c>
      <c r="H1115" t="s">
        <v>43</v>
      </c>
      <c r="I1115" t="s">
        <v>33</v>
      </c>
      <c r="J1115">
        <v>9.5</v>
      </c>
      <c r="K1115">
        <v>30</v>
      </c>
      <c r="L11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5" t="str">
        <f>IF(RCH_hospital_admissions[[#This Row],[Patient Waittime]]&lt;=15,"Very Short",IF(RCH_hospital_admissions[[#This Row],[Patient Waittime]]&lt;=30,"Short", IF(RCH_hospital_admissions[[#This Row],[Patient Waittime]]&lt;=45,"Moderate","Long")))</f>
        <v>Short</v>
      </c>
    </row>
    <row r="1116" spans="1:13" x14ac:dyDescent="0.2">
      <c r="A1116" t="s">
        <v>2097</v>
      </c>
      <c r="B1116" s="1">
        <v>44403</v>
      </c>
      <c r="C1116" s="2">
        <v>0.72916666666666663</v>
      </c>
      <c r="D1116" t="s">
        <v>2098</v>
      </c>
      <c r="E1116" t="s">
        <v>20</v>
      </c>
      <c r="F1116">
        <v>29</v>
      </c>
      <c r="G1116" t="s">
        <v>14</v>
      </c>
      <c r="H1116" t="s">
        <v>15</v>
      </c>
      <c r="I1116" t="s">
        <v>16</v>
      </c>
      <c r="J1116">
        <v>6</v>
      </c>
      <c r="K1116">
        <v>49</v>
      </c>
      <c r="L11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16" t="str">
        <f>IF(RCH_hospital_admissions[[#This Row],[Patient Waittime]]&lt;=15,"Very Short",IF(RCH_hospital_admissions[[#This Row],[Patient Waittime]]&lt;=30,"Short", IF(RCH_hospital_admissions[[#This Row],[Patient Waittime]]&lt;=45,"Moderate","Long")))</f>
        <v>Long</v>
      </c>
    </row>
    <row r="1117" spans="1:13" x14ac:dyDescent="0.2">
      <c r="A1117" t="s">
        <v>2099</v>
      </c>
      <c r="B1117" s="1">
        <v>44544</v>
      </c>
      <c r="C1117" s="2">
        <v>0.96180555555555558</v>
      </c>
      <c r="D1117" t="s">
        <v>2100</v>
      </c>
      <c r="E1117" t="s">
        <v>13</v>
      </c>
      <c r="F1117">
        <v>55</v>
      </c>
      <c r="G1117" t="s">
        <v>14</v>
      </c>
      <c r="H1117" t="s">
        <v>43</v>
      </c>
      <c r="I1117" t="s">
        <v>33</v>
      </c>
      <c r="K1117">
        <v>31</v>
      </c>
      <c r="L11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17" t="str">
        <f>IF(RCH_hospital_admissions[[#This Row],[Patient Waittime]]&lt;=15,"Very Short",IF(RCH_hospital_admissions[[#This Row],[Patient Waittime]]&lt;=30,"Short", IF(RCH_hospital_admissions[[#This Row],[Patient Waittime]]&lt;=45,"Moderate","Long")))</f>
        <v>Moderate</v>
      </c>
    </row>
    <row r="1118" spans="1:13" x14ac:dyDescent="0.2">
      <c r="A1118" t="s">
        <v>2101</v>
      </c>
      <c r="B1118" s="1">
        <v>44836</v>
      </c>
      <c r="C1118" s="2">
        <v>0.65972222222222221</v>
      </c>
      <c r="D1118" t="s">
        <v>2102</v>
      </c>
      <c r="E1118" t="s">
        <v>13</v>
      </c>
      <c r="F1118">
        <v>43</v>
      </c>
      <c r="G1118" t="s">
        <v>14</v>
      </c>
      <c r="H1118" t="s">
        <v>43</v>
      </c>
      <c r="I1118" t="s">
        <v>16</v>
      </c>
      <c r="K1118">
        <v>40</v>
      </c>
      <c r="L11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8" t="str">
        <f>IF(RCH_hospital_admissions[[#This Row],[Patient Waittime]]&lt;=15,"Very Short",IF(RCH_hospital_admissions[[#This Row],[Patient Waittime]]&lt;=30,"Short", IF(RCH_hospital_admissions[[#This Row],[Patient Waittime]]&lt;=45,"Moderate","Long")))</f>
        <v>Moderate</v>
      </c>
    </row>
    <row r="1119" spans="1:13" x14ac:dyDescent="0.2">
      <c r="A1119" t="s">
        <v>2103</v>
      </c>
      <c r="B1119" s="1">
        <v>44550</v>
      </c>
      <c r="C1119" s="2">
        <v>0.19791666666666666</v>
      </c>
      <c r="D1119" t="s">
        <v>2104</v>
      </c>
      <c r="E1119" t="s">
        <v>20</v>
      </c>
      <c r="F1119">
        <v>32</v>
      </c>
      <c r="G1119" t="s">
        <v>14</v>
      </c>
      <c r="H1119" t="s">
        <v>15</v>
      </c>
      <c r="I1119" t="s">
        <v>33</v>
      </c>
      <c r="J1119">
        <v>8.5</v>
      </c>
      <c r="K1119">
        <v>47</v>
      </c>
      <c r="L11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9" t="str">
        <f>IF(RCH_hospital_admissions[[#This Row],[Patient Waittime]]&lt;=15,"Very Short",IF(RCH_hospital_admissions[[#This Row],[Patient Waittime]]&lt;=30,"Short", IF(RCH_hospital_admissions[[#This Row],[Patient Waittime]]&lt;=45,"Moderate","Long")))</f>
        <v>Long</v>
      </c>
    </row>
    <row r="1120" spans="1:13" x14ac:dyDescent="0.2">
      <c r="A1120" t="s">
        <v>2105</v>
      </c>
      <c r="B1120" s="1">
        <v>44452</v>
      </c>
      <c r="C1120" s="2">
        <v>0.85416666666666663</v>
      </c>
      <c r="D1120" t="s">
        <v>2106</v>
      </c>
      <c r="E1120" t="s">
        <v>13</v>
      </c>
      <c r="F1120">
        <v>13</v>
      </c>
      <c r="G1120" t="s">
        <v>147</v>
      </c>
      <c r="H1120" t="s">
        <v>15</v>
      </c>
      <c r="I1120" t="s">
        <v>16</v>
      </c>
      <c r="J1120">
        <v>7</v>
      </c>
      <c r="K1120">
        <v>21</v>
      </c>
      <c r="L11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20" t="str">
        <f>IF(RCH_hospital_admissions[[#This Row],[Patient Waittime]]&lt;=15,"Very Short",IF(RCH_hospital_admissions[[#This Row],[Patient Waittime]]&lt;=30,"Short", IF(RCH_hospital_admissions[[#This Row],[Patient Waittime]]&lt;=45,"Moderate","Long")))</f>
        <v>Short</v>
      </c>
    </row>
    <row r="1121" spans="1:13" x14ac:dyDescent="0.2">
      <c r="A1121" t="s">
        <v>2107</v>
      </c>
      <c r="B1121" s="1">
        <v>44478</v>
      </c>
      <c r="C1121" s="2">
        <v>0.88888888888888884</v>
      </c>
      <c r="D1121" t="s">
        <v>2108</v>
      </c>
      <c r="E1121" t="s">
        <v>20</v>
      </c>
      <c r="F1121">
        <v>33</v>
      </c>
      <c r="G1121" t="s">
        <v>14</v>
      </c>
      <c r="H1121" t="s">
        <v>83</v>
      </c>
      <c r="I1121" t="s">
        <v>16</v>
      </c>
      <c r="J1121">
        <v>7</v>
      </c>
      <c r="K1121">
        <v>40</v>
      </c>
      <c r="L11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1" t="str">
        <f>IF(RCH_hospital_admissions[[#This Row],[Patient Waittime]]&lt;=15,"Very Short",IF(RCH_hospital_admissions[[#This Row],[Patient Waittime]]&lt;=30,"Short", IF(RCH_hospital_admissions[[#This Row],[Patient Waittime]]&lt;=45,"Moderate","Long")))</f>
        <v>Moderate</v>
      </c>
    </row>
    <row r="1122" spans="1:13" x14ac:dyDescent="0.2">
      <c r="A1122" t="s">
        <v>2109</v>
      </c>
      <c r="B1122" s="1">
        <v>44343</v>
      </c>
      <c r="C1122" s="2">
        <v>0.31944444444444442</v>
      </c>
      <c r="D1122" t="s">
        <v>1745</v>
      </c>
      <c r="E1122" t="s">
        <v>20</v>
      </c>
      <c r="F1122">
        <v>39</v>
      </c>
      <c r="G1122" t="s">
        <v>14</v>
      </c>
      <c r="H1122" t="s">
        <v>83</v>
      </c>
      <c r="I1122" t="s">
        <v>33</v>
      </c>
      <c r="K1122">
        <v>42</v>
      </c>
      <c r="L11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2" t="str">
        <f>IF(RCH_hospital_admissions[[#This Row],[Patient Waittime]]&lt;=15,"Very Short",IF(RCH_hospital_admissions[[#This Row],[Patient Waittime]]&lt;=30,"Short", IF(RCH_hospital_admissions[[#This Row],[Patient Waittime]]&lt;=45,"Moderate","Long")))</f>
        <v>Moderate</v>
      </c>
    </row>
    <row r="1123" spans="1:13" x14ac:dyDescent="0.2">
      <c r="A1123" t="s">
        <v>2110</v>
      </c>
      <c r="B1123" s="1">
        <v>44197</v>
      </c>
      <c r="C1123" s="2">
        <v>0.56944444444444442</v>
      </c>
      <c r="D1123" t="s">
        <v>73</v>
      </c>
      <c r="E1123" t="s">
        <v>20</v>
      </c>
      <c r="F1123">
        <v>62</v>
      </c>
      <c r="G1123" t="s">
        <v>14</v>
      </c>
      <c r="H1123" t="s">
        <v>83</v>
      </c>
      <c r="I1123" t="s">
        <v>33</v>
      </c>
      <c r="K1123">
        <v>35</v>
      </c>
      <c r="L11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23" t="str">
        <f>IF(RCH_hospital_admissions[[#This Row],[Patient Waittime]]&lt;=15,"Very Short",IF(RCH_hospital_admissions[[#This Row],[Patient Waittime]]&lt;=30,"Short", IF(RCH_hospital_admissions[[#This Row],[Patient Waittime]]&lt;=45,"Moderate","Long")))</f>
        <v>Moderate</v>
      </c>
    </row>
    <row r="1124" spans="1:13" x14ac:dyDescent="0.2">
      <c r="A1124" t="s">
        <v>2111</v>
      </c>
      <c r="B1124" s="1">
        <v>44624</v>
      </c>
      <c r="C1124" s="2">
        <v>0.58680555555555558</v>
      </c>
      <c r="D1124" t="s">
        <v>2112</v>
      </c>
      <c r="E1124" t="s">
        <v>13</v>
      </c>
      <c r="F1124">
        <v>49</v>
      </c>
      <c r="G1124" t="s">
        <v>14</v>
      </c>
      <c r="H1124" t="s">
        <v>114</v>
      </c>
      <c r="I1124" t="s">
        <v>16</v>
      </c>
      <c r="J1124">
        <v>10</v>
      </c>
      <c r="K1124">
        <v>23</v>
      </c>
      <c r="L11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24" t="str">
        <f>IF(RCH_hospital_admissions[[#This Row],[Patient Waittime]]&lt;=15,"Very Short",IF(RCH_hospital_admissions[[#This Row],[Patient Waittime]]&lt;=30,"Short", IF(RCH_hospital_admissions[[#This Row],[Patient Waittime]]&lt;=45,"Moderate","Long")))</f>
        <v>Short</v>
      </c>
    </row>
    <row r="1125" spans="1:13" x14ac:dyDescent="0.2">
      <c r="A1125" t="s">
        <v>2113</v>
      </c>
      <c r="B1125" s="1">
        <v>44312</v>
      </c>
      <c r="C1125" s="2">
        <v>0.4375</v>
      </c>
      <c r="D1125" t="s">
        <v>2114</v>
      </c>
      <c r="E1125" t="s">
        <v>13</v>
      </c>
      <c r="F1125">
        <v>51</v>
      </c>
      <c r="G1125" t="s">
        <v>14</v>
      </c>
      <c r="H1125" t="s">
        <v>15</v>
      </c>
      <c r="I1125" t="s">
        <v>16</v>
      </c>
      <c r="K1125">
        <v>46</v>
      </c>
      <c r="L11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25" t="str">
        <f>IF(RCH_hospital_admissions[[#This Row],[Patient Waittime]]&lt;=15,"Very Short",IF(RCH_hospital_admissions[[#This Row],[Patient Waittime]]&lt;=30,"Short", IF(RCH_hospital_admissions[[#This Row],[Patient Waittime]]&lt;=45,"Moderate","Long")))</f>
        <v>Long</v>
      </c>
    </row>
    <row r="1126" spans="1:13" x14ac:dyDescent="0.2">
      <c r="A1126" t="s">
        <v>2115</v>
      </c>
      <c r="B1126" s="1">
        <v>44381</v>
      </c>
      <c r="C1126" s="2">
        <v>0.61805555555555558</v>
      </c>
      <c r="D1126" t="s">
        <v>2116</v>
      </c>
      <c r="E1126" t="s">
        <v>20</v>
      </c>
      <c r="F1126">
        <v>24</v>
      </c>
      <c r="G1126" t="s">
        <v>14</v>
      </c>
      <c r="H1126" t="s">
        <v>15</v>
      </c>
      <c r="I1126" t="s">
        <v>16</v>
      </c>
      <c r="J1126">
        <v>7</v>
      </c>
      <c r="K1126">
        <v>56</v>
      </c>
      <c r="L11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26" t="str">
        <f>IF(RCH_hospital_admissions[[#This Row],[Patient Waittime]]&lt;=15,"Very Short",IF(RCH_hospital_admissions[[#This Row],[Patient Waittime]]&lt;=30,"Short", IF(RCH_hospital_admissions[[#This Row],[Patient Waittime]]&lt;=45,"Moderate","Long")))</f>
        <v>Long</v>
      </c>
    </row>
    <row r="1127" spans="1:13" x14ac:dyDescent="0.2">
      <c r="A1127" t="s">
        <v>2117</v>
      </c>
      <c r="B1127" s="1">
        <v>44579</v>
      </c>
      <c r="C1127" s="2">
        <v>0.61805555555555558</v>
      </c>
      <c r="D1127" t="s">
        <v>2118</v>
      </c>
      <c r="E1127" t="s">
        <v>13</v>
      </c>
      <c r="F1127">
        <v>41</v>
      </c>
      <c r="G1127" t="s">
        <v>14</v>
      </c>
      <c r="H1127" t="s">
        <v>15</v>
      </c>
      <c r="I1127" t="s">
        <v>33</v>
      </c>
      <c r="J1127">
        <v>5.5</v>
      </c>
      <c r="K1127">
        <v>38</v>
      </c>
      <c r="L11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7" t="str">
        <f>IF(RCH_hospital_admissions[[#This Row],[Patient Waittime]]&lt;=15,"Very Short",IF(RCH_hospital_admissions[[#This Row],[Patient Waittime]]&lt;=30,"Short", IF(RCH_hospital_admissions[[#This Row],[Patient Waittime]]&lt;=45,"Moderate","Long")))</f>
        <v>Moderate</v>
      </c>
    </row>
    <row r="1128" spans="1:13" x14ac:dyDescent="0.2">
      <c r="A1128" t="s">
        <v>2119</v>
      </c>
      <c r="B1128" s="1">
        <v>44393</v>
      </c>
      <c r="C1128" s="2">
        <v>0.3125</v>
      </c>
      <c r="D1128" t="s">
        <v>2120</v>
      </c>
      <c r="E1128" t="s">
        <v>13</v>
      </c>
      <c r="F1128">
        <v>37</v>
      </c>
      <c r="G1128" t="s">
        <v>14</v>
      </c>
      <c r="H1128" t="s">
        <v>15</v>
      </c>
      <c r="I1128" t="s">
        <v>16</v>
      </c>
      <c r="K1128">
        <v>30</v>
      </c>
      <c r="L11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8" t="str">
        <f>IF(RCH_hospital_admissions[[#This Row],[Patient Waittime]]&lt;=15,"Very Short",IF(RCH_hospital_admissions[[#This Row],[Patient Waittime]]&lt;=30,"Short", IF(RCH_hospital_admissions[[#This Row],[Patient Waittime]]&lt;=45,"Moderate","Long")))</f>
        <v>Short</v>
      </c>
    </row>
    <row r="1129" spans="1:13" x14ac:dyDescent="0.2">
      <c r="A1129" t="s">
        <v>2121</v>
      </c>
      <c r="B1129" s="1">
        <v>44494</v>
      </c>
      <c r="C1129" s="2">
        <v>0.4236111111111111</v>
      </c>
      <c r="D1129" t="s">
        <v>608</v>
      </c>
      <c r="E1129" t="s">
        <v>13</v>
      </c>
      <c r="F1129">
        <v>26</v>
      </c>
      <c r="G1129" t="s">
        <v>14</v>
      </c>
      <c r="H1129" t="s">
        <v>21</v>
      </c>
      <c r="I1129" t="s">
        <v>16</v>
      </c>
      <c r="J1129">
        <v>10</v>
      </c>
      <c r="K1129">
        <v>28</v>
      </c>
      <c r="L11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29" t="str">
        <f>IF(RCH_hospital_admissions[[#This Row],[Patient Waittime]]&lt;=15,"Very Short",IF(RCH_hospital_admissions[[#This Row],[Patient Waittime]]&lt;=30,"Short", IF(RCH_hospital_admissions[[#This Row],[Patient Waittime]]&lt;=45,"Moderate","Long")))</f>
        <v>Short</v>
      </c>
    </row>
    <row r="1130" spans="1:13" x14ac:dyDescent="0.2">
      <c r="A1130" t="s">
        <v>2122</v>
      </c>
      <c r="B1130" s="1">
        <v>44487</v>
      </c>
      <c r="C1130" s="2">
        <v>0.72222222222222221</v>
      </c>
      <c r="D1130" t="s">
        <v>2123</v>
      </c>
      <c r="E1130" t="s">
        <v>20</v>
      </c>
      <c r="F1130">
        <v>69</v>
      </c>
      <c r="G1130" t="s">
        <v>14</v>
      </c>
      <c r="H1130" t="s">
        <v>43</v>
      </c>
      <c r="I1130" t="s">
        <v>33</v>
      </c>
      <c r="J1130">
        <v>5.5</v>
      </c>
      <c r="K1130">
        <v>35</v>
      </c>
      <c r="L11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30" t="str">
        <f>IF(RCH_hospital_admissions[[#This Row],[Patient Waittime]]&lt;=15,"Very Short",IF(RCH_hospital_admissions[[#This Row],[Patient Waittime]]&lt;=30,"Short", IF(RCH_hospital_admissions[[#This Row],[Patient Waittime]]&lt;=45,"Moderate","Long")))</f>
        <v>Moderate</v>
      </c>
    </row>
    <row r="1131" spans="1:13" x14ac:dyDescent="0.2">
      <c r="A1131" t="s">
        <v>2124</v>
      </c>
      <c r="B1131" s="1">
        <v>44668</v>
      </c>
      <c r="C1131" s="2">
        <v>0.71527777777777779</v>
      </c>
      <c r="D1131" t="s">
        <v>2125</v>
      </c>
      <c r="E1131" t="s">
        <v>20</v>
      </c>
      <c r="F1131">
        <v>41</v>
      </c>
      <c r="G1131" t="s">
        <v>14</v>
      </c>
      <c r="H1131" t="s">
        <v>32</v>
      </c>
      <c r="I1131" t="s">
        <v>16</v>
      </c>
      <c r="J1131">
        <v>8</v>
      </c>
      <c r="K1131">
        <v>22</v>
      </c>
      <c r="L11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1" t="str">
        <f>IF(RCH_hospital_admissions[[#This Row],[Patient Waittime]]&lt;=15,"Very Short",IF(RCH_hospital_admissions[[#This Row],[Patient Waittime]]&lt;=30,"Short", IF(RCH_hospital_admissions[[#This Row],[Patient Waittime]]&lt;=45,"Moderate","Long")))</f>
        <v>Short</v>
      </c>
    </row>
    <row r="1132" spans="1:13" x14ac:dyDescent="0.2">
      <c r="A1132" t="s">
        <v>2126</v>
      </c>
      <c r="B1132" s="1">
        <v>44531</v>
      </c>
      <c r="C1132" s="2">
        <v>0.68055555555555558</v>
      </c>
      <c r="D1132" t="s">
        <v>2127</v>
      </c>
      <c r="E1132" t="s">
        <v>20</v>
      </c>
      <c r="F1132">
        <v>32</v>
      </c>
      <c r="G1132" t="s">
        <v>14</v>
      </c>
      <c r="H1132" t="s">
        <v>43</v>
      </c>
      <c r="I1132" t="s">
        <v>16</v>
      </c>
      <c r="J1132">
        <v>3</v>
      </c>
      <c r="K1132">
        <v>24</v>
      </c>
      <c r="L11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2" t="str">
        <f>IF(RCH_hospital_admissions[[#This Row],[Patient Waittime]]&lt;=15,"Very Short",IF(RCH_hospital_admissions[[#This Row],[Patient Waittime]]&lt;=30,"Short", IF(RCH_hospital_admissions[[#This Row],[Patient Waittime]]&lt;=45,"Moderate","Long")))</f>
        <v>Short</v>
      </c>
    </row>
    <row r="1133" spans="1:13" x14ac:dyDescent="0.2">
      <c r="A1133" t="s">
        <v>2128</v>
      </c>
      <c r="B1133" s="1">
        <v>44504</v>
      </c>
      <c r="C1133" s="2">
        <v>0.80555555555555558</v>
      </c>
      <c r="D1133" t="s">
        <v>2129</v>
      </c>
      <c r="E1133" t="s">
        <v>13</v>
      </c>
      <c r="F1133">
        <v>52</v>
      </c>
      <c r="G1133" t="s">
        <v>160</v>
      </c>
      <c r="H1133" t="s">
        <v>21</v>
      </c>
      <c r="I1133" t="s">
        <v>33</v>
      </c>
      <c r="J1133">
        <v>7.5</v>
      </c>
      <c r="K1133">
        <v>30</v>
      </c>
      <c r="L11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33" t="str">
        <f>IF(RCH_hospital_admissions[[#This Row],[Patient Waittime]]&lt;=15,"Very Short",IF(RCH_hospital_admissions[[#This Row],[Patient Waittime]]&lt;=30,"Short", IF(RCH_hospital_admissions[[#This Row],[Patient Waittime]]&lt;=45,"Moderate","Long")))</f>
        <v>Short</v>
      </c>
    </row>
    <row r="1134" spans="1:13" x14ac:dyDescent="0.2">
      <c r="A1134" t="s">
        <v>2130</v>
      </c>
      <c r="B1134" s="1">
        <v>44420</v>
      </c>
      <c r="C1134" s="2">
        <v>0.99305555555555558</v>
      </c>
      <c r="D1134" t="s">
        <v>2131</v>
      </c>
      <c r="E1134" t="s">
        <v>20</v>
      </c>
      <c r="F1134">
        <v>52</v>
      </c>
      <c r="G1134" t="s">
        <v>14</v>
      </c>
      <c r="H1134" t="s">
        <v>43</v>
      </c>
      <c r="I1134" t="s">
        <v>33</v>
      </c>
      <c r="J1134">
        <v>5.5</v>
      </c>
      <c r="K1134">
        <v>31</v>
      </c>
      <c r="L11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34" t="str">
        <f>IF(RCH_hospital_admissions[[#This Row],[Patient Waittime]]&lt;=15,"Very Short",IF(RCH_hospital_admissions[[#This Row],[Patient Waittime]]&lt;=30,"Short", IF(RCH_hospital_admissions[[#This Row],[Patient Waittime]]&lt;=45,"Moderate","Long")))</f>
        <v>Moderate</v>
      </c>
    </row>
    <row r="1135" spans="1:13" x14ac:dyDescent="0.2">
      <c r="A1135" t="s">
        <v>2132</v>
      </c>
      <c r="B1135" s="1">
        <v>44377</v>
      </c>
      <c r="C1135" s="2">
        <v>0.70486111111111116</v>
      </c>
      <c r="D1135" t="s">
        <v>2133</v>
      </c>
      <c r="E1135" t="s">
        <v>13</v>
      </c>
      <c r="F1135">
        <v>40</v>
      </c>
      <c r="G1135" t="s">
        <v>74</v>
      </c>
      <c r="H1135" t="s">
        <v>21</v>
      </c>
      <c r="I1135" t="s">
        <v>16</v>
      </c>
      <c r="J1135">
        <v>9</v>
      </c>
      <c r="K1135">
        <v>41</v>
      </c>
      <c r="L11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5" t="str">
        <f>IF(RCH_hospital_admissions[[#This Row],[Patient Waittime]]&lt;=15,"Very Short",IF(RCH_hospital_admissions[[#This Row],[Patient Waittime]]&lt;=30,"Short", IF(RCH_hospital_admissions[[#This Row],[Patient Waittime]]&lt;=45,"Moderate","Long")))</f>
        <v>Moderate</v>
      </c>
    </row>
    <row r="1136" spans="1:13" x14ac:dyDescent="0.2">
      <c r="A1136" t="s">
        <v>2134</v>
      </c>
      <c r="B1136" s="1">
        <v>44799</v>
      </c>
      <c r="C1136" s="2">
        <v>0.75347222222222221</v>
      </c>
      <c r="D1136" t="s">
        <v>2135</v>
      </c>
      <c r="E1136" t="s">
        <v>13</v>
      </c>
      <c r="F1136">
        <v>68</v>
      </c>
      <c r="G1136" t="s">
        <v>50</v>
      </c>
      <c r="H1136" t="s">
        <v>32</v>
      </c>
      <c r="I1136" t="s">
        <v>16</v>
      </c>
      <c r="J1136">
        <v>9</v>
      </c>
      <c r="K1136">
        <v>39</v>
      </c>
      <c r="L11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36" t="str">
        <f>IF(RCH_hospital_admissions[[#This Row],[Patient Waittime]]&lt;=15,"Very Short",IF(RCH_hospital_admissions[[#This Row],[Patient Waittime]]&lt;=30,"Short", IF(RCH_hospital_admissions[[#This Row],[Patient Waittime]]&lt;=45,"Moderate","Long")))</f>
        <v>Moderate</v>
      </c>
    </row>
    <row r="1137" spans="1:13" x14ac:dyDescent="0.2">
      <c r="A1137" t="s">
        <v>2136</v>
      </c>
      <c r="B1137" s="1">
        <v>44785</v>
      </c>
      <c r="C1137" s="2">
        <v>0.76736111111111116</v>
      </c>
      <c r="D1137" t="s">
        <v>514</v>
      </c>
      <c r="E1137" t="s">
        <v>13</v>
      </c>
      <c r="F1137">
        <v>15</v>
      </c>
      <c r="G1137" t="s">
        <v>14</v>
      </c>
      <c r="H1137" t="s">
        <v>27</v>
      </c>
      <c r="I1137" t="s">
        <v>16</v>
      </c>
      <c r="J1137">
        <v>8</v>
      </c>
      <c r="K1137">
        <v>22</v>
      </c>
      <c r="L11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37" t="str">
        <f>IF(RCH_hospital_admissions[[#This Row],[Patient Waittime]]&lt;=15,"Very Short",IF(RCH_hospital_admissions[[#This Row],[Patient Waittime]]&lt;=30,"Short", IF(RCH_hospital_admissions[[#This Row],[Patient Waittime]]&lt;=45,"Moderate","Long")))</f>
        <v>Short</v>
      </c>
    </row>
    <row r="1138" spans="1:13" x14ac:dyDescent="0.2">
      <c r="A1138" t="s">
        <v>2137</v>
      </c>
      <c r="B1138" s="1">
        <v>44373</v>
      </c>
      <c r="C1138" s="2">
        <v>0.71180555555555558</v>
      </c>
      <c r="D1138" t="s">
        <v>1149</v>
      </c>
      <c r="E1138" t="s">
        <v>13</v>
      </c>
      <c r="F1138">
        <v>43</v>
      </c>
      <c r="G1138" t="s">
        <v>14</v>
      </c>
      <c r="H1138" t="s">
        <v>43</v>
      </c>
      <c r="I1138" t="s">
        <v>33</v>
      </c>
      <c r="J1138">
        <v>6.5</v>
      </c>
      <c r="K1138">
        <v>21</v>
      </c>
      <c r="L11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8" t="str">
        <f>IF(RCH_hospital_admissions[[#This Row],[Patient Waittime]]&lt;=15,"Very Short",IF(RCH_hospital_admissions[[#This Row],[Patient Waittime]]&lt;=30,"Short", IF(RCH_hospital_admissions[[#This Row],[Patient Waittime]]&lt;=45,"Moderate","Long")))</f>
        <v>Short</v>
      </c>
    </row>
    <row r="1139" spans="1:13" x14ac:dyDescent="0.2">
      <c r="A1139" t="s">
        <v>2138</v>
      </c>
      <c r="B1139" s="1">
        <v>44502</v>
      </c>
      <c r="C1139" s="2">
        <v>0.88541666666666663</v>
      </c>
      <c r="D1139" t="s">
        <v>2139</v>
      </c>
      <c r="E1139" t="s">
        <v>20</v>
      </c>
      <c r="F1139">
        <v>46</v>
      </c>
      <c r="G1139" t="s">
        <v>14</v>
      </c>
      <c r="H1139" t="s">
        <v>43</v>
      </c>
      <c r="I1139" t="s">
        <v>16</v>
      </c>
      <c r="J1139">
        <v>5</v>
      </c>
      <c r="K1139">
        <v>30</v>
      </c>
      <c r="L11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39" t="str">
        <f>IF(RCH_hospital_admissions[[#This Row],[Patient Waittime]]&lt;=15,"Very Short",IF(RCH_hospital_admissions[[#This Row],[Patient Waittime]]&lt;=30,"Short", IF(RCH_hospital_admissions[[#This Row],[Patient Waittime]]&lt;=45,"Moderate","Long")))</f>
        <v>Short</v>
      </c>
    </row>
    <row r="1140" spans="1:13" x14ac:dyDescent="0.2">
      <c r="A1140" t="s">
        <v>2140</v>
      </c>
      <c r="B1140" s="1">
        <v>44232</v>
      </c>
      <c r="C1140" s="2">
        <v>0.70138888888888884</v>
      </c>
      <c r="D1140" t="s">
        <v>2141</v>
      </c>
      <c r="E1140" t="s">
        <v>13</v>
      </c>
      <c r="F1140">
        <v>38</v>
      </c>
      <c r="G1140" t="s">
        <v>14</v>
      </c>
      <c r="H1140" t="s">
        <v>15</v>
      </c>
      <c r="I1140" t="s">
        <v>33</v>
      </c>
      <c r="J1140">
        <v>4.5</v>
      </c>
      <c r="K1140">
        <v>43</v>
      </c>
      <c r="L11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0" t="str">
        <f>IF(RCH_hospital_admissions[[#This Row],[Patient Waittime]]&lt;=15,"Very Short",IF(RCH_hospital_admissions[[#This Row],[Patient Waittime]]&lt;=30,"Short", IF(RCH_hospital_admissions[[#This Row],[Patient Waittime]]&lt;=45,"Moderate","Long")))</f>
        <v>Moderate</v>
      </c>
    </row>
    <row r="1141" spans="1:13" x14ac:dyDescent="0.2">
      <c r="A1141" t="s">
        <v>2142</v>
      </c>
      <c r="B1141" s="1">
        <v>44280</v>
      </c>
      <c r="C1141" s="2">
        <v>0.31597222222222221</v>
      </c>
      <c r="D1141" t="s">
        <v>2143</v>
      </c>
      <c r="E1141" t="s">
        <v>20</v>
      </c>
      <c r="F1141">
        <v>57</v>
      </c>
      <c r="G1141" t="s">
        <v>14</v>
      </c>
      <c r="H1141" t="s">
        <v>38</v>
      </c>
      <c r="I1141" t="s">
        <v>33</v>
      </c>
      <c r="J1141">
        <v>5.5</v>
      </c>
      <c r="K1141">
        <v>40</v>
      </c>
      <c r="L11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41" t="str">
        <f>IF(RCH_hospital_admissions[[#This Row],[Patient Waittime]]&lt;=15,"Very Short",IF(RCH_hospital_admissions[[#This Row],[Patient Waittime]]&lt;=30,"Short", IF(RCH_hospital_admissions[[#This Row],[Patient Waittime]]&lt;=45,"Moderate","Long")))</f>
        <v>Moderate</v>
      </c>
    </row>
    <row r="1142" spans="1:13" x14ac:dyDescent="0.2">
      <c r="A1142" t="s">
        <v>2144</v>
      </c>
      <c r="B1142" s="1">
        <v>44905</v>
      </c>
      <c r="C1142" s="2">
        <v>0.93055555555555558</v>
      </c>
      <c r="D1142" t="s">
        <v>2145</v>
      </c>
      <c r="E1142" t="s">
        <v>13</v>
      </c>
      <c r="F1142">
        <v>69</v>
      </c>
      <c r="G1142" t="s">
        <v>14</v>
      </c>
      <c r="H1142" t="s">
        <v>43</v>
      </c>
      <c r="I1142" t="s">
        <v>16</v>
      </c>
      <c r="J1142">
        <v>6</v>
      </c>
      <c r="K1142">
        <v>20</v>
      </c>
      <c r="L11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2" t="str">
        <f>IF(RCH_hospital_admissions[[#This Row],[Patient Waittime]]&lt;=15,"Very Short",IF(RCH_hospital_admissions[[#This Row],[Patient Waittime]]&lt;=30,"Short", IF(RCH_hospital_admissions[[#This Row],[Patient Waittime]]&lt;=45,"Moderate","Long")))</f>
        <v>Short</v>
      </c>
    </row>
    <row r="1143" spans="1:13" x14ac:dyDescent="0.2">
      <c r="A1143" t="s">
        <v>2146</v>
      </c>
      <c r="B1143" s="1">
        <v>44635</v>
      </c>
      <c r="C1143" s="2">
        <v>0.65972222222222221</v>
      </c>
      <c r="D1143" t="s">
        <v>529</v>
      </c>
      <c r="E1143" t="s">
        <v>13</v>
      </c>
      <c r="F1143">
        <v>75</v>
      </c>
      <c r="G1143" t="s">
        <v>14</v>
      </c>
      <c r="H1143" t="s">
        <v>15</v>
      </c>
      <c r="I1143" t="s">
        <v>16</v>
      </c>
      <c r="J1143">
        <v>5</v>
      </c>
      <c r="K1143">
        <v>28</v>
      </c>
      <c r="L11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43" t="str">
        <f>IF(RCH_hospital_admissions[[#This Row],[Patient Waittime]]&lt;=15,"Very Short",IF(RCH_hospital_admissions[[#This Row],[Patient Waittime]]&lt;=30,"Short", IF(RCH_hospital_admissions[[#This Row],[Patient Waittime]]&lt;=45,"Moderate","Long")))</f>
        <v>Short</v>
      </c>
    </row>
    <row r="1144" spans="1:13" x14ac:dyDescent="0.2">
      <c r="A1144" t="s">
        <v>2147</v>
      </c>
      <c r="B1144" s="1">
        <v>44243</v>
      </c>
      <c r="C1144" s="2">
        <v>0.82291666666666663</v>
      </c>
      <c r="D1144" t="s">
        <v>2148</v>
      </c>
      <c r="E1144" t="s">
        <v>20</v>
      </c>
      <c r="F1144">
        <v>65</v>
      </c>
      <c r="G1144" t="s">
        <v>14</v>
      </c>
      <c r="H1144" t="s">
        <v>15</v>
      </c>
      <c r="I1144" t="s">
        <v>16</v>
      </c>
      <c r="J1144">
        <v>7</v>
      </c>
      <c r="K1144">
        <v>30</v>
      </c>
      <c r="L11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4" t="str">
        <f>IF(RCH_hospital_admissions[[#This Row],[Patient Waittime]]&lt;=15,"Very Short",IF(RCH_hospital_admissions[[#This Row],[Patient Waittime]]&lt;=30,"Short", IF(RCH_hospital_admissions[[#This Row],[Patient Waittime]]&lt;=45,"Moderate","Long")))</f>
        <v>Short</v>
      </c>
    </row>
    <row r="1145" spans="1:13" x14ac:dyDescent="0.2">
      <c r="A1145" t="s">
        <v>2149</v>
      </c>
      <c r="B1145" s="1">
        <v>44549</v>
      </c>
      <c r="C1145" s="2">
        <v>0.92361111111111116</v>
      </c>
      <c r="D1145" t="s">
        <v>272</v>
      </c>
      <c r="E1145" t="s">
        <v>20</v>
      </c>
      <c r="F1145">
        <v>38</v>
      </c>
      <c r="G1145" t="s">
        <v>14</v>
      </c>
      <c r="H1145" t="s">
        <v>43</v>
      </c>
      <c r="I1145" t="s">
        <v>16</v>
      </c>
      <c r="J1145">
        <v>6</v>
      </c>
      <c r="K1145">
        <v>23</v>
      </c>
      <c r="L11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5" t="str">
        <f>IF(RCH_hospital_admissions[[#This Row],[Patient Waittime]]&lt;=15,"Very Short",IF(RCH_hospital_admissions[[#This Row],[Patient Waittime]]&lt;=30,"Short", IF(RCH_hospital_admissions[[#This Row],[Patient Waittime]]&lt;=45,"Moderate","Long")))</f>
        <v>Short</v>
      </c>
    </row>
    <row r="1146" spans="1:13" x14ac:dyDescent="0.2">
      <c r="A1146" t="s">
        <v>2150</v>
      </c>
      <c r="B1146" s="1">
        <v>44900</v>
      </c>
      <c r="C1146" s="2">
        <v>0.79166666666666663</v>
      </c>
      <c r="D1146" t="s">
        <v>2151</v>
      </c>
      <c r="E1146" t="s">
        <v>13</v>
      </c>
      <c r="F1146">
        <v>51</v>
      </c>
      <c r="G1146" t="s">
        <v>14</v>
      </c>
      <c r="H1146" t="s">
        <v>83</v>
      </c>
      <c r="I1146" t="s">
        <v>33</v>
      </c>
      <c r="J1146">
        <v>5.5</v>
      </c>
      <c r="K1146">
        <v>30</v>
      </c>
      <c r="L11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46" t="str">
        <f>IF(RCH_hospital_admissions[[#This Row],[Patient Waittime]]&lt;=15,"Very Short",IF(RCH_hospital_admissions[[#This Row],[Patient Waittime]]&lt;=30,"Short", IF(RCH_hospital_admissions[[#This Row],[Patient Waittime]]&lt;=45,"Moderate","Long")))</f>
        <v>Short</v>
      </c>
    </row>
    <row r="1147" spans="1:13" x14ac:dyDescent="0.2">
      <c r="A1147" t="s">
        <v>2152</v>
      </c>
      <c r="B1147" s="1">
        <v>44456</v>
      </c>
      <c r="C1147" s="2">
        <v>0.89930555555555558</v>
      </c>
      <c r="D1147" t="s">
        <v>2153</v>
      </c>
      <c r="E1147" t="s">
        <v>13</v>
      </c>
      <c r="F1147">
        <v>14</v>
      </c>
      <c r="G1147" t="s">
        <v>14</v>
      </c>
      <c r="H1147" t="s">
        <v>27</v>
      </c>
      <c r="I1147" t="s">
        <v>16</v>
      </c>
      <c r="J1147">
        <v>6</v>
      </c>
      <c r="K1147">
        <v>38</v>
      </c>
      <c r="L11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47" t="str">
        <f>IF(RCH_hospital_admissions[[#This Row],[Patient Waittime]]&lt;=15,"Very Short",IF(RCH_hospital_admissions[[#This Row],[Patient Waittime]]&lt;=30,"Short", IF(RCH_hospital_admissions[[#This Row],[Patient Waittime]]&lt;=45,"Moderate","Long")))</f>
        <v>Moderate</v>
      </c>
    </row>
    <row r="1148" spans="1:13" x14ac:dyDescent="0.2">
      <c r="A1148" t="s">
        <v>2154</v>
      </c>
      <c r="B1148" s="1">
        <v>44818</v>
      </c>
      <c r="C1148" s="2">
        <v>0.30555555555555558</v>
      </c>
      <c r="D1148" t="s">
        <v>676</v>
      </c>
      <c r="E1148" t="s">
        <v>13</v>
      </c>
      <c r="F1148">
        <v>74</v>
      </c>
      <c r="G1148" t="s">
        <v>14</v>
      </c>
      <c r="H1148" t="s">
        <v>38</v>
      </c>
      <c r="I1148" t="s">
        <v>33</v>
      </c>
      <c r="J1148">
        <v>6.5</v>
      </c>
      <c r="K1148">
        <v>34</v>
      </c>
      <c r="L11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8" t="str">
        <f>IF(RCH_hospital_admissions[[#This Row],[Patient Waittime]]&lt;=15,"Very Short",IF(RCH_hospital_admissions[[#This Row],[Patient Waittime]]&lt;=30,"Short", IF(RCH_hospital_admissions[[#This Row],[Patient Waittime]]&lt;=45,"Moderate","Long")))</f>
        <v>Moderate</v>
      </c>
    </row>
    <row r="1149" spans="1:13" x14ac:dyDescent="0.2">
      <c r="A1149" t="s">
        <v>2155</v>
      </c>
      <c r="B1149" s="1">
        <v>44678</v>
      </c>
      <c r="C1149" s="2">
        <v>0.52083333333333337</v>
      </c>
      <c r="D1149" t="s">
        <v>2156</v>
      </c>
      <c r="E1149" t="s">
        <v>13</v>
      </c>
      <c r="F1149">
        <v>31</v>
      </c>
      <c r="G1149" t="s">
        <v>14</v>
      </c>
      <c r="H1149" t="s">
        <v>32</v>
      </c>
      <c r="I1149" t="s">
        <v>16</v>
      </c>
      <c r="J1149">
        <v>10</v>
      </c>
      <c r="K1149">
        <v>27</v>
      </c>
      <c r="L11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9" t="str">
        <f>IF(RCH_hospital_admissions[[#This Row],[Patient Waittime]]&lt;=15,"Very Short",IF(RCH_hospital_admissions[[#This Row],[Patient Waittime]]&lt;=30,"Short", IF(RCH_hospital_admissions[[#This Row],[Patient Waittime]]&lt;=45,"Moderate","Long")))</f>
        <v>Short</v>
      </c>
    </row>
    <row r="1150" spans="1:13" x14ac:dyDescent="0.2">
      <c r="A1150" t="s">
        <v>2157</v>
      </c>
      <c r="B1150" s="1">
        <v>44690</v>
      </c>
      <c r="C1150" s="2">
        <v>0.54513888888888884</v>
      </c>
      <c r="D1150" t="s">
        <v>486</v>
      </c>
      <c r="E1150" t="s">
        <v>13</v>
      </c>
      <c r="F1150">
        <v>35</v>
      </c>
      <c r="G1150" t="s">
        <v>14</v>
      </c>
      <c r="H1150" t="s">
        <v>38</v>
      </c>
      <c r="I1150" t="s">
        <v>16</v>
      </c>
      <c r="J1150">
        <v>9</v>
      </c>
      <c r="K1150">
        <v>46</v>
      </c>
      <c r="L11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0" t="str">
        <f>IF(RCH_hospital_admissions[[#This Row],[Patient Waittime]]&lt;=15,"Very Short",IF(RCH_hospital_admissions[[#This Row],[Patient Waittime]]&lt;=30,"Short", IF(RCH_hospital_admissions[[#This Row],[Patient Waittime]]&lt;=45,"Moderate","Long")))</f>
        <v>Long</v>
      </c>
    </row>
    <row r="1151" spans="1:13" x14ac:dyDescent="0.2">
      <c r="A1151" t="s">
        <v>2158</v>
      </c>
      <c r="B1151" s="1">
        <v>44396</v>
      </c>
      <c r="C1151" s="2">
        <v>0.73263888888888884</v>
      </c>
      <c r="D1151" t="s">
        <v>2159</v>
      </c>
      <c r="E1151" t="s">
        <v>13</v>
      </c>
      <c r="F1151">
        <v>38</v>
      </c>
      <c r="G1151" t="s">
        <v>74</v>
      </c>
      <c r="H1151" t="s">
        <v>15</v>
      </c>
      <c r="I1151" t="s">
        <v>16</v>
      </c>
      <c r="K1151">
        <v>35</v>
      </c>
      <c r="L11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1" t="str">
        <f>IF(RCH_hospital_admissions[[#This Row],[Patient Waittime]]&lt;=15,"Very Short",IF(RCH_hospital_admissions[[#This Row],[Patient Waittime]]&lt;=30,"Short", IF(RCH_hospital_admissions[[#This Row],[Patient Waittime]]&lt;=45,"Moderate","Long")))</f>
        <v>Moderate</v>
      </c>
    </row>
    <row r="1152" spans="1:13" x14ac:dyDescent="0.2">
      <c r="A1152" t="s">
        <v>2160</v>
      </c>
      <c r="B1152" s="1">
        <v>44430</v>
      </c>
      <c r="C1152" s="2">
        <v>0.36805555555555558</v>
      </c>
      <c r="D1152" t="s">
        <v>2161</v>
      </c>
      <c r="E1152" t="s">
        <v>20</v>
      </c>
      <c r="F1152">
        <v>41</v>
      </c>
      <c r="G1152" t="s">
        <v>14</v>
      </c>
      <c r="H1152" t="s">
        <v>38</v>
      </c>
      <c r="I1152" t="s">
        <v>33</v>
      </c>
      <c r="J1152">
        <v>6.5</v>
      </c>
      <c r="K1152">
        <v>39</v>
      </c>
      <c r="L11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2" t="str">
        <f>IF(RCH_hospital_admissions[[#This Row],[Patient Waittime]]&lt;=15,"Very Short",IF(RCH_hospital_admissions[[#This Row],[Patient Waittime]]&lt;=30,"Short", IF(RCH_hospital_admissions[[#This Row],[Patient Waittime]]&lt;=45,"Moderate","Long")))</f>
        <v>Moderate</v>
      </c>
    </row>
    <row r="1153" spans="1:13" x14ac:dyDescent="0.2">
      <c r="A1153" t="s">
        <v>2162</v>
      </c>
      <c r="B1153" s="1">
        <v>44746</v>
      </c>
      <c r="C1153" s="2">
        <v>0.62152777777777779</v>
      </c>
      <c r="D1153" t="s">
        <v>2163</v>
      </c>
      <c r="E1153" t="s">
        <v>13</v>
      </c>
      <c r="F1153">
        <v>64</v>
      </c>
      <c r="G1153" t="s">
        <v>24</v>
      </c>
      <c r="H1153" t="s">
        <v>32</v>
      </c>
      <c r="I1153" t="s">
        <v>16</v>
      </c>
      <c r="J1153">
        <v>7</v>
      </c>
      <c r="K1153">
        <v>22</v>
      </c>
      <c r="L11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3" t="str">
        <f>IF(RCH_hospital_admissions[[#This Row],[Patient Waittime]]&lt;=15,"Very Short",IF(RCH_hospital_admissions[[#This Row],[Patient Waittime]]&lt;=30,"Short", IF(RCH_hospital_admissions[[#This Row],[Patient Waittime]]&lt;=45,"Moderate","Long")))</f>
        <v>Short</v>
      </c>
    </row>
    <row r="1154" spans="1:13" x14ac:dyDescent="0.2">
      <c r="A1154" t="s">
        <v>2164</v>
      </c>
      <c r="B1154" s="1">
        <v>44873</v>
      </c>
      <c r="C1154" s="2">
        <v>0.56944444444444442</v>
      </c>
      <c r="D1154" t="s">
        <v>2165</v>
      </c>
      <c r="E1154" t="s">
        <v>13</v>
      </c>
      <c r="F1154">
        <v>76</v>
      </c>
      <c r="G1154" t="s">
        <v>14</v>
      </c>
      <c r="H1154" t="s">
        <v>21</v>
      </c>
      <c r="I1154" t="s">
        <v>16</v>
      </c>
      <c r="K1154">
        <v>20</v>
      </c>
      <c r="L11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54" t="str">
        <f>IF(RCH_hospital_admissions[[#This Row],[Patient Waittime]]&lt;=15,"Very Short",IF(RCH_hospital_admissions[[#This Row],[Patient Waittime]]&lt;=30,"Short", IF(RCH_hospital_admissions[[#This Row],[Patient Waittime]]&lt;=45,"Moderate","Long")))</f>
        <v>Short</v>
      </c>
    </row>
    <row r="1155" spans="1:13" x14ac:dyDescent="0.2">
      <c r="A1155" t="s">
        <v>2166</v>
      </c>
      <c r="B1155" s="1">
        <v>44541</v>
      </c>
      <c r="C1155" s="2">
        <v>0.38541666666666669</v>
      </c>
      <c r="D1155" t="s">
        <v>2167</v>
      </c>
      <c r="E1155" t="s">
        <v>13</v>
      </c>
      <c r="F1155">
        <v>66</v>
      </c>
      <c r="G1155" t="s">
        <v>14</v>
      </c>
      <c r="H1155" t="s">
        <v>83</v>
      </c>
      <c r="I1155" t="s">
        <v>33</v>
      </c>
      <c r="J1155">
        <v>4.5</v>
      </c>
      <c r="K1155">
        <v>47</v>
      </c>
      <c r="L11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5" t="str">
        <f>IF(RCH_hospital_admissions[[#This Row],[Patient Waittime]]&lt;=15,"Very Short",IF(RCH_hospital_admissions[[#This Row],[Patient Waittime]]&lt;=30,"Short", IF(RCH_hospital_admissions[[#This Row],[Patient Waittime]]&lt;=45,"Moderate","Long")))</f>
        <v>Long</v>
      </c>
    </row>
    <row r="1156" spans="1:13" x14ac:dyDescent="0.2">
      <c r="A1156" t="s">
        <v>2168</v>
      </c>
      <c r="B1156" s="1">
        <v>44403</v>
      </c>
      <c r="C1156" s="2">
        <v>0.69444444444444442</v>
      </c>
      <c r="D1156" t="s">
        <v>2169</v>
      </c>
      <c r="E1156" t="s">
        <v>13</v>
      </c>
      <c r="F1156">
        <v>62</v>
      </c>
      <c r="G1156" t="s">
        <v>14</v>
      </c>
      <c r="H1156" t="s">
        <v>15</v>
      </c>
      <c r="I1156" t="s">
        <v>16</v>
      </c>
      <c r="K1156">
        <v>16</v>
      </c>
      <c r="L11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6" t="str">
        <f>IF(RCH_hospital_admissions[[#This Row],[Patient Waittime]]&lt;=15,"Very Short",IF(RCH_hospital_admissions[[#This Row],[Patient Waittime]]&lt;=30,"Short", IF(RCH_hospital_admissions[[#This Row],[Patient Waittime]]&lt;=45,"Moderate","Long")))</f>
        <v>Short</v>
      </c>
    </row>
    <row r="1157" spans="1:13" x14ac:dyDescent="0.2">
      <c r="A1157" t="s">
        <v>2170</v>
      </c>
      <c r="B1157" s="1">
        <v>44822</v>
      </c>
      <c r="C1157" s="2">
        <v>0.72569444444444442</v>
      </c>
      <c r="D1157" t="s">
        <v>2171</v>
      </c>
      <c r="E1157" t="s">
        <v>20</v>
      </c>
      <c r="F1157">
        <v>76</v>
      </c>
      <c r="G1157" t="s">
        <v>160</v>
      </c>
      <c r="H1157" t="s">
        <v>83</v>
      </c>
      <c r="I1157" t="s">
        <v>16</v>
      </c>
      <c r="J1157">
        <v>8</v>
      </c>
      <c r="K1157">
        <v>25</v>
      </c>
      <c r="L11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57" t="str">
        <f>IF(RCH_hospital_admissions[[#This Row],[Patient Waittime]]&lt;=15,"Very Short",IF(RCH_hospital_admissions[[#This Row],[Patient Waittime]]&lt;=30,"Short", IF(RCH_hospital_admissions[[#This Row],[Patient Waittime]]&lt;=45,"Moderate","Long")))</f>
        <v>Short</v>
      </c>
    </row>
    <row r="1158" spans="1:13" x14ac:dyDescent="0.2">
      <c r="A1158" t="s">
        <v>2172</v>
      </c>
      <c r="B1158" s="1">
        <v>44243</v>
      </c>
      <c r="C1158" s="2">
        <v>0.21180555555555555</v>
      </c>
      <c r="D1158" t="s">
        <v>2173</v>
      </c>
      <c r="E1158" t="s">
        <v>13</v>
      </c>
      <c r="F1158">
        <v>37</v>
      </c>
      <c r="G1158" t="s">
        <v>14</v>
      </c>
      <c r="H1158" t="s">
        <v>15</v>
      </c>
      <c r="I1158" t="s">
        <v>16</v>
      </c>
      <c r="K1158">
        <v>35</v>
      </c>
      <c r="L11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8" t="str">
        <f>IF(RCH_hospital_admissions[[#This Row],[Patient Waittime]]&lt;=15,"Very Short",IF(RCH_hospital_admissions[[#This Row],[Patient Waittime]]&lt;=30,"Short", IF(RCH_hospital_admissions[[#This Row],[Patient Waittime]]&lt;=45,"Moderate","Long")))</f>
        <v>Moderate</v>
      </c>
    </row>
    <row r="1159" spans="1:13" x14ac:dyDescent="0.2">
      <c r="A1159" t="s">
        <v>2174</v>
      </c>
      <c r="B1159" s="1">
        <v>44443</v>
      </c>
      <c r="C1159" s="2">
        <v>0.58333333333333337</v>
      </c>
      <c r="D1159" t="s">
        <v>124</v>
      </c>
      <c r="E1159" t="s">
        <v>13</v>
      </c>
      <c r="F1159">
        <v>76</v>
      </c>
      <c r="G1159" t="s">
        <v>14</v>
      </c>
      <c r="H1159" t="s">
        <v>15</v>
      </c>
      <c r="I1159" t="s">
        <v>33</v>
      </c>
      <c r="J1159">
        <v>5.5</v>
      </c>
      <c r="K1159">
        <v>41</v>
      </c>
      <c r="L11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59" t="str">
        <f>IF(RCH_hospital_admissions[[#This Row],[Patient Waittime]]&lt;=15,"Very Short",IF(RCH_hospital_admissions[[#This Row],[Patient Waittime]]&lt;=30,"Short", IF(RCH_hospital_admissions[[#This Row],[Patient Waittime]]&lt;=45,"Moderate","Long")))</f>
        <v>Moderate</v>
      </c>
    </row>
    <row r="1160" spans="1:13" x14ac:dyDescent="0.2">
      <c r="A1160" t="s">
        <v>2175</v>
      </c>
      <c r="B1160" s="1">
        <v>44248</v>
      </c>
      <c r="C1160" s="2">
        <v>0.74305555555555558</v>
      </c>
      <c r="D1160" t="s">
        <v>2176</v>
      </c>
      <c r="E1160" t="s">
        <v>13</v>
      </c>
      <c r="F1160">
        <v>6</v>
      </c>
      <c r="G1160" t="s">
        <v>14</v>
      </c>
      <c r="H1160" t="s">
        <v>27</v>
      </c>
      <c r="I1160" t="s">
        <v>16</v>
      </c>
      <c r="J1160">
        <v>6</v>
      </c>
      <c r="K1160">
        <v>25</v>
      </c>
      <c r="L11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60" t="str">
        <f>IF(RCH_hospital_admissions[[#This Row],[Patient Waittime]]&lt;=15,"Very Short",IF(RCH_hospital_admissions[[#This Row],[Patient Waittime]]&lt;=30,"Short", IF(RCH_hospital_admissions[[#This Row],[Patient Waittime]]&lt;=45,"Moderate","Long")))</f>
        <v>Short</v>
      </c>
    </row>
    <row r="1161" spans="1:13" x14ac:dyDescent="0.2">
      <c r="A1161" t="s">
        <v>2177</v>
      </c>
      <c r="B1161" s="1">
        <v>44587</v>
      </c>
      <c r="C1161" s="2">
        <v>0.62847222222222221</v>
      </c>
      <c r="D1161" t="s">
        <v>468</v>
      </c>
      <c r="E1161" t="s">
        <v>13</v>
      </c>
      <c r="F1161">
        <v>45</v>
      </c>
      <c r="G1161" t="s">
        <v>14</v>
      </c>
      <c r="H1161" t="s">
        <v>32</v>
      </c>
      <c r="I1161" t="s">
        <v>16</v>
      </c>
      <c r="J1161">
        <v>6</v>
      </c>
      <c r="K1161">
        <v>33</v>
      </c>
      <c r="L11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61" t="str">
        <f>IF(RCH_hospital_admissions[[#This Row],[Patient Waittime]]&lt;=15,"Very Short",IF(RCH_hospital_admissions[[#This Row],[Patient Waittime]]&lt;=30,"Short", IF(RCH_hospital_admissions[[#This Row],[Patient Waittime]]&lt;=45,"Moderate","Long")))</f>
        <v>Moderate</v>
      </c>
    </row>
    <row r="1162" spans="1:13" x14ac:dyDescent="0.2">
      <c r="A1162" t="s">
        <v>2178</v>
      </c>
      <c r="B1162" s="1">
        <v>44467</v>
      </c>
      <c r="C1162" s="2">
        <v>0.2986111111111111</v>
      </c>
      <c r="D1162" t="s">
        <v>2179</v>
      </c>
      <c r="E1162" t="s">
        <v>20</v>
      </c>
      <c r="F1162">
        <v>63</v>
      </c>
      <c r="G1162" t="s">
        <v>50</v>
      </c>
      <c r="H1162" t="s">
        <v>32</v>
      </c>
      <c r="I1162" t="s">
        <v>16</v>
      </c>
      <c r="J1162">
        <v>5</v>
      </c>
      <c r="K1162">
        <v>27</v>
      </c>
      <c r="L11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62" t="str">
        <f>IF(RCH_hospital_admissions[[#This Row],[Patient Waittime]]&lt;=15,"Very Short",IF(RCH_hospital_admissions[[#This Row],[Patient Waittime]]&lt;=30,"Short", IF(RCH_hospital_admissions[[#This Row],[Patient Waittime]]&lt;=45,"Moderate","Long")))</f>
        <v>Short</v>
      </c>
    </row>
    <row r="1163" spans="1:13" x14ac:dyDescent="0.2">
      <c r="A1163" t="s">
        <v>2180</v>
      </c>
      <c r="B1163" s="1">
        <v>44870</v>
      </c>
      <c r="C1163" s="2">
        <v>0.2673611111111111</v>
      </c>
      <c r="D1163" t="s">
        <v>2181</v>
      </c>
      <c r="E1163" t="s">
        <v>13</v>
      </c>
      <c r="F1163">
        <v>24</v>
      </c>
      <c r="G1163" t="s">
        <v>14</v>
      </c>
      <c r="H1163" t="s">
        <v>32</v>
      </c>
      <c r="I1163" t="s">
        <v>16</v>
      </c>
      <c r="J1163">
        <v>7</v>
      </c>
      <c r="K1163">
        <v>31</v>
      </c>
      <c r="L11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63" t="str">
        <f>IF(RCH_hospital_admissions[[#This Row],[Patient Waittime]]&lt;=15,"Very Short",IF(RCH_hospital_admissions[[#This Row],[Patient Waittime]]&lt;=30,"Short", IF(RCH_hospital_admissions[[#This Row],[Patient Waittime]]&lt;=45,"Moderate","Long")))</f>
        <v>Moderate</v>
      </c>
    </row>
    <row r="1164" spans="1:13" x14ac:dyDescent="0.2">
      <c r="A1164" t="s">
        <v>2182</v>
      </c>
      <c r="B1164" s="1">
        <v>44536</v>
      </c>
      <c r="C1164" s="2">
        <v>0.3923611111111111</v>
      </c>
      <c r="D1164" t="s">
        <v>2183</v>
      </c>
      <c r="E1164" t="s">
        <v>13</v>
      </c>
      <c r="F1164">
        <v>55</v>
      </c>
      <c r="G1164" t="s">
        <v>14</v>
      </c>
      <c r="H1164" t="s">
        <v>21</v>
      </c>
      <c r="I1164" t="s">
        <v>16</v>
      </c>
      <c r="K1164">
        <v>16</v>
      </c>
      <c r="L11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64" t="str">
        <f>IF(RCH_hospital_admissions[[#This Row],[Patient Waittime]]&lt;=15,"Very Short",IF(RCH_hospital_admissions[[#This Row],[Patient Waittime]]&lt;=30,"Short", IF(RCH_hospital_admissions[[#This Row],[Patient Waittime]]&lt;=45,"Moderate","Long")))</f>
        <v>Short</v>
      </c>
    </row>
    <row r="1165" spans="1:13" x14ac:dyDescent="0.2">
      <c r="A1165" t="s">
        <v>2184</v>
      </c>
      <c r="B1165" s="1">
        <v>44533</v>
      </c>
      <c r="C1165" s="2">
        <v>0.36458333333333331</v>
      </c>
      <c r="D1165" t="s">
        <v>2185</v>
      </c>
      <c r="E1165" t="s">
        <v>20</v>
      </c>
      <c r="F1165">
        <v>29</v>
      </c>
      <c r="G1165" t="s">
        <v>14</v>
      </c>
      <c r="H1165" t="s">
        <v>15</v>
      </c>
      <c r="I1165" t="s">
        <v>16</v>
      </c>
      <c r="K1165">
        <v>57</v>
      </c>
      <c r="L11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65" t="str">
        <f>IF(RCH_hospital_admissions[[#This Row],[Patient Waittime]]&lt;=15,"Very Short",IF(RCH_hospital_admissions[[#This Row],[Patient Waittime]]&lt;=30,"Short", IF(RCH_hospital_admissions[[#This Row],[Patient Waittime]]&lt;=45,"Moderate","Long")))</f>
        <v>Long</v>
      </c>
    </row>
    <row r="1166" spans="1:13" x14ac:dyDescent="0.2">
      <c r="A1166" t="s">
        <v>2186</v>
      </c>
      <c r="B1166" s="1">
        <v>44706</v>
      </c>
      <c r="C1166" s="2">
        <v>0.31944444444444442</v>
      </c>
      <c r="D1166" t="s">
        <v>2187</v>
      </c>
      <c r="E1166" t="s">
        <v>20</v>
      </c>
      <c r="F1166">
        <v>75</v>
      </c>
      <c r="G1166" t="s">
        <v>14</v>
      </c>
      <c r="H1166" t="s">
        <v>15</v>
      </c>
      <c r="I1166" t="s">
        <v>33</v>
      </c>
      <c r="J1166">
        <v>8.5</v>
      </c>
      <c r="K1166">
        <v>37</v>
      </c>
      <c r="L11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66" t="str">
        <f>IF(RCH_hospital_admissions[[#This Row],[Patient Waittime]]&lt;=15,"Very Short",IF(RCH_hospital_admissions[[#This Row],[Patient Waittime]]&lt;=30,"Short", IF(RCH_hospital_admissions[[#This Row],[Patient Waittime]]&lt;=45,"Moderate","Long")))</f>
        <v>Moderate</v>
      </c>
    </row>
    <row r="1167" spans="1:13" x14ac:dyDescent="0.2">
      <c r="A1167" t="s">
        <v>2188</v>
      </c>
      <c r="B1167" s="1">
        <v>44593</v>
      </c>
      <c r="C1167" s="2">
        <v>0.60416666666666663</v>
      </c>
      <c r="D1167" t="s">
        <v>2189</v>
      </c>
      <c r="E1167" t="s">
        <v>20</v>
      </c>
      <c r="F1167">
        <v>71</v>
      </c>
      <c r="G1167" t="s">
        <v>14</v>
      </c>
      <c r="H1167" t="s">
        <v>32</v>
      </c>
      <c r="I1167" t="s">
        <v>33</v>
      </c>
      <c r="K1167">
        <v>27</v>
      </c>
      <c r="L11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67" t="str">
        <f>IF(RCH_hospital_admissions[[#This Row],[Patient Waittime]]&lt;=15,"Very Short",IF(RCH_hospital_admissions[[#This Row],[Patient Waittime]]&lt;=30,"Short", IF(RCH_hospital_admissions[[#This Row],[Patient Waittime]]&lt;=45,"Moderate","Long")))</f>
        <v>Short</v>
      </c>
    </row>
    <row r="1168" spans="1:13" x14ac:dyDescent="0.2">
      <c r="A1168" t="s">
        <v>2190</v>
      </c>
      <c r="B1168" s="1">
        <v>44755</v>
      </c>
      <c r="C1168" s="2">
        <v>0.92013888888888884</v>
      </c>
      <c r="D1168" t="s">
        <v>97</v>
      </c>
      <c r="E1168" t="s">
        <v>20</v>
      </c>
      <c r="F1168">
        <v>36</v>
      </c>
      <c r="G1168" t="s">
        <v>14</v>
      </c>
      <c r="H1168" t="s">
        <v>43</v>
      </c>
      <c r="I1168" t="s">
        <v>16</v>
      </c>
      <c r="J1168">
        <v>4</v>
      </c>
      <c r="K1168">
        <v>43</v>
      </c>
      <c r="L11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8" t="str">
        <f>IF(RCH_hospital_admissions[[#This Row],[Patient Waittime]]&lt;=15,"Very Short",IF(RCH_hospital_admissions[[#This Row],[Patient Waittime]]&lt;=30,"Short", IF(RCH_hospital_admissions[[#This Row],[Patient Waittime]]&lt;=45,"Moderate","Long")))</f>
        <v>Moderate</v>
      </c>
    </row>
    <row r="1169" spans="1:13" x14ac:dyDescent="0.2">
      <c r="A1169" t="s">
        <v>2191</v>
      </c>
      <c r="B1169" s="1">
        <v>44251</v>
      </c>
      <c r="C1169" s="2">
        <v>0.41666666666666669</v>
      </c>
      <c r="D1169" t="s">
        <v>186</v>
      </c>
      <c r="E1169" t="s">
        <v>20</v>
      </c>
      <c r="F1169">
        <v>70</v>
      </c>
      <c r="G1169" t="s">
        <v>14</v>
      </c>
      <c r="H1169" t="s">
        <v>43</v>
      </c>
      <c r="I1169" t="s">
        <v>33</v>
      </c>
      <c r="K1169">
        <v>18</v>
      </c>
      <c r="L11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69" t="str">
        <f>IF(RCH_hospital_admissions[[#This Row],[Patient Waittime]]&lt;=15,"Very Short",IF(RCH_hospital_admissions[[#This Row],[Patient Waittime]]&lt;=30,"Short", IF(RCH_hospital_admissions[[#This Row],[Patient Waittime]]&lt;=45,"Moderate","Long")))</f>
        <v>Short</v>
      </c>
    </row>
    <row r="1170" spans="1:13" x14ac:dyDescent="0.2">
      <c r="A1170" t="s">
        <v>2192</v>
      </c>
      <c r="B1170" s="1">
        <v>44651</v>
      </c>
      <c r="C1170" s="2">
        <v>0.68402777777777779</v>
      </c>
      <c r="D1170" t="s">
        <v>2193</v>
      </c>
      <c r="E1170" t="s">
        <v>20</v>
      </c>
      <c r="F1170">
        <v>39</v>
      </c>
      <c r="G1170" t="s">
        <v>24</v>
      </c>
      <c r="H1170" t="s">
        <v>38</v>
      </c>
      <c r="I1170" t="s">
        <v>33</v>
      </c>
      <c r="J1170">
        <v>7.5</v>
      </c>
      <c r="K1170">
        <v>30</v>
      </c>
      <c r="L11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0" t="str">
        <f>IF(RCH_hospital_admissions[[#This Row],[Patient Waittime]]&lt;=15,"Very Short",IF(RCH_hospital_admissions[[#This Row],[Patient Waittime]]&lt;=30,"Short", IF(RCH_hospital_admissions[[#This Row],[Patient Waittime]]&lt;=45,"Moderate","Long")))</f>
        <v>Short</v>
      </c>
    </row>
    <row r="1171" spans="1:13" x14ac:dyDescent="0.2">
      <c r="A1171" t="s">
        <v>2194</v>
      </c>
      <c r="B1171" s="1">
        <v>44649</v>
      </c>
      <c r="C1171" s="2">
        <v>0.53472222222222221</v>
      </c>
      <c r="D1171" t="s">
        <v>2195</v>
      </c>
      <c r="E1171" t="s">
        <v>20</v>
      </c>
      <c r="F1171">
        <v>70</v>
      </c>
      <c r="G1171" t="s">
        <v>14</v>
      </c>
      <c r="H1171" t="s">
        <v>114</v>
      </c>
      <c r="I1171" t="s">
        <v>16</v>
      </c>
      <c r="J1171">
        <v>7</v>
      </c>
      <c r="K1171">
        <v>12</v>
      </c>
      <c r="L11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71" t="str">
        <f>IF(RCH_hospital_admissions[[#This Row],[Patient Waittime]]&lt;=15,"Very Short",IF(RCH_hospital_admissions[[#This Row],[Patient Waittime]]&lt;=30,"Short", IF(RCH_hospital_admissions[[#This Row],[Patient Waittime]]&lt;=45,"Moderate","Long")))</f>
        <v>Very Short</v>
      </c>
    </row>
    <row r="1172" spans="1:13" x14ac:dyDescent="0.2">
      <c r="A1172" t="s">
        <v>2196</v>
      </c>
      <c r="B1172" s="1">
        <v>44857</v>
      </c>
      <c r="C1172" s="2">
        <v>0.79861111111111116</v>
      </c>
      <c r="D1172" t="s">
        <v>2197</v>
      </c>
      <c r="E1172" t="s">
        <v>20</v>
      </c>
      <c r="F1172">
        <v>40</v>
      </c>
      <c r="G1172" t="s">
        <v>14</v>
      </c>
      <c r="H1172" t="s">
        <v>15</v>
      </c>
      <c r="I1172" t="s">
        <v>33</v>
      </c>
      <c r="J1172">
        <v>4.5</v>
      </c>
      <c r="K1172">
        <v>28</v>
      </c>
      <c r="L11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2" t="str">
        <f>IF(RCH_hospital_admissions[[#This Row],[Patient Waittime]]&lt;=15,"Very Short",IF(RCH_hospital_admissions[[#This Row],[Patient Waittime]]&lt;=30,"Short", IF(RCH_hospital_admissions[[#This Row],[Patient Waittime]]&lt;=45,"Moderate","Long")))</f>
        <v>Short</v>
      </c>
    </row>
    <row r="1173" spans="1:13" x14ac:dyDescent="0.2">
      <c r="A1173" t="s">
        <v>2198</v>
      </c>
      <c r="B1173" s="1">
        <v>44779</v>
      </c>
      <c r="C1173" s="2">
        <v>0.5</v>
      </c>
      <c r="D1173" t="s">
        <v>2199</v>
      </c>
      <c r="E1173" t="s">
        <v>20</v>
      </c>
      <c r="F1173">
        <v>46</v>
      </c>
      <c r="G1173" t="s">
        <v>14</v>
      </c>
      <c r="H1173" t="s">
        <v>21</v>
      </c>
      <c r="I1173" t="s">
        <v>16</v>
      </c>
      <c r="J1173">
        <v>6</v>
      </c>
      <c r="K1173">
        <v>26</v>
      </c>
      <c r="L11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73" t="str">
        <f>IF(RCH_hospital_admissions[[#This Row],[Patient Waittime]]&lt;=15,"Very Short",IF(RCH_hospital_admissions[[#This Row],[Patient Waittime]]&lt;=30,"Short", IF(RCH_hospital_admissions[[#This Row],[Patient Waittime]]&lt;=45,"Moderate","Long")))</f>
        <v>Short</v>
      </c>
    </row>
    <row r="1174" spans="1:13" x14ac:dyDescent="0.2">
      <c r="A1174" t="s">
        <v>2200</v>
      </c>
      <c r="B1174" s="1">
        <v>44664</v>
      </c>
      <c r="C1174" s="2">
        <v>0.96875</v>
      </c>
      <c r="D1174" t="s">
        <v>2201</v>
      </c>
      <c r="E1174" t="s">
        <v>20</v>
      </c>
      <c r="F1174">
        <v>30</v>
      </c>
      <c r="G1174" t="s">
        <v>14</v>
      </c>
      <c r="H1174" t="s">
        <v>83</v>
      </c>
      <c r="I1174" t="s">
        <v>33</v>
      </c>
      <c r="J1174">
        <v>5.5</v>
      </c>
      <c r="K1174">
        <v>24</v>
      </c>
      <c r="L11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4" t="str">
        <f>IF(RCH_hospital_admissions[[#This Row],[Patient Waittime]]&lt;=15,"Very Short",IF(RCH_hospital_admissions[[#This Row],[Patient Waittime]]&lt;=30,"Short", IF(RCH_hospital_admissions[[#This Row],[Patient Waittime]]&lt;=45,"Moderate","Long")))</f>
        <v>Short</v>
      </c>
    </row>
    <row r="1175" spans="1:13" x14ac:dyDescent="0.2">
      <c r="A1175" t="s">
        <v>2202</v>
      </c>
      <c r="B1175" s="1">
        <v>44681</v>
      </c>
      <c r="C1175" s="2">
        <v>0.40625</v>
      </c>
      <c r="D1175" t="s">
        <v>2203</v>
      </c>
      <c r="E1175" t="s">
        <v>20</v>
      </c>
      <c r="F1175">
        <v>28</v>
      </c>
      <c r="G1175" t="s">
        <v>14</v>
      </c>
      <c r="H1175" t="s">
        <v>32</v>
      </c>
      <c r="I1175" t="s">
        <v>33</v>
      </c>
      <c r="J1175">
        <v>3.5</v>
      </c>
      <c r="K1175">
        <v>28</v>
      </c>
      <c r="L11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75" t="str">
        <f>IF(RCH_hospital_admissions[[#This Row],[Patient Waittime]]&lt;=15,"Very Short",IF(RCH_hospital_admissions[[#This Row],[Patient Waittime]]&lt;=30,"Short", IF(RCH_hospital_admissions[[#This Row],[Patient Waittime]]&lt;=45,"Moderate","Long")))</f>
        <v>Short</v>
      </c>
    </row>
    <row r="1176" spans="1:13" x14ac:dyDescent="0.2">
      <c r="A1176" t="s">
        <v>2204</v>
      </c>
      <c r="B1176" s="1">
        <v>44852</v>
      </c>
      <c r="C1176" s="2">
        <v>0.3923611111111111</v>
      </c>
      <c r="D1176" t="s">
        <v>2205</v>
      </c>
      <c r="E1176" t="s">
        <v>20</v>
      </c>
      <c r="F1176">
        <v>41</v>
      </c>
      <c r="G1176" t="s">
        <v>14</v>
      </c>
      <c r="H1176" t="s">
        <v>21</v>
      </c>
      <c r="I1176" t="s">
        <v>16</v>
      </c>
      <c r="J1176">
        <v>8</v>
      </c>
      <c r="K1176">
        <v>20</v>
      </c>
      <c r="L11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6" t="str">
        <f>IF(RCH_hospital_admissions[[#This Row],[Patient Waittime]]&lt;=15,"Very Short",IF(RCH_hospital_admissions[[#This Row],[Patient Waittime]]&lt;=30,"Short", IF(RCH_hospital_admissions[[#This Row],[Patient Waittime]]&lt;=45,"Moderate","Long")))</f>
        <v>Short</v>
      </c>
    </row>
    <row r="1177" spans="1:13" x14ac:dyDescent="0.2">
      <c r="A1177" t="s">
        <v>2206</v>
      </c>
      <c r="B1177" s="1">
        <v>44528</v>
      </c>
      <c r="C1177" s="2">
        <v>0.78125</v>
      </c>
      <c r="D1177" t="s">
        <v>2207</v>
      </c>
      <c r="E1177" t="s">
        <v>20</v>
      </c>
      <c r="F1177">
        <v>43</v>
      </c>
      <c r="G1177" t="s">
        <v>14</v>
      </c>
      <c r="H1177" t="s">
        <v>15</v>
      </c>
      <c r="I1177" t="s">
        <v>33</v>
      </c>
      <c r="J1177">
        <v>4.5</v>
      </c>
      <c r="K1177">
        <v>45</v>
      </c>
      <c r="L11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7" t="str">
        <f>IF(RCH_hospital_admissions[[#This Row],[Patient Waittime]]&lt;=15,"Very Short",IF(RCH_hospital_admissions[[#This Row],[Patient Waittime]]&lt;=30,"Short", IF(RCH_hospital_admissions[[#This Row],[Patient Waittime]]&lt;=45,"Moderate","Long")))</f>
        <v>Moderate</v>
      </c>
    </row>
    <row r="1178" spans="1:13" x14ac:dyDescent="0.2">
      <c r="A1178" t="s">
        <v>2208</v>
      </c>
      <c r="B1178" s="1">
        <v>44449</v>
      </c>
      <c r="C1178" s="2">
        <v>0.55902777777777779</v>
      </c>
      <c r="D1178" t="s">
        <v>2181</v>
      </c>
      <c r="E1178" t="s">
        <v>20</v>
      </c>
      <c r="F1178">
        <v>38</v>
      </c>
      <c r="G1178" t="s">
        <v>14</v>
      </c>
      <c r="H1178" t="s">
        <v>43</v>
      </c>
      <c r="I1178" t="s">
        <v>16</v>
      </c>
      <c r="J1178">
        <v>6</v>
      </c>
      <c r="K1178">
        <v>30</v>
      </c>
      <c r="L11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8" t="str">
        <f>IF(RCH_hospital_admissions[[#This Row],[Patient Waittime]]&lt;=15,"Very Short",IF(RCH_hospital_admissions[[#This Row],[Patient Waittime]]&lt;=30,"Short", IF(RCH_hospital_admissions[[#This Row],[Patient Waittime]]&lt;=45,"Moderate","Long")))</f>
        <v>Short</v>
      </c>
    </row>
    <row r="1179" spans="1:13" x14ac:dyDescent="0.2">
      <c r="A1179" t="s">
        <v>2209</v>
      </c>
      <c r="B1179" s="1">
        <v>44543</v>
      </c>
      <c r="C1179" s="2">
        <v>0.35416666666666669</v>
      </c>
      <c r="D1179" t="s">
        <v>2210</v>
      </c>
      <c r="E1179" t="s">
        <v>13</v>
      </c>
      <c r="F1179">
        <v>28</v>
      </c>
      <c r="G1179" t="s">
        <v>24</v>
      </c>
      <c r="H1179" t="s">
        <v>43</v>
      </c>
      <c r="I1179" t="s">
        <v>33</v>
      </c>
      <c r="J1179">
        <v>3.5</v>
      </c>
      <c r="K1179">
        <v>17</v>
      </c>
      <c r="L11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79" t="str">
        <f>IF(RCH_hospital_admissions[[#This Row],[Patient Waittime]]&lt;=15,"Very Short",IF(RCH_hospital_admissions[[#This Row],[Patient Waittime]]&lt;=30,"Short", IF(RCH_hospital_admissions[[#This Row],[Patient Waittime]]&lt;=45,"Moderate","Long")))</f>
        <v>Short</v>
      </c>
    </row>
    <row r="1180" spans="1:13" x14ac:dyDescent="0.2">
      <c r="A1180" t="s">
        <v>2211</v>
      </c>
      <c r="B1180" s="1">
        <v>44856</v>
      </c>
      <c r="C1180" s="2">
        <v>0.34375</v>
      </c>
      <c r="D1180" t="s">
        <v>1422</v>
      </c>
      <c r="E1180" t="s">
        <v>13</v>
      </c>
      <c r="F1180">
        <v>60</v>
      </c>
      <c r="G1180" t="s">
        <v>24</v>
      </c>
      <c r="H1180" t="s">
        <v>38</v>
      </c>
      <c r="I1180" t="s">
        <v>16</v>
      </c>
      <c r="J1180">
        <v>7</v>
      </c>
      <c r="K1180">
        <v>27</v>
      </c>
      <c r="L11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80" t="str">
        <f>IF(RCH_hospital_admissions[[#This Row],[Patient Waittime]]&lt;=15,"Very Short",IF(RCH_hospital_admissions[[#This Row],[Patient Waittime]]&lt;=30,"Short", IF(RCH_hospital_admissions[[#This Row],[Patient Waittime]]&lt;=45,"Moderate","Long")))</f>
        <v>Short</v>
      </c>
    </row>
    <row r="1181" spans="1:13" x14ac:dyDescent="0.2">
      <c r="A1181" t="s">
        <v>2212</v>
      </c>
      <c r="B1181" s="1">
        <v>44900</v>
      </c>
      <c r="C1181" s="2">
        <v>0.60069444444444442</v>
      </c>
      <c r="D1181" t="s">
        <v>2213</v>
      </c>
      <c r="E1181" t="s">
        <v>13</v>
      </c>
      <c r="F1181">
        <v>62</v>
      </c>
      <c r="G1181" t="s">
        <v>160</v>
      </c>
      <c r="H1181" t="s">
        <v>21</v>
      </c>
      <c r="I1181" t="s">
        <v>16</v>
      </c>
      <c r="J1181">
        <v>5</v>
      </c>
      <c r="K1181">
        <v>20</v>
      </c>
      <c r="L11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81" t="str">
        <f>IF(RCH_hospital_admissions[[#This Row],[Patient Waittime]]&lt;=15,"Very Short",IF(RCH_hospital_admissions[[#This Row],[Patient Waittime]]&lt;=30,"Short", IF(RCH_hospital_admissions[[#This Row],[Patient Waittime]]&lt;=45,"Moderate","Long")))</f>
        <v>Short</v>
      </c>
    </row>
    <row r="1182" spans="1:13" x14ac:dyDescent="0.2">
      <c r="A1182" t="s">
        <v>2214</v>
      </c>
      <c r="B1182" s="1">
        <v>44740</v>
      </c>
      <c r="C1182" s="2">
        <v>0.53472222222222221</v>
      </c>
      <c r="D1182" t="s">
        <v>2215</v>
      </c>
      <c r="E1182" t="s">
        <v>20</v>
      </c>
      <c r="F1182">
        <v>67</v>
      </c>
      <c r="G1182" t="s">
        <v>24</v>
      </c>
      <c r="H1182" t="s">
        <v>15</v>
      </c>
      <c r="I1182" t="s">
        <v>16</v>
      </c>
      <c r="K1182">
        <v>38</v>
      </c>
      <c r="L11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82" t="str">
        <f>IF(RCH_hospital_admissions[[#This Row],[Patient Waittime]]&lt;=15,"Very Short",IF(RCH_hospital_admissions[[#This Row],[Patient Waittime]]&lt;=30,"Short", IF(RCH_hospital_admissions[[#This Row],[Patient Waittime]]&lt;=45,"Moderate","Long")))</f>
        <v>Moderate</v>
      </c>
    </row>
    <row r="1183" spans="1:13" x14ac:dyDescent="0.2">
      <c r="A1183" t="s">
        <v>2216</v>
      </c>
      <c r="B1183" s="1">
        <v>44680</v>
      </c>
      <c r="C1183" s="2">
        <v>0.76041666666666663</v>
      </c>
      <c r="D1183" t="s">
        <v>2217</v>
      </c>
      <c r="E1183" t="s">
        <v>13</v>
      </c>
      <c r="F1183">
        <v>44</v>
      </c>
      <c r="G1183" t="s">
        <v>14</v>
      </c>
      <c r="H1183" t="s">
        <v>32</v>
      </c>
      <c r="I1183" t="s">
        <v>33</v>
      </c>
      <c r="J1183">
        <v>8.5</v>
      </c>
      <c r="K1183">
        <v>30</v>
      </c>
      <c r="L11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3" t="str">
        <f>IF(RCH_hospital_admissions[[#This Row],[Patient Waittime]]&lt;=15,"Very Short",IF(RCH_hospital_admissions[[#This Row],[Patient Waittime]]&lt;=30,"Short", IF(RCH_hospital_admissions[[#This Row],[Patient Waittime]]&lt;=45,"Moderate","Long")))</f>
        <v>Short</v>
      </c>
    </row>
    <row r="1184" spans="1:13" x14ac:dyDescent="0.2">
      <c r="A1184" t="s">
        <v>2218</v>
      </c>
      <c r="B1184" s="1">
        <v>44302</v>
      </c>
      <c r="C1184" s="2">
        <v>0.58333333333333337</v>
      </c>
      <c r="D1184" t="s">
        <v>2219</v>
      </c>
      <c r="E1184" t="s">
        <v>20</v>
      </c>
      <c r="F1184">
        <v>26</v>
      </c>
      <c r="G1184" t="s">
        <v>14</v>
      </c>
      <c r="H1184" t="s">
        <v>32</v>
      </c>
      <c r="I1184" t="s">
        <v>33</v>
      </c>
      <c r="J1184">
        <v>7.5</v>
      </c>
      <c r="K1184">
        <v>38</v>
      </c>
      <c r="L11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84" t="str">
        <f>IF(RCH_hospital_admissions[[#This Row],[Patient Waittime]]&lt;=15,"Very Short",IF(RCH_hospital_admissions[[#This Row],[Patient Waittime]]&lt;=30,"Short", IF(RCH_hospital_admissions[[#This Row],[Patient Waittime]]&lt;=45,"Moderate","Long")))</f>
        <v>Moderate</v>
      </c>
    </row>
    <row r="1185" spans="1:13" x14ac:dyDescent="0.2">
      <c r="A1185" t="s">
        <v>2220</v>
      </c>
      <c r="B1185" s="1">
        <v>44420</v>
      </c>
      <c r="C1185" s="2">
        <v>0.72569444444444442</v>
      </c>
      <c r="D1185" t="s">
        <v>1006</v>
      </c>
      <c r="E1185" t="s">
        <v>13</v>
      </c>
      <c r="F1185">
        <v>26</v>
      </c>
      <c r="G1185" t="s">
        <v>14</v>
      </c>
      <c r="H1185" t="s">
        <v>43</v>
      </c>
      <c r="I1185" t="s">
        <v>16</v>
      </c>
      <c r="J1185">
        <v>7</v>
      </c>
      <c r="K1185">
        <v>36</v>
      </c>
      <c r="L11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85" t="str">
        <f>IF(RCH_hospital_admissions[[#This Row],[Patient Waittime]]&lt;=15,"Very Short",IF(RCH_hospital_admissions[[#This Row],[Patient Waittime]]&lt;=30,"Short", IF(RCH_hospital_admissions[[#This Row],[Patient Waittime]]&lt;=45,"Moderate","Long")))</f>
        <v>Moderate</v>
      </c>
    </row>
    <row r="1186" spans="1:13" x14ac:dyDescent="0.2">
      <c r="A1186" t="s">
        <v>2221</v>
      </c>
      <c r="B1186" s="1">
        <v>44695</v>
      </c>
      <c r="C1186" s="2">
        <v>0.56944444444444442</v>
      </c>
      <c r="D1186" t="s">
        <v>2222</v>
      </c>
      <c r="E1186" t="s">
        <v>13</v>
      </c>
      <c r="F1186">
        <v>77</v>
      </c>
      <c r="G1186" t="s">
        <v>14</v>
      </c>
      <c r="H1186" t="s">
        <v>32</v>
      </c>
      <c r="I1186" t="s">
        <v>33</v>
      </c>
      <c r="J1186">
        <v>6.5</v>
      </c>
      <c r="K1186">
        <v>14</v>
      </c>
      <c r="L11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86" t="str">
        <f>IF(RCH_hospital_admissions[[#This Row],[Patient Waittime]]&lt;=15,"Very Short",IF(RCH_hospital_admissions[[#This Row],[Patient Waittime]]&lt;=30,"Short", IF(RCH_hospital_admissions[[#This Row],[Patient Waittime]]&lt;=45,"Moderate","Long")))</f>
        <v>Very Short</v>
      </c>
    </row>
    <row r="1187" spans="1:13" x14ac:dyDescent="0.2">
      <c r="A1187" t="s">
        <v>2223</v>
      </c>
      <c r="B1187" s="1">
        <v>44841</v>
      </c>
      <c r="C1187" s="2">
        <v>0.88541666666666663</v>
      </c>
      <c r="D1187" t="s">
        <v>674</v>
      </c>
      <c r="E1187" t="s">
        <v>13</v>
      </c>
      <c r="F1187">
        <v>33</v>
      </c>
      <c r="G1187" t="s">
        <v>14</v>
      </c>
      <c r="H1187" t="s">
        <v>32</v>
      </c>
      <c r="I1187" t="s">
        <v>33</v>
      </c>
      <c r="J1187">
        <v>4.5</v>
      </c>
      <c r="K1187">
        <v>27</v>
      </c>
      <c r="L11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7" t="str">
        <f>IF(RCH_hospital_admissions[[#This Row],[Patient Waittime]]&lt;=15,"Very Short",IF(RCH_hospital_admissions[[#This Row],[Patient Waittime]]&lt;=30,"Short", IF(RCH_hospital_admissions[[#This Row],[Patient Waittime]]&lt;=45,"Moderate","Long")))</f>
        <v>Short</v>
      </c>
    </row>
    <row r="1188" spans="1:13" x14ac:dyDescent="0.2">
      <c r="A1188" t="s">
        <v>2224</v>
      </c>
      <c r="B1188" s="1">
        <v>44910</v>
      </c>
      <c r="C1188" s="2">
        <v>0.14583333333333334</v>
      </c>
      <c r="D1188" t="s">
        <v>2225</v>
      </c>
      <c r="E1188" t="s">
        <v>13</v>
      </c>
      <c r="F1188">
        <v>73</v>
      </c>
      <c r="G1188" t="s">
        <v>24</v>
      </c>
      <c r="H1188" t="s">
        <v>21</v>
      </c>
      <c r="I1188" t="s">
        <v>16</v>
      </c>
      <c r="J1188">
        <v>5</v>
      </c>
      <c r="K1188">
        <v>21</v>
      </c>
      <c r="L11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88" t="str">
        <f>IF(RCH_hospital_admissions[[#This Row],[Patient Waittime]]&lt;=15,"Very Short",IF(RCH_hospital_admissions[[#This Row],[Patient Waittime]]&lt;=30,"Short", IF(RCH_hospital_admissions[[#This Row],[Patient Waittime]]&lt;=45,"Moderate","Long")))</f>
        <v>Short</v>
      </c>
    </row>
    <row r="1189" spans="1:13" x14ac:dyDescent="0.2">
      <c r="A1189" t="s">
        <v>2226</v>
      </c>
      <c r="B1189" s="1">
        <v>44263</v>
      </c>
      <c r="C1189" s="2">
        <v>0.40972222222222221</v>
      </c>
      <c r="D1189" t="s">
        <v>2227</v>
      </c>
      <c r="E1189" t="s">
        <v>13</v>
      </c>
      <c r="F1189">
        <v>75</v>
      </c>
      <c r="G1189" t="s">
        <v>14</v>
      </c>
      <c r="H1189" t="s">
        <v>32</v>
      </c>
      <c r="I1189" t="s">
        <v>16</v>
      </c>
      <c r="J1189">
        <v>6</v>
      </c>
      <c r="K1189">
        <v>20</v>
      </c>
      <c r="L11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89" t="str">
        <f>IF(RCH_hospital_admissions[[#This Row],[Patient Waittime]]&lt;=15,"Very Short",IF(RCH_hospital_admissions[[#This Row],[Patient Waittime]]&lt;=30,"Short", IF(RCH_hospital_admissions[[#This Row],[Patient Waittime]]&lt;=45,"Moderate","Long")))</f>
        <v>Short</v>
      </c>
    </row>
    <row r="1190" spans="1:13" x14ac:dyDescent="0.2">
      <c r="A1190" t="s">
        <v>2228</v>
      </c>
      <c r="B1190" s="1">
        <v>44540</v>
      </c>
      <c r="C1190" s="2">
        <v>0.55555555555555558</v>
      </c>
      <c r="D1190" t="s">
        <v>2229</v>
      </c>
      <c r="E1190" t="s">
        <v>13</v>
      </c>
      <c r="F1190">
        <v>29</v>
      </c>
      <c r="G1190" t="s">
        <v>160</v>
      </c>
      <c r="H1190" t="s">
        <v>15</v>
      </c>
      <c r="I1190" t="s">
        <v>16</v>
      </c>
      <c r="J1190">
        <v>5</v>
      </c>
      <c r="K1190">
        <v>35</v>
      </c>
      <c r="L11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90" t="str">
        <f>IF(RCH_hospital_admissions[[#This Row],[Patient Waittime]]&lt;=15,"Very Short",IF(RCH_hospital_admissions[[#This Row],[Patient Waittime]]&lt;=30,"Short", IF(RCH_hospital_admissions[[#This Row],[Patient Waittime]]&lt;=45,"Moderate","Long")))</f>
        <v>Moderate</v>
      </c>
    </row>
    <row r="1191" spans="1:13" x14ac:dyDescent="0.2">
      <c r="A1191" t="s">
        <v>2230</v>
      </c>
      <c r="B1191" s="1">
        <v>44316</v>
      </c>
      <c r="C1191" s="2">
        <v>0.90972222222222221</v>
      </c>
      <c r="D1191" t="s">
        <v>220</v>
      </c>
      <c r="E1191" t="s">
        <v>13</v>
      </c>
      <c r="F1191">
        <v>60</v>
      </c>
      <c r="G1191" t="s">
        <v>14</v>
      </c>
      <c r="H1191" t="s">
        <v>21</v>
      </c>
      <c r="I1191" t="s">
        <v>16</v>
      </c>
      <c r="J1191">
        <v>5</v>
      </c>
      <c r="K1191">
        <v>27</v>
      </c>
      <c r="L11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1" t="str">
        <f>IF(RCH_hospital_admissions[[#This Row],[Patient Waittime]]&lt;=15,"Very Short",IF(RCH_hospital_admissions[[#This Row],[Patient Waittime]]&lt;=30,"Short", IF(RCH_hospital_admissions[[#This Row],[Patient Waittime]]&lt;=45,"Moderate","Long")))</f>
        <v>Short</v>
      </c>
    </row>
    <row r="1192" spans="1:13" x14ac:dyDescent="0.2">
      <c r="A1192" t="s">
        <v>2231</v>
      </c>
      <c r="B1192" s="1">
        <v>44253</v>
      </c>
      <c r="C1192" s="2">
        <v>0.4236111111111111</v>
      </c>
      <c r="D1192" t="s">
        <v>2232</v>
      </c>
      <c r="E1192" t="s">
        <v>20</v>
      </c>
      <c r="F1192">
        <v>40</v>
      </c>
      <c r="G1192" t="s">
        <v>24</v>
      </c>
      <c r="H1192" t="s">
        <v>21</v>
      </c>
      <c r="I1192" t="s">
        <v>33</v>
      </c>
      <c r="J1192">
        <v>5.5</v>
      </c>
      <c r="K1192">
        <v>27</v>
      </c>
      <c r="L11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2" t="str">
        <f>IF(RCH_hospital_admissions[[#This Row],[Patient Waittime]]&lt;=15,"Very Short",IF(RCH_hospital_admissions[[#This Row],[Patient Waittime]]&lt;=30,"Short", IF(RCH_hospital_admissions[[#This Row],[Patient Waittime]]&lt;=45,"Moderate","Long")))</f>
        <v>Short</v>
      </c>
    </row>
    <row r="1193" spans="1:13" x14ac:dyDescent="0.2">
      <c r="A1193" t="s">
        <v>2233</v>
      </c>
      <c r="B1193" s="1">
        <v>44442</v>
      </c>
      <c r="C1193" s="2">
        <v>0.71875</v>
      </c>
      <c r="D1193" t="s">
        <v>490</v>
      </c>
      <c r="E1193" t="s">
        <v>20</v>
      </c>
      <c r="F1193">
        <v>75</v>
      </c>
      <c r="G1193" t="s">
        <v>14</v>
      </c>
      <c r="H1193" t="s">
        <v>21</v>
      </c>
      <c r="I1193" t="s">
        <v>16</v>
      </c>
      <c r="J1193">
        <v>6</v>
      </c>
      <c r="K1193">
        <v>22</v>
      </c>
      <c r="L11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93" t="str">
        <f>IF(RCH_hospital_admissions[[#This Row],[Patient Waittime]]&lt;=15,"Very Short",IF(RCH_hospital_admissions[[#This Row],[Patient Waittime]]&lt;=30,"Short", IF(RCH_hospital_admissions[[#This Row],[Patient Waittime]]&lt;=45,"Moderate","Long")))</f>
        <v>Short</v>
      </c>
    </row>
    <row r="1194" spans="1:13" x14ac:dyDescent="0.2">
      <c r="A1194" t="s">
        <v>2234</v>
      </c>
      <c r="B1194" s="1">
        <v>44631</v>
      </c>
      <c r="C1194" s="2">
        <v>0.55555555555555558</v>
      </c>
      <c r="D1194" t="s">
        <v>488</v>
      </c>
      <c r="E1194" t="s">
        <v>13</v>
      </c>
      <c r="F1194">
        <v>41</v>
      </c>
      <c r="G1194" t="s">
        <v>14</v>
      </c>
      <c r="H1194" t="s">
        <v>15</v>
      </c>
      <c r="I1194" t="s">
        <v>16</v>
      </c>
      <c r="J1194">
        <v>4</v>
      </c>
      <c r="K1194">
        <v>39</v>
      </c>
      <c r="L11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4" t="str">
        <f>IF(RCH_hospital_admissions[[#This Row],[Patient Waittime]]&lt;=15,"Very Short",IF(RCH_hospital_admissions[[#This Row],[Patient Waittime]]&lt;=30,"Short", IF(RCH_hospital_admissions[[#This Row],[Patient Waittime]]&lt;=45,"Moderate","Long")))</f>
        <v>Moderate</v>
      </c>
    </row>
    <row r="1195" spans="1:13" x14ac:dyDescent="0.2">
      <c r="A1195" t="s">
        <v>2235</v>
      </c>
      <c r="B1195" s="1">
        <v>44372</v>
      </c>
      <c r="C1195" s="2">
        <v>0.86805555555555558</v>
      </c>
      <c r="D1195" t="s">
        <v>2236</v>
      </c>
      <c r="E1195" t="s">
        <v>13</v>
      </c>
      <c r="F1195">
        <v>68</v>
      </c>
      <c r="G1195" t="s">
        <v>14</v>
      </c>
      <c r="H1195" t="s">
        <v>43</v>
      </c>
      <c r="I1195" t="s">
        <v>16</v>
      </c>
      <c r="J1195">
        <v>6</v>
      </c>
      <c r="K1195">
        <v>34</v>
      </c>
      <c r="L11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5" t="str">
        <f>IF(RCH_hospital_admissions[[#This Row],[Patient Waittime]]&lt;=15,"Very Short",IF(RCH_hospital_admissions[[#This Row],[Patient Waittime]]&lt;=30,"Short", IF(RCH_hospital_admissions[[#This Row],[Patient Waittime]]&lt;=45,"Moderate","Long")))</f>
        <v>Moderate</v>
      </c>
    </row>
    <row r="1196" spans="1:13" x14ac:dyDescent="0.2">
      <c r="A1196" t="s">
        <v>2237</v>
      </c>
      <c r="B1196" s="1">
        <v>44649</v>
      </c>
      <c r="C1196" s="2">
        <v>0.64236111111111116</v>
      </c>
      <c r="D1196" t="s">
        <v>2238</v>
      </c>
      <c r="E1196" t="s">
        <v>20</v>
      </c>
      <c r="F1196">
        <v>41</v>
      </c>
      <c r="G1196" t="s">
        <v>14</v>
      </c>
      <c r="H1196" t="s">
        <v>15</v>
      </c>
      <c r="I1196" t="s">
        <v>16</v>
      </c>
      <c r="J1196">
        <v>9</v>
      </c>
      <c r="K1196">
        <v>55</v>
      </c>
      <c r="L11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6" t="str">
        <f>IF(RCH_hospital_admissions[[#This Row],[Patient Waittime]]&lt;=15,"Very Short",IF(RCH_hospital_admissions[[#This Row],[Patient Waittime]]&lt;=30,"Short", IF(RCH_hospital_admissions[[#This Row],[Patient Waittime]]&lt;=45,"Moderate","Long")))</f>
        <v>Long</v>
      </c>
    </row>
    <row r="1197" spans="1:13" x14ac:dyDescent="0.2">
      <c r="A1197" t="s">
        <v>2239</v>
      </c>
      <c r="B1197" s="1">
        <v>44921</v>
      </c>
      <c r="C1197" s="2">
        <v>0.79166666666666663</v>
      </c>
      <c r="D1197" t="s">
        <v>406</v>
      </c>
      <c r="E1197" t="s">
        <v>20</v>
      </c>
      <c r="F1197">
        <v>62</v>
      </c>
      <c r="G1197" t="s">
        <v>187</v>
      </c>
      <c r="H1197" t="s">
        <v>83</v>
      </c>
      <c r="I1197" t="s">
        <v>33</v>
      </c>
      <c r="K1197">
        <v>17</v>
      </c>
      <c r="L11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7" t="str">
        <f>IF(RCH_hospital_admissions[[#This Row],[Patient Waittime]]&lt;=15,"Very Short",IF(RCH_hospital_admissions[[#This Row],[Patient Waittime]]&lt;=30,"Short", IF(RCH_hospital_admissions[[#This Row],[Patient Waittime]]&lt;=45,"Moderate","Long")))</f>
        <v>Short</v>
      </c>
    </row>
    <row r="1198" spans="1:13" x14ac:dyDescent="0.2">
      <c r="A1198" t="s">
        <v>2240</v>
      </c>
      <c r="B1198" s="1">
        <v>44415</v>
      </c>
      <c r="C1198" s="2">
        <v>0.68055555555555558</v>
      </c>
      <c r="D1198" t="s">
        <v>272</v>
      </c>
      <c r="E1198" t="s">
        <v>20</v>
      </c>
      <c r="F1198">
        <v>34</v>
      </c>
      <c r="G1198" t="s">
        <v>14</v>
      </c>
      <c r="H1198" t="s">
        <v>43</v>
      </c>
      <c r="I1198" t="s">
        <v>33</v>
      </c>
      <c r="K1198">
        <v>21</v>
      </c>
      <c r="L11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8" t="str">
        <f>IF(RCH_hospital_admissions[[#This Row],[Patient Waittime]]&lt;=15,"Very Short",IF(RCH_hospital_admissions[[#This Row],[Patient Waittime]]&lt;=30,"Short", IF(RCH_hospital_admissions[[#This Row],[Patient Waittime]]&lt;=45,"Moderate","Long")))</f>
        <v>Short</v>
      </c>
    </row>
    <row r="1199" spans="1:13" x14ac:dyDescent="0.2">
      <c r="A1199" t="s">
        <v>2241</v>
      </c>
      <c r="B1199" s="1">
        <v>44332</v>
      </c>
      <c r="C1199" s="2">
        <v>0.90972222222222221</v>
      </c>
      <c r="D1199" t="s">
        <v>2242</v>
      </c>
      <c r="E1199" t="s">
        <v>13</v>
      </c>
      <c r="F1199">
        <v>48</v>
      </c>
      <c r="G1199" t="s">
        <v>14</v>
      </c>
      <c r="H1199" t="s">
        <v>32</v>
      </c>
      <c r="I1199" t="s">
        <v>16</v>
      </c>
      <c r="K1199">
        <v>19</v>
      </c>
      <c r="L11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99" t="str">
        <f>IF(RCH_hospital_admissions[[#This Row],[Patient Waittime]]&lt;=15,"Very Short",IF(RCH_hospital_admissions[[#This Row],[Patient Waittime]]&lt;=30,"Short", IF(RCH_hospital_admissions[[#This Row],[Patient Waittime]]&lt;=45,"Moderate","Long")))</f>
        <v>Short</v>
      </c>
    </row>
    <row r="1200" spans="1:13" x14ac:dyDescent="0.2">
      <c r="A1200" t="s">
        <v>2243</v>
      </c>
      <c r="B1200" s="1">
        <v>44246</v>
      </c>
      <c r="C1200" s="2">
        <v>0.4826388888888889</v>
      </c>
      <c r="D1200" t="s">
        <v>2244</v>
      </c>
      <c r="E1200" t="s">
        <v>13</v>
      </c>
      <c r="F1200">
        <v>67</v>
      </c>
      <c r="G1200" t="s">
        <v>14</v>
      </c>
      <c r="H1200" t="s">
        <v>15</v>
      </c>
      <c r="I1200" t="s">
        <v>16</v>
      </c>
      <c r="K1200">
        <v>26</v>
      </c>
      <c r="L12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00" t="str">
        <f>IF(RCH_hospital_admissions[[#This Row],[Patient Waittime]]&lt;=15,"Very Short",IF(RCH_hospital_admissions[[#This Row],[Patient Waittime]]&lt;=30,"Short", IF(RCH_hospital_admissions[[#This Row],[Patient Waittime]]&lt;=45,"Moderate","Long")))</f>
        <v>Short</v>
      </c>
    </row>
    <row r="1201" spans="1:13" x14ac:dyDescent="0.2">
      <c r="A1201" t="s">
        <v>2245</v>
      </c>
      <c r="B1201" s="1">
        <v>44522</v>
      </c>
      <c r="C1201" s="2">
        <v>0.3888888888888889</v>
      </c>
      <c r="D1201" t="s">
        <v>2246</v>
      </c>
      <c r="E1201" t="s">
        <v>20</v>
      </c>
      <c r="F1201">
        <v>61</v>
      </c>
      <c r="G1201" t="s">
        <v>14</v>
      </c>
      <c r="H1201" t="s">
        <v>21</v>
      </c>
      <c r="I1201" t="s">
        <v>16</v>
      </c>
      <c r="J1201">
        <v>6</v>
      </c>
      <c r="K1201">
        <v>23</v>
      </c>
      <c r="L12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01" t="str">
        <f>IF(RCH_hospital_admissions[[#This Row],[Patient Waittime]]&lt;=15,"Very Short",IF(RCH_hospital_admissions[[#This Row],[Patient Waittime]]&lt;=30,"Short", IF(RCH_hospital_admissions[[#This Row],[Patient Waittime]]&lt;=45,"Moderate","Long")))</f>
        <v>Short</v>
      </c>
    </row>
    <row r="1202" spans="1:13" x14ac:dyDescent="0.2">
      <c r="A1202" t="s">
        <v>2247</v>
      </c>
      <c r="B1202" s="1">
        <v>44794</v>
      </c>
      <c r="C1202" s="2">
        <v>0.87847222222222221</v>
      </c>
      <c r="D1202" t="s">
        <v>2248</v>
      </c>
      <c r="E1202" t="s">
        <v>13</v>
      </c>
      <c r="F1202">
        <v>45</v>
      </c>
      <c r="G1202" t="s">
        <v>14</v>
      </c>
      <c r="H1202" t="s">
        <v>21</v>
      </c>
      <c r="I1202" t="s">
        <v>16</v>
      </c>
      <c r="K1202">
        <v>28</v>
      </c>
      <c r="L12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202" t="str">
        <f>IF(RCH_hospital_admissions[[#This Row],[Patient Waittime]]&lt;=15,"Very Short",IF(RCH_hospital_admissions[[#This Row],[Patient Waittime]]&lt;=30,"Short", IF(RCH_hospital_admissions[[#This Row],[Patient Waittime]]&lt;=45,"Moderate","Long")))</f>
        <v>Short</v>
      </c>
    </row>
    <row r="1203" spans="1:13" x14ac:dyDescent="0.2">
      <c r="A1203" t="s">
        <v>2249</v>
      </c>
      <c r="B1203" s="1">
        <v>44379</v>
      </c>
      <c r="C1203" s="2">
        <v>0.85416666666666663</v>
      </c>
      <c r="D1203" t="s">
        <v>2250</v>
      </c>
      <c r="E1203" t="s">
        <v>20</v>
      </c>
      <c r="F1203">
        <v>37</v>
      </c>
      <c r="G1203" t="s">
        <v>14</v>
      </c>
      <c r="H1203" t="s">
        <v>43</v>
      </c>
      <c r="I1203" t="s">
        <v>16</v>
      </c>
      <c r="J1203">
        <v>6</v>
      </c>
      <c r="K1203">
        <v>34</v>
      </c>
      <c r="L12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03" t="str">
        <f>IF(RCH_hospital_admissions[[#This Row],[Patient Waittime]]&lt;=15,"Very Short",IF(RCH_hospital_admissions[[#This Row],[Patient Waittime]]&lt;=30,"Short", IF(RCH_hospital_admissions[[#This Row],[Patient Waittime]]&lt;=45,"Moderate","Long")))</f>
        <v>Moderate</v>
      </c>
    </row>
    <row r="1204" spans="1:13" x14ac:dyDescent="0.2">
      <c r="A1204" t="s">
        <v>2251</v>
      </c>
      <c r="B1204" s="1">
        <v>44613</v>
      </c>
      <c r="C1204" s="2">
        <v>0.4375</v>
      </c>
      <c r="D1204" t="s">
        <v>1417</v>
      </c>
      <c r="E1204" t="s">
        <v>20</v>
      </c>
      <c r="F1204">
        <v>49</v>
      </c>
      <c r="G1204" t="s">
        <v>14</v>
      </c>
      <c r="H1204" t="s">
        <v>43</v>
      </c>
      <c r="I1204" t="s">
        <v>16</v>
      </c>
      <c r="J1204">
        <v>6</v>
      </c>
      <c r="K1204">
        <v>19</v>
      </c>
      <c r="L12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204" t="str">
        <f>IF(RCH_hospital_admissions[[#This Row],[Patient Waittime]]&lt;=15,"Very Short",IF(RCH_hospital_admissions[[#This Row],[Patient Waittime]]&lt;=30,"Short", IF(RCH_hospital_admissions[[#This Row],[Patient Waittime]]&lt;=45,"Moderate","Long")))</f>
        <v>Short</v>
      </c>
    </row>
    <row r="1205" spans="1:13" x14ac:dyDescent="0.2">
      <c r="A1205" t="s">
        <v>2252</v>
      </c>
      <c r="B1205" s="1">
        <v>44774</v>
      </c>
      <c r="C1205" s="2">
        <v>0.71875</v>
      </c>
      <c r="D1205" t="s">
        <v>2253</v>
      </c>
      <c r="E1205" t="s">
        <v>13</v>
      </c>
      <c r="F1205">
        <v>53</v>
      </c>
      <c r="G1205" t="s">
        <v>14</v>
      </c>
      <c r="H1205" t="s">
        <v>83</v>
      </c>
      <c r="I1205" t="s">
        <v>33</v>
      </c>
      <c r="J1205">
        <v>4.5</v>
      </c>
      <c r="K1205">
        <v>45</v>
      </c>
      <c r="L12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205" t="str">
        <f>IF(RCH_hospital_admissions[[#This Row],[Patient Waittime]]&lt;=15,"Very Short",IF(RCH_hospital_admissions[[#This Row],[Patient Waittime]]&lt;=30,"Short", IF(RCH_hospital_admissions[[#This Row],[Patient Waittime]]&lt;=45,"Moderate","Long")))</f>
        <v>Moderate</v>
      </c>
    </row>
    <row r="1206" spans="1:13" x14ac:dyDescent="0.2">
      <c r="A1206" t="s">
        <v>2254</v>
      </c>
      <c r="B1206" s="1">
        <v>44227</v>
      </c>
      <c r="C1206" s="2">
        <v>0.68402777777777779</v>
      </c>
      <c r="D1206" t="s">
        <v>2255</v>
      </c>
      <c r="E1206" t="s">
        <v>20</v>
      </c>
      <c r="F1206">
        <v>48</v>
      </c>
      <c r="G1206" t="s">
        <v>14</v>
      </c>
      <c r="H1206" t="s">
        <v>15</v>
      </c>
      <c r="I1206" t="s">
        <v>16</v>
      </c>
      <c r="J1206">
        <v>6</v>
      </c>
      <c r="K1206">
        <v>29</v>
      </c>
      <c r="L12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206" t="str">
        <f>IF(RCH_hospital_admissions[[#This Row],[Patient Waittime]]&lt;=15,"Very Short",IF(RCH_hospital_admissions[[#This Row],[Patient Waittime]]&lt;=30,"Short", IF(RCH_hospital_admissions[[#This Row],[Patient Waittime]]&lt;=45,"Moderate","Long")))</f>
        <v>Short</v>
      </c>
    </row>
    <row r="1207" spans="1:13" x14ac:dyDescent="0.2">
      <c r="A1207" t="s">
        <v>2256</v>
      </c>
      <c r="B1207" s="1">
        <v>44515</v>
      </c>
      <c r="C1207" s="2">
        <v>0.68402777777777779</v>
      </c>
      <c r="D1207" t="s">
        <v>1053</v>
      </c>
      <c r="E1207" t="s">
        <v>20</v>
      </c>
      <c r="F1207">
        <v>53</v>
      </c>
      <c r="G1207" t="s">
        <v>14</v>
      </c>
      <c r="H1207" t="s">
        <v>15</v>
      </c>
      <c r="I1207" t="s">
        <v>16</v>
      </c>
      <c r="J1207">
        <v>4</v>
      </c>
      <c r="K1207">
        <v>44</v>
      </c>
      <c r="L12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207" t="str">
        <f>IF(RCH_hospital_admissions[[#This Row],[Patient Waittime]]&lt;=15,"Very Short",IF(RCH_hospital_admissions[[#This Row],[Patient Waittime]]&lt;=30,"Short", IF(RCH_hospital_admissions[[#This Row],[Patient Waittime]]&lt;=45,"Moderate","Long")))</f>
        <v>Moderate</v>
      </c>
    </row>
    <row r="1208" spans="1:13" x14ac:dyDescent="0.2">
      <c r="A1208" t="s">
        <v>2257</v>
      </c>
      <c r="B1208" s="1">
        <v>44379</v>
      </c>
      <c r="C1208" s="2">
        <v>0.30555555555555558</v>
      </c>
      <c r="D1208" t="s">
        <v>2258</v>
      </c>
      <c r="E1208" t="s">
        <v>20</v>
      </c>
      <c r="F1208">
        <v>50</v>
      </c>
      <c r="G1208" t="s">
        <v>14</v>
      </c>
      <c r="H1208" t="s">
        <v>21</v>
      </c>
      <c r="I1208" t="s">
        <v>33</v>
      </c>
      <c r="J1208">
        <v>5.5</v>
      </c>
      <c r="K1208">
        <v>46</v>
      </c>
      <c r="L12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208" t="str">
        <f>IF(RCH_hospital_admissions[[#This Row],[Patient Waittime]]&lt;=15,"Very Short",IF(RCH_hospital_admissions[[#This Row],[Patient Waittime]]&lt;=30,"Short", IF(RCH_hospital_admissions[[#This Row],[Patient Waittime]]&lt;=45,"Moderate","Long")))</f>
        <v>Long</v>
      </c>
    </row>
    <row r="1209" spans="1:13" x14ac:dyDescent="0.2">
      <c r="A1209" t="s">
        <v>2259</v>
      </c>
      <c r="B1209" s="1">
        <v>44890</v>
      </c>
      <c r="C1209" s="2">
        <v>0.40625</v>
      </c>
      <c r="D1209" t="s">
        <v>210</v>
      </c>
      <c r="E1209" t="s">
        <v>20</v>
      </c>
      <c r="F1209">
        <v>40</v>
      </c>
      <c r="G1209" t="s">
        <v>14</v>
      </c>
      <c r="H1209" t="s">
        <v>15</v>
      </c>
      <c r="I1209" t="s">
        <v>16</v>
      </c>
      <c r="J1209">
        <v>6</v>
      </c>
      <c r="K1209">
        <v>33</v>
      </c>
      <c r="L12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09" t="str">
        <f>IF(RCH_hospital_admissions[[#This Row],[Patient Waittime]]&lt;=15,"Very Short",IF(RCH_hospital_admissions[[#This Row],[Patient Waittime]]&lt;=30,"Short", IF(RCH_hospital_admissions[[#This Row],[Patient Waittime]]&lt;=45,"Moderate","Long")))</f>
        <v>Moderate</v>
      </c>
    </row>
    <row r="1210" spans="1:13" x14ac:dyDescent="0.2">
      <c r="A1210" t="s">
        <v>2260</v>
      </c>
      <c r="B1210" s="1">
        <v>44561</v>
      </c>
      <c r="C1210" s="2">
        <v>0.61805555555555558</v>
      </c>
      <c r="D1210" t="s">
        <v>2261</v>
      </c>
      <c r="E1210" t="s">
        <v>13</v>
      </c>
      <c r="F1210">
        <v>54</v>
      </c>
      <c r="G1210" t="s">
        <v>14</v>
      </c>
      <c r="H1210" t="s">
        <v>15</v>
      </c>
      <c r="I1210" t="s">
        <v>16</v>
      </c>
      <c r="J1210">
        <v>8</v>
      </c>
      <c r="K1210">
        <v>37</v>
      </c>
      <c r="L12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210" t="str">
        <f>IF(RCH_hospital_admissions[[#This Row],[Patient Waittime]]&lt;=15,"Very Short",IF(RCH_hospital_admissions[[#This Row],[Patient Waittime]]&lt;=30,"Short", IF(RCH_hospital_admissions[[#This Row],[Patient Waittime]]&lt;=45,"Moderate","Long")))</f>
        <v>Moderate</v>
      </c>
    </row>
    <row r="1211" spans="1:13" x14ac:dyDescent="0.2">
      <c r="A1211" t="s">
        <v>2262</v>
      </c>
      <c r="B1211" s="1">
        <v>44578</v>
      </c>
      <c r="C1211" s="2">
        <v>0.92708333333333337</v>
      </c>
      <c r="D1211" t="s">
        <v>2263</v>
      </c>
      <c r="E1211" t="s">
        <v>13</v>
      </c>
      <c r="F1211">
        <v>16</v>
      </c>
      <c r="G1211" t="s">
        <v>14</v>
      </c>
      <c r="H1211" t="s">
        <v>15</v>
      </c>
      <c r="I1211" t="s">
        <v>16</v>
      </c>
      <c r="J1211">
        <v>7</v>
      </c>
      <c r="K1211">
        <v>29</v>
      </c>
      <c r="L12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211" t="str">
        <f>IF(RCH_hospital_admissions[[#This Row],[Patient Waittime]]&lt;=15,"Very Short",IF(RCH_hospital_admissions[[#This Row],[Patient Waittime]]&lt;=30,"Short", IF(RCH_hospital_admissions[[#This Row],[Patient Waittime]]&lt;=45,"Moderate","Long")))</f>
        <v>Short</v>
      </c>
    </row>
    <row r="1212" spans="1:13" x14ac:dyDescent="0.2">
      <c r="A1212" t="s">
        <v>2264</v>
      </c>
      <c r="B1212" s="1">
        <v>44431</v>
      </c>
      <c r="C1212" s="2">
        <v>0.58333333333333337</v>
      </c>
      <c r="D1212" t="s">
        <v>2265</v>
      </c>
      <c r="E1212" t="s">
        <v>20</v>
      </c>
      <c r="F1212">
        <v>29</v>
      </c>
      <c r="G1212" t="s">
        <v>14</v>
      </c>
      <c r="H1212" t="s">
        <v>43</v>
      </c>
      <c r="I1212" t="s">
        <v>33</v>
      </c>
      <c r="J1212">
        <v>4.5</v>
      </c>
      <c r="K1212">
        <v>32</v>
      </c>
      <c r="L12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212" t="str">
        <f>IF(RCH_hospital_admissions[[#This Row],[Patient Waittime]]&lt;=15,"Very Short",IF(RCH_hospital_admissions[[#This Row],[Patient Waittime]]&lt;=30,"Short", IF(RCH_hospital_admissions[[#This Row],[Patient Waittime]]&lt;=45,"Moderate","Long")))</f>
        <v>Moderate</v>
      </c>
    </row>
    <row r="1213" spans="1:13" x14ac:dyDescent="0.2">
      <c r="A1213" t="s">
        <v>2266</v>
      </c>
      <c r="B1213" s="1">
        <v>44661</v>
      </c>
      <c r="C1213" s="2">
        <v>0.82638888888888884</v>
      </c>
      <c r="D1213" t="s">
        <v>2267</v>
      </c>
      <c r="E1213" t="s">
        <v>13</v>
      </c>
      <c r="F1213">
        <v>37</v>
      </c>
      <c r="G1213" t="s">
        <v>14</v>
      </c>
      <c r="H1213" t="s">
        <v>15</v>
      </c>
      <c r="I1213" t="s">
        <v>33</v>
      </c>
      <c r="J1213">
        <v>5.5</v>
      </c>
      <c r="K1213">
        <v>39</v>
      </c>
      <c r="L12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13" t="str">
        <f>IF(RCH_hospital_admissions[[#This Row],[Patient Waittime]]&lt;=15,"Very Short",IF(RCH_hospital_admissions[[#This Row],[Patient Waittime]]&lt;=30,"Short", IF(RCH_hospital_admissions[[#This Row],[Patient Waittime]]&lt;=45,"Moderate","Long")))</f>
        <v>Moderate</v>
      </c>
    </row>
    <row r="1214" spans="1:13" x14ac:dyDescent="0.2">
      <c r="A1214" t="s">
        <v>2268</v>
      </c>
      <c r="B1214" s="1">
        <v>44592</v>
      </c>
      <c r="C1214" s="2">
        <v>0.96527777777777779</v>
      </c>
      <c r="D1214" t="s">
        <v>2269</v>
      </c>
      <c r="E1214" t="s">
        <v>20</v>
      </c>
      <c r="F1214">
        <v>24</v>
      </c>
      <c r="G1214" t="s">
        <v>14</v>
      </c>
      <c r="H1214" t="s">
        <v>15</v>
      </c>
      <c r="I1214" t="s">
        <v>16</v>
      </c>
      <c r="J1214">
        <v>6</v>
      </c>
      <c r="K1214">
        <v>42</v>
      </c>
      <c r="L12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214" t="str">
        <f>IF(RCH_hospital_admissions[[#This Row],[Patient Waittime]]&lt;=15,"Very Short",IF(RCH_hospital_admissions[[#This Row],[Patient Waittime]]&lt;=30,"Short", IF(RCH_hospital_admissions[[#This Row],[Patient Waittime]]&lt;=45,"Moderate","Long")))</f>
        <v>Moderate</v>
      </c>
    </row>
    <row r="1215" spans="1:13" x14ac:dyDescent="0.2">
      <c r="A1215" t="s">
        <v>2270</v>
      </c>
      <c r="B1215" s="1">
        <v>44283</v>
      </c>
      <c r="C1215" s="2">
        <v>0.47569444444444442</v>
      </c>
      <c r="D1215" t="s">
        <v>268</v>
      </c>
      <c r="E1215" t="s">
        <v>13</v>
      </c>
      <c r="F1215">
        <v>13</v>
      </c>
      <c r="G1215" t="s">
        <v>14</v>
      </c>
      <c r="H1215" t="s">
        <v>27</v>
      </c>
      <c r="I1215" t="s">
        <v>16</v>
      </c>
      <c r="J1215">
        <v>7</v>
      </c>
      <c r="K1215">
        <v>28</v>
      </c>
      <c r="L12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215" t="str">
        <f>IF(RCH_hospital_admissions[[#This Row],[Patient Waittime]]&lt;=15,"Very Short",IF(RCH_hospital_admissions[[#This Row],[Patient Waittime]]&lt;=30,"Short", IF(RCH_hospital_admissions[[#This Row],[Patient Waittime]]&lt;=45,"Moderate","Long")))</f>
        <v>Short</v>
      </c>
    </row>
    <row r="1216" spans="1:13" x14ac:dyDescent="0.2">
      <c r="A1216" t="s">
        <v>2271</v>
      </c>
      <c r="B1216" s="1">
        <v>44712</v>
      </c>
      <c r="C1216" s="2">
        <v>0.47222222222222221</v>
      </c>
      <c r="D1216" t="s">
        <v>2133</v>
      </c>
      <c r="E1216" t="s">
        <v>13</v>
      </c>
      <c r="F1216">
        <v>40</v>
      </c>
      <c r="G1216" t="s">
        <v>14</v>
      </c>
      <c r="H1216" t="s">
        <v>114</v>
      </c>
      <c r="I1216" t="s">
        <v>16</v>
      </c>
      <c r="J1216">
        <v>8</v>
      </c>
      <c r="K1216">
        <v>20</v>
      </c>
      <c r="L12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16" t="str">
        <f>IF(RCH_hospital_admissions[[#This Row],[Patient Waittime]]&lt;=15,"Very Short",IF(RCH_hospital_admissions[[#This Row],[Patient Waittime]]&lt;=30,"Short", IF(RCH_hospital_admissions[[#This Row],[Patient Waittime]]&lt;=45,"Moderate","Long")))</f>
        <v>Short</v>
      </c>
    </row>
    <row r="1217" spans="1:13" x14ac:dyDescent="0.2">
      <c r="A1217" t="s">
        <v>2272</v>
      </c>
      <c r="B1217" s="1">
        <v>44646</v>
      </c>
      <c r="C1217" s="2">
        <v>0.67361111111111116</v>
      </c>
      <c r="D1217" t="s">
        <v>216</v>
      </c>
      <c r="E1217" t="s">
        <v>20</v>
      </c>
      <c r="F1217">
        <v>28</v>
      </c>
      <c r="G1217" t="s">
        <v>14</v>
      </c>
      <c r="H1217" t="s">
        <v>21</v>
      </c>
      <c r="I1217" t="s">
        <v>33</v>
      </c>
      <c r="J1217">
        <v>6.5</v>
      </c>
      <c r="K1217">
        <v>21</v>
      </c>
      <c r="L12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217" t="str">
        <f>IF(RCH_hospital_admissions[[#This Row],[Patient Waittime]]&lt;=15,"Very Short",IF(RCH_hospital_admissions[[#This Row],[Patient Waittime]]&lt;=30,"Short", IF(RCH_hospital_admissions[[#This Row],[Patient Waittime]]&lt;=45,"Moderate","Long")))</f>
        <v>Short</v>
      </c>
    </row>
    <row r="1218" spans="1:13" x14ac:dyDescent="0.2">
      <c r="A1218" t="s">
        <v>2273</v>
      </c>
      <c r="B1218" s="1">
        <v>44916</v>
      </c>
      <c r="C1218" s="2">
        <v>0.29166666666666669</v>
      </c>
      <c r="D1218" t="s">
        <v>2274</v>
      </c>
      <c r="E1218" t="s">
        <v>20</v>
      </c>
      <c r="F1218">
        <v>28</v>
      </c>
      <c r="G1218" t="s">
        <v>24</v>
      </c>
      <c r="H1218" t="s">
        <v>15</v>
      </c>
      <c r="I1218" t="s">
        <v>16</v>
      </c>
      <c r="K1218">
        <v>27</v>
      </c>
      <c r="L12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218" t="str">
        <f>IF(RCH_hospital_admissions[[#This Row],[Patient Waittime]]&lt;=15,"Very Short",IF(RCH_hospital_admissions[[#This Row],[Patient Waittime]]&lt;=30,"Short", IF(RCH_hospital_admissions[[#This Row],[Patient Waittime]]&lt;=45,"Moderate","Long")))</f>
        <v>Short</v>
      </c>
    </row>
    <row r="1219" spans="1:13" x14ac:dyDescent="0.2">
      <c r="A1219" t="s">
        <v>2275</v>
      </c>
      <c r="B1219" s="1">
        <v>44880</v>
      </c>
      <c r="C1219" s="2">
        <v>0.78125</v>
      </c>
      <c r="D1219" t="s">
        <v>2276</v>
      </c>
      <c r="E1219" t="s">
        <v>13</v>
      </c>
      <c r="F1219">
        <v>42</v>
      </c>
      <c r="G1219" t="s">
        <v>14</v>
      </c>
      <c r="H1219" t="s">
        <v>83</v>
      </c>
      <c r="I1219" t="s">
        <v>16</v>
      </c>
      <c r="J1219">
        <v>5</v>
      </c>
      <c r="K1219">
        <v>29</v>
      </c>
      <c r="L12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19" t="str">
        <f>IF(RCH_hospital_admissions[[#This Row],[Patient Waittime]]&lt;=15,"Very Short",IF(RCH_hospital_admissions[[#This Row],[Patient Waittime]]&lt;=30,"Short", IF(RCH_hospital_admissions[[#This Row],[Patient Waittime]]&lt;=45,"Moderate","Long")))</f>
        <v>Short</v>
      </c>
    </row>
    <row r="1220" spans="1:13" x14ac:dyDescent="0.2">
      <c r="A1220" t="s">
        <v>2277</v>
      </c>
      <c r="B1220" s="1">
        <v>44601</v>
      </c>
      <c r="C1220" s="2">
        <v>0.3263888888888889</v>
      </c>
      <c r="D1220" t="s">
        <v>376</v>
      </c>
      <c r="E1220" t="s">
        <v>13</v>
      </c>
      <c r="F1220">
        <v>29</v>
      </c>
      <c r="G1220" t="s">
        <v>50</v>
      </c>
      <c r="H1220" t="s">
        <v>21</v>
      </c>
      <c r="I1220" t="s">
        <v>33</v>
      </c>
      <c r="J1220">
        <v>7.5</v>
      </c>
      <c r="K1220">
        <v>43</v>
      </c>
      <c r="L12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220" t="str">
        <f>IF(RCH_hospital_admissions[[#This Row],[Patient Waittime]]&lt;=15,"Very Short",IF(RCH_hospital_admissions[[#This Row],[Patient Waittime]]&lt;=30,"Short", IF(RCH_hospital_admissions[[#This Row],[Patient Waittime]]&lt;=45,"Moderate","Long")))</f>
        <v>Moderate</v>
      </c>
    </row>
    <row r="1221" spans="1:13" x14ac:dyDescent="0.2">
      <c r="A1221" t="s">
        <v>2278</v>
      </c>
      <c r="B1221" s="1">
        <v>44592</v>
      </c>
      <c r="C1221" s="2">
        <v>0.95138888888888884</v>
      </c>
      <c r="D1221" t="s">
        <v>400</v>
      </c>
      <c r="E1221" t="s">
        <v>13</v>
      </c>
      <c r="F1221">
        <v>68</v>
      </c>
      <c r="G1221" t="s">
        <v>14</v>
      </c>
      <c r="H1221" t="s">
        <v>43</v>
      </c>
      <c r="I1221" t="s">
        <v>33</v>
      </c>
      <c r="J1221">
        <v>6.5</v>
      </c>
      <c r="K1221">
        <v>51</v>
      </c>
      <c r="L12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21" t="str">
        <f>IF(RCH_hospital_admissions[[#This Row],[Patient Waittime]]&lt;=15,"Very Short",IF(RCH_hospital_admissions[[#This Row],[Patient Waittime]]&lt;=30,"Short", IF(RCH_hospital_admissions[[#This Row],[Patient Waittime]]&lt;=45,"Moderate","Long")))</f>
        <v>Long</v>
      </c>
    </row>
    <row r="1222" spans="1:13" x14ac:dyDescent="0.2">
      <c r="A1222" t="s">
        <v>2279</v>
      </c>
      <c r="B1222" s="1">
        <v>44478</v>
      </c>
      <c r="C1222" s="2">
        <v>0.47916666666666669</v>
      </c>
      <c r="D1222" t="s">
        <v>649</v>
      </c>
      <c r="E1222" t="s">
        <v>13</v>
      </c>
      <c r="F1222">
        <v>56</v>
      </c>
      <c r="G1222" t="s">
        <v>24</v>
      </c>
      <c r="H1222" t="s">
        <v>21</v>
      </c>
      <c r="I1222" t="s">
        <v>16</v>
      </c>
      <c r="J1222">
        <v>6</v>
      </c>
      <c r="K1222">
        <v>18</v>
      </c>
      <c r="L12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222" t="str">
        <f>IF(RCH_hospital_admissions[[#This Row],[Patient Waittime]]&lt;=15,"Very Short",IF(RCH_hospital_admissions[[#This Row],[Patient Waittime]]&lt;=30,"Short", IF(RCH_hospital_admissions[[#This Row],[Patient Waittime]]&lt;=45,"Moderate","Long")))</f>
        <v>Short</v>
      </c>
    </row>
    <row r="1223" spans="1:13" x14ac:dyDescent="0.2">
      <c r="A1223" t="s">
        <v>2280</v>
      </c>
      <c r="B1223" s="1">
        <v>44690</v>
      </c>
      <c r="C1223" s="2">
        <v>0.99652777777777779</v>
      </c>
      <c r="D1223" t="s">
        <v>2281</v>
      </c>
      <c r="E1223" t="s">
        <v>20</v>
      </c>
      <c r="F1223">
        <v>52</v>
      </c>
      <c r="G1223" t="s">
        <v>14</v>
      </c>
      <c r="H1223" t="s">
        <v>15</v>
      </c>
      <c r="I1223" t="s">
        <v>16</v>
      </c>
      <c r="J1223">
        <v>7</v>
      </c>
      <c r="K1223">
        <v>33</v>
      </c>
      <c r="L12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223" t="str">
        <f>IF(RCH_hospital_admissions[[#This Row],[Patient Waittime]]&lt;=15,"Very Short",IF(RCH_hospital_admissions[[#This Row],[Patient Waittime]]&lt;=30,"Short", IF(RCH_hospital_admissions[[#This Row],[Patient Waittime]]&lt;=45,"Moderate","Long")))</f>
        <v>Moderate</v>
      </c>
    </row>
    <row r="1224" spans="1:13" x14ac:dyDescent="0.2">
      <c r="A1224" t="s">
        <v>2282</v>
      </c>
      <c r="B1224" s="1">
        <v>44439</v>
      </c>
      <c r="C1224" s="2">
        <v>0.43055555555555558</v>
      </c>
      <c r="D1224" t="s">
        <v>2283</v>
      </c>
      <c r="E1224" t="s">
        <v>20</v>
      </c>
      <c r="F1224">
        <v>64</v>
      </c>
      <c r="G1224" t="s">
        <v>24</v>
      </c>
      <c r="H1224" t="s">
        <v>32</v>
      </c>
      <c r="I1224" t="s">
        <v>16</v>
      </c>
      <c r="K1224">
        <v>56</v>
      </c>
      <c r="L12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24" t="str">
        <f>IF(RCH_hospital_admissions[[#This Row],[Patient Waittime]]&lt;=15,"Very Short",IF(RCH_hospital_admissions[[#This Row],[Patient Waittime]]&lt;=30,"Short", IF(RCH_hospital_admissions[[#This Row],[Patient Waittime]]&lt;=45,"Moderate","Long")))</f>
        <v>Long</v>
      </c>
    </row>
    <row r="1225" spans="1:13" x14ac:dyDescent="0.2">
      <c r="A1225" t="s">
        <v>2284</v>
      </c>
      <c r="B1225" s="1">
        <v>44237</v>
      </c>
      <c r="C1225" s="2">
        <v>0.52777777777777779</v>
      </c>
      <c r="D1225" t="s">
        <v>2285</v>
      </c>
      <c r="E1225" t="s">
        <v>20</v>
      </c>
      <c r="F1225">
        <v>60</v>
      </c>
      <c r="G1225" t="s">
        <v>160</v>
      </c>
      <c r="H1225" t="s">
        <v>15</v>
      </c>
      <c r="I1225" t="s">
        <v>16</v>
      </c>
      <c r="K1225">
        <v>46</v>
      </c>
      <c r="L12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25" t="str">
        <f>IF(RCH_hospital_admissions[[#This Row],[Patient Waittime]]&lt;=15,"Very Short",IF(RCH_hospital_admissions[[#This Row],[Patient Waittime]]&lt;=30,"Short", IF(RCH_hospital_admissions[[#This Row],[Patient Waittime]]&lt;=45,"Moderate","Long")))</f>
        <v>Long</v>
      </c>
    </row>
    <row r="1226" spans="1:13" x14ac:dyDescent="0.2">
      <c r="A1226" t="s">
        <v>2286</v>
      </c>
      <c r="B1226" s="1">
        <v>44535</v>
      </c>
      <c r="C1226" s="2">
        <v>0.72916666666666663</v>
      </c>
      <c r="D1226" t="s">
        <v>2287</v>
      </c>
      <c r="E1226" t="s">
        <v>13</v>
      </c>
      <c r="F1226">
        <v>35</v>
      </c>
      <c r="G1226" t="s">
        <v>14</v>
      </c>
      <c r="H1226" t="s">
        <v>15</v>
      </c>
      <c r="I1226" t="s">
        <v>16</v>
      </c>
      <c r="J1226">
        <v>10</v>
      </c>
      <c r="K1226">
        <v>36</v>
      </c>
      <c r="L12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26" t="str">
        <f>IF(RCH_hospital_admissions[[#This Row],[Patient Waittime]]&lt;=15,"Very Short",IF(RCH_hospital_admissions[[#This Row],[Patient Waittime]]&lt;=30,"Short", IF(RCH_hospital_admissions[[#This Row],[Patient Waittime]]&lt;=45,"Moderate","Long")))</f>
        <v>Moderate</v>
      </c>
    </row>
    <row r="1227" spans="1:13" x14ac:dyDescent="0.2">
      <c r="A1227" t="s">
        <v>2288</v>
      </c>
      <c r="B1227" s="1">
        <v>44579</v>
      </c>
      <c r="C1227" s="2">
        <v>0.45833333333333331</v>
      </c>
      <c r="D1227" t="s">
        <v>486</v>
      </c>
      <c r="E1227" t="s">
        <v>20</v>
      </c>
      <c r="F1227">
        <v>65</v>
      </c>
      <c r="G1227" t="s">
        <v>14</v>
      </c>
      <c r="H1227" t="s">
        <v>43</v>
      </c>
      <c r="I1227" t="s">
        <v>16</v>
      </c>
      <c r="J1227">
        <v>7</v>
      </c>
      <c r="K1227">
        <v>42</v>
      </c>
      <c r="L12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27" t="str">
        <f>IF(RCH_hospital_admissions[[#This Row],[Patient Waittime]]&lt;=15,"Very Short",IF(RCH_hospital_admissions[[#This Row],[Patient Waittime]]&lt;=30,"Short", IF(RCH_hospital_admissions[[#This Row],[Patient Waittime]]&lt;=45,"Moderate","Long")))</f>
        <v>Moderate</v>
      </c>
    </row>
    <row r="1228" spans="1:13" x14ac:dyDescent="0.2">
      <c r="A1228" t="s">
        <v>2289</v>
      </c>
      <c r="B1228" s="1">
        <v>44856</v>
      </c>
      <c r="C1228" s="2">
        <v>0.88194444444444442</v>
      </c>
      <c r="D1228" t="s">
        <v>2290</v>
      </c>
      <c r="E1228" t="s">
        <v>13</v>
      </c>
      <c r="F1228">
        <v>75</v>
      </c>
      <c r="G1228" t="s">
        <v>24</v>
      </c>
      <c r="H1228" t="s">
        <v>15</v>
      </c>
      <c r="I1228" t="s">
        <v>16</v>
      </c>
      <c r="J1228">
        <v>6</v>
      </c>
      <c r="K1228">
        <v>28</v>
      </c>
      <c r="L12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228" t="str">
        <f>IF(RCH_hospital_admissions[[#This Row],[Patient Waittime]]&lt;=15,"Very Short",IF(RCH_hospital_admissions[[#This Row],[Patient Waittime]]&lt;=30,"Short", IF(RCH_hospital_admissions[[#This Row],[Patient Waittime]]&lt;=45,"Moderate","Long")))</f>
        <v>Short</v>
      </c>
    </row>
    <row r="1229" spans="1:13" x14ac:dyDescent="0.2">
      <c r="A1229" t="s">
        <v>2291</v>
      </c>
      <c r="B1229" s="1">
        <v>44255</v>
      </c>
      <c r="C1229" s="2">
        <v>0.11458333333333333</v>
      </c>
      <c r="D1229" t="s">
        <v>2292</v>
      </c>
      <c r="E1229" t="s">
        <v>20</v>
      </c>
      <c r="F1229">
        <v>45</v>
      </c>
      <c r="G1229" t="s">
        <v>160</v>
      </c>
      <c r="H1229" t="s">
        <v>38</v>
      </c>
      <c r="I1229" t="s">
        <v>16</v>
      </c>
      <c r="J1229">
        <v>5</v>
      </c>
      <c r="K1229">
        <v>22</v>
      </c>
      <c r="L12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229" t="str">
        <f>IF(RCH_hospital_admissions[[#This Row],[Patient Waittime]]&lt;=15,"Very Short",IF(RCH_hospital_admissions[[#This Row],[Patient Waittime]]&lt;=30,"Short", IF(RCH_hospital_admissions[[#This Row],[Patient Waittime]]&lt;=45,"Moderate","Long")))</f>
        <v>Short</v>
      </c>
    </row>
    <row r="1230" spans="1:13" x14ac:dyDescent="0.2">
      <c r="A1230" t="s">
        <v>2293</v>
      </c>
      <c r="B1230" s="1">
        <v>44821</v>
      </c>
      <c r="C1230" s="2">
        <v>0.37847222222222221</v>
      </c>
      <c r="D1230" t="s">
        <v>496</v>
      </c>
      <c r="E1230" t="s">
        <v>13</v>
      </c>
      <c r="F1230">
        <v>28</v>
      </c>
      <c r="G1230" t="s">
        <v>14</v>
      </c>
      <c r="H1230" t="s">
        <v>43</v>
      </c>
      <c r="I1230" t="s">
        <v>16</v>
      </c>
      <c r="J1230">
        <v>4</v>
      </c>
      <c r="K1230">
        <v>43</v>
      </c>
      <c r="L12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230" t="str">
        <f>IF(RCH_hospital_admissions[[#This Row],[Patient Waittime]]&lt;=15,"Very Short",IF(RCH_hospital_admissions[[#This Row],[Patient Waittime]]&lt;=30,"Short", IF(RCH_hospital_admissions[[#This Row],[Patient Waittime]]&lt;=45,"Moderate","Long")))</f>
        <v>Moderate</v>
      </c>
    </row>
    <row r="1231" spans="1:13" x14ac:dyDescent="0.2">
      <c r="A1231" t="s">
        <v>2294</v>
      </c>
      <c r="B1231" s="1">
        <v>44569</v>
      </c>
      <c r="C1231" s="2">
        <v>0.69791666666666663</v>
      </c>
      <c r="D1231" t="s">
        <v>2295</v>
      </c>
      <c r="E1231" t="s">
        <v>13</v>
      </c>
      <c r="F1231">
        <v>44</v>
      </c>
      <c r="G1231" t="s">
        <v>14</v>
      </c>
      <c r="H1231" t="s">
        <v>38</v>
      </c>
      <c r="I1231" t="s">
        <v>16</v>
      </c>
      <c r="J1231">
        <v>5</v>
      </c>
      <c r="K1231">
        <v>29</v>
      </c>
      <c r="L12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31" t="str">
        <f>IF(RCH_hospital_admissions[[#This Row],[Patient Waittime]]&lt;=15,"Very Short",IF(RCH_hospital_admissions[[#This Row],[Patient Waittime]]&lt;=30,"Short", IF(RCH_hospital_admissions[[#This Row],[Patient Waittime]]&lt;=45,"Moderate","Long")))</f>
        <v>Short</v>
      </c>
    </row>
    <row r="1232" spans="1:13" x14ac:dyDescent="0.2">
      <c r="A1232" t="s">
        <v>2296</v>
      </c>
      <c r="B1232" s="1">
        <v>44750</v>
      </c>
      <c r="C1232" s="2">
        <v>0.625</v>
      </c>
      <c r="D1232" t="s">
        <v>2297</v>
      </c>
      <c r="E1232" t="s">
        <v>20</v>
      </c>
      <c r="F1232">
        <v>42</v>
      </c>
      <c r="G1232" t="s">
        <v>14</v>
      </c>
      <c r="H1232" t="s">
        <v>38</v>
      </c>
      <c r="I1232" t="s">
        <v>16</v>
      </c>
      <c r="J1232">
        <v>7</v>
      </c>
      <c r="K1232">
        <v>47</v>
      </c>
      <c r="L12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32" t="str">
        <f>IF(RCH_hospital_admissions[[#This Row],[Patient Waittime]]&lt;=15,"Very Short",IF(RCH_hospital_admissions[[#This Row],[Patient Waittime]]&lt;=30,"Short", IF(RCH_hospital_admissions[[#This Row],[Patient Waittime]]&lt;=45,"Moderate","Long")))</f>
        <v>Long</v>
      </c>
    </row>
    <row r="1233" spans="1:13" x14ac:dyDescent="0.2">
      <c r="A1233" t="s">
        <v>2298</v>
      </c>
      <c r="B1233" s="1">
        <v>44897</v>
      </c>
      <c r="C1233" s="2">
        <v>0.86805555555555558</v>
      </c>
      <c r="D1233" t="s">
        <v>2299</v>
      </c>
      <c r="E1233" t="s">
        <v>13</v>
      </c>
      <c r="F1233">
        <v>38</v>
      </c>
      <c r="G1233" t="s">
        <v>14</v>
      </c>
      <c r="H1233" t="s">
        <v>43</v>
      </c>
      <c r="I1233" t="s">
        <v>16</v>
      </c>
      <c r="J1233">
        <v>4</v>
      </c>
      <c r="K1233">
        <v>29</v>
      </c>
      <c r="L12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33" t="str">
        <f>IF(RCH_hospital_admissions[[#This Row],[Patient Waittime]]&lt;=15,"Very Short",IF(RCH_hospital_admissions[[#This Row],[Patient Waittime]]&lt;=30,"Short", IF(RCH_hospital_admissions[[#This Row],[Patient Waittime]]&lt;=45,"Moderate","Long")))</f>
        <v>Short</v>
      </c>
    </row>
    <row r="1234" spans="1:13" x14ac:dyDescent="0.2">
      <c r="A1234" t="s">
        <v>2300</v>
      </c>
      <c r="B1234" s="1">
        <v>44279</v>
      </c>
      <c r="C1234" s="2">
        <v>0.69791666666666663</v>
      </c>
      <c r="D1234" t="s">
        <v>321</v>
      </c>
      <c r="E1234" t="s">
        <v>20</v>
      </c>
      <c r="F1234">
        <v>43</v>
      </c>
      <c r="G1234" t="s">
        <v>14</v>
      </c>
      <c r="H1234" t="s">
        <v>21</v>
      </c>
      <c r="I1234" t="s">
        <v>33</v>
      </c>
      <c r="J1234">
        <v>3.5</v>
      </c>
      <c r="K1234">
        <v>41</v>
      </c>
      <c r="L12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34" t="str">
        <f>IF(RCH_hospital_admissions[[#This Row],[Patient Waittime]]&lt;=15,"Very Short",IF(RCH_hospital_admissions[[#This Row],[Patient Waittime]]&lt;=30,"Short", IF(RCH_hospital_admissions[[#This Row],[Patient Waittime]]&lt;=45,"Moderate","Long")))</f>
        <v>Moderate</v>
      </c>
    </row>
    <row r="1235" spans="1:13" x14ac:dyDescent="0.2">
      <c r="A1235" t="s">
        <v>2301</v>
      </c>
      <c r="B1235" s="1">
        <v>44516</v>
      </c>
      <c r="C1235" s="2">
        <v>0.38194444444444442</v>
      </c>
      <c r="D1235" t="s">
        <v>2302</v>
      </c>
      <c r="E1235" t="s">
        <v>13</v>
      </c>
      <c r="F1235">
        <v>35</v>
      </c>
      <c r="G1235" t="s">
        <v>14</v>
      </c>
      <c r="H1235" t="s">
        <v>83</v>
      </c>
      <c r="I1235" t="s">
        <v>33</v>
      </c>
      <c r="J1235">
        <v>8.5</v>
      </c>
      <c r="K1235">
        <v>19</v>
      </c>
      <c r="L12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35" t="str">
        <f>IF(RCH_hospital_admissions[[#This Row],[Patient Waittime]]&lt;=15,"Very Short",IF(RCH_hospital_admissions[[#This Row],[Patient Waittime]]&lt;=30,"Short", IF(RCH_hospital_admissions[[#This Row],[Patient Waittime]]&lt;=45,"Moderate","Long")))</f>
        <v>Short</v>
      </c>
    </row>
    <row r="1236" spans="1:13" x14ac:dyDescent="0.2">
      <c r="A1236" t="s">
        <v>2303</v>
      </c>
      <c r="B1236" s="1">
        <v>44697</v>
      </c>
      <c r="C1236" s="2">
        <v>0.88194444444444442</v>
      </c>
      <c r="D1236" t="s">
        <v>726</v>
      </c>
      <c r="E1236" t="s">
        <v>13</v>
      </c>
      <c r="F1236">
        <v>15</v>
      </c>
      <c r="G1236" t="s">
        <v>14</v>
      </c>
      <c r="H1236" t="s">
        <v>43</v>
      </c>
      <c r="I1236" t="s">
        <v>16</v>
      </c>
      <c r="J1236">
        <v>7</v>
      </c>
      <c r="K1236">
        <v>20</v>
      </c>
      <c r="L12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236" t="str">
        <f>IF(RCH_hospital_admissions[[#This Row],[Patient Waittime]]&lt;=15,"Very Short",IF(RCH_hospital_admissions[[#This Row],[Patient Waittime]]&lt;=30,"Short", IF(RCH_hospital_admissions[[#This Row],[Patient Waittime]]&lt;=45,"Moderate","Long")))</f>
        <v>Short</v>
      </c>
    </row>
    <row r="1237" spans="1:13" x14ac:dyDescent="0.2">
      <c r="A1237" t="s">
        <v>2304</v>
      </c>
      <c r="B1237" s="1">
        <v>44726</v>
      </c>
      <c r="C1237" s="2">
        <v>7.2916666666666671E-2</v>
      </c>
      <c r="D1237" t="s">
        <v>2305</v>
      </c>
      <c r="E1237" t="s">
        <v>20</v>
      </c>
      <c r="F1237">
        <v>37</v>
      </c>
      <c r="G1237" t="s">
        <v>74</v>
      </c>
      <c r="H1237" t="s">
        <v>43</v>
      </c>
      <c r="I1237" t="s">
        <v>16</v>
      </c>
      <c r="J1237">
        <v>9</v>
      </c>
      <c r="K1237">
        <v>30</v>
      </c>
      <c r="L12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37" t="str">
        <f>IF(RCH_hospital_admissions[[#This Row],[Patient Waittime]]&lt;=15,"Very Short",IF(RCH_hospital_admissions[[#This Row],[Patient Waittime]]&lt;=30,"Short", IF(RCH_hospital_admissions[[#This Row],[Patient Waittime]]&lt;=45,"Moderate","Long")))</f>
        <v>Short</v>
      </c>
    </row>
    <row r="1238" spans="1:13" x14ac:dyDescent="0.2">
      <c r="A1238" t="s">
        <v>2306</v>
      </c>
      <c r="B1238" s="1">
        <v>44677</v>
      </c>
      <c r="C1238" s="2">
        <v>0.9375</v>
      </c>
      <c r="D1238" t="s">
        <v>2307</v>
      </c>
      <c r="E1238" t="s">
        <v>20</v>
      </c>
      <c r="F1238">
        <v>35</v>
      </c>
      <c r="G1238" t="s">
        <v>24</v>
      </c>
      <c r="H1238" t="s">
        <v>43</v>
      </c>
      <c r="I1238" t="s">
        <v>33</v>
      </c>
      <c r="J1238">
        <v>2.5</v>
      </c>
      <c r="K1238">
        <v>41</v>
      </c>
      <c r="L12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38" t="str">
        <f>IF(RCH_hospital_admissions[[#This Row],[Patient Waittime]]&lt;=15,"Very Short",IF(RCH_hospital_admissions[[#This Row],[Patient Waittime]]&lt;=30,"Short", IF(RCH_hospital_admissions[[#This Row],[Patient Waittime]]&lt;=45,"Moderate","Long")))</f>
        <v>Moderate</v>
      </c>
    </row>
    <row r="1239" spans="1:13" x14ac:dyDescent="0.2">
      <c r="A1239" t="s">
        <v>2308</v>
      </c>
      <c r="B1239" s="1">
        <v>44350</v>
      </c>
      <c r="C1239" s="2">
        <v>6.5972222222222224E-2</v>
      </c>
      <c r="D1239" t="s">
        <v>2309</v>
      </c>
      <c r="E1239" t="s">
        <v>20</v>
      </c>
      <c r="F1239">
        <v>33</v>
      </c>
      <c r="G1239" t="s">
        <v>24</v>
      </c>
      <c r="H1239" t="s">
        <v>15</v>
      </c>
      <c r="I1239" t="s">
        <v>33</v>
      </c>
      <c r="J1239">
        <v>4.5</v>
      </c>
      <c r="K1239">
        <v>50</v>
      </c>
      <c r="L12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39" t="str">
        <f>IF(RCH_hospital_admissions[[#This Row],[Patient Waittime]]&lt;=15,"Very Short",IF(RCH_hospital_admissions[[#This Row],[Patient Waittime]]&lt;=30,"Short", IF(RCH_hospital_admissions[[#This Row],[Patient Waittime]]&lt;=45,"Moderate","Long")))</f>
        <v>Long</v>
      </c>
    </row>
    <row r="1240" spans="1:13" x14ac:dyDescent="0.2">
      <c r="A1240" t="s">
        <v>2310</v>
      </c>
      <c r="B1240" s="1">
        <v>44696</v>
      </c>
      <c r="C1240" s="2">
        <v>0.34027777777777779</v>
      </c>
      <c r="D1240" t="s">
        <v>1097</v>
      </c>
      <c r="E1240" t="s">
        <v>20</v>
      </c>
      <c r="F1240">
        <v>58</v>
      </c>
      <c r="G1240" t="s">
        <v>14</v>
      </c>
      <c r="H1240" t="s">
        <v>114</v>
      </c>
      <c r="I1240" t="s">
        <v>16</v>
      </c>
      <c r="J1240">
        <v>8</v>
      </c>
      <c r="K1240">
        <v>34</v>
      </c>
      <c r="L12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240" t="str">
        <f>IF(RCH_hospital_admissions[[#This Row],[Patient Waittime]]&lt;=15,"Very Short",IF(RCH_hospital_admissions[[#This Row],[Patient Waittime]]&lt;=30,"Short", IF(RCH_hospital_admissions[[#This Row],[Patient Waittime]]&lt;=45,"Moderate","Long")))</f>
        <v>Moderate</v>
      </c>
    </row>
    <row r="1241" spans="1:13" x14ac:dyDescent="0.2">
      <c r="A1241" t="s">
        <v>2311</v>
      </c>
      <c r="B1241" s="1">
        <v>44811</v>
      </c>
      <c r="C1241" s="2">
        <v>0.41666666666666669</v>
      </c>
      <c r="D1241" t="s">
        <v>2312</v>
      </c>
      <c r="E1241" t="s">
        <v>13</v>
      </c>
      <c r="F1241">
        <v>32</v>
      </c>
      <c r="G1241" t="s">
        <v>14</v>
      </c>
      <c r="H1241" t="s">
        <v>43</v>
      </c>
      <c r="I1241" t="s">
        <v>33</v>
      </c>
      <c r="J1241">
        <v>9.5</v>
      </c>
      <c r="K1241">
        <v>36</v>
      </c>
      <c r="L12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41" t="str">
        <f>IF(RCH_hospital_admissions[[#This Row],[Patient Waittime]]&lt;=15,"Very Short",IF(RCH_hospital_admissions[[#This Row],[Patient Waittime]]&lt;=30,"Short", IF(RCH_hospital_admissions[[#This Row],[Patient Waittime]]&lt;=45,"Moderate","Long")))</f>
        <v>Moderate</v>
      </c>
    </row>
    <row r="1242" spans="1:13" x14ac:dyDescent="0.2">
      <c r="A1242" t="s">
        <v>2313</v>
      </c>
      <c r="B1242" s="1">
        <v>44239</v>
      </c>
      <c r="C1242" s="2">
        <v>0.75347222222222221</v>
      </c>
      <c r="D1242" t="s">
        <v>488</v>
      </c>
      <c r="E1242" t="s">
        <v>20</v>
      </c>
      <c r="F1242">
        <v>73</v>
      </c>
      <c r="G1242" t="s">
        <v>160</v>
      </c>
      <c r="H1242" t="s">
        <v>43</v>
      </c>
      <c r="I1242" t="s">
        <v>33</v>
      </c>
      <c r="J1242">
        <v>6.5</v>
      </c>
      <c r="K1242">
        <v>30</v>
      </c>
      <c r="L12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42" t="str">
        <f>IF(RCH_hospital_admissions[[#This Row],[Patient Waittime]]&lt;=15,"Very Short",IF(RCH_hospital_admissions[[#This Row],[Patient Waittime]]&lt;=30,"Short", IF(RCH_hospital_admissions[[#This Row],[Patient Waittime]]&lt;=45,"Moderate","Long")))</f>
        <v>Short</v>
      </c>
    </row>
    <row r="1243" spans="1:13" x14ac:dyDescent="0.2">
      <c r="A1243" t="s">
        <v>2314</v>
      </c>
      <c r="B1243" s="1">
        <v>44375</v>
      </c>
      <c r="C1243" s="2">
        <v>0.875</v>
      </c>
      <c r="D1243" t="s">
        <v>186</v>
      </c>
      <c r="E1243" t="s">
        <v>13</v>
      </c>
      <c r="F1243">
        <v>26</v>
      </c>
      <c r="G1243" t="s">
        <v>14</v>
      </c>
      <c r="H1243" t="s">
        <v>43</v>
      </c>
      <c r="I1243" t="s">
        <v>33</v>
      </c>
      <c r="J1243">
        <v>4.5</v>
      </c>
      <c r="K1243">
        <v>17</v>
      </c>
      <c r="L12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243" t="str">
        <f>IF(RCH_hospital_admissions[[#This Row],[Patient Waittime]]&lt;=15,"Very Short",IF(RCH_hospital_admissions[[#This Row],[Patient Waittime]]&lt;=30,"Short", IF(RCH_hospital_admissions[[#This Row],[Patient Waittime]]&lt;=45,"Moderate","Long")))</f>
        <v>Short</v>
      </c>
    </row>
    <row r="1244" spans="1:13" x14ac:dyDescent="0.2">
      <c r="A1244" t="s">
        <v>2315</v>
      </c>
      <c r="B1244" s="1">
        <v>44399</v>
      </c>
      <c r="C1244" s="2">
        <v>0.46527777777777779</v>
      </c>
      <c r="D1244" t="s">
        <v>2316</v>
      </c>
      <c r="E1244" t="s">
        <v>13</v>
      </c>
      <c r="F1244">
        <v>35</v>
      </c>
      <c r="G1244" t="s">
        <v>24</v>
      </c>
      <c r="H1244" t="s">
        <v>15</v>
      </c>
      <c r="I1244" t="s">
        <v>33</v>
      </c>
      <c r="J1244">
        <v>8.5</v>
      </c>
      <c r="K1244">
        <v>33</v>
      </c>
      <c r="L12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44" t="str">
        <f>IF(RCH_hospital_admissions[[#This Row],[Patient Waittime]]&lt;=15,"Very Short",IF(RCH_hospital_admissions[[#This Row],[Patient Waittime]]&lt;=30,"Short", IF(RCH_hospital_admissions[[#This Row],[Patient Waittime]]&lt;=45,"Moderate","Long")))</f>
        <v>Moderate</v>
      </c>
    </row>
    <row r="1245" spans="1:13" x14ac:dyDescent="0.2">
      <c r="A1245" t="s">
        <v>2317</v>
      </c>
      <c r="B1245" s="1">
        <v>44384</v>
      </c>
      <c r="C1245" s="2">
        <v>0.73263888888888884</v>
      </c>
      <c r="D1245" t="s">
        <v>2318</v>
      </c>
      <c r="E1245" t="s">
        <v>13</v>
      </c>
      <c r="F1245">
        <v>13</v>
      </c>
      <c r="G1245" t="s">
        <v>14</v>
      </c>
      <c r="H1245" t="s">
        <v>27</v>
      </c>
      <c r="I1245" t="s">
        <v>33</v>
      </c>
      <c r="J1245">
        <v>2.5</v>
      </c>
      <c r="K1245">
        <v>35</v>
      </c>
      <c r="L12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245" t="str">
        <f>IF(RCH_hospital_admissions[[#This Row],[Patient Waittime]]&lt;=15,"Very Short",IF(RCH_hospital_admissions[[#This Row],[Patient Waittime]]&lt;=30,"Short", IF(RCH_hospital_admissions[[#This Row],[Patient Waittime]]&lt;=45,"Moderate","Long")))</f>
        <v>Moderate</v>
      </c>
    </row>
    <row r="1246" spans="1:13" x14ac:dyDescent="0.2">
      <c r="A1246" t="s">
        <v>2319</v>
      </c>
      <c r="B1246" s="1">
        <v>44566</v>
      </c>
      <c r="C1246" s="2">
        <v>0.5</v>
      </c>
      <c r="D1246" t="s">
        <v>2320</v>
      </c>
      <c r="E1246" t="s">
        <v>20</v>
      </c>
      <c r="F1246">
        <v>50</v>
      </c>
      <c r="G1246" t="s">
        <v>14</v>
      </c>
      <c r="H1246" t="s">
        <v>15</v>
      </c>
      <c r="I1246" t="s">
        <v>16</v>
      </c>
      <c r="J1246">
        <v>9</v>
      </c>
      <c r="K1246">
        <v>30</v>
      </c>
      <c r="L12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246" t="str">
        <f>IF(RCH_hospital_admissions[[#This Row],[Patient Waittime]]&lt;=15,"Very Short",IF(RCH_hospital_admissions[[#This Row],[Patient Waittime]]&lt;=30,"Short", IF(RCH_hospital_admissions[[#This Row],[Patient Waittime]]&lt;=45,"Moderate","Long")))</f>
        <v>Short</v>
      </c>
    </row>
    <row r="1247" spans="1:13" x14ac:dyDescent="0.2">
      <c r="A1247" t="s">
        <v>2321</v>
      </c>
      <c r="B1247" s="1">
        <v>44580</v>
      </c>
      <c r="C1247" s="2">
        <v>0.59027777777777779</v>
      </c>
      <c r="D1247" t="s">
        <v>2322</v>
      </c>
      <c r="E1247" t="s">
        <v>20</v>
      </c>
      <c r="F1247">
        <v>29</v>
      </c>
      <c r="G1247" t="s">
        <v>24</v>
      </c>
      <c r="H1247" t="s">
        <v>21</v>
      </c>
      <c r="I1247" t="s">
        <v>33</v>
      </c>
      <c r="J1247">
        <v>7.5</v>
      </c>
      <c r="K1247">
        <v>35</v>
      </c>
      <c r="L12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247" t="str">
        <f>IF(RCH_hospital_admissions[[#This Row],[Patient Waittime]]&lt;=15,"Very Short",IF(RCH_hospital_admissions[[#This Row],[Patient Waittime]]&lt;=30,"Short", IF(RCH_hospital_admissions[[#This Row],[Patient Waittime]]&lt;=45,"Moderate","Long")))</f>
        <v>Moderate</v>
      </c>
    </row>
    <row r="1248" spans="1:13" x14ac:dyDescent="0.2">
      <c r="A1248" t="s">
        <v>2323</v>
      </c>
      <c r="B1248" s="1">
        <v>44329</v>
      </c>
      <c r="C1248" s="2">
        <v>0.69444444444444442</v>
      </c>
      <c r="D1248" t="s">
        <v>2324</v>
      </c>
      <c r="E1248" t="s">
        <v>20</v>
      </c>
      <c r="F1248">
        <v>48</v>
      </c>
      <c r="G1248" t="s">
        <v>74</v>
      </c>
      <c r="H1248" t="s">
        <v>32</v>
      </c>
      <c r="I1248" t="s">
        <v>33</v>
      </c>
      <c r="J1248">
        <v>3.5</v>
      </c>
      <c r="K1248">
        <v>22</v>
      </c>
      <c r="L12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248" t="str">
        <f>IF(RCH_hospital_admissions[[#This Row],[Patient Waittime]]&lt;=15,"Very Short",IF(RCH_hospital_admissions[[#This Row],[Patient Waittime]]&lt;=30,"Short", IF(RCH_hospital_admissions[[#This Row],[Patient Waittime]]&lt;=45,"Moderate","Long")))</f>
        <v>Short</v>
      </c>
    </row>
    <row r="1249" spans="1:13" x14ac:dyDescent="0.2">
      <c r="A1249" t="s">
        <v>2325</v>
      </c>
      <c r="B1249" s="1">
        <v>44759</v>
      </c>
      <c r="C1249" s="2">
        <v>0.82638888888888884</v>
      </c>
      <c r="D1249" t="s">
        <v>2326</v>
      </c>
      <c r="E1249" t="s">
        <v>20</v>
      </c>
      <c r="F1249">
        <v>53</v>
      </c>
      <c r="G1249" t="s">
        <v>14</v>
      </c>
      <c r="H1249" t="s">
        <v>38</v>
      </c>
      <c r="I1249" t="s">
        <v>16</v>
      </c>
      <c r="J1249">
        <v>9</v>
      </c>
      <c r="K1249">
        <v>39</v>
      </c>
      <c r="L12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249" t="str">
        <f>IF(RCH_hospital_admissions[[#This Row],[Patient Waittime]]&lt;=15,"Very Short",IF(RCH_hospital_admissions[[#This Row],[Patient Waittime]]&lt;=30,"Short", IF(RCH_hospital_admissions[[#This Row],[Patient Waittime]]&lt;=45,"Moderate","Long")))</f>
        <v>Moderate</v>
      </c>
    </row>
    <row r="1250" spans="1:13" x14ac:dyDescent="0.2">
      <c r="A1250" t="s">
        <v>2327</v>
      </c>
      <c r="B1250" s="1">
        <v>44368</v>
      </c>
      <c r="C1250" s="2">
        <v>0.74305555555555558</v>
      </c>
      <c r="D1250" t="s">
        <v>1133</v>
      </c>
      <c r="E1250" t="s">
        <v>13</v>
      </c>
      <c r="F1250">
        <v>69</v>
      </c>
      <c r="G1250" t="s">
        <v>14</v>
      </c>
      <c r="H1250" t="s">
        <v>21</v>
      </c>
      <c r="I1250" t="s">
        <v>16</v>
      </c>
      <c r="J1250">
        <v>7</v>
      </c>
      <c r="K1250">
        <v>15</v>
      </c>
      <c r="L12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50" t="str">
        <f>IF(RCH_hospital_admissions[[#This Row],[Patient Waittime]]&lt;=15,"Very Short",IF(RCH_hospital_admissions[[#This Row],[Patient Waittime]]&lt;=30,"Short", IF(RCH_hospital_admissions[[#This Row],[Patient Waittime]]&lt;=45,"Moderate","Long")))</f>
        <v>Very Short</v>
      </c>
    </row>
    <row r="1251" spans="1:13" x14ac:dyDescent="0.2">
      <c r="A1251" t="s">
        <v>2328</v>
      </c>
      <c r="B1251" s="1">
        <v>44384</v>
      </c>
      <c r="C1251" s="2">
        <v>0.57986111111111116</v>
      </c>
      <c r="D1251" t="s">
        <v>2329</v>
      </c>
      <c r="E1251" t="s">
        <v>20</v>
      </c>
      <c r="F1251">
        <v>50</v>
      </c>
      <c r="G1251" t="s">
        <v>24</v>
      </c>
      <c r="H1251" t="s">
        <v>21</v>
      </c>
      <c r="I1251" t="s">
        <v>16</v>
      </c>
      <c r="J1251">
        <v>9</v>
      </c>
      <c r="K1251">
        <v>35</v>
      </c>
      <c r="L12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251" t="str">
        <f>IF(RCH_hospital_admissions[[#This Row],[Patient Waittime]]&lt;=15,"Very Short",IF(RCH_hospital_admissions[[#This Row],[Patient Waittime]]&lt;=30,"Short", IF(RCH_hospital_admissions[[#This Row],[Patient Waittime]]&lt;=45,"Moderate","Long")))</f>
        <v>Moderate</v>
      </c>
    </row>
    <row r="1252" spans="1:13" x14ac:dyDescent="0.2">
      <c r="A1252" t="s">
        <v>2330</v>
      </c>
      <c r="B1252" s="1">
        <v>44439</v>
      </c>
      <c r="C1252" s="2">
        <v>0.81944444444444442</v>
      </c>
      <c r="D1252" t="s">
        <v>2331</v>
      </c>
      <c r="E1252" t="s">
        <v>20</v>
      </c>
      <c r="F1252">
        <v>18</v>
      </c>
      <c r="G1252" t="s">
        <v>14</v>
      </c>
      <c r="H1252" t="s">
        <v>43</v>
      </c>
      <c r="I1252" t="s">
        <v>16</v>
      </c>
      <c r="J1252">
        <v>6</v>
      </c>
      <c r="K1252">
        <v>46</v>
      </c>
      <c r="L12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252" t="str">
        <f>IF(RCH_hospital_admissions[[#This Row],[Patient Waittime]]&lt;=15,"Very Short",IF(RCH_hospital_admissions[[#This Row],[Patient Waittime]]&lt;=30,"Short", IF(RCH_hospital_admissions[[#This Row],[Patient Waittime]]&lt;=45,"Moderate","Long")))</f>
        <v>Long</v>
      </c>
    </row>
    <row r="1253" spans="1:13" x14ac:dyDescent="0.2">
      <c r="A1253" t="s">
        <v>2332</v>
      </c>
      <c r="B1253" s="1">
        <v>44678</v>
      </c>
      <c r="C1253" s="2">
        <v>0.75</v>
      </c>
      <c r="D1253" t="s">
        <v>2333</v>
      </c>
      <c r="E1253" t="s">
        <v>20</v>
      </c>
      <c r="F1253">
        <v>74</v>
      </c>
      <c r="G1253" t="s">
        <v>14</v>
      </c>
      <c r="H1253" t="s">
        <v>43</v>
      </c>
      <c r="I1253" t="s">
        <v>16</v>
      </c>
      <c r="K1253">
        <v>32</v>
      </c>
      <c r="L12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53" t="str">
        <f>IF(RCH_hospital_admissions[[#This Row],[Patient Waittime]]&lt;=15,"Very Short",IF(RCH_hospital_admissions[[#This Row],[Patient Waittime]]&lt;=30,"Short", IF(RCH_hospital_admissions[[#This Row],[Patient Waittime]]&lt;=45,"Moderate","Long")))</f>
        <v>Moderate</v>
      </c>
    </row>
    <row r="1254" spans="1:13" x14ac:dyDescent="0.2">
      <c r="A1254" t="s">
        <v>2334</v>
      </c>
      <c r="B1254" s="1">
        <v>44917</v>
      </c>
      <c r="C1254" s="2">
        <v>0.89930555555555558</v>
      </c>
      <c r="D1254" t="s">
        <v>2335</v>
      </c>
      <c r="E1254" t="s">
        <v>20</v>
      </c>
      <c r="F1254">
        <v>52</v>
      </c>
      <c r="G1254" t="s">
        <v>14</v>
      </c>
      <c r="H1254" t="s">
        <v>15</v>
      </c>
      <c r="I1254" t="s">
        <v>16</v>
      </c>
      <c r="J1254">
        <v>6</v>
      </c>
      <c r="K1254">
        <v>25</v>
      </c>
      <c r="L12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254" t="str">
        <f>IF(RCH_hospital_admissions[[#This Row],[Patient Waittime]]&lt;=15,"Very Short",IF(RCH_hospital_admissions[[#This Row],[Patient Waittime]]&lt;=30,"Short", IF(RCH_hospital_admissions[[#This Row],[Patient Waittime]]&lt;=45,"Moderate","Long")))</f>
        <v>Short</v>
      </c>
    </row>
    <row r="1255" spans="1:13" x14ac:dyDescent="0.2">
      <c r="A1255" t="s">
        <v>2336</v>
      </c>
      <c r="B1255" s="1">
        <v>44277</v>
      </c>
      <c r="C1255" s="2">
        <v>0.30208333333333331</v>
      </c>
      <c r="D1255" t="s">
        <v>2337</v>
      </c>
      <c r="E1255" t="s">
        <v>20</v>
      </c>
      <c r="F1255">
        <v>67</v>
      </c>
      <c r="G1255" t="s">
        <v>14</v>
      </c>
      <c r="H1255" t="s">
        <v>15</v>
      </c>
      <c r="I1255" t="s">
        <v>33</v>
      </c>
      <c r="J1255">
        <v>5.5</v>
      </c>
      <c r="K1255">
        <v>26</v>
      </c>
      <c r="L12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55" t="str">
        <f>IF(RCH_hospital_admissions[[#This Row],[Patient Waittime]]&lt;=15,"Very Short",IF(RCH_hospital_admissions[[#This Row],[Patient Waittime]]&lt;=30,"Short", IF(RCH_hospital_admissions[[#This Row],[Patient Waittime]]&lt;=45,"Moderate","Long")))</f>
        <v>Short</v>
      </c>
    </row>
    <row r="1256" spans="1:13" x14ac:dyDescent="0.2">
      <c r="A1256" t="s">
        <v>2338</v>
      </c>
      <c r="B1256" s="1">
        <v>44449</v>
      </c>
      <c r="C1256" s="2">
        <v>0.39930555555555558</v>
      </c>
      <c r="D1256" t="s">
        <v>2185</v>
      </c>
      <c r="E1256" t="s">
        <v>13</v>
      </c>
      <c r="F1256">
        <v>48</v>
      </c>
      <c r="G1256" t="s">
        <v>14</v>
      </c>
      <c r="H1256" t="s">
        <v>43</v>
      </c>
      <c r="I1256" t="s">
        <v>16</v>
      </c>
      <c r="J1256">
        <v>7</v>
      </c>
      <c r="K1256">
        <v>15</v>
      </c>
      <c r="L12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256" t="str">
        <f>IF(RCH_hospital_admissions[[#This Row],[Patient Waittime]]&lt;=15,"Very Short",IF(RCH_hospital_admissions[[#This Row],[Patient Waittime]]&lt;=30,"Short", IF(RCH_hospital_admissions[[#This Row],[Patient Waittime]]&lt;=45,"Moderate","Long")))</f>
        <v>Very Short</v>
      </c>
    </row>
    <row r="1257" spans="1:13" x14ac:dyDescent="0.2">
      <c r="A1257" t="s">
        <v>2339</v>
      </c>
      <c r="B1257" s="1">
        <v>44559</v>
      </c>
      <c r="C1257" s="2">
        <v>0.91319444444444442</v>
      </c>
      <c r="D1257" t="s">
        <v>2340</v>
      </c>
      <c r="E1257" t="s">
        <v>20</v>
      </c>
      <c r="F1257">
        <v>62</v>
      </c>
      <c r="G1257" t="s">
        <v>14</v>
      </c>
      <c r="H1257" t="s">
        <v>83</v>
      </c>
      <c r="I1257" t="s">
        <v>33</v>
      </c>
      <c r="J1257">
        <v>6.5</v>
      </c>
      <c r="K1257">
        <v>24</v>
      </c>
      <c r="L12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57" t="str">
        <f>IF(RCH_hospital_admissions[[#This Row],[Patient Waittime]]&lt;=15,"Very Short",IF(RCH_hospital_admissions[[#This Row],[Patient Waittime]]&lt;=30,"Short", IF(RCH_hospital_admissions[[#This Row],[Patient Waittime]]&lt;=45,"Moderate","Long")))</f>
        <v>Short</v>
      </c>
    </row>
    <row r="1258" spans="1:13" x14ac:dyDescent="0.2">
      <c r="A1258" t="s">
        <v>2341</v>
      </c>
      <c r="B1258" s="1">
        <v>44632</v>
      </c>
      <c r="C1258" s="2">
        <v>0.74652777777777779</v>
      </c>
      <c r="D1258" t="s">
        <v>406</v>
      </c>
      <c r="E1258" t="s">
        <v>20</v>
      </c>
      <c r="F1258">
        <v>35</v>
      </c>
      <c r="G1258" t="s">
        <v>187</v>
      </c>
      <c r="H1258" t="s">
        <v>114</v>
      </c>
      <c r="I1258" t="s">
        <v>16</v>
      </c>
      <c r="J1258">
        <v>7</v>
      </c>
      <c r="K1258">
        <v>15</v>
      </c>
      <c r="L12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58" t="str">
        <f>IF(RCH_hospital_admissions[[#This Row],[Patient Waittime]]&lt;=15,"Very Short",IF(RCH_hospital_admissions[[#This Row],[Patient Waittime]]&lt;=30,"Short", IF(RCH_hospital_admissions[[#This Row],[Patient Waittime]]&lt;=45,"Moderate","Long")))</f>
        <v>Very Short</v>
      </c>
    </row>
    <row r="1259" spans="1:13" x14ac:dyDescent="0.2">
      <c r="A1259" t="s">
        <v>2342</v>
      </c>
      <c r="B1259" s="1">
        <v>44578</v>
      </c>
      <c r="C1259" s="2">
        <v>0.81944444444444442</v>
      </c>
      <c r="D1259" t="s">
        <v>2343</v>
      </c>
      <c r="E1259" t="s">
        <v>13</v>
      </c>
      <c r="F1259">
        <v>37</v>
      </c>
      <c r="G1259" t="s">
        <v>24</v>
      </c>
      <c r="H1259" t="s">
        <v>32</v>
      </c>
      <c r="I1259" t="s">
        <v>33</v>
      </c>
      <c r="J1259">
        <v>4.5</v>
      </c>
      <c r="K1259">
        <v>30</v>
      </c>
      <c r="L12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59" t="str">
        <f>IF(RCH_hospital_admissions[[#This Row],[Patient Waittime]]&lt;=15,"Very Short",IF(RCH_hospital_admissions[[#This Row],[Patient Waittime]]&lt;=30,"Short", IF(RCH_hospital_admissions[[#This Row],[Patient Waittime]]&lt;=45,"Moderate","Long")))</f>
        <v>Short</v>
      </c>
    </row>
    <row r="1260" spans="1:13" x14ac:dyDescent="0.2">
      <c r="A1260" t="s">
        <v>2344</v>
      </c>
      <c r="B1260" s="1">
        <v>44915</v>
      </c>
      <c r="C1260" s="2">
        <v>0.60763888888888884</v>
      </c>
      <c r="D1260" t="s">
        <v>2345</v>
      </c>
      <c r="E1260" t="s">
        <v>20</v>
      </c>
      <c r="F1260">
        <v>64</v>
      </c>
      <c r="G1260" t="s">
        <v>14</v>
      </c>
      <c r="H1260" t="s">
        <v>21</v>
      </c>
      <c r="I1260" t="s">
        <v>33</v>
      </c>
      <c r="K1260">
        <v>32</v>
      </c>
      <c r="L12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60" t="str">
        <f>IF(RCH_hospital_admissions[[#This Row],[Patient Waittime]]&lt;=15,"Very Short",IF(RCH_hospital_admissions[[#This Row],[Patient Waittime]]&lt;=30,"Short", IF(RCH_hospital_admissions[[#This Row],[Patient Waittime]]&lt;=45,"Moderate","Long")))</f>
        <v>Moderate</v>
      </c>
    </row>
    <row r="1261" spans="1:13" x14ac:dyDescent="0.2">
      <c r="A1261" t="s">
        <v>2346</v>
      </c>
      <c r="B1261" s="1">
        <v>44299</v>
      </c>
      <c r="C1261" s="2">
        <v>0.60069444444444442</v>
      </c>
      <c r="D1261" t="s">
        <v>2347</v>
      </c>
      <c r="E1261" t="s">
        <v>13</v>
      </c>
      <c r="F1261">
        <v>30</v>
      </c>
      <c r="G1261" t="s">
        <v>14</v>
      </c>
      <c r="H1261" t="s">
        <v>15</v>
      </c>
      <c r="I1261" t="s">
        <v>16</v>
      </c>
      <c r="J1261">
        <v>4</v>
      </c>
      <c r="K1261">
        <v>52</v>
      </c>
      <c r="L12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61" t="str">
        <f>IF(RCH_hospital_admissions[[#This Row],[Patient Waittime]]&lt;=15,"Very Short",IF(RCH_hospital_admissions[[#This Row],[Patient Waittime]]&lt;=30,"Short", IF(RCH_hospital_admissions[[#This Row],[Patient Waittime]]&lt;=45,"Moderate","Long")))</f>
        <v>Long</v>
      </c>
    </row>
    <row r="1262" spans="1:13" x14ac:dyDescent="0.2">
      <c r="A1262" t="s">
        <v>2348</v>
      </c>
      <c r="B1262" s="1">
        <v>44649</v>
      </c>
      <c r="C1262" s="2">
        <v>0.38541666666666669</v>
      </c>
      <c r="D1262" t="s">
        <v>2349</v>
      </c>
      <c r="E1262" t="s">
        <v>13</v>
      </c>
      <c r="F1262">
        <v>30</v>
      </c>
      <c r="G1262" t="s">
        <v>14</v>
      </c>
      <c r="H1262" t="s">
        <v>43</v>
      </c>
      <c r="I1262" t="s">
        <v>33</v>
      </c>
      <c r="J1262">
        <v>3.5</v>
      </c>
      <c r="K1262">
        <v>45</v>
      </c>
      <c r="L12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62" t="str">
        <f>IF(RCH_hospital_admissions[[#This Row],[Patient Waittime]]&lt;=15,"Very Short",IF(RCH_hospital_admissions[[#This Row],[Patient Waittime]]&lt;=30,"Short", IF(RCH_hospital_admissions[[#This Row],[Patient Waittime]]&lt;=45,"Moderate","Long")))</f>
        <v>Moderate</v>
      </c>
    </row>
    <row r="1263" spans="1:13" x14ac:dyDescent="0.2">
      <c r="A1263" t="s">
        <v>2350</v>
      </c>
      <c r="B1263" s="1">
        <v>44911</v>
      </c>
      <c r="C1263" s="2">
        <v>0.62152777777777779</v>
      </c>
      <c r="D1263" t="s">
        <v>2351</v>
      </c>
      <c r="E1263" t="s">
        <v>13</v>
      </c>
      <c r="F1263">
        <v>63</v>
      </c>
      <c r="G1263" t="s">
        <v>14</v>
      </c>
      <c r="H1263" t="s">
        <v>43</v>
      </c>
      <c r="I1263" t="s">
        <v>16</v>
      </c>
      <c r="J1263">
        <v>8</v>
      </c>
      <c r="K1263">
        <v>41</v>
      </c>
      <c r="L12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63" t="str">
        <f>IF(RCH_hospital_admissions[[#This Row],[Patient Waittime]]&lt;=15,"Very Short",IF(RCH_hospital_admissions[[#This Row],[Patient Waittime]]&lt;=30,"Short", IF(RCH_hospital_admissions[[#This Row],[Patient Waittime]]&lt;=45,"Moderate","Long")))</f>
        <v>Moderate</v>
      </c>
    </row>
    <row r="1264" spans="1:13" x14ac:dyDescent="0.2">
      <c r="A1264" t="s">
        <v>2352</v>
      </c>
      <c r="B1264" s="1">
        <v>44225</v>
      </c>
      <c r="C1264" s="2">
        <v>0.66666666666666663</v>
      </c>
      <c r="D1264" t="s">
        <v>2353</v>
      </c>
      <c r="E1264" t="s">
        <v>13</v>
      </c>
      <c r="F1264">
        <v>63</v>
      </c>
      <c r="G1264" t="s">
        <v>14</v>
      </c>
      <c r="H1264" t="s">
        <v>32</v>
      </c>
      <c r="I1264" t="s">
        <v>33</v>
      </c>
      <c r="J1264">
        <v>9.5</v>
      </c>
      <c r="K1264">
        <v>35</v>
      </c>
      <c r="L12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64" t="str">
        <f>IF(RCH_hospital_admissions[[#This Row],[Patient Waittime]]&lt;=15,"Very Short",IF(RCH_hospital_admissions[[#This Row],[Patient Waittime]]&lt;=30,"Short", IF(RCH_hospital_admissions[[#This Row],[Patient Waittime]]&lt;=45,"Moderate","Long")))</f>
        <v>Moderate</v>
      </c>
    </row>
    <row r="1265" spans="1:13" x14ac:dyDescent="0.2">
      <c r="A1265" t="s">
        <v>2354</v>
      </c>
      <c r="B1265" s="1">
        <v>44868</v>
      </c>
      <c r="C1265" s="2">
        <v>0.78125</v>
      </c>
      <c r="D1265" t="s">
        <v>2355</v>
      </c>
      <c r="E1265" t="s">
        <v>13</v>
      </c>
      <c r="F1265">
        <v>47</v>
      </c>
      <c r="G1265" t="s">
        <v>14</v>
      </c>
      <c r="H1265" t="s">
        <v>15</v>
      </c>
      <c r="I1265" t="s">
        <v>16</v>
      </c>
      <c r="K1265">
        <v>29</v>
      </c>
      <c r="L12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265" t="str">
        <f>IF(RCH_hospital_admissions[[#This Row],[Patient Waittime]]&lt;=15,"Very Short",IF(RCH_hospital_admissions[[#This Row],[Patient Waittime]]&lt;=30,"Short", IF(RCH_hospital_admissions[[#This Row],[Patient Waittime]]&lt;=45,"Moderate","Long")))</f>
        <v>Short</v>
      </c>
    </row>
    <row r="1266" spans="1:13" x14ac:dyDescent="0.2">
      <c r="A1266" t="s">
        <v>2356</v>
      </c>
      <c r="B1266" s="1">
        <v>44345</v>
      </c>
      <c r="C1266" s="2">
        <v>0.4513888888888889</v>
      </c>
      <c r="D1266" t="s">
        <v>2357</v>
      </c>
      <c r="E1266" t="s">
        <v>20</v>
      </c>
      <c r="F1266">
        <v>34</v>
      </c>
      <c r="G1266" t="s">
        <v>14</v>
      </c>
      <c r="H1266" t="s">
        <v>32</v>
      </c>
      <c r="I1266" t="s">
        <v>33</v>
      </c>
      <c r="J1266">
        <v>5.5</v>
      </c>
      <c r="K1266">
        <v>12</v>
      </c>
      <c r="L12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66" t="str">
        <f>IF(RCH_hospital_admissions[[#This Row],[Patient Waittime]]&lt;=15,"Very Short",IF(RCH_hospital_admissions[[#This Row],[Patient Waittime]]&lt;=30,"Short", IF(RCH_hospital_admissions[[#This Row],[Patient Waittime]]&lt;=45,"Moderate","Long")))</f>
        <v>Very Short</v>
      </c>
    </row>
    <row r="1267" spans="1:13" x14ac:dyDescent="0.2">
      <c r="A1267" t="s">
        <v>2358</v>
      </c>
      <c r="B1267" s="1">
        <v>44348</v>
      </c>
      <c r="C1267" s="2">
        <v>0.50347222222222221</v>
      </c>
      <c r="D1267" t="s">
        <v>2359</v>
      </c>
      <c r="E1267" t="s">
        <v>13</v>
      </c>
      <c r="F1267">
        <v>74</v>
      </c>
      <c r="G1267" t="s">
        <v>14</v>
      </c>
      <c r="H1267" t="s">
        <v>32</v>
      </c>
      <c r="I1267" t="s">
        <v>33</v>
      </c>
      <c r="J1267">
        <v>2.5</v>
      </c>
      <c r="K1267">
        <v>47</v>
      </c>
      <c r="L12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67" t="str">
        <f>IF(RCH_hospital_admissions[[#This Row],[Patient Waittime]]&lt;=15,"Very Short",IF(RCH_hospital_admissions[[#This Row],[Patient Waittime]]&lt;=30,"Short", IF(RCH_hospital_admissions[[#This Row],[Patient Waittime]]&lt;=45,"Moderate","Long")))</f>
        <v>Long</v>
      </c>
    </row>
    <row r="1268" spans="1:13" x14ac:dyDescent="0.2">
      <c r="A1268" t="s">
        <v>2360</v>
      </c>
      <c r="B1268" s="1">
        <v>44613</v>
      </c>
      <c r="C1268" s="2">
        <v>0.76736111111111116</v>
      </c>
      <c r="D1268" t="s">
        <v>2361</v>
      </c>
      <c r="E1268" t="s">
        <v>13</v>
      </c>
      <c r="F1268">
        <v>41</v>
      </c>
      <c r="G1268" t="s">
        <v>147</v>
      </c>
      <c r="H1268" t="s">
        <v>38</v>
      </c>
      <c r="I1268" t="s">
        <v>33</v>
      </c>
      <c r="K1268">
        <v>38</v>
      </c>
      <c r="L12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68" t="str">
        <f>IF(RCH_hospital_admissions[[#This Row],[Patient Waittime]]&lt;=15,"Very Short",IF(RCH_hospital_admissions[[#This Row],[Patient Waittime]]&lt;=30,"Short", IF(RCH_hospital_admissions[[#This Row],[Patient Waittime]]&lt;=45,"Moderate","Long")))</f>
        <v>Moderate</v>
      </c>
    </row>
    <row r="1269" spans="1:13" x14ac:dyDescent="0.2">
      <c r="A1269" t="s">
        <v>2362</v>
      </c>
      <c r="B1269" s="1">
        <v>44523</v>
      </c>
      <c r="C1269" s="2">
        <v>0.51388888888888884</v>
      </c>
      <c r="D1269" t="s">
        <v>2363</v>
      </c>
      <c r="E1269" t="s">
        <v>13</v>
      </c>
      <c r="F1269">
        <v>35</v>
      </c>
      <c r="G1269" t="s">
        <v>14</v>
      </c>
      <c r="H1269" t="s">
        <v>15</v>
      </c>
      <c r="I1269" t="s">
        <v>33</v>
      </c>
      <c r="J1269">
        <v>3.5</v>
      </c>
      <c r="K1269">
        <v>45</v>
      </c>
      <c r="L12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69" t="str">
        <f>IF(RCH_hospital_admissions[[#This Row],[Patient Waittime]]&lt;=15,"Very Short",IF(RCH_hospital_admissions[[#This Row],[Patient Waittime]]&lt;=30,"Short", IF(RCH_hospital_admissions[[#This Row],[Patient Waittime]]&lt;=45,"Moderate","Long")))</f>
        <v>Moderate</v>
      </c>
    </row>
    <row r="1270" spans="1:13" x14ac:dyDescent="0.2">
      <c r="A1270" t="s">
        <v>2364</v>
      </c>
      <c r="B1270" s="1">
        <v>44726</v>
      </c>
      <c r="C1270" s="2">
        <v>0.75694444444444442</v>
      </c>
      <c r="D1270" t="s">
        <v>2365</v>
      </c>
      <c r="E1270" t="s">
        <v>20</v>
      </c>
      <c r="F1270">
        <v>32</v>
      </c>
      <c r="G1270" t="s">
        <v>14</v>
      </c>
      <c r="H1270" t="s">
        <v>38</v>
      </c>
      <c r="I1270" t="s">
        <v>33</v>
      </c>
      <c r="J1270">
        <v>9.5</v>
      </c>
      <c r="K1270">
        <v>28</v>
      </c>
      <c r="L12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70" t="str">
        <f>IF(RCH_hospital_admissions[[#This Row],[Patient Waittime]]&lt;=15,"Very Short",IF(RCH_hospital_admissions[[#This Row],[Patient Waittime]]&lt;=30,"Short", IF(RCH_hospital_admissions[[#This Row],[Patient Waittime]]&lt;=45,"Moderate","Long")))</f>
        <v>Short</v>
      </c>
    </row>
    <row r="1271" spans="1:13" x14ac:dyDescent="0.2">
      <c r="A1271" t="s">
        <v>2366</v>
      </c>
      <c r="B1271" s="1">
        <v>44837</v>
      </c>
      <c r="C1271" s="2">
        <v>0.72916666666666663</v>
      </c>
      <c r="D1271" t="s">
        <v>2367</v>
      </c>
      <c r="E1271" t="s">
        <v>13</v>
      </c>
      <c r="F1271">
        <v>44</v>
      </c>
      <c r="G1271" t="s">
        <v>14</v>
      </c>
      <c r="H1271" t="s">
        <v>43</v>
      </c>
      <c r="I1271" t="s">
        <v>33</v>
      </c>
      <c r="J1271">
        <v>6.5</v>
      </c>
      <c r="K1271">
        <v>29</v>
      </c>
      <c r="L12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71" t="str">
        <f>IF(RCH_hospital_admissions[[#This Row],[Patient Waittime]]&lt;=15,"Very Short",IF(RCH_hospital_admissions[[#This Row],[Patient Waittime]]&lt;=30,"Short", IF(RCH_hospital_admissions[[#This Row],[Patient Waittime]]&lt;=45,"Moderate","Long")))</f>
        <v>Short</v>
      </c>
    </row>
    <row r="1272" spans="1:13" x14ac:dyDescent="0.2">
      <c r="A1272" t="s">
        <v>2368</v>
      </c>
      <c r="B1272" s="1">
        <v>44619</v>
      </c>
      <c r="C1272" s="2">
        <v>0.56597222222222221</v>
      </c>
      <c r="D1272" t="s">
        <v>547</v>
      </c>
      <c r="E1272" t="s">
        <v>20</v>
      </c>
      <c r="F1272">
        <v>46</v>
      </c>
      <c r="G1272" t="s">
        <v>14</v>
      </c>
      <c r="H1272" t="s">
        <v>43</v>
      </c>
      <c r="I1272" t="s">
        <v>33</v>
      </c>
      <c r="J1272">
        <v>7.5</v>
      </c>
      <c r="K1272">
        <v>18</v>
      </c>
      <c r="L12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272" t="str">
        <f>IF(RCH_hospital_admissions[[#This Row],[Patient Waittime]]&lt;=15,"Very Short",IF(RCH_hospital_admissions[[#This Row],[Patient Waittime]]&lt;=30,"Short", IF(RCH_hospital_admissions[[#This Row],[Patient Waittime]]&lt;=45,"Moderate","Long")))</f>
        <v>Short</v>
      </c>
    </row>
    <row r="1273" spans="1:13" x14ac:dyDescent="0.2">
      <c r="A1273" t="s">
        <v>2369</v>
      </c>
      <c r="B1273" s="1">
        <v>44629</v>
      </c>
      <c r="C1273" s="2">
        <v>0.97222222222222221</v>
      </c>
      <c r="D1273" t="s">
        <v>2370</v>
      </c>
      <c r="E1273" t="s">
        <v>13</v>
      </c>
      <c r="F1273">
        <v>39</v>
      </c>
      <c r="G1273" t="s">
        <v>14</v>
      </c>
      <c r="H1273" t="s">
        <v>32</v>
      </c>
      <c r="I1273" t="s">
        <v>33</v>
      </c>
      <c r="J1273">
        <v>8.5</v>
      </c>
      <c r="K1273">
        <v>13</v>
      </c>
      <c r="L12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73" t="str">
        <f>IF(RCH_hospital_admissions[[#This Row],[Patient Waittime]]&lt;=15,"Very Short",IF(RCH_hospital_admissions[[#This Row],[Patient Waittime]]&lt;=30,"Short", IF(RCH_hospital_admissions[[#This Row],[Patient Waittime]]&lt;=45,"Moderate","Long")))</f>
        <v>Very Short</v>
      </c>
    </row>
    <row r="1274" spans="1:13" x14ac:dyDescent="0.2">
      <c r="A1274" t="s">
        <v>2371</v>
      </c>
      <c r="B1274" s="1">
        <v>44629</v>
      </c>
      <c r="C1274" s="2">
        <v>0.78125</v>
      </c>
      <c r="D1274" t="s">
        <v>2372</v>
      </c>
      <c r="E1274" t="s">
        <v>13</v>
      </c>
      <c r="F1274">
        <v>37</v>
      </c>
      <c r="G1274" t="s">
        <v>14</v>
      </c>
      <c r="H1274" t="s">
        <v>43</v>
      </c>
      <c r="I1274" t="s">
        <v>33</v>
      </c>
      <c r="J1274">
        <v>8.5</v>
      </c>
      <c r="K1274">
        <v>30</v>
      </c>
      <c r="L12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74" t="str">
        <f>IF(RCH_hospital_admissions[[#This Row],[Patient Waittime]]&lt;=15,"Very Short",IF(RCH_hospital_admissions[[#This Row],[Patient Waittime]]&lt;=30,"Short", IF(RCH_hospital_admissions[[#This Row],[Patient Waittime]]&lt;=45,"Moderate","Long")))</f>
        <v>Short</v>
      </c>
    </row>
    <row r="1275" spans="1:13" x14ac:dyDescent="0.2">
      <c r="A1275" t="s">
        <v>2373</v>
      </c>
      <c r="B1275" s="1">
        <v>44318</v>
      </c>
      <c r="C1275" s="2">
        <v>0.53472222222222221</v>
      </c>
      <c r="D1275" t="s">
        <v>2374</v>
      </c>
      <c r="E1275" t="s">
        <v>20</v>
      </c>
      <c r="F1275">
        <v>50</v>
      </c>
      <c r="G1275" t="s">
        <v>14</v>
      </c>
      <c r="H1275" t="s">
        <v>83</v>
      </c>
      <c r="I1275" t="s">
        <v>16</v>
      </c>
      <c r="J1275">
        <v>8</v>
      </c>
      <c r="K1275">
        <v>21</v>
      </c>
      <c r="L12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275" t="str">
        <f>IF(RCH_hospital_admissions[[#This Row],[Patient Waittime]]&lt;=15,"Very Short",IF(RCH_hospital_admissions[[#This Row],[Patient Waittime]]&lt;=30,"Short", IF(RCH_hospital_admissions[[#This Row],[Patient Waittime]]&lt;=45,"Moderate","Long")))</f>
        <v>Short</v>
      </c>
    </row>
    <row r="1276" spans="1:13" x14ac:dyDescent="0.2">
      <c r="A1276" t="s">
        <v>2375</v>
      </c>
      <c r="B1276" s="1">
        <v>44369</v>
      </c>
      <c r="C1276" s="2">
        <v>0.77430555555555558</v>
      </c>
      <c r="D1276" t="s">
        <v>272</v>
      </c>
      <c r="E1276" t="s">
        <v>13</v>
      </c>
      <c r="F1276">
        <v>72</v>
      </c>
      <c r="G1276" t="s">
        <v>14</v>
      </c>
      <c r="H1276" t="s">
        <v>43</v>
      </c>
      <c r="I1276" t="s">
        <v>16</v>
      </c>
      <c r="J1276">
        <v>10</v>
      </c>
      <c r="K1276">
        <v>22</v>
      </c>
      <c r="L12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76" t="str">
        <f>IF(RCH_hospital_admissions[[#This Row],[Patient Waittime]]&lt;=15,"Very Short",IF(RCH_hospital_admissions[[#This Row],[Patient Waittime]]&lt;=30,"Short", IF(RCH_hospital_admissions[[#This Row],[Patient Waittime]]&lt;=45,"Moderate","Long")))</f>
        <v>Short</v>
      </c>
    </row>
    <row r="1277" spans="1:13" x14ac:dyDescent="0.2">
      <c r="A1277" t="s">
        <v>2376</v>
      </c>
      <c r="B1277" s="1">
        <v>44331</v>
      </c>
      <c r="C1277" s="2">
        <v>0.50694444444444442</v>
      </c>
      <c r="D1277" t="s">
        <v>2377</v>
      </c>
      <c r="E1277" t="s">
        <v>13</v>
      </c>
      <c r="F1277">
        <v>74</v>
      </c>
      <c r="G1277" t="s">
        <v>14</v>
      </c>
      <c r="H1277" t="s">
        <v>21</v>
      </c>
      <c r="I1277" t="s">
        <v>33</v>
      </c>
      <c r="J1277">
        <v>9.5</v>
      </c>
      <c r="K1277">
        <v>34</v>
      </c>
      <c r="L12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77" t="str">
        <f>IF(RCH_hospital_admissions[[#This Row],[Patient Waittime]]&lt;=15,"Very Short",IF(RCH_hospital_admissions[[#This Row],[Patient Waittime]]&lt;=30,"Short", IF(RCH_hospital_admissions[[#This Row],[Patient Waittime]]&lt;=45,"Moderate","Long")))</f>
        <v>Moderate</v>
      </c>
    </row>
    <row r="1278" spans="1:13" x14ac:dyDescent="0.2">
      <c r="A1278" t="s">
        <v>2378</v>
      </c>
      <c r="B1278" s="1">
        <v>44290</v>
      </c>
      <c r="C1278" s="2">
        <v>0.61111111111111116</v>
      </c>
      <c r="D1278" t="s">
        <v>2379</v>
      </c>
      <c r="E1278" t="s">
        <v>20</v>
      </c>
      <c r="F1278">
        <v>43</v>
      </c>
      <c r="G1278" t="s">
        <v>14</v>
      </c>
      <c r="H1278" t="s">
        <v>15</v>
      </c>
      <c r="I1278" t="s">
        <v>16</v>
      </c>
      <c r="J1278">
        <v>7</v>
      </c>
      <c r="K1278">
        <v>26</v>
      </c>
      <c r="L12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78" t="str">
        <f>IF(RCH_hospital_admissions[[#This Row],[Patient Waittime]]&lt;=15,"Very Short",IF(RCH_hospital_admissions[[#This Row],[Patient Waittime]]&lt;=30,"Short", IF(RCH_hospital_admissions[[#This Row],[Patient Waittime]]&lt;=45,"Moderate","Long")))</f>
        <v>Short</v>
      </c>
    </row>
    <row r="1279" spans="1:13" x14ac:dyDescent="0.2">
      <c r="A1279" t="s">
        <v>2380</v>
      </c>
      <c r="B1279" s="1">
        <v>44748</v>
      </c>
      <c r="C1279" s="2">
        <v>0.75</v>
      </c>
      <c r="D1279" t="s">
        <v>2381</v>
      </c>
      <c r="E1279" t="s">
        <v>13</v>
      </c>
      <c r="F1279">
        <v>24</v>
      </c>
      <c r="G1279" t="s">
        <v>14</v>
      </c>
      <c r="H1279" t="s">
        <v>83</v>
      </c>
      <c r="I1279" t="s">
        <v>16</v>
      </c>
      <c r="J1279">
        <v>5</v>
      </c>
      <c r="K1279">
        <v>33</v>
      </c>
      <c r="L12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279" t="str">
        <f>IF(RCH_hospital_admissions[[#This Row],[Patient Waittime]]&lt;=15,"Very Short",IF(RCH_hospital_admissions[[#This Row],[Patient Waittime]]&lt;=30,"Short", IF(RCH_hospital_admissions[[#This Row],[Patient Waittime]]&lt;=45,"Moderate","Long")))</f>
        <v>Moderate</v>
      </c>
    </row>
    <row r="1280" spans="1:13" x14ac:dyDescent="0.2">
      <c r="A1280" t="s">
        <v>2382</v>
      </c>
      <c r="B1280" s="1">
        <v>44829</v>
      </c>
      <c r="C1280" s="2">
        <v>0.75</v>
      </c>
      <c r="D1280" t="s">
        <v>2383</v>
      </c>
      <c r="E1280" t="s">
        <v>13</v>
      </c>
      <c r="F1280">
        <v>64</v>
      </c>
      <c r="G1280" t="s">
        <v>14</v>
      </c>
      <c r="H1280" t="s">
        <v>83</v>
      </c>
      <c r="I1280" t="s">
        <v>33</v>
      </c>
      <c r="J1280">
        <v>6.5</v>
      </c>
      <c r="K1280">
        <v>27</v>
      </c>
      <c r="L12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80" t="str">
        <f>IF(RCH_hospital_admissions[[#This Row],[Patient Waittime]]&lt;=15,"Very Short",IF(RCH_hospital_admissions[[#This Row],[Patient Waittime]]&lt;=30,"Short", IF(RCH_hospital_admissions[[#This Row],[Patient Waittime]]&lt;=45,"Moderate","Long")))</f>
        <v>Short</v>
      </c>
    </row>
    <row r="1281" spans="1:13" x14ac:dyDescent="0.2">
      <c r="A1281" t="s">
        <v>2384</v>
      </c>
      <c r="B1281" s="1">
        <v>44604</v>
      </c>
      <c r="C1281" s="2">
        <v>0.3125</v>
      </c>
      <c r="D1281" t="s">
        <v>2077</v>
      </c>
      <c r="E1281" t="s">
        <v>13</v>
      </c>
      <c r="F1281">
        <v>31</v>
      </c>
      <c r="G1281" t="s">
        <v>160</v>
      </c>
      <c r="H1281" t="s">
        <v>43</v>
      </c>
      <c r="I1281" t="s">
        <v>16</v>
      </c>
      <c r="J1281">
        <v>8</v>
      </c>
      <c r="K1281">
        <v>26</v>
      </c>
      <c r="L12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81" t="str">
        <f>IF(RCH_hospital_admissions[[#This Row],[Patient Waittime]]&lt;=15,"Very Short",IF(RCH_hospital_admissions[[#This Row],[Patient Waittime]]&lt;=30,"Short", IF(RCH_hospital_admissions[[#This Row],[Patient Waittime]]&lt;=45,"Moderate","Long")))</f>
        <v>Short</v>
      </c>
    </row>
    <row r="1282" spans="1:13" x14ac:dyDescent="0.2">
      <c r="A1282" t="s">
        <v>2385</v>
      </c>
      <c r="B1282" s="1">
        <v>44846</v>
      </c>
      <c r="C1282" s="2">
        <v>0.54513888888888884</v>
      </c>
      <c r="D1282" t="s">
        <v>2386</v>
      </c>
      <c r="E1282" t="s">
        <v>13</v>
      </c>
      <c r="F1282">
        <v>1</v>
      </c>
      <c r="G1282" t="s">
        <v>14</v>
      </c>
      <c r="H1282" t="s">
        <v>15</v>
      </c>
      <c r="I1282" t="s">
        <v>16</v>
      </c>
      <c r="J1282">
        <v>6</v>
      </c>
      <c r="K1282">
        <v>52</v>
      </c>
      <c r="L12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282" t="str">
        <f>IF(RCH_hospital_admissions[[#This Row],[Patient Waittime]]&lt;=15,"Very Short",IF(RCH_hospital_admissions[[#This Row],[Patient Waittime]]&lt;=30,"Short", IF(RCH_hospital_admissions[[#This Row],[Patient Waittime]]&lt;=45,"Moderate","Long")))</f>
        <v>Long</v>
      </c>
    </row>
    <row r="1283" spans="1:13" x14ac:dyDescent="0.2">
      <c r="A1283" t="s">
        <v>2387</v>
      </c>
      <c r="B1283" s="1">
        <v>44479</v>
      </c>
      <c r="C1283" s="2">
        <v>0.59722222222222221</v>
      </c>
      <c r="D1283" t="s">
        <v>2388</v>
      </c>
      <c r="E1283" t="s">
        <v>13</v>
      </c>
      <c r="F1283">
        <v>43</v>
      </c>
      <c r="G1283" t="s">
        <v>187</v>
      </c>
      <c r="H1283" t="s">
        <v>43</v>
      </c>
      <c r="I1283" t="s">
        <v>16</v>
      </c>
      <c r="J1283">
        <v>8</v>
      </c>
      <c r="K1283">
        <v>27</v>
      </c>
      <c r="L12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83" t="str">
        <f>IF(RCH_hospital_admissions[[#This Row],[Patient Waittime]]&lt;=15,"Very Short",IF(RCH_hospital_admissions[[#This Row],[Patient Waittime]]&lt;=30,"Short", IF(RCH_hospital_admissions[[#This Row],[Patient Waittime]]&lt;=45,"Moderate","Long")))</f>
        <v>Short</v>
      </c>
    </row>
    <row r="1284" spans="1:13" x14ac:dyDescent="0.2">
      <c r="A1284" t="s">
        <v>2389</v>
      </c>
      <c r="B1284" s="1">
        <v>44789</v>
      </c>
      <c r="C1284" s="2">
        <v>0.92013888888888884</v>
      </c>
      <c r="D1284" t="s">
        <v>2390</v>
      </c>
      <c r="E1284" t="s">
        <v>20</v>
      </c>
      <c r="F1284">
        <v>69</v>
      </c>
      <c r="G1284" t="s">
        <v>14</v>
      </c>
      <c r="H1284" t="s">
        <v>15</v>
      </c>
      <c r="I1284" t="s">
        <v>33</v>
      </c>
      <c r="J1284">
        <v>9.5</v>
      </c>
      <c r="K1284">
        <v>32</v>
      </c>
      <c r="L12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84" t="str">
        <f>IF(RCH_hospital_admissions[[#This Row],[Patient Waittime]]&lt;=15,"Very Short",IF(RCH_hospital_admissions[[#This Row],[Patient Waittime]]&lt;=30,"Short", IF(RCH_hospital_admissions[[#This Row],[Patient Waittime]]&lt;=45,"Moderate","Long")))</f>
        <v>Moderate</v>
      </c>
    </row>
    <row r="1285" spans="1:13" x14ac:dyDescent="0.2">
      <c r="A1285" t="s">
        <v>2391</v>
      </c>
      <c r="B1285" s="1">
        <v>44321</v>
      </c>
      <c r="C1285" s="2">
        <v>3.125E-2</v>
      </c>
      <c r="D1285" t="s">
        <v>2392</v>
      </c>
      <c r="E1285" t="s">
        <v>20</v>
      </c>
      <c r="F1285">
        <v>44</v>
      </c>
      <c r="G1285" t="s">
        <v>14</v>
      </c>
      <c r="H1285" t="s">
        <v>32</v>
      </c>
      <c r="I1285" t="s">
        <v>33</v>
      </c>
      <c r="J1285">
        <v>8.5</v>
      </c>
      <c r="K1285">
        <v>25</v>
      </c>
      <c r="L12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85" t="str">
        <f>IF(RCH_hospital_admissions[[#This Row],[Patient Waittime]]&lt;=15,"Very Short",IF(RCH_hospital_admissions[[#This Row],[Patient Waittime]]&lt;=30,"Short", IF(RCH_hospital_admissions[[#This Row],[Patient Waittime]]&lt;=45,"Moderate","Long")))</f>
        <v>Short</v>
      </c>
    </row>
    <row r="1286" spans="1:13" x14ac:dyDescent="0.2">
      <c r="A1286" t="s">
        <v>2393</v>
      </c>
      <c r="B1286" s="1">
        <v>44255</v>
      </c>
      <c r="C1286" s="2">
        <v>0.90972222222222221</v>
      </c>
      <c r="D1286" t="s">
        <v>2394</v>
      </c>
      <c r="E1286" t="s">
        <v>13</v>
      </c>
      <c r="F1286">
        <v>68</v>
      </c>
      <c r="G1286" t="s">
        <v>14</v>
      </c>
      <c r="H1286" t="s">
        <v>21</v>
      </c>
      <c r="I1286" t="s">
        <v>33</v>
      </c>
      <c r="J1286">
        <v>6.5</v>
      </c>
      <c r="K1286">
        <v>48</v>
      </c>
      <c r="L12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86" t="str">
        <f>IF(RCH_hospital_admissions[[#This Row],[Patient Waittime]]&lt;=15,"Very Short",IF(RCH_hospital_admissions[[#This Row],[Patient Waittime]]&lt;=30,"Short", IF(RCH_hospital_admissions[[#This Row],[Patient Waittime]]&lt;=45,"Moderate","Long")))</f>
        <v>Long</v>
      </c>
    </row>
    <row r="1287" spans="1:13" x14ac:dyDescent="0.2">
      <c r="A1287" t="s">
        <v>2395</v>
      </c>
      <c r="B1287" s="1">
        <v>44399</v>
      </c>
      <c r="C1287" s="2">
        <v>0.79861111111111116</v>
      </c>
      <c r="D1287" t="s">
        <v>432</v>
      </c>
      <c r="E1287" t="s">
        <v>13</v>
      </c>
      <c r="F1287">
        <v>14</v>
      </c>
      <c r="G1287" t="s">
        <v>14</v>
      </c>
      <c r="H1287" t="s">
        <v>27</v>
      </c>
      <c r="I1287" t="s">
        <v>33</v>
      </c>
      <c r="J1287">
        <v>5.5</v>
      </c>
      <c r="K1287">
        <v>20</v>
      </c>
      <c r="L12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287" t="str">
        <f>IF(RCH_hospital_admissions[[#This Row],[Patient Waittime]]&lt;=15,"Very Short",IF(RCH_hospital_admissions[[#This Row],[Patient Waittime]]&lt;=30,"Short", IF(RCH_hospital_admissions[[#This Row],[Patient Waittime]]&lt;=45,"Moderate","Long")))</f>
        <v>Short</v>
      </c>
    </row>
    <row r="1288" spans="1:13" x14ac:dyDescent="0.2">
      <c r="A1288" t="s">
        <v>2396</v>
      </c>
      <c r="B1288" s="1">
        <v>44355</v>
      </c>
      <c r="C1288" s="2">
        <v>0.34722222222222221</v>
      </c>
      <c r="D1288" t="s">
        <v>228</v>
      </c>
      <c r="E1288" t="s">
        <v>13</v>
      </c>
      <c r="F1288">
        <v>15</v>
      </c>
      <c r="G1288" t="s">
        <v>24</v>
      </c>
      <c r="H1288" t="s">
        <v>21</v>
      </c>
      <c r="I1288" t="s">
        <v>16</v>
      </c>
      <c r="J1288">
        <v>10</v>
      </c>
      <c r="K1288">
        <v>19</v>
      </c>
      <c r="L12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288" t="str">
        <f>IF(RCH_hospital_admissions[[#This Row],[Patient Waittime]]&lt;=15,"Very Short",IF(RCH_hospital_admissions[[#This Row],[Patient Waittime]]&lt;=30,"Short", IF(RCH_hospital_admissions[[#This Row],[Patient Waittime]]&lt;=45,"Moderate","Long")))</f>
        <v>Short</v>
      </c>
    </row>
    <row r="1289" spans="1:13" x14ac:dyDescent="0.2">
      <c r="A1289" t="s">
        <v>2397</v>
      </c>
      <c r="B1289" s="1">
        <v>44834</v>
      </c>
      <c r="C1289" s="2">
        <v>0.62152777777777779</v>
      </c>
      <c r="D1289" t="s">
        <v>2398</v>
      </c>
      <c r="E1289" t="s">
        <v>13</v>
      </c>
      <c r="F1289">
        <v>56</v>
      </c>
      <c r="G1289" t="s">
        <v>14</v>
      </c>
      <c r="H1289" t="s">
        <v>43</v>
      </c>
      <c r="I1289" t="s">
        <v>16</v>
      </c>
      <c r="J1289">
        <v>6</v>
      </c>
      <c r="K1289">
        <v>47</v>
      </c>
      <c r="L12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289" t="str">
        <f>IF(RCH_hospital_admissions[[#This Row],[Patient Waittime]]&lt;=15,"Very Short",IF(RCH_hospital_admissions[[#This Row],[Patient Waittime]]&lt;=30,"Short", IF(RCH_hospital_admissions[[#This Row],[Patient Waittime]]&lt;=45,"Moderate","Long")))</f>
        <v>Long</v>
      </c>
    </row>
    <row r="1290" spans="1:13" x14ac:dyDescent="0.2">
      <c r="A1290" t="s">
        <v>2399</v>
      </c>
      <c r="B1290" s="1">
        <v>44439</v>
      </c>
      <c r="C1290" s="2">
        <v>0.86805555555555558</v>
      </c>
      <c r="D1290" t="s">
        <v>2400</v>
      </c>
      <c r="E1290" t="s">
        <v>13</v>
      </c>
      <c r="F1290">
        <v>24</v>
      </c>
      <c r="G1290" t="s">
        <v>14</v>
      </c>
      <c r="H1290" t="s">
        <v>38</v>
      </c>
      <c r="I1290" t="s">
        <v>33</v>
      </c>
      <c r="J1290">
        <v>3.5</v>
      </c>
      <c r="K1290">
        <v>50</v>
      </c>
      <c r="L12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290" t="str">
        <f>IF(RCH_hospital_admissions[[#This Row],[Patient Waittime]]&lt;=15,"Very Short",IF(RCH_hospital_admissions[[#This Row],[Patient Waittime]]&lt;=30,"Short", IF(RCH_hospital_admissions[[#This Row],[Patient Waittime]]&lt;=45,"Moderate","Long")))</f>
        <v>Long</v>
      </c>
    </row>
    <row r="1291" spans="1:13" x14ac:dyDescent="0.2">
      <c r="A1291" t="s">
        <v>2401</v>
      </c>
      <c r="B1291" s="1">
        <v>44465</v>
      </c>
      <c r="C1291" s="2">
        <v>0.76388888888888884</v>
      </c>
      <c r="D1291" t="s">
        <v>2402</v>
      </c>
      <c r="E1291" t="s">
        <v>13</v>
      </c>
      <c r="F1291">
        <v>72</v>
      </c>
      <c r="G1291" t="s">
        <v>14</v>
      </c>
      <c r="H1291" t="s">
        <v>15</v>
      </c>
      <c r="I1291" t="s">
        <v>16</v>
      </c>
      <c r="J1291">
        <v>7</v>
      </c>
      <c r="K1291">
        <v>29</v>
      </c>
      <c r="L12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91" t="str">
        <f>IF(RCH_hospital_admissions[[#This Row],[Patient Waittime]]&lt;=15,"Very Short",IF(RCH_hospital_admissions[[#This Row],[Patient Waittime]]&lt;=30,"Short", IF(RCH_hospital_admissions[[#This Row],[Patient Waittime]]&lt;=45,"Moderate","Long")))</f>
        <v>Short</v>
      </c>
    </row>
    <row r="1292" spans="1:13" x14ac:dyDescent="0.2">
      <c r="A1292" t="s">
        <v>2403</v>
      </c>
      <c r="B1292" s="1">
        <v>44832</v>
      </c>
      <c r="C1292" s="2">
        <v>0.19097222222222221</v>
      </c>
      <c r="D1292" t="s">
        <v>629</v>
      </c>
      <c r="E1292" t="s">
        <v>20</v>
      </c>
      <c r="F1292">
        <v>36</v>
      </c>
      <c r="G1292" t="s">
        <v>14</v>
      </c>
      <c r="H1292" t="s">
        <v>15</v>
      </c>
      <c r="I1292" t="s">
        <v>16</v>
      </c>
      <c r="J1292">
        <v>6</v>
      </c>
      <c r="K1292">
        <v>30</v>
      </c>
      <c r="L12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92" t="str">
        <f>IF(RCH_hospital_admissions[[#This Row],[Patient Waittime]]&lt;=15,"Very Short",IF(RCH_hospital_admissions[[#This Row],[Patient Waittime]]&lt;=30,"Short", IF(RCH_hospital_admissions[[#This Row],[Patient Waittime]]&lt;=45,"Moderate","Long")))</f>
        <v>Short</v>
      </c>
    </row>
    <row r="1293" spans="1:13" x14ac:dyDescent="0.2">
      <c r="A1293" t="s">
        <v>2404</v>
      </c>
      <c r="B1293" s="1">
        <v>44559</v>
      </c>
      <c r="C1293" s="2">
        <v>0.3923611111111111</v>
      </c>
      <c r="D1293" t="s">
        <v>398</v>
      </c>
      <c r="E1293" t="s">
        <v>13</v>
      </c>
      <c r="F1293">
        <v>28</v>
      </c>
      <c r="G1293" t="s">
        <v>14</v>
      </c>
      <c r="H1293" t="s">
        <v>38</v>
      </c>
      <c r="I1293" t="s">
        <v>16</v>
      </c>
      <c r="J1293">
        <v>5</v>
      </c>
      <c r="K1293">
        <v>29</v>
      </c>
      <c r="L12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293" t="str">
        <f>IF(RCH_hospital_admissions[[#This Row],[Patient Waittime]]&lt;=15,"Very Short",IF(RCH_hospital_admissions[[#This Row],[Patient Waittime]]&lt;=30,"Short", IF(RCH_hospital_admissions[[#This Row],[Patient Waittime]]&lt;=45,"Moderate","Long")))</f>
        <v>Short</v>
      </c>
    </row>
    <row r="1294" spans="1:13" x14ac:dyDescent="0.2">
      <c r="A1294" t="s">
        <v>2405</v>
      </c>
      <c r="B1294" s="1">
        <v>44665</v>
      </c>
      <c r="C1294" s="2">
        <v>0.69097222222222221</v>
      </c>
      <c r="D1294" t="s">
        <v>2406</v>
      </c>
      <c r="E1294" t="s">
        <v>20</v>
      </c>
      <c r="F1294">
        <v>30</v>
      </c>
      <c r="G1294" t="s">
        <v>14</v>
      </c>
      <c r="H1294" t="s">
        <v>21</v>
      </c>
      <c r="I1294" t="s">
        <v>16</v>
      </c>
      <c r="J1294">
        <v>3</v>
      </c>
      <c r="K1294">
        <v>26</v>
      </c>
      <c r="L12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94" t="str">
        <f>IF(RCH_hospital_admissions[[#This Row],[Patient Waittime]]&lt;=15,"Very Short",IF(RCH_hospital_admissions[[#This Row],[Patient Waittime]]&lt;=30,"Short", IF(RCH_hospital_admissions[[#This Row],[Patient Waittime]]&lt;=45,"Moderate","Long")))</f>
        <v>Short</v>
      </c>
    </row>
    <row r="1295" spans="1:13" x14ac:dyDescent="0.2">
      <c r="A1295" t="s">
        <v>2407</v>
      </c>
      <c r="B1295" s="1">
        <v>44419</v>
      </c>
      <c r="C1295" s="2">
        <v>0.1388888888888889</v>
      </c>
      <c r="D1295" t="s">
        <v>2408</v>
      </c>
      <c r="E1295" t="s">
        <v>20</v>
      </c>
      <c r="F1295">
        <v>42</v>
      </c>
      <c r="G1295" t="s">
        <v>14</v>
      </c>
      <c r="H1295" t="s">
        <v>43</v>
      </c>
      <c r="I1295" t="s">
        <v>16</v>
      </c>
      <c r="J1295">
        <v>7</v>
      </c>
      <c r="K1295">
        <v>22</v>
      </c>
      <c r="L12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95" t="str">
        <f>IF(RCH_hospital_admissions[[#This Row],[Patient Waittime]]&lt;=15,"Very Short",IF(RCH_hospital_admissions[[#This Row],[Patient Waittime]]&lt;=30,"Short", IF(RCH_hospital_admissions[[#This Row],[Patient Waittime]]&lt;=45,"Moderate","Long")))</f>
        <v>Short</v>
      </c>
    </row>
    <row r="1296" spans="1:13" x14ac:dyDescent="0.2">
      <c r="A1296" t="s">
        <v>2409</v>
      </c>
      <c r="B1296" s="1">
        <v>44800</v>
      </c>
      <c r="C1296" s="2">
        <v>0.91666666666666663</v>
      </c>
      <c r="D1296" t="s">
        <v>2410</v>
      </c>
      <c r="E1296" t="s">
        <v>20</v>
      </c>
      <c r="F1296">
        <v>35</v>
      </c>
      <c r="G1296" t="s">
        <v>14</v>
      </c>
      <c r="H1296" t="s">
        <v>43</v>
      </c>
      <c r="I1296" t="s">
        <v>16</v>
      </c>
      <c r="K1296">
        <v>24</v>
      </c>
      <c r="L12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96" t="str">
        <f>IF(RCH_hospital_admissions[[#This Row],[Patient Waittime]]&lt;=15,"Very Short",IF(RCH_hospital_admissions[[#This Row],[Patient Waittime]]&lt;=30,"Short", IF(RCH_hospital_admissions[[#This Row],[Patient Waittime]]&lt;=45,"Moderate","Long")))</f>
        <v>Short</v>
      </c>
    </row>
    <row r="1297" spans="1:13" x14ac:dyDescent="0.2">
      <c r="A1297" t="s">
        <v>2411</v>
      </c>
      <c r="B1297" s="1">
        <v>44589</v>
      </c>
      <c r="C1297" s="2">
        <v>0.4201388888888889</v>
      </c>
      <c r="D1297" t="s">
        <v>402</v>
      </c>
      <c r="E1297" t="s">
        <v>13</v>
      </c>
      <c r="F1297">
        <v>44</v>
      </c>
      <c r="G1297" t="s">
        <v>14</v>
      </c>
      <c r="H1297" t="s">
        <v>43</v>
      </c>
      <c r="I1297" t="s">
        <v>16</v>
      </c>
      <c r="J1297">
        <v>8</v>
      </c>
      <c r="K1297">
        <v>21</v>
      </c>
      <c r="L12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297" t="str">
        <f>IF(RCH_hospital_admissions[[#This Row],[Patient Waittime]]&lt;=15,"Very Short",IF(RCH_hospital_admissions[[#This Row],[Patient Waittime]]&lt;=30,"Short", IF(RCH_hospital_admissions[[#This Row],[Patient Waittime]]&lt;=45,"Moderate","Long")))</f>
        <v>Short</v>
      </c>
    </row>
    <row r="1298" spans="1:13" x14ac:dyDescent="0.2">
      <c r="A1298" t="s">
        <v>2412</v>
      </c>
      <c r="B1298" s="1">
        <v>44682</v>
      </c>
      <c r="C1298" s="2">
        <v>0.89236111111111116</v>
      </c>
      <c r="D1298" t="s">
        <v>366</v>
      </c>
      <c r="E1298" t="s">
        <v>13</v>
      </c>
      <c r="F1298">
        <v>7</v>
      </c>
      <c r="G1298" t="s">
        <v>14</v>
      </c>
      <c r="H1298" t="s">
        <v>27</v>
      </c>
      <c r="I1298" t="s">
        <v>16</v>
      </c>
      <c r="J1298">
        <v>5</v>
      </c>
      <c r="K1298">
        <v>22</v>
      </c>
      <c r="L12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298" t="str">
        <f>IF(RCH_hospital_admissions[[#This Row],[Patient Waittime]]&lt;=15,"Very Short",IF(RCH_hospital_admissions[[#This Row],[Patient Waittime]]&lt;=30,"Short", IF(RCH_hospital_admissions[[#This Row],[Patient Waittime]]&lt;=45,"Moderate","Long")))</f>
        <v>Short</v>
      </c>
    </row>
    <row r="1299" spans="1:13" x14ac:dyDescent="0.2">
      <c r="A1299" t="s">
        <v>2413</v>
      </c>
      <c r="B1299" s="1">
        <v>44856</v>
      </c>
      <c r="C1299" s="2">
        <v>0.42708333333333331</v>
      </c>
      <c r="D1299" t="s">
        <v>604</v>
      </c>
      <c r="E1299" t="s">
        <v>13</v>
      </c>
      <c r="F1299">
        <v>72</v>
      </c>
      <c r="G1299" t="s">
        <v>160</v>
      </c>
      <c r="H1299" t="s">
        <v>15</v>
      </c>
      <c r="I1299" t="s">
        <v>16</v>
      </c>
      <c r="K1299">
        <v>23</v>
      </c>
      <c r="L12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299" t="str">
        <f>IF(RCH_hospital_admissions[[#This Row],[Patient Waittime]]&lt;=15,"Very Short",IF(RCH_hospital_admissions[[#This Row],[Patient Waittime]]&lt;=30,"Short", IF(RCH_hospital_admissions[[#This Row],[Patient Waittime]]&lt;=45,"Moderate","Long")))</f>
        <v>Short</v>
      </c>
    </row>
    <row r="1300" spans="1:13" x14ac:dyDescent="0.2">
      <c r="A1300" t="s">
        <v>2414</v>
      </c>
      <c r="B1300" s="1">
        <v>44769</v>
      </c>
      <c r="C1300" s="2">
        <v>0.76388888888888884</v>
      </c>
      <c r="D1300" t="s">
        <v>2415</v>
      </c>
      <c r="E1300" t="s">
        <v>20</v>
      </c>
      <c r="F1300">
        <v>35</v>
      </c>
      <c r="G1300" t="s">
        <v>74</v>
      </c>
      <c r="H1300" t="s">
        <v>114</v>
      </c>
      <c r="I1300" t="s">
        <v>16</v>
      </c>
      <c r="J1300">
        <v>5</v>
      </c>
      <c r="K1300">
        <v>33</v>
      </c>
      <c r="L13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00" t="str">
        <f>IF(RCH_hospital_admissions[[#This Row],[Patient Waittime]]&lt;=15,"Very Short",IF(RCH_hospital_admissions[[#This Row],[Patient Waittime]]&lt;=30,"Short", IF(RCH_hospital_admissions[[#This Row],[Patient Waittime]]&lt;=45,"Moderate","Long")))</f>
        <v>Moderate</v>
      </c>
    </row>
    <row r="1301" spans="1:13" x14ac:dyDescent="0.2">
      <c r="A1301" t="s">
        <v>2416</v>
      </c>
      <c r="B1301" s="1">
        <v>44679</v>
      </c>
      <c r="C1301" s="2">
        <v>0.625</v>
      </c>
      <c r="D1301" t="s">
        <v>2417</v>
      </c>
      <c r="E1301" t="s">
        <v>20</v>
      </c>
      <c r="F1301">
        <v>71</v>
      </c>
      <c r="G1301" t="s">
        <v>14</v>
      </c>
      <c r="H1301" t="s">
        <v>15</v>
      </c>
      <c r="I1301" t="s">
        <v>16</v>
      </c>
      <c r="J1301">
        <v>8</v>
      </c>
      <c r="K1301">
        <v>44</v>
      </c>
      <c r="L13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01" t="str">
        <f>IF(RCH_hospital_admissions[[#This Row],[Patient Waittime]]&lt;=15,"Very Short",IF(RCH_hospital_admissions[[#This Row],[Patient Waittime]]&lt;=30,"Short", IF(RCH_hospital_admissions[[#This Row],[Patient Waittime]]&lt;=45,"Moderate","Long")))</f>
        <v>Moderate</v>
      </c>
    </row>
    <row r="1302" spans="1:13" x14ac:dyDescent="0.2">
      <c r="A1302" t="s">
        <v>2418</v>
      </c>
      <c r="B1302" s="1">
        <v>44899</v>
      </c>
      <c r="C1302" s="2">
        <v>0.79513888888888884</v>
      </c>
      <c r="D1302" t="s">
        <v>272</v>
      </c>
      <c r="E1302" t="s">
        <v>13</v>
      </c>
      <c r="F1302">
        <v>32</v>
      </c>
      <c r="G1302" t="s">
        <v>187</v>
      </c>
      <c r="H1302" t="s">
        <v>43</v>
      </c>
      <c r="I1302" t="s">
        <v>16</v>
      </c>
      <c r="J1302">
        <v>6</v>
      </c>
      <c r="K1302">
        <v>50</v>
      </c>
      <c r="L13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02" t="str">
        <f>IF(RCH_hospital_admissions[[#This Row],[Patient Waittime]]&lt;=15,"Very Short",IF(RCH_hospital_admissions[[#This Row],[Patient Waittime]]&lt;=30,"Short", IF(RCH_hospital_admissions[[#This Row],[Patient Waittime]]&lt;=45,"Moderate","Long")))</f>
        <v>Long</v>
      </c>
    </row>
    <row r="1303" spans="1:13" x14ac:dyDescent="0.2">
      <c r="A1303" t="s">
        <v>2419</v>
      </c>
      <c r="B1303" s="1">
        <v>44342</v>
      </c>
      <c r="C1303" s="2">
        <v>0.69097222222222221</v>
      </c>
      <c r="D1303" t="s">
        <v>332</v>
      </c>
      <c r="E1303" t="s">
        <v>20</v>
      </c>
      <c r="F1303">
        <v>31</v>
      </c>
      <c r="G1303" t="s">
        <v>14</v>
      </c>
      <c r="H1303" t="s">
        <v>43</v>
      </c>
      <c r="I1303" t="s">
        <v>16</v>
      </c>
      <c r="J1303">
        <v>10</v>
      </c>
      <c r="K1303">
        <v>20</v>
      </c>
      <c r="L13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03" t="str">
        <f>IF(RCH_hospital_admissions[[#This Row],[Patient Waittime]]&lt;=15,"Very Short",IF(RCH_hospital_admissions[[#This Row],[Patient Waittime]]&lt;=30,"Short", IF(RCH_hospital_admissions[[#This Row],[Patient Waittime]]&lt;=45,"Moderate","Long")))</f>
        <v>Short</v>
      </c>
    </row>
    <row r="1304" spans="1:13" x14ac:dyDescent="0.2">
      <c r="A1304" t="s">
        <v>2420</v>
      </c>
      <c r="B1304" s="1">
        <v>44256</v>
      </c>
      <c r="C1304" s="2">
        <v>0.94791666666666663</v>
      </c>
      <c r="D1304" t="s">
        <v>2421</v>
      </c>
      <c r="E1304" t="s">
        <v>13</v>
      </c>
      <c r="F1304">
        <v>49</v>
      </c>
      <c r="G1304" t="s">
        <v>147</v>
      </c>
      <c r="H1304" t="s">
        <v>83</v>
      </c>
      <c r="I1304" t="s">
        <v>33</v>
      </c>
      <c r="J1304">
        <v>6.5</v>
      </c>
      <c r="K1304">
        <v>25</v>
      </c>
      <c r="L13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304" t="str">
        <f>IF(RCH_hospital_admissions[[#This Row],[Patient Waittime]]&lt;=15,"Very Short",IF(RCH_hospital_admissions[[#This Row],[Patient Waittime]]&lt;=30,"Short", IF(RCH_hospital_admissions[[#This Row],[Patient Waittime]]&lt;=45,"Moderate","Long")))</f>
        <v>Short</v>
      </c>
    </row>
    <row r="1305" spans="1:13" x14ac:dyDescent="0.2">
      <c r="A1305" t="s">
        <v>2422</v>
      </c>
      <c r="B1305" s="1">
        <v>44241</v>
      </c>
      <c r="C1305" s="2">
        <v>0.87152777777777779</v>
      </c>
      <c r="D1305" t="s">
        <v>432</v>
      </c>
      <c r="E1305" t="s">
        <v>20</v>
      </c>
      <c r="F1305">
        <v>35</v>
      </c>
      <c r="G1305" t="s">
        <v>14</v>
      </c>
      <c r="H1305" t="s">
        <v>32</v>
      </c>
      <c r="I1305" t="s">
        <v>33</v>
      </c>
      <c r="J1305">
        <v>2.5</v>
      </c>
      <c r="K1305">
        <v>23</v>
      </c>
      <c r="L13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05" t="str">
        <f>IF(RCH_hospital_admissions[[#This Row],[Patient Waittime]]&lt;=15,"Very Short",IF(RCH_hospital_admissions[[#This Row],[Patient Waittime]]&lt;=30,"Short", IF(RCH_hospital_admissions[[#This Row],[Patient Waittime]]&lt;=45,"Moderate","Long")))</f>
        <v>Short</v>
      </c>
    </row>
    <row r="1306" spans="1:13" x14ac:dyDescent="0.2">
      <c r="A1306" t="s">
        <v>2423</v>
      </c>
      <c r="B1306" s="1">
        <v>44307</v>
      </c>
      <c r="C1306" s="2">
        <v>0.40277777777777779</v>
      </c>
      <c r="D1306" t="s">
        <v>2424</v>
      </c>
      <c r="E1306" t="s">
        <v>20</v>
      </c>
      <c r="F1306">
        <v>61</v>
      </c>
      <c r="G1306" t="s">
        <v>14</v>
      </c>
      <c r="H1306" t="s">
        <v>15</v>
      </c>
      <c r="I1306" t="s">
        <v>16</v>
      </c>
      <c r="K1306">
        <v>54</v>
      </c>
      <c r="L13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06" t="str">
        <f>IF(RCH_hospital_admissions[[#This Row],[Patient Waittime]]&lt;=15,"Very Short",IF(RCH_hospital_admissions[[#This Row],[Patient Waittime]]&lt;=30,"Short", IF(RCH_hospital_admissions[[#This Row],[Patient Waittime]]&lt;=45,"Moderate","Long")))</f>
        <v>Long</v>
      </c>
    </row>
    <row r="1307" spans="1:13" x14ac:dyDescent="0.2">
      <c r="A1307" t="s">
        <v>2425</v>
      </c>
      <c r="B1307" s="1">
        <v>44877</v>
      </c>
      <c r="C1307" s="2">
        <v>0.55208333333333337</v>
      </c>
      <c r="D1307" t="s">
        <v>2426</v>
      </c>
      <c r="E1307" t="s">
        <v>20</v>
      </c>
      <c r="F1307">
        <v>71</v>
      </c>
      <c r="G1307" t="s">
        <v>14</v>
      </c>
      <c r="H1307" t="s">
        <v>32</v>
      </c>
      <c r="I1307" t="s">
        <v>33</v>
      </c>
      <c r="J1307">
        <v>6.5</v>
      </c>
      <c r="K1307">
        <v>27</v>
      </c>
      <c r="L13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07" t="str">
        <f>IF(RCH_hospital_admissions[[#This Row],[Patient Waittime]]&lt;=15,"Very Short",IF(RCH_hospital_admissions[[#This Row],[Patient Waittime]]&lt;=30,"Short", IF(RCH_hospital_admissions[[#This Row],[Patient Waittime]]&lt;=45,"Moderate","Long")))</f>
        <v>Short</v>
      </c>
    </row>
    <row r="1308" spans="1:13" x14ac:dyDescent="0.2">
      <c r="A1308" t="s">
        <v>2427</v>
      </c>
      <c r="B1308" s="1">
        <v>44582</v>
      </c>
      <c r="C1308" s="2">
        <v>0.54513888888888884</v>
      </c>
      <c r="D1308" t="s">
        <v>2428</v>
      </c>
      <c r="E1308" t="s">
        <v>13</v>
      </c>
      <c r="F1308">
        <v>36</v>
      </c>
      <c r="G1308" t="s">
        <v>24</v>
      </c>
      <c r="H1308" t="s">
        <v>83</v>
      </c>
      <c r="I1308" t="s">
        <v>33</v>
      </c>
      <c r="J1308">
        <v>6.5</v>
      </c>
      <c r="K1308">
        <v>17</v>
      </c>
      <c r="L13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08" t="str">
        <f>IF(RCH_hospital_admissions[[#This Row],[Patient Waittime]]&lt;=15,"Very Short",IF(RCH_hospital_admissions[[#This Row],[Patient Waittime]]&lt;=30,"Short", IF(RCH_hospital_admissions[[#This Row],[Patient Waittime]]&lt;=45,"Moderate","Long")))</f>
        <v>Short</v>
      </c>
    </row>
    <row r="1309" spans="1:13" x14ac:dyDescent="0.2">
      <c r="A1309" t="s">
        <v>2429</v>
      </c>
      <c r="B1309" s="1">
        <v>44316</v>
      </c>
      <c r="C1309" s="2">
        <v>0.72569444444444442</v>
      </c>
      <c r="D1309" t="s">
        <v>1045</v>
      </c>
      <c r="E1309" t="s">
        <v>20</v>
      </c>
      <c r="F1309">
        <v>27</v>
      </c>
      <c r="G1309" t="s">
        <v>14</v>
      </c>
      <c r="H1309" t="s">
        <v>15</v>
      </c>
      <c r="I1309" t="s">
        <v>16</v>
      </c>
      <c r="J1309">
        <v>7</v>
      </c>
      <c r="K1309">
        <v>25</v>
      </c>
      <c r="L13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309" t="str">
        <f>IF(RCH_hospital_admissions[[#This Row],[Patient Waittime]]&lt;=15,"Very Short",IF(RCH_hospital_admissions[[#This Row],[Patient Waittime]]&lt;=30,"Short", IF(RCH_hospital_admissions[[#This Row],[Patient Waittime]]&lt;=45,"Moderate","Long")))</f>
        <v>Short</v>
      </c>
    </row>
    <row r="1310" spans="1:13" x14ac:dyDescent="0.2">
      <c r="A1310" t="s">
        <v>2430</v>
      </c>
      <c r="B1310" s="1">
        <v>44544</v>
      </c>
      <c r="C1310" s="2">
        <v>0.84027777777777779</v>
      </c>
      <c r="D1310" t="s">
        <v>2345</v>
      </c>
      <c r="E1310" t="s">
        <v>20</v>
      </c>
      <c r="F1310">
        <v>50</v>
      </c>
      <c r="G1310" t="s">
        <v>14</v>
      </c>
      <c r="H1310" t="s">
        <v>32</v>
      </c>
      <c r="I1310" t="s">
        <v>16</v>
      </c>
      <c r="J1310">
        <v>8</v>
      </c>
      <c r="K1310">
        <v>35</v>
      </c>
      <c r="L13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310" t="str">
        <f>IF(RCH_hospital_admissions[[#This Row],[Patient Waittime]]&lt;=15,"Very Short",IF(RCH_hospital_admissions[[#This Row],[Patient Waittime]]&lt;=30,"Short", IF(RCH_hospital_admissions[[#This Row],[Patient Waittime]]&lt;=45,"Moderate","Long")))</f>
        <v>Moderate</v>
      </c>
    </row>
    <row r="1311" spans="1:13" x14ac:dyDescent="0.2">
      <c r="A1311" t="s">
        <v>2431</v>
      </c>
      <c r="B1311" s="1">
        <v>44568</v>
      </c>
      <c r="C1311" s="2">
        <v>0.83333333333333337</v>
      </c>
      <c r="D1311" t="s">
        <v>2432</v>
      </c>
      <c r="E1311" t="s">
        <v>20</v>
      </c>
      <c r="F1311">
        <v>65</v>
      </c>
      <c r="G1311" t="s">
        <v>147</v>
      </c>
      <c r="H1311" t="s">
        <v>114</v>
      </c>
      <c r="I1311" t="s">
        <v>16</v>
      </c>
      <c r="K1311">
        <v>29</v>
      </c>
      <c r="L13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11" t="str">
        <f>IF(RCH_hospital_admissions[[#This Row],[Patient Waittime]]&lt;=15,"Very Short",IF(RCH_hospital_admissions[[#This Row],[Patient Waittime]]&lt;=30,"Short", IF(RCH_hospital_admissions[[#This Row],[Patient Waittime]]&lt;=45,"Moderate","Long")))</f>
        <v>Short</v>
      </c>
    </row>
    <row r="1312" spans="1:13" x14ac:dyDescent="0.2">
      <c r="A1312" t="s">
        <v>2433</v>
      </c>
      <c r="B1312" s="1">
        <v>44716</v>
      </c>
      <c r="C1312" s="2">
        <v>0.95138888888888884</v>
      </c>
      <c r="D1312" t="s">
        <v>2434</v>
      </c>
      <c r="E1312" t="s">
        <v>13</v>
      </c>
      <c r="F1312">
        <v>63</v>
      </c>
      <c r="G1312" t="s">
        <v>14</v>
      </c>
      <c r="H1312" t="s">
        <v>43</v>
      </c>
      <c r="I1312" t="s">
        <v>16</v>
      </c>
      <c r="J1312">
        <v>6</v>
      </c>
      <c r="K1312">
        <v>30</v>
      </c>
      <c r="L13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12" t="str">
        <f>IF(RCH_hospital_admissions[[#This Row],[Patient Waittime]]&lt;=15,"Very Short",IF(RCH_hospital_admissions[[#This Row],[Patient Waittime]]&lt;=30,"Short", IF(RCH_hospital_admissions[[#This Row],[Patient Waittime]]&lt;=45,"Moderate","Long")))</f>
        <v>Short</v>
      </c>
    </row>
    <row r="1313" spans="1:13" x14ac:dyDescent="0.2">
      <c r="A1313" t="s">
        <v>2435</v>
      </c>
      <c r="B1313" s="1">
        <v>44794</v>
      </c>
      <c r="C1313" s="2">
        <v>8.3333333333333329E-2</v>
      </c>
      <c r="D1313" t="s">
        <v>2436</v>
      </c>
      <c r="E1313" t="s">
        <v>13</v>
      </c>
      <c r="F1313">
        <v>24</v>
      </c>
      <c r="G1313" t="s">
        <v>24</v>
      </c>
      <c r="H1313" t="s">
        <v>43</v>
      </c>
      <c r="I1313" t="s">
        <v>16</v>
      </c>
      <c r="K1313">
        <v>48</v>
      </c>
      <c r="L13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313" t="str">
        <f>IF(RCH_hospital_admissions[[#This Row],[Patient Waittime]]&lt;=15,"Very Short",IF(RCH_hospital_admissions[[#This Row],[Patient Waittime]]&lt;=30,"Short", IF(RCH_hospital_admissions[[#This Row],[Patient Waittime]]&lt;=45,"Moderate","Long")))</f>
        <v>Long</v>
      </c>
    </row>
    <row r="1314" spans="1:13" x14ac:dyDescent="0.2">
      <c r="A1314" t="s">
        <v>2437</v>
      </c>
      <c r="B1314" s="1">
        <v>44789</v>
      </c>
      <c r="C1314" s="2">
        <v>0.34375</v>
      </c>
      <c r="D1314" t="s">
        <v>2438</v>
      </c>
      <c r="E1314" t="s">
        <v>20</v>
      </c>
      <c r="F1314">
        <v>66</v>
      </c>
      <c r="G1314" t="s">
        <v>14</v>
      </c>
      <c r="H1314" t="s">
        <v>32</v>
      </c>
      <c r="I1314" t="s">
        <v>33</v>
      </c>
      <c r="J1314">
        <v>5.5</v>
      </c>
      <c r="K1314">
        <v>56</v>
      </c>
      <c r="L13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14" t="str">
        <f>IF(RCH_hospital_admissions[[#This Row],[Patient Waittime]]&lt;=15,"Very Short",IF(RCH_hospital_admissions[[#This Row],[Patient Waittime]]&lt;=30,"Short", IF(RCH_hospital_admissions[[#This Row],[Patient Waittime]]&lt;=45,"Moderate","Long")))</f>
        <v>Long</v>
      </c>
    </row>
    <row r="1315" spans="1:13" x14ac:dyDescent="0.2">
      <c r="A1315" t="s">
        <v>2439</v>
      </c>
      <c r="B1315" s="1">
        <v>44804</v>
      </c>
      <c r="C1315" s="2">
        <v>0.29166666666666669</v>
      </c>
      <c r="D1315" t="s">
        <v>2440</v>
      </c>
      <c r="E1315" t="s">
        <v>13</v>
      </c>
      <c r="F1315">
        <v>64</v>
      </c>
      <c r="G1315" t="s">
        <v>14</v>
      </c>
      <c r="H1315" t="s">
        <v>83</v>
      </c>
      <c r="I1315" t="s">
        <v>33</v>
      </c>
      <c r="J1315">
        <v>7.5</v>
      </c>
      <c r="K1315">
        <v>23</v>
      </c>
      <c r="L13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15" t="str">
        <f>IF(RCH_hospital_admissions[[#This Row],[Patient Waittime]]&lt;=15,"Very Short",IF(RCH_hospital_admissions[[#This Row],[Patient Waittime]]&lt;=30,"Short", IF(RCH_hospital_admissions[[#This Row],[Patient Waittime]]&lt;=45,"Moderate","Long")))</f>
        <v>Short</v>
      </c>
    </row>
    <row r="1316" spans="1:13" x14ac:dyDescent="0.2">
      <c r="A1316" t="s">
        <v>2441</v>
      </c>
      <c r="B1316" s="1">
        <v>44900</v>
      </c>
      <c r="C1316" s="2">
        <v>0.66319444444444442</v>
      </c>
      <c r="D1316" t="s">
        <v>2442</v>
      </c>
      <c r="E1316" t="s">
        <v>20</v>
      </c>
      <c r="F1316">
        <v>32</v>
      </c>
      <c r="G1316" t="s">
        <v>14</v>
      </c>
      <c r="H1316" t="s">
        <v>15</v>
      </c>
      <c r="I1316" t="s">
        <v>16</v>
      </c>
      <c r="J1316">
        <v>6</v>
      </c>
      <c r="K1316">
        <v>37</v>
      </c>
      <c r="L13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16" t="str">
        <f>IF(RCH_hospital_admissions[[#This Row],[Patient Waittime]]&lt;=15,"Very Short",IF(RCH_hospital_admissions[[#This Row],[Patient Waittime]]&lt;=30,"Short", IF(RCH_hospital_admissions[[#This Row],[Patient Waittime]]&lt;=45,"Moderate","Long")))</f>
        <v>Moderate</v>
      </c>
    </row>
    <row r="1317" spans="1:13" x14ac:dyDescent="0.2">
      <c r="A1317" t="s">
        <v>2443</v>
      </c>
      <c r="B1317" s="1">
        <v>44240</v>
      </c>
      <c r="C1317" s="2">
        <v>0.71527777777777779</v>
      </c>
      <c r="D1317" t="s">
        <v>2444</v>
      </c>
      <c r="E1317" t="s">
        <v>13</v>
      </c>
      <c r="F1317">
        <v>74</v>
      </c>
      <c r="G1317" t="s">
        <v>14</v>
      </c>
      <c r="H1317" t="s">
        <v>32</v>
      </c>
      <c r="I1317" t="s">
        <v>16</v>
      </c>
      <c r="J1317">
        <v>6</v>
      </c>
      <c r="K1317">
        <v>36</v>
      </c>
      <c r="L13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17" t="str">
        <f>IF(RCH_hospital_admissions[[#This Row],[Patient Waittime]]&lt;=15,"Very Short",IF(RCH_hospital_admissions[[#This Row],[Patient Waittime]]&lt;=30,"Short", IF(RCH_hospital_admissions[[#This Row],[Patient Waittime]]&lt;=45,"Moderate","Long")))</f>
        <v>Moderate</v>
      </c>
    </row>
    <row r="1318" spans="1:13" x14ac:dyDescent="0.2">
      <c r="A1318" t="s">
        <v>2445</v>
      </c>
      <c r="B1318" s="1">
        <v>44618</v>
      </c>
      <c r="C1318" s="2">
        <v>0.34027777777777779</v>
      </c>
      <c r="D1318" t="s">
        <v>2446</v>
      </c>
      <c r="E1318" t="s">
        <v>20</v>
      </c>
      <c r="F1318">
        <v>75</v>
      </c>
      <c r="G1318" t="s">
        <v>14</v>
      </c>
      <c r="H1318" t="s">
        <v>21</v>
      </c>
      <c r="I1318" t="s">
        <v>16</v>
      </c>
      <c r="K1318">
        <v>37</v>
      </c>
      <c r="L13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318" t="str">
        <f>IF(RCH_hospital_admissions[[#This Row],[Patient Waittime]]&lt;=15,"Very Short",IF(RCH_hospital_admissions[[#This Row],[Patient Waittime]]&lt;=30,"Short", IF(RCH_hospital_admissions[[#This Row],[Patient Waittime]]&lt;=45,"Moderate","Long")))</f>
        <v>Moderate</v>
      </c>
    </row>
    <row r="1319" spans="1:13" x14ac:dyDescent="0.2">
      <c r="A1319" t="s">
        <v>2447</v>
      </c>
      <c r="B1319" s="1">
        <v>44393</v>
      </c>
      <c r="C1319" s="2">
        <v>0.59722222222222221</v>
      </c>
      <c r="D1319" t="s">
        <v>809</v>
      </c>
      <c r="E1319" t="s">
        <v>13</v>
      </c>
      <c r="F1319">
        <v>49</v>
      </c>
      <c r="G1319" t="s">
        <v>14</v>
      </c>
      <c r="H1319" t="s">
        <v>21</v>
      </c>
      <c r="I1319" t="s">
        <v>16</v>
      </c>
      <c r="K1319">
        <v>35</v>
      </c>
      <c r="L13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319" t="str">
        <f>IF(RCH_hospital_admissions[[#This Row],[Patient Waittime]]&lt;=15,"Very Short",IF(RCH_hospital_admissions[[#This Row],[Patient Waittime]]&lt;=30,"Short", IF(RCH_hospital_admissions[[#This Row],[Patient Waittime]]&lt;=45,"Moderate","Long")))</f>
        <v>Moderate</v>
      </c>
    </row>
    <row r="1320" spans="1:13" x14ac:dyDescent="0.2">
      <c r="A1320" t="s">
        <v>2448</v>
      </c>
      <c r="B1320" s="1">
        <v>44731</v>
      </c>
      <c r="C1320" s="2">
        <v>0.4548611111111111</v>
      </c>
      <c r="D1320" t="s">
        <v>1480</v>
      </c>
      <c r="E1320" t="s">
        <v>20</v>
      </c>
      <c r="F1320">
        <v>47</v>
      </c>
      <c r="G1320" t="s">
        <v>14</v>
      </c>
      <c r="H1320" t="s">
        <v>83</v>
      </c>
      <c r="I1320" t="s">
        <v>33</v>
      </c>
      <c r="J1320">
        <v>8.5</v>
      </c>
      <c r="K1320">
        <v>33</v>
      </c>
      <c r="L13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320" t="str">
        <f>IF(RCH_hospital_admissions[[#This Row],[Patient Waittime]]&lt;=15,"Very Short",IF(RCH_hospital_admissions[[#This Row],[Patient Waittime]]&lt;=30,"Short", IF(RCH_hospital_admissions[[#This Row],[Patient Waittime]]&lt;=45,"Moderate","Long")))</f>
        <v>Moderate</v>
      </c>
    </row>
    <row r="1321" spans="1:13" x14ac:dyDescent="0.2">
      <c r="A1321" t="s">
        <v>2449</v>
      </c>
      <c r="B1321" s="1">
        <v>44289</v>
      </c>
      <c r="C1321" s="2">
        <v>0.64930555555555558</v>
      </c>
      <c r="D1321" t="s">
        <v>576</v>
      </c>
      <c r="E1321" t="s">
        <v>20</v>
      </c>
      <c r="F1321">
        <v>68</v>
      </c>
      <c r="G1321" t="s">
        <v>14</v>
      </c>
      <c r="H1321" t="s">
        <v>15</v>
      </c>
      <c r="I1321" t="s">
        <v>16</v>
      </c>
      <c r="J1321">
        <v>5</v>
      </c>
      <c r="K1321">
        <v>46</v>
      </c>
      <c r="L13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21" t="str">
        <f>IF(RCH_hospital_admissions[[#This Row],[Patient Waittime]]&lt;=15,"Very Short",IF(RCH_hospital_admissions[[#This Row],[Patient Waittime]]&lt;=30,"Short", IF(RCH_hospital_admissions[[#This Row],[Patient Waittime]]&lt;=45,"Moderate","Long")))</f>
        <v>Long</v>
      </c>
    </row>
    <row r="1322" spans="1:13" x14ac:dyDescent="0.2">
      <c r="A1322" t="s">
        <v>2450</v>
      </c>
      <c r="B1322" s="1">
        <v>44491</v>
      </c>
      <c r="C1322" s="2">
        <v>0.21875</v>
      </c>
      <c r="D1322" t="s">
        <v>2451</v>
      </c>
      <c r="E1322" t="s">
        <v>20</v>
      </c>
      <c r="F1322">
        <v>17</v>
      </c>
      <c r="G1322" t="s">
        <v>14</v>
      </c>
      <c r="H1322" t="s">
        <v>21</v>
      </c>
      <c r="I1322" t="s">
        <v>16</v>
      </c>
      <c r="J1322">
        <v>6</v>
      </c>
      <c r="K1322">
        <v>23</v>
      </c>
      <c r="L13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322" t="str">
        <f>IF(RCH_hospital_admissions[[#This Row],[Patient Waittime]]&lt;=15,"Very Short",IF(RCH_hospital_admissions[[#This Row],[Patient Waittime]]&lt;=30,"Short", IF(RCH_hospital_admissions[[#This Row],[Patient Waittime]]&lt;=45,"Moderate","Long")))</f>
        <v>Short</v>
      </c>
    </row>
    <row r="1323" spans="1:13" x14ac:dyDescent="0.2">
      <c r="A1323" t="s">
        <v>2452</v>
      </c>
      <c r="B1323" s="1">
        <v>44903</v>
      </c>
      <c r="C1323" s="2">
        <v>0.82291666666666663</v>
      </c>
      <c r="D1323" t="s">
        <v>406</v>
      </c>
      <c r="E1323" t="s">
        <v>20</v>
      </c>
      <c r="F1323">
        <v>70</v>
      </c>
      <c r="G1323" t="s">
        <v>14</v>
      </c>
      <c r="H1323" t="s">
        <v>21</v>
      </c>
      <c r="I1323" t="s">
        <v>33</v>
      </c>
      <c r="J1323">
        <v>6.5</v>
      </c>
      <c r="K1323">
        <v>20</v>
      </c>
      <c r="L13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23" t="str">
        <f>IF(RCH_hospital_admissions[[#This Row],[Patient Waittime]]&lt;=15,"Very Short",IF(RCH_hospital_admissions[[#This Row],[Patient Waittime]]&lt;=30,"Short", IF(RCH_hospital_admissions[[#This Row],[Patient Waittime]]&lt;=45,"Moderate","Long")))</f>
        <v>Short</v>
      </c>
    </row>
    <row r="1324" spans="1:13" x14ac:dyDescent="0.2">
      <c r="A1324" t="s">
        <v>2453</v>
      </c>
      <c r="B1324" s="1">
        <v>44403</v>
      </c>
      <c r="C1324" s="2">
        <v>0.75347222222222221</v>
      </c>
      <c r="D1324" t="s">
        <v>2454</v>
      </c>
      <c r="E1324" t="s">
        <v>20</v>
      </c>
      <c r="F1324">
        <v>62</v>
      </c>
      <c r="G1324" t="s">
        <v>24</v>
      </c>
      <c r="H1324" t="s">
        <v>32</v>
      </c>
      <c r="I1324" t="s">
        <v>16</v>
      </c>
      <c r="J1324">
        <v>7</v>
      </c>
      <c r="K1324">
        <v>19</v>
      </c>
      <c r="L13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24" t="str">
        <f>IF(RCH_hospital_admissions[[#This Row],[Patient Waittime]]&lt;=15,"Very Short",IF(RCH_hospital_admissions[[#This Row],[Patient Waittime]]&lt;=30,"Short", IF(RCH_hospital_admissions[[#This Row],[Patient Waittime]]&lt;=45,"Moderate","Long")))</f>
        <v>Short</v>
      </c>
    </row>
    <row r="1325" spans="1:13" x14ac:dyDescent="0.2">
      <c r="A1325" t="s">
        <v>2455</v>
      </c>
      <c r="B1325" s="1">
        <v>44422</v>
      </c>
      <c r="C1325" s="2">
        <v>0.61805555555555558</v>
      </c>
      <c r="D1325" t="s">
        <v>2456</v>
      </c>
      <c r="E1325" t="s">
        <v>13</v>
      </c>
      <c r="F1325">
        <v>39</v>
      </c>
      <c r="G1325" t="s">
        <v>14</v>
      </c>
      <c r="H1325" t="s">
        <v>15</v>
      </c>
      <c r="I1325" t="s">
        <v>16</v>
      </c>
      <c r="J1325">
        <v>7</v>
      </c>
      <c r="K1325">
        <v>22</v>
      </c>
      <c r="L13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25" t="str">
        <f>IF(RCH_hospital_admissions[[#This Row],[Patient Waittime]]&lt;=15,"Very Short",IF(RCH_hospital_admissions[[#This Row],[Patient Waittime]]&lt;=30,"Short", IF(RCH_hospital_admissions[[#This Row],[Patient Waittime]]&lt;=45,"Moderate","Long")))</f>
        <v>Short</v>
      </c>
    </row>
    <row r="1326" spans="1:13" x14ac:dyDescent="0.2">
      <c r="A1326" t="s">
        <v>2457</v>
      </c>
      <c r="B1326" s="1">
        <v>44247</v>
      </c>
      <c r="C1326" s="2">
        <v>0.33333333333333331</v>
      </c>
      <c r="D1326" t="s">
        <v>206</v>
      </c>
      <c r="E1326" t="s">
        <v>13</v>
      </c>
      <c r="F1326">
        <v>43</v>
      </c>
      <c r="G1326" t="s">
        <v>14</v>
      </c>
      <c r="H1326" t="s">
        <v>43</v>
      </c>
      <c r="I1326" t="s">
        <v>33</v>
      </c>
      <c r="J1326">
        <v>9.5</v>
      </c>
      <c r="K1326">
        <v>35</v>
      </c>
      <c r="L13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26" t="str">
        <f>IF(RCH_hospital_admissions[[#This Row],[Patient Waittime]]&lt;=15,"Very Short",IF(RCH_hospital_admissions[[#This Row],[Patient Waittime]]&lt;=30,"Short", IF(RCH_hospital_admissions[[#This Row],[Patient Waittime]]&lt;=45,"Moderate","Long")))</f>
        <v>Moderate</v>
      </c>
    </row>
    <row r="1327" spans="1:13" x14ac:dyDescent="0.2">
      <c r="A1327" t="s">
        <v>2458</v>
      </c>
      <c r="B1327" s="1">
        <v>44551</v>
      </c>
      <c r="C1327" s="2">
        <v>0.56597222222222221</v>
      </c>
      <c r="D1327" t="s">
        <v>2459</v>
      </c>
      <c r="E1327" t="s">
        <v>20</v>
      </c>
      <c r="F1327">
        <v>18</v>
      </c>
      <c r="G1327" t="s">
        <v>14</v>
      </c>
      <c r="H1327" t="s">
        <v>21</v>
      </c>
      <c r="I1327" t="s">
        <v>16</v>
      </c>
      <c r="J1327">
        <v>8</v>
      </c>
      <c r="K1327">
        <v>20</v>
      </c>
      <c r="L13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327" t="str">
        <f>IF(RCH_hospital_admissions[[#This Row],[Patient Waittime]]&lt;=15,"Very Short",IF(RCH_hospital_admissions[[#This Row],[Patient Waittime]]&lt;=30,"Short", IF(RCH_hospital_admissions[[#This Row],[Patient Waittime]]&lt;=45,"Moderate","Long")))</f>
        <v>Short</v>
      </c>
    </row>
    <row r="1328" spans="1:13" x14ac:dyDescent="0.2">
      <c r="A1328" t="s">
        <v>2460</v>
      </c>
      <c r="B1328" s="1">
        <v>44789</v>
      </c>
      <c r="C1328" s="2">
        <v>0.30902777777777779</v>
      </c>
      <c r="D1328" t="s">
        <v>1698</v>
      </c>
      <c r="E1328" t="s">
        <v>20</v>
      </c>
      <c r="F1328">
        <v>34</v>
      </c>
      <c r="G1328" t="s">
        <v>14</v>
      </c>
      <c r="H1328" t="s">
        <v>43</v>
      </c>
      <c r="I1328" t="s">
        <v>33</v>
      </c>
      <c r="J1328">
        <v>5.5</v>
      </c>
      <c r="K1328">
        <v>32</v>
      </c>
      <c r="L13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28" t="str">
        <f>IF(RCH_hospital_admissions[[#This Row],[Patient Waittime]]&lt;=15,"Very Short",IF(RCH_hospital_admissions[[#This Row],[Patient Waittime]]&lt;=30,"Short", IF(RCH_hospital_admissions[[#This Row],[Patient Waittime]]&lt;=45,"Moderate","Long")))</f>
        <v>Moderate</v>
      </c>
    </row>
    <row r="1329" spans="1:13" x14ac:dyDescent="0.2">
      <c r="A1329" t="s">
        <v>2461</v>
      </c>
      <c r="B1329" s="1">
        <v>44819</v>
      </c>
      <c r="C1329" s="2">
        <v>0.72916666666666663</v>
      </c>
      <c r="D1329" t="s">
        <v>2462</v>
      </c>
      <c r="E1329" t="s">
        <v>20</v>
      </c>
      <c r="F1329">
        <v>25</v>
      </c>
      <c r="G1329" t="s">
        <v>14</v>
      </c>
      <c r="H1329" t="s">
        <v>43</v>
      </c>
      <c r="I1329" t="s">
        <v>16</v>
      </c>
      <c r="J1329">
        <v>5</v>
      </c>
      <c r="K1329">
        <v>45</v>
      </c>
      <c r="L13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329" t="str">
        <f>IF(RCH_hospital_admissions[[#This Row],[Patient Waittime]]&lt;=15,"Very Short",IF(RCH_hospital_admissions[[#This Row],[Patient Waittime]]&lt;=30,"Short", IF(RCH_hospital_admissions[[#This Row],[Patient Waittime]]&lt;=45,"Moderate","Long")))</f>
        <v>Moderate</v>
      </c>
    </row>
    <row r="1330" spans="1:13" x14ac:dyDescent="0.2">
      <c r="A1330" t="s">
        <v>2463</v>
      </c>
      <c r="B1330" s="1">
        <v>44568</v>
      </c>
      <c r="C1330" s="2">
        <v>0.67013888888888884</v>
      </c>
      <c r="D1330" t="s">
        <v>2464</v>
      </c>
      <c r="E1330" t="s">
        <v>13</v>
      </c>
      <c r="F1330">
        <v>48</v>
      </c>
      <c r="G1330" t="s">
        <v>74</v>
      </c>
      <c r="H1330" t="s">
        <v>15</v>
      </c>
      <c r="I1330" t="s">
        <v>16</v>
      </c>
      <c r="K1330">
        <v>38</v>
      </c>
      <c r="L13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330" t="str">
        <f>IF(RCH_hospital_admissions[[#This Row],[Patient Waittime]]&lt;=15,"Very Short",IF(RCH_hospital_admissions[[#This Row],[Patient Waittime]]&lt;=30,"Short", IF(RCH_hospital_admissions[[#This Row],[Patient Waittime]]&lt;=45,"Moderate","Long")))</f>
        <v>Moderate</v>
      </c>
    </row>
    <row r="1331" spans="1:13" x14ac:dyDescent="0.2">
      <c r="A1331" t="s">
        <v>2465</v>
      </c>
      <c r="B1331" s="1">
        <v>44773</v>
      </c>
      <c r="C1331" s="2">
        <v>0.4201388888888889</v>
      </c>
      <c r="D1331" t="s">
        <v>2466</v>
      </c>
      <c r="E1331" t="s">
        <v>13</v>
      </c>
      <c r="F1331">
        <v>44</v>
      </c>
      <c r="G1331" t="s">
        <v>14</v>
      </c>
      <c r="H1331" t="s">
        <v>43</v>
      </c>
      <c r="I1331" t="s">
        <v>16</v>
      </c>
      <c r="K1331">
        <v>41</v>
      </c>
      <c r="L13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31" t="str">
        <f>IF(RCH_hospital_admissions[[#This Row],[Patient Waittime]]&lt;=15,"Very Short",IF(RCH_hospital_admissions[[#This Row],[Patient Waittime]]&lt;=30,"Short", IF(RCH_hospital_admissions[[#This Row],[Patient Waittime]]&lt;=45,"Moderate","Long")))</f>
        <v>Moderate</v>
      </c>
    </row>
    <row r="1332" spans="1:13" x14ac:dyDescent="0.2">
      <c r="A1332" t="s">
        <v>2467</v>
      </c>
      <c r="B1332" s="1">
        <v>44863</v>
      </c>
      <c r="C1332" s="2">
        <v>0.64583333333333337</v>
      </c>
      <c r="D1332" t="s">
        <v>2468</v>
      </c>
      <c r="E1332" t="s">
        <v>20</v>
      </c>
      <c r="F1332">
        <v>47</v>
      </c>
      <c r="G1332" t="s">
        <v>14</v>
      </c>
      <c r="H1332" t="s">
        <v>43</v>
      </c>
      <c r="I1332" t="s">
        <v>33</v>
      </c>
      <c r="J1332">
        <v>4.5</v>
      </c>
      <c r="K1332">
        <v>33</v>
      </c>
      <c r="L13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332" t="str">
        <f>IF(RCH_hospital_admissions[[#This Row],[Patient Waittime]]&lt;=15,"Very Short",IF(RCH_hospital_admissions[[#This Row],[Patient Waittime]]&lt;=30,"Short", IF(RCH_hospital_admissions[[#This Row],[Patient Waittime]]&lt;=45,"Moderate","Long")))</f>
        <v>Moderate</v>
      </c>
    </row>
    <row r="1333" spans="1:13" x14ac:dyDescent="0.2">
      <c r="A1333" t="s">
        <v>2469</v>
      </c>
      <c r="B1333" s="1">
        <v>44828</v>
      </c>
      <c r="C1333" s="2">
        <v>0.54166666666666663</v>
      </c>
      <c r="D1333" t="s">
        <v>1676</v>
      </c>
      <c r="E1333" t="s">
        <v>13</v>
      </c>
      <c r="F1333">
        <v>49</v>
      </c>
      <c r="G1333" t="s">
        <v>14</v>
      </c>
      <c r="H1333" t="s">
        <v>38</v>
      </c>
      <c r="I1333" t="s">
        <v>16</v>
      </c>
      <c r="K1333">
        <v>30</v>
      </c>
      <c r="L13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333" t="str">
        <f>IF(RCH_hospital_admissions[[#This Row],[Patient Waittime]]&lt;=15,"Very Short",IF(RCH_hospital_admissions[[#This Row],[Patient Waittime]]&lt;=30,"Short", IF(RCH_hospital_admissions[[#This Row],[Patient Waittime]]&lt;=45,"Moderate","Long")))</f>
        <v>Short</v>
      </c>
    </row>
    <row r="1334" spans="1:13" x14ac:dyDescent="0.2">
      <c r="A1334" t="s">
        <v>2470</v>
      </c>
      <c r="B1334" s="1">
        <v>44501</v>
      </c>
      <c r="C1334" s="2">
        <v>0.85763888888888884</v>
      </c>
      <c r="D1334" t="s">
        <v>2471</v>
      </c>
      <c r="E1334" t="s">
        <v>20</v>
      </c>
      <c r="F1334">
        <v>31</v>
      </c>
      <c r="G1334" t="s">
        <v>14</v>
      </c>
      <c r="H1334" t="s">
        <v>43</v>
      </c>
      <c r="I1334" t="s">
        <v>16</v>
      </c>
      <c r="J1334">
        <v>7</v>
      </c>
      <c r="K1334">
        <v>19</v>
      </c>
      <c r="L13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34" t="str">
        <f>IF(RCH_hospital_admissions[[#This Row],[Patient Waittime]]&lt;=15,"Very Short",IF(RCH_hospital_admissions[[#This Row],[Patient Waittime]]&lt;=30,"Short", IF(RCH_hospital_admissions[[#This Row],[Patient Waittime]]&lt;=45,"Moderate","Long")))</f>
        <v>Short</v>
      </c>
    </row>
    <row r="1335" spans="1:13" x14ac:dyDescent="0.2">
      <c r="A1335" t="s">
        <v>2472</v>
      </c>
      <c r="B1335" s="1">
        <v>44749</v>
      </c>
      <c r="C1335" s="2">
        <v>0.52430555555555558</v>
      </c>
      <c r="D1335" t="s">
        <v>2473</v>
      </c>
      <c r="E1335" t="s">
        <v>20</v>
      </c>
      <c r="F1335">
        <v>56</v>
      </c>
      <c r="G1335" t="s">
        <v>14</v>
      </c>
      <c r="H1335" t="s">
        <v>15</v>
      </c>
      <c r="I1335" t="s">
        <v>16</v>
      </c>
      <c r="J1335">
        <v>6</v>
      </c>
      <c r="K1335">
        <v>37</v>
      </c>
      <c r="L13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335" t="str">
        <f>IF(RCH_hospital_admissions[[#This Row],[Patient Waittime]]&lt;=15,"Very Short",IF(RCH_hospital_admissions[[#This Row],[Patient Waittime]]&lt;=30,"Short", IF(RCH_hospital_admissions[[#This Row],[Patient Waittime]]&lt;=45,"Moderate","Long")))</f>
        <v>Moderate</v>
      </c>
    </row>
    <row r="1336" spans="1:13" x14ac:dyDescent="0.2">
      <c r="A1336" t="s">
        <v>2474</v>
      </c>
      <c r="B1336" s="1">
        <v>44370</v>
      </c>
      <c r="C1336" s="2">
        <v>0.66319444444444442</v>
      </c>
      <c r="D1336" t="s">
        <v>2475</v>
      </c>
      <c r="E1336" t="s">
        <v>13</v>
      </c>
      <c r="F1336">
        <v>36</v>
      </c>
      <c r="G1336" t="s">
        <v>14</v>
      </c>
      <c r="H1336" t="s">
        <v>43</v>
      </c>
      <c r="I1336" t="s">
        <v>33</v>
      </c>
      <c r="J1336">
        <v>3.5</v>
      </c>
      <c r="K1336">
        <v>19</v>
      </c>
      <c r="L13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36" t="str">
        <f>IF(RCH_hospital_admissions[[#This Row],[Patient Waittime]]&lt;=15,"Very Short",IF(RCH_hospital_admissions[[#This Row],[Patient Waittime]]&lt;=30,"Short", IF(RCH_hospital_admissions[[#This Row],[Patient Waittime]]&lt;=45,"Moderate","Long")))</f>
        <v>Short</v>
      </c>
    </row>
    <row r="1337" spans="1:13" x14ac:dyDescent="0.2">
      <c r="A1337" t="s">
        <v>2476</v>
      </c>
      <c r="B1337" s="1">
        <v>44367</v>
      </c>
      <c r="C1337" s="2">
        <v>0.49652777777777779</v>
      </c>
      <c r="D1337" t="s">
        <v>1550</v>
      </c>
      <c r="E1337" t="s">
        <v>20</v>
      </c>
      <c r="F1337">
        <v>60</v>
      </c>
      <c r="G1337" t="s">
        <v>14</v>
      </c>
      <c r="H1337" t="s">
        <v>15</v>
      </c>
      <c r="I1337" t="s">
        <v>16</v>
      </c>
      <c r="J1337">
        <v>7</v>
      </c>
      <c r="K1337">
        <v>39</v>
      </c>
      <c r="L13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37" t="str">
        <f>IF(RCH_hospital_admissions[[#This Row],[Patient Waittime]]&lt;=15,"Very Short",IF(RCH_hospital_admissions[[#This Row],[Patient Waittime]]&lt;=30,"Short", IF(RCH_hospital_admissions[[#This Row],[Patient Waittime]]&lt;=45,"Moderate","Long")))</f>
        <v>Moderate</v>
      </c>
    </row>
    <row r="1338" spans="1:13" x14ac:dyDescent="0.2">
      <c r="A1338" t="s">
        <v>2477</v>
      </c>
      <c r="B1338" s="1">
        <v>44914</v>
      </c>
      <c r="C1338" s="2">
        <v>0.81597222222222221</v>
      </c>
      <c r="D1338" t="s">
        <v>2478</v>
      </c>
      <c r="E1338" t="s">
        <v>20</v>
      </c>
      <c r="F1338">
        <v>66</v>
      </c>
      <c r="G1338" t="s">
        <v>147</v>
      </c>
      <c r="H1338" t="s">
        <v>15</v>
      </c>
      <c r="I1338" t="s">
        <v>33</v>
      </c>
      <c r="J1338">
        <v>3.5</v>
      </c>
      <c r="K1338">
        <v>27</v>
      </c>
      <c r="L13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38" t="str">
        <f>IF(RCH_hospital_admissions[[#This Row],[Patient Waittime]]&lt;=15,"Very Short",IF(RCH_hospital_admissions[[#This Row],[Patient Waittime]]&lt;=30,"Short", IF(RCH_hospital_admissions[[#This Row],[Patient Waittime]]&lt;=45,"Moderate","Long")))</f>
        <v>Short</v>
      </c>
    </row>
    <row r="1339" spans="1:13" x14ac:dyDescent="0.2">
      <c r="A1339" t="s">
        <v>2479</v>
      </c>
      <c r="B1339" s="1">
        <v>44678</v>
      </c>
      <c r="C1339" s="2">
        <v>0.3611111111111111</v>
      </c>
      <c r="D1339" t="s">
        <v>1953</v>
      </c>
      <c r="E1339" t="s">
        <v>13</v>
      </c>
      <c r="F1339">
        <v>40</v>
      </c>
      <c r="G1339" t="s">
        <v>14</v>
      </c>
      <c r="H1339" t="s">
        <v>43</v>
      </c>
      <c r="I1339" t="s">
        <v>16</v>
      </c>
      <c r="J1339">
        <v>8</v>
      </c>
      <c r="K1339">
        <v>22</v>
      </c>
      <c r="L13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39" t="str">
        <f>IF(RCH_hospital_admissions[[#This Row],[Patient Waittime]]&lt;=15,"Very Short",IF(RCH_hospital_admissions[[#This Row],[Patient Waittime]]&lt;=30,"Short", IF(RCH_hospital_admissions[[#This Row],[Patient Waittime]]&lt;=45,"Moderate","Long")))</f>
        <v>Short</v>
      </c>
    </row>
    <row r="1340" spans="1:13" x14ac:dyDescent="0.2">
      <c r="A1340" t="s">
        <v>2480</v>
      </c>
      <c r="B1340" s="1">
        <v>44676</v>
      </c>
      <c r="C1340" s="2">
        <v>0.70138888888888884</v>
      </c>
      <c r="D1340" t="s">
        <v>623</v>
      </c>
      <c r="E1340" t="s">
        <v>20</v>
      </c>
      <c r="F1340">
        <v>33</v>
      </c>
      <c r="G1340" t="s">
        <v>14</v>
      </c>
      <c r="H1340" t="s">
        <v>15</v>
      </c>
      <c r="I1340" t="s">
        <v>16</v>
      </c>
      <c r="J1340">
        <v>9</v>
      </c>
      <c r="K1340">
        <v>50</v>
      </c>
      <c r="L13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40" t="str">
        <f>IF(RCH_hospital_admissions[[#This Row],[Patient Waittime]]&lt;=15,"Very Short",IF(RCH_hospital_admissions[[#This Row],[Patient Waittime]]&lt;=30,"Short", IF(RCH_hospital_admissions[[#This Row],[Patient Waittime]]&lt;=45,"Moderate","Long")))</f>
        <v>Long</v>
      </c>
    </row>
    <row r="1341" spans="1:13" x14ac:dyDescent="0.2">
      <c r="A1341" t="s">
        <v>2481</v>
      </c>
      <c r="B1341" s="1">
        <v>44739</v>
      </c>
      <c r="C1341" s="2">
        <v>0.81944444444444442</v>
      </c>
      <c r="D1341" t="s">
        <v>1871</v>
      </c>
      <c r="E1341" t="s">
        <v>20</v>
      </c>
      <c r="F1341">
        <v>71</v>
      </c>
      <c r="G1341" t="s">
        <v>14</v>
      </c>
      <c r="H1341" t="s">
        <v>38</v>
      </c>
      <c r="I1341" t="s">
        <v>33</v>
      </c>
      <c r="J1341">
        <v>7.5</v>
      </c>
      <c r="K1341">
        <v>47</v>
      </c>
      <c r="L13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41" t="str">
        <f>IF(RCH_hospital_admissions[[#This Row],[Patient Waittime]]&lt;=15,"Very Short",IF(RCH_hospital_admissions[[#This Row],[Patient Waittime]]&lt;=30,"Short", IF(RCH_hospital_admissions[[#This Row],[Patient Waittime]]&lt;=45,"Moderate","Long")))</f>
        <v>Long</v>
      </c>
    </row>
    <row r="1342" spans="1:13" x14ac:dyDescent="0.2">
      <c r="A1342" t="s">
        <v>2482</v>
      </c>
      <c r="B1342" s="1">
        <v>44510</v>
      </c>
      <c r="C1342" s="2">
        <v>0.39930555555555558</v>
      </c>
      <c r="D1342" t="s">
        <v>945</v>
      </c>
      <c r="E1342" t="s">
        <v>20</v>
      </c>
      <c r="F1342">
        <v>66</v>
      </c>
      <c r="G1342" t="s">
        <v>14</v>
      </c>
      <c r="H1342" t="s">
        <v>32</v>
      </c>
      <c r="I1342" t="s">
        <v>16</v>
      </c>
      <c r="J1342">
        <v>6</v>
      </c>
      <c r="K1342">
        <v>21</v>
      </c>
      <c r="L13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42" t="str">
        <f>IF(RCH_hospital_admissions[[#This Row],[Patient Waittime]]&lt;=15,"Very Short",IF(RCH_hospital_admissions[[#This Row],[Patient Waittime]]&lt;=30,"Short", IF(RCH_hospital_admissions[[#This Row],[Patient Waittime]]&lt;=45,"Moderate","Long")))</f>
        <v>Short</v>
      </c>
    </row>
    <row r="1343" spans="1:13" x14ac:dyDescent="0.2">
      <c r="A1343" t="s">
        <v>2483</v>
      </c>
      <c r="B1343" s="1">
        <v>44626</v>
      </c>
      <c r="C1343" s="2">
        <v>0.26041666666666669</v>
      </c>
      <c r="D1343" t="s">
        <v>2281</v>
      </c>
      <c r="E1343" t="s">
        <v>20</v>
      </c>
      <c r="F1343">
        <v>57</v>
      </c>
      <c r="G1343" t="s">
        <v>14</v>
      </c>
      <c r="H1343" t="s">
        <v>21</v>
      </c>
      <c r="I1343" t="s">
        <v>16</v>
      </c>
      <c r="K1343">
        <v>43</v>
      </c>
      <c r="L13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343" t="str">
        <f>IF(RCH_hospital_admissions[[#This Row],[Patient Waittime]]&lt;=15,"Very Short",IF(RCH_hospital_admissions[[#This Row],[Patient Waittime]]&lt;=30,"Short", IF(RCH_hospital_admissions[[#This Row],[Patient Waittime]]&lt;=45,"Moderate","Long")))</f>
        <v>Moderate</v>
      </c>
    </row>
    <row r="1344" spans="1:13" x14ac:dyDescent="0.2">
      <c r="A1344" t="s">
        <v>2484</v>
      </c>
      <c r="B1344" s="1">
        <v>44711</v>
      </c>
      <c r="C1344" s="2">
        <v>0.70138888888888884</v>
      </c>
      <c r="D1344" t="s">
        <v>2485</v>
      </c>
      <c r="E1344" t="s">
        <v>20</v>
      </c>
      <c r="F1344">
        <v>72</v>
      </c>
      <c r="G1344" t="s">
        <v>14</v>
      </c>
      <c r="H1344" t="s">
        <v>32</v>
      </c>
      <c r="I1344" t="s">
        <v>16</v>
      </c>
      <c r="J1344">
        <v>6</v>
      </c>
      <c r="K1344">
        <v>20</v>
      </c>
      <c r="L13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44" t="str">
        <f>IF(RCH_hospital_admissions[[#This Row],[Patient Waittime]]&lt;=15,"Very Short",IF(RCH_hospital_admissions[[#This Row],[Patient Waittime]]&lt;=30,"Short", IF(RCH_hospital_admissions[[#This Row],[Patient Waittime]]&lt;=45,"Moderate","Long")))</f>
        <v>Short</v>
      </c>
    </row>
    <row r="1345" spans="1:13" x14ac:dyDescent="0.2">
      <c r="A1345" t="s">
        <v>2486</v>
      </c>
      <c r="B1345" s="1">
        <v>44398</v>
      </c>
      <c r="C1345" s="2">
        <v>0.95486111111111116</v>
      </c>
      <c r="D1345" t="s">
        <v>850</v>
      </c>
      <c r="E1345" t="s">
        <v>13</v>
      </c>
      <c r="F1345">
        <v>39</v>
      </c>
      <c r="G1345" t="s">
        <v>14</v>
      </c>
      <c r="H1345" t="s">
        <v>83</v>
      </c>
      <c r="I1345" t="s">
        <v>33</v>
      </c>
      <c r="J1345">
        <v>3.5</v>
      </c>
      <c r="K1345">
        <v>25</v>
      </c>
      <c r="L13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45" t="str">
        <f>IF(RCH_hospital_admissions[[#This Row],[Patient Waittime]]&lt;=15,"Very Short",IF(RCH_hospital_admissions[[#This Row],[Patient Waittime]]&lt;=30,"Short", IF(RCH_hospital_admissions[[#This Row],[Patient Waittime]]&lt;=45,"Moderate","Long")))</f>
        <v>Short</v>
      </c>
    </row>
    <row r="1346" spans="1:13" x14ac:dyDescent="0.2">
      <c r="A1346" t="s">
        <v>2487</v>
      </c>
      <c r="B1346" s="1">
        <v>44755</v>
      </c>
      <c r="C1346" s="2">
        <v>0.36458333333333331</v>
      </c>
      <c r="D1346" t="s">
        <v>2488</v>
      </c>
      <c r="E1346" t="s">
        <v>13</v>
      </c>
      <c r="F1346">
        <v>70</v>
      </c>
      <c r="G1346" t="s">
        <v>14</v>
      </c>
      <c r="H1346" t="s">
        <v>43</v>
      </c>
      <c r="I1346" t="s">
        <v>33</v>
      </c>
      <c r="J1346">
        <v>8.5</v>
      </c>
      <c r="K1346">
        <v>26</v>
      </c>
      <c r="L13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46" t="str">
        <f>IF(RCH_hospital_admissions[[#This Row],[Patient Waittime]]&lt;=15,"Very Short",IF(RCH_hospital_admissions[[#This Row],[Patient Waittime]]&lt;=30,"Short", IF(RCH_hospital_admissions[[#This Row],[Patient Waittime]]&lt;=45,"Moderate","Long")))</f>
        <v>Short</v>
      </c>
    </row>
    <row r="1347" spans="1:13" x14ac:dyDescent="0.2">
      <c r="A1347" t="s">
        <v>2489</v>
      </c>
      <c r="B1347" s="1">
        <v>44666</v>
      </c>
      <c r="C1347" s="2">
        <v>0.10069444444444445</v>
      </c>
      <c r="D1347" t="s">
        <v>2490</v>
      </c>
      <c r="E1347" t="s">
        <v>20</v>
      </c>
      <c r="F1347">
        <v>77</v>
      </c>
      <c r="G1347" t="s">
        <v>24</v>
      </c>
      <c r="H1347" t="s">
        <v>32</v>
      </c>
      <c r="I1347" t="s">
        <v>16</v>
      </c>
      <c r="J1347">
        <v>7</v>
      </c>
      <c r="K1347">
        <v>18</v>
      </c>
      <c r="L13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347" t="str">
        <f>IF(RCH_hospital_admissions[[#This Row],[Patient Waittime]]&lt;=15,"Very Short",IF(RCH_hospital_admissions[[#This Row],[Patient Waittime]]&lt;=30,"Short", IF(RCH_hospital_admissions[[#This Row],[Patient Waittime]]&lt;=45,"Moderate","Long")))</f>
        <v>Short</v>
      </c>
    </row>
    <row r="1348" spans="1:13" x14ac:dyDescent="0.2">
      <c r="A1348" t="s">
        <v>2491</v>
      </c>
      <c r="B1348" s="1">
        <v>44686</v>
      </c>
      <c r="C1348" s="2">
        <v>0.68055555555555558</v>
      </c>
      <c r="D1348" t="s">
        <v>128</v>
      </c>
      <c r="E1348" t="s">
        <v>13</v>
      </c>
      <c r="F1348">
        <v>40</v>
      </c>
      <c r="G1348" t="s">
        <v>14</v>
      </c>
      <c r="H1348" t="s">
        <v>15</v>
      </c>
      <c r="I1348" t="s">
        <v>16</v>
      </c>
      <c r="J1348">
        <v>5</v>
      </c>
      <c r="K1348">
        <v>53</v>
      </c>
      <c r="L13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48" t="str">
        <f>IF(RCH_hospital_admissions[[#This Row],[Patient Waittime]]&lt;=15,"Very Short",IF(RCH_hospital_admissions[[#This Row],[Patient Waittime]]&lt;=30,"Short", IF(RCH_hospital_admissions[[#This Row],[Patient Waittime]]&lt;=45,"Moderate","Long")))</f>
        <v>Long</v>
      </c>
    </row>
    <row r="1349" spans="1:13" x14ac:dyDescent="0.2">
      <c r="A1349" t="s">
        <v>2492</v>
      </c>
      <c r="B1349" s="1">
        <v>44421</v>
      </c>
      <c r="C1349" s="2">
        <v>9.7222222222222224E-2</v>
      </c>
      <c r="D1349" t="s">
        <v>2493</v>
      </c>
      <c r="E1349" t="s">
        <v>13</v>
      </c>
      <c r="F1349">
        <v>29</v>
      </c>
      <c r="G1349" t="s">
        <v>14</v>
      </c>
      <c r="H1349" t="s">
        <v>21</v>
      </c>
      <c r="I1349" t="s">
        <v>16</v>
      </c>
      <c r="J1349">
        <v>8</v>
      </c>
      <c r="K1349">
        <v>33</v>
      </c>
      <c r="L13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349" t="str">
        <f>IF(RCH_hospital_admissions[[#This Row],[Patient Waittime]]&lt;=15,"Very Short",IF(RCH_hospital_admissions[[#This Row],[Patient Waittime]]&lt;=30,"Short", IF(RCH_hospital_admissions[[#This Row],[Patient Waittime]]&lt;=45,"Moderate","Long")))</f>
        <v>Moderate</v>
      </c>
    </row>
    <row r="1350" spans="1:13" x14ac:dyDescent="0.2">
      <c r="A1350" t="s">
        <v>2494</v>
      </c>
      <c r="B1350" s="1">
        <v>44925</v>
      </c>
      <c r="C1350" s="2">
        <v>0.13194444444444445</v>
      </c>
      <c r="D1350" t="s">
        <v>2495</v>
      </c>
      <c r="E1350" t="s">
        <v>20</v>
      </c>
      <c r="F1350">
        <v>34</v>
      </c>
      <c r="G1350" t="s">
        <v>14</v>
      </c>
      <c r="H1350" t="s">
        <v>32</v>
      </c>
      <c r="I1350" t="s">
        <v>16</v>
      </c>
      <c r="J1350">
        <v>4</v>
      </c>
      <c r="K1350">
        <v>51</v>
      </c>
      <c r="L13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50" t="str">
        <f>IF(RCH_hospital_admissions[[#This Row],[Patient Waittime]]&lt;=15,"Very Short",IF(RCH_hospital_admissions[[#This Row],[Patient Waittime]]&lt;=30,"Short", IF(RCH_hospital_admissions[[#This Row],[Patient Waittime]]&lt;=45,"Moderate","Long")))</f>
        <v>Long</v>
      </c>
    </row>
    <row r="1351" spans="1:13" x14ac:dyDescent="0.2">
      <c r="A1351" t="s">
        <v>2496</v>
      </c>
      <c r="B1351" s="1">
        <v>44735</v>
      </c>
      <c r="C1351" s="2">
        <v>0.2986111111111111</v>
      </c>
      <c r="D1351" t="s">
        <v>2497</v>
      </c>
      <c r="E1351" t="s">
        <v>13</v>
      </c>
      <c r="F1351">
        <v>72</v>
      </c>
      <c r="G1351" t="s">
        <v>14</v>
      </c>
      <c r="H1351" t="s">
        <v>21</v>
      </c>
      <c r="I1351" t="s">
        <v>16</v>
      </c>
      <c r="J1351">
        <v>5</v>
      </c>
      <c r="K1351">
        <v>32</v>
      </c>
      <c r="L13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51" t="str">
        <f>IF(RCH_hospital_admissions[[#This Row],[Patient Waittime]]&lt;=15,"Very Short",IF(RCH_hospital_admissions[[#This Row],[Patient Waittime]]&lt;=30,"Short", IF(RCH_hospital_admissions[[#This Row],[Patient Waittime]]&lt;=45,"Moderate","Long")))</f>
        <v>Moderate</v>
      </c>
    </row>
    <row r="1352" spans="1:13" x14ac:dyDescent="0.2">
      <c r="A1352" t="s">
        <v>2498</v>
      </c>
      <c r="B1352" s="1">
        <v>44639</v>
      </c>
      <c r="C1352" s="2">
        <v>0.2951388888888889</v>
      </c>
      <c r="D1352" t="s">
        <v>2499</v>
      </c>
      <c r="E1352" t="s">
        <v>20</v>
      </c>
      <c r="F1352">
        <v>33</v>
      </c>
      <c r="G1352" t="s">
        <v>24</v>
      </c>
      <c r="H1352" t="s">
        <v>43</v>
      </c>
      <c r="I1352" t="s">
        <v>16</v>
      </c>
      <c r="J1352">
        <v>8</v>
      </c>
      <c r="K1352">
        <v>36</v>
      </c>
      <c r="L13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52" t="str">
        <f>IF(RCH_hospital_admissions[[#This Row],[Patient Waittime]]&lt;=15,"Very Short",IF(RCH_hospital_admissions[[#This Row],[Patient Waittime]]&lt;=30,"Short", IF(RCH_hospital_admissions[[#This Row],[Patient Waittime]]&lt;=45,"Moderate","Long")))</f>
        <v>Moderate</v>
      </c>
    </row>
    <row r="1353" spans="1:13" x14ac:dyDescent="0.2">
      <c r="A1353" t="s">
        <v>2500</v>
      </c>
      <c r="B1353" s="1">
        <v>44828</v>
      </c>
      <c r="C1353" s="2">
        <v>0.22222222222222221</v>
      </c>
      <c r="D1353" t="s">
        <v>2501</v>
      </c>
      <c r="E1353" t="s">
        <v>13</v>
      </c>
      <c r="F1353">
        <v>73</v>
      </c>
      <c r="G1353" t="s">
        <v>14</v>
      </c>
      <c r="H1353" t="s">
        <v>21</v>
      </c>
      <c r="I1353" t="s">
        <v>16</v>
      </c>
      <c r="J1353">
        <v>6</v>
      </c>
      <c r="K1353">
        <v>29</v>
      </c>
      <c r="L13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53" t="str">
        <f>IF(RCH_hospital_admissions[[#This Row],[Patient Waittime]]&lt;=15,"Very Short",IF(RCH_hospital_admissions[[#This Row],[Patient Waittime]]&lt;=30,"Short", IF(RCH_hospital_admissions[[#This Row],[Patient Waittime]]&lt;=45,"Moderate","Long")))</f>
        <v>Short</v>
      </c>
    </row>
    <row r="1354" spans="1:13" x14ac:dyDescent="0.2">
      <c r="A1354" t="s">
        <v>2502</v>
      </c>
      <c r="B1354" s="1">
        <v>44894</v>
      </c>
      <c r="C1354" s="2">
        <v>0.61458333333333337</v>
      </c>
      <c r="D1354" t="s">
        <v>2503</v>
      </c>
      <c r="E1354" t="s">
        <v>13</v>
      </c>
      <c r="F1354">
        <v>33</v>
      </c>
      <c r="G1354" t="s">
        <v>14</v>
      </c>
      <c r="H1354" t="s">
        <v>114</v>
      </c>
      <c r="I1354" t="s">
        <v>16</v>
      </c>
      <c r="J1354">
        <v>5</v>
      </c>
      <c r="K1354">
        <v>38</v>
      </c>
      <c r="L13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54" t="str">
        <f>IF(RCH_hospital_admissions[[#This Row],[Patient Waittime]]&lt;=15,"Very Short",IF(RCH_hospital_admissions[[#This Row],[Patient Waittime]]&lt;=30,"Short", IF(RCH_hospital_admissions[[#This Row],[Patient Waittime]]&lt;=45,"Moderate","Long")))</f>
        <v>Moderate</v>
      </c>
    </row>
    <row r="1355" spans="1:13" x14ac:dyDescent="0.2">
      <c r="A1355" t="s">
        <v>2504</v>
      </c>
      <c r="B1355" s="1">
        <v>44713</v>
      </c>
      <c r="C1355" s="2">
        <v>0.3888888888888889</v>
      </c>
      <c r="D1355" t="s">
        <v>917</v>
      </c>
      <c r="E1355" t="s">
        <v>20</v>
      </c>
      <c r="F1355">
        <v>43</v>
      </c>
      <c r="G1355" t="s">
        <v>24</v>
      </c>
      <c r="H1355" t="s">
        <v>43</v>
      </c>
      <c r="I1355" t="s">
        <v>33</v>
      </c>
      <c r="J1355">
        <v>8.5</v>
      </c>
      <c r="K1355">
        <v>25</v>
      </c>
      <c r="L13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55" t="str">
        <f>IF(RCH_hospital_admissions[[#This Row],[Patient Waittime]]&lt;=15,"Very Short",IF(RCH_hospital_admissions[[#This Row],[Patient Waittime]]&lt;=30,"Short", IF(RCH_hospital_admissions[[#This Row],[Patient Waittime]]&lt;=45,"Moderate","Long")))</f>
        <v>Short</v>
      </c>
    </row>
    <row r="1356" spans="1:13" x14ac:dyDescent="0.2">
      <c r="A1356" t="s">
        <v>2505</v>
      </c>
      <c r="B1356" s="1">
        <v>44598</v>
      </c>
      <c r="C1356" s="2">
        <v>0.97916666666666663</v>
      </c>
      <c r="D1356" t="s">
        <v>2506</v>
      </c>
      <c r="E1356" t="s">
        <v>20</v>
      </c>
      <c r="F1356">
        <v>40</v>
      </c>
      <c r="G1356" t="s">
        <v>14</v>
      </c>
      <c r="H1356" t="s">
        <v>21</v>
      </c>
      <c r="I1356" t="s">
        <v>33</v>
      </c>
      <c r="J1356">
        <v>8.5</v>
      </c>
      <c r="K1356">
        <v>32</v>
      </c>
      <c r="L13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56" t="str">
        <f>IF(RCH_hospital_admissions[[#This Row],[Patient Waittime]]&lt;=15,"Very Short",IF(RCH_hospital_admissions[[#This Row],[Patient Waittime]]&lt;=30,"Short", IF(RCH_hospital_admissions[[#This Row],[Patient Waittime]]&lt;=45,"Moderate","Long")))</f>
        <v>Moderate</v>
      </c>
    </row>
    <row r="1357" spans="1:13" x14ac:dyDescent="0.2">
      <c r="A1357" t="s">
        <v>2507</v>
      </c>
      <c r="B1357" s="1">
        <v>44208</v>
      </c>
      <c r="C1357" s="2">
        <v>0.78125</v>
      </c>
      <c r="D1357" t="s">
        <v>2508</v>
      </c>
      <c r="E1357" t="s">
        <v>20</v>
      </c>
      <c r="F1357">
        <v>73</v>
      </c>
      <c r="G1357" t="s">
        <v>14</v>
      </c>
      <c r="H1357" t="s">
        <v>32</v>
      </c>
      <c r="I1357" t="s">
        <v>33</v>
      </c>
      <c r="J1357">
        <v>6.5</v>
      </c>
      <c r="K1357">
        <v>18</v>
      </c>
      <c r="L13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57" t="str">
        <f>IF(RCH_hospital_admissions[[#This Row],[Patient Waittime]]&lt;=15,"Very Short",IF(RCH_hospital_admissions[[#This Row],[Patient Waittime]]&lt;=30,"Short", IF(RCH_hospital_admissions[[#This Row],[Patient Waittime]]&lt;=45,"Moderate","Long")))</f>
        <v>Short</v>
      </c>
    </row>
    <row r="1358" spans="1:13" x14ac:dyDescent="0.2">
      <c r="A1358" t="s">
        <v>2509</v>
      </c>
      <c r="B1358" s="1">
        <v>44824</v>
      </c>
      <c r="C1358" s="2">
        <v>0.40972222222222221</v>
      </c>
      <c r="D1358" t="s">
        <v>2510</v>
      </c>
      <c r="E1358" t="s">
        <v>13</v>
      </c>
      <c r="F1358">
        <v>47</v>
      </c>
      <c r="G1358" t="s">
        <v>14</v>
      </c>
      <c r="H1358" t="s">
        <v>43</v>
      </c>
      <c r="I1358" t="s">
        <v>16</v>
      </c>
      <c r="J1358">
        <v>7</v>
      </c>
      <c r="K1358">
        <v>28</v>
      </c>
      <c r="L13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358" t="str">
        <f>IF(RCH_hospital_admissions[[#This Row],[Patient Waittime]]&lt;=15,"Very Short",IF(RCH_hospital_admissions[[#This Row],[Patient Waittime]]&lt;=30,"Short", IF(RCH_hospital_admissions[[#This Row],[Patient Waittime]]&lt;=45,"Moderate","Long")))</f>
        <v>Short</v>
      </c>
    </row>
    <row r="1359" spans="1:13" x14ac:dyDescent="0.2">
      <c r="A1359" t="s">
        <v>2511</v>
      </c>
      <c r="B1359" s="1">
        <v>44317</v>
      </c>
      <c r="C1359" s="2">
        <v>0.84027777777777779</v>
      </c>
      <c r="D1359" t="s">
        <v>2512</v>
      </c>
      <c r="E1359" t="s">
        <v>20</v>
      </c>
      <c r="F1359">
        <v>68</v>
      </c>
      <c r="G1359" t="s">
        <v>14</v>
      </c>
      <c r="H1359" t="s">
        <v>38</v>
      </c>
      <c r="I1359" t="s">
        <v>16</v>
      </c>
      <c r="J1359">
        <v>7</v>
      </c>
      <c r="K1359">
        <v>30</v>
      </c>
      <c r="L13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59" t="str">
        <f>IF(RCH_hospital_admissions[[#This Row],[Patient Waittime]]&lt;=15,"Very Short",IF(RCH_hospital_admissions[[#This Row],[Patient Waittime]]&lt;=30,"Short", IF(RCH_hospital_admissions[[#This Row],[Patient Waittime]]&lt;=45,"Moderate","Long")))</f>
        <v>Short</v>
      </c>
    </row>
    <row r="1360" spans="1:13" x14ac:dyDescent="0.2">
      <c r="A1360" t="s">
        <v>2513</v>
      </c>
      <c r="B1360" s="1">
        <v>44922</v>
      </c>
      <c r="C1360" s="2">
        <v>0.79513888888888884</v>
      </c>
      <c r="D1360" t="s">
        <v>2514</v>
      </c>
      <c r="E1360" t="s">
        <v>13</v>
      </c>
      <c r="F1360">
        <v>60</v>
      </c>
      <c r="G1360" t="s">
        <v>14</v>
      </c>
      <c r="H1360" t="s">
        <v>15</v>
      </c>
      <c r="I1360" t="s">
        <v>16</v>
      </c>
      <c r="K1360">
        <v>52</v>
      </c>
      <c r="L13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60" t="str">
        <f>IF(RCH_hospital_admissions[[#This Row],[Patient Waittime]]&lt;=15,"Very Short",IF(RCH_hospital_admissions[[#This Row],[Patient Waittime]]&lt;=30,"Short", IF(RCH_hospital_admissions[[#This Row],[Patient Waittime]]&lt;=45,"Moderate","Long")))</f>
        <v>Long</v>
      </c>
    </row>
    <row r="1361" spans="1:13" x14ac:dyDescent="0.2">
      <c r="A1361" t="s">
        <v>2515</v>
      </c>
      <c r="B1361" s="1">
        <v>44475</v>
      </c>
      <c r="C1361" s="2">
        <v>0.71180555555555558</v>
      </c>
      <c r="D1361" t="s">
        <v>518</v>
      </c>
      <c r="E1361" t="s">
        <v>13</v>
      </c>
      <c r="F1361">
        <v>70</v>
      </c>
      <c r="G1361" t="s">
        <v>14</v>
      </c>
      <c r="H1361" t="s">
        <v>38</v>
      </c>
      <c r="I1361" t="s">
        <v>16</v>
      </c>
      <c r="J1361">
        <v>2</v>
      </c>
      <c r="K1361">
        <v>57</v>
      </c>
      <c r="L13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61" t="str">
        <f>IF(RCH_hospital_admissions[[#This Row],[Patient Waittime]]&lt;=15,"Very Short",IF(RCH_hospital_admissions[[#This Row],[Patient Waittime]]&lt;=30,"Short", IF(RCH_hospital_admissions[[#This Row],[Patient Waittime]]&lt;=45,"Moderate","Long")))</f>
        <v>Long</v>
      </c>
    </row>
    <row r="1362" spans="1:13" x14ac:dyDescent="0.2">
      <c r="A1362" t="s">
        <v>2516</v>
      </c>
      <c r="B1362" s="1">
        <v>44402</v>
      </c>
      <c r="C1362" s="2">
        <v>0.40277777777777779</v>
      </c>
      <c r="D1362" t="s">
        <v>2517</v>
      </c>
      <c r="E1362" t="s">
        <v>13</v>
      </c>
      <c r="F1362">
        <v>36</v>
      </c>
      <c r="G1362" t="s">
        <v>14</v>
      </c>
      <c r="H1362" t="s">
        <v>43</v>
      </c>
      <c r="I1362" t="s">
        <v>33</v>
      </c>
      <c r="J1362">
        <v>6.5</v>
      </c>
      <c r="K1362">
        <v>38</v>
      </c>
      <c r="L13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62" t="str">
        <f>IF(RCH_hospital_admissions[[#This Row],[Patient Waittime]]&lt;=15,"Very Short",IF(RCH_hospital_admissions[[#This Row],[Patient Waittime]]&lt;=30,"Short", IF(RCH_hospital_admissions[[#This Row],[Patient Waittime]]&lt;=45,"Moderate","Long")))</f>
        <v>Moderate</v>
      </c>
    </row>
    <row r="1363" spans="1:13" x14ac:dyDescent="0.2">
      <c r="A1363" t="s">
        <v>2518</v>
      </c>
      <c r="B1363" s="1">
        <v>44903</v>
      </c>
      <c r="C1363" s="2">
        <v>0.28125</v>
      </c>
      <c r="D1363" t="s">
        <v>2519</v>
      </c>
      <c r="E1363" t="s">
        <v>13</v>
      </c>
      <c r="F1363">
        <v>53</v>
      </c>
      <c r="G1363" t="s">
        <v>14</v>
      </c>
      <c r="H1363" t="s">
        <v>43</v>
      </c>
      <c r="I1363" t="s">
        <v>16</v>
      </c>
      <c r="J1363">
        <v>6</v>
      </c>
      <c r="K1363">
        <v>54</v>
      </c>
      <c r="L13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363" t="str">
        <f>IF(RCH_hospital_admissions[[#This Row],[Patient Waittime]]&lt;=15,"Very Short",IF(RCH_hospital_admissions[[#This Row],[Patient Waittime]]&lt;=30,"Short", IF(RCH_hospital_admissions[[#This Row],[Patient Waittime]]&lt;=45,"Moderate","Long")))</f>
        <v>Long</v>
      </c>
    </row>
    <row r="1364" spans="1:13" x14ac:dyDescent="0.2">
      <c r="A1364" t="s">
        <v>2520</v>
      </c>
      <c r="B1364" s="1">
        <v>44925</v>
      </c>
      <c r="C1364" s="2">
        <v>0.94097222222222221</v>
      </c>
      <c r="D1364" t="s">
        <v>2521</v>
      </c>
      <c r="E1364" t="s">
        <v>13</v>
      </c>
      <c r="F1364">
        <v>49</v>
      </c>
      <c r="G1364" t="s">
        <v>14</v>
      </c>
      <c r="H1364" t="s">
        <v>38</v>
      </c>
      <c r="I1364" t="s">
        <v>16</v>
      </c>
      <c r="J1364">
        <v>8</v>
      </c>
      <c r="K1364">
        <v>33</v>
      </c>
      <c r="L13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364" t="str">
        <f>IF(RCH_hospital_admissions[[#This Row],[Patient Waittime]]&lt;=15,"Very Short",IF(RCH_hospital_admissions[[#This Row],[Patient Waittime]]&lt;=30,"Short", IF(RCH_hospital_admissions[[#This Row],[Patient Waittime]]&lt;=45,"Moderate","Long")))</f>
        <v>Moderate</v>
      </c>
    </row>
    <row r="1365" spans="1:13" x14ac:dyDescent="0.2">
      <c r="A1365" t="s">
        <v>2522</v>
      </c>
      <c r="B1365" s="1">
        <v>44843</v>
      </c>
      <c r="C1365" s="2">
        <v>0.75</v>
      </c>
      <c r="D1365" t="s">
        <v>1010</v>
      </c>
      <c r="E1365" t="s">
        <v>20</v>
      </c>
      <c r="F1365">
        <v>72</v>
      </c>
      <c r="G1365" t="s">
        <v>14</v>
      </c>
      <c r="H1365" t="s">
        <v>21</v>
      </c>
      <c r="I1365" t="s">
        <v>16</v>
      </c>
      <c r="J1365">
        <v>10</v>
      </c>
      <c r="K1365">
        <v>30</v>
      </c>
      <c r="L13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65" t="str">
        <f>IF(RCH_hospital_admissions[[#This Row],[Patient Waittime]]&lt;=15,"Very Short",IF(RCH_hospital_admissions[[#This Row],[Patient Waittime]]&lt;=30,"Short", IF(RCH_hospital_admissions[[#This Row],[Patient Waittime]]&lt;=45,"Moderate","Long")))</f>
        <v>Short</v>
      </c>
    </row>
    <row r="1366" spans="1:13" x14ac:dyDescent="0.2">
      <c r="A1366" t="s">
        <v>2523</v>
      </c>
      <c r="B1366" s="1">
        <v>44694</v>
      </c>
      <c r="C1366" s="2">
        <v>0.59027777777777779</v>
      </c>
      <c r="D1366" t="s">
        <v>1964</v>
      </c>
      <c r="E1366" t="s">
        <v>13</v>
      </c>
      <c r="F1366">
        <v>31</v>
      </c>
      <c r="G1366" t="s">
        <v>14</v>
      </c>
      <c r="H1366" t="s">
        <v>43</v>
      </c>
      <c r="I1366" t="s">
        <v>16</v>
      </c>
      <c r="K1366">
        <v>35</v>
      </c>
      <c r="L13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66" t="str">
        <f>IF(RCH_hospital_admissions[[#This Row],[Patient Waittime]]&lt;=15,"Very Short",IF(RCH_hospital_admissions[[#This Row],[Patient Waittime]]&lt;=30,"Short", IF(RCH_hospital_admissions[[#This Row],[Patient Waittime]]&lt;=45,"Moderate","Long")))</f>
        <v>Moderate</v>
      </c>
    </row>
    <row r="1367" spans="1:13" x14ac:dyDescent="0.2">
      <c r="A1367" t="s">
        <v>2524</v>
      </c>
      <c r="B1367" s="1">
        <v>44454</v>
      </c>
      <c r="C1367" s="2">
        <v>0.81597222222222221</v>
      </c>
      <c r="D1367" t="s">
        <v>56</v>
      </c>
      <c r="E1367" t="s">
        <v>20</v>
      </c>
      <c r="F1367">
        <v>27</v>
      </c>
      <c r="G1367" t="s">
        <v>14</v>
      </c>
      <c r="H1367" t="s">
        <v>15</v>
      </c>
      <c r="I1367" t="s">
        <v>16</v>
      </c>
      <c r="J1367">
        <v>7</v>
      </c>
      <c r="K1367">
        <v>36</v>
      </c>
      <c r="L13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367" t="str">
        <f>IF(RCH_hospital_admissions[[#This Row],[Patient Waittime]]&lt;=15,"Very Short",IF(RCH_hospital_admissions[[#This Row],[Patient Waittime]]&lt;=30,"Short", IF(RCH_hospital_admissions[[#This Row],[Patient Waittime]]&lt;=45,"Moderate","Long")))</f>
        <v>Moderate</v>
      </c>
    </row>
    <row r="1368" spans="1:13" x14ac:dyDescent="0.2">
      <c r="A1368" t="s">
        <v>2525</v>
      </c>
      <c r="B1368" s="1">
        <v>44210</v>
      </c>
      <c r="C1368" s="2">
        <v>0.62152777777777779</v>
      </c>
      <c r="D1368" t="s">
        <v>2526</v>
      </c>
      <c r="E1368" t="s">
        <v>13</v>
      </c>
      <c r="F1368">
        <v>50</v>
      </c>
      <c r="G1368" t="s">
        <v>50</v>
      </c>
      <c r="H1368" t="s">
        <v>38</v>
      </c>
      <c r="I1368" t="s">
        <v>33</v>
      </c>
      <c r="J1368">
        <v>7.5</v>
      </c>
      <c r="K1368">
        <v>40</v>
      </c>
      <c r="L13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368" t="str">
        <f>IF(RCH_hospital_admissions[[#This Row],[Patient Waittime]]&lt;=15,"Very Short",IF(RCH_hospital_admissions[[#This Row],[Patient Waittime]]&lt;=30,"Short", IF(RCH_hospital_admissions[[#This Row],[Patient Waittime]]&lt;=45,"Moderate","Long")))</f>
        <v>Moderate</v>
      </c>
    </row>
    <row r="1369" spans="1:13" x14ac:dyDescent="0.2">
      <c r="A1369" t="s">
        <v>2527</v>
      </c>
      <c r="B1369" s="1">
        <v>44434</v>
      </c>
      <c r="C1369" s="2">
        <v>0.375</v>
      </c>
      <c r="D1369" t="s">
        <v>2528</v>
      </c>
      <c r="E1369" t="s">
        <v>20</v>
      </c>
      <c r="F1369">
        <v>21</v>
      </c>
      <c r="G1369" t="s">
        <v>187</v>
      </c>
      <c r="H1369" t="s">
        <v>15</v>
      </c>
      <c r="I1369" t="s">
        <v>16</v>
      </c>
      <c r="J1369">
        <v>4</v>
      </c>
      <c r="K1369">
        <v>36</v>
      </c>
      <c r="L13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369" t="str">
        <f>IF(RCH_hospital_admissions[[#This Row],[Patient Waittime]]&lt;=15,"Very Short",IF(RCH_hospital_admissions[[#This Row],[Patient Waittime]]&lt;=30,"Short", IF(RCH_hospital_admissions[[#This Row],[Patient Waittime]]&lt;=45,"Moderate","Long")))</f>
        <v>Moderate</v>
      </c>
    </row>
    <row r="1370" spans="1:13" x14ac:dyDescent="0.2">
      <c r="A1370" t="s">
        <v>2529</v>
      </c>
      <c r="B1370" s="1">
        <v>44592</v>
      </c>
      <c r="C1370" s="2">
        <v>0.5</v>
      </c>
      <c r="D1370" t="s">
        <v>2530</v>
      </c>
      <c r="E1370" t="s">
        <v>20</v>
      </c>
      <c r="F1370">
        <v>74</v>
      </c>
      <c r="G1370" t="s">
        <v>14</v>
      </c>
      <c r="H1370" t="s">
        <v>38</v>
      </c>
      <c r="I1370" t="s">
        <v>33</v>
      </c>
      <c r="J1370">
        <v>6.5</v>
      </c>
      <c r="K1370">
        <v>39</v>
      </c>
      <c r="L13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70" t="str">
        <f>IF(RCH_hospital_admissions[[#This Row],[Patient Waittime]]&lt;=15,"Very Short",IF(RCH_hospital_admissions[[#This Row],[Patient Waittime]]&lt;=30,"Short", IF(RCH_hospital_admissions[[#This Row],[Patient Waittime]]&lt;=45,"Moderate","Long")))</f>
        <v>Moderate</v>
      </c>
    </row>
    <row r="1371" spans="1:13" x14ac:dyDescent="0.2">
      <c r="A1371" t="s">
        <v>2531</v>
      </c>
      <c r="B1371" s="1">
        <v>44697</v>
      </c>
      <c r="C1371" s="2">
        <v>0.60763888888888884</v>
      </c>
      <c r="D1371" t="s">
        <v>2343</v>
      </c>
      <c r="E1371" t="s">
        <v>13</v>
      </c>
      <c r="F1371">
        <v>34</v>
      </c>
      <c r="G1371" t="s">
        <v>50</v>
      </c>
      <c r="H1371" t="s">
        <v>38</v>
      </c>
      <c r="I1371" t="s">
        <v>33</v>
      </c>
      <c r="J1371">
        <v>4.5</v>
      </c>
      <c r="K1371">
        <v>40</v>
      </c>
      <c r="L13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71" t="str">
        <f>IF(RCH_hospital_admissions[[#This Row],[Patient Waittime]]&lt;=15,"Very Short",IF(RCH_hospital_admissions[[#This Row],[Patient Waittime]]&lt;=30,"Short", IF(RCH_hospital_admissions[[#This Row],[Patient Waittime]]&lt;=45,"Moderate","Long")))</f>
        <v>Moderate</v>
      </c>
    </row>
    <row r="1372" spans="1:13" x14ac:dyDescent="0.2">
      <c r="A1372" t="s">
        <v>2532</v>
      </c>
      <c r="B1372" s="1">
        <v>44868</v>
      </c>
      <c r="C1372" s="2">
        <v>0.91319444444444442</v>
      </c>
      <c r="D1372" t="s">
        <v>1321</v>
      </c>
      <c r="E1372" t="s">
        <v>13</v>
      </c>
      <c r="F1372">
        <v>30</v>
      </c>
      <c r="G1372" t="s">
        <v>14</v>
      </c>
      <c r="H1372" t="s">
        <v>15</v>
      </c>
      <c r="I1372" t="s">
        <v>16</v>
      </c>
      <c r="J1372">
        <v>6</v>
      </c>
      <c r="K1372">
        <v>50</v>
      </c>
      <c r="L13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72" t="str">
        <f>IF(RCH_hospital_admissions[[#This Row],[Patient Waittime]]&lt;=15,"Very Short",IF(RCH_hospital_admissions[[#This Row],[Patient Waittime]]&lt;=30,"Short", IF(RCH_hospital_admissions[[#This Row],[Patient Waittime]]&lt;=45,"Moderate","Long")))</f>
        <v>Long</v>
      </c>
    </row>
    <row r="1373" spans="1:13" x14ac:dyDescent="0.2">
      <c r="A1373" t="s">
        <v>2533</v>
      </c>
      <c r="B1373" s="1">
        <v>44852</v>
      </c>
      <c r="C1373" s="2">
        <v>0.82291666666666663</v>
      </c>
      <c r="D1373" t="s">
        <v>2534</v>
      </c>
      <c r="E1373" t="s">
        <v>13</v>
      </c>
      <c r="F1373">
        <v>13</v>
      </c>
      <c r="G1373" t="s">
        <v>14</v>
      </c>
      <c r="H1373" t="s">
        <v>27</v>
      </c>
      <c r="I1373" t="s">
        <v>16</v>
      </c>
      <c r="J1373">
        <v>9</v>
      </c>
      <c r="K1373">
        <v>14</v>
      </c>
      <c r="L13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373" t="str">
        <f>IF(RCH_hospital_admissions[[#This Row],[Patient Waittime]]&lt;=15,"Very Short",IF(RCH_hospital_admissions[[#This Row],[Patient Waittime]]&lt;=30,"Short", IF(RCH_hospital_admissions[[#This Row],[Patient Waittime]]&lt;=45,"Moderate","Long")))</f>
        <v>Very Short</v>
      </c>
    </row>
    <row r="1374" spans="1:13" x14ac:dyDescent="0.2">
      <c r="A1374" t="s">
        <v>2535</v>
      </c>
      <c r="B1374" s="1">
        <v>44829</v>
      </c>
      <c r="C1374" s="2">
        <v>0.68402777777777779</v>
      </c>
      <c r="D1374" t="s">
        <v>2536</v>
      </c>
      <c r="E1374" t="s">
        <v>13</v>
      </c>
      <c r="F1374">
        <v>33</v>
      </c>
      <c r="G1374" t="s">
        <v>24</v>
      </c>
      <c r="H1374" t="s">
        <v>15</v>
      </c>
      <c r="I1374" t="s">
        <v>33</v>
      </c>
      <c r="J1374">
        <v>4.5</v>
      </c>
      <c r="K1374">
        <v>36</v>
      </c>
      <c r="L13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74" t="str">
        <f>IF(RCH_hospital_admissions[[#This Row],[Patient Waittime]]&lt;=15,"Very Short",IF(RCH_hospital_admissions[[#This Row],[Patient Waittime]]&lt;=30,"Short", IF(RCH_hospital_admissions[[#This Row],[Patient Waittime]]&lt;=45,"Moderate","Long")))</f>
        <v>Moderate</v>
      </c>
    </row>
    <row r="1375" spans="1:13" x14ac:dyDescent="0.2">
      <c r="A1375" t="s">
        <v>2537</v>
      </c>
      <c r="B1375" s="1">
        <v>44585</v>
      </c>
      <c r="C1375" s="2">
        <v>0.19444444444444445</v>
      </c>
      <c r="D1375" t="s">
        <v>2538</v>
      </c>
      <c r="E1375" t="s">
        <v>20</v>
      </c>
      <c r="F1375">
        <v>66</v>
      </c>
      <c r="G1375" t="s">
        <v>14</v>
      </c>
      <c r="H1375" t="s">
        <v>15</v>
      </c>
      <c r="I1375" t="s">
        <v>33</v>
      </c>
      <c r="J1375">
        <v>5.5</v>
      </c>
      <c r="K1375">
        <v>44</v>
      </c>
      <c r="L13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75" t="str">
        <f>IF(RCH_hospital_admissions[[#This Row],[Patient Waittime]]&lt;=15,"Very Short",IF(RCH_hospital_admissions[[#This Row],[Patient Waittime]]&lt;=30,"Short", IF(RCH_hospital_admissions[[#This Row],[Patient Waittime]]&lt;=45,"Moderate","Long")))</f>
        <v>Moderate</v>
      </c>
    </row>
    <row r="1376" spans="1:13" x14ac:dyDescent="0.2">
      <c r="A1376" t="s">
        <v>2539</v>
      </c>
      <c r="B1376" s="1">
        <v>44689</v>
      </c>
      <c r="C1376" s="2">
        <v>0.64236111111111116</v>
      </c>
      <c r="D1376" t="s">
        <v>2540</v>
      </c>
      <c r="E1376" t="s">
        <v>13</v>
      </c>
      <c r="F1376">
        <v>15</v>
      </c>
      <c r="G1376" t="s">
        <v>14</v>
      </c>
      <c r="H1376" t="s">
        <v>15</v>
      </c>
      <c r="I1376" t="s">
        <v>33</v>
      </c>
      <c r="J1376">
        <v>8.5</v>
      </c>
      <c r="K1376">
        <v>52</v>
      </c>
      <c r="L13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376" t="str">
        <f>IF(RCH_hospital_admissions[[#This Row],[Patient Waittime]]&lt;=15,"Very Short",IF(RCH_hospital_admissions[[#This Row],[Patient Waittime]]&lt;=30,"Short", IF(RCH_hospital_admissions[[#This Row],[Patient Waittime]]&lt;=45,"Moderate","Long")))</f>
        <v>Long</v>
      </c>
    </row>
    <row r="1377" spans="1:13" x14ac:dyDescent="0.2">
      <c r="A1377" t="s">
        <v>2541</v>
      </c>
      <c r="B1377" s="1">
        <v>44686</v>
      </c>
      <c r="C1377" s="2">
        <v>0.56944444444444442</v>
      </c>
      <c r="D1377" t="s">
        <v>2542</v>
      </c>
      <c r="E1377" t="s">
        <v>13</v>
      </c>
      <c r="F1377">
        <v>69</v>
      </c>
      <c r="G1377" t="s">
        <v>14</v>
      </c>
      <c r="H1377" t="s">
        <v>43</v>
      </c>
      <c r="I1377" t="s">
        <v>16</v>
      </c>
      <c r="J1377">
        <v>7</v>
      </c>
      <c r="K1377">
        <v>22</v>
      </c>
      <c r="L13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77" t="str">
        <f>IF(RCH_hospital_admissions[[#This Row],[Patient Waittime]]&lt;=15,"Very Short",IF(RCH_hospital_admissions[[#This Row],[Patient Waittime]]&lt;=30,"Short", IF(RCH_hospital_admissions[[#This Row],[Patient Waittime]]&lt;=45,"Moderate","Long")))</f>
        <v>Short</v>
      </c>
    </row>
    <row r="1378" spans="1:13" x14ac:dyDescent="0.2">
      <c r="A1378" t="s">
        <v>2543</v>
      </c>
      <c r="B1378" s="1">
        <v>44398</v>
      </c>
      <c r="C1378" s="2">
        <v>0.63541666666666663</v>
      </c>
      <c r="D1378" t="s">
        <v>2544</v>
      </c>
      <c r="E1378" t="s">
        <v>13</v>
      </c>
      <c r="F1378">
        <v>51</v>
      </c>
      <c r="G1378" t="s">
        <v>14</v>
      </c>
      <c r="H1378" t="s">
        <v>43</v>
      </c>
      <c r="I1378" t="s">
        <v>16</v>
      </c>
      <c r="J1378">
        <v>5</v>
      </c>
      <c r="K1378">
        <v>51</v>
      </c>
      <c r="L13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378" t="str">
        <f>IF(RCH_hospital_admissions[[#This Row],[Patient Waittime]]&lt;=15,"Very Short",IF(RCH_hospital_admissions[[#This Row],[Patient Waittime]]&lt;=30,"Short", IF(RCH_hospital_admissions[[#This Row],[Patient Waittime]]&lt;=45,"Moderate","Long")))</f>
        <v>Long</v>
      </c>
    </row>
    <row r="1379" spans="1:13" x14ac:dyDescent="0.2">
      <c r="A1379" t="s">
        <v>2545</v>
      </c>
      <c r="B1379" s="1">
        <v>44519</v>
      </c>
      <c r="C1379" s="2">
        <v>0.73263888888888884</v>
      </c>
      <c r="D1379" t="s">
        <v>2302</v>
      </c>
      <c r="E1379" t="s">
        <v>20</v>
      </c>
      <c r="F1379">
        <v>49</v>
      </c>
      <c r="G1379" t="s">
        <v>14</v>
      </c>
      <c r="H1379" t="s">
        <v>15</v>
      </c>
      <c r="I1379" t="s">
        <v>33</v>
      </c>
      <c r="J1379">
        <v>6.5</v>
      </c>
      <c r="K1379">
        <v>48</v>
      </c>
      <c r="L13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379" t="str">
        <f>IF(RCH_hospital_admissions[[#This Row],[Patient Waittime]]&lt;=15,"Very Short",IF(RCH_hospital_admissions[[#This Row],[Patient Waittime]]&lt;=30,"Short", IF(RCH_hospital_admissions[[#This Row],[Patient Waittime]]&lt;=45,"Moderate","Long")))</f>
        <v>Long</v>
      </c>
    </row>
    <row r="1380" spans="1:13" x14ac:dyDescent="0.2">
      <c r="A1380" t="s">
        <v>2546</v>
      </c>
      <c r="B1380" s="1">
        <v>44263</v>
      </c>
      <c r="C1380" s="2">
        <v>0.9375</v>
      </c>
      <c r="D1380" t="s">
        <v>2547</v>
      </c>
      <c r="E1380" t="s">
        <v>13</v>
      </c>
      <c r="F1380">
        <v>60</v>
      </c>
      <c r="G1380" t="s">
        <v>14</v>
      </c>
      <c r="H1380" t="s">
        <v>21</v>
      </c>
      <c r="I1380" t="s">
        <v>33</v>
      </c>
      <c r="J1380">
        <v>5.5</v>
      </c>
      <c r="K1380">
        <v>40</v>
      </c>
      <c r="L13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80" t="str">
        <f>IF(RCH_hospital_admissions[[#This Row],[Patient Waittime]]&lt;=15,"Very Short",IF(RCH_hospital_admissions[[#This Row],[Patient Waittime]]&lt;=30,"Short", IF(RCH_hospital_admissions[[#This Row],[Patient Waittime]]&lt;=45,"Moderate","Long")))</f>
        <v>Moderate</v>
      </c>
    </row>
    <row r="1381" spans="1:13" x14ac:dyDescent="0.2">
      <c r="A1381" t="s">
        <v>2548</v>
      </c>
      <c r="B1381" s="1">
        <v>44577</v>
      </c>
      <c r="C1381" s="2">
        <v>0.82291666666666663</v>
      </c>
      <c r="D1381" t="s">
        <v>1113</v>
      </c>
      <c r="E1381" t="s">
        <v>20</v>
      </c>
      <c r="F1381">
        <v>77</v>
      </c>
      <c r="G1381" t="s">
        <v>24</v>
      </c>
      <c r="H1381" t="s">
        <v>15</v>
      </c>
      <c r="I1381" t="s">
        <v>33</v>
      </c>
      <c r="J1381">
        <v>2.5</v>
      </c>
      <c r="K1381">
        <v>43</v>
      </c>
      <c r="L13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381" t="str">
        <f>IF(RCH_hospital_admissions[[#This Row],[Patient Waittime]]&lt;=15,"Very Short",IF(RCH_hospital_admissions[[#This Row],[Patient Waittime]]&lt;=30,"Short", IF(RCH_hospital_admissions[[#This Row],[Patient Waittime]]&lt;=45,"Moderate","Long")))</f>
        <v>Moderate</v>
      </c>
    </row>
    <row r="1382" spans="1:13" x14ac:dyDescent="0.2">
      <c r="A1382" t="s">
        <v>2549</v>
      </c>
      <c r="B1382" s="1">
        <v>44396</v>
      </c>
      <c r="C1382" s="2">
        <v>0.62152777777777779</v>
      </c>
      <c r="D1382" t="s">
        <v>2079</v>
      </c>
      <c r="E1382" t="s">
        <v>20</v>
      </c>
      <c r="F1382">
        <v>57</v>
      </c>
      <c r="G1382" t="s">
        <v>14</v>
      </c>
      <c r="H1382" t="s">
        <v>32</v>
      </c>
      <c r="I1382" t="s">
        <v>33</v>
      </c>
      <c r="J1382">
        <v>7.5</v>
      </c>
      <c r="K1382">
        <v>41</v>
      </c>
      <c r="L13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382" t="str">
        <f>IF(RCH_hospital_admissions[[#This Row],[Patient Waittime]]&lt;=15,"Very Short",IF(RCH_hospital_admissions[[#This Row],[Patient Waittime]]&lt;=30,"Short", IF(RCH_hospital_admissions[[#This Row],[Patient Waittime]]&lt;=45,"Moderate","Long")))</f>
        <v>Moderate</v>
      </c>
    </row>
    <row r="1383" spans="1:13" x14ac:dyDescent="0.2">
      <c r="A1383" t="s">
        <v>2550</v>
      </c>
      <c r="B1383" s="1">
        <v>44661</v>
      </c>
      <c r="C1383" s="2">
        <v>0.39583333333333331</v>
      </c>
      <c r="D1383" t="s">
        <v>1790</v>
      </c>
      <c r="E1383" t="s">
        <v>20</v>
      </c>
      <c r="F1383">
        <v>32</v>
      </c>
      <c r="G1383" t="s">
        <v>14</v>
      </c>
      <c r="H1383" t="s">
        <v>114</v>
      </c>
      <c r="I1383" t="s">
        <v>16</v>
      </c>
      <c r="J1383">
        <v>7</v>
      </c>
      <c r="K1383">
        <v>14</v>
      </c>
      <c r="L13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83" t="str">
        <f>IF(RCH_hospital_admissions[[#This Row],[Patient Waittime]]&lt;=15,"Very Short",IF(RCH_hospital_admissions[[#This Row],[Patient Waittime]]&lt;=30,"Short", IF(RCH_hospital_admissions[[#This Row],[Patient Waittime]]&lt;=45,"Moderate","Long")))</f>
        <v>Very Short</v>
      </c>
    </row>
    <row r="1384" spans="1:13" x14ac:dyDescent="0.2">
      <c r="A1384" t="s">
        <v>2551</v>
      </c>
      <c r="B1384" s="1">
        <v>44851</v>
      </c>
      <c r="C1384" s="2">
        <v>0.47569444444444442</v>
      </c>
      <c r="D1384" t="s">
        <v>2400</v>
      </c>
      <c r="E1384" t="s">
        <v>13</v>
      </c>
      <c r="F1384">
        <v>26</v>
      </c>
      <c r="G1384" t="s">
        <v>14</v>
      </c>
      <c r="H1384" t="s">
        <v>32</v>
      </c>
      <c r="I1384" t="s">
        <v>33</v>
      </c>
      <c r="J1384">
        <v>6.5</v>
      </c>
      <c r="K1384">
        <v>40</v>
      </c>
      <c r="L13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384" t="str">
        <f>IF(RCH_hospital_admissions[[#This Row],[Patient Waittime]]&lt;=15,"Very Short",IF(RCH_hospital_admissions[[#This Row],[Patient Waittime]]&lt;=30,"Short", IF(RCH_hospital_admissions[[#This Row],[Patient Waittime]]&lt;=45,"Moderate","Long")))</f>
        <v>Moderate</v>
      </c>
    </row>
    <row r="1385" spans="1:13" x14ac:dyDescent="0.2">
      <c r="A1385" t="s">
        <v>2552</v>
      </c>
      <c r="B1385" s="1">
        <v>44452</v>
      </c>
      <c r="C1385" s="2">
        <v>0.64583333333333337</v>
      </c>
      <c r="D1385" t="s">
        <v>1225</v>
      </c>
      <c r="E1385" t="s">
        <v>20</v>
      </c>
      <c r="F1385">
        <v>66</v>
      </c>
      <c r="G1385" t="s">
        <v>187</v>
      </c>
      <c r="H1385" t="s">
        <v>43</v>
      </c>
      <c r="I1385" t="s">
        <v>33</v>
      </c>
      <c r="J1385">
        <v>5.5</v>
      </c>
      <c r="K1385">
        <v>41</v>
      </c>
      <c r="L13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85" t="str">
        <f>IF(RCH_hospital_admissions[[#This Row],[Patient Waittime]]&lt;=15,"Very Short",IF(RCH_hospital_admissions[[#This Row],[Patient Waittime]]&lt;=30,"Short", IF(RCH_hospital_admissions[[#This Row],[Patient Waittime]]&lt;=45,"Moderate","Long")))</f>
        <v>Moderate</v>
      </c>
    </row>
    <row r="1386" spans="1:13" x14ac:dyDescent="0.2">
      <c r="A1386" t="s">
        <v>2553</v>
      </c>
      <c r="B1386" s="1">
        <v>44719</v>
      </c>
      <c r="C1386" s="2">
        <v>0.41666666666666669</v>
      </c>
      <c r="D1386" t="s">
        <v>2554</v>
      </c>
      <c r="E1386" t="s">
        <v>13</v>
      </c>
      <c r="F1386">
        <v>59</v>
      </c>
      <c r="G1386" t="s">
        <v>24</v>
      </c>
      <c r="H1386" t="s">
        <v>43</v>
      </c>
      <c r="I1386" t="s">
        <v>16</v>
      </c>
      <c r="J1386">
        <v>7</v>
      </c>
      <c r="K1386">
        <v>18</v>
      </c>
      <c r="L13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386" t="str">
        <f>IF(RCH_hospital_admissions[[#This Row],[Patient Waittime]]&lt;=15,"Very Short",IF(RCH_hospital_admissions[[#This Row],[Patient Waittime]]&lt;=30,"Short", IF(RCH_hospital_admissions[[#This Row],[Patient Waittime]]&lt;=45,"Moderate","Long")))</f>
        <v>Short</v>
      </c>
    </row>
    <row r="1387" spans="1:13" x14ac:dyDescent="0.2">
      <c r="A1387" t="s">
        <v>2555</v>
      </c>
      <c r="B1387" s="1">
        <v>44687</v>
      </c>
      <c r="C1387" s="2">
        <v>9.375E-2</v>
      </c>
      <c r="D1387" t="s">
        <v>2305</v>
      </c>
      <c r="E1387" t="s">
        <v>20</v>
      </c>
      <c r="F1387">
        <v>49</v>
      </c>
      <c r="G1387" t="s">
        <v>14</v>
      </c>
      <c r="H1387" t="s">
        <v>21</v>
      </c>
      <c r="I1387" t="s">
        <v>16</v>
      </c>
      <c r="J1387">
        <v>7</v>
      </c>
      <c r="K1387">
        <v>49</v>
      </c>
      <c r="L13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387" t="str">
        <f>IF(RCH_hospital_admissions[[#This Row],[Patient Waittime]]&lt;=15,"Very Short",IF(RCH_hospital_admissions[[#This Row],[Patient Waittime]]&lt;=30,"Short", IF(RCH_hospital_admissions[[#This Row],[Patient Waittime]]&lt;=45,"Moderate","Long")))</f>
        <v>Long</v>
      </c>
    </row>
    <row r="1388" spans="1:13" x14ac:dyDescent="0.2">
      <c r="A1388" t="s">
        <v>2556</v>
      </c>
      <c r="B1388" s="1">
        <v>44763</v>
      </c>
      <c r="C1388" s="2">
        <v>0.71527777777777779</v>
      </c>
      <c r="D1388" t="s">
        <v>2557</v>
      </c>
      <c r="E1388" t="s">
        <v>20</v>
      </c>
      <c r="F1388">
        <v>52</v>
      </c>
      <c r="G1388" t="s">
        <v>14</v>
      </c>
      <c r="H1388" t="s">
        <v>43</v>
      </c>
      <c r="I1388" t="s">
        <v>16</v>
      </c>
      <c r="J1388">
        <v>8</v>
      </c>
      <c r="K1388">
        <v>22</v>
      </c>
      <c r="L13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388" t="str">
        <f>IF(RCH_hospital_admissions[[#This Row],[Patient Waittime]]&lt;=15,"Very Short",IF(RCH_hospital_admissions[[#This Row],[Patient Waittime]]&lt;=30,"Short", IF(RCH_hospital_admissions[[#This Row],[Patient Waittime]]&lt;=45,"Moderate","Long")))</f>
        <v>Short</v>
      </c>
    </row>
    <row r="1389" spans="1:13" x14ac:dyDescent="0.2">
      <c r="A1389" t="s">
        <v>2558</v>
      </c>
      <c r="B1389" s="1">
        <v>44359</v>
      </c>
      <c r="C1389" s="2">
        <v>0.36805555555555558</v>
      </c>
      <c r="D1389" t="s">
        <v>2559</v>
      </c>
      <c r="E1389" t="s">
        <v>20</v>
      </c>
      <c r="F1389">
        <v>36</v>
      </c>
      <c r="G1389" t="s">
        <v>14</v>
      </c>
      <c r="H1389" t="s">
        <v>114</v>
      </c>
      <c r="I1389" t="s">
        <v>16</v>
      </c>
      <c r="J1389">
        <v>8</v>
      </c>
      <c r="K1389">
        <v>26</v>
      </c>
      <c r="L13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89" t="str">
        <f>IF(RCH_hospital_admissions[[#This Row],[Patient Waittime]]&lt;=15,"Very Short",IF(RCH_hospital_admissions[[#This Row],[Patient Waittime]]&lt;=30,"Short", IF(RCH_hospital_admissions[[#This Row],[Patient Waittime]]&lt;=45,"Moderate","Long")))</f>
        <v>Short</v>
      </c>
    </row>
    <row r="1390" spans="1:13" x14ac:dyDescent="0.2">
      <c r="A1390" t="s">
        <v>2560</v>
      </c>
      <c r="B1390" s="1">
        <v>44367</v>
      </c>
      <c r="C1390" s="2">
        <v>0.85416666666666663</v>
      </c>
      <c r="D1390" t="s">
        <v>2561</v>
      </c>
      <c r="E1390" t="s">
        <v>13</v>
      </c>
      <c r="F1390">
        <v>71</v>
      </c>
      <c r="G1390" t="s">
        <v>74</v>
      </c>
      <c r="H1390" t="s">
        <v>114</v>
      </c>
      <c r="I1390" t="s">
        <v>16</v>
      </c>
      <c r="K1390">
        <v>31</v>
      </c>
      <c r="L13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90" t="str">
        <f>IF(RCH_hospital_admissions[[#This Row],[Patient Waittime]]&lt;=15,"Very Short",IF(RCH_hospital_admissions[[#This Row],[Patient Waittime]]&lt;=30,"Short", IF(RCH_hospital_admissions[[#This Row],[Patient Waittime]]&lt;=45,"Moderate","Long")))</f>
        <v>Moderate</v>
      </c>
    </row>
    <row r="1391" spans="1:13" x14ac:dyDescent="0.2">
      <c r="A1391" t="s">
        <v>2562</v>
      </c>
      <c r="B1391" s="1">
        <v>44910</v>
      </c>
      <c r="C1391" s="2">
        <v>0.85416666666666663</v>
      </c>
      <c r="D1391" t="s">
        <v>2563</v>
      </c>
      <c r="E1391" t="s">
        <v>13</v>
      </c>
      <c r="F1391">
        <v>42</v>
      </c>
      <c r="G1391" t="s">
        <v>50</v>
      </c>
      <c r="H1391" t="s">
        <v>15</v>
      </c>
      <c r="I1391" t="s">
        <v>16</v>
      </c>
      <c r="J1391">
        <v>6</v>
      </c>
      <c r="K1391">
        <v>31</v>
      </c>
      <c r="L13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91" t="str">
        <f>IF(RCH_hospital_admissions[[#This Row],[Patient Waittime]]&lt;=15,"Very Short",IF(RCH_hospital_admissions[[#This Row],[Patient Waittime]]&lt;=30,"Short", IF(RCH_hospital_admissions[[#This Row],[Patient Waittime]]&lt;=45,"Moderate","Long")))</f>
        <v>Moderate</v>
      </c>
    </row>
    <row r="1392" spans="1:13" x14ac:dyDescent="0.2">
      <c r="A1392" t="s">
        <v>2564</v>
      </c>
      <c r="B1392" s="1">
        <v>44604</v>
      </c>
      <c r="C1392" s="2">
        <v>1.0416666666666666E-2</v>
      </c>
      <c r="D1392" t="s">
        <v>2565</v>
      </c>
      <c r="E1392" t="s">
        <v>13</v>
      </c>
      <c r="F1392">
        <v>21</v>
      </c>
      <c r="G1392" t="s">
        <v>14</v>
      </c>
      <c r="H1392" t="s">
        <v>21</v>
      </c>
      <c r="I1392" t="s">
        <v>16</v>
      </c>
      <c r="J1392">
        <v>6</v>
      </c>
      <c r="K1392">
        <v>29</v>
      </c>
      <c r="L13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392" t="str">
        <f>IF(RCH_hospital_admissions[[#This Row],[Patient Waittime]]&lt;=15,"Very Short",IF(RCH_hospital_admissions[[#This Row],[Patient Waittime]]&lt;=30,"Short", IF(RCH_hospital_admissions[[#This Row],[Patient Waittime]]&lt;=45,"Moderate","Long")))</f>
        <v>Short</v>
      </c>
    </row>
    <row r="1393" spans="1:13" x14ac:dyDescent="0.2">
      <c r="A1393" t="s">
        <v>2566</v>
      </c>
      <c r="B1393" s="1">
        <v>44444</v>
      </c>
      <c r="C1393" s="2">
        <v>0.76388888888888884</v>
      </c>
      <c r="D1393" t="s">
        <v>2567</v>
      </c>
      <c r="E1393" t="s">
        <v>20</v>
      </c>
      <c r="F1393">
        <v>28</v>
      </c>
      <c r="G1393" t="s">
        <v>14</v>
      </c>
      <c r="H1393" t="s">
        <v>15</v>
      </c>
      <c r="I1393" t="s">
        <v>16</v>
      </c>
      <c r="J1393">
        <v>6</v>
      </c>
      <c r="K1393">
        <v>37</v>
      </c>
      <c r="L13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393" t="str">
        <f>IF(RCH_hospital_admissions[[#This Row],[Patient Waittime]]&lt;=15,"Very Short",IF(RCH_hospital_admissions[[#This Row],[Patient Waittime]]&lt;=30,"Short", IF(RCH_hospital_admissions[[#This Row],[Patient Waittime]]&lt;=45,"Moderate","Long")))</f>
        <v>Moderate</v>
      </c>
    </row>
    <row r="1394" spans="1:13" x14ac:dyDescent="0.2">
      <c r="A1394" t="s">
        <v>2568</v>
      </c>
      <c r="B1394" s="1">
        <v>44583</v>
      </c>
      <c r="C1394" s="2">
        <v>0.41666666666666669</v>
      </c>
      <c r="D1394" t="s">
        <v>126</v>
      </c>
      <c r="E1394" t="s">
        <v>20</v>
      </c>
      <c r="F1394">
        <v>43</v>
      </c>
      <c r="G1394" t="s">
        <v>14</v>
      </c>
      <c r="H1394" t="s">
        <v>43</v>
      </c>
      <c r="I1394" t="s">
        <v>16</v>
      </c>
      <c r="J1394">
        <v>5</v>
      </c>
      <c r="K1394">
        <v>34</v>
      </c>
      <c r="L13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394" t="str">
        <f>IF(RCH_hospital_admissions[[#This Row],[Patient Waittime]]&lt;=15,"Very Short",IF(RCH_hospital_admissions[[#This Row],[Patient Waittime]]&lt;=30,"Short", IF(RCH_hospital_admissions[[#This Row],[Patient Waittime]]&lt;=45,"Moderate","Long")))</f>
        <v>Moderate</v>
      </c>
    </row>
    <row r="1395" spans="1:13" x14ac:dyDescent="0.2">
      <c r="A1395" t="s">
        <v>2569</v>
      </c>
      <c r="B1395" s="1">
        <v>44859</v>
      </c>
      <c r="C1395" s="2">
        <v>6.9444444444444441E-3</v>
      </c>
      <c r="D1395" t="s">
        <v>276</v>
      </c>
      <c r="E1395" t="s">
        <v>13</v>
      </c>
      <c r="F1395">
        <v>46</v>
      </c>
      <c r="G1395" t="s">
        <v>14</v>
      </c>
      <c r="H1395" t="s">
        <v>43</v>
      </c>
      <c r="I1395" t="s">
        <v>16</v>
      </c>
      <c r="K1395">
        <v>41</v>
      </c>
      <c r="L13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395" t="str">
        <f>IF(RCH_hospital_admissions[[#This Row],[Patient Waittime]]&lt;=15,"Very Short",IF(RCH_hospital_admissions[[#This Row],[Patient Waittime]]&lt;=30,"Short", IF(RCH_hospital_admissions[[#This Row],[Patient Waittime]]&lt;=45,"Moderate","Long")))</f>
        <v>Moderate</v>
      </c>
    </row>
    <row r="1396" spans="1:13" x14ac:dyDescent="0.2">
      <c r="A1396" t="s">
        <v>2570</v>
      </c>
      <c r="B1396" s="1">
        <v>44658</v>
      </c>
      <c r="C1396" s="2">
        <v>0.80208333333333337</v>
      </c>
      <c r="D1396" t="s">
        <v>2571</v>
      </c>
      <c r="E1396" t="s">
        <v>20</v>
      </c>
      <c r="F1396">
        <v>61</v>
      </c>
      <c r="G1396" t="s">
        <v>24</v>
      </c>
      <c r="H1396" t="s">
        <v>83</v>
      </c>
      <c r="I1396" t="s">
        <v>33</v>
      </c>
      <c r="J1396">
        <v>7.5</v>
      </c>
      <c r="K1396">
        <v>33</v>
      </c>
      <c r="L13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96" t="str">
        <f>IF(RCH_hospital_admissions[[#This Row],[Patient Waittime]]&lt;=15,"Very Short",IF(RCH_hospital_admissions[[#This Row],[Patient Waittime]]&lt;=30,"Short", IF(RCH_hospital_admissions[[#This Row],[Patient Waittime]]&lt;=45,"Moderate","Long")))</f>
        <v>Moderate</v>
      </c>
    </row>
    <row r="1397" spans="1:13" x14ac:dyDescent="0.2">
      <c r="A1397" t="s">
        <v>2572</v>
      </c>
      <c r="B1397" s="1">
        <v>44257</v>
      </c>
      <c r="C1397" s="2">
        <v>0.60416666666666663</v>
      </c>
      <c r="D1397" t="s">
        <v>2573</v>
      </c>
      <c r="E1397" t="s">
        <v>13</v>
      </c>
      <c r="F1397">
        <v>68</v>
      </c>
      <c r="G1397" t="s">
        <v>74</v>
      </c>
      <c r="H1397" t="s">
        <v>32</v>
      </c>
      <c r="I1397" t="s">
        <v>16</v>
      </c>
      <c r="K1397">
        <v>36</v>
      </c>
      <c r="L13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97" t="str">
        <f>IF(RCH_hospital_admissions[[#This Row],[Patient Waittime]]&lt;=15,"Very Short",IF(RCH_hospital_admissions[[#This Row],[Patient Waittime]]&lt;=30,"Short", IF(RCH_hospital_admissions[[#This Row],[Patient Waittime]]&lt;=45,"Moderate","Long")))</f>
        <v>Moderate</v>
      </c>
    </row>
    <row r="1398" spans="1:13" x14ac:dyDescent="0.2">
      <c r="A1398" t="s">
        <v>2574</v>
      </c>
      <c r="B1398" s="1">
        <v>44301</v>
      </c>
      <c r="C1398" s="2">
        <v>0.94097222222222221</v>
      </c>
      <c r="D1398" t="s">
        <v>2575</v>
      </c>
      <c r="E1398" t="s">
        <v>13</v>
      </c>
      <c r="F1398">
        <v>15</v>
      </c>
      <c r="G1398" t="s">
        <v>14</v>
      </c>
      <c r="H1398" t="s">
        <v>27</v>
      </c>
      <c r="I1398" t="s">
        <v>16</v>
      </c>
      <c r="J1398">
        <v>6</v>
      </c>
      <c r="K1398">
        <v>23</v>
      </c>
      <c r="L13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398" t="str">
        <f>IF(RCH_hospital_admissions[[#This Row],[Patient Waittime]]&lt;=15,"Very Short",IF(RCH_hospital_admissions[[#This Row],[Patient Waittime]]&lt;=30,"Short", IF(RCH_hospital_admissions[[#This Row],[Patient Waittime]]&lt;=45,"Moderate","Long")))</f>
        <v>Short</v>
      </c>
    </row>
    <row r="1399" spans="1:13" x14ac:dyDescent="0.2">
      <c r="A1399" t="s">
        <v>2576</v>
      </c>
      <c r="B1399" s="1">
        <v>44357</v>
      </c>
      <c r="C1399" s="2">
        <v>0.1388888888888889</v>
      </c>
      <c r="D1399" t="s">
        <v>2577</v>
      </c>
      <c r="E1399" t="s">
        <v>20</v>
      </c>
      <c r="F1399">
        <v>66</v>
      </c>
      <c r="G1399" t="s">
        <v>14</v>
      </c>
      <c r="H1399" t="s">
        <v>83</v>
      </c>
      <c r="I1399" t="s">
        <v>16</v>
      </c>
      <c r="J1399">
        <v>5</v>
      </c>
      <c r="K1399">
        <v>26</v>
      </c>
      <c r="L13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399" t="str">
        <f>IF(RCH_hospital_admissions[[#This Row],[Patient Waittime]]&lt;=15,"Very Short",IF(RCH_hospital_admissions[[#This Row],[Patient Waittime]]&lt;=30,"Short", IF(RCH_hospital_admissions[[#This Row],[Patient Waittime]]&lt;=45,"Moderate","Long")))</f>
        <v>Short</v>
      </c>
    </row>
    <row r="1400" spans="1:13" x14ac:dyDescent="0.2">
      <c r="A1400" t="s">
        <v>2578</v>
      </c>
      <c r="B1400" s="1">
        <v>44637</v>
      </c>
      <c r="C1400" s="2">
        <v>0.52083333333333337</v>
      </c>
      <c r="D1400" t="s">
        <v>2579</v>
      </c>
      <c r="E1400" t="s">
        <v>20</v>
      </c>
      <c r="F1400">
        <v>30</v>
      </c>
      <c r="G1400" t="s">
        <v>24</v>
      </c>
      <c r="H1400" t="s">
        <v>21</v>
      </c>
      <c r="I1400" t="s">
        <v>16</v>
      </c>
      <c r="J1400">
        <v>6</v>
      </c>
      <c r="K1400">
        <v>35</v>
      </c>
      <c r="L14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00" t="str">
        <f>IF(RCH_hospital_admissions[[#This Row],[Patient Waittime]]&lt;=15,"Very Short",IF(RCH_hospital_admissions[[#This Row],[Patient Waittime]]&lt;=30,"Short", IF(RCH_hospital_admissions[[#This Row],[Patient Waittime]]&lt;=45,"Moderate","Long")))</f>
        <v>Moderate</v>
      </c>
    </row>
    <row r="1401" spans="1:13" x14ac:dyDescent="0.2">
      <c r="A1401" t="s">
        <v>2580</v>
      </c>
      <c r="B1401" s="1">
        <v>44722</v>
      </c>
      <c r="C1401" s="2">
        <v>0.53125</v>
      </c>
      <c r="D1401" t="s">
        <v>2581</v>
      </c>
      <c r="E1401" t="s">
        <v>13</v>
      </c>
      <c r="F1401">
        <v>37</v>
      </c>
      <c r="G1401" t="s">
        <v>14</v>
      </c>
      <c r="H1401" t="s">
        <v>38</v>
      </c>
      <c r="I1401" t="s">
        <v>16</v>
      </c>
      <c r="J1401">
        <v>5</v>
      </c>
      <c r="K1401">
        <v>36</v>
      </c>
      <c r="L14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01" t="str">
        <f>IF(RCH_hospital_admissions[[#This Row],[Patient Waittime]]&lt;=15,"Very Short",IF(RCH_hospital_admissions[[#This Row],[Patient Waittime]]&lt;=30,"Short", IF(RCH_hospital_admissions[[#This Row],[Patient Waittime]]&lt;=45,"Moderate","Long")))</f>
        <v>Moderate</v>
      </c>
    </row>
    <row r="1402" spans="1:13" x14ac:dyDescent="0.2">
      <c r="A1402" t="s">
        <v>2582</v>
      </c>
      <c r="B1402" s="1">
        <v>44663</v>
      </c>
      <c r="C1402" s="2">
        <v>0.2986111111111111</v>
      </c>
      <c r="D1402" t="s">
        <v>1258</v>
      </c>
      <c r="E1402" t="s">
        <v>13</v>
      </c>
      <c r="F1402">
        <v>57</v>
      </c>
      <c r="G1402" t="s">
        <v>14</v>
      </c>
      <c r="H1402" t="s">
        <v>15</v>
      </c>
      <c r="I1402" t="s">
        <v>16</v>
      </c>
      <c r="J1402">
        <v>4</v>
      </c>
      <c r="K1402">
        <v>41</v>
      </c>
      <c r="L14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02" t="str">
        <f>IF(RCH_hospital_admissions[[#This Row],[Patient Waittime]]&lt;=15,"Very Short",IF(RCH_hospital_admissions[[#This Row],[Patient Waittime]]&lt;=30,"Short", IF(RCH_hospital_admissions[[#This Row],[Patient Waittime]]&lt;=45,"Moderate","Long")))</f>
        <v>Moderate</v>
      </c>
    </row>
    <row r="1403" spans="1:13" x14ac:dyDescent="0.2">
      <c r="A1403" t="s">
        <v>2583</v>
      </c>
      <c r="B1403" s="1">
        <v>44720</v>
      </c>
      <c r="C1403" s="2">
        <v>0.89236111111111116</v>
      </c>
      <c r="D1403" t="s">
        <v>2584</v>
      </c>
      <c r="E1403" t="s">
        <v>13</v>
      </c>
      <c r="F1403">
        <v>62</v>
      </c>
      <c r="G1403" t="s">
        <v>14</v>
      </c>
      <c r="H1403" t="s">
        <v>15</v>
      </c>
      <c r="I1403" t="s">
        <v>16</v>
      </c>
      <c r="J1403">
        <v>6</v>
      </c>
      <c r="K1403">
        <v>40</v>
      </c>
      <c r="L14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03" t="str">
        <f>IF(RCH_hospital_admissions[[#This Row],[Patient Waittime]]&lt;=15,"Very Short",IF(RCH_hospital_admissions[[#This Row],[Patient Waittime]]&lt;=30,"Short", IF(RCH_hospital_admissions[[#This Row],[Patient Waittime]]&lt;=45,"Moderate","Long")))</f>
        <v>Moderate</v>
      </c>
    </row>
    <row r="1404" spans="1:13" x14ac:dyDescent="0.2">
      <c r="A1404" t="s">
        <v>2585</v>
      </c>
      <c r="B1404" s="1">
        <v>44630</v>
      </c>
      <c r="C1404" s="2">
        <v>0.73611111111111116</v>
      </c>
      <c r="D1404" t="s">
        <v>2586</v>
      </c>
      <c r="E1404" t="s">
        <v>20</v>
      </c>
      <c r="F1404">
        <v>49</v>
      </c>
      <c r="G1404" t="s">
        <v>14</v>
      </c>
      <c r="H1404" t="s">
        <v>21</v>
      </c>
      <c r="I1404" t="s">
        <v>16</v>
      </c>
      <c r="J1404">
        <v>7</v>
      </c>
      <c r="K1404">
        <v>37</v>
      </c>
      <c r="L14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04" t="str">
        <f>IF(RCH_hospital_admissions[[#This Row],[Patient Waittime]]&lt;=15,"Very Short",IF(RCH_hospital_admissions[[#This Row],[Patient Waittime]]&lt;=30,"Short", IF(RCH_hospital_admissions[[#This Row],[Patient Waittime]]&lt;=45,"Moderate","Long")))</f>
        <v>Moderate</v>
      </c>
    </row>
    <row r="1405" spans="1:13" x14ac:dyDescent="0.2">
      <c r="A1405" t="s">
        <v>2587</v>
      </c>
      <c r="B1405" s="1">
        <v>44751</v>
      </c>
      <c r="C1405" s="2">
        <v>0.77777777777777779</v>
      </c>
      <c r="D1405" t="s">
        <v>2588</v>
      </c>
      <c r="E1405" t="s">
        <v>20</v>
      </c>
      <c r="F1405">
        <v>12</v>
      </c>
      <c r="G1405" t="s">
        <v>14</v>
      </c>
      <c r="H1405" t="s">
        <v>15</v>
      </c>
      <c r="I1405" t="s">
        <v>16</v>
      </c>
      <c r="J1405">
        <v>7</v>
      </c>
      <c r="K1405">
        <v>40</v>
      </c>
      <c r="L14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405" t="str">
        <f>IF(RCH_hospital_admissions[[#This Row],[Patient Waittime]]&lt;=15,"Very Short",IF(RCH_hospital_admissions[[#This Row],[Patient Waittime]]&lt;=30,"Short", IF(RCH_hospital_admissions[[#This Row],[Patient Waittime]]&lt;=45,"Moderate","Long")))</f>
        <v>Moderate</v>
      </c>
    </row>
    <row r="1406" spans="1:13" x14ac:dyDescent="0.2">
      <c r="A1406" t="s">
        <v>2589</v>
      </c>
      <c r="B1406" s="1">
        <v>44560</v>
      </c>
      <c r="C1406" s="2">
        <v>0.64583333333333337</v>
      </c>
      <c r="D1406" t="s">
        <v>2590</v>
      </c>
      <c r="E1406" t="s">
        <v>13</v>
      </c>
      <c r="F1406">
        <v>17</v>
      </c>
      <c r="G1406" t="s">
        <v>14</v>
      </c>
      <c r="H1406" t="s">
        <v>27</v>
      </c>
      <c r="I1406" t="s">
        <v>16</v>
      </c>
      <c r="J1406">
        <v>9</v>
      </c>
      <c r="K1406">
        <v>20</v>
      </c>
      <c r="L14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406" t="str">
        <f>IF(RCH_hospital_admissions[[#This Row],[Patient Waittime]]&lt;=15,"Very Short",IF(RCH_hospital_admissions[[#This Row],[Patient Waittime]]&lt;=30,"Short", IF(RCH_hospital_admissions[[#This Row],[Patient Waittime]]&lt;=45,"Moderate","Long")))</f>
        <v>Short</v>
      </c>
    </row>
    <row r="1407" spans="1:13" x14ac:dyDescent="0.2">
      <c r="A1407" t="s">
        <v>2591</v>
      </c>
      <c r="B1407" s="1">
        <v>44420</v>
      </c>
      <c r="C1407" s="2">
        <v>0.78125</v>
      </c>
      <c r="D1407" t="s">
        <v>2592</v>
      </c>
      <c r="E1407" t="s">
        <v>13</v>
      </c>
      <c r="F1407">
        <v>74</v>
      </c>
      <c r="G1407" t="s">
        <v>14</v>
      </c>
      <c r="H1407" t="s">
        <v>43</v>
      </c>
      <c r="I1407" t="s">
        <v>16</v>
      </c>
      <c r="J1407">
        <v>5</v>
      </c>
      <c r="K1407">
        <v>34</v>
      </c>
      <c r="L14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07" t="str">
        <f>IF(RCH_hospital_admissions[[#This Row],[Patient Waittime]]&lt;=15,"Very Short",IF(RCH_hospital_admissions[[#This Row],[Patient Waittime]]&lt;=30,"Short", IF(RCH_hospital_admissions[[#This Row],[Patient Waittime]]&lt;=45,"Moderate","Long")))</f>
        <v>Moderate</v>
      </c>
    </row>
    <row r="1408" spans="1:13" x14ac:dyDescent="0.2">
      <c r="A1408" t="s">
        <v>2593</v>
      </c>
      <c r="B1408" s="1">
        <v>44738</v>
      </c>
      <c r="C1408" s="2">
        <v>0.63541666666666663</v>
      </c>
      <c r="D1408" t="s">
        <v>686</v>
      </c>
      <c r="E1408" t="s">
        <v>13</v>
      </c>
      <c r="F1408">
        <v>39</v>
      </c>
      <c r="G1408" t="s">
        <v>14</v>
      </c>
      <c r="H1408" t="s">
        <v>43</v>
      </c>
      <c r="I1408" t="s">
        <v>16</v>
      </c>
      <c r="J1408">
        <v>6</v>
      </c>
      <c r="K1408">
        <v>34</v>
      </c>
      <c r="L14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08" t="str">
        <f>IF(RCH_hospital_admissions[[#This Row],[Patient Waittime]]&lt;=15,"Very Short",IF(RCH_hospital_admissions[[#This Row],[Patient Waittime]]&lt;=30,"Short", IF(RCH_hospital_admissions[[#This Row],[Patient Waittime]]&lt;=45,"Moderate","Long")))</f>
        <v>Moderate</v>
      </c>
    </row>
    <row r="1409" spans="1:13" x14ac:dyDescent="0.2">
      <c r="A1409" t="s">
        <v>2594</v>
      </c>
      <c r="B1409" s="1">
        <v>44199</v>
      </c>
      <c r="C1409" s="2">
        <v>0.43402777777777779</v>
      </c>
      <c r="D1409" t="s">
        <v>2595</v>
      </c>
      <c r="E1409" t="s">
        <v>13</v>
      </c>
      <c r="F1409">
        <v>37</v>
      </c>
      <c r="G1409" t="s">
        <v>14</v>
      </c>
      <c r="H1409" t="s">
        <v>43</v>
      </c>
      <c r="I1409" t="s">
        <v>16</v>
      </c>
      <c r="J1409">
        <v>7</v>
      </c>
      <c r="K1409">
        <v>36</v>
      </c>
      <c r="L14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09" t="str">
        <f>IF(RCH_hospital_admissions[[#This Row],[Patient Waittime]]&lt;=15,"Very Short",IF(RCH_hospital_admissions[[#This Row],[Patient Waittime]]&lt;=30,"Short", IF(RCH_hospital_admissions[[#This Row],[Patient Waittime]]&lt;=45,"Moderate","Long")))</f>
        <v>Moderate</v>
      </c>
    </row>
    <row r="1410" spans="1:13" x14ac:dyDescent="0.2">
      <c r="A1410" t="s">
        <v>2596</v>
      </c>
      <c r="B1410" s="1">
        <v>44326</v>
      </c>
      <c r="C1410" s="2">
        <v>0.51388888888888884</v>
      </c>
      <c r="D1410" t="s">
        <v>2597</v>
      </c>
      <c r="E1410" t="s">
        <v>13</v>
      </c>
      <c r="F1410">
        <v>62</v>
      </c>
      <c r="G1410" t="s">
        <v>14</v>
      </c>
      <c r="H1410" t="s">
        <v>32</v>
      </c>
      <c r="I1410" t="s">
        <v>33</v>
      </c>
      <c r="J1410">
        <v>5.5</v>
      </c>
      <c r="K1410">
        <v>41</v>
      </c>
      <c r="L14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10" t="str">
        <f>IF(RCH_hospital_admissions[[#This Row],[Patient Waittime]]&lt;=15,"Very Short",IF(RCH_hospital_admissions[[#This Row],[Patient Waittime]]&lt;=30,"Short", IF(RCH_hospital_admissions[[#This Row],[Patient Waittime]]&lt;=45,"Moderate","Long")))</f>
        <v>Moderate</v>
      </c>
    </row>
    <row r="1411" spans="1:13" x14ac:dyDescent="0.2">
      <c r="A1411" t="s">
        <v>2598</v>
      </c>
      <c r="B1411" s="1">
        <v>44314</v>
      </c>
      <c r="C1411" s="2">
        <v>0.71875</v>
      </c>
      <c r="D1411" t="s">
        <v>2599</v>
      </c>
      <c r="E1411" t="s">
        <v>13</v>
      </c>
      <c r="F1411">
        <v>28</v>
      </c>
      <c r="G1411" t="s">
        <v>14</v>
      </c>
      <c r="H1411" t="s">
        <v>15</v>
      </c>
      <c r="I1411" t="s">
        <v>16</v>
      </c>
      <c r="J1411">
        <v>7</v>
      </c>
      <c r="K1411">
        <v>40</v>
      </c>
      <c r="L14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411" t="str">
        <f>IF(RCH_hospital_admissions[[#This Row],[Patient Waittime]]&lt;=15,"Very Short",IF(RCH_hospital_admissions[[#This Row],[Patient Waittime]]&lt;=30,"Short", IF(RCH_hospital_admissions[[#This Row],[Patient Waittime]]&lt;=45,"Moderate","Long")))</f>
        <v>Moderate</v>
      </c>
    </row>
    <row r="1412" spans="1:13" x14ac:dyDescent="0.2">
      <c r="A1412" t="s">
        <v>2600</v>
      </c>
      <c r="B1412" s="1">
        <v>44648</v>
      </c>
      <c r="C1412" s="2">
        <v>0.52430555555555558</v>
      </c>
      <c r="D1412" t="s">
        <v>2601</v>
      </c>
      <c r="E1412" t="s">
        <v>13</v>
      </c>
      <c r="F1412">
        <v>35</v>
      </c>
      <c r="G1412" t="s">
        <v>147</v>
      </c>
      <c r="H1412" t="s">
        <v>43</v>
      </c>
      <c r="I1412" t="s">
        <v>16</v>
      </c>
      <c r="J1412">
        <v>4</v>
      </c>
      <c r="K1412">
        <v>25</v>
      </c>
      <c r="L14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12" t="str">
        <f>IF(RCH_hospital_admissions[[#This Row],[Patient Waittime]]&lt;=15,"Very Short",IF(RCH_hospital_admissions[[#This Row],[Patient Waittime]]&lt;=30,"Short", IF(RCH_hospital_admissions[[#This Row],[Patient Waittime]]&lt;=45,"Moderate","Long")))</f>
        <v>Short</v>
      </c>
    </row>
    <row r="1413" spans="1:13" x14ac:dyDescent="0.2">
      <c r="A1413" t="s">
        <v>2602</v>
      </c>
      <c r="B1413" s="1">
        <v>44405</v>
      </c>
      <c r="C1413" s="2">
        <v>0.61111111111111116</v>
      </c>
      <c r="D1413" t="s">
        <v>2603</v>
      </c>
      <c r="E1413" t="s">
        <v>20</v>
      </c>
      <c r="F1413">
        <v>69</v>
      </c>
      <c r="G1413" t="s">
        <v>14</v>
      </c>
      <c r="H1413" t="s">
        <v>83</v>
      </c>
      <c r="I1413" t="s">
        <v>33</v>
      </c>
      <c r="J1413">
        <v>7.5</v>
      </c>
      <c r="K1413">
        <v>24</v>
      </c>
      <c r="L14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13" t="str">
        <f>IF(RCH_hospital_admissions[[#This Row],[Patient Waittime]]&lt;=15,"Very Short",IF(RCH_hospital_admissions[[#This Row],[Patient Waittime]]&lt;=30,"Short", IF(RCH_hospital_admissions[[#This Row],[Patient Waittime]]&lt;=45,"Moderate","Long")))</f>
        <v>Short</v>
      </c>
    </row>
    <row r="1414" spans="1:13" x14ac:dyDescent="0.2">
      <c r="A1414" t="s">
        <v>2604</v>
      </c>
      <c r="B1414" s="1">
        <v>44823</v>
      </c>
      <c r="C1414" s="2">
        <v>0.93402777777777779</v>
      </c>
      <c r="D1414" t="s">
        <v>2605</v>
      </c>
      <c r="E1414" t="s">
        <v>13</v>
      </c>
      <c r="F1414">
        <v>29</v>
      </c>
      <c r="G1414" t="s">
        <v>14</v>
      </c>
      <c r="H1414" t="s">
        <v>15</v>
      </c>
      <c r="I1414" t="s">
        <v>16</v>
      </c>
      <c r="K1414">
        <v>46</v>
      </c>
      <c r="L14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414" t="str">
        <f>IF(RCH_hospital_admissions[[#This Row],[Patient Waittime]]&lt;=15,"Very Short",IF(RCH_hospital_admissions[[#This Row],[Patient Waittime]]&lt;=30,"Short", IF(RCH_hospital_admissions[[#This Row],[Patient Waittime]]&lt;=45,"Moderate","Long")))</f>
        <v>Long</v>
      </c>
    </row>
    <row r="1415" spans="1:13" x14ac:dyDescent="0.2">
      <c r="A1415" t="s">
        <v>2606</v>
      </c>
      <c r="B1415" s="1">
        <v>44581</v>
      </c>
      <c r="C1415" s="2">
        <v>0.65625</v>
      </c>
      <c r="D1415" t="s">
        <v>2607</v>
      </c>
      <c r="E1415" t="s">
        <v>13</v>
      </c>
      <c r="F1415">
        <v>35</v>
      </c>
      <c r="G1415" t="s">
        <v>50</v>
      </c>
      <c r="H1415" t="s">
        <v>43</v>
      </c>
      <c r="I1415" t="s">
        <v>16</v>
      </c>
      <c r="J1415">
        <v>10</v>
      </c>
      <c r="K1415">
        <v>23</v>
      </c>
      <c r="L14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15" t="str">
        <f>IF(RCH_hospital_admissions[[#This Row],[Patient Waittime]]&lt;=15,"Very Short",IF(RCH_hospital_admissions[[#This Row],[Patient Waittime]]&lt;=30,"Short", IF(RCH_hospital_admissions[[#This Row],[Patient Waittime]]&lt;=45,"Moderate","Long")))</f>
        <v>Short</v>
      </c>
    </row>
    <row r="1416" spans="1:13" x14ac:dyDescent="0.2">
      <c r="A1416" t="s">
        <v>2608</v>
      </c>
      <c r="B1416" s="1">
        <v>44575</v>
      </c>
      <c r="C1416" s="2">
        <v>0.66666666666666663</v>
      </c>
      <c r="D1416" t="s">
        <v>2609</v>
      </c>
      <c r="E1416" t="s">
        <v>13</v>
      </c>
      <c r="F1416">
        <v>46</v>
      </c>
      <c r="G1416" t="s">
        <v>14</v>
      </c>
      <c r="H1416" t="s">
        <v>38</v>
      </c>
      <c r="I1416" t="s">
        <v>33</v>
      </c>
      <c r="J1416">
        <v>7.5</v>
      </c>
      <c r="K1416">
        <v>34</v>
      </c>
      <c r="L14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16" t="str">
        <f>IF(RCH_hospital_admissions[[#This Row],[Patient Waittime]]&lt;=15,"Very Short",IF(RCH_hospital_admissions[[#This Row],[Patient Waittime]]&lt;=30,"Short", IF(RCH_hospital_admissions[[#This Row],[Patient Waittime]]&lt;=45,"Moderate","Long")))</f>
        <v>Moderate</v>
      </c>
    </row>
    <row r="1417" spans="1:13" x14ac:dyDescent="0.2">
      <c r="A1417" t="s">
        <v>2610</v>
      </c>
      <c r="B1417" s="1">
        <v>44290</v>
      </c>
      <c r="C1417" s="2">
        <v>0.59027777777777779</v>
      </c>
      <c r="D1417" t="s">
        <v>2611</v>
      </c>
      <c r="E1417" t="s">
        <v>20</v>
      </c>
      <c r="F1417">
        <v>49</v>
      </c>
      <c r="G1417" t="s">
        <v>14</v>
      </c>
      <c r="H1417" t="s">
        <v>15</v>
      </c>
      <c r="I1417" t="s">
        <v>16</v>
      </c>
      <c r="K1417">
        <v>33</v>
      </c>
      <c r="L14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17" t="str">
        <f>IF(RCH_hospital_admissions[[#This Row],[Patient Waittime]]&lt;=15,"Very Short",IF(RCH_hospital_admissions[[#This Row],[Patient Waittime]]&lt;=30,"Short", IF(RCH_hospital_admissions[[#This Row],[Patient Waittime]]&lt;=45,"Moderate","Long")))</f>
        <v>Moderate</v>
      </c>
    </row>
    <row r="1418" spans="1:13" x14ac:dyDescent="0.2">
      <c r="A1418" t="s">
        <v>2612</v>
      </c>
      <c r="B1418" s="1">
        <v>44296</v>
      </c>
      <c r="C1418" s="2">
        <v>0.62847222222222221</v>
      </c>
      <c r="D1418" t="s">
        <v>2613</v>
      </c>
      <c r="E1418" t="s">
        <v>20</v>
      </c>
      <c r="F1418">
        <v>27</v>
      </c>
      <c r="G1418" t="s">
        <v>74</v>
      </c>
      <c r="H1418" t="s">
        <v>38</v>
      </c>
      <c r="I1418" t="s">
        <v>33</v>
      </c>
      <c r="J1418">
        <v>4.5</v>
      </c>
      <c r="K1418">
        <v>48</v>
      </c>
      <c r="L14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418" t="str">
        <f>IF(RCH_hospital_admissions[[#This Row],[Patient Waittime]]&lt;=15,"Very Short",IF(RCH_hospital_admissions[[#This Row],[Patient Waittime]]&lt;=30,"Short", IF(RCH_hospital_admissions[[#This Row],[Patient Waittime]]&lt;=45,"Moderate","Long")))</f>
        <v>Long</v>
      </c>
    </row>
    <row r="1419" spans="1:13" x14ac:dyDescent="0.2">
      <c r="A1419" t="s">
        <v>2614</v>
      </c>
      <c r="B1419" s="1">
        <v>44368</v>
      </c>
      <c r="C1419" s="2">
        <v>0.83680555555555558</v>
      </c>
      <c r="D1419" t="s">
        <v>2436</v>
      </c>
      <c r="E1419" t="s">
        <v>20</v>
      </c>
      <c r="F1419">
        <v>71</v>
      </c>
      <c r="G1419" t="s">
        <v>14</v>
      </c>
      <c r="H1419" t="s">
        <v>32</v>
      </c>
      <c r="I1419" t="s">
        <v>16</v>
      </c>
      <c r="J1419">
        <v>4</v>
      </c>
      <c r="K1419">
        <v>46</v>
      </c>
      <c r="L14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19" t="str">
        <f>IF(RCH_hospital_admissions[[#This Row],[Patient Waittime]]&lt;=15,"Very Short",IF(RCH_hospital_admissions[[#This Row],[Patient Waittime]]&lt;=30,"Short", IF(RCH_hospital_admissions[[#This Row],[Patient Waittime]]&lt;=45,"Moderate","Long")))</f>
        <v>Long</v>
      </c>
    </row>
    <row r="1420" spans="1:13" x14ac:dyDescent="0.2">
      <c r="A1420" t="s">
        <v>2615</v>
      </c>
      <c r="B1420" s="1">
        <v>44569</v>
      </c>
      <c r="C1420" s="2">
        <v>0.67708333333333337</v>
      </c>
      <c r="D1420" t="s">
        <v>2616</v>
      </c>
      <c r="E1420" t="s">
        <v>20</v>
      </c>
      <c r="F1420">
        <v>57</v>
      </c>
      <c r="G1420" t="s">
        <v>14</v>
      </c>
      <c r="H1420" t="s">
        <v>38</v>
      </c>
      <c r="I1420" t="s">
        <v>16</v>
      </c>
      <c r="J1420">
        <v>6</v>
      </c>
      <c r="K1420">
        <v>29</v>
      </c>
      <c r="L14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20" t="str">
        <f>IF(RCH_hospital_admissions[[#This Row],[Patient Waittime]]&lt;=15,"Very Short",IF(RCH_hospital_admissions[[#This Row],[Patient Waittime]]&lt;=30,"Short", IF(RCH_hospital_admissions[[#This Row],[Patient Waittime]]&lt;=45,"Moderate","Long")))</f>
        <v>Short</v>
      </c>
    </row>
    <row r="1421" spans="1:13" x14ac:dyDescent="0.2">
      <c r="A1421" t="s">
        <v>2617</v>
      </c>
      <c r="B1421" s="1">
        <v>44706</v>
      </c>
      <c r="C1421" s="2">
        <v>0.80555555555555558</v>
      </c>
      <c r="D1421" t="s">
        <v>2302</v>
      </c>
      <c r="E1421" t="s">
        <v>13</v>
      </c>
      <c r="F1421">
        <v>33</v>
      </c>
      <c r="G1421" t="s">
        <v>14</v>
      </c>
      <c r="H1421" t="s">
        <v>32</v>
      </c>
      <c r="I1421" t="s">
        <v>16</v>
      </c>
      <c r="J1421">
        <v>8</v>
      </c>
      <c r="K1421">
        <v>37</v>
      </c>
      <c r="L14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21" t="str">
        <f>IF(RCH_hospital_admissions[[#This Row],[Patient Waittime]]&lt;=15,"Very Short",IF(RCH_hospital_admissions[[#This Row],[Patient Waittime]]&lt;=30,"Short", IF(RCH_hospital_admissions[[#This Row],[Patient Waittime]]&lt;=45,"Moderate","Long")))</f>
        <v>Moderate</v>
      </c>
    </row>
    <row r="1422" spans="1:13" x14ac:dyDescent="0.2">
      <c r="A1422" t="s">
        <v>2618</v>
      </c>
      <c r="B1422" s="1">
        <v>44703</v>
      </c>
      <c r="C1422" s="2">
        <v>0.97916666666666663</v>
      </c>
      <c r="D1422" t="s">
        <v>426</v>
      </c>
      <c r="E1422" t="s">
        <v>13</v>
      </c>
      <c r="F1422">
        <v>66</v>
      </c>
      <c r="G1422" t="s">
        <v>14</v>
      </c>
      <c r="H1422" t="s">
        <v>15</v>
      </c>
      <c r="I1422" t="s">
        <v>33</v>
      </c>
      <c r="J1422">
        <v>4.5</v>
      </c>
      <c r="K1422">
        <v>41</v>
      </c>
      <c r="L14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22" t="str">
        <f>IF(RCH_hospital_admissions[[#This Row],[Patient Waittime]]&lt;=15,"Very Short",IF(RCH_hospital_admissions[[#This Row],[Patient Waittime]]&lt;=30,"Short", IF(RCH_hospital_admissions[[#This Row],[Patient Waittime]]&lt;=45,"Moderate","Long")))</f>
        <v>Moderate</v>
      </c>
    </row>
    <row r="1423" spans="1:13" x14ac:dyDescent="0.2">
      <c r="A1423" t="s">
        <v>2619</v>
      </c>
      <c r="B1423" s="1">
        <v>44693</v>
      </c>
      <c r="C1423" s="2">
        <v>0.67013888888888884</v>
      </c>
      <c r="D1423" t="s">
        <v>2620</v>
      </c>
      <c r="E1423" t="s">
        <v>20</v>
      </c>
      <c r="F1423">
        <v>72</v>
      </c>
      <c r="G1423" t="s">
        <v>14</v>
      </c>
      <c r="H1423" t="s">
        <v>83</v>
      </c>
      <c r="I1423" t="s">
        <v>16</v>
      </c>
      <c r="J1423">
        <v>9</v>
      </c>
      <c r="K1423">
        <v>42</v>
      </c>
      <c r="L14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23" t="str">
        <f>IF(RCH_hospital_admissions[[#This Row],[Patient Waittime]]&lt;=15,"Very Short",IF(RCH_hospital_admissions[[#This Row],[Patient Waittime]]&lt;=30,"Short", IF(RCH_hospital_admissions[[#This Row],[Patient Waittime]]&lt;=45,"Moderate","Long")))</f>
        <v>Moderate</v>
      </c>
    </row>
    <row r="1424" spans="1:13" x14ac:dyDescent="0.2">
      <c r="A1424" t="s">
        <v>2621</v>
      </c>
      <c r="B1424" s="1">
        <v>44538</v>
      </c>
      <c r="C1424" s="2">
        <v>0.51736111111111116</v>
      </c>
      <c r="D1424" t="s">
        <v>2622</v>
      </c>
      <c r="E1424" t="s">
        <v>13</v>
      </c>
      <c r="F1424">
        <v>39</v>
      </c>
      <c r="G1424" t="s">
        <v>14</v>
      </c>
      <c r="H1424" t="s">
        <v>21</v>
      </c>
      <c r="I1424" t="s">
        <v>16</v>
      </c>
      <c r="J1424">
        <v>8</v>
      </c>
      <c r="K1424">
        <v>16</v>
      </c>
      <c r="L14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24" t="str">
        <f>IF(RCH_hospital_admissions[[#This Row],[Patient Waittime]]&lt;=15,"Very Short",IF(RCH_hospital_admissions[[#This Row],[Patient Waittime]]&lt;=30,"Short", IF(RCH_hospital_admissions[[#This Row],[Patient Waittime]]&lt;=45,"Moderate","Long")))</f>
        <v>Short</v>
      </c>
    </row>
    <row r="1425" spans="1:13" x14ac:dyDescent="0.2">
      <c r="A1425" t="s">
        <v>2623</v>
      </c>
      <c r="B1425" s="1">
        <v>44226</v>
      </c>
      <c r="C1425" s="2">
        <v>0.41666666666666669</v>
      </c>
      <c r="D1425" t="s">
        <v>2624</v>
      </c>
      <c r="E1425" t="s">
        <v>20</v>
      </c>
      <c r="F1425">
        <v>51</v>
      </c>
      <c r="G1425" t="s">
        <v>14</v>
      </c>
      <c r="H1425" t="s">
        <v>15</v>
      </c>
      <c r="I1425" t="s">
        <v>16</v>
      </c>
      <c r="K1425">
        <v>22</v>
      </c>
      <c r="L14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25" t="str">
        <f>IF(RCH_hospital_admissions[[#This Row],[Patient Waittime]]&lt;=15,"Very Short",IF(RCH_hospital_admissions[[#This Row],[Patient Waittime]]&lt;=30,"Short", IF(RCH_hospital_admissions[[#This Row],[Patient Waittime]]&lt;=45,"Moderate","Long")))</f>
        <v>Short</v>
      </c>
    </row>
    <row r="1426" spans="1:13" x14ac:dyDescent="0.2">
      <c r="A1426" t="s">
        <v>2625</v>
      </c>
      <c r="B1426" s="1">
        <v>44238</v>
      </c>
      <c r="C1426" s="2">
        <v>0.77083333333333337</v>
      </c>
      <c r="D1426" t="s">
        <v>91</v>
      </c>
      <c r="E1426" t="s">
        <v>20</v>
      </c>
      <c r="F1426">
        <v>59</v>
      </c>
      <c r="G1426" t="s">
        <v>14</v>
      </c>
      <c r="H1426" t="s">
        <v>43</v>
      </c>
      <c r="I1426" t="s">
        <v>16</v>
      </c>
      <c r="J1426">
        <v>7</v>
      </c>
      <c r="K1426">
        <v>31</v>
      </c>
      <c r="L14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26" t="str">
        <f>IF(RCH_hospital_admissions[[#This Row],[Patient Waittime]]&lt;=15,"Very Short",IF(RCH_hospital_admissions[[#This Row],[Patient Waittime]]&lt;=30,"Short", IF(RCH_hospital_admissions[[#This Row],[Patient Waittime]]&lt;=45,"Moderate","Long")))</f>
        <v>Moderate</v>
      </c>
    </row>
    <row r="1427" spans="1:13" x14ac:dyDescent="0.2">
      <c r="A1427" t="s">
        <v>2626</v>
      </c>
      <c r="B1427" s="1">
        <v>44498</v>
      </c>
      <c r="C1427" s="2">
        <v>0.95486111111111116</v>
      </c>
      <c r="D1427" t="s">
        <v>875</v>
      </c>
      <c r="E1427" t="s">
        <v>20</v>
      </c>
      <c r="F1427">
        <v>66</v>
      </c>
      <c r="G1427" t="s">
        <v>14</v>
      </c>
      <c r="H1427" t="s">
        <v>43</v>
      </c>
      <c r="I1427" t="s">
        <v>33</v>
      </c>
      <c r="J1427">
        <v>9.5</v>
      </c>
      <c r="K1427">
        <v>38</v>
      </c>
      <c r="L14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27" t="str">
        <f>IF(RCH_hospital_admissions[[#This Row],[Patient Waittime]]&lt;=15,"Very Short",IF(RCH_hospital_admissions[[#This Row],[Patient Waittime]]&lt;=30,"Short", IF(RCH_hospital_admissions[[#This Row],[Patient Waittime]]&lt;=45,"Moderate","Long")))</f>
        <v>Moderate</v>
      </c>
    </row>
    <row r="1428" spans="1:13" x14ac:dyDescent="0.2">
      <c r="A1428" t="s">
        <v>2627</v>
      </c>
      <c r="B1428" s="1">
        <v>44357</v>
      </c>
      <c r="C1428" s="2">
        <v>0.67013888888888884</v>
      </c>
      <c r="D1428" t="s">
        <v>2628</v>
      </c>
      <c r="E1428" t="s">
        <v>13</v>
      </c>
      <c r="F1428">
        <v>23</v>
      </c>
      <c r="G1428" t="s">
        <v>14</v>
      </c>
      <c r="H1428" t="s">
        <v>15</v>
      </c>
      <c r="I1428" t="s">
        <v>16</v>
      </c>
      <c r="J1428">
        <v>6</v>
      </c>
      <c r="K1428">
        <v>55</v>
      </c>
      <c r="L14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428" t="str">
        <f>IF(RCH_hospital_admissions[[#This Row],[Patient Waittime]]&lt;=15,"Very Short",IF(RCH_hospital_admissions[[#This Row],[Patient Waittime]]&lt;=30,"Short", IF(RCH_hospital_admissions[[#This Row],[Patient Waittime]]&lt;=45,"Moderate","Long")))</f>
        <v>Long</v>
      </c>
    </row>
    <row r="1429" spans="1:13" x14ac:dyDescent="0.2">
      <c r="A1429" t="s">
        <v>2629</v>
      </c>
      <c r="B1429" s="1">
        <v>44619</v>
      </c>
      <c r="C1429" s="2">
        <v>0.95486111111111116</v>
      </c>
      <c r="D1429" t="s">
        <v>422</v>
      </c>
      <c r="E1429" t="s">
        <v>13</v>
      </c>
      <c r="F1429">
        <v>34</v>
      </c>
      <c r="G1429" t="s">
        <v>14</v>
      </c>
      <c r="H1429" t="s">
        <v>15</v>
      </c>
      <c r="I1429" t="s">
        <v>33</v>
      </c>
      <c r="K1429">
        <v>46</v>
      </c>
      <c r="L14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29" t="str">
        <f>IF(RCH_hospital_admissions[[#This Row],[Patient Waittime]]&lt;=15,"Very Short",IF(RCH_hospital_admissions[[#This Row],[Patient Waittime]]&lt;=30,"Short", IF(RCH_hospital_admissions[[#This Row],[Patient Waittime]]&lt;=45,"Moderate","Long")))</f>
        <v>Long</v>
      </c>
    </row>
    <row r="1430" spans="1:13" x14ac:dyDescent="0.2">
      <c r="A1430" t="s">
        <v>2630</v>
      </c>
      <c r="B1430" s="1">
        <v>44537</v>
      </c>
      <c r="C1430" s="2">
        <v>0.74652777777777779</v>
      </c>
      <c r="D1430" t="s">
        <v>2631</v>
      </c>
      <c r="E1430" t="s">
        <v>20</v>
      </c>
      <c r="F1430">
        <v>41</v>
      </c>
      <c r="G1430" t="s">
        <v>147</v>
      </c>
      <c r="H1430" t="s">
        <v>21</v>
      </c>
      <c r="I1430" t="s">
        <v>16</v>
      </c>
      <c r="K1430">
        <v>25</v>
      </c>
      <c r="L14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30" t="str">
        <f>IF(RCH_hospital_admissions[[#This Row],[Patient Waittime]]&lt;=15,"Very Short",IF(RCH_hospital_admissions[[#This Row],[Patient Waittime]]&lt;=30,"Short", IF(RCH_hospital_admissions[[#This Row],[Patient Waittime]]&lt;=45,"Moderate","Long")))</f>
        <v>Short</v>
      </c>
    </row>
    <row r="1431" spans="1:13" x14ac:dyDescent="0.2">
      <c r="A1431" t="s">
        <v>2632</v>
      </c>
      <c r="B1431" s="1">
        <v>44473</v>
      </c>
      <c r="C1431" s="2">
        <v>7.9861111111111105E-2</v>
      </c>
      <c r="D1431" t="s">
        <v>2633</v>
      </c>
      <c r="E1431" t="s">
        <v>13</v>
      </c>
      <c r="F1431">
        <v>37</v>
      </c>
      <c r="G1431" t="s">
        <v>187</v>
      </c>
      <c r="H1431" t="s">
        <v>43</v>
      </c>
      <c r="I1431" t="s">
        <v>16</v>
      </c>
      <c r="J1431">
        <v>9</v>
      </c>
      <c r="K1431">
        <v>54</v>
      </c>
      <c r="L14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31" t="str">
        <f>IF(RCH_hospital_admissions[[#This Row],[Patient Waittime]]&lt;=15,"Very Short",IF(RCH_hospital_admissions[[#This Row],[Patient Waittime]]&lt;=30,"Short", IF(RCH_hospital_admissions[[#This Row],[Patient Waittime]]&lt;=45,"Moderate","Long")))</f>
        <v>Long</v>
      </c>
    </row>
    <row r="1432" spans="1:13" x14ac:dyDescent="0.2">
      <c r="A1432" t="s">
        <v>2634</v>
      </c>
      <c r="B1432" s="1">
        <v>44265</v>
      </c>
      <c r="C1432" s="2">
        <v>0.60416666666666663</v>
      </c>
      <c r="D1432" t="s">
        <v>2635</v>
      </c>
      <c r="E1432" t="s">
        <v>20</v>
      </c>
      <c r="F1432">
        <v>39</v>
      </c>
      <c r="G1432" t="s">
        <v>14</v>
      </c>
      <c r="H1432" t="s">
        <v>21</v>
      </c>
      <c r="I1432" t="s">
        <v>16</v>
      </c>
      <c r="J1432">
        <v>10</v>
      </c>
      <c r="K1432">
        <v>24</v>
      </c>
      <c r="L14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32" t="str">
        <f>IF(RCH_hospital_admissions[[#This Row],[Patient Waittime]]&lt;=15,"Very Short",IF(RCH_hospital_admissions[[#This Row],[Patient Waittime]]&lt;=30,"Short", IF(RCH_hospital_admissions[[#This Row],[Patient Waittime]]&lt;=45,"Moderate","Long")))</f>
        <v>Short</v>
      </c>
    </row>
    <row r="1433" spans="1:13" x14ac:dyDescent="0.2">
      <c r="A1433" t="s">
        <v>2636</v>
      </c>
      <c r="B1433" s="1">
        <v>44646</v>
      </c>
      <c r="C1433" s="2">
        <v>0.3888888888888889</v>
      </c>
      <c r="D1433" t="s">
        <v>2637</v>
      </c>
      <c r="E1433" t="s">
        <v>20</v>
      </c>
      <c r="F1433">
        <v>37</v>
      </c>
      <c r="G1433" t="s">
        <v>14</v>
      </c>
      <c r="H1433" t="s">
        <v>15</v>
      </c>
      <c r="I1433" t="s">
        <v>33</v>
      </c>
      <c r="J1433">
        <v>6.5</v>
      </c>
      <c r="K1433">
        <v>24</v>
      </c>
      <c r="L14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33" t="str">
        <f>IF(RCH_hospital_admissions[[#This Row],[Patient Waittime]]&lt;=15,"Very Short",IF(RCH_hospital_admissions[[#This Row],[Patient Waittime]]&lt;=30,"Short", IF(RCH_hospital_admissions[[#This Row],[Patient Waittime]]&lt;=45,"Moderate","Long")))</f>
        <v>Short</v>
      </c>
    </row>
    <row r="1434" spans="1:13" x14ac:dyDescent="0.2">
      <c r="A1434" t="s">
        <v>2638</v>
      </c>
      <c r="B1434" s="1">
        <v>44549</v>
      </c>
      <c r="C1434" s="2">
        <v>0.31944444444444442</v>
      </c>
      <c r="D1434" t="s">
        <v>2639</v>
      </c>
      <c r="E1434" t="s">
        <v>13</v>
      </c>
      <c r="F1434">
        <v>33</v>
      </c>
      <c r="G1434" t="s">
        <v>14</v>
      </c>
      <c r="H1434" t="s">
        <v>43</v>
      </c>
      <c r="I1434" t="s">
        <v>33</v>
      </c>
      <c r="J1434">
        <v>7.5</v>
      </c>
      <c r="K1434">
        <v>23</v>
      </c>
      <c r="L14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34" t="str">
        <f>IF(RCH_hospital_admissions[[#This Row],[Patient Waittime]]&lt;=15,"Very Short",IF(RCH_hospital_admissions[[#This Row],[Patient Waittime]]&lt;=30,"Short", IF(RCH_hospital_admissions[[#This Row],[Patient Waittime]]&lt;=45,"Moderate","Long")))</f>
        <v>Short</v>
      </c>
    </row>
    <row r="1435" spans="1:13" x14ac:dyDescent="0.2">
      <c r="A1435" t="s">
        <v>2640</v>
      </c>
      <c r="B1435" s="1">
        <v>44543</v>
      </c>
      <c r="C1435" s="2">
        <v>0.93055555555555558</v>
      </c>
      <c r="D1435" t="s">
        <v>276</v>
      </c>
      <c r="E1435" t="s">
        <v>20</v>
      </c>
      <c r="F1435">
        <v>68</v>
      </c>
      <c r="G1435" t="s">
        <v>14</v>
      </c>
      <c r="H1435" t="s">
        <v>43</v>
      </c>
      <c r="I1435" t="s">
        <v>33</v>
      </c>
      <c r="J1435">
        <v>5.5</v>
      </c>
      <c r="K1435">
        <v>19</v>
      </c>
      <c r="L14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35" t="str">
        <f>IF(RCH_hospital_admissions[[#This Row],[Patient Waittime]]&lt;=15,"Very Short",IF(RCH_hospital_admissions[[#This Row],[Patient Waittime]]&lt;=30,"Short", IF(RCH_hospital_admissions[[#This Row],[Patient Waittime]]&lt;=45,"Moderate","Long")))</f>
        <v>Short</v>
      </c>
    </row>
    <row r="1436" spans="1:13" x14ac:dyDescent="0.2">
      <c r="A1436" t="s">
        <v>2641</v>
      </c>
      <c r="B1436" s="1">
        <v>44770</v>
      </c>
      <c r="C1436" s="2">
        <v>0.65625</v>
      </c>
      <c r="D1436" t="s">
        <v>2642</v>
      </c>
      <c r="E1436" t="s">
        <v>13</v>
      </c>
      <c r="F1436">
        <v>33</v>
      </c>
      <c r="G1436" t="s">
        <v>14</v>
      </c>
      <c r="H1436" t="s">
        <v>21</v>
      </c>
      <c r="I1436" t="s">
        <v>16</v>
      </c>
      <c r="J1436">
        <v>8</v>
      </c>
      <c r="K1436">
        <v>26</v>
      </c>
      <c r="L14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36" t="str">
        <f>IF(RCH_hospital_admissions[[#This Row],[Patient Waittime]]&lt;=15,"Very Short",IF(RCH_hospital_admissions[[#This Row],[Patient Waittime]]&lt;=30,"Short", IF(RCH_hospital_admissions[[#This Row],[Patient Waittime]]&lt;=45,"Moderate","Long")))</f>
        <v>Short</v>
      </c>
    </row>
    <row r="1437" spans="1:13" x14ac:dyDescent="0.2">
      <c r="A1437" t="s">
        <v>2643</v>
      </c>
      <c r="B1437" s="1">
        <v>44659</v>
      </c>
      <c r="C1437" s="2">
        <v>0.95833333333333337</v>
      </c>
      <c r="D1437" t="s">
        <v>1454</v>
      </c>
      <c r="E1437" t="s">
        <v>20</v>
      </c>
      <c r="F1437">
        <v>55</v>
      </c>
      <c r="G1437" t="s">
        <v>14</v>
      </c>
      <c r="H1437" t="s">
        <v>38</v>
      </c>
      <c r="I1437" t="s">
        <v>16</v>
      </c>
      <c r="K1437">
        <v>30</v>
      </c>
      <c r="L14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37" t="str">
        <f>IF(RCH_hospital_admissions[[#This Row],[Patient Waittime]]&lt;=15,"Very Short",IF(RCH_hospital_admissions[[#This Row],[Patient Waittime]]&lt;=30,"Short", IF(RCH_hospital_admissions[[#This Row],[Patient Waittime]]&lt;=45,"Moderate","Long")))</f>
        <v>Short</v>
      </c>
    </row>
    <row r="1438" spans="1:13" x14ac:dyDescent="0.2">
      <c r="A1438" t="s">
        <v>2644</v>
      </c>
      <c r="B1438" s="1">
        <v>44802</v>
      </c>
      <c r="C1438" s="2">
        <v>0.60069444444444442</v>
      </c>
      <c r="D1438" t="s">
        <v>686</v>
      </c>
      <c r="E1438" t="s">
        <v>13</v>
      </c>
      <c r="F1438">
        <v>50</v>
      </c>
      <c r="G1438" t="s">
        <v>24</v>
      </c>
      <c r="H1438" t="s">
        <v>43</v>
      </c>
      <c r="I1438" t="s">
        <v>16</v>
      </c>
      <c r="J1438">
        <v>9</v>
      </c>
      <c r="K1438">
        <v>24</v>
      </c>
      <c r="L14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38" t="str">
        <f>IF(RCH_hospital_admissions[[#This Row],[Patient Waittime]]&lt;=15,"Very Short",IF(RCH_hospital_admissions[[#This Row],[Patient Waittime]]&lt;=30,"Short", IF(RCH_hospital_admissions[[#This Row],[Patient Waittime]]&lt;=45,"Moderate","Long")))</f>
        <v>Short</v>
      </c>
    </row>
    <row r="1439" spans="1:13" x14ac:dyDescent="0.2">
      <c r="A1439" t="s">
        <v>2645</v>
      </c>
      <c r="B1439" s="1">
        <v>44917</v>
      </c>
      <c r="C1439" s="2">
        <v>0.47569444444444442</v>
      </c>
      <c r="D1439" t="s">
        <v>2646</v>
      </c>
      <c r="E1439" t="s">
        <v>13</v>
      </c>
      <c r="F1439">
        <v>59</v>
      </c>
      <c r="G1439" t="s">
        <v>14</v>
      </c>
      <c r="H1439" t="s">
        <v>21</v>
      </c>
      <c r="I1439" t="s">
        <v>33</v>
      </c>
      <c r="J1439">
        <v>5.5</v>
      </c>
      <c r="K1439">
        <v>36</v>
      </c>
      <c r="L14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39" t="str">
        <f>IF(RCH_hospital_admissions[[#This Row],[Patient Waittime]]&lt;=15,"Very Short",IF(RCH_hospital_admissions[[#This Row],[Patient Waittime]]&lt;=30,"Short", IF(RCH_hospital_admissions[[#This Row],[Patient Waittime]]&lt;=45,"Moderate","Long")))</f>
        <v>Moderate</v>
      </c>
    </row>
    <row r="1440" spans="1:13" x14ac:dyDescent="0.2">
      <c r="A1440" t="s">
        <v>2647</v>
      </c>
      <c r="B1440" s="1">
        <v>44358</v>
      </c>
      <c r="C1440" s="2">
        <v>0.87847222222222221</v>
      </c>
      <c r="D1440" t="s">
        <v>2648</v>
      </c>
      <c r="E1440" t="s">
        <v>13</v>
      </c>
      <c r="F1440">
        <v>30</v>
      </c>
      <c r="G1440" t="s">
        <v>14</v>
      </c>
      <c r="H1440" t="s">
        <v>43</v>
      </c>
      <c r="I1440" t="s">
        <v>33</v>
      </c>
      <c r="K1440">
        <v>19</v>
      </c>
      <c r="L14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40" t="str">
        <f>IF(RCH_hospital_admissions[[#This Row],[Patient Waittime]]&lt;=15,"Very Short",IF(RCH_hospital_admissions[[#This Row],[Patient Waittime]]&lt;=30,"Short", IF(RCH_hospital_admissions[[#This Row],[Patient Waittime]]&lt;=45,"Moderate","Long")))</f>
        <v>Short</v>
      </c>
    </row>
    <row r="1441" spans="1:13" x14ac:dyDescent="0.2">
      <c r="A1441" t="s">
        <v>2649</v>
      </c>
      <c r="B1441" s="1">
        <v>44587</v>
      </c>
      <c r="C1441" s="2">
        <v>0.59375</v>
      </c>
      <c r="D1441" t="s">
        <v>2650</v>
      </c>
      <c r="E1441" t="s">
        <v>13</v>
      </c>
      <c r="F1441">
        <v>73</v>
      </c>
      <c r="G1441" t="s">
        <v>14</v>
      </c>
      <c r="H1441" t="s">
        <v>43</v>
      </c>
      <c r="I1441" t="s">
        <v>33</v>
      </c>
      <c r="J1441">
        <v>8.5</v>
      </c>
      <c r="K1441">
        <v>27</v>
      </c>
      <c r="L14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41" t="str">
        <f>IF(RCH_hospital_admissions[[#This Row],[Patient Waittime]]&lt;=15,"Very Short",IF(RCH_hospital_admissions[[#This Row],[Patient Waittime]]&lt;=30,"Short", IF(RCH_hospital_admissions[[#This Row],[Patient Waittime]]&lt;=45,"Moderate","Long")))</f>
        <v>Short</v>
      </c>
    </row>
    <row r="1442" spans="1:13" x14ac:dyDescent="0.2">
      <c r="A1442" t="s">
        <v>2651</v>
      </c>
      <c r="B1442" s="1">
        <v>44376</v>
      </c>
      <c r="C1442" s="2">
        <v>0.51041666666666663</v>
      </c>
      <c r="D1442" t="s">
        <v>2652</v>
      </c>
      <c r="E1442" t="s">
        <v>20</v>
      </c>
      <c r="F1442">
        <v>34</v>
      </c>
      <c r="G1442" t="s">
        <v>14</v>
      </c>
      <c r="H1442" t="s">
        <v>43</v>
      </c>
      <c r="I1442" t="s">
        <v>16</v>
      </c>
      <c r="J1442">
        <v>10</v>
      </c>
      <c r="K1442">
        <v>27</v>
      </c>
      <c r="L14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42" t="str">
        <f>IF(RCH_hospital_admissions[[#This Row],[Patient Waittime]]&lt;=15,"Very Short",IF(RCH_hospital_admissions[[#This Row],[Patient Waittime]]&lt;=30,"Short", IF(RCH_hospital_admissions[[#This Row],[Patient Waittime]]&lt;=45,"Moderate","Long")))</f>
        <v>Short</v>
      </c>
    </row>
    <row r="1443" spans="1:13" x14ac:dyDescent="0.2">
      <c r="A1443" t="s">
        <v>2653</v>
      </c>
      <c r="B1443" s="1">
        <v>44380</v>
      </c>
      <c r="C1443" s="2">
        <v>0.75</v>
      </c>
      <c r="D1443" t="s">
        <v>2654</v>
      </c>
      <c r="E1443" t="s">
        <v>20</v>
      </c>
      <c r="F1443">
        <v>35</v>
      </c>
      <c r="G1443" t="s">
        <v>14</v>
      </c>
      <c r="H1443" t="s">
        <v>21</v>
      </c>
      <c r="I1443" t="s">
        <v>16</v>
      </c>
      <c r="J1443">
        <v>8</v>
      </c>
      <c r="K1443">
        <v>42</v>
      </c>
      <c r="L14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43" t="str">
        <f>IF(RCH_hospital_admissions[[#This Row],[Patient Waittime]]&lt;=15,"Very Short",IF(RCH_hospital_admissions[[#This Row],[Patient Waittime]]&lt;=30,"Short", IF(RCH_hospital_admissions[[#This Row],[Patient Waittime]]&lt;=45,"Moderate","Long")))</f>
        <v>Moderate</v>
      </c>
    </row>
    <row r="1444" spans="1:13" x14ac:dyDescent="0.2">
      <c r="A1444" t="s">
        <v>2655</v>
      </c>
      <c r="B1444" s="1">
        <v>44233</v>
      </c>
      <c r="C1444" s="2">
        <v>1.0416666666666666E-2</v>
      </c>
      <c r="D1444" t="s">
        <v>2656</v>
      </c>
      <c r="E1444" t="s">
        <v>13</v>
      </c>
      <c r="F1444">
        <v>59</v>
      </c>
      <c r="G1444" t="s">
        <v>14</v>
      </c>
      <c r="H1444" t="s">
        <v>32</v>
      </c>
      <c r="I1444" t="s">
        <v>16</v>
      </c>
      <c r="K1444">
        <v>15</v>
      </c>
      <c r="L14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44" t="str">
        <f>IF(RCH_hospital_admissions[[#This Row],[Patient Waittime]]&lt;=15,"Very Short",IF(RCH_hospital_admissions[[#This Row],[Patient Waittime]]&lt;=30,"Short", IF(RCH_hospital_admissions[[#This Row],[Patient Waittime]]&lt;=45,"Moderate","Long")))</f>
        <v>Very Short</v>
      </c>
    </row>
    <row r="1445" spans="1:13" x14ac:dyDescent="0.2">
      <c r="A1445" t="s">
        <v>2657</v>
      </c>
      <c r="B1445" s="1">
        <v>44743</v>
      </c>
      <c r="C1445" s="2">
        <v>0.65277777777777779</v>
      </c>
      <c r="D1445" t="s">
        <v>2658</v>
      </c>
      <c r="E1445" t="s">
        <v>20</v>
      </c>
      <c r="F1445">
        <v>63</v>
      </c>
      <c r="G1445" t="s">
        <v>14</v>
      </c>
      <c r="H1445" t="s">
        <v>15</v>
      </c>
      <c r="I1445" t="s">
        <v>16</v>
      </c>
      <c r="J1445">
        <v>9</v>
      </c>
      <c r="K1445">
        <v>44</v>
      </c>
      <c r="L14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45" t="str">
        <f>IF(RCH_hospital_admissions[[#This Row],[Patient Waittime]]&lt;=15,"Very Short",IF(RCH_hospital_admissions[[#This Row],[Patient Waittime]]&lt;=30,"Short", IF(RCH_hospital_admissions[[#This Row],[Patient Waittime]]&lt;=45,"Moderate","Long")))</f>
        <v>Moderate</v>
      </c>
    </row>
    <row r="1446" spans="1:13" x14ac:dyDescent="0.2">
      <c r="A1446" t="s">
        <v>2659</v>
      </c>
      <c r="B1446" s="1">
        <v>44346</v>
      </c>
      <c r="C1446" s="2">
        <v>0.52430555555555558</v>
      </c>
      <c r="D1446" t="s">
        <v>2660</v>
      </c>
      <c r="E1446" t="s">
        <v>13</v>
      </c>
      <c r="F1446">
        <v>66</v>
      </c>
      <c r="G1446" t="s">
        <v>160</v>
      </c>
      <c r="H1446" t="s">
        <v>38</v>
      </c>
      <c r="I1446" t="s">
        <v>16</v>
      </c>
      <c r="J1446">
        <v>5</v>
      </c>
      <c r="K1446">
        <v>30</v>
      </c>
      <c r="L14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46" t="str">
        <f>IF(RCH_hospital_admissions[[#This Row],[Patient Waittime]]&lt;=15,"Very Short",IF(RCH_hospital_admissions[[#This Row],[Patient Waittime]]&lt;=30,"Short", IF(RCH_hospital_admissions[[#This Row],[Patient Waittime]]&lt;=45,"Moderate","Long")))</f>
        <v>Short</v>
      </c>
    </row>
    <row r="1447" spans="1:13" x14ac:dyDescent="0.2">
      <c r="A1447" t="s">
        <v>2661</v>
      </c>
      <c r="B1447" s="1">
        <v>44652</v>
      </c>
      <c r="C1447" s="2">
        <v>0.75694444444444442</v>
      </c>
      <c r="D1447" t="s">
        <v>2662</v>
      </c>
      <c r="E1447" t="s">
        <v>13</v>
      </c>
      <c r="F1447">
        <v>62</v>
      </c>
      <c r="G1447" t="s">
        <v>14</v>
      </c>
      <c r="H1447" t="s">
        <v>38</v>
      </c>
      <c r="I1447" t="s">
        <v>33</v>
      </c>
      <c r="J1447">
        <v>7.5</v>
      </c>
      <c r="K1447">
        <v>35</v>
      </c>
      <c r="L14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47" t="str">
        <f>IF(RCH_hospital_admissions[[#This Row],[Patient Waittime]]&lt;=15,"Very Short",IF(RCH_hospital_admissions[[#This Row],[Patient Waittime]]&lt;=30,"Short", IF(RCH_hospital_admissions[[#This Row],[Patient Waittime]]&lt;=45,"Moderate","Long")))</f>
        <v>Moderate</v>
      </c>
    </row>
    <row r="1448" spans="1:13" x14ac:dyDescent="0.2">
      <c r="A1448" t="s">
        <v>2663</v>
      </c>
      <c r="B1448" s="1">
        <v>44680</v>
      </c>
      <c r="C1448" s="2">
        <v>0.4548611111111111</v>
      </c>
      <c r="D1448" t="s">
        <v>1761</v>
      </c>
      <c r="E1448" t="s">
        <v>13</v>
      </c>
      <c r="F1448">
        <v>3</v>
      </c>
      <c r="G1448" t="s">
        <v>24</v>
      </c>
      <c r="H1448" t="s">
        <v>15</v>
      </c>
      <c r="I1448" t="s">
        <v>16</v>
      </c>
      <c r="J1448">
        <v>7</v>
      </c>
      <c r="K1448">
        <v>31</v>
      </c>
      <c r="L14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448" t="str">
        <f>IF(RCH_hospital_admissions[[#This Row],[Patient Waittime]]&lt;=15,"Very Short",IF(RCH_hospital_admissions[[#This Row],[Patient Waittime]]&lt;=30,"Short", IF(RCH_hospital_admissions[[#This Row],[Patient Waittime]]&lt;=45,"Moderate","Long")))</f>
        <v>Moderate</v>
      </c>
    </row>
    <row r="1449" spans="1:13" x14ac:dyDescent="0.2">
      <c r="A1449" t="s">
        <v>2664</v>
      </c>
      <c r="B1449" s="1">
        <v>44455</v>
      </c>
      <c r="C1449" s="2">
        <v>0.54861111111111116</v>
      </c>
      <c r="D1449" t="s">
        <v>945</v>
      </c>
      <c r="E1449" t="s">
        <v>13</v>
      </c>
      <c r="F1449">
        <v>56</v>
      </c>
      <c r="G1449" t="s">
        <v>14</v>
      </c>
      <c r="H1449" t="s">
        <v>15</v>
      </c>
      <c r="I1449" t="s">
        <v>16</v>
      </c>
      <c r="J1449">
        <v>8</v>
      </c>
      <c r="K1449">
        <v>43</v>
      </c>
      <c r="L14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49" t="str">
        <f>IF(RCH_hospital_admissions[[#This Row],[Patient Waittime]]&lt;=15,"Very Short",IF(RCH_hospital_admissions[[#This Row],[Patient Waittime]]&lt;=30,"Short", IF(RCH_hospital_admissions[[#This Row],[Patient Waittime]]&lt;=45,"Moderate","Long")))</f>
        <v>Moderate</v>
      </c>
    </row>
    <row r="1450" spans="1:13" x14ac:dyDescent="0.2">
      <c r="A1450" t="s">
        <v>2665</v>
      </c>
      <c r="B1450" s="1">
        <v>44493</v>
      </c>
      <c r="C1450" s="2">
        <v>0.53125</v>
      </c>
      <c r="D1450" t="s">
        <v>268</v>
      </c>
      <c r="E1450" t="s">
        <v>13</v>
      </c>
      <c r="F1450">
        <v>30</v>
      </c>
      <c r="G1450" t="s">
        <v>14</v>
      </c>
      <c r="H1450" t="s">
        <v>38</v>
      </c>
      <c r="I1450" t="s">
        <v>33</v>
      </c>
      <c r="J1450">
        <v>5.5</v>
      </c>
      <c r="K1450">
        <v>40</v>
      </c>
      <c r="L14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50" t="str">
        <f>IF(RCH_hospital_admissions[[#This Row],[Patient Waittime]]&lt;=15,"Very Short",IF(RCH_hospital_admissions[[#This Row],[Patient Waittime]]&lt;=30,"Short", IF(RCH_hospital_admissions[[#This Row],[Patient Waittime]]&lt;=45,"Moderate","Long")))</f>
        <v>Moderate</v>
      </c>
    </row>
    <row r="1451" spans="1:13" x14ac:dyDescent="0.2">
      <c r="A1451" t="s">
        <v>2666</v>
      </c>
      <c r="B1451" s="1">
        <v>44294</v>
      </c>
      <c r="C1451" s="2">
        <v>0.61111111111111116</v>
      </c>
      <c r="D1451" t="s">
        <v>2667</v>
      </c>
      <c r="E1451" t="s">
        <v>20</v>
      </c>
      <c r="F1451">
        <v>39</v>
      </c>
      <c r="G1451" t="s">
        <v>14</v>
      </c>
      <c r="H1451" t="s">
        <v>15</v>
      </c>
      <c r="I1451" t="s">
        <v>16</v>
      </c>
      <c r="J1451">
        <v>8</v>
      </c>
      <c r="K1451">
        <v>28</v>
      </c>
      <c r="L14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51" t="str">
        <f>IF(RCH_hospital_admissions[[#This Row],[Patient Waittime]]&lt;=15,"Very Short",IF(RCH_hospital_admissions[[#This Row],[Patient Waittime]]&lt;=30,"Short", IF(RCH_hospital_admissions[[#This Row],[Patient Waittime]]&lt;=45,"Moderate","Long")))</f>
        <v>Short</v>
      </c>
    </row>
    <row r="1452" spans="1:13" x14ac:dyDescent="0.2">
      <c r="A1452" t="s">
        <v>2668</v>
      </c>
      <c r="B1452" s="1">
        <v>44719</v>
      </c>
      <c r="C1452" s="2">
        <v>0.65972222222222221</v>
      </c>
      <c r="D1452" t="s">
        <v>2669</v>
      </c>
      <c r="E1452" t="s">
        <v>20</v>
      </c>
      <c r="F1452">
        <v>40</v>
      </c>
      <c r="G1452" t="s">
        <v>14</v>
      </c>
      <c r="H1452" t="s">
        <v>21</v>
      </c>
      <c r="I1452" t="s">
        <v>16</v>
      </c>
      <c r="J1452">
        <v>8</v>
      </c>
      <c r="K1452">
        <v>34</v>
      </c>
      <c r="L14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52" t="str">
        <f>IF(RCH_hospital_admissions[[#This Row],[Patient Waittime]]&lt;=15,"Very Short",IF(RCH_hospital_admissions[[#This Row],[Patient Waittime]]&lt;=30,"Short", IF(RCH_hospital_admissions[[#This Row],[Patient Waittime]]&lt;=45,"Moderate","Long")))</f>
        <v>Moderate</v>
      </c>
    </row>
    <row r="1453" spans="1:13" x14ac:dyDescent="0.2">
      <c r="A1453" t="s">
        <v>2670</v>
      </c>
      <c r="B1453" s="1">
        <v>44464</v>
      </c>
      <c r="C1453" s="2">
        <v>0.64236111111111116</v>
      </c>
      <c r="D1453" t="s">
        <v>2528</v>
      </c>
      <c r="E1453" t="s">
        <v>20</v>
      </c>
      <c r="F1453">
        <v>30</v>
      </c>
      <c r="G1453" t="s">
        <v>74</v>
      </c>
      <c r="H1453" t="s">
        <v>43</v>
      </c>
      <c r="I1453" t="s">
        <v>16</v>
      </c>
      <c r="K1453">
        <v>23</v>
      </c>
      <c r="L14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53" t="str">
        <f>IF(RCH_hospital_admissions[[#This Row],[Patient Waittime]]&lt;=15,"Very Short",IF(RCH_hospital_admissions[[#This Row],[Patient Waittime]]&lt;=30,"Short", IF(RCH_hospital_admissions[[#This Row],[Patient Waittime]]&lt;=45,"Moderate","Long")))</f>
        <v>Short</v>
      </c>
    </row>
    <row r="1454" spans="1:13" x14ac:dyDescent="0.2">
      <c r="A1454" t="s">
        <v>2671</v>
      </c>
      <c r="B1454" s="1">
        <v>44357</v>
      </c>
      <c r="C1454" s="2">
        <v>0.35069444444444442</v>
      </c>
      <c r="D1454" t="s">
        <v>2672</v>
      </c>
      <c r="E1454" t="s">
        <v>20</v>
      </c>
      <c r="F1454">
        <v>64</v>
      </c>
      <c r="G1454" t="s">
        <v>14</v>
      </c>
      <c r="H1454" t="s">
        <v>83</v>
      </c>
      <c r="I1454" t="s">
        <v>33</v>
      </c>
      <c r="J1454">
        <v>9.5</v>
      </c>
      <c r="K1454">
        <v>37</v>
      </c>
      <c r="L14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54" t="str">
        <f>IF(RCH_hospital_admissions[[#This Row],[Patient Waittime]]&lt;=15,"Very Short",IF(RCH_hospital_admissions[[#This Row],[Patient Waittime]]&lt;=30,"Short", IF(RCH_hospital_admissions[[#This Row],[Patient Waittime]]&lt;=45,"Moderate","Long")))</f>
        <v>Moderate</v>
      </c>
    </row>
    <row r="1455" spans="1:13" x14ac:dyDescent="0.2">
      <c r="A1455" t="s">
        <v>2673</v>
      </c>
      <c r="B1455" s="1">
        <v>44743</v>
      </c>
      <c r="C1455" s="2">
        <v>0.66666666666666663</v>
      </c>
      <c r="D1455" t="s">
        <v>2674</v>
      </c>
      <c r="E1455" t="s">
        <v>20</v>
      </c>
      <c r="F1455">
        <v>44</v>
      </c>
      <c r="G1455" t="s">
        <v>14</v>
      </c>
      <c r="H1455" t="s">
        <v>15</v>
      </c>
      <c r="I1455" t="s">
        <v>16</v>
      </c>
      <c r="J1455">
        <v>7</v>
      </c>
      <c r="K1455">
        <v>40</v>
      </c>
      <c r="L14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55" t="str">
        <f>IF(RCH_hospital_admissions[[#This Row],[Patient Waittime]]&lt;=15,"Very Short",IF(RCH_hospital_admissions[[#This Row],[Patient Waittime]]&lt;=30,"Short", IF(RCH_hospital_admissions[[#This Row],[Patient Waittime]]&lt;=45,"Moderate","Long")))</f>
        <v>Moderate</v>
      </c>
    </row>
    <row r="1456" spans="1:13" x14ac:dyDescent="0.2">
      <c r="A1456" t="s">
        <v>2675</v>
      </c>
      <c r="B1456" s="1">
        <v>44882</v>
      </c>
      <c r="C1456" s="2">
        <v>0.81597222222222221</v>
      </c>
      <c r="D1456" t="s">
        <v>1964</v>
      </c>
      <c r="E1456" t="s">
        <v>13</v>
      </c>
      <c r="F1456">
        <v>40</v>
      </c>
      <c r="G1456" t="s">
        <v>74</v>
      </c>
      <c r="H1456" t="s">
        <v>43</v>
      </c>
      <c r="I1456" t="s">
        <v>33</v>
      </c>
      <c r="J1456">
        <v>4.5</v>
      </c>
      <c r="K1456">
        <v>18</v>
      </c>
      <c r="L14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56" t="str">
        <f>IF(RCH_hospital_admissions[[#This Row],[Patient Waittime]]&lt;=15,"Very Short",IF(RCH_hospital_admissions[[#This Row],[Patient Waittime]]&lt;=30,"Short", IF(RCH_hospital_admissions[[#This Row],[Patient Waittime]]&lt;=45,"Moderate","Long")))</f>
        <v>Short</v>
      </c>
    </row>
    <row r="1457" spans="1:13" x14ac:dyDescent="0.2">
      <c r="A1457" t="s">
        <v>2676</v>
      </c>
      <c r="B1457" s="1">
        <v>44642</v>
      </c>
      <c r="C1457" s="2">
        <v>0.54166666666666663</v>
      </c>
      <c r="D1457" t="s">
        <v>748</v>
      </c>
      <c r="E1457" t="s">
        <v>13</v>
      </c>
      <c r="F1457">
        <v>6</v>
      </c>
      <c r="G1457" t="s">
        <v>50</v>
      </c>
      <c r="H1457" t="s">
        <v>15</v>
      </c>
      <c r="I1457" t="s">
        <v>16</v>
      </c>
      <c r="J1457">
        <v>7</v>
      </c>
      <c r="K1457">
        <v>37</v>
      </c>
      <c r="L14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457" t="str">
        <f>IF(RCH_hospital_admissions[[#This Row],[Patient Waittime]]&lt;=15,"Very Short",IF(RCH_hospital_admissions[[#This Row],[Patient Waittime]]&lt;=30,"Short", IF(RCH_hospital_admissions[[#This Row],[Patient Waittime]]&lt;=45,"Moderate","Long")))</f>
        <v>Moderate</v>
      </c>
    </row>
    <row r="1458" spans="1:13" x14ac:dyDescent="0.2">
      <c r="A1458" t="s">
        <v>2677</v>
      </c>
      <c r="B1458" s="1">
        <v>44690</v>
      </c>
      <c r="C1458" s="2">
        <v>0.58680555555555558</v>
      </c>
      <c r="D1458" t="s">
        <v>2678</v>
      </c>
      <c r="E1458" t="s">
        <v>20</v>
      </c>
      <c r="F1458">
        <v>28</v>
      </c>
      <c r="G1458" t="s">
        <v>14</v>
      </c>
      <c r="H1458" t="s">
        <v>43</v>
      </c>
      <c r="I1458" t="s">
        <v>33</v>
      </c>
      <c r="J1458">
        <v>4.5</v>
      </c>
      <c r="K1458">
        <v>42</v>
      </c>
      <c r="L14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458" t="str">
        <f>IF(RCH_hospital_admissions[[#This Row],[Patient Waittime]]&lt;=15,"Very Short",IF(RCH_hospital_admissions[[#This Row],[Patient Waittime]]&lt;=30,"Short", IF(RCH_hospital_admissions[[#This Row],[Patient Waittime]]&lt;=45,"Moderate","Long")))</f>
        <v>Moderate</v>
      </c>
    </row>
    <row r="1459" spans="1:13" x14ac:dyDescent="0.2">
      <c r="A1459" t="s">
        <v>2679</v>
      </c>
      <c r="B1459" s="1">
        <v>44499</v>
      </c>
      <c r="C1459" s="2">
        <v>0.2951388888888889</v>
      </c>
      <c r="D1459" t="s">
        <v>2680</v>
      </c>
      <c r="E1459" t="s">
        <v>20</v>
      </c>
      <c r="F1459">
        <v>35</v>
      </c>
      <c r="G1459" t="s">
        <v>24</v>
      </c>
      <c r="H1459" t="s">
        <v>43</v>
      </c>
      <c r="I1459" t="s">
        <v>33</v>
      </c>
      <c r="J1459">
        <v>5.5</v>
      </c>
      <c r="K1459">
        <v>30</v>
      </c>
      <c r="L14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59" t="str">
        <f>IF(RCH_hospital_admissions[[#This Row],[Patient Waittime]]&lt;=15,"Very Short",IF(RCH_hospital_admissions[[#This Row],[Patient Waittime]]&lt;=30,"Short", IF(RCH_hospital_admissions[[#This Row],[Patient Waittime]]&lt;=45,"Moderate","Long")))</f>
        <v>Short</v>
      </c>
    </row>
    <row r="1460" spans="1:13" x14ac:dyDescent="0.2">
      <c r="A1460" t="s">
        <v>2681</v>
      </c>
      <c r="B1460" s="1">
        <v>44486</v>
      </c>
      <c r="C1460" s="2">
        <v>0.67013888888888884</v>
      </c>
      <c r="D1460" t="s">
        <v>2682</v>
      </c>
      <c r="E1460" t="s">
        <v>13</v>
      </c>
      <c r="F1460">
        <v>48</v>
      </c>
      <c r="G1460" t="s">
        <v>14</v>
      </c>
      <c r="H1460" t="s">
        <v>15</v>
      </c>
      <c r="I1460" t="s">
        <v>16</v>
      </c>
      <c r="J1460">
        <v>6</v>
      </c>
      <c r="K1460">
        <v>49</v>
      </c>
      <c r="L14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60" t="str">
        <f>IF(RCH_hospital_admissions[[#This Row],[Patient Waittime]]&lt;=15,"Very Short",IF(RCH_hospital_admissions[[#This Row],[Patient Waittime]]&lt;=30,"Short", IF(RCH_hospital_admissions[[#This Row],[Patient Waittime]]&lt;=45,"Moderate","Long")))</f>
        <v>Long</v>
      </c>
    </row>
    <row r="1461" spans="1:13" x14ac:dyDescent="0.2">
      <c r="A1461" t="s">
        <v>2683</v>
      </c>
      <c r="B1461" s="1">
        <v>44874</v>
      </c>
      <c r="C1461" s="2">
        <v>0.51041666666666663</v>
      </c>
      <c r="D1461" t="s">
        <v>718</v>
      </c>
      <c r="E1461" t="s">
        <v>20</v>
      </c>
      <c r="F1461">
        <v>7</v>
      </c>
      <c r="G1461" t="s">
        <v>74</v>
      </c>
      <c r="H1461" t="s">
        <v>27</v>
      </c>
      <c r="I1461" t="s">
        <v>16</v>
      </c>
      <c r="J1461">
        <v>10</v>
      </c>
      <c r="K1461">
        <v>31</v>
      </c>
      <c r="L14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461" t="str">
        <f>IF(RCH_hospital_admissions[[#This Row],[Patient Waittime]]&lt;=15,"Very Short",IF(RCH_hospital_admissions[[#This Row],[Patient Waittime]]&lt;=30,"Short", IF(RCH_hospital_admissions[[#This Row],[Patient Waittime]]&lt;=45,"Moderate","Long")))</f>
        <v>Moderate</v>
      </c>
    </row>
    <row r="1462" spans="1:13" x14ac:dyDescent="0.2">
      <c r="A1462" t="s">
        <v>2684</v>
      </c>
      <c r="B1462" s="1">
        <v>44571</v>
      </c>
      <c r="C1462" s="2">
        <v>0.4375</v>
      </c>
      <c r="D1462" t="s">
        <v>2685</v>
      </c>
      <c r="E1462" t="s">
        <v>13</v>
      </c>
      <c r="F1462">
        <v>46</v>
      </c>
      <c r="G1462" t="s">
        <v>187</v>
      </c>
      <c r="H1462" t="s">
        <v>15</v>
      </c>
      <c r="I1462" t="s">
        <v>16</v>
      </c>
      <c r="J1462">
        <v>5</v>
      </c>
      <c r="K1462">
        <v>21</v>
      </c>
      <c r="L14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62" t="str">
        <f>IF(RCH_hospital_admissions[[#This Row],[Patient Waittime]]&lt;=15,"Very Short",IF(RCH_hospital_admissions[[#This Row],[Patient Waittime]]&lt;=30,"Short", IF(RCH_hospital_admissions[[#This Row],[Patient Waittime]]&lt;=45,"Moderate","Long")))</f>
        <v>Short</v>
      </c>
    </row>
    <row r="1463" spans="1:13" x14ac:dyDescent="0.2">
      <c r="A1463" t="s">
        <v>2686</v>
      </c>
      <c r="B1463" s="1">
        <v>44497</v>
      </c>
      <c r="C1463" s="2">
        <v>0.93055555555555558</v>
      </c>
      <c r="D1463" t="s">
        <v>1149</v>
      </c>
      <c r="E1463" t="s">
        <v>13</v>
      </c>
      <c r="F1463">
        <v>16</v>
      </c>
      <c r="G1463" t="s">
        <v>50</v>
      </c>
      <c r="H1463" t="s">
        <v>27</v>
      </c>
      <c r="I1463" t="s">
        <v>16</v>
      </c>
      <c r="J1463">
        <v>5</v>
      </c>
      <c r="K1463">
        <v>23</v>
      </c>
      <c r="L14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463" t="str">
        <f>IF(RCH_hospital_admissions[[#This Row],[Patient Waittime]]&lt;=15,"Very Short",IF(RCH_hospital_admissions[[#This Row],[Patient Waittime]]&lt;=30,"Short", IF(RCH_hospital_admissions[[#This Row],[Patient Waittime]]&lt;=45,"Moderate","Long")))</f>
        <v>Short</v>
      </c>
    </row>
    <row r="1464" spans="1:13" x14ac:dyDescent="0.2">
      <c r="A1464" t="s">
        <v>2687</v>
      </c>
      <c r="B1464" s="1">
        <v>44531</v>
      </c>
      <c r="C1464" s="2">
        <v>0.88888888888888884</v>
      </c>
      <c r="D1464" t="s">
        <v>2688</v>
      </c>
      <c r="E1464" t="s">
        <v>20</v>
      </c>
      <c r="F1464">
        <v>44</v>
      </c>
      <c r="G1464" t="s">
        <v>14</v>
      </c>
      <c r="H1464" t="s">
        <v>43</v>
      </c>
      <c r="I1464" t="s">
        <v>33</v>
      </c>
      <c r="J1464">
        <v>9.5</v>
      </c>
      <c r="K1464">
        <v>30</v>
      </c>
      <c r="L14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64" t="str">
        <f>IF(RCH_hospital_admissions[[#This Row],[Patient Waittime]]&lt;=15,"Very Short",IF(RCH_hospital_admissions[[#This Row],[Patient Waittime]]&lt;=30,"Short", IF(RCH_hospital_admissions[[#This Row],[Patient Waittime]]&lt;=45,"Moderate","Long")))</f>
        <v>Short</v>
      </c>
    </row>
    <row r="1465" spans="1:13" x14ac:dyDescent="0.2">
      <c r="A1465" t="s">
        <v>2689</v>
      </c>
      <c r="B1465" s="1">
        <v>44665</v>
      </c>
      <c r="C1465" s="2">
        <v>0.86458333333333337</v>
      </c>
      <c r="D1465" t="s">
        <v>2421</v>
      </c>
      <c r="E1465" t="s">
        <v>20</v>
      </c>
      <c r="F1465">
        <v>50</v>
      </c>
      <c r="G1465" t="s">
        <v>14</v>
      </c>
      <c r="H1465" t="s">
        <v>15</v>
      </c>
      <c r="I1465" t="s">
        <v>16</v>
      </c>
      <c r="J1465">
        <v>6</v>
      </c>
      <c r="K1465">
        <v>41</v>
      </c>
      <c r="L14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65" t="str">
        <f>IF(RCH_hospital_admissions[[#This Row],[Patient Waittime]]&lt;=15,"Very Short",IF(RCH_hospital_admissions[[#This Row],[Patient Waittime]]&lt;=30,"Short", IF(RCH_hospital_admissions[[#This Row],[Patient Waittime]]&lt;=45,"Moderate","Long")))</f>
        <v>Moderate</v>
      </c>
    </row>
    <row r="1466" spans="1:13" x14ac:dyDescent="0.2">
      <c r="A1466" t="s">
        <v>2690</v>
      </c>
      <c r="B1466" s="1">
        <v>44305</v>
      </c>
      <c r="C1466" s="2">
        <v>0.54166666666666663</v>
      </c>
      <c r="D1466" t="s">
        <v>2691</v>
      </c>
      <c r="E1466" t="s">
        <v>20</v>
      </c>
      <c r="F1466">
        <v>43</v>
      </c>
      <c r="G1466" t="s">
        <v>74</v>
      </c>
      <c r="H1466" t="s">
        <v>15</v>
      </c>
      <c r="I1466" t="s">
        <v>16</v>
      </c>
      <c r="J1466">
        <v>9</v>
      </c>
      <c r="K1466">
        <v>38</v>
      </c>
      <c r="L14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66" t="str">
        <f>IF(RCH_hospital_admissions[[#This Row],[Patient Waittime]]&lt;=15,"Very Short",IF(RCH_hospital_admissions[[#This Row],[Patient Waittime]]&lt;=30,"Short", IF(RCH_hospital_admissions[[#This Row],[Patient Waittime]]&lt;=45,"Moderate","Long")))</f>
        <v>Moderate</v>
      </c>
    </row>
    <row r="1467" spans="1:13" x14ac:dyDescent="0.2">
      <c r="A1467" t="s">
        <v>2692</v>
      </c>
      <c r="B1467" s="1">
        <v>44460</v>
      </c>
      <c r="C1467" s="2">
        <v>0.12847222222222221</v>
      </c>
      <c r="D1467" t="s">
        <v>2693</v>
      </c>
      <c r="E1467" t="s">
        <v>20</v>
      </c>
      <c r="F1467">
        <v>60</v>
      </c>
      <c r="G1467" t="s">
        <v>74</v>
      </c>
      <c r="H1467" t="s">
        <v>114</v>
      </c>
      <c r="I1467" t="s">
        <v>16</v>
      </c>
      <c r="J1467">
        <v>6</v>
      </c>
      <c r="K1467">
        <v>20</v>
      </c>
      <c r="L14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67" t="str">
        <f>IF(RCH_hospital_admissions[[#This Row],[Patient Waittime]]&lt;=15,"Very Short",IF(RCH_hospital_admissions[[#This Row],[Patient Waittime]]&lt;=30,"Short", IF(RCH_hospital_admissions[[#This Row],[Patient Waittime]]&lt;=45,"Moderate","Long")))</f>
        <v>Short</v>
      </c>
    </row>
    <row r="1468" spans="1:13" x14ac:dyDescent="0.2">
      <c r="A1468" t="s">
        <v>2694</v>
      </c>
      <c r="B1468" s="1">
        <v>44495</v>
      </c>
      <c r="C1468" s="2">
        <v>0.77083333333333337</v>
      </c>
      <c r="D1468" t="s">
        <v>151</v>
      </c>
      <c r="E1468" t="s">
        <v>20</v>
      </c>
      <c r="F1468">
        <v>41</v>
      </c>
      <c r="G1468" t="s">
        <v>14</v>
      </c>
      <c r="H1468" t="s">
        <v>15</v>
      </c>
      <c r="I1468" t="s">
        <v>16</v>
      </c>
      <c r="J1468">
        <v>8</v>
      </c>
      <c r="K1468">
        <v>29</v>
      </c>
      <c r="L14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68" t="str">
        <f>IF(RCH_hospital_admissions[[#This Row],[Patient Waittime]]&lt;=15,"Very Short",IF(RCH_hospital_admissions[[#This Row],[Patient Waittime]]&lt;=30,"Short", IF(RCH_hospital_admissions[[#This Row],[Patient Waittime]]&lt;=45,"Moderate","Long")))</f>
        <v>Short</v>
      </c>
    </row>
    <row r="1469" spans="1:13" x14ac:dyDescent="0.2">
      <c r="A1469" t="s">
        <v>2695</v>
      </c>
      <c r="B1469" s="1">
        <v>44350</v>
      </c>
      <c r="C1469" s="2">
        <v>0.53819444444444442</v>
      </c>
      <c r="D1469" t="s">
        <v>2290</v>
      </c>
      <c r="E1469" t="s">
        <v>13</v>
      </c>
      <c r="F1469">
        <v>47</v>
      </c>
      <c r="G1469" t="s">
        <v>14</v>
      </c>
      <c r="H1469" t="s">
        <v>43</v>
      </c>
      <c r="I1469" t="s">
        <v>16</v>
      </c>
      <c r="K1469">
        <v>18</v>
      </c>
      <c r="L14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69" t="str">
        <f>IF(RCH_hospital_admissions[[#This Row],[Patient Waittime]]&lt;=15,"Very Short",IF(RCH_hospital_admissions[[#This Row],[Patient Waittime]]&lt;=30,"Short", IF(RCH_hospital_admissions[[#This Row],[Patient Waittime]]&lt;=45,"Moderate","Long")))</f>
        <v>Short</v>
      </c>
    </row>
    <row r="1470" spans="1:13" x14ac:dyDescent="0.2">
      <c r="A1470" t="s">
        <v>2696</v>
      </c>
      <c r="B1470" s="1">
        <v>44787</v>
      </c>
      <c r="C1470" s="2">
        <v>0.73958333333333337</v>
      </c>
      <c r="D1470" t="s">
        <v>1358</v>
      </c>
      <c r="E1470" t="s">
        <v>13</v>
      </c>
      <c r="F1470">
        <v>39</v>
      </c>
      <c r="G1470" t="s">
        <v>14</v>
      </c>
      <c r="H1470" t="s">
        <v>114</v>
      </c>
      <c r="I1470" t="s">
        <v>16</v>
      </c>
      <c r="J1470">
        <v>8</v>
      </c>
      <c r="K1470">
        <v>19</v>
      </c>
      <c r="L14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70" t="str">
        <f>IF(RCH_hospital_admissions[[#This Row],[Patient Waittime]]&lt;=15,"Very Short",IF(RCH_hospital_admissions[[#This Row],[Patient Waittime]]&lt;=30,"Short", IF(RCH_hospital_admissions[[#This Row],[Patient Waittime]]&lt;=45,"Moderate","Long")))</f>
        <v>Short</v>
      </c>
    </row>
    <row r="1471" spans="1:13" x14ac:dyDescent="0.2">
      <c r="A1471" t="s">
        <v>2697</v>
      </c>
      <c r="B1471" s="1">
        <v>44417</v>
      </c>
      <c r="C1471" s="2">
        <v>0.76041666666666663</v>
      </c>
      <c r="D1471" t="s">
        <v>2698</v>
      </c>
      <c r="E1471" t="s">
        <v>13</v>
      </c>
      <c r="F1471">
        <v>40</v>
      </c>
      <c r="G1471" t="s">
        <v>160</v>
      </c>
      <c r="H1471" t="s">
        <v>83</v>
      </c>
      <c r="I1471" t="s">
        <v>16</v>
      </c>
      <c r="J1471">
        <v>9</v>
      </c>
      <c r="K1471">
        <v>29</v>
      </c>
      <c r="L14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71" t="str">
        <f>IF(RCH_hospital_admissions[[#This Row],[Patient Waittime]]&lt;=15,"Very Short",IF(RCH_hospital_admissions[[#This Row],[Patient Waittime]]&lt;=30,"Short", IF(RCH_hospital_admissions[[#This Row],[Patient Waittime]]&lt;=45,"Moderate","Long")))</f>
        <v>Short</v>
      </c>
    </row>
    <row r="1472" spans="1:13" x14ac:dyDescent="0.2">
      <c r="A1472" t="s">
        <v>2699</v>
      </c>
      <c r="B1472" s="1">
        <v>44709</v>
      </c>
      <c r="C1472" s="2">
        <v>0.375</v>
      </c>
      <c r="D1472" t="s">
        <v>2700</v>
      </c>
      <c r="E1472" t="s">
        <v>20</v>
      </c>
      <c r="F1472">
        <v>35</v>
      </c>
      <c r="G1472" t="s">
        <v>14</v>
      </c>
      <c r="H1472" t="s">
        <v>38</v>
      </c>
      <c r="I1472" t="s">
        <v>16</v>
      </c>
      <c r="K1472">
        <v>28</v>
      </c>
      <c r="L14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72" t="str">
        <f>IF(RCH_hospital_admissions[[#This Row],[Patient Waittime]]&lt;=15,"Very Short",IF(RCH_hospital_admissions[[#This Row],[Patient Waittime]]&lt;=30,"Short", IF(RCH_hospital_admissions[[#This Row],[Patient Waittime]]&lt;=45,"Moderate","Long")))</f>
        <v>Short</v>
      </c>
    </row>
    <row r="1473" spans="1:13" x14ac:dyDescent="0.2">
      <c r="A1473" t="s">
        <v>2701</v>
      </c>
      <c r="B1473" s="1">
        <v>44720</v>
      </c>
      <c r="C1473" s="2">
        <v>0.82291666666666663</v>
      </c>
      <c r="D1473" t="s">
        <v>2702</v>
      </c>
      <c r="E1473" t="s">
        <v>13</v>
      </c>
      <c r="F1473">
        <v>28</v>
      </c>
      <c r="G1473" t="s">
        <v>14</v>
      </c>
      <c r="H1473" t="s">
        <v>43</v>
      </c>
      <c r="I1473" t="s">
        <v>16</v>
      </c>
      <c r="J1473">
        <v>9</v>
      </c>
      <c r="K1473">
        <v>18</v>
      </c>
      <c r="L14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473" t="str">
        <f>IF(RCH_hospital_admissions[[#This Row],[Patient Waittime]]&lt;=15,"Very Short",IF(RCH_hospital_admissions[[#This Row],[Patient Waittime]]&lt;=30,"Short", IF(RCH_hospital_admissions[[#This Row],[Patient Waittime]]&lt;=45,"Moderate","Long")))</f>
        <v>Short</v>
      </c>
    </row>
    <row r="1474" spans="1:13" x14ac:dyDescent="0.2">
      <c r="A1474" t="s">
        <v>2703</v>
      </c>
      <c r="B1474" s="1">
        <v>44504</v>
      </c>
      <c r="C1474" s="2">
        <v>0.3576388888888889</v>
      </c>
      <c r="D1474" t="s">
        <v>2704</v>
      </c>
      <c r="E1474" t="s">
        <v>13</v>
      </c>
      <c r="F1474">
        <v>52</v>
      </c>
      <c r="G1474" t="s">
        <v>14</v>
      </c>
      <c r="H1474" t="s">
        <v>43</v>
      </c>
      <c r="I1474" t="s">
        <v>33</v>
      </c>
      <c r="J1474">
        <v>7.5</v>
      </c>
      <c r="K1474">
        <v>33</v>
      </c>
      <c r="L14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74" t="str">
        <f>IF(RCH_hospital_admissions[[#This Row],[Patient Waittime]]&lt;=15,"Very Short",IF(RCH_hospital_admissions[[#This Row],[Patient Waittime]]&lt;=30,"Short", IF(RCH_hospital_admissions[[#This Row],[Patient Waittime]]&lt;=45,"Moderate","Long")))</f>
        <v>Moderate</v>
      </c>
    </row>
    <row r="1475" spans="1:13" x14ac:dyDescent="0.2">
      <c r="A1475" t="s">
        <v>2705</v>
      </c>
      <c r="B1475" s="1">
        <v>44633</v>
      </c>
      <c r="C1475" s="2">
        <v>0.3888888888888889</v>
      </c>
      <c r="D1475" t="s">
        <v>840</v>
      </c>
      <c r="E1475" t="s">
        <v>13</v>
      </c>
      <c r="F1475">
        <v>27</v>
      </c>
      <c r="G1475" t="s">
        <v>14</v>
      </c>
      <c r="H1475" t="s">
        <v>43</v>
      </c>
      <c r="I1475" t="s">
        <v>16</v>
      </c>
      <c r="J1475">
        <v>9</v>
      </c>
      <c r="K1475">
        <v>46</v>
      </c>
      <c r="L14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475" t="str">
        <f>IF(RCH_hospital_admissions[[#This Row],[Patient Waittime]]&lt;=15,"Very Short",IF(RCH_hospital_admissions[[#This Row],[Patient Waittime]]&lt;=30,"Short", IF(RCH_hospital_admissions[[#This Row],[Patient Waittime]]&lt;=45,"Moderate","Long")))</f>
        <v>Long</v>
      </c>
    </row>
    <row r="1476" spans="1:13" x14ac:dyDescent="0.2">
      <c r="A1476" t="s">
        <v>2706</v>
      </c>
      <c r="B1476" s="1">
        <v>44861</v>
      </c>
      <c r="C1476" s="2">
        <v>0.94097222222222221</v>
      </c>
      <c r="D1476" t="s">
        <v>2707</v>
      </c>
      <c r="E1476" t="s">
        <v>20</v>
      </c>
      <c r="F1476">
        <v>72</v>
      </c>
      <c r="G1476" t="s">
        <v>14</v>
      </c>
      <c r="H1476" t="s">
        <v>83</v>
      </c>
      <c r="I1476" t="s">
        <v>16</v>
      </c>
      <c r="J1476">
        <v>6</v>
      </c>
      <c r="K1476">
        <v>27</v>
      </c>
      <c r="L14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76" t="str">
        <f>IF(RCH_hospital_admissions[[#This Row],[Patient Waittime]]&lt;=15,"Very Short",IF(RCH_hospital_admissions[[#This Row],[Patient Waittime]]&lt;=30,"Short", IF(RCH_hospital_admissions[[#This Row],[Patient Waittime]]&lt;=45,"Moderate","Long")))</f>
        <v>Short</v>
      </c>
    </row>
    <row r="1477" spans="1:13" x14ac:dyDescent="0.2">
      <c r="A1477" t="s">
        <v>2708</v>
      </c>
      <c r="B1477" s="1">
        <v>44760</v>
      </c>
      <c r="C1477" s="2">
        <v>0.18055555555555555</v>
      </c>
      <c r="D1477" t="s">
        <v>641</v>
      </c>
      <c r="E1477" t="s">
        <v>20</v>
      </c>
      <c r="F1477">
        <v>69</v>
      </c>
      <c r="G1477" t="s">
        <v>14</v>
      </c>
      <c r="H1477" t="s">
        <v>21</v>
      </c>
      <c r="I1477" t="s">
        <v>16</v>
      </c>
      <c r="J1477">
        <v>8</v>
      </c>
      <c r="K1477">
        <v>29</v>
      </c>
      <c r="L14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77" t="str">
        <f>IF(RCH_hospital_admissions[[#This Row],[Patient Waittime]]&lt;=15,"Very Short",IF(RCH_hospital_admissions[[#This Row],[Patient Waittime]]&lt;=30,"Short", IF(RCH_hospital_admissions[[#This Row],[Patient Waittime]]&lt;=45,"Moderate","Long")))</f>
        <v>Short</v>
      </c>
    </row>
    <row r="1478" spans="1:13" x14ac:dyDescent="0.2">
      <c r="A1478" t="s">
        <v>2709</v>
      </c>
      <c r="B1478" s="1">
        <v>44296</v>
      </c>
      <c r="C1478" s="2">
        <v>0.2951388888888889</v>
      </c>
      <c r="D1478" t="s">
        <v>2055</v>
      </c>
      <c r="E1478" t="s">
        <v>20</v>
      </c>
      <c r="F1478">
        <v>19</v>
      </c>
      <c r="G1478" t="s">
        <v>14</v>
      </c>
      <c r="H1478" t="s">
        <v>43</v>
      </c>
      <c r="I1478" t="s">
        <v>33</v>
      </c>
      <c r="J1478">
        <v>5.5</v>
      </c>
      <c r="K1478">
        <v>45</v>
      </c>
      <c r="L14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478" t="str">
        <f>IF(RCH_hospital_admissions[[#This Row],[Patient Waittime]]&lt;=15,"Very Short",IF(RCH_hospital_admissions[[#This Row],[Patient Waittime]]&lt;=30,"Short", IF(RCH_hospital_admissions[[#This Row],[Patient Waittime]]&lt;=45,"Moderate","Long")))</f>
        <v>Moderate</v>
      </c>
    </row>
    <row r="1479" spans="1:13" x14ac:dyDescent="0.2">
      <c r="A1479" t="s">
        <v>2710</v>
      </c>
      <c r="B1479" s="1">
        <v>44686</v>
      </c>
      <c r="C1479" s="2">
        <v>0.54513888888888884</v>
      </c>
      <c r="D1479" t="s">
        <v>2711</v>
      </c>
      <c r="E1479" t="s">
        <v>20</v>
      </c>
      <c r="F1479">
        <v>43</v>
      </c>
      <c r="G1479" t="s">
        <v>14</v>
      </c>
      <c r="H1479" t="s">
        <v>43</v>
      </c>
      <c r="I1479" t="s">
        <v>16</v>
      </c>
      <c r="J1479">
        <v>6</v>
      </c>
      <c r="K1479">
        <v>37</v>
      </c>
      <c r="L14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79" t="str">
        <f>IF(RCH_hospital_admissions[[#This Row],[Patient Waittime]]&lt;=15,"Very Short",IF(RCH_hospital_admissions[[#This Row],[Patient Waittime]]&lt;=30,"Short", IF(RCH_hospital_admissions[[#This Row],[Patient Waittime]]&lt;=45,"Moderate","Long")))</f>
        <v>Moderate</v>
      </c>
    </row>
    <row r="1480" spans="1:13" x14ac:dyDescent="0.2">
      <c r="A1480" t="s">
        <v>2712</v>
      </c>
      <c r="B1480" s="1">
        <v>44324</v>
      </c>
      <c r="C1480" s="2">
        <v>0.65277777777777779</v>
      </c>
      <c r="D1480" t="s">
        <v>2713</v>
      </c>
      <c r="E1480" t="s">
        <v>20</v>
      </c>
      <c r="F1480">
        <v>75</v>
      </c>
      <c r="G1480" t="s">
        <v>14</v>
      </c>
      <c r="H1480" t="s">
        <v>15</v>
      </c>
      <c r="I1480" t="s">
        <v>33</v>
      </c>
      <c r="J1480">
        <v>3.5</v>
      </c>
      <c r="K1480">
        <v>27</v>
      </c>
      <c r="L14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480" t="str">
        <f>IF(RCH_hospital_admissions[[#This Row],[Patient Waittime]]&lt;=15,"Very Short",IF(RCH_hospital_admissions[[#This Row],[Patient Waittime]]&lt;=30,"Short", IF(RCH_hospital_admissions[[#This Row],[Patient Waittime]]&lt;=45,"Moderate","Long")))</f>
        <v>Short</v>
      </c>
    </row>
    <row r="1481" spans="1:13" x14ac:dyDescent="0.2">
      <c r="A1481" t="s">
        <v>2714</v>
      </c>
      <c r="B1481" s="1">
        <v>44613</v>
      </c>
      <c r="C1481" s="2">
        <v>0.56597222222222221</v>
      </c>
      <c r="D1481" t="s">
        <v>2715</v>
      </c>
      <c r="E1481" t="s">
        <v>20</v>
      </c>
      <c r="F1481">
        <v>35</v>
      </c>
      <c r="G1481" t="s">
        <v>14</v>
      </c>
      <c r="H1481" t="s">
        <v>15</v>
      </c>
      <c r="I1481" t="s">
        <v>16</v>
      </c>
      <c r="K1481">
        <v>43</v>
      </c>
      <c r="L14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81" t="str">
        <f>IF(RCH_hospital_admissions[[#This Row],[Patient Waittime]]&lt;=15,"Very Short",IF(RCH_hospital_admissions[[#This Row],[Patient Waittime]]&lt;=30,"Short", IF(RCH_hospital_admissions[[#This Row],[Patient Waittime]]&lt;=45,"Moderate","Long")))</f>
        <v>Moderate</v>
      </c>
    </row>
    <row r="1482" spans="1:13" x14ac:dyDescent="0.2">
      <c r="A1482" t="s">
        <v>2716</v>
      </c>
      <c r="B1482" s="1">
        <v>44690</v>
      </c>
      <c r="C1482" s="2">
        <v>0.89583333333333337</v>
      </c>
      <c r="D1482" t="s">
        <v>2717</v>
      </c>
      <c r="E1482" t="s">
        <v>20</v>
      </c>
      <c r="F1482">
        <v>34</v>
      </c>
      <c r="G1482" t="s">
        <v>14</v>
      </c>
      <c r="H1482" t="s">
        <v>43</v>
      </c>
      <c r="I1482" t="s">
        <v>16</v>
      </c>
      <c r="J1482">
        <v>8</v>
      </c>
      <c r="K1482">
        <v>19</v>
      </c>
      <c r="L14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82" t="str">
        <f>IF(RCH_hospital_admissions[[#This Row],[Patient Waittime]]&lt;=15,"Very Short",IF(RCH_hospital_admissions[[#This Row],[Patient Waittime]]&lt;=30,"Short", IF(RCH_hospital_admissions[[#This Row],[Patient Waittime]]&lt;=45,"Moderate","Long")))</f>
        <v>Short</v>
      </c>
    </row>
    <row r="1483" spans="1:13" x14ac:dyDescent="0.2">
      <c r="A1483" t="s">
        <v>2718</v>
      </c>
      <c r="B1483" s="1">
        <v>44589</v>
      </c>
      <c r="C1483" s="2">
        <v>0.89236111111111116</v>
      </c>
      <c r="D1483" t="s">
        <v>941</v>
      </c>
      <c r="E1483" t="s">
        <v>20</v>
      </c>
      <c r="F1483">
        <v>67</v>
      </c>
      <c r="G1483" t="s">
        <v>187</v>
      </c>
      <c r="H1483" t="s">
        <v>15</v>
      </c>
      <c r="I1483" t="s">
        <v>33</v>
      </c>
      <c r="J1483">
        <v>5.5</v>
      </c>
      <c r="K1483">
        <v>29</v>
      </c>
      <c r="L14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83" t="str">
        <f>IF(RCH_hospital_admissions[[#This Row],[Patient Waittime]]&lt;=15,"Very Short",IF(RCH_hospital_admissions[[#This Row],[Patient Waittime]]&lt;=30,"Short", IF(RCH_hospital_admissions[[#This Row],[Patient Waittime]]&lt;=45,"Moderate","Long")))</f>
        <v>Short</v>
      </c>
    </row>
    <row r="1484" spans="1:13" x14ac:dyDescent="0.2">
      <c r="A1484" t="s">
        <v>2719</v>
      </c>
      <c r="B1484" s="1">
        <v>44302</v>
      </c>
      <c r="C1484" s="2">
        <v>0.50347222222222221</v>
      </c>
      <c r="D1484" t="s">
        <v>2720</v>
      </c>
      <c r="E1484" t="s">
        <v>20</v>
      </c>
      <c r="F1484">
        <v>45</v>
      </c>
      <c r="G1484" t="s">
        <v>14</v>
      </c>
      <c r="H1484" t="s">
        <v>21</v>
      </c>
      <c r="I1484" t="s">
        <v>16</v>
      </c>
      <c r="J1484">
        <v>6</v>
      </c>
      <c r="K1484">
        <v>33</v>
      </c>
      <c r="L14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84" t="str">
        <f>IF(RCH_hospital_admissions[[#This Row],[Patient Waittime]]&lt;=15,"Very Short",IF(RCH_hospital_admissions[[#This Row],[Patient Waittime]]&lt;=30,"Short", IF(RCH_hospital_admissions[[#This Row],[Patient Waittime]]&lt;=45,"Moderate","Long")))</f>
        <v>Moderate</v>
      </c>
    </row>
    <row r="1485" spans="1:13" x14ac:dyDescent="0.2">
      <c r="A1485" t="s">
        <v>2721</v>
      </c>
      <c r="B1485" s="1">
        <v>44482</v>
      </c>
      <c r="C1485" s="2">
        <v>0.30555555555555558</v>
      </c>
      <c r="D1485" t="s">
        <v>2722</v>
      </c>
      <c r="E1485" t="s">
        <v>20</v>
      </c>
      <c r="F1485">
        <v>47</v>
      </c>
      <c r="G1485" t="s">
        <v>14</v>
      </c>
      <c r="H1485" t="s">
        <v>21</v>
      </c>
      <c r="I1485" t="s">
        <v>16</v>
      </c>
      <c r="K1485">
        <v>34</v>
      </c>
      <c r="L14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85" t="str">
        <f>IF(RCH_hospital_admissions[[#This Row],[Patient Waittime]]&lt;=15,"Very Short",IF(RCH_hospital_admissions[[#This Row],[Patient Waittime]]&lt;=30,"Short", IF(RCH_hospital_admissions[[#This Row],[Patient Waittime]]&lt;=45,"Moderate","Long")))</f>
        <v>Moderate</v>
      </c>
    </row>
    <row r="1486" spans="1:13" x14ac:dyDescent="0.2">
      <c r="A1486" t="s">
        <v>2723</v>
      </c>
      <c r="B1486" s="1">
        <v>44617</v>
      </c>
      <c r="C1486" s="2">
        <v>0.30555555555555558</v>
      </c>
      <c r="D1486" t="s">
        <v>2724</v>
      </c>
      <c r="E1486" t="s">
        <v>20</v>
      </c>
      <c r="F1486">
        <v>42</v>
      </c>
      <c r="G1486" t="s">
        <v>14</v>
      </c>
      <c r="H1486" t="s">
        <v>43</v>
      </c>
      <c r="I1486" t="s">
        <v>33</v>
      </c>
      <c r="J1486">
        <v>6.5</v>
      </c>
      <c r="K1486">
        <v>30</v>
      </c>
      <c r="L14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86" t="str">
        <f>IF(RCH_hospital_admissions[[#This Row],[Patient Waittime]]&lt;=15,"Very Short",IF(RCH_hospital_admissions[[#This Row],[Patient Waittime]]&lt;=30,"Short", IF(RCH_hospital_admissions[[#This Row],[Patient Waittime]]&lt;=45,"Moderate","Long")))</f>
        <v>Short</v>
      </c>
    </row>
    <row r="1487" spans="1:13" x14ac:dyDescent="0.2">
      <c r="A1487" t="s">
        <v>2725</v>
      </c>
      <c r="B1487" s="1">
        <v>44667</v>
      </c>
      <c r="C1487" s="2">
        <v>0.82638888888888884</v>
      </c>
      <c r="D1487" t="s">
        <v>254</v>
      </c>
      <c r="E1487" t="s">
        <v>20</v>
      </c>
      <c r="F1487">
        <v>35</v>
      </c>
      <c r="G1487" t="s">
        <v>74</v>
      </c>
      <c r="H1487" t="s">
        <v>38</v>
      </c>
      <c r="I1487" t="s">
        <v>16</v>
      </c>
      <c r="J1487">
        <v>7</v>
      </c>
      <c r="K1487">
        <v>55</v>
      </c>
      <c r="L14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487" t="str">
        <f>IF(RCH_hospital_admissions[[#This Row],[Patient Waittime]]&lt;=15,"Very Short",IF(RCH_hospital_admissions[[#This Row],[Patient Waittime]]&lt;=30,"Short", IF(RCH_hospital_admissions[[#This Row],[Patient Waittime]]&lt;=45,"Moderate","Long")))</f>
        <v>Long</v>
      </c>
    </row>
    <row r="1488" spans="1:13" x14ac:dyDescent="0.2">
      <c r="A1488" t="s">
        <v>2726</v>
      </c>
      <c r="B1488" s="1">
        <v>44495</v>
      </c>
      <c r="C1488" s="2">
        <v>0.59375</v>
      </c>
      <c r="D1488" t="s">
        <v>2727</v>
      </c>
      <c r="E1488" t="s">
        <v>13</v>
      </c>
      <c r="F1488">
        <v>78</v>
      </c>
      <c r="G1488" t="s">
        <v>160</v>
      </c>
      <c r="H1488" t="s">
        <v>21</v>
      </c>
      <c r="I1488" t="s">
        <v>16</v>
      </c>
      <c r="K1488">
        <v>37</v>
      </c>
      <c r="L14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488" t="str">
        <f>IF(RCH_hospital_admissions[[#This Row],[Patient Waittime]]&lt;=15,"Very Short",IF(RCH_hospital_admissions[[#This Row],[Patient Waittime]]&lt;=30,"Short", IF(RCH_hospital_admissions[[#This Row],[Patient Waittime]]&lt;=45,"Moderate","Long")))</f>
        <v>Moderate</v>
      </c>
    </row>
    <row r="1489" spans="1:13" x14ac:dyDescent="0.2">
      <c r="A1489" t="s">
        <v>2728</v>
      </c>
      <c r="B1489" s="1">
        <v>44855</v>
      </c>
      <c r="C1489" s="2">
        <v>0.50694444444444442</v>
      </c>
      <c r="D1489" t="s">
        <v>2729</v>
      </c>
      <c r="E1489" t="s">
        <v>13</v>
      </c>
      <c r="F1489">
        <v>7</v>
      </c>
      <c r="G1489" t="s">
        <v>160</v>
      </c>
      <c r="H1489" t="s">
        <v>27</v>
      </c>
      <c r="I1489" t="s">
        <v>16</v>
      </c>
      <c r="K1489">
        <v>34</v>
      </c>
      <c r="L14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489" t="str">
        <f>IF(RCH_hospital_admissions[[#This Row],[Patient Waittime]]&lt;=15,"Very Short",IF(RCH_hospital_admissions[[#This Row],[Patient Waittime]]&lt;=30,"Short", IF(RCH_hospital_admissions[[#This Row],[Patient Waittime]]&lt;=45,"Moderate","Long")))</f>
        <v>Moderate</v>
      </c>
    </row>
    <row r="1490" spans="1:13" x14ac:dyDescent="0.2">
      <c r="A1490" t="s">
        <v>2730</v>
      </c>
      <c r="B1490" s="1">
        <v>44786</v>
      </c>
      <c r="C1490" s="2">
        <v>0.40972222222222221</v>
      </c>
      <c r="D1490" t="s">
        <v>2731</v>
      </c>
      <c r="E1490" t="s">
        <v>20</v>
      </c>
      <c r="F1490">
        <v>11</v>
      </c>
      <c r="G1490" t="s">
        <v>187</v>
      </c>
      <c r="H1490" t="s">
        <v>43</v>
      </c>
      <c r="I1490" t="s">
        <v>33</v>
      </c>
      <c r="J1490">
        <v>4.5</v>
      </c>
      <c r="K1490">
        <v>44</v>
      </c>
      <c r="L14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490" t="str">
        <f>IF(RCH_hospital_admissions[[#This Row],[Patient Waittime]]&lt;=15,"Very Short",IF(RCH_hospital_admissions[[#This Row],[Patient Waittime]]&lt;=30,"Short", IF(RCH_hospital_admissions[[#This Row],[Patient Waittime]]&lt;=45,"Moderate","Long")))</f>
        <v>Moderate</v>
      </c>
    </row>
    <row r="1491" spans="1:13" x14ac:dyDescent="0.2">
      <c r="A1491" t="s">
        <v>2732</v>
      </c>
      <c r="B1491" s="1">
        <v>44497</v>
      </c>
      <c r="C1491" s="2">
        <v>0.50347222222222221</v>
      </c>
      <c r="D1491" t="s">
        <v>2733</v>
      </c>
      <c r="E1491" t="s">
        <v>13</v>
      </c>
      <c r="F1491">
        <v>46</v>
      </c>
      <c r="G1491" t="s">
        <v>14</v>
      </c>
      <c r="H1491" t="s">
        <v>21</v>
      </c>
      <c r="I1491" t="s">
        <v>16</v>
      </c>
      <c r="K1491">
        <v>22</v>
      </c>
      <c r="L14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91" t="str">
        <f>IF(RCH_hospital_admissions[[#This Row],[Patient Waittime]]&lt;=15,"Very Short",IF(RCH_hospital_admissions[[#This Row],[Patient Waittime]]&lt;=30,"Short", IF(RCH_hospital_admissions[[#This Row],[Patient Waittime]]&lt;=45,"Moderate","Long")))</f>
        <v>Short</v>
      </c>
    </row>
    <row r="1492" spans="1:13" x14ac:dyDescent="0.2">
      <c r="A1492" t="s">
        <v>2734</v>
      </c>
      <c r="B1492" s="1">
        <v>44394</v>
      </c>
      <c r="C1492" s="2">
        <v>0.73958333333333337</v>
      </c>
      <c r="D1492" t="s">
        <v>1008</v>
      </c>
      <c r="E1492" t="s">
        <v>20</v>
      </c>
      <c r="F1492">
        <v>72</v>
      </c>
      <c r="G1492" t="s">
        <v>14</v>
      </c>
      <c r="H1492" t="s">
        <v>32</v>
      </c>
      <c r="I1492" t="s">
        <v>33</v>
      </c>
      <c r="J1492">
        <v>5.5</v>
      </c>
      <c r="K1492">
        <v>59</v>
      </c>
      <c r="L14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92" t="str">
        <f>IF(RCH_hospital_admissions[[#This Row],[Patient Waittime]]&lt;=15,"Very Short",IF(RCH_hospital_admissions[[#This Row],[Patient Waittime]]&lt;=30,"Short", IF(RCH_hospital_admissions[[#This Row],[Patient Waittime]]&lt;=45,"Moderate","Long")))</f>
        <v>Long</v>
      </c>
    </row>
    <row r="1493" spans="1:13" x14ac:dyDescent="0.2">
      <c r="A1493" t="s">
        <v>2735</v>
      </c>
      <c r="B1493" s="1">
        <v>44754</v>
      </c>
      <c r="C1493" s="2">
        <v>0.51388888888888884</v>
      </c>
      <c r="D1493" t="s">
        <v>949</v>
      </c>
      <c r="E1493" t="s">
        <v>13</v>
      </c>
      <c r="F1493">
        <v>61</v>
      </c>
      <c r="G1493" t="s">
        <v>14</v>
      </c>
      <c r="H1493" t="s">
        <v>43</v>
      </c>
      <c r="I1493" t="s">
        <v>33</v>
      </c>
      <c r="J1493">
        <v>6.5</v>
      </c>
      <c r="K1493">
        <v>42</v>
      </c>
      <c r="L14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93" t="str">
        <f>IF(RCH_hospital_admissions[[#This Row],[Patient Waittime]]&lt;=15,"Very Short",IF(RCH_hospital_admissions[[#This Row],[Patient Waittime]]&lt;=30,"Short", IF(RCH_hospital_admissions[[#This Row],[Patient Waittime]]&lt;=45,"Moderate","Long")))</f>
        <v>Moderate</v>
      </c>
    </row>
    <row r="1494" spans="1:13" x14ac:dyDescent="0.2">
      <c r="A1494" t="s">
        <v>2736</v>
      </c>
      <c r="B1494" s="1">
        <v>44641</v>
      </c>
      <c r="C1494" s="2">
        <v>0.99652777777777779</v>
      </c>
      <c r="D1494" t="s">
        <v>2737</v>
      </c>
      <c r="E1494" t="s">
        <v>13</v>
      </c>
      <c r="F1494">
        <v>50</v>
      </c>
      <c r="G1494" t="s">
        <v>14</v>
      </c>
      <c r="H1494" t="s">
        <v>32</v>
      </c>
      <c r="I1494" t="s">
        <v>33</v>
      </c>
      <c r="J1494">
        <v>6.5</v>
      </c>
      <c r="K1494">
        <v>26</v>
      </c>
      <c r="L14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94" t="str">
        <f>IF(RCH_hospital_admissions[[#This Row],[Patient Waittime]]&lt;=15,"Very Short",IF(RCH_hospital_admissions[[#This Row],[Patient Waittime]]&lt;=30,"Short", IF(RCH_hospital_admissions[[#This Row],[Patient Waittime]]&lt;=45,"Moderate","Long")))</f>
        <v>Short</v>
      </c>
    </row>
    <row r="1495" spans="1:13" x14ac:dyDescent="0.2">
      <c r="A1495" t="s">
        <v>2738</v>
      </c>
      <c r="B1495" s="1">
        <v>44871</v>
      </c>
      <c r="C1495" s="2">
        <v>0.70138888888888884</v>
      </c>
      <c r="D1495" t="s">
        <v>708</v>
      </c>
      <c r="E1495" t="s">
        <v>20</v>
      </c>
      <c r="F1495">
        <v>46</v>
      </c>
      <c r="G1495" t="s">
        <v>14</v>
      </c>
      <c r="H1495" t="s">
        <v>114</v>
      </c>
      <c r="I1495" t="s">
        <v>16</v>
      </c>
      <c r="J1495">
        <v>9</v>
      </c>
      <c r="K1495">
        <v>15</v>
      </c>
      <c r="L14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495" t="str">
        <f>IF(RCH_hospital_admissions[[#This Row],[Patient Waittime]]&lt;=15,"Very Short",IF(RCH_hospital_admissions[[#This Row],[Patient Waittime]]&lt;=30,"Short", IF(RCH_hospital_admissions[[#This Row],[Patient Waittime]]&lt;=45,"Moderate","Long")))</f>
        <v>Very Short</v>
      </c>
    </row>
    <row r="1496" spans="1:13" x14ac:dyDescent="0.2">
      <c r="A1496" t="s">
        <v>2739</v>
      </c>
      <c r="B1496" s="1">
        <v>44748</v>
      </c>
      <c r="C1496" s="2">
        <v>0.54513888888888884</v>
      </c>
      <c r="D1496" t="s">
        <v>2740</v>
      </c>
      <c r="E1496" t="s">
        <v>20</v>
      </c>
      <c r="F1496">
        <v>12</v>
      </c>
      <c r="G1496" t="s">
        <v>14</v>
      </c>
      <c r="H1496" t="s">
        <v>27</v>
      </c>
      <c r="I1496" t="s">
        <v>16</v>
      </c>
      <c r="J1496">
        <v>7</v>
      </c>
      <c r="K1496">
        <v>25</v>
      </c>
      <c r="L14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496" t="str">
        <f>IF(RCH_hospital_admissions[[#This Row],[Patient Waittime]]&lt;=15,"Very Short",IF(RCH_hospital_admissions[[#This Row],[Patient Waittime]]&lt;=30,"Short", IF(RCH_hospital_admissions[[#This Row],[Patient Waittime]]&lt;=45,"Moderate","Long")))</f>
        <v>Short</v>
      </c>
    </row>
    <row r="1497" spans="1:13" x14ac:dyDescent="0.2">
      <c r="A1497" t="s">
        <v>2741</v>
      </c>
      <c r="B1497" s="1">
        <v>44590</v>
      </c>
      <c r="C1497" s="2">
        <v>0.82291666666666663</v>
      </c>
      <c r="D1497" t="s">
        <v>943</v>
      </c>
      <c r="E1497" t="s">
        <v>20</v>
      </c>
      <c r="F1497">
        <v>71</v>
      </c>
      <c r="G1497" t="s">
        <v>14</v>
      </c>
      <c r="H1497" t="s">
        <v>15</v>
      </c>
      <c r="I1497" t="s">
        <v>33</v>
      </c>
      <c r="J1497">
        <v>4.5</v>
      </c>
      <c r="K1497">
        <v>30</v>
      </c>
      <c r="L14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97" t="str">
        <f>IF(RCH_hospital_admissions[[#This Row],[Patient Waittime]]&lt;=15,"Very Short",IF(RCH_hospital_admissions[[#This Row],[Patient Waittime]]&lt;=30,"Short", IF(RCH_hospital_admissions[[#This Row],[Patient Waittime]]&lt;=45,"Moderate","Long")))</f>
        <v>Short</v>
      </c>
    </row>
    <row r="1498" spans="1:13" x14ac:dyDescent="0.2">
      <c r="A1498" t="s">
        <v>2742</v>
      </c>
      <c r="B1498" s="1">
        <v>44912</v>
      </c>
      <c r="C1498" s="2">
        <v>0.40972222222222221</v>
      </c>
      <c r="D1498" t="s">
        <v>2743</v>
      </c>
      <c r="E1498" t="s">
        <v>13</v>
      </c>
      <c r="F1498">
        <v>23</v>
      </c>
      <c r="G1498" t="s">
        <v>14</v>
      </c>
      <c r="H1498" t="s">
        <v>32</v>
      </c>
      <c r="I1498" t="s">
        <v>16</v>
      </c>
      <c r="J1498">
        <v>7</v>
      </c>
      <c r="K1498">
        <v>22</v>
      </c>
      <c r="L14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498" t="str">
        <f>IF(RCH_hospital_admissions[[#This Row],[Patient Waittime]]&lt;=15,"Very Short",IF(RCH_hospital_admissions[[#This Row],[Patient Waittime]]&lt;=30,"Short", IF(RCH_hospital_admissions[[#This Row],[Patient Waittime]]&lt;=45,"Moderate","Long")))</f>
        <v>Short</v>
      </c>
    </row>
    <row r="1499" spans="1:13" x14ac:dyDescent="0.2">
      <c r="A1499" t="s">
        <v>2744</v>
      </c>
      <c r="B1499" s="1">
        <v>44419</v>
      </c>
      <c r="C1499" s="2">
        <v>4.8611111111111112E-2</v>
      </c>
      <c r="D1499" t="s">
        <v>2554</v>
      </c>
      <c r="E1499" t="s">
        <v>20</v>
      </c>
      <c r="F1499">
        <v>74</v>
      </c>
      <c r="G1499" t="s">
        <v>14</v>
      </c>
      <c r="H1499" t="s">
        <v>15</v>
      </c>
      <c r="I1499" t="s">
        <v>33</v>
      </c>
      <c r="J1499">
        <v>8.5</v>
      </c>
      <c r="K1499">
        <v>30</v>
      </c>
      <c r="L14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499" t="str">
        <f>IF(RCH_hospital_admissions[[#This Row],[Patient Waittime]]&lt;=15,"Very Short",IF(RCH_hospital_admissions[[#This Row],[Patient Waittime]]&lt;=30,"Short", IF(RCH_hospital_admissions[[#This Row],[Patient Waittime]]&lt;=45,"Moderate","Long")))</f>
        <v>Short</v>
      </c>
    </row>
    <row r="1500" spans="1:13" x14ac:dyDescent="0.2">
      <c r="A1500" t="s">
        <v>2745</v>
      </c>
      <c r="B1500" s="1">
        <v>44545</v>
      </c>
      <c r="C1500" s="2">
        <v>0.40277777777777779</v>
      </c>
      <c r="D1500" t="s">
        <v>2746</v>
      </c>
      <c r="E1500" t="s">
        <v>20</v>
      </c>
      <c r="F1500">
        <v>37</v>
      </c>
      <c r="G1500" t="s">
        <v>50</v>
      </c>
      <c r="H1500" t="s">
        <v>83</v>
      </c>
      <c r="I1500" t="s">
        <v>33</v>
      </c>
      <c r="J1500">
        <v>5.5</v>
      </c>
      <c r="K1500">
        <v>43</v>
      </c>
      <c r="L15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00" t="str">
        <f>IF(RCH_hospital_admissions[[#This Row],[Patient Waittime]]&lt;=15,"Very Short",IF(RCH_hospital_admissions[[#This Row],[Patient Waittime]]&lt;=30,"Short", IF(RCH_hospital_admissions[[#This Row],[Patient Waittime]]&lt;=45,"Moderate","Long")))</f>
        <v>Moderate</v>
      </c>
    </row>
    <row r="1501" spans="1:13" x14ac:dyDescent="0.2">
      <c r="A1501" t="s">
        <v>2747</v>
      </c>
      <c r="B1501" s="1">
        <v>44417</v>
      </c>
      <c r="C1501" s="2">
        <v>0.55208333333333337</v>
      </c>
      <c r="D1501" t="s">
        <v>2748</v>
      </c>
      <c r="E1501" t="s">
        <v>20</v>
      </c>
      <c r="F1501">
        <v>31</v>
      </c>
      <c r="G1501" t="s">
        <v>74</v>
      </c>
      <c r="H1501" t="s">
        <v>15</v>
      </c>
      <c r="I1501" t="s">
        <v>16</v>
      </c>
      <c r="J1501">
        <v>8</v>
      </c>
      <c r="K1501">
        <v>34</v>
      </c>
      <c r="L15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01" t="str">
        <f>IF(RCH_hospital_admissions[[#This Row],[Patient Waittime]]&lt;=15,"Very Short",IF(RCH_hospital_admissions[[#This Row],[Patient Waittime]]&lt;=30,"Short", IF(RCH_hospital_admissions[[#This Row],[Patient Waittime]]&lt;=45,"Moderate","Long")))</f>
        <v>Moderate</v>
      </c>
    </row>
    <row r="1502" spans="1:13" x14ac:dyDescent="0.2">
      <c r="A1502" t="s">
        <v>2749</v>
      </c>
      <c r="B1502" s="1">
        <v>44204</v>
      </c>
      <c r="C1502" s="2">
        <v>0.53472222222222221</v>
      </c>
      <c r="D1502" t="s">
        <v>2750</v>
      </c>
      <c r="E1502" t="s">
        <v>20</v>
      </c>
      <c r="F1502">
        <v>70</v>
      </c>
      <c r="G1502" t="s">
        <v>14</v>
      </c>
      <c r="H1502" t="s">
        <v>15</v>
      </c>
      <c r="I1502" t="s">
        <v>33</v>
      </c>
      <c r="J1502">
        <v>5.5</v>
      </c>
      <c r="K1502">
        <v>47</v>
      </c>
      <c r="L15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502" t="str">
        <f>IF(RCH_hospital_admissions[[#This Row],[Patient Waittime]]&lt;=15,"Very Short",IF(RCH_hospital_admissions[[#This Row],[Patient Waittime]]&lt;=30,"Short", IF(RCH_hospital_admissions[[#This Row],[Patient Waittime]]&lt;=45,"Moderate","Long")))</f>
        <v>Long</v>
      </c>
    </row>
    <row r="1503" spans="1:13" x14ac:dyDescent="0.2">
      <c r="A1503" t="s">
        <v>2751</v>
      </c>
      <c r="B1503" s="1">
        <v>44242</v>
      </c>
      <c r="C1503" s="2">
        <v>0.60416666666666663</v>
      </c>
      <c r="D1503" t="s">
        <v>2752</v>
      </c>
      <c r="E1503" t="s">
        <v>13</v>
      </c>
      <c r="F1503">
        <v>41</v>
      </c>
      <c r="G1503" t="s">
        <v>14</v>
      </c>
      <c r="H1503" t="s">
        <v>15</v>
      </c>
      <c r="I1503" t="s">
        <v>16</v>
      </c>
      <c r="J1503">
        <v>4</v>
      </c>
      <c r="K1503">
        <v>47</v>
      </c>
      <c r="L15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03" t="str">
        <f>IF(RCH_hospital_admissions[[#This Row],[Patient Waittime]]&lt;=15,"Very Short",IF(RCH_hospital_admissions[[#This Row],[Patient Waittime]]&lt;=30,"Short", IF(RCH_hospital_admissions[[#This Row],[Patient Waittime]]&lt;=45,"Moderate","Long")))</f>
        <v>Long</v>
      </c>
    </row>
    <row r="1504" spans="1:13" x14ac:dyDescent="0.2">
      <c r="A1504" t="s">
        <v>2753</v>
      </c>
      <c r="B1504" s="1">
        <v>44866</v>
      </c>
      <c r="C1504" s="2">
        <v>0.3298611111111111</v>
      </c>
      <c r="D1504" t="s">
        <v>2008</v>
      </c>
      <c r="E1504" t="s">
        <v>13</v>
      </c>
      <c r="F1504">
        <v>65</v>
      </c>
      <c r="G1504" t="s">
        <v>14</v>
      </c>
      <c r="H1504" t="s">
        <v>15</v>
      </c>
      <c r="I1504" t="s">
        <v>33</v>
      </c>
      <c r="J1504">
        <v>8.5</v>
      </c>
      <c r="K1504">
        <v>29</v>
      </c>
      <c r="L15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504" t="str">
        <f>IF(RCH_hospital_admissions[[#This Row],[Patient Waittime]]&lt;=15,"Very Short",IF(RCH_hospital_admissions[[#This Row],[Patient Waittime]]&lt;=30,"Short", IF(RCH_hospital_admissions[[#This Row],[Patient Waittime]]&lt;=45,"Moderate","Long")))</f>
        <v>Short</v>
      </c>
    </row>
    <row r="1505" spans="1:13" x14ac:dyDescent="0.2">
      <c r="A1505" t="s">
        <v>2754</v>
      </c>
      <c r="B1505" s="1">
        <v>44828</v>
      </c>
      <c r="C1505" s="2">
        <v>0.76736111111111116</v>
      </c>
      <c r="D1505" t="s">
        <v>2755</v>
      </c>
      <c r="E1505" t="s">
        <v>13</v>
      </c>
      <c r="F1505">
        <v>40</v>
      </c>
      <c r="G1505" t="s">
        <v>14</v>
      </c>
      <c r="H1505" t="s">
        <v>38</v>
      </c>
      <c r="I1505" t="s">
        <v>16</v>
      </c>
      <c r="J1505">
        <v>8</v>
      </c>
      <c r="K1505">
        <v>45</v>
      </c>
      <c r="L15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05" t="str">
        <f>IF(RCH_hospital_admissions[[#This Row],[Patient Waittime]]&lt;=15,"Very Short",IF(RCH_hospital_admissions[[#This Row],[Patient Waittime]]&lt;=30,"Short", IF(RCH_hospital_admissions[[#This Row],[Patient Waittime]]&lt;=45,"Moderate","Long")))</f>
        <v>Moderate</v>
      </c>
    </row>
    <row r="1506" spans="1:13" x14ac:dyDescent="0.2">
      <c r="A1506" t="s">
        <v>2756</v>
      </c>
      <c r="B1506" s="1">
        <v>44441</v>
      </c>
      <c r="C1506" s="2">
        <v>0.58680555555555558</v>
      </c>
      <c r="D1506" t="s">
        <v>2757</v>
      </c>
      <c r="E1506" t="s">
        <v>13</v>
      </c>
      <c r="F1506">
        <v>17</v>
      </c>
      <c r="G1506" t="s">
        <v>14</v>
      </c>
      <c r="H1506" t="s">
        <v>15</v>
      </c>
      <c r="I1506" t="s">
        <v>16</v>
      </c>
      <c r="J1506">
        <v>4</v>
      </c>
      <c r="K1506">
        <v>46</v>
      </c>
      <c r="L15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506" t="str">
        <f>IF(RCH_hospital_admissions[[#This Row],[Patient Waittime]]&lt;=15,"Very Short",IF(RCH_hospital_admissions[[#This Row],[Patient Waittime]]&lt;=30,"Short", IF(RCH_hospital_admissions[[#This Row],[Patient Waittime]]&lt;=45,"Moderate","Long")))</f>
        <v>Long</v>
      </c>
    </row>
    <row r="1507" spans="1:13" x14ac:dyDescent="0.2">
      <c r="A1507" t="s">
        <v>2758</v>
      </c>
      <c r="B1507" s="1">
        <v>44273</v>
      </c>
      <c r="C1507" s="2">
        <v>0.70833333333333337</v>
      </c>
      <c r="D1507" t="s">
        <v>2759</v>
      </c>
      <c r="E1507" t="s">
        <v>20</v>
      </c>
      <c r="F1507">
        <v>31</v>
      </c>
      <c r="G1507" t="s">
        <v>187</v>
      </c>
      <c r="H1507" t="s">
        <v>43</v>
      </c>
      <c r="I1507" t="s">
        <v>16</v>
      </c>
      <c r="J1507">
        <v>8</v>
      </c>
      <c r="K1507">
        <v>22</v>
      </c>
      <c r="L15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07" t="str">
        <f>IF(RCH_hospital_admissions[[#This Row],[Patient Waittime]]&lt;=15,"Very Short",IF(RCH_hospital_admissions[[#This Row],[Patient Waittime]]&lt;=30,"Short", IF(RCH_hospital_admissions[[#This Row],[Patient Waittime]]&lt;=45,"Moderate","Long")))</f>
        <v>Short</v>
      </c>
    </row>
    <row r="1508" spans="1:13" x14ac:dyDescent="0.2">
      <c r="A1508" t="s">
        <v>2760</v>
      </c>
      <c r="B1508" s="1">
        <v>44477</v>
      </c>
      <c r="C1508" s="2">
        <v>0.84027777777777779</v>
      </c>
      <c r="D1508" t="s">
        <v>2462</v>
      </c>
      <c r="E1508" t="s">
        <v>13</v>
      </c>
      <c r="F1508">
        <v>23</v>
      </c>
      <c r="G1508" t="s">
        <v>14</v>
      </c>
      <c r="H1508" t="s">
        <v>38</v>
      </c>
      <c r="I1508" t="s">
        <v>33</v>
      </c>
      <c r="J1508">
        <v>4.5</v>
      </c>
      <c r="K1508">
        <v>34</v>
      </c>
      <c r="L15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508" t="str">
        <f>IF(RCH_hospital_admissions[[#This Row],[Patient Waittime]]&lt;=15,"Very Short",IF(RCH_hospital_admissions[[#This Row],[Patient Waittime]]&lt;=30,"Short", IF(RCH_hospital_admissions[[#This Row],[Patient Waittime]]&lt;=45,"Moderate","Long")))</f>
        <v>Moderate</v>
      </c>
    </row>
    <row r="1509" spans="1:13" x14ac:dyDescent="0.2">
      <c r="A1509" t="s">
        <v>2761</v>
      </c>
      <c r="B1509" s="1">
        <v>44515</v>
      </c>
      <c r="C1509" s="2">
        <v>9.375E-2</v>
      </c>
      <c r="D1509" t="s">
        <v>486</v>
      </c>
      <c r="E1509" t="s">
        <v>13</v>
      </c>
      <c r="F1509">
        <v>25</v>
      </c>
      <c r="G1509" t="s">
        <v>14</v>
      </c>
      <c r="H1509" t="s">
        <v>43</v>
      </c>
      <c r="I1509" t="s">
        <v>16</v>
      </c>
      <c r="J1509">
        <v>9</v>
      </c>
      <c r="K1509">
        <v>30</v>
      </c>
      <c r="L15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509" t="str">
        <f>IF(RCH_hospital_admissions[[#This Row],[Patient Waittime]]&lt;=15,"Very Short",IF(RCH_hospital_admissions[[#This Row],[Patient Waittime]]&lt;=30,"Short", IF(RCH_hospital_admissions[[#This Row],[Patient Waittime]]&lt;=45,"Moderate","Long")))</f>
        <v>Short</v>
      </c>
    </row>
    <row r="1510" spans="1:13" x14ac:dyDescent="0.2">
      <c r="A1510" t="s">
        <v>2762</v>
      </c>
      <c r="B1510" s="1">
        <v>44908</v>
      </c>
      <c r="C1510" s="2">
        <v>0.30902777777777779</v>
      </c>
      <c r="D1510" t="s">
        <v>1202</v>
      </c>
      <c r="E1510" t="s">
        <v>20</v>
      </c>
      <c r="F1510">
        <v>43</v>
      </c>
      <c r="G1510" t="s">
        <v>14</v>
      </c>
      <c r="H1510" t="s">
        <v>38</v>
      </c>
      <c r="I1510" t="s">
        <v>16</v>
      </c>
      <c r="J1510">
        <v>8</v>
      </c>
      <c r="K1510">
        <v>33</v>
      </c>
      <c r="L15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10" t="str">
        <f>IF(RCH_hospital_admissions[[#This Row],[Patient Waittime]]&lt;=15,"Very Short",IF(RCH_hospital_admissions[[#This Row],[Patient Waittime]]&lt;=30,"Short", IF(RCH_hospital_admissions[[#This Row],[Patient Waittime]]&lt;=45,"Moderate","Long")))</f>
        <v>Moderate</v>
      </c>
    </row>
    <row r="1511" spans="1:13" x14ac:dyDescent="0.2">
      <c r="A1511" t="s">
        <v>2763</v>
      </c>
      <c r="B1511" s="1">
        <v>44518</v>
      </c>
      <c r="C1511" s="2">
        <v>0.62847222222222221</v>
      </c>
      <c r="D1511" t="s">
        <v>1099</v>
      </c>
      <c r="E1511" t="s">
        <v>20</v>
      </c>
      <c r="F1511">
        <v>42</v>
      </c>
      <c r="G1511" t="s">
        <v>14</v>
      </c>
      <c r="H1511" t="s">
        <v>43</v>
      </c>
      <c r="I1511" t="s">
        <v>16</v>
      </c>
      <c r="J1511">
        <v>7</v>
      </c>
      <c r="K1511">
        <v>31</v>
      </c>
      <c r="L15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11" t="str">
        <f>IF(RCH_hospital_admissions[[#This Row],[Patient Waittime]]&lt;=15,"Very Short",IF(RCH_hospital_admissions[[#This Row],[Patient Waittime]]&lt;=30,"Short", IF(RCH_hospital_admissions[[#This Row],[Patient Waittime]]&lt;=45,"Moderate","Long")))</f>
        <v>Moderate</v>
      </c>
    </row>
    <row r="1512" spans="1:13" x14ac:dyDescent="0.2">
      <c r="A1512" t="s">
        <v>2764</v>
      </c>
      <c r="B1512" s="1">
        <v>44206</v>
      </c>
      <c r="C1512" s="2">
        <v>0.81597222222222221</v>
      </c>
      <c r="D1512" t="s">
        <v>2765</v>
      </c>
      <c r="E1512" t="s">
        <v>20</v>
      </c>
      <c r="F1512">
        <v>19</v>
      </c>
      <c r="G1512" t="s">
        <v>14</v>
      </c>
      <c r="H1512" t="s">
        <v>43</v>
      </c>
      <c r="I1512" t="s">
        <v>33</v>
      </c>
      <c r="J1512">
        <v>6.5</v>
      </c>
      <c r="K1512">
        <v>27</v>
      </c>
      <c r="L15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512" t="str">
        <f>IF(RCH_hospital_admissions[[#This Row],[Patient Waittime]]&lt;=15,"Very Short",IF(RCH_hospital_admissions[[#This Row],[Patient Waittime]]&lt;=30,"Short", IF(RCH_hospital_admissions[[#This Row],[Patient Waittime]]&lt;=45,"Moderate","Long")))</f>
        <v>Short</v>
      </c>
    </row>
    <row r="1513" spans="1:13" x14ac:dyDescent="0.2">
      <c r="A1513" t="s">
        <v>2766</v>
      </c>
      <c r="B1513" s="1">
        <v>44766</v>
      </c>
      <c r="C1513" s="2">
        <v>0.9375</v>
      </c>
      <c r="D1513" t="s">
        <v>2767</v>
      </c>
      <c r="E1513" t="s">
        <v>13</v>
      </c>
      <c r="F1513">
        <v>43</v>
      </c>
      <c r="G1513" t="s">
        <v>14</v>
      </c>
      <c r="H1513" t="s">
        <v>43</v>
      </c>
      <c r="I1513" t="s">
        <v>33</v>
      </c>
      <c r="J1513">
        <v>7.5</v>
      </c>
      <c r="K1513">
        <v>17</v>
      </c>
      <c r="L15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13" t="str">
        <f>IF(RCH_hospital_admissions[[#This Row],[Patient Waittime]]&lt;=15,"Very Short",IF(RCH_hospital_admissions[[#This Row],[Patient Waittime]]&lt;=30,"Short", IF(RCH_hospital_admissions[[#This Row],[Patient Waittime]]&lt;=45,"Moderate","Long")))</f>
        <v>Short</v>
      </c>
    </row>
    <row r="1514" spans="1:13" x14ac:dyDescent="0.2">
      <c r="A1514" t="s">
        <v>2768</v>
      </c>
      <c r="B1514" s="1">
        <v>44895</v>
      </c>
      <c r="C1514" s="2">
        <v>0.85416666666666663</v>
      </c>
      <c r="D1514" t="s">
        <v>2769</v>
      </c>
      <c r="E1514" t="s">
        <v>13</v>
      </c>
      <c r="F1514">
        <v>66</v>
      </c>
      <c r="G1514" t="s">
        <v>24</v>
      </c>
      <c r="H1514" t="s">
        <v>21</v>
      </c>
      <c r="I1514" t="s">
        <v>33</v>
      </c>
      <c r="K1514">
        <v>45</v>
      </c>
      <c r="L15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514" t="str">
        <f>IF(RCH_hospital_admissions[[#This Row],[Patient Waittime]]&lt;=15,"Very Short",IF(RCH_hospital_admissions[[#This Row],[Patient Waittime]]&lt;=30,"Short", IF(RCH_hospital_admissions[[#This Row],[Patient Waittime]]&lt;=45,"Moderate","Long")))</f>
        <v>Moderate</v>
      </c>
    </row>
    <row r="1515" spans="1:13" x14ac:dyDescent="0.2">
      <c r="A1515" t="s">
        <v>2770</v>
      </c>
      <c r="B1515" s="1">
        <v>44391</v>
      </c>
      <c r="C1515" s="2">
        <v>0.61111111111111116</v>
      </c>
      <c r="D1515" t="s">
        <v>2771</v>
      </c>
      <c r="E1515" t="s">
        <v>13</v>
      </c>
      <c r="F1515">
        <v>46</v>
      </c>
      <c r="G1515" t="s">
        <v>14</v>
      </c>
      <c r="H1515" t="s">
        <v>21</v>
      </c>
      <c r="I1515" t="s">
        <v>16</v>
      </c>
      <c r="J1515">
        <v>8</v>
      </c>
      <c r="K1515">
        <v>31</v>
      </c>
      <c r="L15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515" t="str">
        <f>IF(RCH_hospital_admissions[[#This Row],[Patient Waittime]]&lt;=15,"Very Short",IF(RCH_hospital_admissions[[#This Row],[Patient Waittime]]&lt;=30,"Short", IF(RCH_hospital_admissions[[#This Row],[Patient Waittime]]&lt;=45,"Moderate","Long")))</f>
        <v>Moderate</v>
      </c>
    </row>
    <row r="1516" spans="1:13" x14ac:dyDescent="0.2">
      <c r="A1516" t="s">
        <v>2772</v>
      </c>
      <c r="B1516" s="1">
        <v>44450</v>
      </c>
      <c r="C1516" s="2">
        <v>0.72569444444444442</v>
      </c>
      <c r="D1516" t="s">
        <v>82</v>
      </c>
      <c r="E1516" t="s">
        <v>20</v>
      </c>
      <c r="F1516">
        <v>29</v>
      </c>
      <c r="G1516" t="s">
        <v>14</v>
      </c>
      <c r="H1516" t="s">
        <v>83</v>
      </c>
      <c r="I1516" t="s">
        <v>33</v>
      </c>
      <c r="J1516">
        <v>6.5</v>
      </c>
      <c r="K1516">
        <v>19</v>
      </c>
      <c r="L15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516" t="str">
        <f>IF(RCH_hospital_admissions[[#This Row],[Patient Waittime]]&lt;=15,"Very Short",IF(RCH_hospital_admissions[[#This Row],[Patient Waittime]]&lt;=30,"Short", IF(RCH_hospital_admissions[[#This Row],[Patient Waittime]]&lt;=45,"Moderate","Long")))</f>
        <v>Short</v>
      </c>
    </row>
    <row r="1517" spans="1:13" x14ac:dyDescent="0.2">
      <c r="A1517" t="s">
        <v>2773</v>
      </c>
      <c r="B1517" s="1">
        <v>44607</v>
      </c>
      <c r="C1517" s="2">
        <v>0.37847222222222221</v>
      </c>
      <c r="D1517" t="s">
        <v>2049</v>
      </c>
      <c r="E1517" t="s">
        <v>13</v>
      </c>
      <c r="F1517">
        <v>37</v>
      </c>
      <c r="G1517" t="s">
        <v>14</v>
      </c>
      <c r="H1517" t="s">
        <v>83</v>
      </c>
      <c r="I1517" t="s">
        <v>16</v>
      </c>
      <c r="J1517">
        <v>4</v>
      </c>
      <c r="K1517">
        <v>46</v>
      </c>
      <c r="L15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17" t="str">
        <f>IF(RCH_hospital_admissions[[#This Row],[Patient Waittime]]&lt;=15,"Very Short",IF(RCH_hospital_admissions[[#This Row],[Patient Waittime]]&lt;=30,"Short", IF(RCH_hospital_admissions[[#This Row],[Patient Waittime]]&lt;=45,"Moderate","Long")))</f>
        <v>Long</v>
      </c>
    </row>
    <row r="1518" spans="1:13" x14ac:dyDescent="0.2">
      <c r="A1518" t="s">
        <v>2774</v>
      </c>
      <c r="B1518" s="1">
        <v>44851</v>
      </c>
      <c r="C1518" s="2">
        <v>0.86805555555555558</v>
      </c>
      <c r="D1518" t="s">
        <v>2775</v>
      </c>
      <c r="E1518" t="s">
        <v>13</v>
      </c>
      <c r="F1518">
        <v>35</v>
      </c>
      <c r="G1518" t="s">
        <v>14</v>
      </c>
      <c r="H1518" t="s">
        <v>83</v>
      </c>
      <c r="I1518" t="s">
        <v>33</v>
      </c>
      <c r="J1518">
        <v>5.5</v>
      </c>
      <c r="K1518">
        <v>46</v>
      </c>
      <c r="L15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18" t="str">
        <f>IF(RCH_hospital_admissions[[#This Row],[Patient Waittime]]&lt;=15,"Very Short",IF(RCH_hospital_admissions[[#This Row],[Patient Waittime]]&lt;=30,"Short", IF(RCH_hospital_admissions[[#This Row],[Patient Waittime]]&lt;=45,"Moderate","Long")))</f>
        <v>Long</v>
      </c>
    </row>
    <row r="1519" spans="1:13" x14ac:dyDescent="0.2">
      <c r="A1519" t="s">
        <v>2776</v>
      </c>
      <c r="B1519" s="1">
        <v>44838</v>
      </c>
      <c r="C1519" s="2">
        <v>0.90277777777777779</v>
      </c>
      <c r="D1519" t="s">
        <v>2167</v>
      </c>
      <c r="E1519" t="s">
        <v>13</v>
      </c>
      <c r="F1519">
        <v>37</v>
      </c>
      <c r="G1519" t="s">
        <v>14</v>
      </c>
      <c r="H1519" t="s">
        <v>43</v>
      </c>
      <c r="I1519" t="s">
        <v>16</v>
      </c>
      <c r="J1519">
        <v>8</v>
      </c>
      <c r="K1519">
        <v>33</v>
      </c>
      <c r="L15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19" t="str">
        <f>IF(RCH_hospital_admissions[[#This Row],[Patient Waittime]]&lt;=15,"Very Short",IF(RCH_hospital_admissions[[#This Row],[Patient Waittime]]&lt;=30,"Short", IF(RCH_hospital_admissions[[#This Row],[Patient Waittime]]&lt;=45,"Moderate","Long")))</f>
        <v>Moderate</v>
      </c>
    </row>
    <row r="1520" spans="1:13" x14ac:dyDescent="0.2">
      <c r="A1520" t="s">
        <v>2777</v>
      </c>
      <c r="B1520" s="1">
        <v>44638</v>
      </c>
      <c r="C1520" s="2">
        <v>0.58333333333333337</v>
      </c>
      <c r="D1520" t="s">
        <v>2778</v>
      </c>
      <c r="E1520" t="s">
        <v>20</v>
      </c>
      <c r="F1520">
        <v>71</v>
      </c>
      <c r="G1520" t="s">
        <v>14</v>
      </c>
      <c r="H1520" t="s">
        <v>43</v>
      </c>
      <c r="I1520" t="s">
        <v>33</v>
      </c>
      <c r="J1520">
        <v>8.5</v>
      </c>
      <c r="K1520">
        <v>30</v>
      </c>
      <c r="L15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520" t="str">
        <f>IF(RCH_hospital_admissions[[#This Row],[Patient Waittime]]&lt;=15,"Very Short",IF(RCH_hospital_admissions[[#This Row],[Patient Waittime]]&lt;=30,"Short", IF(RCH_hospital_admissions[[#This Row],[Patient Waittime]]&lt;=45,"Moderate","Long")))</f>
        <v>Short</v>
      </c>
    </row>
    <row r="1521" spans="1:13" x14ac:dyDescent="0.2">
      <c r="A1521" t="s">
        <v>2779</v>
      </c>
      <c r="B1521" s="1">
        <v>44819</v>
      </c>
      <c r="C1521" s="2">
        <v>0.30208333333333331</v>
      </c>
      <c r="D1521" t="s">
        <v>2780</v>
      </c>
      <c r="E1521" t="s">
        <v>20</v>
      </c>
      <c r="F1521">
        <v>63</v>
      </c>
      <c r="G1521" t="s">
        <v>14</v>
      </c>
      <c r="H1521" t="s">
        <v>43</v>
      </c>
      <c r="I1521" t="s">
        <v>33</v>
      </c>
      <c r="J1521">
        <v>5.5</v>
      </c>
      <c r="K1521">
        <v>43</v>
      </c>
      <c r="L15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521" t="str">
        <f>IF(RCH_hospital_admissions[[#This Row],[Patient Waittime]]&lt;=15,"Very Short",IF(RCH_hospital_admissions[[#This Row],[Patient Waittime]]&lt;=30,"Short", IF(RCH_hospital_admissions[[#This Row],[Patient Waittime]]&lt;=45,"Moderate","Long")))</f>
        <v>Moderate</v>
      </c>
    </row>
    <row r="1522" spans="1:13" x14ac:dyDescent="0.2">
      <c r="A1522" t="s">
        <v>2781</v>
      </c>
      <c r="B1522" s="1">
        <v>44590</v>
      </c>
      <c r="C1522" s="2">
        <v>0.51736111111111116</v>
      </c>
      <c r="D1522" t="s">
        <v>2782</v>
      </c>
      <c r="E1522" t="s">
        <v>20</v>
      </c>
      <c r="F1522">
        <v>46</v>
      </c>
      <c r="G1522" t="s">
        <v>14</v>
      </c>
      <c r="H1522" t="s">
        <v>32</v>
      </c>
      <c r="I1522" t="s">
        <v>16</v>
      </c>
      <c r="J1522">
        <v>6</v>
      </c>
      <c r="K1522">
        <v>29</v>
      </c>
      <c r="L15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522" t="str">
        <f>IF(RCH_hospital_admissions[[#This Row],[Patient Waittime]]&lt;=15,"Very Short",IF(RCH_hospital_admissions[[#This Row],[Patient Waittime]]&lt;=30,"Short", IF(RCH_hospital_admissions[[#This Row],[Patient Waittime]]&lt;=45,"Moderate","Long")))</f>
        <v>Short</v>
      </c>
    </row>
    <row r="1523" spans="1:13" x14ac:dyDescent="0.2">
      <c r="A1523" t="s">
        <v>2783</v>
      </c>
      <c r="B1523" s="1">
        <v>44892</v>
      </c>
      <c r="C1523" s="2">
        <v>0.73263888888888884</v>
      </c>
      <c r="D1523" t="s">
        <v>2784</v>
      </c>
      <c r="E1523" t="s">
        <v>13</v>
      </c>
      <c r="F1523">
        <v>23</v>
      </c>
      <c r="G1523" t="s">
        <v>14</v>
      </c>
      <c r="H1523" t="s">
        <v>15</v>
      </c>
      <c r="I1523" t="s">
        <v>16</v>
      </c>
      <c r="K1523">
        <v>38</v>
      </c>
      <c r="L15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523" t="str">
        <f>IF(RCH_hospital_admissions[[#This Row],[Patient Waittime]]&lt;=15,"Very Short",IF(RCH_hospital_admissions[[#This Row],[Patient Waittime]]&lt;=30,"Short", IF(RCH_hospital_admissions[[#This Row],[Patient Waittime]]&lt;=45,"Moderate","Long")))</f>
        <v>Moderate</v>
      </c>
    </row>
    <row r="1524" spans="1:13" x14ac:dyDescent="0.2">
      <c r="A1524" t="s">
        <v>2785</v>
      </c>
      <c r="B1524" s="1">
        <v>44625</v>
      </c>
      <c r="C1524" s="2">
        <v>0.30902777777777779</v>
      </c>
      <c r="D1524" t="s">
        <v>2786</v>
      </c>
      <c r="E1524" t="s">
        <v>13</v>
      </c>
      <c r="F1524">
        <v>41</v>
      </c>
      <c r="G1524" t="s">
        <v>14</v>
      </c>
      <c r="H1524" t="s">
        <v>43</v>
      </c>
      <c r="I1524" t="s">
        <v>16</v>
      </c>
      <c r="J1524">
        <v>7</v>
      </c>
      <c r="K1524">
        <v>46</v>
      </c>
      <c r="L15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24" t="str">
        <f>IF(RCH_hospital_admissions[[#This Row],[Patient Waittime]]&lt;=15,"Very Short",IF(RCH_hospital_admissions[[#This Row],[Patient Waittime]]&lt;=30,"Short", IF(RCH_hospital_admissions[[#This Row],[Patient Waittime]]&lt;=45,"Moderate","Long")))</f>
        <v>Long</v>
      </c>
    </row>
    <row r="1525" spans="1:13" x14ac:dyDescent="0.2">
      <c r="A1525" t="s">
        <v>2787</v>
      </c>
      <c r="B1525" s="1">
        <v>44730</v>
      </c>
      <c r="C1525" s="2">
        <v>0.41666666666666669</v>
      </c>
      <c r="D1525" t="s">
        <v>440</v>
      </c>
      <c r="E1525" t="s">
        <v>13</v>
      </c>
      <c r="F1525">
        <v>76</v>
      </c>
      <c r="G1525" t="s">
        <v>74</v>
      </c>
      <c r="H1525" t="s">
        <v>38</v>
      </c>
      <c r="I1525" t="s">
        <v>16</v>
      </c>
      <c r="K1525">
        <v>34</v>
      </c>
      <c r="L15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525" t="str">
        <f>IF(RCH_hospital_admissions[[#This Row],[Patient Waittime]]&lt;=15,"Very Short",IF(RCH_hospital_admissions[[#This Row],[Patient Waittime]]&lt;=30,"Short", IF(RCH_hospital_admissions[[#This Row],[Patient Waittime]]&lt;=45,"Moderate","Long")))</f>
        <v>Moderate</v>
      </c>
    </row>
    <row r="1526" spans="1:13" x14ac:dyDescent="0.2">
      <c r="A1526" t="s">
        <v>2788</v>
      </c>
      <c r="B1526" s="1">
        <v>44545</v>
      </c>
      <c r="C1526" s="2">
        <v>0.52083333333333337</v>
      </c>
      <c r="D1526" t="s">
        <v>2789</v>
      </c>
      <c r="E1526" t="s">
        <v>13</v>
      </c>
      <c r="F1526">
        <v>43</v>
      </c>
      <c r="G1526" t="s">
        <v>24</v>
      </c>
      <c r="H1526" t="s">
        <v>43</v>
      </c>
      <c r="I1526" t="s">
        <v>33</v>
      </c>
      <c r="J1526">
        <v>8.5</v>
      </c>
      <c r="K1526">
        <v>15</v>
      </c>
      <c r="L15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26" t="str">
        <f>IF(RCH_hospital_admissions[[#This Row],[Patient Waittime]]&lt;=15,"Very Short",IF(RCH_hospital_admissions[[#This Row],[Patient Waittime]]&lt;=30,"Short", IF(RCH_hospital_admissions[[#This Row],[Patient Waittime]]&lt;=45,"Moderate","Long")))</f>
        <v>Very Short</v>
      </c>
    </row>
    <row r="1527" spans="1:13" x14ac:dyDescent="0.2">
      <c r="A1527" t="s">
        <v>2790</v>
      </c>
      <c r="B1527" s="1">
        <v>44553</v>
      </c>
      <c r="C1527" s="2">
        <v>0.80555555555555558</v>
      </c>
      <c r="D1527" t="s">
        <v>2791</v>
      </c>
      <c r="E1527" t="s">
        <v>20</v>
      </c>
      <c r="F1527">
        <v>35</v>
      </c>
      <c r="G1527" t="s">
        <v>14</v>
      </c>
      <c r="H1527" t="s">
        <v>83</v>
      </c>
      <c r="I1527" t="s">
        <v>33</v>
      </c>
      <c r="K1527">
        <v>13</v>
      </c>
      <c r="L15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27" t="str">
        <f>IF(RCH_hospital_admissions[[#This Row],[Patient Waittime]]&lt;=15,"Very Short",IF(RCH_hospital_admissions[[#This Row],[Patient Waittime]]&lt;=30,"Short", IF(RCH_hospital_admissions[[#This Row],[Patient Waittime]]&lt;=45,"Moderate","Long")))</f>
        <v>Very Short</v>
      </c>
    </row>
    <row r="1528" spans="1:13" x14ac:dyDescent="0.2">
      <c r="A1528" t="s">
        <v>2792</v>
      </c>
      <c r="B1528" s="1">
        <v>44888</v>
      </c>
      <c r="C1528" s="2">
        <v>0.54166666666666663</v>
      </c>
      <c r="D1528" t="s">
        <v>307</v>
      </c>
      <c r="E1528" t="s">
        <v>20</v>
      </c>
      <c r="F1528">
        <v>39</v>
      </c>
      <c r="G1528" t="s">
        <v>14</v>
      </c>
      <c r="H1528" t="s">
        <v>21</v>
      </c>
      <c r="I1528" t="s">
        <v>16</v>
      </c>
      <c r="K1528">
        <v>31</v>
      </c>
      <c r="L15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28" t="str">
        <f>IF(RCH_hospital_admissions[[#This Row],[Patient Waittime]]&lt;=15,"Very Short",IF(RCH_hospital_admissions[[#This Row],[Patient Waittime]]&lt;=30,"Short", IF(RCH_hospital_admissions[[#This Row],[Patient Waittime]]&lt;=45,"Moderate","Long")))</f>
        <v>Moderate</v>
      </c>
    </row>
    <row r="1529" spans="1:13" x14ac:dyDescent="0.2">
      <c r="A1529" t="s">
        <v>2793</v>
      </c>
      <c r="B1529" s="1">
        <v>44308</v>
      </c>
      <c r="C1529" s="2">
        <v>0.58680555555555558</v>
      </c>
      <c r="D1529" t="s">
        <v>2794</v>
      </c>
      <c r="E1529" t="s">
        <v>13</v>
      </c>
      <c r="F1529">
        <v>73</v>
      </c>
      <c r="G1529" t="s">
        <v>14</v>
      </c>
      <c r="H1529" t="s">
        <v>83</v>
      </c>
      <c r="I1529" t="s">
        <v>33</v>
      </c>
      <c r="K1529">
        <v>25</v>
      </c>
      <c r="L15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529" t="str">
        <f>IF(RCH_hospital_admissions[[#This Row],[Patient Waittime]]&lt;=15,"Very Short",IF(RCH_hospital_admissions[[#This Row],[Patient Waittime]]&lt;=30,"Short", IF(RCH_hospital_admissions[[#This Row],[Patient Waittime]]&lt;=45,"Moderate","Long")))</f>
        <v>Short</v>
      </c>
    </row>
    <row r="1530" spans="1:13" x14ac:dyDescent="0.2">
      <c r="A1530" t="s">
        <v>2795</v>
      </c>
      <c r="B1530" s="1">
        <v>44563</v>
      </c>
      <c r="C1530" s="2">
        <v>0.35416666666666669</v>
      </c>
      <c r="D1530" t="s">
        <v>923</v>
      </c>
      <c r="E1530" t="s">
        <v>13</v>
      </c>
      <c r="F1530">
        <v>56</v>
      </c>
      <c r="G1530" t="s">
        <v>14</v>
      </c>
      <c r="H1530" t="s">
        <v>43</v>
      </c>
      <c r="I1530" t="s">
        <v>16</v>
      </c>
      <c r="J1530">
        <v>7</v>
      </c>
      <c r="K1530">
        <v>23</v>
      </c>
      <c r="L15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530" t="str">
        <f>IF(RCH_hospital_admissions[[#This Row],[Patient Waittime]]&lt;=15,"Very Short",IF(RCH_hospital_admissions[[#This Row],[Patient Waittime]]&lt;=30,"Short", IF(RCH_hospital_admissions[[#This Row],[Patient Waittime]]&lt;=45,"Moderate","Long")))</f>
        <v>Short</v>
      </c>
    </row>
    <row r="1531" spans="1:13" x14ac:dyDescent="0.2">
      <c r="A1531" t="s">
        <v>2796</v>
      </c>
      <c r="B1531" s="1">
        <v>44484</v>
      </c>
      <c r="C1531" s="2">
        <v>0.84722222222222221</v>
      </c>
      <c r="D1531" t="s">
        <v>60</v>
      </c>
      <c r="E1531" t="s">
        <v>13</v>
      </c>
      <c r="F1531">
        <v>41</v>
      </c>
      <c r="G1531" t="s">
        <v>14</v>
      </c>
      <c r="H1531" t="s">
        <v>43</v>
      </c>
      <c r="I1531" t="s">
        <v>16</v>
      </c>
      <c r="J1531">
        <v>7</v>
      </c>
      <c r="K1531">
        <v>20</v>
      </c>
      <c r="L15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31" t="str">
        <f>IF(RCH_hospital_admissions[[#This Row],[Patient Waittime]]&lt;=15,"Very Short",IF(RCH_hospital_admissions[[#This Row],[Patient Waittime]]&lt;=30,"Short", IF(RCH_hospital_admissions[[#This Row],[Patient Waittime]]&lt;=45,"Moderate","Long")))</f>
        <v>Short</v>
      </c>
    </row>
    <row r="1532" spans="1:13" x14ac:dyDescent="0.2">
      <c r="A1532" t="s">
        <v>2797</v>
      </c>
      <c r="B1532" s="1">
        <v>44570</v>
      </c>
      <c r="C1532" s="2">
        <v>0.90972222222222221</v>
      </c>
      <c r="D1532" t="s">
        <v>2798</v>
      </c>
      <c r="E1532" t="s">
        <v>13</v>
      </c>
      <c r="F1532">
        <v>51</v>
      </c>
      <c r="G1532" t="s">
        <v>14</v>
      </c>
      <c r="H1532" t="s">
        <v>43</v>
      </c>
      <c r="I1532" t="s">
        <v>16</v>
      </c>
      <c r="K1532">
        <v>42</v>
      </c>
      <c r="L15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532" t="str">
        <f>IF(RCH_hospital_admissions[[#This Row],[Patient Waittime]]&lt;=15,"Very Short",IF(RCH_hospital_admissions[[#This Row],[Patient Waittime]]&lt;=30,"Short", IF(RCH_hospital_admissions[[#This Row],[Patient Waittime]]&lt;=45,"Moderate","Long")))</f>
        <v>Moderate</v>
      </c>
    </row>
    <row r="1533" spans="1:13" x14ac:dyDescent="0.2">
      <c r="A1533" t="s">
        <v>2799</v>
      </c>
      <c r="B1533" s="1">
        <v>44390</v>
      </c>
      <c r="C1533" s="2">
        <v>0.86458333333333337</v>
      </c>
      <c r="D1533" t="s">
        <v>2800</v>
      </c>
      <c r="E1533" t="s">
        <v>20</v>
      </c>
      <c r="F1533">
        <v>50</v>
      </c>
      <c r="G1533" t="s">
        <v>160</v>
      </c>
      <c r="H1533" t="s">
        <v>43</v>
      </c>
      <c r="I1533" t="s">
        <v>33</v>
      </c>
      <c r="J1533">
        <v>2.5</v>
      </c>
      <c r="K1533">
        <v>30</v>
      </c>
      <c r="L15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533" t="str">
        <f>IF(RCH_hospital_admissions[[#This Row],[Patient Waittime]]&lt;=15,"Very Short",IF(RCH_hospital_admissions[[#This Row],[Patient Waittime]]&lt;=30,"Short", IF(RCH_hospital_admissions[[#This Row],[Patient Waittime]]&lt;=45,"Moderate","Long")))</f>
        <v>Short</v>
      </c>
    </row>
    <row r="1534" spans="1:13" x14ac:dyDescent="0.2">
      <c r="A1534" t="s">
        <v>2801</v>
      </c>
      <c r="B1534" s="1">
        <v>44724</v>
      </c>
      <c r="C1534" s="2">
        <v>0.625</v>
      </c>
      <c r="D1534" t="s">
        <v>2802</v>
      </c>
      <c r="E1534" t="s">
        <v>20</v>
      </c>
      <c r="F1534">
        <v>44</v>
      </c>
      <c r="G1534" t="s">
        <v>50</v>
      </c>
      <c r="H1534" t="s">
        <v>15</v>
      </c>
      <c r="I1534" t="s">
        <v>16</v>
      </c>
      <c r="J1534">
        <v>5</v>
      </c>
      <c r="K1534">
        <v>26</v>
      </c>
      <c r="L15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34" t="str">
        <f>IF(RCH_hospital_admissions[[#This Row],[Patient Waittime]]&lt;=15,"Very Short",IF(RCH_hospital_admissions[[#This Row],[Patient Waittime]]&lt;=30,"Short", IF(RCH_hospital_admissions[[#This Row],[Patient Waittime]]&lt;=45,"Moderate","Long")))</f>
        <v>Short</v>
      </c>
    </row>
    <row r="1535" spans="1:13" x14ac:dyDescent="0.2">
      <c r="A1535" t="s">
        <v>2803</v>
      </c>
      <c r="B1535" s="1">
        <v>44317</v>
      </c>
      <c r="C1535" s="2">
        <v>0.59375</v>
      </c>
      <c r="D1535" t="s">
        <v>2804</v>
      </c>
      <c r="E1535" t="s">
        <v>20</v>
      </c>
      <c r="F1535">
        <v>26</v>
      </c>
      <c r="G1535" t="s">
        <v>14</v>
      </c>
      <c r="H1535" t="s">
        <v>21</v>
      </c>
      <c r="I1535" t="s">
        <v>16</v>
      </c>
      <c r="K1535">
        <v>14</v>
      </c>
      <c r="L15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535" t="str">
        <f>IF(RCH_hospital_admissions[[#This Row],[Patient Waittime]]&lt;=15,"Very Short",IF(RCH_hospital_admissions[[#This Row],[Patient Waittime]]&lt;=30,"Short", IF(RCH_hospital_admissions[[#This Row],[Patient Waittime]]&lt;=45,"Moderate","Long")))</f>
        <v>Very Short</v>
      </c>
    </row>
    <row r="1536" spans="1:13" x14ac:dyDescent="0.2">
      <c r="A1536" t="s">
        <v>2805</v>
      </c>
      <c r="B1536" s="1">
        <v>44801</v>
      </c>
      <c r="C1536" s="2">
        <v>0.12152777777777778</v>
      </c>
      <c r="D1536" t="s">
        <v>93</v>
      </c>
      <c r="E1536" t="s">
        <v>20</v>
      </c>
      <c r="F1536">
        <v>35</v>
      </c>
      <c r="G1536" t="s">
        <v>14</v>
      </c>
      <c r="H1536" t="s">
        <v>43</v>
      </c>
      <c r="I1536" t="s">
        <v>33</v>
      </c>
      <c r="J1536">
        <v>8.5</v>
      </c>
      <c r="K1536">
        <v>52</v>
      </c>
      <c r="L15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36" t="str">
        <f>IF(RCH_hospital_admissions[[#This Row],[Patient Waittime]]&lt;=15,"Very Short",IF(RCH_hospital_admissions[[#This Row],[Patient Waittime]]&lt;=30,"Short", IF(RCH_hospital_admissions[[#This Row],[Patient Waittime]]&lt;=45,"Moderate","Long")))</f>
        <v>Long</v>
      </c>
    </row>
    <row r="1537" spans="1:13" x14ac:dyDescent="0.2">
      <c r="A1537" t="s">
        <v>2806</v>
      </c>
      <c r="B1537" s="1">
        <v>44210</v>
      </c>
      <c r="C1537" s="2">
        <v>0.71875</v>
      </c>
      <c r="D1537" t="s">
        <v>964</v>
      </c>
      <c r="E1537" t="s">
        <v>20</v>
      </c>
      <c r="F1537">
        <v>34</v>
      </c>
      <c r="G1537" t="s">
        <v>14</v>
      </c>
      <c r="H1537" t="s">
        <v>38</v>
      </c>
      <c r="I1537" t="s">
        <v>16</v>
      </c>
      <c r="J1537">
        <v>4</v>
      </c>
      <c r="K1537">
        <v>15</v>
      </c>
      <c r="L15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37" t="str">
        <f>IF(RCH_hospital_admissions[[#This Row],[Patient Waittime]]&lt;=15,"Very Short",IF(RCH_hospital_admissions[[#This Row],[Patient Waittime]]&lt;=30,"Short", IF(RCH_hospital_admissions[[#This Row],[Patient Waittime]]&lt;=45,"Moderate","Long")))</f>
        <v>Very Short</v>
      </c>
    </row>
    <row r="1538" spans="1:13" x14ac:dyDescent="0.2">
      <c r="A1538" t="s">
        <v>2807</v>
      </c>
      <c r="B1538" s="1">
        <v>44653</v>
      </c>
      <c r="C1538" s="2">
        <v>0.54861111111111116</v>
      </c>
      <c r="D1538" t="s">
        <v>1164</v>
      </c>
      <c r="E1538" t="s">
        <v>13</v>
      </c>
      <c r="F1538">
        <v>37</v>
      </c>
      <c r="G1538" t="s">
        <v>14</v>
      </c>
      <c r="H1538" t="s">
        <v>15</v>
      </c>
      <c r="I1538" t="s">
        <v>16</v>
      </c>
      <c r="J1538">
        <v>6</v>
      </c>
      <c r="K1538">
        <v>23</v>
      </c>
      <c r="L15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38" t="str">
        <f>IF(RCH_hospital_admissions[[#This Row],[Patient Waittime]]&lt;=15,"Very Short",IF(RCH_hospital_admissions[[#This Row],[Patient Waittime]]&lt;=30,"Short", IF(RCH_hospital_admissions[[#This Row],[Patient Waittime]]&lt;=45,"Moderate","Long")))</f>
        <v>Short</v>
      </c>
    </row>
    <row r="1539" spans="1:13" x14ac:dyDescent="0.2">
      <c r="A1539" t="s">
        <v>2808</v>
      </c>
      <c r="B1539" s="1">
        <v>44640</v>
      </c>
      <c r="C1539" s="2">
        <v>0.70486111111111116</v>
      </c>
      <c r="D1539" t="s">
        <v>2485</v>
      </c>
      <c r="E1539" t="s">
        <v>13</v>
      </c>
      <c r="F1539">
        <v>43</v>
      </c>
      <c r="G1539" t="s">
        <v>14</v>
      </c>
      <c r="H1539" t="s">
        <v>15</v>
      </c>
      <c r="I1539" t="s">
        <v>16</v>
      </c>
      <c r="J1539">
        <v>6</v>
      </c>
      <c r="K1539">
        <v>30</v>
      </c>
      <c r="L15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39" t="str">
        <f>IF(RCH_hospital_admissions[[#This Row],[Patient Waittime]]&lt;=15,"Very Short",IF(RCH_hospital_admissions[[#This Row],[Patient Waittime]]&lt;=30,"Short", IF(RCH_hospital_admissions[[#This Row],[Patient Waittime]]&lt;=45,"Moderate","Long")))</f>
        <v>Short</v>
      </c>
    </row>
    <row r="1540" spans="1:13" x14ac:dyDescent="0.2">
      <c r="A1540" t="s">
        <v>2809</v>
      </c>
      <c r="B1540" s="1">
        <v>44592</v>
      </c>
      <c r="C1540" s="2">
        <v>0.80208333333333337</v>
      </c>
      <c r="D1540" t="s">
        <v>2810</v>
      </c>
      <c r="E1540" t="s">
        <v>20</v>
      </c>
      <c r="F1540">
        <v>69</v>
      </c>
      <c r="G1540" t="s">
        <v>14</v>
      </c>
      <c r="H1540" t="s">
        <v>15</v>
      </c>
      <c r="I1540" t="s">
        <v>16</v>
      </c>
      <c r="J1540">
        <v>5</v>
      </c>
      <c r="K1540">
        <v>28</v>
      </c>
      <c r="L15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540" t="str">
        <f>IF(RCH_hospital_admissions[[#This Row],[Patient Waittime]]&lt;=15,"Very Short",IF(RCH_hospital_admissions[[#This Row],[Patient Waittime]]&lt;=30,"Short", IF(RCH_hospital_admissions[[#This Row],[Patient Waittime]]&lt;=45,"Moderate","Long")))</f>
        <v>Short</v>
      </c>
    </row>
    <row r="1541" spans="1:13" x14ac:dyDescent="0.2">
      <c r="A1541" t="s">
        <v>2811</v>
      </c>
      <c r="B1541" s="1">
        <v>44499</v>
      </c>
      <c r="C1541" s="2">
        <v>0.53125</v>
      </c>
      <c r="D1541" t="s">
        <v>200</v>
      </c>
      <c r="E1541" t="s">
        <v>13</v>
      </c>
      <c r="F1541">
        <v>38</v>
      </c>
      <c r="G1541" t="s">
        <v>50</v>
      </c>
      <c r="H1541" t="s">
        <v>15</v>
      </c>
      <c r="I1541" t="s">
        <v>16</v>
      </c>
      <c r="J1541">
        <v>6</v>
      </c>
      <c r="K1541">
        <v>31</v>
      </c>
      <c r="L15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41" t="str">
        <f>IF(RCH_hospital_admissions[[#This Row],[Patient Waittime]]&lt;=15,"Very Short",IF(RCH_hospital_admissions[[#This Row],[Patient Waittime]]&lt;=30,"Short", IF(RCH_hospital_admissions[[#This Row],[Patient Waittime]]&lt;=45,"Moderate","Long")))</f>
        <v>Moderate</v>
      </c>
    </row>
    <row r="1542" spans="1:13" x14ac:dyDescent="0.2">
      <c r="A1542" t="s">
        <v>2812</v>
      </c>
      <c r="B1542" s="1">
        <v>44893</v>
      </c>
      <c r="C1542" s="2">
        <v>4.1666666666666664E-2</v>
      </c>
      <c r="D1542" t="s">
        <v>1726</v>
      </c>
      <c r="E1542" t="s">
        <v>20</v>
      </c>
      <c r="F1542">
        <v>29</v>
      </c>
      <c r="G1542" t="s">
        <v>14</v>
      </c>
      <c r="H1542" t="s">
        <v>43</v>
      </c>
      <c r="I1542" t="s">
        <v>16</v>
      </c>
      <c r="K1542">
        <v>29</v>
      </c>
      <c r="L15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542" t="str">
        <f>IF(RCH_hospital_admissions[[#This Row],[Patient Waittime]]&lt;=15,"Very Short",IF(RCH_hospital_admissions[[#This Row],[Patient Waittime]]&lt;=30,"Short", IF(RCH_hospital_admissions[[#This Row],[Patient Waittime]]&lt;=45,"Moderate","Long")))</f>
        <v>Short</v>
      </c>
    </row>
    <row r="1543" spans="1:13" x14ac:dyDescent="0.2">
      <c r="A1543" t="s">
        <v>2813</v>
      </c>
      <c r="B1543" s="1">
        <v>44255</v>
      </c>
      <c r="C1543" s="2">
        <v>0.63888888888888884</v>
      </c>
      <c r="D1543" t="s">
        <v>2814</v>
      </c>
      <c r="E1543" t="s">
        <v>13</v>
      </c>
      <c r="F1543">
        <v>32</v>
      </c>
      <c r="G1543" t="s">
        <v>187</v>
      </c>
      <c r="H1543" t="s">
        <v>43</v>
      </c>
      <c r="I1543" t="s">
        <v>16</v>
      </c>
      <c r="J1543">
        <v>6</v>
      </c>
      <c r="K1543">
        <v>29</v>
      </c>
      <c r="L15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43" t="str">
        <f>IF(RCH_hospital_admissions[[#This Row],[Patient Waittime]]&lt;=15,"Very Short",IF(RCH_hospital_admissions[[#This Row],[Patient Waittime]]&lt;=30,"Short", IF(RCH_hospital_admissions[[#This Row],[Patient Waittime]]&lt;=45,"Moderate","Long")))</f>
        <v>Short</v>
      </c>
    </row>
    <row r="1544" spans="1:13" x14ac:dyDescent="0.2">
      <c r="A1544" t="s">
        <v>2815</v>
      </c>
      <c r="B1544" s="1">
        <v>44281</v>
      </c>
      <c r="C1544" s="2">
        <v>0.4201388888888889</v>
      </c>
      <c r="D1544" t="s">
        <v>2816</v>
      </c>
      <c r="E1544" t="s">
        <v>13</v>
      </c>
      <c r="F1544">
        <v>40</v>
      </c>
      <c r="G1544" t="s">
        <v>24</v>
      </c>
      <c r="H1544" t="s">
        <v>21</v>
      </c>
      <c r="I1544" t="s">
        <v>16</v>
      </c>
      <c r="J1544">
        <v>7</v>
      </c>
      <c r="K1544">
        <v>34</v>
      </c>
      <c r="L15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44" t="str">
        <f>IF(RCH_hospital_admissions[[#This Row],[Patient Waittime]]&lt;=15,"Very Short",IF(RCH_hospital_admissions[[#This Row],[Patient Waittime]]&lt;=30,"Short", IF(RCH_hospital_admissions[[#This Row],[Patient Waittime]]&lt;=45,"Moderate","Long")))</f>
        <v>Moderate</v>
      </c>
    </row>
    <row r="1545" spans="1:13" x14ac:dyDescent="0.2">
      <c r="A1545" t="s">
        <v>2817</v>
      </c>
      <c r="B1545" s="1">
        <v>44630</v>
      </c>
      <c r="C1545" s="2">
        <v>0.63541666666666663</v>
      </c>
      <c r="D1545" t="s">
        <v>1771</v>
      </c>
      <c r="E1545" t="s">
        <v>13</v>
      </c>
      <c r="F1545">
        <v>25</v>
      </c>
      <c r="G1545" t="s">
        <v>14</v>
      </c>
      <c r="H1545" t="s">
        <v>32</v>
      </c>
      <c r="I1545" t="s">
        <v>33</v>
      </c>
      <c r="J1545">
        <v>6.5</v>
      </c>
      <c r="K1545">
        <v>36</v>
      </c>
      <c r="L15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545" t="str">
        <f>IF(RCH_hospital_admissions[[#This Row],[Patient Waittime]]&lt;=15,"Very Short",IF(RCH_hospital_admissions[[#This Row],[Patient Waittime]]&lt;=30,"Short", IF(RCH_hospital_admissions[[#This Row],[Patient Waittime]]&lt;=45,"Moderate","Long")))</f>
        <v>Moderate</v>
      </c>
    </row>
    <row r="1546" spans="1:13" x14ac:dyDescent="0.2">
      <c r="A1546" t="s">
        <v>2818</v>
      </c>
      <c r="B1546" s="1">
        <v>44296</v>
      </c>
      <c r="C1546" s="2">
        <v>0.40277777777777779</v>
      </c>
      <c r="D1546" t="s">
        <v>2819</v>
      </c>
      <c r="E1546" t="s">
        <v>20</v>
      </c>
      <c r="F1546">
        <v>32</v>
      </c>
      <c r="G1546" t="s">
        <v>14</v>
      </c>
      <c r="H1546" t="s">
        <v>21</v>
      </c>
      <c r="I1546" t="s">
        <v>16</v>
      </c>
      <c r="J1546">
        <v>7</v>
      </c>
      <c r="K1546">
        <v>25</v>
      </c>
      <c r="L15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46" t="str">
        <f>IF(RCH_hospital_admissions[[#This Row],[Patient Waittime]]&lt;=15,"Very Short",IF(RCH_hospital_admissions[[#This Row],[Patient Waittime]]&lt;=30,"Short", IF(RCH_hospital_admissions[[#This Row],[Patient Waittime]]&lt;=45,"Moderate","Long")))</f>
        <v>Short</v>
      </c>
    </row>
    <row r="1547" spans="1:13" x14ac:dyDescent="0.2">
      <c r="A1547" t="s">
        <v>2820</v>
      </c>
      <c r="B1547" s="1">
        <v>44868</v>
      </c>
      <c r="C1547" s="2">
        <v>0.67708333333333337</v>
      </c>
      <c r="D1547" t="s">
        <v>2821</v>
      </c>
      <c r="E1547" t="s">
        <v>13</v>
      </c>
      <c r="F1547">
        <v>68</v>
      </c>
      <c r="G1547" t="s">
        <v>74</v>
      </c>
      <c r="H1547" t="s">
        <v>21</v>
      </c>
      <c r="I1547" t="s">
        <v>16</v>
      </c>
      <c r="J1547">
        <v>5</v>
      </c>
      <c r="K1547">
        <v>35</v>
      </c>
      <c r="L15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547" t="str">
        <f>IF(RCH_hospital_admissions[[#This Row],[Patient Waittime]]&lt;=15,"Very Short",IF(RCH_hospital_admissions[[#This Row],[Patient Waittime]]&lt;=30,"Short", IF(RCH_hospital_admissions[[#This Row],[Patient Waittime]]&lt;=45,"Moderate","Long")))</f>
        <v>Moderate</v>
      </c>
    </row>
    <row r="1548" spans="1:13" x14ac:dyDescent="0.2">
      <c r="A1548" t="s">
        <v>2822</v>
      </c>
      <c r="B1548" s="1">
        <v>44383</v>
      </c>
      <c r="C1548" s="2">
        <v>0.68055555555555558</v>
      </c>
      <c r="D1548" t="s">
        <v>2823</v>
      </c>
      <c r="E1548" t="s">
        <v>20</v>
      </c>
      <c r="F1548">
        <v>67</v>
      </c>
      <c r="G1548" t="s">
        <v>147</v>
      </c>
      <c r="H1548" t="s">
        <v>21</v>
      </c>
      <c r="I1548" t="s">
        <v>16</v>
      </c>
      <c r="J1548">
        <v>5</v>
      </c>
      <c r="K1548">
        <v>46</v>
      </c>
      <c r="L15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548" t="str">
        <f>IF(RCH_hospital_admissions[[#This Row],[Patient Waittime]]&lt;=15,"Very Short",IF(RCH_hospital_admissions[[#This Row],[Patient Waittime]]&lt;=30,"Short", IF(RCH_hospital_admissions[[#This Row],[Patient Waittime]]&lt;=45,"Moderate","Long")))</f>
        <v>Long</v>
      </c>
    </row>
    <row r="1549" spans="1:13" x14ac:dyDescent="0.2">
      <c r="A1549" t="s">
        <v>2824</v>
      </c>
      <c r="B1549" s="1">
        <v>44390</v>
      </c>
      <c r="C1549" s="2">
        <v>0.84027777777777779</v>
      </c>
      <c r="D1549" t="s">
        <v>2825</v>
      </c>
      <c r="E1549" t="s">
        <v>13</v>
      </c>
      <c r="F1549">
        <v>15</v>
      </c>
      <c r="G1549" t="s">
        <v>14</v>
      </c>
      <c r="H1549" t="s">
        <v>27</v>
      </c>
      <c r="I1549" t="s">
        <v>16</v>
      </c>
      <c r="J1549">
        <v>6</v>
      </c>
      <c r="K1549">
        <v>16</v>
      </c>
      <c r="L15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549" t="str">
        <f>IF(RCH_hospital_admissions[[#This Row],[Patient Waittime]]&lt;=15,"Very Short",IF(RCH_hospital_admissions[[#This Row],[Patient Waittime]]&lt;=30,"Short", IF(RCH_hospital_admissions[[#This Row],[Patient Waittime]]&lt;=45,"Moderate","Long")))</f>
        <v>Short</v>
      </c>
    </row>
    <row r="1550" spans="1:13" x14ac:dyDescent="0.2">
      <c r="A1550" t="s">
        <v>2826</v>
      </c>
      <c r="B1550" s="1">
        <v>44271</v>
      </c>
      <c r="C1550" s="2">
        <v>0.82638888888888884</v>
      </c>
      <c r="D1550" t="s">
        <v>1202</v>
      </c>
      <c r="E1550" t="s">
        <v>20</v>
      </c>
      <c r="F1550">
        <v>77</v>
      </c>
      <c r="G1550" t="s">
        <v>14</v>
      </c>
      <c r="H1550" t="s">
        <v>15</v>
      </c>
      <c r="I1550" t="s">
        <v>33</v>
      </c>
      <c r="J1550">
        <v>3.5</v>
      </c>
      <c r="K1550">
        <v>31</v>
      </c>
      <c r="L15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550" t="str">
        <f>IF(RCH_hospital_admissions[[#This Row],[Patient Waittime]]&lt;=15,"Very Short",IF(RCH_hospital_admissions[[#This Row],[Patient Waittime]]&lt;=30,"Short", IF(RCH_hospital_admissions[[#This Row],[Patient Waittime]]&lt;=45,"Moderate","Long")))</f>
        <v>Moderate</v>
      </c>
    </row>
    <row r="1551" spans="1:13" x14ac:dyDescent="0.2">
      <c r="A1551" t="s">
        <v>2827</v>
      </c>
      <c r="B1551" s="1">
        <v>44840</v>
      </c>
      <c r="C1551" s="2">
        <v>0.87152777777777779</v>
      </c>
      <c r="D1551" t="s">
        <v>2383</v>
      </c>
      <c r="E1551" t="s">
        <v>20</v>
      </c>
      <c r="F1551">
        <v>75</v>
      </c>
      <c r="G1551" t="s">
        <v>14</v>
      </c>
      <c r="H1551" t="s">
        <v>43</v>
      </c>
      <c r="I1551" t="s">
        <v>33</v>
      </c>
      <c r="J1551">
        <v>7.5</v>
      </c>
      <c r="K1551">
        <v>52</v>
      </c>
      <c r="L15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551" t="str">
        <f>IF(RCH_hospital_admissions[[#This Row],[Patient Waittime]]&lt;=15,"Very Short",IF(RCH_hospital_admissions[[#This Row],[Patient Waittime]]&lt;=30,"Short", IF(RCH_hospital_admissions[[#This Row],[Patient Waittime]]&lt;=45,"Moderate","Long")))</f>
        <v>Long</v>
      </c>
    </row>
    <row r="1552" spans="1:13" x14ac:dyDescent="0.2">
      <c r="A1552" t="s">
        <v>2828</v>
      </c>
      <c r="B1552" s="1">
        <v>44864</v>
      </c>
      <c r="C1552" s="2">
        <v>0.57291666666666663</v>
      </c>
      <c r="D1552" t="s">
        <v>2829</v>
      </c>
      <c r="E1552" t="s">
        <v>13</v>
      </c>
      <c r="F1552">
        <v>58</v>
      </c>
      <c r="G1552" t="s">
        <v>50</v>
      </c>
      <c r="H1552" t="s">
        <v>21</v>
      </c>
      <c r="I1552" t="s">
        <v>16</v>
      </c>
      <c r="J1552">
        <v>6</v>
      </c>
      <c r="K1552">
        <v>33</v>
      </c>
      <c r="L15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552" t="str">
        <f>IF(RCH_hospital_admissions[[#This Row],[Patient Waittime]]&lt;=15,"Very Short",IF(RCH_hospital_admissions[[#This Row],[Patient Waittime]]&lt;=30,"Short", IF(RCH_hospital_admissions[[#This Row],[Patient Waittime]]&lt;=45,"Moderate","Long")))</f>
        <v>Moderate</v>
      </c>
    </row>
    <row r="1553" spans="1:13" x14ac:dyDescent="0.2">
      <c r="A1553" t="s">
        <v>2830</v>
      </c>
      <c r="B1553" s="1">
        <v>44546</v>
      </c>
      <c r="C1553" s="2">
        <v>0.4236111111111111</v>
      </c>
      <c r="D1553" t="s">
        <v>2831</v>
      </c>
      <c r="E1553" t="s">
        <v>13</v>
      </c>
      <c r="F1553">
        <v>34</v>
      </c>
      <c r="G1553" t="s">
        <v>14</v>
      </c>
      <c r="H1553" t="s">
        <v>32</v>
      </c>
      <c r="I1553" t="s">
        <v>33</v>
      </c>
      <c r="K1553">
        <v>26</v>
      </c>
      <c r="L15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53" t="str">
        <f>IF(RCH_hospital_admissions[[#This Row],[Patient Waittime]]&lt;=15,"Very Short",IF(RCH_hospital_admissions[[#This Row],[Patient Waittime]]&lt;=30,"Short", IF(RCH_hospital_admissions[[#This Row],[Patient Waittime]]&lt;=45,"Moderate","Long")))</f>
        <v>Short</v>
      </c>
    </row>
    <row r="1554" spans="1:13" x14ac:dyDescent="0.2">
      <c r="A1554" t="s">
        <v>2832</v>
      </c>
      <c r="B1554" s="1">
        <v>44598</v>
      </c>
      <c r="C1554" s="2">
        <v>0.1388888888888889</v>
      </c>
      <c r="D1554" t="s">
        <v>1662</v>
      </c>
      <c r="E1554" t="s">
        <v>13</v>
      </c>
      <c r="F1554">
        <v>33</v>
      </c>
      <c r="G1554" t="s">
        <v>50</v>
      </c>
      <c r="H1554" t="s">
        <v>15</v>
      </c>
      <c r="I1554" t="s">
        <v>16</v>
      </c>
      <c r="J1554">
        <v>7</v>
      </c>
      <c r="K1554">
        <v>39</v>
      </c>
      <c r="L15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54" t="str">
        <f>IF(RCH_hospital_admissions[[#This Row],[Patient Waittime]]&lt;=15,"Very Short",IF(RCH_hospital_admissions[[#This Row],[Patient Waittime]]&lt;=30,"Short", IF(RCH_hospital_admissions[[#This Row],[Patient Waittime]]&lt;=45,"Moderate","Long")))</f>
        <v>Moderate</v>
      </c>
    </row>
    <row r="1555" spans="1:13" x14ac:dyDescent="0.2">
      <c r="A1555" t="s">
        <v>2833</v>
      </c>
      <c r="B1555" s="1">
        <v>44894</v>
      </c>
      <c r="C1555" s="2">
        <v>0.95486111111111116</v>
      </c>
      <c r="D1555" t="s">
        <v>1815</v>
      </c>
      <c r="E1555" t="s">
        <v>20</v>
      </c>
      <c r="F1555">
        <v>34</v>
      </c>
      <c r="G1555" t="s">
        <v>24</v>
      </c>
      <c r="H1555" t="s">
        <v>43</v>
      </c>
      <c r="I1555" t="s">
        <v>16</v>
      </c>
      <c r="J1555">
        <v>7</v>
      </c>
      <c r="K1555">
        <v>40</v>
      </c>
      <c r="L15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55" t="str">
        <f>IF(RCH_hospital_admissions[[#This Row],[Patient Waittime]]&lt;=15,"Very Short",IF(RCH_hospital_admissions[[#This Row],[Patient Waittime]]&lt;=30,"Short", IF(RCH_hospital_admissions[[#This Row],[Patient Waittime]]&lt;=45,"Moderate","Long")))</f>
        <v>Moderate</v>
      </c>
    </row>
    <row r="1556" spans="1:13" x14ac:dyDescent="0.2">
      <c r="A1556" t="s">
        <v>2834</v>
      </c>
      <c r="B1556" s="1">
        <v>44848</v>
      </c>
      <c r="C1556" s="2">
        <v>0.78819444444444442</v>
      </c>
      <c r="D1556" t="s">
        <v>2424</v>
      </c>
      <c r="E1556" t="s">
        <v>20</v>
      </c>
      <c r="F1556">
        <v>20</v>
      </c>
      <c r="G1556" t="s">
        <v>14</v>
      </c>
      <c r="H1556" t="s">
        <v>15</v>
      </c>
      <c r="I1556" t="s">
        <v>16</v>
      </c>
      <c r="J1556">
        <v>5</v>
      </c>
      <c r="K1556">
        <v>40</v>
      </c>
      <c r="L15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556" t="str">
        <f>IF(RCH_hospital_admissions[[#This Row],[Patient Waittime]]&lt;=15,"Very Short",IF(RCH_hospital_admissions[[#This Row],[Patient Waittime]]&lt;=30,"Short", IF(RCH_hospital_admissions[[#This Row],[Patient Waittime]]&lt;=45,"Moderate","Long")))</f>
        <v>Moderate</v>
      </c>
    </row>
    <row r="1557" spans="1:13" x14ac:dyDescent="0.2">
      <c r="A1557" t="s">
        <v>2835</v>
      </c>
      <c r="B1557" s="1">
        <v>44575</v>
      </c>
      <c r="C1557" s="2">
        <v>0.20833333333333334</v>
      </c>
      <c r="D1557" t="s">
        <v>2836</v>
      </c>
      <c r="E1557" t="s">
        <v>13</v>
      </c>
      <c r="F1557">
        <v>75</v>
      </c>
      <c r="G1557" t="s">
        <v>14</v>
      </c>
      <c r="H1557" t="s">
        <v>43</v>
      </c>
      <c r="I1557" t="s">
        <v>16</v>
      </c>
      <c r="J1557">
        <v>5</v>
      </c>
      <c r="K1557">
        <v>39</v>
      </c>
      <c r="L15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557" t="str">
        <f>IF(RCH_hospital_admissions[[#This Row],[Patient Waittime]]&lt;=15,"Very Short",IF(RCH_hospital_admissions[[#This Row],[Patient Waittime]]&lt;=30,"Short", IF(RCH_hospital_admissions[[#This Row],[Patient Waittime]]&lt;=45,"Moderate","Long")))</f>
        <v>Moderate</v>
      </c>
    </row>
    <row r="1558" spans="1:13" x14ac:dyDescent="0.2">
      <c r="A1558" t="s">
        <v>2837</v>
      </c>
      <c r="B1558" s="1">
        <v>44390</v>
      </c>
      <c r="C1558" s="2">
        <v>0.95833333333333337</v>
      </c>
      <c r="D1558" t="s">
        <v>184</v>
      </c>
      <c r="E1558" t="s">
        <v>13</v>
      </c>
      <c r="F1558">
        <v>74</v>
      </c>
      <c r="G1558" t="s">
        <v>14</v>
      </c>
      <c r="H1558" t="s">
        <v>43</v>
      </c>
      <c r="I1558" t="s">
        <v>33</v>
      </c>
      <c r="J1558">
        <v>4.5</v>
      </c>
      <c r="K1558">
        <v>52</v>
      </c>
      <c r="L15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558" t="str">
        <f>IF(RCH_hospital_admissions[[#This Row],[Patient Waittime]]&lt;=15,"Very Short",IF(RCH_hospital_admissions[[#This Row],[Patient Waittime]]&lt;=30,"Short", IF(RCH_hospital_admissions[[#This Row],[Patient Waittime]]&lt;=45,"Moderate","Long")))</f>
        <v>Long</v>
      </c>
    </row>
    <row r="1559" spans="1:13" x14ac:dyDescent="0.2">
      <c r="A1559" t="s">
        <v>2838</v>
      </c>
      <c r="B1559" s="1">
        <v>44557</v>
      </c>
      <c r="C1559" s="2">
        <v>0.43402777777777779</v>
      </c>
      <c r="D1559" t="s">
        <v>1302</v>
      </c>
      <c r="E1559" t="s">
        <v>13</v>
      </c>
      <c r="F1559">
        <v>59</v>
      </c>
      <c r="G1559" t="s">
        <v>14</v>
      </c>
      <c r="H1559" t="s">
        <v>15</v>
      </c>
      <c r="I1559" t="s">
        <v>16</v>
      </c>
      <c r="J1559">
        <v>8</v>
      </c>
      <c r="K1559">
        <v>40</v>
      </c>
      <c r="L15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559" t="str">
        <f>IF(RCH_hospital_admissions[[#This Row],[Patient Waittime]]&lt;=15,"Very Short",IF(RCH_hospital_admissions[[#This Row],[Patient Waittime]]&lt;=30,"Short", IF(RCH_hospital_admissions[[#This Row],[Patient Waittime]]&lt;=45,"Moderate","Long")))</f>
        <v>Moderate</v>
      </c>
    </row>
    <row r="1560" spans="1:13" x14ac:dyDescent="0.2">
      <c r="A1560" t="s">
        <v>2839</v>
      </c>
      <c r="B1560" s="1">
        <v>44343</v>
      </c>
      <c r="C1560" s="2">
        <v>0.875</v>
      </c>
      <c r="D1560" t="s">
        <v>2840</v>
      </c>
      <c r="E1560" t="s">
        <v>13</v>
      </c>
      <c r="F1560">
        <v>32</v>
      </c>
      <c r="G1560" t="s">
        <v>14</v>
      </c>
      <c r="H1560" t="s">
        <v>32</v>
      </c>
      <c r="I1560" t="s">
        <v>33</v>
      </c>
      <c r="K1560">
        <v>42</v>
      </c>
      <c r="L15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60" t="str">
        <f>IF(RCH_hospital_admissions[[#This Row],[Patient Waittime]]&lt;=15,"Very Short",IF(RCH_hospital_admissions[[#This Row],[Patient Waittime]]&lt;=30,"Short", IF(RCH_hospital_admissions[[#This Row],[Patient Waittime]]&lt;=45,"Moderate","Long")))</f>
        <v>Moderate</v>
      </c>
    </row>
    <row r="1561" spans="1:13" x14ac:dyDescent="0.2">
      <c r="A1561" t="s">
        <v>2841</v>
      </c>
      <c r="B1561" s="1">
        <v>44653</v>
      </c>
      <c r="C1561" s="2">
        <v>0.2951388888888889</v>
      </c>
      <c r="D1561" t="s">
        <v>2842</v>
      </c>
      <c r="E1561" t="s">
        <v>13</v>
      </c>
      <c r="F1561">
        <v>51</v>
      </c>
      <c r="G1561" t="s">
        <v>14</v>
      </c>
      <c r="H1561" t="s">
        <v>43</v>
      </c>
      <c r="I1561" t="s">
        <v>16</v>
      </c>
      <c r="J1561">
        <v>7</v>
      </c>
      <c r="K1561">
        <v>29</v>
      </c>
      <c r="L15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561" t="str">
        <f>IF(RCH_hospital_admissions[[#This Row],[Patient Waittime]]&lt;=15,"Very Short",IF(RCH_hospital_admissions[[#This Row],[Patient Waittime]]&lt;=30,"Short", IF(RCH_hospital_admissions[[#This Row],[Patient Waittime]]&lt;=45,"Moderate","Long")))</f>
        <v>Short</v>
      </c>
    </row>
    <row r="1562" spans="1:13" x14ac:dyDescent="0.2">
      <c r="A1562" t="s">
        <v>2843</v>
      </c>
      <c r="B1562" s="1">
        <v>44655</v>
      </c>
      <c r="C1562" s="2">
        <v>0.74652777777777779</v>
      </c>
      <c r="D1562" t="s">
        <v>2554</v>
      </c>
      <c r="E1562" t="s">
        <v>13</v>
      </c>
      <c r="F1562">
        <v>32</v>
      </c>
      <c r="G1562" t="s">
        <v>24</v>
      </c>
      <c r="H1562" t="s">
        <v>15</v>
      </c>
      <c r="I1562" t="s">
        <v>16</v>
      </c>
      <c r="J1562">
        <v>8</v>
      </c>
      <c r="K1562">
        <v>37</v>
      </c>
      <c r="L15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62" t="str">
        <f>IF(RCH_hospital_admissions[[#This Row],[Patient Waittime]]&lt;=15,"Very Short",IF(RCH_hospital_admissions[[#This Row],[Patient Waittime]]&lt;=30,"Short", IF(RCH_hospital_admissions[[#This Row],[Patient Waittime]]&lt;=45,"Moderate","Long")))</f>
        <v>Moderate</v>
      </c>
    </row>
    <row r="1563" spans="1:13" x14ac:dyDescent="0.2">
      <c r="A1563" t="s">
        <v>2844</v>
      </c>
      <c r="B1563" s="1">
        <v>44389</v>
      </c>
      <c r="C1563" s="2">
        <v>0.5625</v>
      </c>
      <c r="D1563" t="s">
        <v>240</v>
      </c>
      <c r="E1563" t="s">
        <v>20</v>
      </c>
      <c r="F1563">
        <v>49</v>
      </c>
      <c r="G1563" t="s">
        <v>14</v>
      </c>
      <c r="H1563" t="s">
        <v>43</v>
      </c>
      <c r="I1563" t="s">
        <v>16</v>
      </c>
      <c r="J1563">
        <v>4</v>
      </c>
      <c r="K1563">
        <v>25</v>
      </c>
      <c r="L15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563" t="str">
        <f>IF(RCH_hospital_admissions[[#This Row],[Patient Waittime]]&lt;=15,"Very Short",IF(RCH_hospital_admissions[[#This Row],[Patient Waittime]]&lt;=30,"Short", IF(RCH_hospital_admissions[[#This Row],[Patient Waittime]]&lt;=45,"Moderate","Long")))</f>
        <v>Short</v>
      </c>
    </row>
    <row r="1564" spans="1:13" x14ac:dyDescent="0.2">
      <c r="A1564" t="s">
        <v>2845</v>
      </c>
      <c r="B1564" s="1">
        <v>44559</v>
      </c>
      <c r="C1564" s="2">
        <v>0.49652777777777779</v>
      </c>
      <c r="D1564" t="s">
        <v>1336</v>
      </c>
      <c r="E1564" t="s">
        <v>13</v>
      </c>
      <c r="F1564">
        <v>26</v>
      </c>
      <c r="G1564" t="s">
        <v>14</v>
      </c>
      <c r="H1564" t="s">
        <v>15</v>
      </c>
      <c r="I1564" t="s">
        <v>16</v>
      </c>
      <c r="K1564">
        <v>30</v>
      </c>
      <c r="L15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564" t="str">
        <f>IF(RCH_hospital_admissions[[#This Row],[Patient Waittime]]&lt;=15,"Very Short",IF(RCH_hospital_admissions[[#This Row],[Patient Waittime]]&lt;=30,"Short", IF(RCH_hospital_admissions[[#This Row],[Patient Waittime]]&lt;=45,"Moderate","Long")))</f>
        <v>Short</v>
      </c>
    </row>
    <row r="1565" spans="1:13" x14ac:dyDescent="0.2">
      <c r="A1565" t="s">
        <v>2846</v>
      </c>
      <c r="B1565" s="1">
        <v>44467</v>
      </c>
      <c r="C1565" s="2">
        <v>0.87152777777777779</v>
      </c>
      <c r="D1565" t="s">
        <v>2847</v>
      </c>
      <c r="E1565" t="s">
        <v>13</v>
      </c>
      <c r="F1565">
        <v>35</v>
      </c>
      <c r="G1565" t="s">
        <v>24</v>
      </c>
      <c r="H1565" t="s">
        <v>83</v>
      </c>
      <c r="I1565" t="s">
        <v>33</v>
      </c>
      <c r="J1565">
        <v>8.5</v>
      </c>
      <c r="K1565">
        <v>30</v>
      </c>
      <c r="L15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65" t="str">
        <f>IF(RCH_hospital_admissions[[#This Row],[Patient Waittime]]&lt;=15,"Very Short",IF(RCH_hospital_admissions[[#This Row],[Patient Waittime]]&lt;=30,"Short", IF(RCH_hospital_admissions[[#This Row],[Patient Waittime]]&lt;=45,"Moderate","Long")))</f>
        <v>Short</v>
      </c>
    </row>
    <row r="1566" spans="1:13" x14ac:dyDescent="0.2">
      <c r="A1566" t="s">
        <v>2848</v>
      </c>
      <c r="B1566" s="1">
        <v>44744</v>
      </c>
      <c r="C1566" s="2">
        <v>0.58680555555555558</v>
      </c>
      <c r="D1566" t="s">
        <v>2849</v>
      </c>
      <c r="E1566" t="s">
        <v>13</v>
      </c>
      <c r="F1566">
        <v>40</v>
      </c>
      <c r="G1566" t="s">
        <v>14</v>
      </c>
      <c r="H1566" t="s">
        <v>83</v>
      </c>
      <c r="I1566" t="s">
        <v>33</v>
      </c>
      <c r="J1566">
        <v>8.5</v>
      </c>
      <c r="K1566">
        <v>27</v>
      </c>
      <c r="L15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66" t="str">
        <f>IF(RCH_hospital_admissions[[#This Row],[Patient Waittime]]&lt;=15,"Very Short",IF(RCH_hospital_admissions[[#This Row],[Patient Waittime]]&lt;=30,"Short", IF(RCH_hospital_admissions[[#This Row],[Patient Waittime]]&lt;=45,"Moderate","Long")))</f>
        <v>Short</v>
      </c>
    </row>
    <row r="1567" spans="1:13" x14ac:dyDescent="0.2">
      <c r="A1567" t="s">
        <v>2850</v>
      </c>
      <c r="B1567" s="1">
        <v>44199</v>
      </c>
      <c r="C1567" s="2">
        <v>0.35069444444444442</v>
      </c>
      <c r="D1567" t="s">
        <v>18</v>
      </c>
      <c r="E1567" t="s">
        <v>20</v>
      </c>
      <c r="F1567">
        <v>56</v>
      </c>
      <c r="G1567" t="s">
        <v>14</v>
      </c>
      <c r="H1567" t="s">
        <v>21</v>
      </c>
      <c r="I1567" t="s">
        <v>33</v>
      </c>
      <c r="J1567">
        <v>6.5</v>
      </c>
      <c r="K1567">
        <v>34</v>
      </c>
      <c r="L15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567" t="str">
        <f>IF(RCH_hospital_admissions[[#This Row],[Patient Waittime]]&lt;=15,"Very Short",IF(RCH_hospital_admissions[[#This Row],[Patient Waittime]]&lt;=30,"Short", IF(RCH_hospital_admissions[[#This Row],[Patient Waittime]]&lt;=45,"Moderate","Long")))</f>
        <v>Moderate</v>
      </c>
    </row>
    <row r="1568" spans="1:13" x14ac:dyDescent="0.2">
      <c r="A1568" t="s">
        <v>2851</v>
      </c>
      <c r="B1568" s="1">
        <v>44515</v>
      </c>
      <c r="C1568" s="2">
        <v>0.43402777777777779</v>
      </c>
      <c r="D1568" t="s">
        <v>2852</v>
      </c>
      <c r="E1568" t="s">
        <v>13</v>
      </c>
      <c r="F1568">
        <v>27</v>
      </c>
      <c r="G1568" t="s">
        <v>187</v>
      </c>
      <c r="H1568" t="s">
        <v>21</v>
      </c>
      <c r="I1568" t="s">
        <v>16</v>
      </c>
      <c r="K1568">
        <v>21</v>
      </c>
      <c r="L15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568" t="str">
        <f>IF(RCH_hospital_admissions[[#This Row],[Patient Waittime]]&lt;=15,"Very Short",IF(RCH_hospital_admissions[[#This Row],[Patient Waittime]]&lt;=30,"Short", IF(RCH_hospital_admissions[[#This Row],[Patient Waittime]]&lt;=45,"Moderate","Long")))</f>
        <v>Short</v>
      </c>
    </row>
    <row r="1569" spans="1:13" x14ac:dyDescent="0.2">
      <c r="A1569" t="s">
        <v>2853</v>
      </c>
      <c r="B1569" s="1">
        <v>44851</v>
      </c>
      <c r="C1569" s="2">
        <v>0.31597222222222221</v>
      </c>
      <c r="D1569" t="s">
        <v>200</v>
      </c>
      <c r="E1569" t="s">
        <v>20</v>
      </c>
      <c r="F1569">
        <v>31</v>
      </c>
      <c r="G1569" t="s">
        <v>14</v>
      </c>
      <c r="H1569" t="s">
        <v>83</v>
      </c>
      <c r="I1569" t="s">
        <v>33</v>
      </c>
      <c r="J1569">
        <v>6.5</v>
      </c>
      <c r="K1569">
        <v>43</v>
      </c>
      <c r="L15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69" t="str">
        <f>IF(RCH_hospital_admissions[[#This Row],[Patient Waittime]]&lt;=15,"Very Short",IF(RCH_hospital_admissions[[#This Row],[Patient Waittime]]&lt;=30,"Short", IF(RCH_hospital_admissions[[#This Row],[Patient Waittime]]&lt;=45,"Moderate","Long")))</f>
        <v>Moderate</v>
      </c>
    </row>
    <row r="1570" spans="1:13" x14ac:dyDescent="0.2">
      <c r="A1570" t="s">
        <v>2854</v>
      </c>
      <c r="B1570" s="1">
        <v>44486</v>
      </c>
      <c r="C1570" s="2">
        <v>0.68402777777777779</v>
      </c>
      <c r="D1570" t="s">
        <v>2855</v>
      </c>
      <c r="E1570" t="s">
        <v>13</v>
      </c>
      <c r="F1570">
        <v>28</v>
      </c>
      <c r="G1570" t="s">
        <v>14</v>
      </c>
      <c r="H1570" t="s">
        <v>32</v>
      </c>
      <c r="I1570" t="s">
        <v>16</v>
      </c>
      <c r="J1570">
        <v>7</v>
      </c>
      <c r="K1570">
        <v>30</v>
      </c>
      <c r="L15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570" t="str">
        <f>IF(RCH_hospital_admissions[[#This Row],[Patient Waittime]]&lt;=15,"Very Short",IF(RCH_hospital_admissions[[#This Row],[Patient Waittime]]&lt;=30,"Short", IF(RCH_hospital_admissions[[#This Row],[Patient Waittime]]&lt;=45,"Moderate","Long")))</f>
        <v>Short</v>
      </c>
    </row>
    <row r="1571" spans="1:13" x14ac:dyDescent="0.2">
      <c r="A1571" t="s">
        <v>2856</v>
      </c>
      <c r="B1571" s="1">
        <v>44731</v>
      </c>
      <c r="C1571" s="2">
        <v>0.98263888888888884</v>
      </c>
      <c r="D1571" t="s">
        <v>2857</v>
      </c>
      <c r="E1571" t="s">
        <v>20</v>
      </c>
      <c r="F1571">
        <v>72</v>
      </c>
      <c r="G1571" t="s">
        <v>14</v>
      </c>
      <c r="H1571" t="s">
        <v>38</v>
      </c>
      <c r="I1571" t="s">
        <v>33</v>
      </c>
      <c r="J1571">
        <v>5.5</v>
      </c>
      <c r="K1571">
        <v>37</v>
      </c>
      <c r="L15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571" t="str">
        <f>IF(RCH_hospital_admissions[[#This Row],[Patient Waittime]]&lt;=15,"Very Short",IF(RCH_hospital_admissions[[#This Row],[Patient Waittime]]&lt;=30,"Short", IF(RCH_hospital_admissions[[#This Row],[Patient Waittime]]&lt;=45,"Moderate","Long")))</f>
        <v>Moderate</v>
      </c>
    </row>
    <row r="1572" spans="1:13" x14ac:dyDescent="0.2">
      <c r="A1572" t="s">
        <v>2858</v>
      </c>
      <c r="B1572" s="1">
        <v>44301</v>
      </c>
      <c r="C1572" s="2">
        <v>0.47222222222222221</v>
      </c>
      <c r="D1572" t="s">
        <v>2859</v>
      </c>
      <c r="E1572" t="s">
        <v>13</v>
      </c>
      <c r="F1572">
        <v>70</v>
      </c>
      <c r="G1572" t="s">
        <v>14</v>
      </c>
      <c r="H1572" t="s">
        <v>43</v>
      </c>
      <c r="I1572" t="s">
        <v>16</v>
      </c>
      <c r="K1572">
        <v>35</v>
      </c>
      <c r="L15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572" t="str">
        <f>IF(RCH_hospital_admissions[[#This Row],[Patient Waittime]]&lt;=15,"Very Short",IF(RCH_hospital_admissions[[#This Row],[Patient Waittime]]&lt;=30,"Short", IF(RCH_hospital_admissions[[#This Row],[Patient Waittime]]&lt;=45,"Moderate","Long")))</f>
        <v>Moderate</v>
      </c>
    </row>
    <row r="1573" spans="1:13" x14ac:dyDescent="0.2">
      <c r="A1573" t="s">
        <v>2860</v>
      </c>
      <c r="B1573" s="1">
        <v>44256</v>
      </c>
      <c r="C1573" s="2">
        <v>0.70486111111111116</v>
      </c>
      <c r="D1573" t="s">
        <v>2861</v>
      </c>
      <c r="E1573" t="s">
        <v>13</v>
      </c>
      <c r="F1573">
        <v>27</v>
      </c>
      <c r="G1573" t="s">
        <v>14</v>
      </c>
      <c r="H1573" t="s">
        <v>21</v>
      </c>
      <c r="I1573" t="s">
        <v>16</v>
      </c>
      <c r="J1573">
        <v>10</v>
      </c>
      <c r="K1573">
        <v>28</v>
      </c>
      <c r="L15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573" t="str">
        <f>IF(RCH_hospital_admissions[[#This Row],[Patient Waittime]]&lt;=15,"Very Short",IF(RCH_hospital_admissions[[#This Row],[Patient Waittime]]&lt;=30,"Short", IF(RCH_hospital_admissions[[#This Row],[Patient Waittime]]&lt;=45,"Moderate","Long")))</f>
        <v>Short</v>
      </c>
    </row>
    <row r="1574" spans="1:13" x14ac:dyDescent="0.2">
      <c r="A1574" t="s">
        <v>2862</v>
      </c>
      <c r="B1574" s="1">
        <v>44774</v>
      </c>
      <c r="C1574" s="2">
        <v>0.13194444444444445</v>
      </c>
      <c r="D1574" t="s">
        <v>91</v>
      </c>
      <c r="E1574" t="s">
        <v>20</v>
      </c>
      <c r="F1574">
        <v>32</v>
      </c>
      <c r="G1574" t="s">
        <v>14</v>
      </c>
      <c r="H1574" t="s">
        <v>38</v>
      </c>
      <c r="I1574" t="s">
        <v>33</v>
      </c>
      <c r="J1574">
        <v>4.5</v>
      </c>
      <c r="K1574">
        <v>37</v>
      </c>
      <c r="L15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74" t="str">
        <f>IF(RCH_hospital_admissions[[#This Row],[Patient Waittime]]&lt;=15,"Very Short",IF(RCH_hospital_admissions[[#This Row],[Patient Waittime]]&lt;=30,"Short", IF(RCH_hospital_admissions[[#This Row],[Patient Waittime]]&lt;=45,"Moderate","Long")))</f>
        <v>Moderate</v>
      </c>
    </row>
    <row r="1575" spans="1:13" x14ac:dyDescent="0.2">
      <c r="A1575" t="s">
        <v>2863</v>
      </c>
      <c r="B1575" s="1">
        <v>44798</v>
      </c>
      <c r="C1575" s="2">
        <v>0.96527777777777779</v>
      </c>
      <c r="D1575" t="s">
        <v>2864</v>
      </c>
      <c r="E1575" t="s">
        <v>13</v>
      </c>
      <c r="F1575">
        <v>63</v>
      </c>
      <c r="G1575" t="s">
        <v>14</v>
      </c>
      <c r="H1575" t="s">
        <v>21</v>
      </c>
      <c r="I1575" t="s">
        <v>16</v>
      </c>
      <c r="K1575">
        <v>28</v>
      </c>
      <c r="L15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575" t="str">
        <f>IF(RCH_hospital_admissions[[#This Row],[Patient Waittime]]&lt;=15,"Very Short",IF(RCH_hospital_admissions[[#This Row],[Patient Waittime]]&lt;=30,"Short", IF(RCH_hospital_admissions[[#This Row],[Patient Waittime]]&lt;=45,"Moderate","Long")))</f>
        <v>Short</v>
      </c>
    </row>
    <row r="1576" spans="1:13" x14ac:dyDescent="0.2">
      <c r="A1576" t="s">
        <v>2865</v>
      </c>
      <c r="B1576" s="1">
        <v>44658</v>
      </c>
      <c r="C1576" s="2">
        <v>0.44444444444444442</v>
      </c>
      <c r="D1576" t="s">
        <v>2008</v>
      </c>
      <c r="E1576" t="s">
        <v>13</v>
      </c>
      <c r="F1576">
        <v>28</v>
      </c>
      <c r="G1576" t="s">
        <v>14</v>
      </c>
      <c r="H1576" t="s">
        <v>15</v>
      </c>
      <c r="I1576" t="s">
        <v>33</v>
      </c>
      <c r="J1576">
        <v>6.5</v>
      </c>
      <c r="K1576">
        <v>33</v>
      </c>
      <c r="L15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576" t="str">
        <f>IF(RCH_hospital_admissions[[#This Row],[Patient Waittime]]&lt;=15,"Very Short",IF(RCH_hospital_admissions[[#This Row],[Patient Waittime]]&lt;=30,"Short", IF(RCH_hospital_admissions[[#This Row],[Patient Waittime]]&lt;=45,"Moderate","Long")))</f>
        <v>Moderate</v>
      </c>
    </row>
    <row r="1577" spans="1:13" x14ac:dyDescent="0.2">
      <c r="A1577" t="s">
        <v>2866</v>
      </c>
      <c r="B1577" s="1">
        <v>44577</v>
      </c>
      <c r="C1577" s="2">
        <v>0.69444444444444442</v>
      </c>
      <c r="D1577" t="s">
        <v>2867</v>
      </c>
      <c r="E1577" t="s">
        <v>20</v>
      </c>
      <c r="F1577">
        <v>53</v>
      </c>
      <c r="G1577" t="s">
        <v>14</v>
      </c>
      <c r="H1577" t="s">
        <v>21</v>
      </c>
      <c r="I1577" t="s">
        <v>33</v>
      </c>
      <c r="J1577">
        <v>8.5</v>
      </c>
      <c r="K1577">
        <v>23</v>
      </c>
      <c r="L15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577" t="str">
        <f>IF(RCH_hospital_admissions[[#This Row],[Patient Waittime]]&lt;=15,"Very Short",IF(RCH_hospital_admissions[[#This Row],[Patient Waittime]]&lt;=30,"Short", IF(RCH_hospital_admissions[[#This Row],[Patient Waittime]]&lt;=45,"Moderate","Long")))</f>
        <v>Short</v>
      </c>
    </row>
    <row r="1578" spans="1:13" x14ac:dyDescent="0.2">
      <c r="A1578" t="s">
        <v>2868</v>
      </c>
      <c r="B1578" s="1">
        <v>44842</v>
      </c>
      <c r="C1578" s="2">
        <v>0.55902777777777779</v>
      </c>
      <c r="D1578" t="s">
        <v>574</v>
      </c>
      <c r="E1578" t="s">
        <v>13</v>
      </c>
      <c r="F1578">
        <v>73</v>
      </c>
      <c r="G1578" t="s">
        <v>14</v>
      </c>
      <c r="H1578" t="s">
        <v>15</v>
      </c>
      <c r="I1578" t="s">
        <v>16</v>
      </c>
      <c r="J1578">
        <v>1</v>
      </c>
      <c r="K1578">
        <v>22</v>
      </c>
      <c r="L15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578" t="str">
        <f>IF(RCH_hospital_admissions[[#This Row],[Patient Waittime]]&lt;=15,"Very Short",IF(RCH_hospital_admissions[[#This Row],[Patient Waittime]]&lt;=30,"Short", IF(RCH_hospital_admissions[[#This Row],[Patient Waittime]]&lt;=45,"Moderate","Long")))</f>
        <v>Short</v>
      </c>
    </row>
    <row r="1579" spans="1:13" x14ac:dyDescent="0.2">
      <c r="A1579" t="s">
        <v>2869</v>
      </c>
      <c r="B1579" s="1">
        <v>44490</v>
      </c>
      <c r="C1579" s="2">
        <v>0.15277777777777779</v>
      </c>
      <c r="D1579" t="s">
        <v>2870</v>
      </c>
      <c r="E1579" t="s">
        <v>13</v>
      </c>
      <c r="F1579">
        <v>19</v>
      </c>
      <c r="G1579" t="s">
        <v>24</v>
      </c>
      <c r="H1579" t="s">
        <v>32</v>
      </c>
      <c r="I1579" t="s">
        <v>33</v>
      </c>
      <c r="J1579">
        <v>7.5</v>
      </c>
      <c r="K1579">
        <v>19</v>
      </c>
      <c r="L15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579" t="str">
        <f>IF(RCH_hospital_admissions[[#This Row],[Patient Waittime]]&lt;=15,"Very Short",IF(RCH_hospital_admissions[[#This Row],[Patient Waittime]]&lt;=30,"Short", IF(RCH_hospital_admissions[[#This Row],[Patient Waittime]]&lt;=45,"Moderate","Long")))</f>
        <v>Short</v>
      </c>
    </row>
    <row r="1580" spans="1:13" x14ac:dyDescent="0.2">
      <c r="A1580" t="s">
        <v>2871</v>
      </c>
      <c r="B1580" s="1">
        <v>44404</v>
      </c>
      <c r="C1580" s="2">
        <v>0.2673611111111111</v>
      </c>
      <c r="D1580" t="s">
        <v>531</v>
      </c>
      <c r="E1580" t="s">
        <v>20</v>
      </c>
      <c r="F1580">
        <v>34</v>
      </c>
      <c r="G1580" t="s">
        <v>14</v>
      </c>
      <c r="H1580" t="s">
        <v>32</v>
      </c>
      <c r="I1580" t="s">
        <v>33</v>
      </c>
      <c r="J1580">
        <v>7.5</v>
      </c>
      <c r="K1580">
        <v>30</v>
      </c>
      <c r="L15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80" t="str">
        <f>IF(RCH_hospital_admissions[[#This Row],[Patient Waittime]]&lt;=15,"Very Short",IF(RCH_hospital_admissions[[#This Row],[Patient Waittime]]&lt;=30,"Short", IF(RCH_hospital_admissions[[#This Row],[Patient Waittime]]&lt;=45,"Moderate","Long")))</f>
        <v>Short</v>
      </c>
    </row>
    <row r="1581" spans="1:13" x14ac:dyDescent="0.2">
      <c r="A1581" t="s">
        <v>2872</v>
      </c>
      <c r="B1581" s="1">
        <v>44260</v>
      </c>
      <c r="C1581" s="2">
        <v>0.53472222222222221</v>
      </c>
      <c r="D1581" t="s">
        <v>2873</v>
      </c>
      <c r="E1581" t="s">
        <v>20</v>
      </c>
      <c r="F1581">
        <v>61</v>
      </c>
      <c r="G1581" t="s">
        <v>14</v>
      </c>
      <c r="H1581" t="s">
        <v>38</v>
      </c>
      <c r="I1581" t="s">
        <v>16</v>
      </c>
      <c r="J1581">
        <v>8</v>
      </c>
      <c r="K1581">
        <v>40</v>
      </c>
      <c r="L15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581" t="str">
        <f>IF(RCH_hospital_admissions[[#This Row],[Patient Waittime]]&lt;=15,"Very Short",IF(RCH_hospital_admissions[[#This Row],[Patient Waittime]]&lt;=30,"Short", IF(RCH_hospital_admissions[[#This Row],[Patient Waittime]]&lt;=45,"Moderate","Long")))</f>
        <v>Moderate</v>
      </c>
    </row>
    <row r="1582" spans="1:13" x14ac:dyDescent="0.2">
      <c r="A1582" t="s">
        <v>2874</v>
      </c>
      <c r="B1582" s="1">
        <v>44655</v>
      </c>
      <c r="C1582" s="2">
        <v>0.81944444444444442</v>
      </c>
      <c r="D1582" t="s">
        <v>2875</v>
      </c>
      <c r="E1582" t="s">
        <v>13</v>
      </c>
      <c r="F1582">
        <v>36</v>
      </c>
      <c r="G1582" t="s">
        <v>14</v>
      </c>
      <c r="H1582" t="s">
        <v>32</v>
      </c>
      <c r="I1582" t="s">
        <v>33</v>
      </c>
      <c r="K1582">
        <v>33</v>
      </c>
      <c r="L15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82" t="str">
        <f>IF(RCH_hospital_admissions[[#This Row],[Patient Waittime]]&lt;=15,"Very Short",IF(RCH_hospital_admissions[[#This Row],[Patient Waittime]]&lt;=30,"Short", IF(RCH_hospital_admissions[[#This Row],[Patient Waittime]]&lt;=45,"Moderate","Long")))</f>
        <v>Moderate</v>
      </c>
    </row>
    <row r="1583" spans="1:13" x14ac:dyDescent="0.2">
      <c r="A1583" t="s">
        <v>2876</v>
      </c>
      <c r="B1583" s="1">
        <v>44274</v>
      </c>
      <c r="C1583" s="2">
        <v>0.34722222222222221</v>
      </c>
      <c r="D1583" t="s">
        <v>2877</v>
      </c>
      <c r="E1583" t="s">
        <v>20</v>
      </c>
      <c r="F1583">
        <v>34</v>
      </c>
      <c r="G1583" t="s">
        <v>24</v>
      </c>
      <c r="H1583" t="s">
        <v>43</v>
      </c>
      <c r="I1583" t="s">
        <v>33</v>
      </c>
      <c r="J1583">
        <v>9.5</v>
      </c>
      <c r="K1583">
        <v>30</v>
      </c>
      <c r="L15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83" t="str">
        <f>IF(RCH_hospital_admissions[[#This Row],[Patient Waittime]]&lt;=15,"Very Short",IF(RCH_hospital_admissions[[#This Row],[Patient Waittime]]&lt;=30,"Short", IF(RCH_hospital_admissions[[#This Row],[Patient Waittime]]&lt;=45,"Moderate","Long")))</f>
        <v>Short</v>
      </c>
    </row>
    <row r="1584" spans="1:13" x14ac:dyDescent="0.2">
      <c r="A1584" t="s">
        <v>2878</v>
      </c>
      <c r="B1584" s="1">
        <v>44760</v>
      </c>
      <c r="C1584" s="2">
        <v>0.87152777777777779</v>
      </c>
      <c r="D1584" t="s">
        <v>2879</v>
      </c>
      <c r="E1584" t="s">
        <v>13</v>
      </c>
      <c r="F1584">
        <v>66</v>
      </c>
      <c r="G1584" t="s">
        <v>14</v>
      </c>
      <c r="H1584" t="s">
        <v>21</v>
      </c>
      <c r="I1584" t="s">
        <v>16</v>
      </c>
      <c r="J1584">
        <v>6</v>
      </c>
      <c r="K1584">
        <v>18</v>
      </c>
      <c r="L15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584" t="str">
        <f>IF(RCH_hospital_admissions[[#This Row],[Patient Waittime]]&lt;=15,"Very Short",IF(RCH_hospital_admissions[[#This Row],[Patient Waittime]]&lt;=30,"Short", IF(RCH_hospital_admissions[[#This Row],[Patient Waittime]]&lt;=45,"Moderate","Long")))</f>
        <v>Short</v>
      </c>
    </row>
    <row r="1585" spans="1:13" x14ac:dyDescent="0.2">
      <c r="A1585" t="s">
        <v>2880</v>
      </c>
      <c r="B1585" s="1">
        <v>44317</v>
      </c>
      <c r="C1585" s="2">
        <v>0.64930555555555558</v>
      </c>
      <c r="D1585" t="s">
        <v>2881</v>
      </c>
      <c r="E1585" t="s">
        <v>13</v>
      </c>
      <c r="F1585">
        <v>37</v>
      </c>
      <c r="G1585" t="s">
        <v>24</v>
      </c>
      <c r="H1585" t="s">
        <v>15</v>
      </c>
      <c r="I1585" t="s">
        <v>16</v>
      </c>
      <c r="J1585">
        <v>5</v>
      </c>
      <c r="K1585">
        <v>41</v>
      </c>
      <c r="L15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85" t="str">
        <f>IF(RCH_hospital_admissions[[#This Row],[Patient Waittime]]&lt;=15,"Very Short",IF(RCH_hospital_admissions[[#This Row],[Patient Waittime]]&lt;=30,"Short", IF(RCH_hospital_admissions[[#This Row],[Patient Waittime]]&lt;=45,"Moderate","Long")))</f>
        <v>Moderate</v>
      </c>
    </row>
    <row r="1586" spans="1:13" x14ac:dyDescent="0.2">
      <c r="A1586" t="s">
        <v>2882</v>
      </c>
      <c r="B1586" s="1">
        <v>44513</v>
      </c>
      <c r="C1586" s="2">
        <v>0.89583333333333337</v>
      </c>
      <c r="D1586" t="s">
        <v>155</v>
      </c>
      <c r="E1586" t="s">
        <v>20</v>
      </c>
      <c r="F1586">
        <v>41</v>
      </c>
      <c r="G1586" t="s">
        <v>14</v>
      </c>
      <c r="H1586" t="s">
        <v>21</v>
      </c>
      <c r="I1586" t="s">
        <v>16</v>
      </c>
      <c r="J1586">
        <v>8</v>
      </c>
      <c r="K1586">
        <v>27</v>
      </c>
      <c r="L15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86" t="str">
        <f>IF(RCH_hospital_admissions[[#This Row],[Patient Waittime]]&lt;=15,"Very Short",IF(RCH_hospital_admissions[[#This Row],[Patient Waittime]]&lt;=30,"Short", IF(RCH_hospital_admissions[[#This Row],[Patient Waittime]]&lt;=45,"Moderate","Long")))</f>
        <v>Short</v>
      </c>
    </row>
    <row r="1587" spans="1:13" x14ac:dyDescent="0.2">
      <c r="A1587" t="s">
        <v>2883</v>
      </c>
      <c r="B1587" s="1">
        <v>44392</v>
      </c>
      <c r="C1587" s="2">
        <v>0.39583333333333331</v>
      </c>
      <c r="D1587" t="s">
        <v>226</v>
      </c>
      <c r="E1587" t="s">
        <v>20</v>
      </c>
      <c r="F1587">
        <v>49</v>
      </c>
      <c r="G1587" t="s">
        <v>14</v>
      </c>
      <c r="H1587" t="s">
        <v>15</v>
      </c>
      <c r="I1587" t="s">
        <v>16</v>
      </c>
      <c r="J1587">
        <v>7</v>
      </c>
      <c r="K1587">
        <v>34</v>
      </c>
      <c r="L15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587" t="str">
        <f>IF(RCH_hospital_admissions[[#This Row],[Patient Waittime]]&lt;=15,"Very Short",IF(RCH_hospital_admissions[[#This Row],[Patient Waittime]]&lt;=30,"Short", IF(RCH_hospital_admissions[[#This Row],[Patient Waittime]]&lt;=45,"Moderate","Long")))</f>
        <v>Moderate</v>
      </c>
    </row>
    <row r="1588" spans="1:13" x14ac:dyDescent="0.2">
      <c r="A1588" t="s">
        <v>2884</v>
      </c>
      <c r="B1588" s="1">
        <v>44676</v>
      </c>
      <c r="C1588" s="2">
        <v>0.50347222222222221</v>
      </c>
      <c r="D1588" t="s">
        <v>2020</v>
      </c>
      <c r="E1588" t="s">
        <v>20</v>
      </c>
      <c r="F1588">
        <v>40</v>
      </c>
      <c r="G1588" t="s">
        <v>14</v>
      </c>
      <c r="H1588" t="s">
        <v>43</v>
      </c>
      <c r="I1588" t="s">
        <v>16</v>
      </c>
      <c r="J1588">
        <v>9</v>
      </c>
      <c r="K1588">
        <v>20</v>
      </c>
      <c r="L15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88" t="str">
        <f>IF(RCH_hospital_admissions[[#This Row],[Patient Waittime]]&lt;=15,"Very Short",IF(RCH_hospital_admissions[[#This Row],[Patient Waittime]]&lt;=30,"Short", IF(RCH_hospital_admissions[[#This Row],[Patient Waittime]]&lt;=45,"Moderate","Long")))</f>
        <v>Short</v>
      </c>
    </row>
    <row r="1589" spans="1:13" x14ac:dyDescent="0.2">
      <c r="A1589" t="s">
        <v>2885</v>
      </c>
      <c r="B1589" s="1">
        <v>44809</v>
      </c>
      <c r="C1589" s="2">
        <v>0.93402777777777779</v>
      </c>
      <c r="D1589" t="s">
        <v>2886</v>
      </c>
      <c r="E1589" t="s">
        <v>13</v>
      </c>
      <c r="F1589">
        <v>43</v>
      </c>
      <c r="G1589" t="s">
        <v>14</v>
      </c>
      <c r="H1589" t="s">
        <v>43</v>
      </c>
      <c r="I1589" t="s">
        <v>33</v>
      </c>
      <c r="J1589">
        <v>5.5</v>
      </c>
      <c r="K1589">
        <v>28</v>
      </c>
      <c r="L15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89" t="str">
        <f>IF(RCH_hospital_admissions[[#This Row],[Patient Waittime]]&lt;=15,"Very Short",IF(RCH_hospital_admissions[[#This Row],[Patient Waittime]]&lt;=30,"Short", IF(RCH_hospital_admissions[[#This Row],[Patient Waittime]]&lt;=45,"Moderate","Long")))</f>
        <v>Short</v>
      </c>
    </row>
    <row r="1590" spans="1:13" x14ac:dyDescent="0.2">
      <c r="A1590" t="s">
        <v>2887</v>
      </c>
      <c r="B1590" s="1">
        <v>44553</v>
      </c>
      <c r="C1590" s="2">
        <v>0.82638888888888884</v>
      </c>
      <c r="D1590" t="s">
        <v>2888</v>
      </c>
      <c r="E1590" t="s">
        <v>20</v>
      </c>
      <c r="F1590">
        <v>24</v>
      </c>
      <c r="G1590" t="s">
        <v>14</v>
      </c>
      <c r="H1590" t="s">
        <v>43</v>
      </c>
      <c r="I1590" t="s">
        <v>33</v>
      </c>
      <c r="J1590">
        <v>2.5</v>
      </c>
      <c r="K1590">
        <v>39</v>
      </c>
      <c r="L15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590" t="str">
        <f>IF(RCH_hospital_admissions[[#This Row],[Patient Waittime]]&lt;=15,"Very Short",IF(RCH_hospital_admissions[[#This Row],[Patient Waittime]]&lt;=30,"Short", IF(RCH_hospital_admissions[[#This Row],[Patient Waittime]]&lt;=45,"Moderate","Long")))</f>
        <v>Moderate</v>
      </c>
    </row>
    <row r="1591" spans="1:13" x14ac:dyDescent="0.2">
      <c r="A1591" t="s">
        <v>2889</v>
      </c>
      <c r="B1591" s="1">
        <v>44476</v>
      </c>
      <c r="C1591" s="2">
        <v>0.96527777777777779</v>
      </c>
      <c r="D1591" t="s">
        <v>2890</v>
      </c>
      <c r="E1591" t="s">
        <v>20</v>
      </c>
      <c r="F1591">
        <v>27</v>
      </c>
      <c r="G1591" t="s">
        <v>14</v>
      </c>
      <c r="H1591" t="s">
        <v>43</v>
      </c>
      <c r="I1591" t="s">
        <v>33</v>
      </c>
      <c r="J1591">
        <v>6.5</v>
      </c>
      <c r="K1591">
        <v>33</v>
      </c>
      <c r="L15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591" t="str">
        <f>IF(RCH_hospital_admissions[[#This Row],[Patient Waittime]]&lt;=15,"Very Short",IF(RCH_hospital_admissions[[#This Row],[Patient Waittime]]&lt;=30,"Short", IF(RCH_hospital_admissions[[#This Row],[Patient Waittime]]&lt;=45,"Moderate","Long")))</f>
        <v>Moderate</v>
      </c>
    </row>
    <row r="1592" spans="1:13" x14ac:dyDescent="0.2">
      <c r="A1592" t="s">
        <v>2891</v>
      </c>
      <c r="B1592" s="1">
        <v>44263</v>
      </c>
      <c r="C1592" s="2">
        <v>0.81597222222222221</v>
      </c>
      <c r="D1592" t="s">
        <v>2242</v>
      </c>
      <c r="E1592" t="s">
        <v>13</v>
      </c>
      <c r="F1592">
        <v>70</v>
      </c>
      <c r="G1592" t="s">
        <v>14</v>
      </c>
      <c r="H1592" t="s">
        <v>83</v>
      </c>
      <c r="I1592" t="s">
        <v>33</v>
      </c>
      <c r="J1592">
        <v>8.5</v>
      </c>
      <c r="K1592">
        <v>18</v>
      </c>
      <c r="L15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592" t="str">
        <f>IF(RCH_hospital_admissions[[#This Row],[Patient Waittime]]&lt;=15,"Very Short",IF(RCH_hospital_admissions[[#This Row],[Patient Waittime]]&lt;=30,"Short", IF(RCH_hospital_admissions[[#This Row],[Patient Waittime]]&lt;=45,"Moderate","Long")))</f>
        <v>Short</v>
      </c>
    </row>
    <row r="1593" spans="1:13" x14ac:dyDescent="0.2">
      <c r="A1593" t="s">
        <v>2892</v>
      </c>
      <c r="B1593" s="1">
        <v>44206</v>
      </c>
      <c r="C1593" s="2">
        <v>0.44444444444444442</v>
      </c>
      <c r="D1593" t="s">
        <v>2893</v>
      </c>
      <c r="E1593" t="s">
        <v>13</v>
      </c>
      <c r="F1593">
        <v>72</v>
      </c>
      <c r="G1593" t="s">
        <v>24</v>
      </c>
      <c r="H1593" t="s">
        <v>21</v>
      </c>
      <c r="I1593" t="s">
        <v>16</v>
      </c>
      <c r="K1593">
        <v>15</v>
      </c>
      <c r="L15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593" t="str">
        <f>IF(RCH_hospital_admissions[[#This Row],[Patient Waittime]]&lt;=15,"Very Short",IF(RCH_hospital_admissions[[#This Row],[Patient Waittime]]&lt;=30,"Short", IF(RCH_hospital_admissions[[#This Row],[Patient Waittime]]&lt;=45,"Moderate","Long")))</f>
        <v>Very Short</v>
      </c>
    </row>
    <row r="1594" spans="1:13" x14ac:dyDescent="0.2">
      <c r="A1594" t="s">
        <v>2894</v>
      </c>
      <c r="B1594" s="1">
        <v>44866</v>
      </c>
      <c r="C1594" s="2">
        <v>0.53125</v>
      </c>
      <c r="D1594" t="s">
        <v>2895</v>
      </c>
      <c r="E1594" t="s">
        <v>13</v>
      </c>
      <c r="F1594">
        <v>32</v>
      </c>
      <c r="G1594" t="s">
        <v>14</v>
      </c>
      <c r="H1594" t="s">
        <v>21</v>
      </c>
      <c r="I1594" t="s">
        <v>16</v>
      </c>
      <c r="J1594">
        <v>9</v>
      </c>
      <c r="K1594">
        <v>23</v>
      </c>
      <c r="L15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94" t="str">
        <f>IF(RCH_hospital_admissions[[#This Row],[Patient Waittime]]&lt;=15,"Very Short",IF(RCH_hospital_admissions[[#This Row],[Patient Waittime]]&lt;=30,"Short", IF(RCH_hospital_admissions[[#This Row],[Patient Waittime]]&lt;=45,"Moderate","Long")))</f>
        <v>Short</v>
      </c>
    </row>
    <row r="1595" spans="1:13" x14ac:dyDescent="0.2">
      <c r="A1595" t="s">
        <v>2896</v>
      </c>
      <c r="B1595" s="1">
        <v>44899</v>
      </c>
      <c r="C1595" s="2">
        <v>0.94444444444444442</v>
      </c>
      <c r="D1595" t="s">
        <v>2897</v>
      </c>
      <c r="E1595" t="s">
        <v>20</v>
      </c>
      <c r="F1595">
        <v>72</v>
      </c>
      <c r="G1595" t="s">
        <v>14</v>
      </c>
      <c r="H1595" t="s">
        <v>15</v>
      </c>
      <c r="I1595" t="s">
        <v>16</v>
      </c>
      <c r="J1595">
        <v>8</v>
      </c>
      <c r="K1595">
        <v>38</v>
      </c>
      <c r="L15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595" t="str">
        <f>IF(RCH_hospital_admissions[[#This Row],[Patient Waittime]]&lt;=15,"Very Short",IF(RCH_hospital_admissions[[#This Row],[Patient Waittime]]&lt;=30,"Short", IF(RCH_hospital_admissions[[#This Row],[Patient Waittime]]&lt;=45,"Moderate","Long")))</f>
        <v>Moderate</v>
      </c>
    </row>
    <row r="1596" spans="1:13" x14ac:dyDescent="0.2">
      <c r="A1596" t="s">
        <v>2898</v>
      </c>
      <c r="B1596" s="1">
        <v>44706</v>
      </c>
      <c r="C1596" s="2">
        <v>0.6875</v>
      </c>
      <c r="D1596" t="s">
        <v>2899</v>
      </c>
      <c r="E1596" t="s">
        <v>20</v>
      </c>
      <c r="F1596">
        <v>76</v>
      </c>
      <c r="G1596" t="s">
        <v>74</v>
      </c>
      <c r="H1596" t="s">
        <v>114</v>
      </c>
      <c r="I1596" t="s">
        <v>16</v>
      </c>
      <c r="J1596">
        <v>8</v>
      </c>
      <c r="K1596">
        <v>13</v>
      </c>
      <c r="L15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596" t="str">
        <f>IF(RCH_hospital_admissions[[#This Row],[Patient Waittime]]&lt;=15,"Very Short",IF(RCH_hospital_admissions[[#This Row],[Patient Waittime]]&lt;=30,"Short", IF(RCH_hospital_admissions[[#This Row],[Patient Waittime]]&lt;=45,"Moderate","Long")))</f>
        <v>Very Short</v>
      </c>
    </row>
    <row r="1597" spans="1:13" x14ac:dyDescent="0.2">
      <c r="A1597" t="s">
        <v>2900</v>
      </c>
      <c r="B1597" s="1">
        <v>44791</v>
      </c>
      <c r="C1597" s="2">
        <v>0.31597222222222221</v>
      </c>
      <c r="D1597" t="s">
        <v>2901</v>
      </c>
      <c r="E1597" t="s">
        <v>13</v>
      </c>
      <c r="F1597">
        <v>30</v>
      </c>
      <c r="G1597" t="s">
        <v>14</v>
      </c>
      <c r="H1597" t="s">
        <v>38</v>
      </c>
      <c r="I1597" t="s">
        <v>16</v>
      </c>
      <c r="J1597">
        <v>8</v>
      </c>
      <c r="K1597">
        <v>33</v>
      </c>
      <c r="L15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597" t="str">
        <f>IF(RCH_hospital_admissions[[#This Row],[Patient Waittime]]&lt;=15,"Very Short",IF(RCH_hospital_admissions[[#This Row],[Patient Waittime]]&lt;=30,"Short", IF(RCH_hospital_admissions[[#This Row],[Patient Waittime]]&lt;=45,"Moderate","Long")))</f>
        <v>Moderate</v>
      </c>
    </row>
    <row r="1598" spans="1:13" x14ac:dyDescent="0.2">
      <c r="A1598" t="s">
        <v>2902</v>
      </c>
      <c r="B1598" s="1">
        <v>44758</v>
      </c>
      <c r="C1598" s="2">
        <v>0.52777777777777779</v>
      </c>
      <c r="D1598" t="s">
        <v>2903</v>
      </c>
      <c r="E1598" t="s">
        <v>13</v>
      </c>
      <c r="F1598">
        <v>21</v>
      </c>
      <c r="G1598" t="s">
        <v>14</v>
      </c>
      <c r="H1598" t="s">
        <v>43</v>
      </c>
      <c r="I1598" t="s">
        <v>16</v>
      </c>
      <c r="J1598">
        <v>9</v>
      </c>
      <c r="K1598">
        <v>44</v>
      </c>
      <c r="L15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598" t="str">
        <f>IF(RCH_hospital_admissions[[#This Row],[Patient Waittime]]&lt;=15,"Very Short",IF(RCH_hospital_admissions[[#This Row],[Patient Waittime]]&lt;=30,"Short", IF(RCH_hospital_admissions[[#This Row],[Patient Waittime]]&lt;=45,"Moderate","Long")))</f>
        <v>Moderate</v>
      </c>
    </row>
    <row r="1599" spans="1:13" x14ac:dyDescent="0.2">
      <c r="A1599" t="s">
        <v>2904</v>
      </c>
      <c r="B1599" s="1">
        <v>44690</v>
      </c>
      <c r="C1599" s="2">
        <v>0.84027777777777779</v>
      </c>
      <c r="D1599" t="s">
        <v>2905</v>
      </c>
      <c r="E1599" t="s">
        <v>13</v>
      </c>
      <c r="F1599">
        <v>68</v>
      </c>
      <c r="G1599" t="s">
        <v>160</v>
      </c>
      <c r="H1599" t="s">
        <v>21</v>
      </c>
      <c r="I1599" t="s">
        <v>16</v>
      </c>
      <c r="J1599">
        <v>5</v>
      </c>
      <c r="K1599">
        <v>27</v>
      </c>
      <c r="L15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599" t="str">
        <f>IF(RCH_hospital_admissions[[#This Row],[Patient Waittime]]&lt;=15,"Very Short",IF(RCH_hospital_admissions[[#This Row],[Patient Waittime]]&lt;=30,"Short", IF(RCH_hospital_admissions[[#This Row],[Patient Waittime]]&lt;=45,"Moderate","Long")))</f>
        <v>Short</v>
      </c>
    </row>
    <row r="1600" spans="1:13" x14ac:dyDescent="0.2">
      <c r="A1600" t="s">
        <v>2906</v>
      </c>
      <c r="B1600" s="1">
        <v>44735</v>
      </c>
      <c r="C1600" s="2">
        <v>0.78125</v>
      </c>
      <c r="D1600" t="s">
        <v>2907</v>
      </c>
      <c r="E1600" t="s">
        <v>20</v>
      </c>
      <c r="F1600">
        <v>32</v>
      </c>
      <c r="G1600" t="s">
        <v>14</v>
      </c>
      <c r="H1600" t="s">
        <v>21</v>
      </c>
      <c r="I1600" t="s">
        <v>33</v>
      </c>
      <c r="J1600">
        <v>9.5</v>
      </c>
      <c r="K1600">
        <v>29</v>
      </c>
      <c r="L16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00" t="str">
        <f>IF(RCH_hospital_admissions[[#This Row],[Patient Waittime]]&lt;=15,"Very Short",IF(RCH_hospital_admissions[[#This Row],[Patient Waittime]]&lt;=30,"Short", IF(RCH_hospital_admissions[[#This Row],[Patient Waittime]]&lt;=45,"Moderate","Long")))</f>
        <v>Short</v>
      </c>
    </row>
    <row r="1601" spans="1:13" x14ac:dyDescent="0.2">
      <c r="A1601" t="s">
        <v>2908</v>
      </c>
      <c r="B1601" s="1">
        <v>44692</v>
      </c>
      <c r="C1601" s="2">
        <v>0.81597222222222221</v>
      </c>
      <c r="D1601" t="s">
        <v>2909</v>
      </c>
      <c r="E1601" t="s">
        <v>20</v>
      </c>
      <c r="F1601">
        <v>71</v>
      </c>
      <c r="G1601" t="s">
        <v>14</v>
      </c>
      <c r="H1601" t="s">
        <v>38</v>
      </c>
      <c r="I1601" t="s">
        <v>33</v>
      </c>
      <c r="J1601">
        <v>8.5</v>
      </c>
      <c r="K1601">
        <v>32</v>
      </c>
      <c r="L16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01" t="str">
        <f>IF(RCH_hospital_admissions[[#This Row],[Patient Waittime]]&lt;=15,"Very Short",IF(RCH_hospital_admissions[[#This Row],[Patient Waittime]]&lt;=30,"Short", IF(RCH_hospital_admissions[[#This Row],[Patient Waittime]]&lt;=45,"Moderate","Long")))</f>
        <v>Moderate</v>
      </c>
    </row>
    <row r="1602" spans="1:13" x14ac:dyDescent="0.2">
      <c r="A1602" t="s">
        <v>2910</v>
      </c>
      <c r="B1602" s="1">
        <v>44455</v>
      </c>
      <c r="C1602" s="2">
        <v>0.70833333333333337</v>
      </c>
      <c r="D1602" t="s">
        <v>590</v>
      </c>
      <c r="E1602" t="s">
        <v>20</v>
      </c>
      <c r="F1602">
        <v>33</v>
      </c>
      <c r="G1602" t="s">
        <v>24</v>
      </c>
      <c r="H1602" t="s">
        <v>15</v>
      </c>
      <c r="I1602" t="s">
        <v>33</v>
      </c>
      <c r="J1602">
        <v>5.5</v>
      </c>
      <c r="K1602">
        <v>26</v>
      </c>
      <c r="L16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02" t="str">
        <f>IF(RCH_hospital_admissions[[#This Row],[Patient Waittime]]&lt;=15,"Very Short",IF(RCH_hospital_admissions[[#This Row],[Patient Waittime]]&lt;=30,"Short", IF(RCH_hospital_admissions[[#This Row],[Patient Waittime]]&lt;=45,"Moderate","Long")))</f>
        <v>Short</v>
      </c>
    </row>
    <row r="1603" spans="1:13" x14ac:dyDescent="0.2">
      <c r="A1603" t="s">
        <v>2911</v>
      </c>
      <c r="B1603" s="1">
        <v>44286</v>
      </c>
      <c r="C1603" s="2">
        <v>0.4375</v>
      </c>
      <c r="D1603" t="s">
        <v>2912</v>
      </c>
      <c r="E1603" t="s">
        <v>13</v>
      </c>
      <c r="F1603">
        <v>22</v>
      </c>
      <c r="G1603" t="s">
        <v>14</v>
      </c>
      <c r="H1603" t="s">
        <v>15</v>
      </c>
      <c r="I1603" t="s">
        <v>33</v>
      </c>
      <c r="J1603">
        <v>8.5</v>
      </c>
      <c r="K1603">
        <v>52</v>
      </c>
      <c r="L16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603" t="str">
        <f>IF(RCH_hospital_admissions[[#This Row],[Patient Waittime]]&lt;=15,"Very Short",IF(RCH_hospital_admissions[[#This Row],[Patient Waittime]]&lt;=30,"Short", IF(RCH_hospital_admissions[[#This Row],[Patient Waittime]]&lt;=45,"Moderate","Long")))</f>
        <v>Long</v>
      </c>
    </row>
    <row r="1604" spans="1:13" x14ac:dyDescent="0.2">
      <c r="A1604" t="s">
        <v>2913</v>
      </c>
      <c r="B1604" s="1">
        <v>44232</v>
      </c>
      <c r="C1604" s="2">
        <v>0.44444444444444442</v>
      </c>
      <c r="D1604" t="s">
        <v>2914</v>
      </c>
      <c r="E1604" t="s">
        <v>13</v>
      </c>
      <c r="F1604">
        <v>73</v>
      </c>
      <c r="G1604" t="s">
        <v>14</v>
      </c>
      <c r="H1604" t="s">
        <v>21</v>
      </c>
      <c r="I1604" t="s">
        <v>33</v>
      </c>
      <c r="J1604">
        <v>9.5</v>
      </c>
      <c r="K1604">
        <v>32</v>
      </c>
      <c r="L16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04" t="str">
        <f>IF(RCH_hospital_admissions[[#This Row],[Patient Waittime]]&lt;=15,"Very Short",IF(RCH_hospital_admissions[[#This Row],[Patient Waittime]]&lt;=30,"Short", IF(RCH_hospital_admissions[[#This Row],[Patient Waittime]]&lt;=45,"Moderate","Long")))</f>
        <v>Moderate</v>
      </c>
    </row>
    <row r="1605" spans="1:13" x14ac:dyDescent="0.2">
      <c r="A1605" t="s">
        <v>2915</v>
      </c>
      <c r="B1605" s="1">
        <v>44727</v>
      </c>
      <c r="C1605" s="2">
        <v>0.94444444444444442</v>
      </c>
      <c r="D1605" t="s">
        <v>2916</v>
      </c>
      <c r="E1605" t="s">
        <v>20</v>
      </c>
      <c r="F1605">
        <v>10</v>
      </c>
      <c r="G1605" t="s">
        <v>14</v>
      </c>
      <c r="H1605" t="s">
        <v>27</v>
      </c>
      <c r="I1605" t="s">
        <v>16</v>
      </c>
      <c r="J1605">
        <v>8</v>
      </c>
      <c r="K1605">
        <v>32</v>
      </c>
      <c r="L16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605" t="str">
        <f>IF(RCH_hospital_admissions[[#This Row],[Patient Waittime]]&lt;=15,"Very Short",IF(RCH_hospital_admissions[[#This Row],[Patient Waittime]]&lt;=30,"Short", IF(RCH_hospital_admissions[[#This Row],[Patient Waittime]]&lt;=45,"Moderate","Long")))</f>
        <v>Moderate</v>
      </c>
    </row>
    <row r="1606" spans="1:13" x14ac:dyDescent="0.2">
      <c r="A1606" t="s">
        <v>2917</v>
      </c>
      <c r="B1606" s="1">
        <v>44926</v>
      </c>
      <c r="C1606" s="2">
        <v>0.94097222222222221</v>
      </c>
      <c r="D1606" t="s">
        <v>2918</v>
      </c>
      <c r="E1606" t="s">
        <v>20</v>
      </c>
      <c r="F1606">
        <v>38</v>
      </c>
      <c r="G1606" t="s">
        <v>14</v>
      </c>
      <c r="H1606" t="s">
        <v>32</v>
      </c>
      <c r="I1606" t="s">
        <v>33</v>
      </c>
      <c r="J1606">
        <v>6.5</v>
      </c>
      <c r="K1606">
        <v>35</v>
      </c>
      <c r="L16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06" t="str">
        <f>IF(RCH_hospital_admissions[[#This Row],[Patient Waittime]]&lt;=15,"Very Short",IF(RCH_hospital_admissions[[#This Row],[Patient Waittime]]&lt;=30,"Short", IF(RCH_hospital_admissions[[#This Row],[Patient Waittime]]&lt;=45,"Moderate","Long")))</f>
        <v>Moderate</v>
      </c>
    </row>
    <row r="1607" spans="1:13" x14ac:dyDescent="0.2">
      <c r="A1607" t="s">
        <v>2919</v>
      </c>
      <c r="B1607" s="1">
        <v>44917</v>
      </c>
      <c r="C1607" s="2">
        <v>0.67013888888888884</v>
      </c>
      <c r="D1607" t="s">
        <v>1043</v>
      </c>
      <c r="E1607" t="s">
        <v>20</v>
      </c>
      <c r="F1607">
        <v>66</v>
      </c>
      <c r="G1607" t="s">
        <v>74</v>
      </c>
      <c r="H1607" t="s">
        <v>38</v>
      </c>
      <c r="I1607" t="s">
        <v>16</v>
      </c>
      <c r="K1607">
        <v>44</v>
      </c>
      <c r="L16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07" t="str">
        <f>IF(RCH_hospital_admissions[[#This Row],[Patient Waittime]]&lt;=15,"Very Short",IF(RCH_hospital_admissions[[#This Row],[Patient Waittime]]&lt;=30,"Short", IF(RCH_hospital_admissions[[#This Row],[Patient Waittime]]&lt;=45,"Moderate","Long")))</f>
        <v>Moderate</v>
      </c>
    </row>
    <row r="1608" spans="1:13" x14ac:dyDescent="0.2">
      <c r="A1608" t="s">
        <v>2920</v>
      </c>
      <c r="B1608" s="1">
        <v>44645</v>
      </c>
      <c r="C1608" s="2">
        <v>0.39930555555555558</v>
      </c>
      <c r="D1608" t="s">
        <v>2357</v>
      </c>
      <c r="E1608" t="s">
        <v>13</v>
      </c>
      <c r="F1608">
        <v>37</v>
      </c>
      <c r="G1608" t="s">
        <v>160</v>
      </c>
      <c r="H1608" t="s">
        <v>15</v>
      </c>
      <c r="I1608" t="s">
        <v>16</v>
      </c>
      <c r="K1608">
        <v>48</v>
      </c>
      <c r="L16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08" t="str">
        <f>IF(RCH_hospital_admissions[[#This Row],[Patient Waittime]]&lt;=15,"Very Short",IF(RCH_hospital_admissions[[#This Row],[Patient Waittime]]&lt;=30,"Short", IF(RCH_hospital_admissions[[#This Row],[Patient Waittime]]&lt;=45,"Moderate","Long")))</f>
        <v>Long</v>
      </c>
    </row>
    <row r="1609" spans="1:13" x14ac:dyDescent="0.2">
      <c r="A1609" t="s">
        <v>2921</v>
      </c>
      <c r="B1609" s="1">
        <v>44218</v>
      </c>
      <c r="C1609" s="2">
        <v>0.65277777777777779</v>
      </c>
      <c r="D1609" t="s">
        <v>2922</v>
      </c>
      <c r="E1609" t="s">
        <v>13</v>
      </c>
      <c r="F1609">
        <v>12</v>
      </c>
      <c r="G1609" t="s">
        <v>14</v>
      </c>
      <c r="H1609" t="s">
        <v>27</v>
      </c>
      <c r="I1609" t="s">
        <v>16</v>
      </c>
      <c r="K1609">
        <v>27</v>
      </c>
      <c r="L16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609" t="str">
        <f>IF(RCH_hospital_admissions[[#This Row],[Patient Waittime]]&lt;=15,"Very Short",IF(RCH_hospital_admissions[[#This Row],[Patient Waittime]]&lt;=30,"Short", IF(RCH_hospital_admissions[[#This Row],[Patient Waittime]]&lt;=45,"Moderate","Long")))</f>
        <v>Short</v>
      </c>
    </row>
    <row r="1610" spans="1:13" x14ac:dyDescent="0.2">
      <c r="A1610" t="s">
        <v>2923</v>
      </c>
      <c r="B1610" s="1">
        <v>44308</v>
      </c>
      <c r="C1610" s="2">
        <v>0.84027777777777779</v>
      </c>
      <c r="D1610" t="s">
        <v>2924</v>
      </c>
      <c r="E1610" t="s">
        <v>20</v>
      </c>
      <c r="F1610">
        <v>44</v>
      </c>
      <c r="G1610" t="s">
        <v>14</v>
      </c>
      <c r="H1610" t="s">
        <v>38</v>
      </c>
      <c r="I1610" t="s">
        <v>33</v>
      </c>
      <c r="J1610">
        <v>6.5</v>
      </c>
      <c r="K1610">
        <v>30</v>
      </c>
      <c r="L16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10" t="str">
        <f>IF(RCH_hospital_admissions[[#This Row],[Patient Waittime]]&lt;=15,"Very Short",IF(RCH_hospital_admissions[[#This Row],[Patient Waittime]]&lt;=30,"Short", IF(RCH_hospital_admissions[[#This Row],[Patient Waittime]]&lt;=45,"Moderate","Long")))</f>
        <v>Short</v>
      </c>
    </row>
    <row r="1611" spans="1:13" x14ac:dyDescent="0.2">
      <c r="A1611" t="s">
        <v>2925</v>
      </c>
      <c r="B1611" s="1">
        <v>44592</v>
      </c>
      <c r="C1611" s="2">
        <v>0.93055555555555558</v>
      </c>
      <c r="D1611" t="s">
        <v>2043</v>
      </c>
      <c r="E1611" t="s">
        <v>20</v>
      </c>
      <c r="F1611">
        <v>19</v>
      </c>
      <c r="G1611" t="s">
        <v>14</v>
      </c>
      <c r="H1611" t="s">
        <v>32</v>
      </c>
      <c r="I1611" t="s">
        <v>33</v>
      </c>
      <c r="J1611">
        <v>4.5</v>
      </c>
      <c r="K1611">
        <v>24</v>
      </c>
      <c r="L16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611" t="str">
        <f>IF(RCH_hospital_admissions[[#This Row],[Patient Waittime]]&lt;=15,"Very Short",IF(RCH_hospital_admissions[[#This Row],[Patient Waittime]]&lt;=30,"Short", IF(RCH_hospital_admissions[[#This Row],[Patient Waittime]]&lt;=45,"Moderate","Long")))</f>
        <v>Short</v>
      </c>
    </row>
    <row r="1612" spans="1:13" x14ac:dyDescent="0.2">
      <c r="A1612" t="s">
        <v>2926</v>
      </c>
      <c r="B1612" s="1">
        <v>44287</v>
      </c>
      <c r="C1612" s="2">
        <v>0.60763888888888884</v>
      </c>
      <c r="D1612" t="s">
        <v>1225</v>
      </c>
      <c r="E1612" t="s">
        <v>20</v>
      </c>
      <c r="F1612">
        <v>31</v>
      </c>
      <c r="G1612" t="s">
        <v>14</v>
      </c>
      <c r="H1612" t="s">
        <v>15</v>
      </c>
      <c r="I1612" t="s">
        <v>16</v>
      </c>
      <c r="J1612">
        <v>5</v>
      </c>
      <c r="K1612">
        <v>47</v>
      </c>
      <c r="L16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12" t="str">
        <f>IF(RCH_hospital_admissions[[#This Row],[Patient Waittime]]&lt;=15,"Very Short",IF(RCH_hospital_admissions[[#This Row],[Patient Waittime]]&lt;=30,"Short", IF(RCH_hospital_admissions[[#This Row],[Patient Waittime]]&lt;=45,"Moderate","Long")))</f>
        <v>Long</v>
      </c>
    </row>
    <row r="1613" spans="1:13" x14ac:dyDescent="0.2">
      <c r="A1613" t="s">
        <v>2927</v>
      </c>
      <c r="B1613" s="1">
        <v>44908</v>
      </c>
      <c r="C1613" s="2">
        <v>0.83680555555555558</v>
      </c>
      <c r="D1613" t="s">
        <v>875</v>
      </c>
      <c r="E1613" t="s">
        <v>13</v>
      </c>
      <c r="F1613">
        <v>73</v>
      </c>
      <c r="G1613" t="s">
        <v>14</v>
      </c>
      <c r="H1613" t="s">
        <v>15</v>
      </c>
      <c r="I1613" t="s">
        <v>16</v>
      </c>
      <c r="J1613">
        <v>2</v>
      </c>
      <c r="K1613">
        <v>50</v>
      </c>
      <c r="L16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13" t="str">
        <f>IF(RCH_hospital_admissions[[#This Row],[Patient Waittime]]&lt;=15,"Very Short",IF(RCH_hospital_admissions[[#This Row],[Patient Waittime]]&lt;=30,"Short", IF(RCH_hospital_admissions[[#This Row],[Patient Waittime]]&lt;=45,"Moderate","Long")))</f>
        <v>Long</v>
      </c>
    </row>
    <row r="1614" spans="1:13" x14ac:dyDescent="0.2">
      <c r="A1614" t="s">
        <v>2928</v>
      </c>
      <c r="B1614" s="1">
        <v>44605</v>
      </c>
      <c r="C1614" s="2">
        <v>0.35416666666666669</v>
      </c>
      <c r="D1614" t="s">
        <v>2929</v>
      </c>
      <c r="E1614" t="s">
        <v>13</v>
      </c>
      <c r="F1614">
        <v>37</v>
      </c>
      <c r="G1614" t="s">
        <v>14</v>
      </c>
      <c r="H1614" t="s">
        <v>83</v>
      </c>
      <c r="I1614" t="s">
        <v>16</v>
      </c>
      <c r="K1614">
        <v>37</v>
      </c>
      <c r="L16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14" t="str">
        <f>IF(RCH_hospital_admissions[[#This Row],[Patient Waittime]]&lt;=15,"Very Short",IF(RCH_hospital_admissions[[#This Row],[Patient Waittime]]&lt;=30,"Short", IF(RCH_hospital_admissions[[#This Row],[Patient Waittime]]&lt;=45,"Moderate","Long")))</f>
        <v>Moderate</v>
      </c>
    </row>
    <row r="1615" spans="1:13" x14ac:dyDescent="0.2">
      <c r="A1615" t="s">
        <v>2930</v>
      </c>
      <c r="B1615" s="1">
        <v>44472</v>
      </c>
      <c r="C1615" s="2">
        <v>0.65625</v>
      </c>
      <c r="D1615" t="s">
        <v>2931</v>
      </c>
      <c r="E1615" t="s">
        <v>20</v>
      </c>
      <c r="F1615">
        <v>37</v>
      </c>
      <c r="G1615" t="s">
        <v>74</v>
      </c>
      <c r="H1615" t="s">
        <v>43</v>
      </c>
      <c r="I1615" t="s">
        <v>16</v>
      </c>
      <c r="J1615">
        <v>7</v>
      </c>
      <c r="K1615">
        <v>28</v>
      </c>
      <c r="L16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15" t="str">
        <f>IF(RCH_hospital_admissions[[#This Row],[Patient Waittime]]&lt;=15,"Very Short",IF(RCH_hospital_admissions[[#This Row],[Patient Waittime]]&lt;=30,"Short", IF(RCH_hospital_admissions[[#This Row],[Patient Waittime]]&lt;=45,"Moderate","Long")))</f>
        <v>Short</v>
      </c>
    </row>
    <row r="1616" spans="1:13" x14ac:dyDescent="0.2">
      <c r="A1616" t="s">
        <v>2932</v>
      </c>
      <c r="B1616" s="1">
        <v>44797</v>
      </c>
      <c r="C1616" s="2">
        <v>0.50694444444444442</v>
      </c>
      <c r="D1616" t="s">
        <v>1863</v>
      </c>
      <c r="E1616" t="s">
        <v>20</v>
      </c>
      <c r="F1616">
        <v>74</v>
      </c>
      <c r="G1616" t="s">
        <v>14</v>
      </c>
      <c r="H1616" t="s">
        <v>15</v>
      </c>
      <c r="I1616" t="s">
        <v>16</v>
      </c>
      <c r="K1616">
        <v>25</v>
      </c>
      <c r="L16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16" t="str">
        <f>IF(RCH_hospital_admissions[[#This Row],[Patient Waittime]]&lt;=15,"Very Short",IF(RCH_hospital_admissions[[#This Row],[Patient Waittime]]&lt;=30,"Short", IF(RCH_hospital_admissions[[#This Row],[Patient Waittime]]&lt;=45,"Moderate","Long")))</f>
        <v>Short</v>
      </c>
    </row>
    <row r="1617" spans="1:13" x14ac:dyDescent="0.2">
      <c r="A1617" t="s">
        <v>2933</v>
      </c>
      <c r="B1617" s="1">
        <v>44882</v>
      </c>
      <c r="C1617" s="2">
        <v>0.9375</v>
      </c>
      <c r="D1617" t="s">
        <v>2934</v>
      </c>
      <c r="E1617" t="s">
        <v>20</v>
      </c>
      <c r="F1617">
        <v>41</v>
      </c>
      <c r="G1617" t="s">
        <v>74</v>
      </c>
      <c r="H1617" t="s">
        <v>21</v>
      </c>
      <c r="I1617" t="s">
        <v>33</v>
      </c>
      <c r="K1617">
        <v>35</v>
      </c>
      <c r="L16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17" t="str">
        <f>IF(RCH_hospital_admissions[[#This Row],[Patient Waittime]]&lt;=15,"Very Short",IF(RCH_hospital_admissions[[#This Row],[Patient Waittime]]&lt;=30,"Short", IF(RCH_hospital_admissions[[#This Row],[Patient Waittime]]&lt;=45,"Moderate","Long")))</f>
        <v>Moderate</v>
      </c>
    </row>
    <row r="1618" spans="1:13" x14ac:dyDescent="0.2">
      <c r="A1618" t="s">
        <v>2935</v>
      </c>
      <c r="B1618" s="1">
        <v>44852</v>
      </c>
      <c r="C1618" s="2">
        <v>0.61111111111111116</v>
      </c>
      <c r="D1618" t="s">
        <v>748</v>
      </c>
      <c r="E1618" t="s">
        <v>20</v>
      </c>
      <c r="F1618">
        <v>68</v>
      </c>
      <c r="G1618" t="s">
        <v>160</v>
      </c>
      <c r="H1618" t="s">
        <v>15</v>
      </c>
      <c r="I1618" t="s">
        <v>16</v>
      </c>
      <c r="J1618">
        <v>9</v>
      </c>
      <c r="K1618">
        <v>44</v>
      </c>
      <c r="L16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18" t="str">
        <f>IF(RCH_hospital_admissions[[#This Row],[Patient Waittime]]&lt;=15,"Very Short",IF(RCH_hospital_admissions[[#This Row],[Patient Waittime]]&lt;=30,"Short", IF(RCH_hospital_admissions[[#This Row],[Patient Waittime]]&lt;=45,"Moderate","Long")))</f>
        <v>Moderate</v>
      </c>
    </row>
    <row r="1619" spans="1:13" x14ac:dyDescent="0.2">
      <c r="A1619" t="s">
        <v>2936</v>
      </c>
      <c r="B1619" s="1">
        <v>44664</v>
      </c>
      <c r="C1619" s="2">
        <v>0.63888888888888884</v>
      </c>
      <c r="D1619" t="s">
        <v>2937</v>
      </c>
      <c r="E1619" t="s">
        <v>13</v>
      </c>
      <c r="F1619">
        <v>52</v>
      </c>
      <c r="G1619" t="s">
        <v>14</v>
      </c>
      <c r="H1619" t="s">
        <v>38</v>
      </c>
      <c r="I1619" t="s">
        <v>33</v>
      </c>
      <c r="K1619">
        <v>53</v>
      </c>
      <c r="L16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619" t="str">
        <f>IF(RCH_hospital_admissions[[#This Row],[Patient Waittime]]&lt;=15,"Very Short",IF(RCH_hospital_admissions[[#This Row],[Patient Waittime]]&lt;=30,"Short", IF(RCH_hospital_admissions[[#This Row],[Patient Waittime]]&lt;=45,"Moderate","Long")))</f>
        <v>Long</v>
      </c>
    </row>
    <row r="1620" spans="1:13" x14ac:dyDescent="0.2">
      <c r="A1620" t="s">
        <v>2938</v>
      </c>
      <c r="B1620" s="1">
        <v>44364</v>
      </c>
      <c r="C1620" s="2">
        <v>0.71875</v>
      </c>
      <c r="D1620" t="s">
        <v>2939</v>
      </c>
      <c r="E1620" t="s">
        <v>20</v>
      </c>
      <c r="F1620">
        <v>36</v>
      </c>
      <c r="G1620" t="s">
        <v>14</v>
      </c>
      <c r="H1620" t="s">
        <v>21</v>
      </c>
      <c r="I1620" t="s">
        <v>33</v>
      </c>
      <c r="J1620">
        <v>3.5</v>
      </c>
      <c r="K1620">
        <v>31</v>
      </c>
      <c r="L16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20" t="str">
        <f>IF(RCH_hospital_admissions[[#This Row],[Patient Waittime]]&lt;=15,"Very Short",IF(RCH_hospital_admissions[[#This Row],[Patient Waittime]]&lt;=30,"Short", IF(RCH_hospital_admissions[[#This Row],[Patient Waittime]]&lt;=45,"Moderate","Long")))</f>
        <v>Moderate</v>
      </c>
    </row>
    <row r="1621" spans="1:13" x14ac:dyDescent="0.2">
      <c r="A1621" t="s">
        <v>2940</v>
      </c>
      <c r="B1621" s="1">
        <v>44250</v>
      </c>
      <c r="C1621" s="2">
        <v>0.72916666666666663</v>
      </c>
      <c r="D1621" t="s">
        <v>2941</v>
      </c>
      <c r="E1621" t="s">
        <v>13</v>
      </c>
      <c r="F1621">
        <v>42</v>
      </c>
      <c r="G1621" t="s">
        <v>24</v>
      </c>
      <c r="H1621" t="s">
        <v>43</v>
      </c>
      <c r="I1621" t="s">
        <v>16</v>
      </c>
      <c r="K1621">
        <v>26</v>
      </c>
      <c r="L16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21" t="str">
        <f>IF(RCH_hospital_admissions[[#This Row],[Patient Waittime]]&lt;=15,"Very Short",IF(RCH_hospital_admissions[[#This Row],[Patient Waittime]]&lt;=30,"Short", IF(RCH_hospital_admissions[[#This Row],[Patient Waittime]]&lt;=45,"Moderate","Long")))</f>
        <v>Short</v>
      </c>
    </row>
    <row r="1622" spans="1:13" x14ac:dyDescent="0.2">
      <c r="A1622" t="s">
        <v>2942</v>
      </c>
      <c r="B1622" s="1">
        <v>44230</v>
      </c>
      <c r="C1622" s="2">
        <v>0.62152777777777779</v>
      </c>
      <c r="D1622" t="s">
        <v>1352</v>
      </c>
      <c r="E1622" t="s">
        <v>20</v>
      </c>
      <c r="F1622">
        <v>41</v>
      </c>
      <c r="G1622" t="s">
        <v>14</v>
      </c>
      <c r="H1622" t="s">
        <v>43</v>
      </c>
      <c r="I1622" t="s">
        <v>16</v>
      </c>
      <c r="J1622">
        <v>9</v>
      </c>
      <c r="K1622">
        <v>40</v>
      </c>
      <c r="L16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22" t="str">
        <f>IF(RCH_hospital_admissions[[#This Row],[Patient Waittime]]&lt;=15,"Very Short",IF(RCH_hospital_admissions[[#This Row],[Patient Waittime]]&lt;=30,"Short", IF(RCH_hospital_admissions[[#This Row],[Patient Waittime]]&lt;=45,"Moderate","Long")))</f>
        <v>Moderate</v>
      </c>
    </row>
    <row r="1623" spans="1:13" x14ac:dyDescent="0.2">
      <c r="A1623" t="s">
        <v>2943</v>
      </c>
      <c r="B1623" s="1">
        <v>44322</v>
      </c>
      <c r="C1623" s="2">
        <v>0.78472222222222221</v>
      </c>
      <c r="D1623" t="s">
        <v>286</v>
      </c>
      <c r="E1623" t="s">
        <v>20</v>
      </c>
      <c r="F1623">
        <v>30</v>
      </c>
      <c r="G1623" t="s">
        <v>147</v>
      </c>
      <c r="H1623" t="s">
        <v>15</v>
      </c>
      <c r="I1623" t="s">
        <v>33</v>
      </c>
      <c r="J1623">
        <v>6.5</v>
      </c>
      <c r="K1623">
        <v>31</v>
      </c>
      <c r="L16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23" t="str">
        <f>IF(RCH_hospital_admissions[[#This Row],[Patient Waittime]]&lt;=15,"Very Short",IF(RCH_hospital_admissions[[#This Row],[Patient Waittime]]&lt;=30,"Short", IF(RCH_hospital_admissions[[#This Row],[Patient Waittime]]&lt;=45,"Moderate","Long")))</f>
        <v>Moderate</v>
      </c>
    </row>
    <row r="1624" spans="1:13" x14ac:dyDescent="0.2">
      <c r="A1624" t="s">
        <v>2944</v>
      </c>
      <c r="B1624" s="1">
        <v>44699</v>
      </c>
      <c r="C1624" s="2">
        <v>0.87152777777777779</v>
      </c>
      <c r="D1624" t="s">
        <v>2945</v>
      </c>
      <c r="E1624" t="s">
        <v>13</v>
      </c>
      <c r="F1624">
        <v>59</v>
      </c>
      <c r="G1624" t="s">
        <v>14</v>
      </c>
      <c r="H1624" t="s">
        <v>43</v>
      </c>
      <c r="I1624" t="s">
        <v>16</v>
      </c>
      <c r="J1624">
        <v>7</v>
      </c>
      <c r="K1624">
        <v>25</v>
      </c>
      <c r="L16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624" t="str">
        <f>IF(RCH_hospital_admissions[[#This Row],[Patient Waittime]]&lt;=15,"Very Short",IF(RCH_hospital_admissions[[#This Row],[Patient Waittime]]&lt;=30,"Short", IF(RCH_hospital_admissions[[#This Row],[Patient Waittime]]&lt;=45,"Moderate","Long")))</f>
        <v>Short</v>
      </c>
    </row>
    <row r="1625" spans="1:13" x14ac:dyDescent="0.2">
      <c r="A1625" t="s">
        <v>2946</v>
      </c>
      <c r="B1625" s="1">
        <v>44823</v>
      </c>
      <c r="C1625" s="2">
        <v>0.37847222222222221</v>
      </c>
      <c r="D1625" t="s">
        <v>2947</v>
      </c>
      <c r="E1625" t="s">
        <v>20</v>
      </c>
      <c r="F1625">
        <v>56</v>
      </c>
      <c r="G1625" t="s">
        <v>14</v>
      </c>
      <c r="H1625" t="s">
        <v>32</v>
      </c>
      <c r="I1625" t="s">
        <v>33</v>
      </c>
      <c r="J1625">
        <v>7.5</v>
      </c>
      <c r="K1625">
        <v>24</v>
      </c>
      <c r="L16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625" t="str">
        <f>IF(RCH_hospital_admissions[[#This Row],[Patient Waittime]]&lt;=15,"Very Short",IF(RCH_hospital_admissions[[#This Row],[Patient Waittime]]&lt;=30,"Short", IF(RCH_hospital_admissions[[#This Row],[Patient Waittime]]&lt;=45,"Moderate","Long")))</f>
        <v>Short</v>
      </c>
    </row>
    <row r="1626" spans="1:13" x14ac:dyDescent="0.2">
      <c r="A1626" t="s">
        <v>2948</v>
      </c>
      <c r="B1626" s="1">
        <v>44475</v>
      </c>
      <c r="C1626" s="2">
        <v>0.25347222222222221</v>
      </c>
      <c r="D1626" t="s">
        <v>2949</v>
      </c>
      <c r="E1626" t="s">
        <v>13</v>
      </c>
      <c r="F1626">
        <v>41</v>
      </c>
      <c r="G1626" t="s">
        <v>160</v>
      </c>
      <c r="H1626" t="s">
        <v>15</v>
      </c>
      <c r="I1626" t="s">
        <v>33</v>
      </c>
      <c r="J1626">
        <v>7.5</v>
      </c>
      <c r="K1626">
        <v>31</v>
      </c>
      <c r="L16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26" t="str">
        <f>IF(RCH_hospital_admissions[[#This Row],[Patient Waittime]]&lt;=15,"Very Short",IF(RCH_hospital_admissions[[#This Row],[Patient Waittime]]&lt;=30,"Short", IF(RCH_hospital_admissions[[#This Row],[Patient Waittime]]&lt;=45,"Moderate","Long")))</f>
        <v>Moderate</v>
      </c>
    </row>
    <row r="1627" spans="1:13" x14ac:dyDescent="0.2">
      <c r="A1627" t="s">
        <v>2950</v>
      </c>
      <c r="B1627" s="1">
        <v>44555</v>
      </c>
      <c r="C1627" s="2">
        <v>0.31597222222222221</v>
      </c>
      <c r="D1627" t="s">
        <v>1734</v>
      </c>
      <c r="E1627" t="s">
        <v>13</v>
      </c>
      <c r="F1627">
        <v>33</v>
      </c>
      <c r="G1627" t="s">
        <v>14</v>
      </c>
      <c r="H1627" t="s">
        <v>15</v>
      </c>
      <c r="I1627" t="s">
        <v>16</v>
      </c>
      <c r="J1627">
        <v>5</v>
      </c>
      <c r="K1627">
        <v>34</v>
      </c>
      <c r="L16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27" t="str">
        <f>IF(RCH_hospital_admissions[[#This Row],[Patient Waittime]]&lt;=15,"Very Short",IF(RCH_hospital_admissions[[#This Row],[Patient Waittime]]&lt;=30,"Short", IF(RCH_hospital_admissions[[#This Row],[Patient Waittime]]&lt;=45,"Moderate","Long")))</f>
        <v>Moderate</v>
      </c>
    </row>
    <row r="1628" spans="1:13" x14ac:dyDescent="0.2">
      <c r="A1628" t="s">
        <v>2951</v>
      </c>
      <c r="B1628" s="1">
        <v>44902</v>
      </c>
      <c r="C1628" s="2">
        <v>0.375</v>
      </c>
      <c r="D1628" t="s">
        <v>2952</v>
      </c>
      <c r="E1628" t="s">
        <v>20</v>
      </c>
      <c r="F1628">
        <v>31</v>
      </c>
      <c r="G1628" t="s">
        <v>14</v>
      </c>
      <c r="H1628" t="s">
        <v>15</v>
      </c>
      <c r="I1628" t="s">
        <v>33</v>
      </c>
      <c r="J1628">
        <v>5.5</v>
      </c>
      <c r="K1628">
        <v>49</v>
      </c>
      <c r="L16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28" t="str">
        <f>IF(RCH_hospital_admissions[[#This Row],[Patient Waittime]]&lt;=15,"Very Short",IF(RCH_hospital_admissions[[#This Row],[Patient Waittime]]&lt;=30,"Short", IF(RCH_hospital_admissions[[#This Row],[Patient Waittime]]&lt;=45,"Moderate","Long")))</f>
        <v>Long</v>
      </c>
    </row>
    <row r="1629" spans="1:13" x14ac:dyDescent="0.2">
      <c r="A1629" t="s">
        <v>2953</v>
      </c>
      <c r="B1629" s="1">
        <v>44232</v>
      </c>
      <c r="C1629" s="2">
        <v>0.79166666666666663</v>
      </c>
      <c r="D1629" t="s">
        <v>1364</v>
      </c>
      <c r="E1629" t="s">
        <v>13</v>
      </c>
      <c r="F1629">
        <v>71</v>
      </c>
      <c r="G1629" t="s">
        <v>14</v>
      </c>
      <c r="H1629" t="s">
        <v>32</v>
      </c>
      <c r="I1629" t="s">
        <v>33</v>
      </c>
      <c r="K1629">
        <v>22</v>
      </c>
      <c r="L16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29" t="str">
        <f>IF(RCH_hospital_admissions[[#This Row],[Patient Waittime]]&lt;=15,"Very Short",IF(RCH_hospital_admissions[[#This Row],[Patient Waittime]]&lt;=30,"Short", IF(RCH_hospital_admissions[[#This Row],[Patient Waittime]]&lt;=45,"Moderate","Long")))</f>
        <v>Short</v>
      </c>
    </row>
    <row r="1630" spans="1:13" x14ac:dyDescent="0.2">
      <c r="A1630" t="s">
        <v>2954</v>
      </c>
      <c r="B1630" s="1">
        <v>44648</v>
      </c>
      <c r="C1630" s="2">
        <v>0.51041666666666663</v>
      </c>
      <c r="D1630" t="s">
        <v>2955</v>
      </c>
      <c r="E1630" t="s">
        <v>13</v>
      </c>
      <c r="F1630">
        <v>58</v>
      </c>
      <c r="G1630" t="s">
        <v>14</v>
      </c>
      <c r="H1630" t="s">
        <v>15</v>
      </c>
      <c r="I1630" t="s">
        <v>16</v>
      </c>
      <c r="J1630">
        <v>7</v>
      </c>
      <c r="K1630">
        <v>39</v>
      </c>
      <c r="L16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630" t="str">
        <f>IF(RCH_hospital_admissions[[#This Row],[Patient Waittime]]&lt;=15,"Very Short",IF(RCH_hospital_admissions[[#This Row],[Patient Waittime]]&lt;=30,"Short", IF(RCH_hospital_admissions[[#This Row],[Patient Waittime]]&lt;=45,"Moderate","Long")))</f>
        <v>Moderate</v>
      </c>
    </row>
    <row r="1631" spans="1:13" x14ac:dyDescent="0.2">
      <c r="A1631" t="s">
        <v>2956</v>
      </c>
      <c r="B1631" s="1">
        <v>44421</v>
      </c>
      <c r="C1631" s="2">
        <v>0.79513888888888884</v>
      </c>
      <c r="D1631" t="s">
        <v>1398</v>
      </c>
      <c r="E1631" t="s">
        <v>13</v>
      </c>
      <c r="F1631">
        <v>35</v>
      </c>
      <c r="G1631" t="s">
        <v>24</v>
      </c>
      <c r="H1631" t="s">
        <v>32</v>
      </c>
      <c r="I1631" t="s">
        <v>33</v>
      </c>
      <c r="J1631">
        <v>6.5</v>
      </c>
      <c r="K1631">
        <v>50</v>
      </c>
      <c r="L16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31" t="str">
        <f>IF(RCH_hospital_admissions[[#This Row],[Patient Waittime]]&lt;=15,"Very Short",IF(RCH_hospital_admissions[[#This Row],[Patient Waittime]]&lt;=30,"Short", IF(RCH_hospital_admissions[[#This Row],[Patient Waittime]]&lt;=45,"Moderate","Long")))</f>
        <v>Long</v>
      </c>
    </row>
    <row r="1632" spans="1:13" x14ac:dyDescent="0.2">
      <c r="A1632" t="s">
        <v>2957</v>
      </c>
      <c r="B1632" s="1">
        <v>44503</v>
      </c>
      <c r="C1632" s="2">
        <v>0.97222222222222221</v>
      </c>
      <c r="D1632" t="s">
        <v>2958</v>
      </c>
      <c r="E1632" t="s">
        <v>20</v>
      </c>
      <c r="F1632">
        <v>36</v>
      </c>
      <c r="G1632" t="s">
        <v>14</v>
      </c>
      <c r="H1632" t="s">
        <v>32</v>
      </c>
      <c r="I1632" t="s">
        <v>33</v>
      </c>
      <c r="J1632">
        <v>6.5</v>
      </c>
      <c r="K1632">
        <v>46</v>
      </c>
      <c r="L16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32" t="str">
        <f>IF(RCH_hospital_admissions[[#This Row],[Patient Waittime]]&lt;=15,"Very Short",IF(RCH_hospital_admissions[[#This Row],[Patient Waittime]]&lt;=30,"Short", IF(RCH_hospital_admissions[[#This Row],[Patient Waittime]]&lt;=45,"Moderate","Long")))</f>
        <v>Long</v>
      </c>
    </row>
    <row r="1633" spans="1:13" x14ac:dyDescent="0.2">
      <c r="A1633" t="s">
        <v>2959</v>
      </c>
      <c r="B1633" s="1">
        <v>44667</v>
      </c>
      <c r="C1633" s="2">
        <v>0.12847222222222221</v>
      </c>
      <c r="D1633" t="s">
        <v>2960</v>
      </c>
      <c r="E1633" t="s">
        <v>20</v>
      </c>
      <c r="F1633">
        <v>32</v>
      </c>
      <c r="G1633" t="s">
        <v>160</v>
      </c>
      <c r="H1633" t="s">
        <v>83</v>
      </c>
      <c r="I1633" t="s">
        <v>33</v>
      </c>
      <c r="J1633">
        <v>8.5</v>
      </c>
      <c r="K1633">
        <v>24</v>
      </c>
      <c r="L16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33" t="str">
        <f>IF(RCH_hospital_admissions[[#This Row],[Patient Waittime]]&lt;=15,"Very Short",IF(RCH_hospital_admissions[[#This Row],[Patient Waittime]]&lt;=30,"Short", IF(RCH_hospital_admissions[[#This Row],[Patient Waittime]]&lt;=45,"Moderate","Long")))</f>
        <v>Short</v>
      </c>
    </row>
    <row r="1634" spans="1:13" x14ac:dyDescent="0.2">
      <c r="A1634" t="s">
        <v>2961</v>
      </c>
      <c r="B1634" s="1">
        <v>44473</v>
      </c>
      <c r="C1634" s="2">
        <v>2.4305555555555556E-2</v>
      </c>
      <c r="D1634" t="s">
        <v>2767</v>
      </c>
      <c r="E1634" t="s">
        <v>13</v>
      </c>
      <c r="F1634">
        <v>38</v>
      </c>
      <c r="G1634" t="s">
        <v>24</v>
      </c>
      <c r="H1634" t="s">
        <v>15</v>
      </c>
      <c r="I1634" t="s">
        <v>16</v>
      </c>
      <c r="J1634">
        <v>5</v>
      </c>
      <c r="K1634">
        <v>55</v>
      </c>
      <c r="L16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34" t="str">
        <f>IF(RCH_hospital_admissions[[#This Row],[Patient Waittime]]&lt;=15,"Very Short",IF(RCH_hospital_admissions[[#This Row],[Patient Waittime]]&lt;=30,"Short", IF(RCH_hospital_admissions[[#This Row],[Patient Waittime]]&lt;=45,"Moderate","Long")))</f>
        <v>Long</v>
      </c>
    </row>
    <row r="1635" spans="1:13" x14ac:dyDescent="0.2">
      <c r="A1635" t="s">
        <v>2962</v>
      </c>
      <c r="B1635" s="1">
        <v>44313</v>
      </c>
      <c r="C1635" s="2">
        <v>0.61805555555555558</v>
      </c>
      <c r="D1635" t="s">
        <v>2642</v>
      </c>
      <c r="E1635" t="s">
        <v>13</v>
      </c>
      <c r="F1635">
        <v>36</v>
      </c>
      <c r="G1635" t="s">
        <v>14</v>
      </c>
      <c r="H1635" t="s">
        <v>32</v>
      </c>
      <c r="I1635" t="s">
        <v>33</v>
      </c>
      <c r="K1635">
        <v>33</v>
      </c>
      <c r="L16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35" t="str">
        <f>IF(RCH_hospital_admissions[[#This Row],[Patient Waittime]]&lt;=15,"Very Short",IF(RCH_hospital_admissions[[#This Row],[Patient Waittime]]&lt;=30,"Short", IF(RCH_hospital_admissions[[#This Row],[Patient Waittime]]&lt;=45,"Moderate","Long")))</f>
        <v>Moderate</v>
      </c>
    </row>
    <row r="1636" spans="1:13" x14ac:dyDescent="0.2">
      <c r="A1636" t="s">
        <v>2963</v>
      </c>
      <c r="B1636" s="1">
        <v>44705</v>
      </c>
      <c r="C1636" s="2">
        <v>0.41319444444444442</v>
      </c>
      <c r="D1636" t="s">
        <v>1010</v>
      </c>
      <c r="E1636" t="s">
        <v>13</v>
      </c>
      <c r="F1636">
        <v>13</v>
      </c>
      <c r="G1636" t="s">
        <v>14</v>
      </c>
      <c r="H1636" t="s">
        <v>21</v>
      </c>
      <c r="I1636" t="s">
        <v>33</v>
      </c>
      <c r="K1636">
        <v>32</v>
      </c>
      <c r="L16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636" t="str">
        <f>IF(RCH_hospital_admissions[[#This Row],[Patient Waittime]]&lt;=15,"Very Short",IF(RCH_hospital_admissions[[#This Row],[Patient Waittime]]&lt;=30,"Short", IF(RCH_hospital_admissions[[#This Row],[Patient Waittime]]&lt;=45,"Moderate","Long")))</f>
        <v>Moderate</v>
      </c>
    </row>
    <row r="1637" spans="1:13" x14ac:dyDescent="0.2">
      <c r="A1637" t="s">
        <v>2964</v>
      </c>
      <c r="B1637" s="1">
        <v>44686</v>
      </c>
      <c r="C1637" s="2">
        <v>0.60763888888888884</v>
      </c>
      <c r="D1637" t="s">
        <v>2965</v>
      </c>
      <c r="E1637" t="s">
        <v>20</v>
      </c>
      <c r="F1637">
        <v>51</v>
      </c>
      <c r="G1637" t="s">
        <v>14</v>
      </c>
      <c r="H1637" t="s">
        <v>21</v>
      </c>
      <c r="I1637" t="s">
        <v>16</v>
      </c>
      <c r="J1637">
        <v>6</v>
      </c>
      <c r="K1637">
        <v>26</v>
      </c>
      <c r="L16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637" t="str">
        <f>IF(RCH_hospital_admissions[[#This Row],[Patient Waittime]]&lt;=15,"Very Short",IF(RCH_hospital_admissions[[#This Row],[Patient Waittime]]&lt;=30,"Short", IF(RCH_hospital_admissions[[#This Row],[Patient Waittime]]&lt;=45,"Moderate","Long")))</f>
        <v>Short</v>
      </c>
    </row>
    <row r="1638" spans="1:13" x14ac:dyDescent="0.2">
      <c r="A1638" t="s">
        <v>2966</v>
      </c>
      <c r="B1638" s="1">
        <v>44605</v>
      </c>
      <c r="C1638" s="2">
        <v>0.59027777777777779</v>
      </c>
      <c r="D1638" t="s">
        <v>2967</v>
      </c>
      <c r="E1638" t="s">
        <v>20</v>
      </c>
      <c r="F1638">
        <v>39</v>
      </c>
      <c r="G1638" t="s">
        <v>14</v>
      </c>
      <c r="H1638" t="s">
        <v>43</v>
      </c>
      <c r="I1638" t="s">
        <v>33</v>
      </c>
      <c r="J1638">
        <v>7.5</v>
      </c>
      <c r="K1638">
        <v>21</v>
      </c>
      <c r="L16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38" t="str">
        <f>IF(RCH_hospital_admissions[[#This Row],[Patient Waittime]]&lt;=15,"Very Short",IF(RCH_hospital_admissions[[#This Row],[Patient Waittime]]&lt;=30,"Short", IF(RCH_hospital_admissions[[#This Row],[Patient Waittime]]&lt;=45,"Moderate","Long")))</f>
        <v>Short</v>
      </c>
    </row>
    <row r="1639" spans="1:13" x14ac:dyDescent="0.2">
      <c r="A1639" t="s">
        <v>2968</v>
      </c>
      <c r="B1639" s="1">
        <v>44243</v>
      </c>
      <c r="C1639" s="2">
        <v>0.91666666666666663</v>
      </c>
      <c r="D1639" t="s">
        <v>2969</v>
      </c>
      <c r="E1639" t="s">
        <v>13</v>
      </c>
      <c r="F1639">
        <v>75</v>
      </c>
      <c r="G1639" t="s">
        <v>14</v>
      </c>
      <c r="H1639" t="s">
        <v>15</v>
      </c>
      <c r="I1639" t="s">
        <v>33</v>
      </c>
      <c r="K1639">
        <v>31</v>
      </c>
      <c r="L16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639" t="str">
        <f>IF(RCH_hospital_admissions[[#This Row],[Patient Waittime]]&lt;=15,"Very Short",IF(RCH_hospital_admissions[[#This Row],[Patient Waittime]]&lt;=30,"Short", IF(RCH_hospital_admissions[[#This Row],[Patient Waittime]]&lt;=45,"Moderate","Long")))</f>
        <v>Moderate</v>
      </c>
    </row>
    <row r="1640" spans="1:13" x14ac:dyDescent="0.2">
      <c r="A1640" t="s">
        <v>2970</v>
      </c>
      <c r="B1640" s="1">
        <v>44297</v>
      </c>
      <c r="C1640" s="2">
        <v>0.99652777777777779</v>
      </c>
      <c r="D1640" t="s">
        <v>982</v>
      </c>
      <c r="E1640" t="s">
        <v>13</v>
      </c>
      <c r="F1640">
        <v>68</v>
      </c>
      <c r="G1640" t="s">
        <v>160</v>
      </c>
      <c r="H1640" t="s">
        <v>43</v>
      </c>
      <c r="I1640" t="s">
        <v>33</v>
      </c>
      <c r="J1640">
        <v>6.5</v>
      </c>
      <c r="K1640">
        <v>28</v>
      </c>
      <c r="L16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40" t="str">
        <f>IF(RCH_hospital_admissions[[#This Row],[Patient Waittime]]&lt;=15,"Very Short",IF(RCH_hospital_admissions[[#This Row],[Patient Waittime]]&lt;=30,"Short", IF(RCH_hospital_admissions[[#This Row],[Patient Waittime]]&lt;=45,"Moderate","Long")))</f>
        <v>Short</v>
      </c>
    </row>
    <row r="1641" spans="1:13" x14ac:dyDescent="0.2">
      <c r="A1641" t="s">
        <v>2971</v>
      </c>
      <c r="B1641" s="1">
        <v>44773</v>
      </c>
      <c r="C1641" s="2">
        <v>0.56597222222222221</v>
      </c>
      <c r="D1641" t="s">
        <v>2972</v>
      </c>
      <c r="E1641" t="s">
        <v>13</v>
      </c>
      <c r="F1641">
        <v>12</v>
      </c>
      <c r="G1641" t="s">
        <v>187</v>
      </c>
      <c r="H1641" t="s">
        <v>27</v>
      </c>
      <c r="I1641" t="s">
        <v>16</v>
      </c>
      <c r="K1641">
        <v>29</v>
      </c>
      <c r="L16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641" t="str">
        <f>IF(RCH_hospital_admissions[[#This Row],[Patient Waittime]]&lt;=15,"Very Short",IF(RCH_hospital_admissions[[#This Row],[Patient Waittime]]&lt;=30,"Short", IF(RCH_hospital_admissions[[#This Row],[Patient Waittime]]&lt;=45,"Moderate","Long")))</f>
        <v>Short</v>
      </c>
    </row>
    <row r="1642" spans="1:13" x14ac:dyDescent="0.2">
      <c r="A1642" t="s">
        <v>2973</v>
      </c>
      <c r="B1642" s="1">
        <v>44679</v>
      </c>
      <c r="C1642" s="2">
        <v>0.59722222222222221</v>
      </c>
      <c r="D1642" t="s">
        <v>2974</v>
      </c>
      <c r="E1642" t="s">
        <v>20</v>
      </c>
      <c r="F1642">
        <v>69</v>
      </c>
      <c r="G1642" t="s">
        <v>14</v>
      </c>
      <c r="H1642" t="s">
        <v>32</v>
      </c>
      <c r="I1642" t="s">
        <v>33</v>
      </c>
      <c r="J1642">
        <v>6.5</v>
      </c>
      <c r="K1642">
        <v>38</v>
      </c>
      <c r="L16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42" t="str">
        <f>IF(RCH_hospital_admissions[[#This Row],[Patient Waittime]]&lt;=15,"Very Short",IF(RCH_hospital_admissions[[#This Row],[Patient Waittime]]&lt;=30,"Short", IF(RCH_hospital_admissions[[#This Row],[Patient Waittime]]&lt;=45,"Moderate","Long")))</f>
        <v>Moderate</v>
      </c>
    </row>
    <row r="1643" spans="1:13" x14ac:dyDescent="0.2">
      <c r="A1643" t="s">
        <v>2975</v>
      </c>
      <c r="B1643" s="1">
        <v>44372</v>
      </c>
      <c r="C1643" s="2">
        <v>0.99305555555555558</v>
      </c>
      <c r="D1643" t="s">
        <v>360</v>
      </c>
      <c r="E1643" t="s">
        <v>20</v>
      </c>
      <c r="F1643">
        <v>49</v>
      </c>
      <c r="G1643" t="s">
        <v>14</v>
      </c>
      <c r="H1643" t="s">
        <v>114</v>
      </c>
      <c r="I1643" t="s">
        <v>16</v>
      </c>
      <c r="J1643">
        <v>7</v>
      </c>
      <c r="K1643">
        <v>18</v>
      </c>
      <c r="L16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643" t="str">
        <f>IF(RCH_hospital_admissions[[#This Row],[Patient Waittime]]&lt;=15,"Very Short",IF(RCH_hospital_admissions[[#This Row],[Patient Waittime]]&lt;=30,"Short", IF(RCH_hospital_admissions[[#This Row],[Patient Waittime]]&lt;=45,"Moderate","Long")))</f>
        <v>Short</v>
      </c>
    </row>
    <row r="1644" spans="1:13" x14ac:dyDescent="0.2">
      <c r="A1644" t="s">
        <v>2976</v>
      </c>
      <c r="B1644" s="1">
        <v>44624</v>
      </c>
      <c r="C1644" s="2">
        <v>0.51041666666666663</v>
      </c>
      <c r="D1644" t="s">
        <v>2977</v>
      </c>
      <c r="E1644" t="s">
        <v>20</v>
      </c>
      <c r="F1644">
        <v>69</v>
      </c>
      <c r="G1644" t="s">
        <v>14</v>
      </c>
      <c r="H1644" t="s">
        <v>15</v>
      </c>
      <c r="I1644" t="s">
        <v>16</v>
      </c>
      <c r="J1644">
        <v>4</v>
      </c>
      <c r="K1644">
        <v>50</v>
      </c>
      <c r="L16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44" t="str">
        <f>IF(RCH_hospital_admissions[[#This Row],[Patient Waittime]]&lt;=15,"Very Short",IF(RCH_hospital_admissions[[#This Row],[Patient Waittime]]&lt;=30,"Short", IF(RCH_hospital_admissions[[#This Row],[Patient Waittime]]&lt;=45,"Moderate","Long")))</f>
        <v>Long</v>
      </c>
    </row>
    <row r="1645" spans="1:13" x14ac:dyDescent="0.2">
      <c r="A1645" t="s">
        <v>2978</v>
      </c>
      <c r="B1645" s="1">
        <v>44529</v>
      </c>
      <c r="C1645" s="2">
        <v>0.61805555555555558</v>
      </c>
      <c r="D1645" t="s">
        <v>2979</v>
      </c>
      <c r="E1645" t="s">
        <v>20</v>
      </c>
      <c r="F1645">
        <v>67</v>
      </c>
      <c r="G1645" t="s">
        <v>14</v>
      </c>
      <c r="H1645" t="s">
        <v>21</v>
      </c>
      <c r="I1645" t="s">
        <v>33</v>
      </c>
      <c r="J1645">
        <v>5.5</v>
      </c>
      <c r="K1645">
        <v>33</v>
      </c>
      <c r="L16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45" t="str">
        <f>IF(RCH_hospital_admissions[[#This Row],[Patient Waittime]]&lt;=15,"Very Short",IF(RCH_hospital_admissions[[#This Row],[Patient Waittime]]&lt;=30,"Short", IF(RCH_hospital_admissions[[#This Row],[Patient Waittime]]&lt;=45,"Moderate","Long")))</f>
        <v>Moderate</v>
      </c>
    </row>
    <row r="1646" spans="1:13" x14ac:dyDescent="0.2">
      <c r="A1646" t="s">
        <v>2980</v>
      </c>
      <c r="B1646" s="1">
        <v>44651</v>
      </c>
      <c r="C1646" s="2">
        <v>0.80555555555555558</v>
      </c>
      <c r="D1646" t="s">
        <v>2981</v>
      </c>
      <c r="E1646" t="s">
        <v>13</v>
      </c>
      <c r="F1646">
        <v>31</v>
      </c>
      <c r="G1646" t="s">
        <v>14</v>
      </c>
      <c r="H1646" t="s">
        <v>43</v>
      </c>
      <c r="I1646" t="s">
        <v>16</v>
      </c>
      <c r="J1646">
        <v>9</v>
      </c>
      <c r="K1646">
        <v>23</v>
      </c>
      <c r="L16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46" t="str">
        <f>IF(RCH_hospital_admissions[[#This Row],[Patient Waittime]]&lt;=15,"Very Short",IF(RCH_hospital_admissions[[#This Row],[Patient Waittime]]&lt;=30,"Short", IF(RCH_hospital_admissions[[#This Row],[Patient Waittime]]&lt;=45,"Moderate","Long")))</f>
        <v>Short</v>
      </c>
    </row>
    <row r="1647" spans="1:13" x14ac:dyDescent="0.2">
      <c r="A1647" t="s">
        <v>2982</v>
      </c>
      <c r="B1647" s="1">
        <v>44572</v>
      </c>
      <c r="C1647" s="2">
        <v>0.76041666666666663</v>
      </c>
      <c r="D1647" t="s">
        <v>2983</v>
      </c>
      <c r="E1647" t="s">
        <v>13</v>
      </c>
      <c r="F1647">
        <v>71</v>
      </c>
      <c r="G1647" t="s">
        <v>14</v>
      </c>
      <c r="H1647" t="s">
        <v>15</v>
      </c>
      <c r="I1647" t="s">
        <v>16</v>
      </c>
      <c r="K1647">
        <v>23</v>
      </c>
      <c r="L16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47" t="str">
        <f>IF(RCH_hospital_admissions[[#This Row],[Patient Waittime]]&lt;=15,"Very Short",IF(RCH_hospital_admissions[[#This Row],[Patient Waittime]]&lt;=30,"Short", IF(RCH_hospital_admissions[[#This Row],[Patient Waittime]]&lt;=45,"Moderate","Long")))</f>
        <v>Short</v>
      </c>
    </row>
    <row r="1648" spans="1:13" x14ac:dyDescent="0.2">
      <c r="A1648" t="s">
        <v>2984</v>
      </c>
      <c r="B1648" s="1">
        <v>44321</v>
      </c>
      <c r="C1648" s="2">
        <v>0.83333333333333337</v>
      </c>
      <c r="D1648" t="s">
        <v>1195</v>
      </c>
      <c r="E1648" t="s">
        <v>20</v>
      </c>
      <c r="F1648">
        <v>74</v>
      </c>
      <c r="G1648" t="s">
        <v>160</v>
      </c>
      <c r="H1648" t="s">
        <v>15</v>
      </c>
      <c r="I1648" t="s">
        <v>16</v>
      </c>
      <c r="J1648">
        <v>6</v>
      </c>
      <c r="K1648">
        <v>34</v>
      </c>
      <c r="L16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48" t="str">
        <f>IF(RCH_hospital_admissions[[#This Row],[Patient Waittime]]&lt;=15,"Very Short",IF(RCH_hospital_admissions[[#This Row],[Patient Waittime]]&lt;=30,"Short", IF(RCH_hospital_admissions[[#This Row],[Patient Waittime]]&lt;=45,"Moderate","Long")))</f>
        <v>Moderate</v>
      </c>
    </row>
    <row r="1649" spans="1:13" x14ac:dyDescent="0.2">
      <c r="A1649" t="s">
        <v>2985</v>
      </c>
      <c r="B1649" s="1">
        <v>44297</v>
      </c>
      <c r="C1649" s="2">
        <v>0.60763888888888884</v>
      </c>
      <c r="D1649" t="s">
        <v>2986</v>
      </c>
      <c r="E1649" t="s">
        <v>13</v>
      </c>
      <c r="F1649">
        <v>60</v>
      </c>
      <c r="G1649" t="s">
        <v>14</v>
      </c>
      <c r="H1649" t="s">
        <v>43</v>
      </c>
      <c r="I1649" t="s">
        <v>16</v>
      </c>
      <c r="J1649">
        <v>6</v>
      </c>
      <c r="K1649">
        <v>24</v>
      </c>
      <c r="L16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49" t="str">
        <f>IF(RCH_hospital_admissions[[#This Row],[Patient Waittime]]&lt;=15,"Very Short",IF(RCH_hospital_admissions[[#This Row],[Patient Waittime]]&lt;=30,"Short", IF(RCH_hospital_admissions[[#This Row],[Patient Waittime]]&lt;=45,"Moderate","Long")))</f>
        <v>Short</v>
      </c>
    </row>
    <row r="1650" spans="1:13" x14ac:dyDescent="0.2">
      <c r="A1650" t="s">
        <v>2987</v>
      </c>
      <c r="B1650" s="1">
        <v>44431</v>
      </c>
      <c r="C1650" s="2">
        <v>0.57638888888888884</v>
      </c>
      <c r="D1650" t="s">
        <v>1185</v>
      </c>
      <c r="E1650" t="s">
        <v>13</v>
      </c>
      <c r="F1650">
        <v>56</v>
      </c>
      <c r="G1650" t="s">
        <v>14</v>
      </c>
      <c r="H1650" t="s">
        <v>32</v>
      </c>
      <c r="I1650" t="s">
        <v>16</v>
      </c>
      <c r="J1650">
        <v>6</v>
      </c>
      <c r="K1650">
        <v>43</v>
      </c>
      <c r="L16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650" t="str">
        <f>IF(RCH_hospital_admissions[[#This Row],[Patient Waittime]]&lt;=15,"Very Short",IF(RCH_hospital_admissions[[#This Row],[Patient Waittime]]&lt;=30,"Short", IF(RCH_hospital_admissions[[#This Row],[Patient Waittime]]&lt;=45,"Moderate","Long")))</f>
        <v>Moderate</v>
      </c>
    </row>
    <row r="1651" spans="1:13" x14ac:dyDescent="0.2">
      <c r="A1651" t="s">
        <v>2988</v>
      </c>
      <c r="B1651" s="1">
        <v>44774</v>
      </c>
      <c r="C1651" s="2">
        <v>0.71527777777777779</v>
      </c>
      <c r="D1651" t="s">
        <v>288</v>
      </c>
      <c r="E1651" t="s">
        <v>20</v>
      </c>
      <c r="F1651">
        <v>29</v>
      </c>
      <c r="G1651" t="s">
        <v>14</v>
      </c>
      <c r="H1651" t="s">
        <v>38</v>
      </c>
      <c r="I1651" t="s">
        <v>16</v>
      </c>
      <c r="J1651">
        <v>8</v>
      </c>
      <c r="K1651">
        <v>30</v>
      </c>
      <c r="L16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651" t="str">
        <f>IF(RCH_hospital_admissions[[#This Row],[Patient Waittime]]&lt;=15,"Very Short",IF(RCH_hospital_admissions[[#This Row],[Patient Waittime]]&lt;=30,"Short", IF(RCH_hospital_admissions[[#This Row],[Patient Waittime]]&lt;=45,"Moderate","Long")))</f>
        <v>Short</v>
      </c>
    </row>
    <row r="1652" spans="1:13" x14ac:dyDescent="0.2">
      <c r="A1652" t="s">
        <v>2989</v>
      </c>
      <c r="B1652" s="1">
        <v>44896</v>
      </c>
      <c r="C1652" s="2">
        <v>0.82291666666666663</v>
      </c>
      <c r="D1652" t="s">
        <v>2672</v>
      </c>
      <c r="E1652" t="s">
        <v>13</v>
      </c>
      <c r="F1652">
        <v>28</v>
      </c>
      <c r="G1652" t="s">
        <v>14</v>
      </c>
      <c r="H1652" t="s">
        <v>32</v>
      </c>
      <c r="I1652" t="s">
        <v>33</v>
      </c>
      <c r="J1652">
        <v>7.5</v>
      </c>
      <c r="K1652">
        <v>29</v>
      </c>
      <c r="L16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652" t="str">
        <f>IF(RCH_hospital_admissions[[#This Row],[Patient Waittime]]&lt;=15,"Very Short",IF(RCH_hospital_admissions[[#This Row],[Patient Waittime]]&lt;=30,"Short", IF(RCH_hospital_admissions[[#This Row],[Patient Waittime]]&lt;=45,"Moderate","Long")))</f>
        <v>Short</v>
      </c>
    </row>
    <row r="1653" spans="1:13" x14ac:dyDescent="0.2">
      <c r="A1653" t="s">
        <v>2990</v>
      </c>
      <c r="B1653" s="1">
        <v>44293</v>
      </c>
      <c r="C1653" s="2">
        <v>0.76736111111111116</v>
      </c>
      <c r="D1653" t="s">
        <v>1340</v>
      </c>
      <c r="E1653" t="s">
        <v>20</v>
      </c>
      <c r="F1653">
        <v>32</v>
      </c>
      <c r="G1653" t="s">
        <v>14</v>
      </c>
      <c r="H1653" t="s">
        <v>15</v>
      </c>
      <c r="I1653" t="s">
        <v>16</v>
      </c>
      <c r="J1653">
        <v>4</v>
      </c>
      <c r="K1653">
        <v>25</v>
      </c>
      <c r="L16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53" t="str">
        <f>IF(RCH_hospital_admissions[[#This Row],[Patient Waittime]]&lt;=15,"Very Short",IF(RCH_hospital_admissions[[#This Row],[Patient Waittime]]&lt;=30,"Short", IF(RCH_hospital_admissions[[#This Row],[Patient Waittime]]&lt;=45,"Moderate","Long")))</f>
        <v>Short</v>
      </c>
    </row>
    <row r="1654" spans="1:13" x14ac:dyDescent="0.2">
      <c r="A1654" t="s">
        <v>2991</v>
      </c>
      <c r="B1654" s="1">
        <v>44487</v>
      </c>
      <c r="C1654" s="2">
        <v>0.76041666666666663</v>
      </c>
      <c r="D1654" t="s">
        <v>2992</v>
      </c>
      <c r="E1654" t="s">
        <v>13</v>
      </c>
      <c r="F1654">
        <v>71</v>
      </c>
      <c r="G1654" t="s">
        <v>14</v>
      </c>
      <c r="H1654" t="s">
        <v>15</v>
      </c>
      <c r="I1654" t="s">
        <v>33</v>
      </c>
      <c r="J1654">
        <v>5.5</v>
      </c>
      <c r="K1654">
        <v>30</v>
      </c>
      <c r="L16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54" t="str">
        <f>IF(RCH_hospital_admissions[[#This Row],[Patient Waittime]]&lt;=15,"Very Short",IF(RCH_hospital_admissions[[#This Row],[Patient Waittime]]&lt;=30,"Short", IF(RCH_hospital_admissions[[#This Row],[Patient Waittime]]&lt;=45,"Moderate","Long")))</f>
        <v>Short</v>
      </c>
    </row>
    <row r="1655" spans="1:13" x14ac:dyDescent="0.2">
      <c r="A1655" t="s">
        <v>2993</v>
      </c>
      <c r="B1655" s="1">
        <v>44581</v>
      </c>
      <c r="C1655" s="2">
        <v>0.31597222222222221</v>
      </c>
      <c r="D1655" t="s">
        <v>2622</v>
      </c>
      <c r="E1655" t="s">
        <v>13</v>
      </c>
      <c r="F1655">
        <v>74</v>
      </c>
      <c r="G1655" t="s">
        <v>14</v>
      </c>
      <c r="H1655" t="s">
        <v>15</v>
      </c>
      <c r="I1655" t="s">
        <v>16</v>
      </c>
      <c r="J1655">
        <v>6</v>
      </c>
      <c r="K1655">
        <v>27</v>
      </c>
      <c r="L16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55" t="str">
        <f>IF(RCH_hospital_admissions[[#This Row],[Patient Waittime]]&lt;=15,"Very Short",IF(RCH_hospital_admissions[[#This Row],[Patient Waittime]]&lt;=30,"Short", IF(RCH_hospital_admissions[[#This Row],[Patient Waittime]]&lt;=45,"Moderate","Long")))</f>
        <v>Short</v>
      </c>
    </row>
    <row r="1656" spans="1:13" x14ac:dyDescent="0.2">
      <c r="A1656" t="s">
        <v>2994</v>
      </c>
      <c r="B1656" s="1">
        <v>44407</v>
      </c>
      <c r="C1656" s="2">
        <v>0.54861111111111116</v>
      </c>
      <c r="D1656" t="s">
        <v>2528</v>
      </c>
      <c r="E1656" t="s">
        <v>13</v>
      </c>
      <c r="F1656">
        <v>10</v>
      </c>
      <c r="G1656" t="s">
        <v>14</v>
      </c>
      <c r="H1656" t="s">
        <v>27</v>
      </c>
      <c r="I1656" t="s">
        <v>16</v>
      </c>
      <c r="J1656">
        <v>8</v>
      </c>
      <c r="K1656">
        <v>15</v>
      </c>
      <c r="L16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656" t="str">
        <f>IF(RCH_hospital_admissions[[#This Row],[Patient Waittime]]&lt;=15,"Very Short",IF(RCH_hospital_admissions[[#This Row],[Patient Waittime]]&lt;=30,"Short", IF(RCH_hospital_admissions[[#This Row],[Patient Waittime]]&lt;=45,"Moderate","Long")))</f>
        <v>Very Short</v>
      </c>
    </row>
    <row r="1657" spans="1:13" x14ac:dyDescent="0.2">
      <c r="A1657" t="s">
        <v>2995</v>
      </c>
      <c r="B1657" s="1">
        <v>44552</v>
      </c>
      <c r="C1657" s="2">
        <v>0.77430555555555558</v>
      </c>
      <c r="D1657" t="s">
        <v>1873</v>
      </c>
      <c r="E1657" t="s">
        <v>20</v>
      </c>
      <c r="F1657">
        <v>5</v>
      </c>
      <c r="G1657" t="s">
        <v>14</v>
      </c>
      <c r="H1657" t="s">
        <v>27</v>
      </c>
      <c r="I1657" t="s">
        <v>16</v>
      </c>
      <c r="J1657">
        <v>7</v>
      </c>
      <c r="K1657">
        <v>23</v>
      </c>
      <c r="L16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657" t="str">
        <f>IF(RCH_hospital_admissions[[#This Row],[Patient Waittime]]&lt;=15,"Very Short",IF(RCH_hospital_admissions[[#This Row],[Patient Waittime]]&lt;=30,"Short", IF(RCH_hospital_admissions[[#This Row],[Patient Waittime]]&lt;=45,"Moderate","Long")))</f>
        <v>Short</v>
      </c>
    </row>
    <row r="1658" spans="1:13" x14ac:dyDescent="0.2">
      <c r="A1658" t="s">
        <v>2996</v>
      </c>
      <c r="B1658" s="1">
        <v>44818</v>
      </c>
      <c r="C1658" s="2">
        <v>0.75</v>
      </c>
      <c r="D1658" t="s">
        <v>2997</v>
      </c>
      <c r="E1658" t="s">
        <v>13</v>
      </c>
      <c r="F1658">
        <v>78</v>
      </c>
      <c r="G1658" t="s">
        <v>14</v>
      </c>
      <c r="H1658" t="s">
        <v>15</v>
      </c>
      <c r="I1658" t="s">
        <v>16</v>
      </c>
      <c r="K1658">
        <v>46</v>
      </c>
      <c r="L16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658" t="str">
        <f>IF(RCH_hospital_admissions[[#This Row],[Patient Waittime]]&lt;=15,"Very Short",IF(RCH_hospital_admissions[[#This Row],[Patient Waittime]]&lt;=30,"Short", IF(RCH_hospital_admissions[[#This Row],[Patient Waittime]]&lt;=45,"Moderate","Long")))</f>
        <v>Long</v>
      </c>
    </row>
    <row r="1659" spans="1:13" x14ac:dyDescent="0.2">
      <c r="A1659" t="s">
        <v>2998</v>
      </c>
      <c r="B1659" s="1">
        <v>44673</v>
      </c>
      <c r="C1659" s="2">
        <v>0.52777777777777779</v>
      </c>
      <c r="D1659" t="s">
        <v>2999</v>
      </c>
      <c r="E1659" t="s">
        <v>13</v>
      </c>
      <c r="F1659">
        <v>32</v>
      </c>
      <c r="G1659" t="s">
        <v>14</v>
      </c>
      <c r="H1659" t="s">
        <v>43</v>
      </c>
      <c r="I1659" t="s">
        <v>16</v>
      </c>
      <c r="J1659">
        <v>8</v>
      </c>
      <c r="K1659">
        <v>44</v>
      </c>
      <c r="L16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59" t="str">
        <f>IF(RCH_hospital_admissions[[#This Row],[Patient Waittime]]&lt;=15,"Very Short",IF(RCH_hospital_admissions[[#This Row],[Patient Waittime]]&lt;=30,"Short", IF(RCH_hospital_admissions[[#This Row],[Patient Waittime]]&lt;=45,"Moderate","Long")))</f>
        <v>Moderate</v>
      </c>
    </row>
    <row r="1660" spans="1:13" x14ac:dyDescent="0.2">
      <c r="A1660" t="s">
        <v>3000</v>
      </c>
      <c r="B1660" s="1">
        <v>44721</v>
      </c>
      <c r="C1660" s="2">
        <v>0.78819444444444442</v>
      </c>
      <c r="D1660" t="s">
        <v>3001</v>
      </c>
      <c r="E1660" t="s">
        <v>20</v>
      </c>
      <c r="F1660">
        <v>69</v>
      </c>
      <c r="G1660" t="s">
        <v>187</v>
      </c>
      <c r="H1660" t="s">
        <v>15</v>
      </c>
      <c r="I1660" t="s">
        <v>16</v>
      </c>
      <c r="J1660">
        <v>7</v>
      </c>
      <c r="K1660">
        <v>48</v>
      </c>
      <c r="L16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60" t="str">
        <f>IF(RCH_hospital_admissions[[#This Row],[Patient Waittime]]&lt;=15,"Very Short",IF(RCH_hospital_admissions[[#This Row],[Patient Waittime]]&lt;=30,"Short", IF(RCH_hospital_admissions[[#This Row],[Patient Waittime]]&lt;=45,"Moderate","Long")))</f>
        <v>Long</v>
      </c>
    </row>
    <row r="1661" spans="1:13" x14ac:dyDescent="0.2">
      <c r="A1661" t="s">
        <v>3002</v>
      </c>
      <c r="B1661" s="1">
        <v>44557</v>
      </c>
      <c r="C1661" s="2">
        <v>0.85069444444444442</v>
      </c>
      <c r="D1661" t="s">
        <v>2840</v>
      </c>
      <c r="E1661" t="s">
        <v>20</v>
      </c>
      <c r="F1661">
        <v>36</v>
      </c>
      <c r="G1661" t="s">
        <v>14</v>
      </c>
      <c r="H1661" t="s">
        <v>32</v>
      </c>
      <c r="I1661" t="s">
        <v>33</v>
      </c>
      <c r="J1661">
        <v>6.5</v>
      </c>
      <c r="K1661">
        <v>30</v>
      </c>
      <c r="L16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61" t="str">
        <f>IF(RCH_hospital_admissions[[#This Row],[Patient Waittime]]&lt;=15,"Very Short",IF(RCH_hospital_admissions[[#This Row],[Patient Waittime]]&lt;=30,"Short", IF(RCH_hospital_admissions[[#This Row],[Patient Waittime]]&lt;=45,"Moderate","Long")))</f>
        <v>Short</v>
      </c>
    </row>
    <row r="1662" spans="1:13" x14ac:dyDescent="0.2">
      <c r="A1662" t="s">
        <v>3003</v>
      </c>
      <c r="B1662" s="1">
        <v>44376</v>
      </c>
      <c r="C1662" s="2">
        <v>0.95486111111111116</v>
      </c>
      <c r="D1662" t="s">
        <v>3004</v>
      </c>
      <c r="E1662" t="s">
        <v>20</v>
      </c>
      <c r="F1662">
        <v>38</v>
      </c>
      <c r="G1662" t="s">
        <v>14</v>
      </c>
      <c r="H1662" t="s">
        <v>15</v>
      </c>
      <c r="I1662" t="s">
        <v>16</v>
      </c>
      <c r="J1662">
        <v>6</v>
      </c>
      <c r="K1662">
        <v>43</v>
      </c>
      <c r="L16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62" t="str">
        <f>IF(RCH_hospital_admissions[[#This Row],[Patient Waittime]]&lt;=15,"Very Short",IF(RCH_hospital_admissions[[#This Row],[Patient Waittime]]&lt;=30,"Short", IF(RCH_hospital_admissions[[#This Row],[Patient Waittime]]&lt;=45,"Moderate","Long")))</f>
        <v>Moderate</v>
      </c>
    </row>
    <row r="1663" spans="1:13" x14ac:dyDescent="0.2">
      <c r="A1663" t="s">
        <v>3005</v>
      </c>
      <c r="B1663" s="1">
        <v>44211</v>
      </c>
      <c r="C1663" s="2">
        <v>0.65277777777777779</v>
      </c>
      <c r="D1663" t="s">
        <v>406</v>
      </c>
      <c r="E1663" t="s">
        <v>13</v>
      </c>
      <c r="F1663">
        <v>58</v>
      </c>
      <c r="G1663" t="s">
        <v>14</v>
      </c>
      <c r="H1663" t="s">
        <v>43</v>
      </c>
      <c r="I1663" t="s">
        <v>16</v>
      </c>
      <c r="J1663">
        <v>9</v>
      </c>
      <c r="K1663">
        <v>29</v>
      </c>
      <c r="L16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663" t="str">
        <f>IF(RCH_hospital_admissions[[#This Row],[Patient Waittime]]&lt;=15,"Very Short",IF(RCH_hospital_admissions[[#This Row],[Patient Waittime]]&lt;=30,"Short", IF(RCH_hospital_admissions[[#This Row],[Patient Waittime]]&lt;=45,"Moderate","Long")))</f>
        <v>Short</v>
      </c>
    </row>
    <row r="1664" spans="1:13" x14ac:dyDescent="0.2">
      <c r="A1664" t="s">
        <v>3006</v>
      </c>
      <c r="B1664" s="1">
        <v>44237</v>
      </c>
      <c r="C1664" s="2">
        <v>0.625</v>
      </c>
      <c r="D1664" t="s">
        <v>3007</v>
      </c>
      <c r="E1664" t="s">
        <v>20</v>
      </c>
      <c r="F1664">
        <v>23</v>
      </c>
      <c r="G1664" t="s">
        <v>24</v>
      </c>
      <c r="H1664" t="s">
        <v>15</v>
      </c>
      <c r="I1664" t="s">
        <v>16</v>
      </c>
      <c r="J1664">
        <v>5</v>
      </c>
      <c r="K1664">
        <v>42</v>
      </c>
      <c r="L16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664" t="str">
        <f>IF(RCH_hospital_admissions[[#This Row],[Patient Waittime]]&lt;=15,"Very Short",IF(RCH_hospital_admissions[[#This Row],[Patient Waittime]]&lt;=30,"Short", IF(RCH_hospital_admissions[[#This Row],[Patient Waittime]]&lt;=45,"Moderate","Long")))</f>
        <v>Moderate</v>
      </c>
    </row>
    <row r="1665" spans="1:13" x14ac:dyDescent="0.2">
      <c r="A1665" t="s">
        <v>3008</v>
      </c>
      <c r="B1665" s="1">
        <v>44431</v>
      </c>
      <c r="C1665" s="2">
        <v>2.4305555555555556E-2</v>
      </c>
      <c r="D1665" t="s">
        <v>307</v>
      </c>
      <c r="E1665" t="s">
        <v>20</v>
      </c>
      <c r="F1665">
        <v>38</v>
      </c>
      <c r="G1665" t="s">
        <v>14</v>
      </c>
      <c r="H1665" t="s">
        <v>15</v>
      </c>
      <c r="I1665" t="s">
        <v>16</v>
      </c>
      <c r="K1665">
        <v>44</v>
      </c>
      <c r="L16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65" t="str">
        <f>IF(RCH_hospital_admissions[[#This Row],[Patient Waittime]]&lt;=15,"Very Short",IF(RCH_hospital_admissions[[#This Row],[Patient Waittime]]&lt;=30,"Short", IF(RCH_hospital_admissions[[#This Row],[Patient Waittime]]&lt;=45,"Moderate","Long")))</f>
        <v>Moderate</v>
      </c>
    </row>
    <row r="1666" spans="1:13" x14ac:dyDescent="0.2">
      <c r="A1666" t="s">
        <v>3009</v>
      </c>
      <c r="B1666" s="1">
        <v>44606</v>
      </c>
      <c r="C1666" s="2">
        <v>0.63541666666666663</v>
      </c>
      <c r="D1666" t="s">
        <v>604</v>
      </c>
      <c r="E1666" t="s">
        <v>20</v>
      </c>
      <c r="F1666">
        <v>45</v>
      </c>
      <c r="G1666" t="s">
        <v>14</v>
      </c>
      <c r="H1666" t="s">
        <v>21</v>
      </c>
      <c r="I1666" t="s">
        <v>16</v>
      </c>
      <c r="J1666">
        <v>9</v>
      </c>
      <c r="K1666">
        <v>31</v>
      </c>
      <c r="L16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666" t="str">
        <f>IF(RCH_hospital_admissions[[#This Row],[Patient Waittime]]&lt;=15,"Very Short",IF(RCH_hospital_admissions[[#This Row],[Patient Waittime]]&lt;=30,"Short", IF(RCH_hospital_admissions[[#This Row],[Patient Waittime]]&lt;=45,"Moderate","Long")))</f>
        <v>Moderate</v>
      </c>
    </row>
    <row r="1667" spans="1:13" x14ac:dyDescent="0.2">
      <c r="A1667" t="s">
        <v>3010</v>
      </c>
      <c r="B1667" s="1">
        <v>44324</v>
      </c>
      <c r="C1667" s="2">
        <v>0.77430555555555558</v>
      </c>
      <c r="D1667" t="s">
        <v>242</v>
      </c>
      <c r="E1667" t="s">
        <v>13</v>
      </c>
      <c r="F1667">
        <v>77</v>
      </c>
      <c r="G1667" t="s">
        <v>14</v>
      </c>
      <c r="H1667" t="s">
        <v>21</v>
      </c>
      <c r="I1667" t="s">
        <v>16</v>
      </c>
      <c r="J1667">
        <v>10</v>
      </c>
      <c r="K1667">
        <v>35</v>
      </c>
      <c r="L16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667" t="str">
        <f>IF(RCH_hospital_admissions[[#This Row],[Patient Waittime]]&lt;=15,"Very Short",IF(RCH_hospital_admissions[[#This Row],[Patient Waittime]]&lt;=30,"Short", IF(RCH_hospital_admissions[[#This Row],[Patient Waittime]]&lt;=45,"Moderate","Long")))</f>
        <v>Moderate</v>
      </c>
    </row>
    <row r="1668" spans="1:13" x14ac:dyDescent="0.2">
      <c r="A1668" t="s">
        <v>3011</v>
      </c>
      <c r="B1668" s="1">
        <v>44680</v>
      </c>
      <c r="C1668" s="2">
        <v>0.80902777777777779</v>
      </c>
      <c r="D1668" t="s">
        <v>3012</v>
      </c>
      <c r="E1668" t="s">
        <v>20</v>
      </c>
      <c r="F1668">
        <v>60</v>
      </c>
      <c r="G1668" t="s">
        <v>14</v>
      </c>
      <c r="H1668" t="s">
        <v>21</v>
      </c>
      <c r="I1668" t="s">
        <v>16</v>
      </c>
      <c r="J1668">
        <v>3</v>
      </c>
      <c r="K1668">
        <v>28</v>
      </c>
      <c r="L16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68" t="str">
        <f>IF(RCH_hospital_admissions[[#This Row],[Patient Waittime]]&lt;=15,"Very Short",IF(RCH_hospital_admissions[[#This Row],[Patient Waittime]]&lt;=30,"Short", IF(RCH_hospital_admissions[[#This Row],[Patient Waittime]]&lt;=45,"Moderate","Long")))</f>
        <v>Short</v>
      </c>
    </row>
    <row r="1669" spans="1:13" x14ac:dyDescent="0.2">
      <c r="A1669" t="s">
        <v>3013</v>
      </c>
      <c r="B1669" s="1">
        <v>44922</v>
      </c>
      <c r="C1669" s="2">
        <v>0.88541666666666663</v>
      </c>
      <c r="D1669" t="s">
        <v>3014</v>
      </c>
      <c r="E1669" t="s">
        <v>13</v>
      </c>
      <c r="F1669">
        <v>55</v>
      </c>
      <c r="G1669" t="s">
        <v>24</v>
      </c>
      <c r="H1669" t="s">
        <v>38</v>
      </c>
      <c r="I1669" t="s">
        <v>16</v>
      </c>
      <c r="J1669">
        <v>5</v>
      </c>
      <c r="K1669">
        <v>40</v>
      </c>
      <c r="L16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669" t="str">
        <f>IF(RCH_hospital_admissions[[#This Row],[Patient Waittime]]&lt;=15,"Very Short",IF(RCH_hospital_admissions[[#This Row],[Patient Waittime]]&lt;=30,"Short", IF(RCH_hospital_admissions[[#This Row],[Patient Waittime]]&lt;=45,"Moderate","Long")))</f>
        <v>Moderate</v>
      </c>
    </row>
    <row r="1670" spans="1:13" x14ac:dyDescent="0.2">
      <c r="A1670" t="s">
        <v>3015</v>
      </c>
      <c r="B1670" s="1">
        <v>44548</v>
      </c>
      <c r="C1670" s="2">
        <v>0.52083333333333337</v>
      </c>
      <c r="D1670" t="s">
        <v>3016</v>
      </c>
      <c r="E1670" t="s">
        <v>13</v>
      </c>
      <c r="F1670">
        <v>35</v>
      </c>
      <c r="G1670" t="s">
        <v>14</v>
      </c>
      <c r="H1670" t="s">
        <v>43</v>
      </c>
      <c r="I1670" t="s">
        <v>16</v>
      </c>
      <c r="J1670">
        <v>7</v>
      </c>
      <c r="K1670">
        <v>32</v>
      </c>
      <c r="L16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70" t="str">
        <f>IF(RCH_hospital_admissions[[#This Row],[Patient Waittime]]&lt;=15,"Very Short",IF(RCH_hospital_admissions[[#This Row],[Patient Waittime]]&lt;=30,"Short", IF(RCH_hospital_admissions[[#This Row],[Patient Waittime]]&lt;=45,"Moderate","Long")))</f>
        <v>Moderate</v>
      </c>
    </row>
    <row r="1671" spans="1:13" x14ac:dyDescent="0.2">
      <c r="A1671" t="s">
        <v>3017</v>
      </c>
      <c r="B1671" s="1">
        <v>44891</v>
      </c>
      <c r="C1671" s="2">
        <v>0.33680555555555558</v>
      </c>
      <c r="D1671" t="s">
        <v>3018</v>
      </c>
      <c r="E1671" t="s">
        <v>20</v>
      </c>
      <c r="F1671">
        <v>25</v>
      </c>
      <c r="G1671" t="s">
        <v>24</v>
      </c>
      <c r="H1671" t="s">
        <v>43</v>
      </c>
      <c r="I1671" t="s">
        <v>16</v>
      </c>
      <c r="J1671">
        <v>7</v>
      </c>
      <c r="K1671">
        <v>21</v>
      </c>
      <c r="L16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671" t="str">
        <f>IF(RCH_hospital_admissions[[#This Row],[Patient Waittime]]&lt;=15,"Very Short",IF(RCH_hospital_admissions[[#This Row],[Patient Waittime]]&lt;=30,"Short", IF(RCH_hospital_admissions[[#This Row],[Patient Waittime]]&lt;=45,"Moderate","Long")))</f>
        <v>Short</v>
      </c>
    </row>
    <row r="1672" spans="1:13" x14ac:dyDescent="0.2">
      <c r="A1672" t="s">
        <v>3019</v>
      </c>
      <c r="B1672" s="1">
        <v>44390</v>
      </c>
      <c r="C1672" s="2">
        <v>0.4513888888888889</v>
      </c>
      <c r="D1672" t="s">
        <v>105</v>
      </c>
      <c r="E1672" t="s">
        <v>20</v>
      </c>
      <c r="F1672">
        <v>37</v>
      </c>
      <c r="G1672" t="s">
        <v>14</v>
      </c>
      <c r="H1672" t="s">
        <v>15</v>
      </c>
      <c r="I1672" t="s">
        <v>16</v>
      </c>
      <c r="J1672">
        <v>4</v>
      </c>
      <c r="K1672">
        <v>30</v>
      </c>
      <c r="L16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72" t="str">
        <f>IF(RCH_hospital_admissions[[#This Row],[Patient Waittime]]&lt;=15,"Very Short",IF(RCH_hospital_admissions[[#This Row],[Patient Waittime]]&lt;=30,"Short", IF(RCH_hospital_admissions[[#This Row],[Patient Waittime]]&lt;=45,"Moderate","Long")))</f>
        <v>Short</v>
      </c>
    </row>
    <row r="1673" spans="1:13" x14ac:dyDescent="0.2">
      <c r="A1673" t="s">
        <v>3020</v>
      </c>
      <c r="B1673" s="1">
        <v>44638</v>
      </c>
      <c r="C1673" s="2">
        <v>0.82638888888888884</v>
      </c>
      <c r="D1673" t="s">
        <v>3021</v>
      </c>
      <c r="E1673" t="s">
        <v>20</v>
      </c>
      <c r="F1673">
        <v>32</v>
      </c>
      <c r="G1673" t="s">
        <v>160</v>
      </c>
      <c r="H1673" t="s">
        <v>43</v>
      </c>
      <c r="I1673" t="s">
        <v>16</v>
      </c>
      <c r="K1673">
        <v>20</v>
      </c>
      <c r="L16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73" t="str">
        <f>IF(RCH_hospital_admissions[[#This Row],[Patient Waittime]]&lt;=15,"Very Short",IF(RCH_hospital_admissions[[#This Row],[Patient Waittime]]&lt;=30,"Short", IF(RCH_hospital_admissions[[#This Row],[Patient Waittime]]&lt;=45,"Moderate","Long")))</f>
        <v>Short</v>
      </c>
    </row>
    <row r="1674" spans="1:13" x14ac:dyDescent="0.2">
      <c r="A1674" t="s">
        <v>3022</v>
      </c>
      <c r="B1674" s="1">
        <v>44664</v>
      </c>
      <c r="C1674" s="2">
        <v>0.57986111111111116</v>
      </c>
      <c r="D1674" t="s">
        <v>3023</v>
      </c>
      <c r="E1674" t="s">
        <v>13</v>
      </c>
      <c r="F1674">
        <v>34</v>
      </c>
      <c r="G1674" t="s">
        <v>14</v>
      </c>
      <c r="H1674" t="s">
        <v>83</v>
      </c>
      <c r="I1674" t="s">
        <v>33</v>
      </c>
      <c r="J1674">
        <v>7.5</v>
      </c>
      <c r="K1674">
        <v>40</v>
      </c>
      <c r="L16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74" t="str">
        <f>IF(RCH_hospital_admissions[[#This Row],[Patient Waittime]]&lt;=15,"Very Short",IF(RCH_hospital_admissions[[#This Row],[Patient Waittime]]&lt;=30,"Short", IF(RCH_hospital_admissions[[#This Row],[Patient Waittime]]&lt;=45,"Moderate","Long")))</f>
        <v>Moderate</v>
      </c>
    </row>
    <row r="1675" spans="1:13" x14ac:dyDescent="0.2">
      <c r="A1675" t="s">
        <v>3024</v>
      </c>
      <c r="B1675" s="1">
        <v>44245</v>
      </c>
      <c r="C1675" s="2">
        <v>0.4236111111111111</v>
      </c>
      <c r="D1675" t="s">
        <v>929</v>
      </c>
      <c r="E1675" t="s">
        <v>13</v>
      </c>
      <c r="F1675">
        <v>41</v>
      </c>
      <c r="G1675" t="s">
        <v>24</v>
      </c>
      <c r="H1675" t="s">
        <v>32</v>
      </c>
      <c r="I1675" t="s">
        <v>16</v>
      </c>
      <c r="K1675">
        <v>36</v>
      </c>
      <c r="L16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75" t="str">
        <f>IF(RCH_hospital_admissions[[#This Row],[Patient Waittime]]&lt;=15,"Very Short",IF(RCH_hospital_admissions[[#This Row],[Patient Waittime]]&lt;=30,"Short", IF(RCH_hospital_admissions[[#This Row],[Patient Waittime]]&lt;=45,"Moderate","Long")))</f>
        <v>Moderate</v>
      </c>
    </row>
    <row r="1676" spans="1:13" x14ac:dyDescent="0.2">
      <c r="A1676" t="s">
        <v>3025</v>
      </c>
      <c r="B1676" s="1">
        <v>44287</v>
      </c>
      <c r="C1676" s="2">
        <v>0.59722222222222221</v>
      </c>
      <c r="D1676" t="s">
        <v>3026</v>
      </c>
      <c r="E1676" t="s">
        <v>20</v>
      </c>
      <c r="F1676">
        <v>40</v>
      </c>
      <c r="G1676" t="s">
        <v>14</v>
      </c>
      <c r="H1676" t="s">
        <v>83</v>
      </c>
      <c r="I1676" t="s">
        <v>33</v>
      </c>
      <c r="J1676">
        <v>5.5</v>
      </c>
      <c r="K1676">
        <v>32</v>
      </c>
      <c r="L16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76" t="str">
        <f>IF(RCH_hospital_admissions[[#This Row],[Patient Waittime]]&lt;=15,"Very Short",IF(RCH_hospital_admissions[[#This Row],[Patient Waittime]]&lt;=30,"Short", IF(RCH_hospital_admissions[[#This Row],[Patient Waittime]]&lt;=45,"Moderate","Long")))</f>
        <v>Moderate</v>
      </c>
    </row>
    <row r="1677" spans="1:13" x14ac:dyDescent="0.2">
      <c r="A1677" t="s">
        <v>3027</v>
      </c>
      <c r="B1677" s="1">
        <v>44788</v>
      </c>
      <c r="C1677" s="2">
        <v>0.54513888888888884</v>
      </c>
      <c r="D1677" t="s">
        <v>3028</v>
      </c>
      <c r="E1677" t="s">
        <v>20</v>
      </c>
      <c r="F1677">
        <v>35</v>
      </c>
      <c r="G1677" t="s">
        <v>14</v>
      </c>
      <c r="H1677" t="s">
        <v>38</v>
      </c>
      <c r="I1677" t="s">
        <v>33</v>
      </c>
      <c r="J1677">
        <v>5.5</v>
      </c>
      <c r="K1677">
        <v>42</v>
      </c>
      <c r="L16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77" t="str">
        <f>IF(RCH_hospital_admissions[[#This Row],[Patient Waittime]]&lt;=15,"Very Short",IF(RCH_hospital_admissions[[#This Row],[Patient Waittime]]&lt;=30,"Short", IF(RCH_hospital_admissions[[#This Row],[Patient Waittime]]&lt;=45,"Moderate","Long")))</f>
        <v>Moderate</v>
      </c>
    </row>
    <row r="1678" spans="1:13" x14ac:dyDescent="0.2">
      <c r="A1678" t="s">
        <v>3029</v>
      </c>
      <c r="B1678" s="1">
        <v>44262</v>
      </c>
      <c r="C1678" s="2">
        <v>0.88194444444444442</v>
      </c>
      <c r="D1678" t="s">
        <v>3030</v>
      </c>
      <c r="E1678" t="s">
        <v>20</v>
      </c>
      <c r="F1678">
        <v>15</v>
      </c>
      <c r="G1678" t="s">
        <v>187</v>
      </c>
      <c r="H1678" t="s">
        <v>27</v>
      </c>
      <c r="I1678" t="s">
        <v>16</v>
      </c>
      <c r="J1678">
        <v>8</v>
      </c>
      <c r="K1678">
        <v>27</v>
      </c>
      <c r="L16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678" t="str">
        <f>IF(RCH_hospital_admissions[[#This Row],[Patient Waittime]]&lt;=15,"Very Short",IF(RCH_hospital_admissions[[#This Row],[Patient Waittime]]&lt;=30,"Short", IF(RCH_hospital_admissions[[#This Row],[Patient Waittime]]&lt;=45,"Moderate","Long")))</f>
        <v>Short</v>
      </c>
    </row>
    <row r="1679" spans="1:13" x14ac:dyDescent="0.2">
      <c r="A1679" t="s">
        <v>3031</v>
      </c>
      <c r="B1679" s="1">
        <v>44900</v>
      </c>
      <c r="C1679" s="2">
        <v>0.65277777777777779</v>
      </c>
      <c r="D1679" t="s">
        <v>3032</v>
      </c>
      <c r="E1679" t="s">
        <v>13</v>
      </c>
      <c r="F1679">
        <v>48</v>
      </c>
      <c r="G1679" t="s">
        <v>14</v>
      </c>
      <c r="H1679" t="s">
        <v>38</v>
      </c>
      <c r="I1679" t="s">
        <v>33</v>
      </c>
      <c r="J1679">
        <v>6.5</v>
      </c>
      <c r="K1679">
        <v>26</v>
      </c>
      <c r="L16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679" t="str">
        <f>IF(RCH_hospital_admissions[[#This Row],[Patient Waittime]]&lt;=15,"Very Short",IF(RCH_hospital_admissions[[#This Row],[Patient Waittime]]&lt;=30,"Short", IF(RCH_hospital_admissions[[#This Row],[Patient Waittime]]&lt;=45,"Moderate","Long")))</f>
        <v>Short</v>
      </c>
    </row>
    <row r="1680" spans="1:13" x14ac:dyDescent="0.2">
      <c r="A1680" t="s">
        <v>3033</v>
      </c>
      <c r="B1680" s="1">
        <v>44903</v>
      </c>
      <c r="C1680" s="2">
        <v>0.95833333333333337</v>
      </c>
      <c r="D1680" t="s">
        <v>3034</v>
      </c>
      <c r="E1680" t="s">
        <v>20</v>
      </c>
      <c r="F1680">
        <v>47</v>
      </c>
      <c r="G1680" t="s">
        <v>14</v>
      </c>
      <c r="H1680" t="s">
        <v>114</v>
      </c>
      <c r="I1680" t="s">
        <v>16</v>
      </c>
      <c r="K1680">
        <v>14</v>
      </c>
      <c r="L16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680" t="str">
        <f>IF(RCH_hospital_admissions[[#This Row],[Patient Waittime]]&lt;=15,"Very Short",IF(RCH_hospital_admissions[[#This Row],[Patient Waittime]]&lt;=30,"Short", IF(RCH_hospital_admissions[[#This Row],[Patient Waittime]]&lt;=45,"Moderate","Long")))</f>
        <v>Very Short</v>
      </c>
    </row>
    <row r="1681" spans="1:13" x14ac:dyDescent="0.2">
      <c r="A1681" t="s">
        <v>3035</v>
      </c>
      <c r="B1681" s="1">
        <v>44676</v>
      </c>
      <c r="C1681" s="2">
        <v>0.64930555555555558</v>
      </c>
      <c r="D1681" t="s">
        <v>3036</v>
      </c>
      <c r="E1681" t="s">
        <v>20</v>
      </c>
      <c r="F1681">
        <v>62</v>
      </c>
      <c r="G1681" t="s">
        <v>14</v>
      </c>
      <c r="H1681" t="s">
        <v>43</v>
      </c>
      <c r="I1681" t="s">
        <v>16</v>
      </c>
      <c r="J1681">
        <v>10</v>
      </c>
      <c r="K1681">
        <v>23</v>
      </c>
      <c r="L16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81" t="str">
        <f>IF(RCH_hospital_admissions[[#This Row],[Patient Waittime]]&lt;=15,"Very Short",IF(RCH_hospital_admissions[[#This Row],[Patient Waittime]]&lt;=30,"Short", IF(RCH_hospital_admissions[[#This Row],[Patient Waittime]]&lt;=45,"Moderate","Long")))</f>
        <v>Short</v>
      </c>
    </row>
    <row r="1682" spans="1:13" x14ac:dyDescent="0.2">
      <c r="A1682" t="s">
        <v>3037</v>
      </c>
      <c r="B1682" s="1">
        <v>44506</v>
      </c>
      <c r="C1682" s="2">
        <v>0.74305555555555558</v>
      </c>
      <c r="D1682" t="s">
        <v>3038</v>
      </c>
      <c r="E1682" t="s">
        <v>20</v>
      </c>
      <c r="F1682">
        <v>32</v>
      </c>
      <c r="G1682" t="s">
        <v>14</v>
      </c>
      <c r="H1682" t="s">
        <v>43</v>
      </c>
      <c r="I1682" t="s">
        <v>33</v>
      </c>
      <c r="J1682">
        <v>6.5</v>
      </c>
      <c r="K1682">
        <v>24</v>
      </c>
      <c r="L16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82" t="str">
        <f>IF(RCH_hospital_admissions[[#This Row],[Patient Waittime]]&lt;=15,"Very Short",IF(RCH_hospital_admissions[[#This Row],[Patient Waittime]]&lt;=30,"Short", IF(RCH_hospital_admissions[[#This Row],[Patient Waittime]]&lt;=45,"Moderate","Long")))</f>
        <v>Short</v>
      </c>
    </row>
    <row r="1683" spans="1:13" x14ac:dyDescent="0.2">
      <c r="A1683" t="s">
        <v>3039</v>
      </c>
      <c r="B1683" s="1">
        <v>44436</v>
      </c>
      <c r="C1683" s="2">
        <v>0.92708333333333337</v>
      </c>
      <c r="D1683" t="s">
        <v>1504</v>
      </c>
      <c r="E1683" t="s">
        <v>20</v>
      </c>
      <c r="F1683">
        <v>48</v>
      </c>
      <c r="G1683" t="s">
        <v>14</v>
      </c>
      <c r="H1683" t="s">
        <v>43</v>
      </c>
      <c r="I1683" t="s">
        <v>16</v>
      </c>
      <c r="J1683">
        <v>8</v>
      </c>
      <c r="K1683">
        <v>41</v>
      </c>
      <c r="L16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683" t="str">
        <f>IF(RCH_hospital_admissions[[#This Row],[Patient Waittime]]&lt;=15,"Very Short",IF(RCH_hospital_admissions[[#This Row],[Patient Waittime]]&lt;=30,"Short", IF(RCH_hospital_admissions[[#This Row],[Patient Waittime]]&lt;=45,"Moderate","Long")))</f>
        <v>Moderate</v>
      </c>
    </row>
    <row r="1684" spans="1:13" x14ac:dyDescent="0.2">
      <c r="A1684" t="s">
        <v>3040</v>
      </c>
      <c r="B1684" s="1">
        <v>44245</v>
      </c>
      <c r="C1684" s="2">
        <v>0.39583333333333331</v>
      </c>
      <c r="D1684" t="s">
        <v>3041</v>
      </c>
      <c r="E1684" t="s">
        <v>20</v>
      </c>
      <c r="F1684">
        <v>36</v>
      </c>
      <c r="G1684" t="s">
        <v>14</v>
      </c>
      <c r="H1684" t="s">
        <v>83</v>
      </c>
      <c r="I1684" t="s">
        <v>16</v>
      </c>
      <c r="J1684">
        <v>9</v>
      </c>
      <c r="K1684">
        <v>39</v>
      </c>
      <c r="L16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84" t="str">
        <f>IF(RCH_hospital_admissions[[#This Row],[Patient Waittime]]&lt;=15,"Very Short",IF(RCH_hospital_admissions[[#This Row],[Patient Waittime]]&lt;=30,"Short", IF(RCH_hospital_admissions[[#This Row],[Patient Waittime]]&lt;=45,"Moderate","Long")))</f>
        <v>Moderate</v>
      </c>
    </row>
    <row r="1685" spans="1:13" x14ac:dyDescent="0.2">
      <c r="A1685" t="s">
        <v>3042</v>
      </c>
      <c r="B1685" s="1">
        <v>44439</v>
      </c>
      <c r="C1685" s="2">
        <v>0.73958333333333337</v>
      </c>
      <c r="D1685" t="s">
        <v>138</v>
      </c>
      <c r="E1685" t="s">
        <v>20</v>
      </c>
      <c r="F1685">
        <v>69</v>
      </c>
      <c r="G1685" t="s">
        <v>14</v>
      </c>
      <c r="H1685" t="s">
        <v>15</v>
      </c>
      <c r="I1685" t="s">
        <v>33</v>
      </c>
      <c r="J1685">
        <v>5.5</v>
      </c>
      <c r="K1685">
        <v>32</v>
      </c>
      <c r="L16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85" t="str">
        <f>IF(RCH_hospital_admissions[[#This Row],[Patient Waittime]]&lt;=15,"Very Short",IF(RCH_hospital_admissions[[#This Row],[Patient Waittime]]&lt;=30,"Short", IF(RCH_hospital_admissions[[#This Row],[Patient Waittime]]&lt;=45,"Moderate","Long")))</f>
        <v>Moderate</v>
      </c>
    </row>
    <row r="1686" spans="1:13" x14ac:dyDescent="0.2">
      <c r="A1686" t="s">
        <v>3043</v>
      </c>
      <c r="B1686" s="1">
        <v>44876</v>
      </c>
      <c r="C1686" s="2">
        <v>0.59722222222222221</v>
      </c>
      <c r="D1686" t="s">
        <v>2324</v>
      </c>
      <c r="E1686" t="s">
        <v>13</v>
      </c>
      <c r="F1686">
        <v>51</v>
      </c>
      <c r="G1686" t="s">
        <v>14</v>
      </c>
      <c r="H1686" t="s">
        <v>15</v>
      </c>
      <c r="I1686" t="s">
        <v>16</v>
      </c>
      <c r="K1686">
        <v>35</v>
      </c>
      <c r="L16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686" t="str">
        <f>IF(RCH_hospital_admissions[[#This Row],[Patient Waittime]]&lt;=15,"Very Short",IF(RCH_hospital_admissions[[#This Row],[Patient Waittime]]&lt;=30,"Short", IF(RCH_hospital_admissions[[#This Row],[Patient Waittime]]&lt;=45,"Moderate","Long")))</f>
        <v>Moderate</v>
      </c>
    </row>
    <row r="1687" spans="1:13" x14ac:dyDescent="0.2">
      <c r="A1687" t="s">
        <v>3044</v>
      </c>
      <c r="B1687" s="1">
        <v>44616</v>
      </c>
      <c r="C1687" s="2">
        <v>0.95138888888888884</v>
      </c>
      <c r="D1687" t="s">
        <v>3045</v>
      </c>
      <c r="E1687" t="s">
        <v>20</v>
      </c>
      <c r="F1687">
        <v>42</v>
      </c>
      <c r="G1687" t="s">
        <v>187</v>
      </c>
      <c r="H1687" t="s">
        <v>32</v>
      </c>
      <c r="I1687" t="s">
        <v>16</v>
      </c>
      <c r="J1687">
        <v>6</v>
      </c>
      <c r="K1687">
        <v>23</v>
      </c>
      <c r="L16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87" t="str">
        <f>IF(RCH_hospital_admissions[[#This Row],[Patient Waittime]]&lt;=15,"Very Short",IF(RCH_hospital_admissions[[#This Row],[Patient Waittime]]&lt;=30,"Short", IF(RCH_hospital_admissions[[#This Row],[Patient Waittime]]&lt;=45,"Moderate","Long")))</f>
        <v>Short</v>
      </c>
    </row>
    <row r="1688" spans="1:13" x14ac:dyDescent="0.2">
      <c r="A1688" t="s">
        <v>3046</v>
      </c>
      <c r="B1688" s="1">
        <v>44509</v>
      </c>
      <c r="C1688" s="2">
        <v>0.65277777777777779</v>
      </c>
      <c r="D1688" t="s">
        <v>3047</v>
      </c>
      <c r="E1688" t="s">
        <v>13</v>
      </c>
      <c r="F1688">
        <v>13</v>
      </c>
      <c r="G1688" t="s">
        <v>24</v>
      </c>
      <c r="H1688" t="s">
        <v>15</v>
      </c>
      <c r="I1688" t="s">
        <v>16</v>
      </c>
      <c r="J1688">
        <v>6</v>
      </c>
      <c r="K1688">
        <v>49</v>
      </c>
      <c r="L16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688" t="str">
        <f>IF(RCH_hospital_admissions[[#This Row],[Patient Waittime]]&lt;=15,"Very Short",IF(RCH_hospital_admissions[[#This Row],[Patient Waittime]]&lt;=30,"Short", IF(RCH_hospital_admissions[[#This Row],[Patient Waittime]]&lt;=45,"Moderate","Long")))</f>
        <v>Long</v>
      </c>
    </row>
    <row r="1689" spans="1:13" x14ac:dyDescent="0.2">
      <c r="A1689" t="s">
        <v>3048</v>
      </c>
      <c r="B1689" s="1">
        <v>44211</v>
      </c>
      <c r="C1689" s="2">
        <v>0.41319444444444442</v>
      </c>
      <c r="D1689" t="s">
        <v>282</v>
      </c>
      <c r="E1689" t="s">
        <v>20</v>
      </c>
      <c r="F1689">
        <v>36</v>
      </c>
      <c r="G1689" t="s">
        <v>24</v>
      </c>
      <c r="H1689" t="s">
        <v>32</v>
      </c>
      <c r="I1689" t="s">
        <v>16</v>
      </c>
      <c r="J1689">
        <v>9</v>
      </c>
      <c r="K1689">
        <v>30</v>
      </c>
      <c r="L16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89" t="str">
        <f>IF(RCH_hospital_admissions[[#This Row],[Patient Waittime]]&lt;=15,"Very Short",IF(RCH_hospital_admissions[[#This Row],[Patient Waittime]]&lt;=30,"Short", IF(RCH_hospital_admissions[[#This Row],[Patient Waittime]]&lt;=45,"Moderate","Long")))</f>
        <v>Short</v>
      </c>
    </row>
    <row r="1690" spans="1:13" x14ac:dyDescent="0.2">
      <c r="A1690" t="s">
        <v>3049</v>
      </c>
      <c r="B1690" s="1">
        <v>44919</v>
      </c>
      <c r="C1690" s="2">
        <v>0.69097222222222221</v>
      </c>
      <c r="D1690" t="s">
        <v>1765</v>
      </c>
      <c r="E1690" t="s">
        <v>20</v>
      </c>
      <c r="F1690">
        <v>45</v>
      </c>
      <c r="G1690" t="s">
        <v>14</v>
      </c>
      <c r="H1690" t="s">
        <v>43</v>
      </c>
      <c r="I1690" t="s">
        <v>16</v>
      </c>
      <c r="J1690">
        <v>6</v>
      </c>
      <c r="K1690">
        <v>40</v>
      </c>
      <c r="L16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690" t="str">
        <f>IF(RCH_hospital_admissions[[#This Row],[Patient Waittime]]&lt;=15,"Very Short",IF(RCH_hospital_admissions[[#This Row],[Patient Waittime]]&lt;=30,"Short", IF(RCH_hospital_admissions[[#This Row],[Patient Waittime]]&lt;=45,"Moderate","Long")))</f>
        <v>Moderate</v>
      </c>
    </row>
    <row r="1691" spans="1:13" x14ac:dyDescent="0.2">
      <c r="A1691" t="s">
        <v>3050</v>
      </c>
      <c r="B1691" s="1">
        <v>44506</v>
      </c>
      <c r="C1691" s="2">
        <v>0.2951388888888889</v>
      </c>
      <c r="D1691" t="s">
        <v>3051</v>
      </c>
      <c r="E1691" t="s">
        <v>13</v>
      </c>
      <c r="F1691">
        <v>52</v>
      </c>
      <c r="G1691" t="s">
        <v>74</v>
      </c>
      <c r="H1691" t="s">
        <v>15</v>
      </c>
      <c r="I1691" t="s">
        <v>16</v>
      </c>
      <c r="K1691">
        <v>42</v>
      </c>
      <c r="L16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691" t="str">
        <f>IF(RCH_hospital_admissions[[#This Row],[Patient Waittime]]&lt;=15,"Very Short",IF(RCH_hospital_admissions[[#This Row],[Patient Waittime]]&lt;=30,"Short", IF(RCH_hospital_admissions[[#This Row],[Patient Waittime]]&lt;=45,"Moderate","Long")))</f>
        <v>Moderate</v>
      </c>
    </row>
    <row r="1692" spans="1:13" x14ac:dyDescent="0.2">
      <c r="A1692" t="s">
        <v>3052</v>
      </c>
      <c r="B1692" s="1">
        <v>44212</v>
      </c>
      <c r="C1692" s="2">
        <v>0.39583333333333331</v>
      </c>
      <c r="D1692" t="s">
        <v>1350</v>
      </c>
      <c r="E1692" t="s">
        <v>20</v>
      </c>
      <c r="F1692">
        <v>12</v>
      </c>
      <c r="G1692" t="s">
        <v>14</v>
      </c>
      <c r="H1692" t="s">
        <v>114</v>
      </c>
      <c r="I1692" t="s">
        <v>16</v>
      </c>
      <c r="J1692">
        <v>10</v>
      </c>
      <c r="K1692">
        <v>30</v>
      </c>
      <c r="L16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692" t="str">
        <f>IF(RCH_hospital_admissions[[#This Row],[Patient Waittime]]&lt;=15,"Very Short",IF(RCH_hospital_admissions[[#This Row],[Patient Waittime]]&lt;=30,"Short", IF(RCH_hospital_admissions[[#This Row],[Patient Waittime]]&lt;=45,"Moderate","Long")))</f>
        <v>Short</v>
      </c>
    </row>
    <row r="1693" spans="1:13" x14ac:dyDescent="0.2">
      <c r="A1693" t="s">
        <v>3053</v>
      </c>
      <c r="B1693" s="1">
        <v>44262</v>
      </c>
      <c r="C1693" s="2">
        <v>0.69791666666666663</v>
      </c>
      <c r="D1693" t="s">
        <v>348</v>
      </c>
      <c r="E1693" t="s">
        <v>20</v>
      </c>
      <c r="F1693">
        <v>53</v>
      </c>
      <c r="G1693" t="s">
        <v>160</v>
      </c>
      <c r="H1693" t="s">
        <v>32</v>
      </c>
      <c r="I1693" t="s">
        <v>33</v>
      </c>
      <c r="J1693">
        <v>8.5</v>
      </c>
      <c r="K1693">
        <v>32</v>
      </c>
      <c r="L16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693" t="str">
        <f>IF(RCH_hospital_admissions[[#This Row],[Patient Waittime]]&lt;=15,"Very Short",IF(RCH_hospital_admissions[[#This Row],[Patient Waittime]]&lt;=30,"Short", IF(RCH_hospital_admissions[[#This Row],[Patient Waittime]]&lt;=45,"Moderate","Long")))</f>
        <v>Moderate</v>
      </c>
    </row>
    <row r="1694" spans="1:13" x14ac:dyDescent="0.2">
      <c r="A1694" t="s">
        <v>3054</v>
      </c>
      <c r="B1694" s="1">
        <v>44514</v>
      </c>
      <c r="C1694" s="2">
        <v>0.80555555555555558</v>
      </c>
      <c r="D1694" t="s">
        <v>710</v>
      </c>
      <c r="E1694" t="s">
        <v>20</v>
      </c>
      <c r="F1694">
        <v>57</v>
      </c>
      <c r="G1694" t="s">
        <v>74</v>
      </c>
      <c r="H1694" t="s">
        <v>43</v>
      </c>
      <c r="I1694" t="s">
        <v>16</v>
      </c>
      <c r="J1694">
        <v>5</v>
      </c>
      <c r="K1694">
        <v>28</v>
      </c>
      <c r="L16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694" t="str">
        <f>IF(RCH_hospital_admissions[[#This Row],[Patient Waittime]]&lt;=15,"Very Short",IF(RCH_hospital_admissions[[#This Row],[Patient Waittime]]&lt;=30,"Short", IF(RCH_hospital_admissions[[#This Row],[Patient Waittime]]&lt;=45,"Moderate","Long")))</f>
        <v>Short</v>
      </c>
    </row>
    <row r="1695" spans="1:13" x14ac:dyDescent="0.2">
      <c r="A1695" t="s">
        <v>3055</v>
      </c>
      <c r="B1695" s="1">
        <v>44574</v>
      </c>
      <c r="C1695" s="2">
        <v>0.6875</v>
      </c>
      <c r="D1695" t="s">
        <v>3056</v>
      </c>
      <c r="E1695" t="s">
        <v>13</v>
      </c>
      <c r="F1695">
        <v>65</v>
      </c>
      <c r="G1695" t="s">
        <v>14</v>
      </c>
      <c r="H1695" t="s">
        <v>43</v>
      </c>
      <c r="I1695" t="s">
        <v>33</v>
      </c>
      <c r="J1695">
        <v>4.5</v>
      </c>
      <c r="K1695">
        <v>24</v>
      </c>
      <c r="L16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95" t="str">
        <f>IF(RCH_hospital_admissions[[#This Row],[Patient Waittime]]&lt;=15,"Very Short",IF(RCH_hospital_admissions[[#This Row],[Patient Waittime]]&lt;=30,"Short", IF(RCH_hospital_admissions[[#This Row],[Patient Waittime]]&lt;=45,"Moderate","Long")))</f>
        <v>Short</v>
      </c>
    </row>
    <row r="1696" spans="1:13" x14ac:dyDescent="0.2">
      <c r="A1696" t="s">
        <v>3057</v>
      </c>
      <c r="B1696" s="1">
        <v>44608</v>
      </c>
      <c r="C1696" s="2">
        <v>0.5625</v>
      </c>
      <c r="D1696" t="s">
        <v>3058</v>
      </c>
      <c r="E1696" t="s">
        <v>20</v>
      </c>
      <c r="F1696">
        <v>15</v>
      </c>
      <c r="G1696" t="s">
        <v>14</v>
      </c>
      <c r="H1696" t="s">
        <v>27</v>
      </c>
      <c r="I1696" t="s">
        <v>33</v>
      </c>
      <c r="J1696">
        <v>8.5</v>
      </c>
      <c r="K1696">
        <v>12</v>
      </c>
      <c r="L16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696" t="str">
        <f>IF(RCH_hospital_admissions[[#This Row],[Patient Waittime]]&lt;=15,"Very Short",IF(RCH_hospital_admissions[[#This Row],[Patient Waittime]]&lt;=30,"Short", IF(RCH_hospital_admissions[[#This Row],[Patient Waittime]]&lt;=45,"Moderate","Long")))</f>
        <v>Very Short</v>
      </c>
    </row>
    <row r="1697" spans="1:13" x14ac:dyDescent="0.2">
      <c r="A1697" t="s">
        <v>3059</v>
      </c>
      <c r="B1697" s="1">
        <v>44755</v>
      </c>
      <c r="C1697" s="2">
        <v>0.58333333333333337</v>
      </c>
      <c r="D1697" t="s">
        <v>240</v>
      </c>
      <c r="E1697" t="s">
        <v>13</v>
      </c>
      <c r="F1697">
        <v>34</v>
      </c>
      <c r="G1697" t="s">
        <v>14</v>
      </c>
      <c r="H1697" t="s">
        <v>32</v>
      </c>
      <c r="I1697" t="s">
        <v>33</v>
      </c>
      <c r="J1697">
        <v>2.5</v>
      </c>
      <c r="K1697">
        <v>47</v>
      </c>
      <c r="L16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97" t="str">
        <f>IF(RCH_hospital_admissions[[#This Row],[Patient Waittime]]&lt;=15,"Very Short",IF(RCH_hospital_admissions[[#This Row],[Patient Waittime]]&lt;=30,"Short", IF(RCH_hospital_admissions[[#This Row],[Patient Waittime]]&lt;=45,"Moderate","Long")))</f>
        <v>Long</v>
      </c>
    </row>
    <row r="1698" spans="1:13" x14ac:dyDescent="0.2">
      <c r="A1698" t="s">
        <v>3060</v>
      </c>
      <c r="B1698" s="1">
        <v>44477</v>
      </c>
      <c r="C1698" s="2">
        <v>0.33333333333333331</v>
      </c>
      <c r="D1698" t="s">
        <v>3061</v>
      </c>
      <c r="E1698" t="s">
        <v>13</v>
      </c>
      <c r="F1698">
        <v>72</v>
      </c>
      <c r="G1698" t="s">
        <v>14</v>
      </c>
      <c r="H1698" t="s">
        <v>15</v>
      </c>
      <c r="I1698" t="s">
        <v>16</v>
      </c>
      <c r="K1698">
        <v>37</v>
      </c>
      <c r="L16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698" t="str">
        <f>IF(RCH_hospital_admissions[[#This Row],[Patient Waittime]]&lt;=15,"Very Short",IF(RCH_hospital_admissions[[#This Row],[Patient Waittime]]&lt;=30,"Short", IF(RCH_hospital_admissions[[#This Row],[Patient Waittime]]&lt;=45,"Moderate","Long")))</f>
        <v>Moderate</v>
      </c>
    </row>
    <row r="1699" spans="1:13" x14ac:dyDescent="0.2">
      <c r="A1699" t="s">
        <v>3062</v>
      </c>
      <c r="B1699" s="1">
        <v>44486</v>
      </c>
      <c r="C1699" s="2">
        <v>0.56944444444444442</v>
      </c>
      <c r="D1699" t="s">
        <v>696</v>
      </c>
      <c r="E1699" t="s">
        <v>13</v>
      </c>
      <c r="F1699">
        <v>35</v>
      </c>
      <c r="G1699" t="s">
        <v>14</v>
      </c>
      <c r="H1699" t="s">
        <v>83</v>
      </c>
      <c r="I1699" t="s">
        <v>33</v>
      </c>
      <c r="J1699">
        <v>5.5</v>
      </c>
      <c r="K1699">
        <v>37</v>
      </c>
      <c r="L16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699" t="str">
        <f>IF(RCH_hospital_admissions[[#This Row],[Patient Waittime]]&lt;=15,"Very Short",IF(RCH_hospital_admissions[[#This Row],[Patient Waittime]]&lt;=30,"Short", IF(RCH_hospital_admissions[[#This Row],[Patient Waittime]]&lt;=45,"Moderate","Long")))</f>
        <v>Moderate</v>
      </c>
    </row>
    <row r="1700" spans="1:13" x14ac:dyDescent="0.2">
      <c r="A1700" t="s">
        <v>3063</v>
      </c>
      <c r="B1700" s="1">
        <v>44512</v>
      </c>
      <c r="C1700" s="2">
        <v>0.83333333333333337</v>
      </c>
      <c r="D1700" t="s">
        <v>3064</v>
      </c>
      <c r="E1700" t="s">
        <v>13</v>
      </c>
      <c r="F1700">
        <v>71</v>
      </c>
      <c r="G1700" t="s">
        <v>187</v>
      </c>
      <c r="H1700" t="s">
        <v>32</v>
      </c>
      <c r="I1700" t="s">
        <v>16</v>
      </c>
      <c r="K1700">
        <v>21</v>
      </c>
      <c r="L17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00" t="str">
        <f>IF(RCH_hospital_admissions[[#This Row],[Patient Waittime]]&lt;=15,"Very Short",IF(RCH_hospital_admissions[[#This Row],[Patient Waittime]]&lt;=30,"Short", IF(RCH_hospital_admissions[[#This Row],[Patient Waittime]]&lt;=45,"Moderate","Long")))</f>
        <v>Short</v>
      </c>
    </row>
    <row r="1701" spans="1:13" x14ac:dyDescent="0.2">
      <c r="A1701" t="s">
        <v>3065</v>
      </c>
      <c r="B1701" s="1">
        <v>44878</v>
      </c>
      <c r="C1701" s="2">
        <v>0.2951388888888889</v>
      </c>
      <c r="D1701" t="s">
        <v>3066</v>
      </c>
      <c r="E1701" t="s">
        <v>13</v>
      </c>
      <c r="F1701">
        <v>70</v>
      </c>
      <c r="G1701" t="s">
        <v>14</v>
      </c>
      <c r="H1701" t="s">
        <v>15</v>
      </c>
      <c r="I1701" t="s">
        <v>16</v>
      </c>
      <c r="J1701">
        <v>8</v>
      </c>
      <c r="K1701">
        <v>25</v>
      </c>
      <c r="L17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01" t="str">
        <f>IF(RCH_hospital_admissions[[#This Row],[Patient Waittime]]&lt;=15,"Very Short",IF(RCH_hospital_admissions[[#This Row],[Patient Waittime]]&lt;=30,"Short", IF(RCH_hospital_admissions[[#This Row],[Patient Waittime]]&lt;=45,"Moderate","Long")))</f>
        <v>Short</v>
      </c>
    </row>
    <row r="1702" spans="1:13" x14ac:dyDescent="0.2">
      <c r="A1702" t="s">
        <v>3067</v>
      </c>
      <c r="B1702" s="1">
        <v>44395</v>
      </c>
      <c r="C1702" s="2">
        <v>0.85416666666666663</v>
      </c>
      <c r="D1702" t="s">
        <v>3068</v>
      </c>
      <c r="E1702" t="s">
        <v>13</v>
      </c>
      <c r="F1702">
        <v>72</v>
      </c>
      <c r="G1702" t="s">
        <v>14</v>
      </c>
      <c r="H1702" t="s">
        <v>21</v>
      </c>
      <c r="I1702" t="s">
        <v>16</v>
      </c>
      <c r="J1702">
        <v>7</v>
      </c>
      <c r="K1702">
        <v>20</v>
      </c>
      <c r="L17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02" t="str">
        <f>IF(RCH_hospital_admissions[[#This Row],[Patient Waittime]]&lt;=15,"Very Short",IF(RCH_hospital_admissions[[#This Row],[Patient Waittime]]&lt;=30,"Short", IF(RCH_hospital_admissions[[#This Row],[Patient Waittime]]&lt;=45,"Moderate","Long")))</f>
        <v>Short</v>
      </c>
    </row>
    <row r="1703" spans="1:13" x14ac:dyDescent="0.2">
      <c r="A1703" t="s">
        <v>3069</v>
      </c>
      <c r="B1703" s="1">
        <v>44387</v>
      </c>
      <c r="C1703" s="2">
        <v>0.22569444444444445</v>
      </c>
      <c r="D1703" t="s">
        <v>3070</v>
      </c>
      <c r="E1703" t="s">
        <v>20</v>
      </c>
      <c r="F1703">
        <v>40</v>
      </c>
      <c r="G1703" t="s">
        <v>24</v>
      </c>
      <c r="H1703" t="s">
        <v>15</v>
      </c>
      <c r="I1703" t="s">
        <v>16</v>
      </c>
      <c r="J1703">
        <v>8</v>
      </c>
      <c r="K1703">
        <v>36</v>
      </c>
      <c r="L17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03" t="str">
        <f>IF(RCH_hospital_admissions[[#This Row],[Patient Waittime]]&lt;=15,"Very Short",IF(RCH_hospital_admissions[[#This Row],[Patient Waittime]]&lt;=30,"Short", IF(RCH_hospital_admissions[[#This Row],[Patient Waittime]]&lt;=45,"Moderate","Long")))</f>
        <v>Moderate</v>
      </c>
    </row>
    <row r="1704" spans="1:13" x14ac:dyDescent="0.2">
      <c r="A1704" t="s">
        <v>3071</v>
      </c>
      <c r="B1704" s="1">
        <v>44409</v>
      </c>
      <c r="C1704" s="2">
        <v>0.3888888888888889</v>
      </c>
      <c r="D1704" t="s">
        <v>3072</v>
      </c>
      <c r="E1704" t="s">
        <v>20</v>
      </c>
      <c r="F1704">
        <v>22</v>
      </c>
      <c r="G1704" t="s">
        <v>14</v>
      </c>
      <c r="H1704" t="s">
        <v>15</v>
      </c>
      <c r="I1704" t="s">
        <v>33</v>
      </c>
      <c r="K1704">
        <v>49</v>
      </c>
      <c r="L17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704" t="str">
        <f>IF(RCH_hospital_admissions[[#This Row],[Patient Waittime]]&lt;=15,"Very Short",IF(RCH_hospital_admissions[[#This Row],[Patient Waittime]]&lt;=30,"Short", IF(RCH_hospital_admissions[[#This Row],[Patient Waittime]]&lt;=45,"Moderate","Long")))</f>
        <v>Long</v>
      </c>
    </row>
    <row r="1705" spans="1:13" x14ac:dyDescent="0.2">
      <c r="A1705" t="s">
        <v>3073</v>
      </c>
      <c r="B1705" s="1">
        <v>44477</v>
      </c>
      <c r="C1705" s="2">
        <v>0.55555555555555558</v>
      </c>
      <c r="D1705" t="s">
        <v>3074</v>
      </c>
      <c r="E1705" t="s">
        <v>13</v>
      </c>
      <c r="F1705">
        <v>25</v>
      </c>
      <c r="G1705" t="s">
        <v>14</v>
      </c>
      <c r="H1705" t="s">
        <v>32</v>
      </c>
      <c r="I1705" t="s">
        <v>16</v>
      </c>
      <c r="J1705">
        <v>4</v>
      </c>
      <c r="K1705">
        <v>26</v>
      </c>
      <c r="L17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705" t="str">
        <f>IF(RCH_hospital_admissions[[#This Row],[Patient Waittime]]&lt;=15,"Very Short",IF(RCH_hospital_admissions[[#This Row],[Patient Waittime]]&lt;=30,"Short", IF(RCH_hospital_admissions[[#This Row],[Patient Waittime]]&lt;=45,"Moderate","Long")))</f>
        <v>Short</v>
      </c>
    </row>
    <row r="1706" spans="1:13" x14ac:dyDescent="0.2">
      <c r="A1706" t="s">
        <v>3075</v>
      </c>
      <c r="B1706" s="1">
        <v>44378</v>
      </c>
      <c r="C1706" s="2">
        <v>0.9375</v>
      </c>
      <c r="D1706" t="s">
        <v>3076</v>
      </c>
      <c r="E1706" t="s">
        <v>13</v>
      </c>
      <c r="F1706">
        <v>39</v>
      </c>
      <c r="G1706" t="s">
        <v>14</v>
      </c>
      <c r="H1706" t="s">
        <v>43</v>
      </c>
      <c r="I1706" t="s">
        <v>16</v>
      </c>
      <c r="J1706">
        <v>7</v>
      </c>
      <c r="K1706">
        <v>34</v>
      </c>
      <c r="L17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06" t="str">
        <f>IF(RCH_hospital_admissions[[#This Row],[Patient Waittime]]&lt;=15,"Very Short",IF(RCH_hospital_admissions[[#This Row],[Patient Waittime]]&lt;=30,"Short", IF(RCH_hospital_admissions[[#This Row],[Patient Waittime]]&lt;=45,"Moderate","Long")))</f>
        <v>Moderate</v>
      </c>
    </row>
    <row r="1707" spans="1:13" x14ac:dyDescent="0.2">
      <c r="A1707" t="s">
        <v>3077</v>
      </c>
      <c r="B1707" s="1">
        <v>44889</v>
      </c>
      <c r="C1707" s="2">
        <v>0.64930555555555558</v>
      </c>
      <c r="D1707" t="s">
        <v>3078</v>
      </c>
      <c r="E1707" t="s">
        <v>20</v>
      </c>
      <c r="F1707">
        <v>10</v>
      </c>
      <c r="G1707" t="s">
        <v>14</v>
      </c>
      <c r="H1707" t="s">
        <v>43</v>
      </c>
      <c r="I1707" t="s">
        <v>16</v>
      </c>
      <c r="K1707">
        <v>31</v>
      </c>
      <c r="L17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707" t="str">
        <f>IF(RCH_hospital_admissions[[#This Row],[Patient Waittime]]&lt;=15,"Very Short",IF(RCH_hospital_admissions[[#This Row],[Patient Waittime]]&lt;=30,"Short", IF(RCH_hospital_admissions[[#This Row],[Patient Waittime]]&lt;=45,"Moderate","Long")))</f>
        <v>Moderate</v>
      </c>
    </row>
    <row r="1708" spans="1:13" x14ac:dyDescent="0.2">
      <c r="A1708" t="s">
        <v>3079</v>
      </c>
      <c r="B1708" s="1">
        <v>44521</v>
      </c>
      <c r="C1708" s="2">
        <v>0.75</v>
      </c>
      <c r="D1708" t="s">
        <v>2261</v>
      </c>
      <c r="E1708" t="s">
        <v>20</v>
      </c>
      <c r="F1708">
        <v>62</v>
      </c>
      <c r="G1708" t="s">
        <v>14</v>
      </c>
      <c r="H1708" t="s">
        <v>83</v>
      </c>
      <c r="I1708" t="s">
        <v>33</v>
      </c>
      <c r="J1708">
        <v>5.5</v>
      </c>
      <c r="K1708">
        <v>32</v>
      </c>
      <c r="L17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08" t="str">
        <f>IF(RCH_hospital_admissions[[#This Row],[Patient Waittime]]&lt;=15,"Very Short",IF(RCH_hospital_admissions[[#This Row],[Patient Waittime]]&lt;=30,"Short", IF(RCH_hospital_admissions[[#This Row],[Patient Waittime]]&lt;=45,"Moderate","Long")))</f>
        <v>Moderate</v>
      </c>
    </row>
    <row r="1709" spans="1:13" x14ac:dyDescent="0.2">
      <c r="A1709" t="s">
        <v>3080</v>
      </c>
      <c r="B1709" s="1">
        <v>44476</v>
      </c>
      <c r="C1709" s="2">
        <v>0.70486111111111116</v>
      </c>
      <c r="D1709" t="s">
        <v>3081</v>
      </c>
      <c r="E1709" t="s">
        <v>13</v>
      </c>
      <c r="F1709">
        <v>71</v>
      </c>
      <c r="G1709" t="s">
        <v>14</v>
      </c>
      <c r="H1709" t="s">
        <v>43</v>
      </c>
      <c r="I1709" t="s">
        <v>33</v>
      </c>
      <c r="J1709">
        <v>5.5</v>
      </c>
      <c r="K1709">
        <v>49</v>
      </c>
      <c r="L17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09" t="str">
        <f>IF(RCH_hospital_admissions[[#This Row],[Patient Waittime]]&lt;=15,"Very Short",IF(RCH_hospital_admissions[[#This Row],[Patient Waittime]]&lt;=30,"Short", IF(RCH_hospital_admissions[[#This Row],[Patient Waittime]]&lt;=45,"Moderate","Long")))</f>
        <v>Long</v>
      </c>
    </row>
    <row r="1710" spans="1:13" x14ac:dyDescent="0.2">
      <c r="A1710" t="s">
        <v>3082</v>
      </c>
      <c r="B1710" s="1">
        <v>44841</v>
      </c>
      <c r="C1710" s="2">
        <v>0.2361111111111111</v>
      </c>
      <c r="D1710" t="s">
        <v>3083</v>
      </c>
      <c r="E1710" t="s">
        <v>20</v>
      </c>
      <c r="F1710">
        <v>67</v>
      </c>
      <c r="G1710" t="s">
        <v>14</v>
      </c>
      <c r="H1710" t="s">
        <v>32</v>
      </c>
      <c r="I1710" t="s">
        <v>33</v>
      </c>
      <c r="J1710">
        <v>4.5</v>
      </c>
      <c r="K1710">
        <v>32</v>
      </c>
      <c r="L17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10" t="str">
        <f>IF(RCH_hospital_admissions[[#This Row],[Patient Waittime]]&lt;=15,"Very Short",IF(RCH_hospital_admissions[[#This Row],[Patient Waittime]]&lt;=30,"Short", IF(RCH_hospital_admissions[[#This Row],[Patient Waittime]]&lt;=45,"Moderate","Long")))</f>
        <v>Moderate</v>
      </c>
    </row>
    <row r="1711" spans="1:13" x14ac:dyDescent="0.2">
      <c r="A1711" t="s">
        <v>3084</v>
      </c>
      <c r="B1711" s="1">
        <v>44458</v>
      </c>
      <c r="C1711" s="2">
        <v>0.34375</v>
      </c>
      <c r="D1711" t="s">
        <v>3085</v>
      </c>
      <c r="E1711" t="s">
        <v>20</v>
      </c>
      <c r="F1711">
        <v>68</v>
      </c>
      <c r="G1711" t="s">
        <v>14</v>
      </c>
      <c r="H1711" t="s">
        <v>15</v>
      </c>
      <c r="I1711" t="s">
        <v>16</v>
      </c>
      <c r="J1711">
        <v>7</v>
      </c>
      <c r="K1711">
        <v>32</v>
      </c>
      <c r="L17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11" t="str">
        <f>IF(RCH_hospital_admissions[[#This Row],[Patient Waittime]]&lt;=15,"Very Short",IF(RCH_hospital_admissions[[#This Row],[Patient Waittime]]&lt;=30,"Short", IF(RCH_hospital_admissions[[#This Row],[Patient Waittime]]&lt;=45,"Moderate","Long")))</f>
        <v>Moderate</v>
      </c>
    </row>
    <row r="1712" spans="1:13" x14ac:dyDescent="0.2">
      <c r="A1712" t="s">
        <v>3086</v>
      </c>
      <c r="B1712" s="1">
        <v>44834</v>
      </c>
      <c r="C1712" s="2">
        <v>0.71875</v>
      </c>
      <c r="D1712" t="s">
        <v>3087</v>
      </c>
      <c r="E1712" t="s">
        <v>13</v>
      </c>
      <c r="F1712">
        <v>21</v>
      </c>
      <c r="G1712" t="s">
        <v>14</v>
      </c>
      <c r="H1712" t="s">
        <v>21</v>
      </c>
      <c r="I1712" t="s">
        <v>16</v>
      </c>
      <c r="J1712">
        <v>6</v>
      </c>
      <c r="K1712">
        <v>28</v>
      </c>
      <c r="L17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712" t="str">
        <f>IF(RCH_hospital_admissions[[#This Row],[Patient Waittime]]&lt;=15,"Very Short",IF(RCH_hospital_admissions[[#This Row],[Patient Waittime]]&lt;=30,"Short", IF(RCH_hospital_admissions[[#This Row],[Patient Waittime]]&lt;=45,"Moderate","Long")))</f>
        <v>Short</v>
      </c>
    </row>
    <row r="1713" spans="1:13" x14ac:dyDescent="0.2">
      <c r="A1713" t="s">
        <v>3088</v>
      </c>
      <c r="B1713" s="1">
        <v>44426</v>
      </c>
      <c r="C1713" s="2">
        <v>0.51388888888888884</v>
      </c>
      <c r="D1713" t="s">
        <v>3089</v>
      </c>
      <c r="E1713" t="s">
        <v>20</v>
      </c>
      <c r="F1713">
        <v>38</v>
      </c>
      <c r="G1713" t="s">
        <v>14</v>
      </c>
      <c r="H1713" t="s">
        <v>43</v>
      </c>
      <c r="I1713" t="s">
        <v>33</v>
      </c>
      <c r="J1713">
        <v>7.5</v>
      </c>
      <c r="K1713">
        <v>27</v>
      </c>
      <c r="L17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13" t="str">
        <f>IF(RCH_hospital_admissions[[#This Row],[Patient Waittime]]&lt;=15,"Very Short",IF(RCH_hospital_admissions[[#This Row],[Patient Waittime]]&lt;=30,"Short", IF(RCH_hospital_admissions[[#This Row],[Patient Waittime]]&lt;=45,"Moderate","Long")))</f>
        <v>Short</v>
      </c>
    </row>
    <row r="1714" spans="1:13" x14ac:dyDescent="0.2">
      <c r="A1714" t="s">
        <v>3090</v>
      </c>
      <c r="B1714" s="1">
        <v>44242</v>
      </c>
      <c r="C1714" s="2">
        <v>0.3125</v>
      </c>
      <c r="D1714" t="s">
        <v>3091</v>
      </c>
      <c r="E1714" t="s">
        <v>13</v>
      </c>
      <c r="F1714">
        <v>71</v>
      </c>
      <c r="G1714" t="s">
        <v>14</v>
      </c>
      <c r="H1714" t="s">
        <v>83</v>
      </c>
      <c r="I1714" t="s">
        <v>33</v>
      </c>
      <c r="J1714">
        <v>9.5</v>
      </c>
      <c r="K1714">
        <v>18</v>
      </c>
      <c r="L17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14" t="str">
        <f>IF(RCH_hospital_admissions[[#This Row],[Patient Waittime]]&lt;=15,"Very Short",IF(RCH_hospital_admissions[[#This Row],[Patient Waittime]]&lt;=30,"Short", IF(RCH_hospital_admissions[[#This Row],[Patient Waittime]]&lt;=45,"Moderate","Long")))</f>
        <v>Short</v>
      </c>
    </row>
    <row r="1715" spans="1:13" x14ac:dyDescent="0.2">
      <c r="A1715" t="s">
        <v>3092</v>
      </c>
      <c r="B1715" s="1">
        <v>44269</v>
      </c>
      <c r="C1715" s="2">
        <v>0.41319444444444442</v>
      </c>
      <c r="D1715" t="s">
        <v>3093</v>
      </c>
      <c r="E1715" t="s">
        <v>13</v>
      </c>
      <c r="F1715">
        <v>45</v>
      </c>
      <c r="G1715" t="s">
        <v>14</v>
      </c>
      <c r="H1715" t="s">
        <v>32</v>
      </c>
      <c r="I1715" t="s">
        <v>33</v>
      </c>
      <c r="J1715">
        <v>5.5</v>
      </c>
      <c r="K1715">
        <v>22</v>
      </c>
      <c r="L17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715" t="str">
        <f>IF(RCH_hospital_admissions[[#This Row],[Patient Waittime]]&lt;=15,"Very Short",IF(RCH_hospital_admissions[[#This Row],[Patient Waittime]]&lt;=30,"Short", IF(RCH_hospital_admissions[[#This Row],[Patient Waittime]]&lt;=45,"Moderate","Long")))</f>
        <v>Short</v>
      </c>
    </row>
    <row r="1716" spans="1:13" x14ac:dyDescent="0.2">
      <c r="A1716" t="s">
        <v>3094</v>
      </c>
      <c r="B1716" s="1">
        <v>44597</v>
      </c>
      <c r="C1716" s="2">
        <v>0.19097222222222221</v>
      </c>
      <c r="D1716" t="s">
        <v>3095</v>
      </c>
      <c r="E1716" t="s">
        <v>13</v>
      </c>
      <c r="F1716">
        <v>34</v>
      </c>
      <c r="G1716" t="s">
        <v>24</v>
      </c>
      <c r="H1716" t="s">
        <v>43</v>
      </c>
      <c r="I1716" t="s">
        <v>16</v>
      </c>
      <c r="J1716">
        <v>6</v>
      </c>
      <c r="K1716">
        <v>23</v>
      </c>
      <c r="L17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16" t="str">
        <f>IF(RCH_hospital_admissions[[#This Row],[Patient Waittime]]&lt;=15,"Very Short",IF(RCH_hospital_admissions[[#This Row],[Patient Waittime]]&lt;=30,"Short", IF(RCH_hospital_admissions[[#This Row],[Patient Waittime]]&lt;=45,"Moderate","Long")))</f>
        <v>Short</v>
      </c>
    </row>
    <row r="1717" spans="1:13" x14ac:dyDescent="0.2">
      <c r="A1717" t="s">
        <v>3096</v>
      </c>
      <c r="B1717" s="1">
        <v>44760</v>
      </c>
      <c r="C1717" s="2">
        <v>0.30902777777777779</v>
      </c>
      <c r="D1717" t="s">
        <v>3097</v>
      </c>
      <c r="E1717" t="s">
        <v>20</v>
      </c>
      <c r="F1717">
        <v>41</v>
      </c>
      <c r="G1717" t="s">
        <v>14</v>
      </c>
      <c r="H1717" t="s">
        <v>15</v>
      </c>
      <c r="I1717" t="s">
        <v>33</v>
      </c>
      <c r="J1717">
        <v>5.5</v>
      </c>
      <c r="K1717">
        <v>50</v>
      </c>
      <c r="L17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17" t="str">
        <f>IF(RCH_hospital_admissions[[#This Row],[Patient Waittime]]&lt;=15,"Very Short",IF(RCH_hospital_admissions[[#This Row],[Patient Waittime]]&lt;=30,"Short", IF(RCH_hospital_admissions[[#This Row],[Patient Waittime]]&lt;=45,"Moderate","Long")))</f>
        <v>Long</v>
      </c>
    </row>
    <row r="1718" spans="1:13" x14ac:dyDescent="0.2">
      <c r="A1718" t="s">
        <v>3098</v>
      </c>
      <c r="B1718" s="1">
        <v>44399</v>
      </c>
      <c r="C1718" s="2">
        <v>0.57291666666666663</v>
      </c>
      <c r="D1718" t="s">
        <v>3099</v>
      </c>
      <c r="E1718" t="s">
        <v>20</v>
      </c>
      <c r="F1718">
        <v>8</v>
      </c>
      <c r="G1718" t="s">
        <v>14</v>
      </c>
      <c r="H1718" t="s">
        <v>27</v>
      </c>
      <c r="I1718" t="s">
        <v>33</v>
      </c>
      <c r="J1718">
        <v>7.5</v>
      </c>
      <c r="K1718">
        <v>21</v>
      </c>
      <c r="L17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718" t="str">
        <f>IF(RCH_hospital_admissions[[#This Row],[Patient Waittime]]&lt;=15,"Very Short",IF(RCH_hospital_admissions[[#This Row],[Patient Waittime]]&lt;=30,"Short", IF(RCH_hospital_admissions[[#This Row],[Patient Waittime]]&lt;=45,"Moderate","Long")))</f>
        <v>Short</v>
      </c>
    </row>
    <row r="1719" spans="1:13" x14ac:dyDescent="0.2">
      <c r="A1719" t="s">
        <v>3100</v>
      </c>
      <c r="B1719" s="1">
        <v>44397</v>
      </c>
      <c r="C1719" s="2">
        <v>0.68055555555555558</v>
      </c>
      <c r="D1719" t="s">
        <v>3101</v>
      </c>
      <c r="E1719" t="s">
        <v>20</v>
      </c>
      <c r="F1719">
        <v>48</v>
      </c>
      <c r="G1719" t="s">
        <v>14</v>
      </c>
      <c r="H1719" t="s">
        <v>15</v>
      </c>
      <c r="I1719" t="s">
        <v>16</v>
      </c>
      <c r="J1719">
        <v>3</v>
      </c>
      <c r="K1719">
        <v>53</v>
      </c>
      <c r="L17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719" t="str">
        <f>IF(RCH_hospital_admissions[[#This Row],[Patient Waittime]]&lt;=15,"Very Short",IF(RCH_hospital_admissions[[#This Row],[Patient Waittime]]&lt;=30,"Short", IF(RCH_hospital_admissions[[#This Row],[Patient Waittime]]&lt;=45,"Moderate","Long")))</f>
        <v>Long</v>
      </c>
    </row>
    <row r="1720" spans="1:13" x14ac:dyDescent="0.2">
      <c r="A1720" t="s">
        <v>3102</v>
      </c>
      <c r="B1720" s="1">
        <v>44567</v>
      </c>
      <c r="C1720" s="2">
        <v>0.92013888888888884</v>
      </c>
      <c r="D1720" t="s">
        <v>3103</v>
      </c>
      <c r="E1720" t="s">
        <v>20</v>
      </c>
      <c r="F1720">
        <v>17</v>
      </c>
      <c r="G1720" t="s">
        <v>14</v>
      </c>
      <c r="H1720" t="s">
        <v>27</v>
      </c>
      <c r="I1720" t="s">
        <v>16</v>
      </c>
      <c r="J1720">
        <v>6</v>
      </c>
      <c r="K1720">
        <v>17</v>
      </c>
      <c r="L17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720" t="str">
        <f>IF(RCH_hospital_admissions[[#This Row],[Patient Waittime]]&lt;=15,"Very Short",IF(RCH_hospital_admissions[[#This Row],[Patient Waittime]]&lt;=30,"Short", IF(RCH_hospital_admissions[[#This Row],[Patient Waittime]]&lt;=45,"Moderate","Long")))</f>
        <v>Short</v>
      </c>
    </row>
    <row r="1721" spans="1:13" x14ac:dyDescent="0.2">
      <c r="A1721" t="s">
        <v>3104</v>
      </c>
      <c r="B1721" s="1">
        <v>44368</v>
      </c>
      <c r="C1721" s="2">
        <v>0.2986111111111111</v>
      </c>
      <c r="D1721" t="s">
        <v>3105</v>
      </c>
      <c r="E1721" t="s">
        <v>20</v>
      </c>
      <c r="F1721">
        <v>43</v>
      </c>
      <c r="G1721" t="s">
        <v>14</v>
      </c>
      <c r="H1721" t="s">
        <v>38</v>
      </c>
      <c r="I1721" t="s">
        <v>16</v>
      </c>
      <c r="J1721">
        <v>6</v>
      </c>
      <c r="K1721">
        <v>32</v>
      </c>
      <c r="L17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21" t="str">
        <f>IF(RCH_hospital_admissions[[#This Row],[Patient Waittime]]&lt;=15,"Very Short",IF(RCH_hospital_admissions[[#This Row],[Patient Waittime]]&lt;=30,"Short", IF(RCH_hospital_admissions[[#This Row],[Patient Waittime]]&lt;=45,"Moderate","Long")))</f>
        <v>Moderate</v>
      </c>
    </row>
    <row r="1722" spans="1:13" x14ac:dyDescent="0.2">
      <c r="A1722" t="s">
        <v>3106</v>
      </c>
      <c r="B1722" s="1">
        <v>44276</v>
      </c>
      <c r="C1722" s="2">
        <v>0.53472222222222221</v>
      </c>
      <c r="D1722" t="s">
        <v>3107</v>
      </c>
      <c r="E1722" t="s">
        <v>13</v>
      </c>
      <c r="F1722">
        <v>22</v>
      </c>
      <c r="G1722" t="s">
        <v>14</v>
      </c>
      <c r="H1722" t="s">
        <v>15</v>
      </c>
      <c r="I1722" t="s">
        <v>16</v>
      </c>
      <c r="J1722">
        <v>6</v>
      </c>
      <c r="K1722">
        <v>36</v>
      </c>
      <c r="L17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722" t="str">
        <f>IF(RCH_hospital_admissions[[#This Row],[Patient Waittime]]&lt;=15,"Very Short",IF(RCH_hospital_admissions[[#This Row],[Patient Waittime]]&lt;=30,"Short", IF(RCH_hospital_admissions[[#This Row],[Patient Waittime]]&lt;=45,"Moderate","Long")))</f>
        <v>Moderate</v>
      </c>
    </row>
    <row r="1723" spans="1:13" x14ac:dyDescent="0.2">
      <c r="A1723" t="s">
        <v>3108</v>
      </c>
      <c r="B1723" s="1">
        <v>44891</v>
      </c>
      <c r="C1723" s="2">
        <v>0.41666666666666669</v>
      </c>
      <c r="D1723" t="s">
        <v>3109</v>
      </c>
      <c r="E1723" t="s">
        <v>20</v>
      </c>
      <c r="F1723">
        <v>69</v>
      </c>
      <c r="G1723" t="s">
        <v>14</v>
      </c>
      <c r="H1723" t="s">
        <v>21</v>
      </c>
      <c r="I1723" t="s">
        <v>16</v>
      </c>
      <c r="J1723">
        <v>4</v>
      </c>
      <c r="K1723">
        <v>21</v>
      </c>
      <c r="L17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23" t="str">
        <f>IF(RCH_hospital_admissions[[#This Row],[Patient Waittime]]&lt;=15,"Very Short",IF(RCH_hospital_admissions[[#This Row],[Patient Waittime]]&lt;=30,"Short", IF(RCH_hospital_admissions[[#This Row],[Patient Waittime]]&lt;=45,"Moderate","Long")))</f>
        <v>Short</v>
      </c>
    </row>
    <row r="1724" spans="1:13" x14ac:dyDescent="0.2">
      <c r="A1724" t="s">
        <v>3110</v>
      </c>
      <c r="B1724" s="1">
        <v>44437</v>
      </c>
      <c r="C1724" s="2">
        <v>0.54513888888888884</v>
      </c>
      <c r="D1724" t="s">
        <v>1613</v>
      </c>
      <c r="E1724" t="s">
        <v>13</v>
      </c>
      <c r="F1724">
        <v>68</v>
      </c>
      <c r="G1724" t="s">
        <v>14</v>
      </c>
      <c r="H1724" t="s">
        <v>15</v>
      </c>
      <c r="I1724" t="s">
        <v>16</v>
      </c>
      <c r="J1724">
        <v>5</v>
      </c>
      <c r="K1724">
        <v>37</v>
      </c>
      <c r="L17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24" t="str">
        <f>IF(RCH_hospital_admissions[[#This Row],[Patient Waittime]]&lt;=15,"Very Short",IF(RCH_hospital_admissions[[#This Row],[Patient Waittime]]&lt;=30,"Short", IF(RCH_hospital_admissions[[#This Row],[Patient Waittime]]&lt;=45,"Moderate","Long")))</f>
        <v>Moderate</v>
      </c>
    </row>
    <row r="1725" spans="1:13" x14ac:dyDescent="0.2">
      <c r="A1725" t="s">
        <v>3111</v>
      </c>
      <c r="B1725" s="1">
        <v>44375</v>
      </c>
      <c r="C1725" s="2">
        <v>0.90277777777777779</v>
      </c>
      <c r="D1725" t="s">
        <v>3112</v>
      </c>
      <c r="E1725" t="s">
        <v>13</v>
      </c>
      <c r="F1725">
        <v>17</v>
      </c>
      <c r="G1725" t="s">
        <v>14</v>
      </c>
      <c r="H1725" t="s">
        <v>114</v>
      </c>
      <c r="I1725" t="s">
        <v>16</v>
      </c>
      <c r="J1725">
        <v>6</v>
      </c>
      <c r="K1725">
        <v>24</v>
      </c>
      <c r="L17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725" t="str">
        <f>IF(RCH_hospital_admissions[[#This Row],[Patient Waittime]]&lt;=15,"Very Short",IF(RCH_hospital_admissions[[#This Row],[Patient Waittime]]&lt;=30,"Short", IF(RCH_hospital_admissions[[#This Row],[Patient Waittime]]&lt;=45,"Moderate","Long")))</f>
        <v>Short</v>
      </c>
    </row>
    <row r="1726" spans="1:13" x14ac:dyDescent="0.2">
      <c r="A1726" t="s">
        <v>3113</v>
      </c>
      <c r="B1726" s="1">
        <v>44567</v>
      </c>
      <c r="C1726" s="2">
        <v>0.84375</v>
      </c>
      <c r="D1726" t="s">
        <v>966</v>
      </c>
      <c r="E1726" t="s">
        <v>20</v>
      </c>
      <c r="F1726">
        <v>45</v>
      </c>
      <c r="G1726" t="s">
        <v>14</v>
      </c>
      <c r="H1726" t="s">
        <v>43</v>
      </c>
      <c r="I1726" t="s">
        <v>16</v>
      </c>
      <c r="J1726">
        <v>7</v>
      </c>
      <c r="K1726">
        <v>36</v>
      </c>
      <c r="L17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726" t="str">
        <f>IF(RCH_hospital_admissions[[#This Row],[Patient Waittime]]&lt;=15,"Very Short",IF(RCH_hospital_admissions[[#This Row],[Patient Waittime]]&lt;=30,"Short", IF(RCH_hospital_admissions[[#This Row],[Patient Waittime]]&lt;=45,"Moderate","Long")))</f>
        <v>Moderate</v>
      </c>
    </row>
    <row r="1727" spans="1:13" x14ac:dyDescent="0.2">
      <c r="A1727" t="s">
        <v>3114</v>
      </c>
      <c r="B1727" s="1">
        <v>44209</v>
      </c>
      <c r="C1727" s="2">
        <v>6.9444444444444448E-2</v>
      </c>
      <c r="D1727" t="s">
        <v>2877</v>
      </c>
      <c r="E1727" t="s">
        <v>20</v>
      </c>
      <c r="F1727">
        <v>72</v>
      </c>
      <c r="G1727" t="s">
        <v>14</v>
      </c>
      <c r="H1727" t="s">
        <v>38</v>
      </c>
      <c r="I1727" t="s">
        <v>16</v>
      </c>
      <c r="J1727">
        <v>9</v>
      </c>
      <c r="K1727">
        <v>56</v>
      </c>
      <c r="L17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27" t="str">
        <f>IF(RCH_hospital_admissions[[#This Row],[Patient Waittime]]&lt;=15,"Very Short",IF(RCH_hospital_admissions[[#This Row],[Patient Waittime]]&lt;=30,"Short", IF(RCH_hospital_admissions[[#This Row],[Patient Waittime]]&lt;=45,"Moderate","Long")))</f>
        <v>Long</v>
      </c>
    </row>
    <row r="1728" spans="1:13" x14ac:dyDescent="0.2">
      <c r="A1728" t="s">
        <v>3115</v>
      </c>
      <c r="B1728" s="1">
        <v>44744</v>
      </c>
      <c r="C1728" s="2">
        <v>0.63194444444444442</v>
      </c>
      <c r="D1728" t="s">
        <v>1350</v>
      </c>
      <c r="E1728" t="s">
        <v>13</v>
      </c>
      <c r="F1728">
        <v>73</v>
      </c>
      <c r="G1728" t="s">
        <v>14</v>
      </c>
      <c r="H1728" t="s">
        <v>21</v>
      </c>
      <c r="I1728" t="s">
        <v>16</v>
      </c>
      <c r="J1728">
        <v>8</v>
      </c>
      <c r="K1728">
        <v>24</v>
      </c>
      <c r="L17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28" t="str">
        <f>IF(RCH_hospital_admissions[[#This Row],[Patient Waittime]]&lt;=15,"Very Short",IF(RCH_hospital_admissions[[#This Row],[Patient Waittime]]&lt;=30,"Short", IF(RCH_hospital_admissions[[#This Row],[Patient Waittime]]&lt;=45,"Moderate","Long")))</f>
        <v>Short</v>
      </c>
    </row>
    <row r="1729" spans="1:13" x14ac:dyDescent="0.2">
      <c r="A1729" t="s">
        <v>3116</v>
      </c>
      <c r="B1729" s="1">
        <v>44669</v>
      </c>
      <c r="C1729" s="2">
        <v>0.61111111111111116</v>
      </c>
      <c r="D1729" t="s">
        <v>2329</v>
      </c>
      <c r="E1729" t="s">
        <v>20</v>
      </c>
      <c r="F1729">
        <v>29</v>
      </c>
      <c r="G1729" t="s">
        <v>14</v>
      </c>
      <c r="H1729" t="s">
        <v>15</v>
      </c>
      <c r="I1729" t="s">
        <v>33</v>
      </c>
      <c r="J1729">
        <v>7.5</v>
      </c>
      <c r="K1729">
        <v>33</v>
      </c>
      <c r="L17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729" t="str">
        <f>IF(RCH_hospital_admissions[[#This Row],[Patient Waittime]]&lt;=15,"Very Short",IF(RCH_hospital_admissions[[#This Row],[Patient Waittime]]&lt;=30,"Short", IF(RCH_hospital_admissions[[#This Row],[Patient Waittime]]&lt;=45,"Moderate","Long")))</f>
        <v>Moderate</v>
      </c>
    </row>
    <row r="1730" spans="1:13" x14ac:dyDescent="0.2">
      <c r="A1730" t="s">
        <v>3117</v>
      </c>
      <c r="B1730" s="1">
        <v>44335</v>
      </c>
      <c r="C1730" s="2">
        <v>0.51388888888888884</v>
      </c>
      <c r="D1730" t="s">
        <v>2069</v>
      </c>
      <c r="E1730" t="s">
        <v>13</v>
      </c>
      <c r="F1730">
        <v>34</v>
      </c>
      <c r="G1730" t="s">
        <v>24</v>
      </c>
      <c r="H1730" t="s">
        <v>32</v>
      </c>
      <c r="I1730" t="s">
        <v>33</v>
      </c>
      <c r="J1730">
        <v>9.5</v>
      </c>
      <c r="K1730">
        <v>33</v>
      </c>
      <c r="L17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30" t="str">
        <f>IF(RCH_hospital_admissions[[#This Row],[Patient Waittime]]&lt;=15,"Very Short",IF(RCH_hospital_admissions[[#This Row],[Patient Waittime]]&lt;=30,"Short", IF(RCH_hospital_admissions[[#This Row],[Patient Waittime]]&lt;=45,"Moderate","Long")))</f>
        <v>Moderate</v>
      </c>
    </row>
    <row r="1731" spans="1:13" x14ac:dyDescent="0.2">
      <c r="A1731" t="s">
        <v>3118</v>
      </c>
      <c r="B1731" s="1">
        <v>44827</v>
      </c>
      <c r="C1731" s="2">
        <v>0.36458333333333331</v>
      </c>
      <c r="D1731" t="s">
        <v>1578</v>
      </c>
      <c r="E1731" t="s">
        <v>20</v>
      </c>
      <c r="F1731">
        <v>68</v>
      </c>
      <c r="G1731" t="s">
        <v>24</v>
      </c>
      <c r="H1731" t="s">
        <v>15</v>
      </c>
      <c r="I1731" t="s">
        <v>33</v>
      </c>
      <c r="K1731">
        <v>35</v>
      </c>
      <c r="L17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31" t="str">
        <f>IF(RCH_hospital_admissions[[#This Row],[Patient Waittime]]&lt;=15,"Very Short",IF(RCH_hospital_admissions[[#This Row],[Patient Waittime]]&lt;=30,"Short", IF(RCH_hospital_admissions[[#This Row],[Patient Waittime]]&lt;=45,"Moderate","Long")))</f>
        <v>Moderate</v>
      </c>
    </row>
    <row r="1732" spans="1:13" x14ac:dyDescent="0.2">
      <c r="A1732" t="s">
        <v>3119</v>
      </c>
      <c r="B1732" s="1">
        <v>44714</v>
      </c>
      <c r="C1732" s="2">
        <v>0.62152777777777779</v>
      </c>
      <c r="D1732" t="s">
        <v>3120</v>
      </c>
      <c r="E1732" t="s">
        <v>20</v>
      </c>
      <c r="F1732">
        <v>65</v>
      </c>
      <c r="G1732" t="s">
        <v>14</v>
      </c>
      <c r="H1732" t="s">
        <v>32</v>
      </c>
      <c r="I1732" t="s">
        <v>33</v>
      </c>
      <c r="J1732">
        <v>5.5</v>
      </c>
      <c r="K1732">
        <v>34</v>
      </c>
      <c r="L17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32" t="str">
        <f>IF(RCH_hospital_admissions[[#This Row],[Patient Waittime]]&lt;=15,"Very Short",IF(RCH_hospital_admissions[[#This Row],[Patient Waittime]]&lt;=30,"Short", IF(RCH_hospital_admissions[[#This Row],[Patient Waittime]]&lt;=45,"Moderate","Long")))</f>
        <v>Moderate</v>
      </c>
    </row>
    <row r="1733" spans="1:13" x14ac:dyDescent="0.2">
      <c r="A1733" t="s">
        <v>3121</v>
      </c>
      <c r="B1733" s="1">
        <v>44461</v>
      </c>
      <c r="C1733" s="2">
        <v>0.91319444444444442</v>
      </c>
      <c r="D1733" t="s">
        <v>1175</v>
      </c>
      <c r="E1733" t="s">
        <v>13</v>
      </c>
      <c r="F1733">
        <v>48</v>
      </c>
      <c r="G1733" t="s">
        <v>147</v>
      </c>
      <c r="H1733" t="s">
        <v>43</v>
      </c>
      <c r="I1733" t="s">
        <v>16</v>
      </c>
      <c r="J1733">
        <v>9</v>
      </c>
      <c r="K1733">
        <v>26</v>
      </c>
      <c r="L17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733" t="str">
        <f>IF(RCH_hospital_admissions[[#This Row],[Patient Waittime]]&lt;=15,"Very Short",IF(RCH_hospital_admissions[[#This Row],[Patient Waittime]]&lt;=30,"Short", IF(RCH_hospital_admissions[[#This Row],[Patient Waittime]]&lt;=45,"Moderate","Long")))</f>
        <v>Short</v>
      </c>
    </row>
    <row r="1734" spans="1:13" x14ac:dyDescent="0.2">
      <c r="A1734" t="s">
        <v>3122</v>
      </c>
      <c r="B1734" s="1">
        <v>44282</v>
      </c>
      <c r="C1734" s="2">
        <v>0.4201388888888889</v>
      </c>
      <c r="D1734" t="s">
        <v>3123</v>
      </c>
      <c r="E1734" t="s">
        <v>20</v>
      </c>
      <c r="F1734">
        <v>59</v>
      </c>
      <c r="G1734" t="s">
        <v>24</v>
      </c>
      <c r="H1734" t="s">
        <v>21</v>
      </c>
      <c r="I1734" t="s">
        <v>16</v>
      </c>
      <c r="J1734">
        <v>9</v>
      </c>
      <c r="K1734">
        <v>33</v>
      </c>
      <c r="L17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734" t="str">
        <f>IF(RCH_hospital_admissions[[#This Row],[Patient Waittime]]&lt;=15,"Very Short",IF(RCH_hospital_admissions[[#This Row],[Patient Waittime]]&lt;=30,"Short", IF(RCH_hospital_admissions[[#This Row],[Patient Waittime]]&lt;=45,"Moderate","Long")))</f>
        <v>Moderate</v>
      </c>
    </row>
    <row r="1735" spans="1:13" x14ac:dyDescent="0.2">
      <c r="A1735" t="s">
        <v>3124</v>
      </c>
      <c r="B1735" s="1">
        <v>44818</v>
      </c>
      <c r="C1735" s="2">
        <v>0.76736111111111116</v>
      </c>
      <c r="D1735" t="s">
        <v>3125</v>
      </c>
      <c r="E1735" t="s">
        <v>13</v>
      </c>
      <c r="F1735">
        <v>77</v>
      </c>
      <c r="G1735" t="s">
        <v>14</v>
      </c>
      <c r="H1735" t="s">
        <v>38</v>
      </c>
      <c r="I1735" t="s">
        <v>16</v>
      </c>
      <c r="J1735">
        <v>9</v>
      </c>
      <c r="K1735">
        <v>52</v>
      </c>
      <c r="L17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735" t="str">
        <f>IF(RCH_hospital_admissions[[#This Row],[Patient Waittime]]&lt;=15,"Very Short",IF(RCH_hospital_admissions[[#This Row],[Patient Waittime]]&lt;=30,"Short", IF(RCH_hospital_admissions[[#This Row],[Patient Waittime]]&lt;=45,"Moderate","Long")))</f>
        <v>Long</v>
      </c>
    </row>
    <row r="1736" spans="1:13" x14ac:dyDescent="0.2">
      <c r="A1736" t="s">
        <v>3126</v>
      </c>
      <c r="B1736" s="1">
        <v>44330</v>
      </c>
      <c r="C1736" s="2">
        <v>0.52777777777777779</v>
      </c>
      <c r="D1736" t="s">
        <v>3127</v>
      </c>
      <c r="E1736" t="s">
        <v>13</v>
      </c>
      <c r="F1736">
        <v>32</v>
      </c>
      <c r="G1736" t="s">
        <v>147</v>
      </c>
      <c r="H1736" t="s">
        <v>21</v>
      </c>
      <c r="I1736" t="s">
        <v>16</v>
      </c>
      <c r="J1736">
        <v>9</v>
      </c>
      <c r="K1736">
        <v>29</v>
      </c>
      <c r="L17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36" t="str">
        <f>IF(RCH_hospital_admissions[[#This Row],[Patient Waittime]]&lt;=15,"Very Short",IF(RCH_hospital_admissions[[#This Row],[Patient Waittime]]&lt;=30,"Short", IF(RCH_hospital_admissions[[#This Row],[Patient Waittime]]&lt;=45,"Moderate","Long")))</f>
        <v>Short</v>
      </c>
    </row>
    <row r="1737" spans="1:13" x14ac:dyDescent="0.2">
      <c r="A1737" t="s">
        <v>3128</v>
      </c>
      <c r="B1737" s="1">
        <v>44598</v>
      </c>
      <c r="C1737" s="2">
        <v>0.62152777777777779</v>
      </c>
      <c r="D1737" t="s">
        <v>3129</v>
      </c>
      <c r="E1737" t="s">
        <v>13</v>
      </c>
      <c r="F1737">
        <v>47</v>
      </c>
      <c r="G1737" t="s">
        <v>24</v>
      </c>
      <c r="H1737" t="s">
        <v>43</v>
      </c>
      <c r="I1737" t="s">
        <v>16</v>
      </c>
      <c r="J1737">
        <v>6</v>
      </c>
      <c r="K1737">
        <v>25</v>
      </c>
      <c r="L17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737" t="str">
        <f>IF(RCH_hospital_admissions[[#This Row],[Patient Waittime]]&lt;=15,"Very Short",IF(RCH_hospital_admissions[[#This Row],[Patient Waittime]]&lt;=30,"Short", IF(RCH_hospital_admissions[[#This Row],[Patient Waittime]]&lt;=45,"Moderate","Long")))</f>
        <v>Short</v>
      </c>
    </row>
    <row r="1738" spans="1:13" x14ac:dyDescent="0.2">
      <c r="A1738" t="s">
        <v>3130</v>
      </c>
      <c r="B1738" s="1">
        <v>44779</v>
      </c>
      <c r="C1738" s="2">
        <v>0.51388888888888884</v>
      </c>
      <c r="D1738" t="s">
        <v>3131</v>
      </c>
      <c r="E1738" t="s">
        <v>20</v>
      </c>
      <c r="F1738">
        <v>62</v>
      </c>
      <c r="G1738" t="s">
        <v>14</v>
      </c>
      <c r="H1738" t="s">
        <v>21</v>
      </c>
      <c r="I1738" t="s">
        <v>16</v>
      </c>
      <c r="J1738">
        <v>7</v>
      </c>
      <c r="K1738">
        <v>30</v>
      </c>
      <c r="L17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38" t="str">
        <f>IF(RCH_hospital_admissions[[#This Row],[Patient Waittime]]&lt;=15,"Very Short",IF(RCH_hospital_admissions[[#This Row],[Patient Waittime]]&lt;=30,"Short", IF(RCH_hospital_admissions[[#This Row],[Patient Waittime]]&lt;=45,"Moderate","Long")))</f>
        <v>Short</v>
      </c>
    </row>
    <row r="1739" spans="1:13" x14ac:dyDescent="0.2">
      <c r="A1739" t="s">
        <v>3132</v>
      </c>
      <c r="B1739" s="1">
        <v>44891</v>
      </c>
      <c r="C1739" s="2">
        <v>0.53125</v>
      </c>
      <c r="D1739" t="s">
        <v>2217</v>
      </c>
      <c r="E1739" t="s">
        <v>20</v>
      </c>
      <c r="F1739">
        <v>63</v>
      </c>
      <c r="G1739" t="s">
        <v>14</v>
      </c>
      <c r="H1739" t="s">
        <v>83</v>
      </c>
      <c r="I1739" t="s">
        <v>33</v>
      </c>
      <c r="J1739">
        <v>7.5</v>
      </c>
      <c r="K1739">
        <v>37</v>
      </c>
      <c r="L17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39" t="str">
        <f>IF(RCH_hospital_admissions[[#This Row],[Patient Waittime]]&lt;=15,"Very Short",IF(RCH_hospital_admissions[[#This Row],[Patient Waittime]]&lt;=30,"Short", IF(RCH_hospital_admissions[[#This Row],[Patient Waittime]]&lt;=45,"Moderate","Long")))</f>
        <v>Moderate</v>
      </c>
    </row>
    <row r="1740" spans="1:13" x14ac:dyDescent="0.2">
      <c r="A1740" t="s">
        <v>3133</v>
      </c>
      <c r="B1740" s="1">
        <v>44579</v>
      </c>
      <c r="C1740" s="2">
        <v>0.2951388888888889</v>
      </c>
      <c r="D1740" t="s">
        <v>3134</v>
      </c>
      <c r="E1740" t="s">
        <v>20</v>
      </c>
      <c r="F1740">
        <v>64</v>
      </c>
      <c r="G1740" t="s">
        <v>50</v>
      </c>
      <c r="H1740" t="s">
        <v>21</v>
      </c>
      <c r="I1740" t="s">
        <v>16</v>
      </c>
      <c r="J1740">
        <v>10</v>
      </c>
      <c r="K1740">
        <v>22</v>
      </c>
      <c r="L17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40" t="str">
        <f>IF(RCH_hospital_admissions[[#This Row],[Patient Waittime]]&lt;=15,"Very Short",IF(RCH_hospital_admissions[[#This Row],[Patient Waittime]]&lt;=30,"Short", IF(RCH_hospital_admissions[[#This Row],[Patient Waittime]]&lt;=45,"Moderate","Long")))</f>
        <v>Short</v>
      </c>
    </row>
    <row r="1741" spans="1:13" x14ac:dyDescent="0.2">
      <c r="A1741" t="s">
        <v>3135</v>
      </c>
      <c r="B1741" s="1">
        <v>44892</v>
      </c>
      <c r="C1741" s="2">
        <v>0.65625</v>
      </c>
      <c r="D1741" t="s">
        <v>155</v>
      </c>
      <c r="E1741" t="s">
        <v>20</v>
      </c>
      <c r="F1741">
        <v>23</v>
      </c>
      <c r="G1741" t="s">
        <v>14</v>
      </c>
      <c r="H1741" t="s">
        <v>43</v>
      </c>
      <c r="I1741" t="s">
        <v>33</v>
      </c>
      <c r="J1741">
        <v>2.5</v>
      </c>
      <c r="K1741">
        <v>43</v>
      </c>
      <c r="L17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741" t="str">
        <f>IF(RCH_hospital_admissions[[#This Row],[Patient Waittime]]&lt;=15,"Very Short",IF(RCH_hospital_admissions[[#This Row],[Patient Waittime]]&lt;=30,"Short", IF(RCH_hospital_admissions[[#This Row],[Patient Waittime]]&lt;=45,"Moderate","Long")))</f>
        <v>Moderate</v>
      </c>
    </row>
    <row r="1742" spans="1:13" x14ac:dyDescent="0.2">
      <c r="A1742" t="s">
        <v>3136</v>
      </c>
      <c r="B1742" s="1">
        <v>44746</v>
      </c>
      <c r="C1742" s="2">
        <v>0.90972222222222221</v>
      </c>
      <c r="D1742" t="s">
        <v>584</v>
      </c>
      <c r="E1742" t="s">
        <v>20</v>
      </c>
      <c r="F1742">
        <v>42</v>
      </c>
      <c r="G1742" t="s">
        <v>14</v>
      </c>
      <c r="H1742" t="s">
        <v>21</v>
      </c>
      <c r="I1742" t="s">
        <v>16</v>
      </c>
      <c r="J1742">
        <v>8</v>
      </c>
      <c r="K1742">
        <v>24</v>
      </c>
      <c r="L17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42" t="str">
        <f>IF(RCH_hospital_admissions[[#This Row],[Patient Waittime]]&lt;=15,"Very Short",IF(RCH_hospital_admissions[[#This Row],[Patient Waittime]]&lt;=30,"Short", IF(RCH_hospital_admissions[[#This Row],[Patient Waittime]]&lt;=45,"Moderate","Long")))</f>
        <v>Short</v>
      </c>
    </row>
    <row r="1743" spans="1:13" x14ac:dyDescent="0.2">
      <c r="A1743" t="s">
        <v>3137</v>
      </c>
      <c r="B1743" s="1">
        <v>44480</v>
      </c>
      <c r="C1743" s="2">
        <v>0.81597222222222221</v>
      </c>
      <c r="D1743" t="s">
        <v>3138</v>
      </c>
      <c r="E1743" t="s">
        <v>13</v>
      </c>
      <c r="F1743">
        <v>66</v>
      </c>
      <c r="G1743" t="s">
        <v>14</v>
      </c>
      <c r="H1743" t="s">
        <v>21</v>
      </c>
      <c r="I1743" t="s">
        <v>33</v>
      </c>
      <c r="J1743">
        <v>3.5</v>
      </c>
      <c r="K1743">
        <v>38</v>
      </c>
      <c r="L17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43" t="str">
        <f>IF(RCH_hospital_admissions[[#This Row],[Patient Waittime]]&lt;=15,"Very Short",IF(RCH_hospital_admissions[[#This Row],[Patient Waittime]]&lt;=30,"Short", IF(RCH_hospital_admissions[[#This Row],[Patient Waittime]]&lt;=45,"Moderate","Long")))</f>
        <v>Moderate</v>
      </c>
    </row>
    <row r="1744" spans="1:13" x14ac:dyDescent="0.2">
      <c r="A1744" t="s">
        <v>3139</v>
      </c>
      <c r="B1744" s="1">
        <v>44744</v>
      </c>
      <c r="C1744" s="2">
        <v>0.66319444444444442</v>
      </c>
      <c r="D1744" t="s">
        <v>3140</v>
      </c>
      <c r="E1744" t="s">
        <v>20</v>
      </c>
      <c r="F1744">
        <v>65</v>
      </c>
      <c r="G1744" t="s">
        <v>14</v>
      </c>
      <c r="H1744" t="s">
        <v>114</v>
      </c>
      <c r="I1744" t="s">
        <v>16</v>
      </c>
      <c r="J1744">
        <v>9</v>
      </c>
      <c r="K1744">
        <v>28</v>
      </c>
      <c r="L17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44" t="str">
        <f>IF(RCH_hospital_admissions[[#This Row],[Patient Waittime]]&lt;=15,"Very Short",IF(RCH_hospital_admissions[[#This Row],[Patient Waittime]]&lt;=30,"Short", IF(RCH_hospital_admissions[[#This Row],[Patient Waittime]]&lt;=45,"Moderate","Long")))</f>
        <v>Short</v>
      </c>
    </row>
    <row r="1745" spans="1:13" x14ac:dyDescent="0.2">
      <c r="A1745" t="s">
        <v>3141</v>
      </c>
      <c r="B1745" s="1">
        <v>44577</v>
      </c>
      <c r="C1745" s="2">
        <v>0.30555555555555558</v>
      </c>
      <c r="D1745" t="s">
        <v>3142</v>
      </c>
      <c r="E1745" t="s">
        <v>20</v>
      </c>
      <c r="F1745">
        <v>30</v>
      </c>
      <c r="G1745" t="s">
        <v>187</v>
      </c>
      <c r="H1745" t="s">
        <v>43</v>
      </c>
      <c r="I1745" t="s">
        <v>16</v>
      </c>
      <c r="J1745">
        <v>5</v>
      </c>
      <c r="K1745">
        <v>42</v>
      </c>
      <c r="L17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45" t="str">
        <f>IF(RCH_hospital_admissions[[#This Row],[Patient Waittime]]&lt;=15,"Very Short",IF(RCH_hospital_admissions[[#This Row],[Patient Waittime]]&lt;=30,"Short", IF(RCH_hospital_admissions[[#This Row],[Patient Waittime]]&lt;=45,"Moderate","Long")))</f>
        <v>Moderate</v>
      </c>
    </row>
    <row r="1746" spans="1:13" x14ac:dyDescent="0.2">
      <c r="A1746" t="s">
        <v>3143</v>
      </c>
      <c r="B1746" s="1">
        <v>44554</v>
      </c>
      <c r="C1746" s="2">
        <v>0.92013888888888884</v>
      </c>
      <c r="D1746" t="s">
        <v>1982</v>
      </c>
      <c r="E1746" t="s">
        <v>13</v>
      </c>
      <c r="F1746">
        <v>19</v>
      </c>
      <c r="G1746" t="s">
        <v>14</v>
      </c>
      <c r="H1746" t="s">
        <v>15</v>
      </c>
      <c r="I1746" t="s">
        <v>16</v>
      </c>
      <c r="J1746">
        <v>7</v>
      </c>
      <c r="K1746">
        <v>25</v>
      </c>
      <c r="L17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746" t="str">
        <f>IF(RCH_hospital_admissions[[#This Row],[Patient Waittime]]&lt;=15,"Very Short",IF(RCH_hospital_admissions[[#This Row],[Patient Waittime]]&lt;=30,"Short", IF(RCH_hospital_admissions[[#This Row],[Patient Waittime]]&lt;=45,"Moderate","Long")))</f>
        <v>Short</v>
      </c>
    </row>
    <row r="1747" spans="1:13" x14ac:dyDescent="0.2">
      <c r="A1747" t="s">
        <v>3144</v>
      </c>
      <c r="B1747" s="1">
        <v>44367</v>
      </c>
      <c r="C1747" s="2">
        <v>0.85763888888888884</v>
      </c>
      <c r="D1747" t="s">
        <v>1258</v>
      </c>
      <c r="E1747" t="s">
        <v>20</v>
      </c>
      <c r="F1747">
        <v>38</v>
      </c>
      <c r="G1747" t="s">
        <v>24</v>
      </c>
      <c r="H1747" t="s">
        <v>15</v>
      </c>
      <c r="I1747" t="s">
        <v>16</v>
      </c>
      <c r="J1747">
        <v>8</v>
      </c>
      <c r="K1747">
        <v>36</v>
      </c>
      <c r="L17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47" t="str">
        <f>IF(RCH_hospital_admissions[[#This Row],[Patient Waittime]]&lt;=15,"Very Short",IF(RCH_hospital_admissions[[#This Row],[Patient Waittime]]&lt;=30,"Short", IF(RCH_hospital_admissions[[#This Row],[Patient Waittime]]&lt;=45,"Moderate","Long")))</f>
        <v>Moderate</v>
      </c>
    </row>
    <row r="1748" spans="1:13" x14ac:dyDescent="0.2">
      <c r="A1748" t="s">
        <v>3145</v>
      </c>
      <c r="B1748" s="1">
        <v>44922</v>
      </c>
      <c r="C1748" s="2">
        <v>0.3263888888888889</v>
      </c>
      <c r="D1748" t="s">
        <v>3146</v>
      </c>
      <c r="E1748" t="s">
        <v>13</v>
      </c>
      <c r="F1748">
        <v>42</v>
      </c>
      <c r="G1748" t="s">
        <v>74</v>
      </c>
      <c r="H1748" t="s">
        <v>43</v>
      </c>
      <c r="I1748" t="s">
        <v>16</v>
      </c>
      <c r="J1748">
        <v>8</v>
      </c>
      <c r="K1748">
        <v>22</v>
      </c>
      <c r="L17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48" t="str">
        <f>IF(RCH_hospital_admissions[[#This Row],[Patient Waittime]]&lt;=15,"Very Short",IF(RCH_hospital_admissions[[#This Row],[Patient Waittime]]&lt;=30,"Short", IF(RCH_hospital_admissions[[#This Row],[Patient Waittime]]&lt;=45,"Moderate","Long")))</f>
        <v>Short</v>
      </c>
    </row>
    <row r="1749" spans="1:13" x14ac:dyDescent="0.2">
      <c r="A1749" t="s">
        <v>3147</v>
      </c>
      <c r="B1749" s="1">
        <v>44574</v>
      </c>
      <c r="C1749" s="2">
        <v>0.85069444444444442</v>
      </c>
      <c r="D1749" t="s">
        <v>750</v>
      </c>
      <c r="E1749" t="s">
        <v>13</v>
      </c>
      <c r="F1749">
        <v>34</v>
      </c>
      <c r="G1749" t="s">
        <v>14</v>
      </c>
      <c r="H1749" t="s">
        <v>15</v>
      </c>
      <c r="I1749" t="s">
        <v>33</v>
      </c>
      <c r="J1749">
        <v>5.5</v>
      </c>
      <c r="K1749">
        <v>45</v>
      </c>
      <c r="L17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49" t="str">
        <f>IF(RCH_hospital_admissions[[#This Row],[Patient Waittime]]&lt;=15,"Very Short",IF(RCH_hospital_admissions[[#This Row],[Patient Waittime]]&lt;=30,"Short", IF(RCH_hospital_admissions[[#This Row],[Patient Waittime]]&lt;=45,"Moderate","Long")))</f>
        <v>Moderate</v>
      </c>
    </row>
    <row r="1750" spans="1:13" x14ac:dyDescent="0.2">
      <c r="A1750" t="s">
        <v>3148</v>
      </c>
      <c r="B1750" s="1">
        <v>44860</v>
      </c>
      <c r="C1750" s="2">
        <v>0.73958333333333337</v>
      </c>
      <c r="D1750" t="s">
        <v>3149</v>
      </c>
      <c r="E1750" t="s">
        <v>13</v>
      </c>
      <c r="F1750">
        <v>69</v>
      </c>
      <c r="G1750" t="s">
        <v>14</v>
      </c>
      <c r="H1750" t="s">
        <v>15</v>
      </c>
      <c r="I1750" t="s">
        <v>16</v>
      </c>
      <c r="J1750">
        <v>8</v>
      </c>
      <c r="K1750">
        <v>27</v>
      </c>
      <c r="L17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50" t="str">
        <f>IF(RCH_hospital_admissions[[#This Row],[Patient Waittime]]&lt;=15,"Very Short",IF(RCH_hospital_admissions[[#This Row],[Patient Waittime]]&lt;=30,"Short", IF(RCH_hospital_admissions[[#This Row],[Patient Waittime]]&lt;=45,"Moderate","Long")))</f>
        <v>Short</v>
      </c>
    </row>
    <row r="1751" spans="1:13" x14ac:dyDescent="0.2">
      <c r="A1751" t="s">
        <v>3150</v>
      </c>
      <c r="B1751" s="1">
        <v>44762</v>
      </c>
      <c r="C1751" s="2">
        <v>0.73263888888888884</v>
      </c>
      <c r="D1751" t="s">
        <v>3151</v>
      </c>
      <c r="E1751" t="s">
        <v>13</v>
      </c>
      <c r="F1751">
        <v>50</v>
      </c>
      <c r="G1751" t="s">
        <v>14</v>
      </c>
      <c r="H1751" t="s">
        <v>43</v>
      </c>
      <c r="I1751" t="s">
        <v>16</v>
      </c>
      <c r="K1751">
        <v>20</v>
      </c>
      <c r="L17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751" t="str">
        <f>IF(RCH_hospital_admissions[[#This Row],[Patient Waittime]]&lt;=15,"Very Short",IF(RCH_hospital_admissions[[#This Row],[Patient Waittime]]&lt;=30,"Short", IF(RCH_hospital_admissions[[#This Row],[Patient Waittime]]&lt;=45,"Moderate","Long")))</f>
        <v>Short</v>
      </c>
    </row>
    <row r="1752" spans="1:13" x14ac:dyDescent="0.2">
      <c r="A1752" t="s">
        <v>3152</v>
      </c>
      <c r="B1752" s="1">
        <v>44414</v>
      </c>
      <c r="C1752" s="2">
        <v>0.40972222222222221</v>
      </c>
      <c r="D1752" t="s">
        <v>3153</v>
      </c>
      <c r="E1752" t="s">
        <v>13</v>
      </c>
      <c r="F1752">
        <v>51</v>
      </c>
      <c r="G1752" t="s">
        <v>14</v>
      </c>
      <c r="H1752" t="s">
        <v>32</v>
      </c>
      <c r="I1752" t="s">
        <v>33</v>
      </c>
      <c r="J1752">
        <v>1.5</v>
      </c>
      <c r="K1752">
        <v>39</v>
      </c>
      <c r="L17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752" t="str">
        <f>IF(RCH_hospital_admissions[[#This Row],[Patient Waittime]]&lt;=15,"Very Short",IF(RCH_hospital_admissions[[#This Row],[Patient Waittime]]&lt;=30,"Short", IF(RCH_hospital_admissions[[#This Row],[Patient Waittime]]&lt;=45,"Moderate","Long")))</f>
        <v>Moderate</v>
      </c>
    </row>
    <row r="1753" spans="1:13" x14ac:dyDescent="0.2">
      <c r="A1753" t="s">
        <v>3154</v>
      </c>
      <c r="B1753" s="1">
        <v>44294</v>
      </c>
      <c r="C1753" s="2">
        <v>0.68055555555555558</v>
      </c>
      <c r="D1753" t="s">
        <v>3155</v>
      </c>
      <c r="E1753" t="s">
        <v>13</v>
      </c>
      <c r="F1753">
        <v>39</v>
      </c>
      <c r="G1753" t="s">
        <v>50</v>
      </c>
      <c r="H1753" t="s">
        <v>43</v>
      </c>
      <c r="I1753" t="s">
        <v>33</v>
      </c>
      <c r="J1753">
        <v>9.5</v>
      </c>
      <c r="K1753">
        <v>24</v>
      </c>
      <c r="L17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53" t="str">
        <f>IF(RCH_hospital_admissions[[#This Row],[Patient Waittime]]&lt;=15,"Very Short",IF(RCH_hospital_admissions[[#This Row],[Patient Waittime]]&lt;=30,"Short", IF(RCH_hospital_admissions[[#This Row],[Patient Waittime]]&lt;=45,"Moderate","Long")))</f>
        <v>Short</v>
      </c>
    </row>
    <row r="1754" spans="1:13" x14ac:dyDescent="0.2">
      <c r="A1754" t="s">
        <v>3156</v>
      </c>
      <c r="B1754" s="1">
        <v>44636</v>
      </c>
      <c r="C1754" s="2">
        <v>0.92361111111111116</v>
      </c>
      <c r="D1754" t="s">
        <v>424</v>
      </c>
      <c r="E1754" t="s">
        <v>20</v>
      </c>
      <c r="F1754">
        <v>68</v>
      </c>
      <c r="G1754" t="s">
        <v>14</v>
      </c>
      <c r="H1754" t="s">
        <v>83</v>
      </c>
      <c r="I1754" t="s">
        <v>33</v>
      </c>
      <c r="J1754">
        <v>4.5</v>
      </c>
      <c r="K1754">
        <v>41</v>
      </c>
      <c r="L17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54" t="str">
        <f>IF(RCH_hospital_admissions[[#This Row],[Patient Waittime]]&lt;=15,"Very Short",IF(RCH_hospital_admissions[[#This Row],[Patient Waittime]]&lt;=30,"Short", IF(RCH_hospital_admissions[[#This Row],[Patient Waittime]]&lt;=45,"Moderate","Long")))</f>
        <v>Moderate</v>
      </c>
    </row>
    <row r="1755" spans="1:13" x14ac:dyDescent="0.2">
      <c r="A1755" t="s">
        <v>3157</v>
      </c>
      <c r="B1755" s="1">
        <v>44262</v>
      </c>
      <c r="C1755" s="2">
        <v>0.88194444444444442</v>
      </c>
      <c r="D1755" t="s">
        <v>3158</v>
      </c>
      <c r="E1755" t="s">
        <v>13</v>
      </c>
      <c r="F1755">
        <v>39</v>
      </c>
      <c r="G1755" t="s">
        <v>24</v>
      </c>
      <c r="H1755" t="s">
        <v>21</v>
      </c>
      <c r="I1755" t="s">
        <v>16</v>
      </c>
      <c r="J1755">
        <v>8</v>
      </c>
      <c r="K1755">
        <v>17</v>
      </c>
      <c r="L17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55" t="str">
        <f>IF(RCH_hospital_admissions[[#This Row],[Patient Waittime]]&lt;=15,"Very Short",IF(RCH_hospital_admissions[[#This Row],[Patient Waittime]]&lt;=30,"Short", IF(RCH_hospital_admissions[[#This Row],[Patient Waittime]]&lt;=45,"Moderate","Long")))</f>
        <v>Short</v>
      </c>
    </row>
    <row r="1756" spans="1:13" x14ac:dyDescent="0.2">
      <c r="A1756" t="s">
        <v>3159</v>
      </c>
      <c r="B1756" s="1">
        <v>44679</v>
      </c>
      <c r="C1756" s="2">
        <v>0.62152777777777779</v>
      </c>
      <c r="D1756" t="s">
        <v>3160</v>
      </c>
      <c r="E1756" t="s">
        <v>13</v>
      </c>
      <c r="F1756">
        <v>40</v>
      </c>
      <c r="G1756" t="s">
        <v>14</v>
      </c>
      <c r="H1756" t="s">
        <v>21</v>
      </c>
      <c r="I1756" t="s">
        <v>16</v>
      </c>
      <c r="K1756">
        <v>15</v>
      </c>
      <c r="L17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56" t="str">
        <f>IF(RCH_hospital_admissions[[#This Row],[Patient Waittime]]&lt;=15,"Very Short",IF(RCH_hospital_admissions[[#This Row],[Patient Waittime]]&lt;=30,"Short", IF(RCH_hospital_admissions[[#This Row],[Patient Waittime]]&lt;=45,"Moderate","Long")))</f>
        <v>Very Short</v>
      </c>
    </row>
    <row r="1757" spans="1:13" x14ac:dyDescent="0.2">
      <c r="A1757" t="s">
        <v>3161</v>
      </c>
      <c r="B1757" s="1">
        <v>44469</v>
      </c>
      <c r="C1757" s="2">
        <v>0.75</v>
      </c>
      <c r="D1757" t="s">
        <v>1953</v>
      </c>
      <c r="E1757" t="s">
        <v>13</v>
      </c>
      <c r="F1757">
        <v>56</v>
      </c>
      <c r="G1757" t="s">
        <v>14</v>
      </c>
      <c r="H1757" t="s">
        <v>43</v>
      </c>
      <c r="I1757" t="s">
        <v>33</v>
      </c>
      <c r="K1757">
        <v>37</v>
      </c>
      <c r="L17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757" t="str">
        <f>IF(RCH_hospital_admissions[[#This Row],[Patient Waittime]]&lt;=15,"Very Short",IF(RCH_hospital_admissions[[#This Row],[Patient Waittime]]&lt;=30,"Short", IF(RCH_hospital_admissions[[#This Row],[Patient Waittime]]&lt;=45,"Moderate","Long")))</f>
        <v>Moderate</v>
      </c>
    </row>
    <row r="1758" spans="1:13" x14ac:dyDescent="0.2">
      <c r="A1758" t="s">
        <v>3162</v>
      </c>
      <c r="B1758" s="1">
        <v>44523</v>
      </c>
      <c r="C1758" s="2">
        <v>0.4201388888888889</v>
      </c>
      <c r="D1758" t="s">
        <v>3163</v>
      </c>
      <c r="E1758" t="s">
        <v>13</v>
      </c>
      <c r="F1758">
        <v>40</v>
      </c>
      <c r="G1758" t="s">
        <v>160</v>
      </c>
      <c r="H1758" t="s">
        <v>15</v>
      </c>
      <c r="I1758" t="s">
        <v>16</v>
      </c>
      <c r="J1758">
        <v>6</v>
      </c>
      <c r="K1758">
        <v>21</v>
      </c>
      <c r="L17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58" t="str">
        <f>IF(RCH_hospital_admissions[[#This Row],[Patient Waittime]]&lt;=15,"Very Short",IF(RCH_hospital_admissions[[#This Row],[Patient Waittime]]&lt;=30,"Short", IF(RCH_hospital_admissions[[#This Row],[Patient Waittime]]&lt;=45,"Moderate","Long")))</f>
        <v>Short</v>
      </c>
    </row>
    <row r="1759" spans="1:13" x14ac:dyDescent="0.2">
      <c r="A1759" t="s">
        <v>3164</v>
      </c>
      <c r="B1759" s="1">
        <v>44844</v>
      </c>
      <c r="C1759" s="2">
        <v>0.60069444444444442</v>
      </c>
      <c r="D1759" t="s">
        <v>3165</v>
      </c>
      <c r="E1759" t="s">
        <v>20</v>
      </c>
      <c r="F1759">
        <v>34</v>
      </c>
      <c r="G1759" t="s">
        <v>14</v>
      </c>
      <c r="H1759" t="s">
        <v>38</v>
      </c>
      <c r="I1759" t="s">
        <v>16</v>
      </c>
      <c r="J1759">
        <v>8</v>
      </c>
      <c r="K1759">
        <v>30</v>
      </c>
      <c r="L17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59" t="str">
        <f>IF(RCH_hospital_admissions[[#This Row],[Patient Waittime]]&lt;=15,"Very Short",IF(RCH_hospital_admissions[[#This Row],[Patient Waittime]]&lt;=30,"Short", IF(RCH_hospital_admissions[[#This Row],[Patient Waittime]]&lt;=45,"Moderate","Long")))</f>
        <v>Short</v>
      </c>
    </row>
    <row r="1760" spans="1:13" x14ac:dyDescent="0.2">
      <c r="A1760" t="s">
        <v>3166</v>
      </c>
      <c r="B1760" s="1">
        <v>44837</v>
      </c>
      <c r="C1760" s="2">
        <v>0.94791666666666663</v>
      </c>
      <c r="D1760" t="s">
        <v>1465</v>
      </c>
      <c r="E1760" t="s">
        <v>13</v>
      </c>
      <c r="F1760">
        <v>51</v>
      </c>
      <c r="G1760" t="s">
        <v>14</v>
      </c>
      <c r="H1760" t="s">
        <v>43</v>
      </c>
      <c r="I1760" t="s">
        <v>16</v>
      </c>
      <c r="K1760">
        <v>16</v>
      </c>
      <c r="L17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760" t="str">
        <f>IF(RCH_hospital_admissions[[#This Row],[Patient Waittime]]&lt;=15,"Very Short",IF(RCH_hospital_admissions[[#This Row],[Patient Waittime]]&lt;=30,"Short", IF(RCH_hospital_admissions[[#This Row],[Patient Waittime]]&lt;=45,"Moderate","Long")))</f>
        <v>Short</v>
      </c>
    </row>
    <row r="1761" spans="1:13" x14ac:dyDescent="0.2">
      <c r="A1761" t="s">
        <v>3167</v>
      </c>
      <c r="B1761" s="1">
        <v>44878</v>
      </c>
      <c r="C1761" s="2">
        <v>0.71527777777777779</v>
      </c>
      <c r="D1761" t="s">
        <v>3168</v>
      </c>
      <c r="E1761" t="s">
        <v>20</v>
      </c>
      <c r="F1761">
        <v>63</v>
      </c>
      <c r="G1761" t="s">
        <v>74</v>
      </c>
      <c r="H1761" t="s">
        <v>43</v>
      </c>
      <c r="I1761" t="s">
        <v>33</v>
      </c>
      <c r="J1761">
        <v>8.5</v>
      </c>
      <c r="K1761">
        <v>28</v>
      </c>
      <c r="L17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61" t="str">
        <f>IF(RCH_hospital_admissions[[#This Row],[Patient Waittime]]&lt;=15,"Very Short",IF(RCH_hospital_admissions[[#This Row],[Patient Waittime]]&lt;=30,"Short", IF(RCH_hospital_admissions[[#This Row],[Patient Waittime]]&lt;=45,"Moderate","Long")))</f>
        <v>Short</v>
      </c>
    </row>
    <row r="1762" spans="1:13" x14ac:dyDescent="0.2">
      <c r="A1762" t="s">
        <v>3169</v>
      </c>
      <c r="B1762" s="1">
        <v>44597</v>
      </c>
      <c r="C1762" s="2">
        <v>0.34027777777777779</v>
      </c>
      <c r="D1762" t="s">
        <v>486</v>
      </c>
      <c r="E1762" t="s">
        <v>13</v>
      </c>
      <c r="F1762">
        <v>45</v>
      </c>
      <c r="G1762" t="s">
        <v>14</v>
      </c>
      <c r="H1762" t="s">
        <v>21</v>
      </c>
      <c r="I1762" t="s">
        <v>16</v>
      </c>
      <c r="K1762">
        <v>17</v>
      </c>
      <c r="L17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762" t="str">
        <f>IF(RCH_hospital_admissions[[#This Row],[Patient Waittime]]&lt;=15,"Very Short",IF(RCH_hospital_admissions[[#This Row],[Patient Waittime]]&lt;=30,"Short", IF(RCH_hospital_admissions[[#This Row],[Patient Waittime]]&lt;=45,"Moderate","Long")))</f>
        <v>Short</v>
      </c>
    </row>
    <row r="1763" spans="1:13" x14ac:dyDescent="0.2">
      <c r="A1763" t="s">
        <v>3170</v>
      </c>
      <c r="B1763" s="1">
        <v>44250</v>
      </c>
      <c r="C1763" s="2">
        <v>0.72222222222222221</v>
      </c>
      <c r="D1763" t="s">
        <v>3171</v>
      </c>
      <c r="E1763" t="s">
        <v>13</v>
      </c>
      <c r="F1763">
        <v>35</v>
      </c>
      <c r="G1763" t="s">
        <v>14</v>
      </c>
      <c r="H1763" t="s">
        <v>32</v>
      </c>
      <c r="I1763" t="s">
        <v>33</v>
      </c>
      <c r="J1763">
        <v>8.5</v>
      </c>
      <c r="K1763">
        <v>35</v>
      </c>
      <c r="L17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63" t="str">
        <f>IF(RCH_hospital_admissions[[#This Row],[Patient Waittime]]&lt;=15,"Very Short",IF(RCH_hospital_admissions[[#This Row],[Patient Waittime]]&lt;=30,"Short", IF(RCH_hospital_admissions[[#This Row],[Patient Waittime]]&lt;=45,"Moderate","Long")))</f>
        <v>Moderate</v>
      </c>
    </row>
    <row r="1764" spans="1:13" x14ac:dyDescent="0.2">
      <c r="A1764" t="s">
        <v>3172</v>
      </c>
      <c r="B1764" s="1">
        <v>44717</v>
      </c>
      <c r="C1764" s="2">
        <v>0.80208333333333337</v>
      </c>
      <c r="D1764" t="s">
        <v>338</v>
      </c>
      <c r="E1764" t="s">
        <v>13</v>
      </c>
      <c r="F1764">
        <v>34</v>
      </c>
      <c r="G1764" t="s">
        <v>24</v>
      </c>
      <c r="H1764" t="s">
        <v>83</v>
      </c>
      <c r="I1764" t="s">
        <v>33</v>
      </c>
      <c r="J1764">
        <v>6.5</v>
      </c>
      <c r="K1764">
        <v>31</v>
      </c>
      <c r="L17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64" t="str">
        <f>IF(RCH_hospital_admissions[[#This Row],[Patient Waittime]]&lt;=15,"Very Short",IF(RCH_hospital_admissions[[#This Row],[Patient Waittime]]&lt;=30,"Short", IF(RCH_hospital_admissions[[#This Row],[Patient Waittime]]&lt;=45,"Moderate","Long")))</f>
        <v>Moderate</v>
      </c>
    </row>
    <row r="1765" spans="1:13" x14ac:dyDescent="0.2">
      <c r="A1765" t="s">
        <v>3173</v>
      </c>
      <c r="B1765" s="1">
        <v>44806</v>
      </c>
      <c r="C1765" s="2">
        <v>0.59027777777777779</v>
      </c>
      <c r="D1765" t="s">
        <v>3174</v>
      </c>
      <c r="E1765" t="s">
        <v>20</v>
      </c>
      <c r="F1765">
        <v>52</v>
      </c>
      <c r="G1765" t="s">
        <v>14</v>
      </c>
      <c r="H1765" t="s">
        <v>38</v>
      </c>
      <c r="I1765" t="s">
        <v>33</v>
      </c>
      <c r="K1765">
        <v>40</v>
      </c>
      <c r="L17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765" t="str">
        <f>IF(RCH_hospital_admissions[[#This Row],[Patient Waittime]]&lt;=15,"Very Short",IF(RCH_hospital_admissions[[#This Row],[Patient Waittime]]&lt;=30,"Short", IF(RCH_hospital_admissions[[#This Row],[Patient Waittime]]&lt;=45,"Moderate","Long")))</f>
        <v>Moderate</v>
      </c>
    </row>
    <row r="1766" spans="1:13" x14ac:dyDescent="0.2">
      <c r="A1766" t="s">
        <v>3175</v>
      </c>
      <c r="B1766" s="1">
        <v>44254</v>
      </c>
      <c r="C1766" s="2">
        <v>0.67361111111111116</v>
      </c>
      <c r="D1766" t="s">
        <v>3176</v>
      </c>
      <c r="E1766" t="s">
        <v>20</v>
      </c>
      <c r="F1766">
        <v>42</v>
      </c>
      <c r="G1766" t="s">
        <v>14</v>
      </c>
      <c r="H1766" t="s">
        <v>43</v>
      </c>
      <c r="I1766" t="s">
        <v>16</v>
      </c>
      <c r="J1766">
        <v>6</v>
      </c>
      <c r="K1766">
        <v>33</v>
      </c>
      <c r="L17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66" t="str">
        <f>IF(RCH_hospital_admissions[[#This Row],[Patient Waittime]]&lt;=15,"Very Short",IF(RCH_hospital_admissions[[#This Row],[Patient Waittime]]&lt;=30,"Short", IF(RCH_hospital_admissions[[#This Row],[Patient Waittime]]&lt;=45,"Moderate","Long")))</f>
        <v>Moderate</v>
      </c>
    </row>
    <row r="1767" spans="1:13" x14ac:dyDescent="0.2">
      <c r="A1767" t="s">
        <v>3177</v>
      </c>
      <c r="B1767" s="1">
        <v>44227</v>
      </c>
      <c r="C1767" s="2">
        <v>0.92013888888888884</v>
      </c>
      <c r="D1767" t="s">
        <v>1734</v>
      </c>
      <c r="E1767" t="s">
        <v>13</v>
      </c>
      <c r="F1767">
        <v>38</v>
      </c>
      <c r="G1767" t="s">
        <v>14</v>
      </c>
      <c r="H1767" t="s">
        <v>43</v>
      </c>
      <c r="I1767" t="s">
        <v>16</v>
      </c>
      <c r="J1767">
        <v>5</v>
      </c>
      <c r="K1767">
        <v>30</v>
      </c>
      <c r="L17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67" t="str">
        <f>IF(RCH_hospital_admissions[[#This Row],[Patient Waittime]]&lt;=15,"Very Short",IF(RCH_hospital_admissions[[#This Row],[Patient Waittime]]&lt;=30,"Short", IF(RCH_hospital_admissions[[#This Row],[Patient Waittime]]&lt;=45,"Moderate","Long")))</f>
        <v>Short</v>
      </c>
    </row>
    <row r="1768" spans="1:13" x14ac:dyDescent="0.2">
      <c r="A1768" t="s">
        <v>3178</v>
      </c>
      <c r="B1768" s="1">
        <v>44595</v>
      </c>
      <c r="C1768" s="2">
        <v>0.99305555555555558</v>
      </c>
      <c r="D1768" t="s">
        <v>3179</v>
      </c>
      <c r="E1768" t="s">
        <v>13</v>
      </c>
      <c r="F1768">
        <v>55</v>
      </c>
      <c r="G1768" t="s">
        <v>24</v>
      </c>
      <c r="H1768" t="s">
        <v>83</v>
      </c>
      <c r="I1768" t="s">
        <v>33</v>
      </c>
      <c r="J1768">
        <v>4.5</v>
      </c>
      <c r="K1768">
        <v>13</v>
      </c>
      <c r="L17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768" t="str">
        <f>IF(RCH_hospital_admissions[[#This Row],[Patient Waittime]]&lt;=15,"Very Short",IF(RCH_hospital_admissions[[#This Row],[Patient Waittime]]&lt;=30,"Short", IF(RCH_hospital_admissions[[#This Row],[Patient Waittime]]&lt;=45,"Moderate","Long")))</f>
        <v>Very Short</v>
      </c>
    </row>
    <row r="1769" spans="1:13" x14ac:dyDescent="0.2">
      <c r="A1769" t="s">
        <v>3180</v>
      </c>
      <c r="B1769" s="1">
        <v>44628</v>
      </c>
      <c r="C1769" s="2">
        <v>0.72916666666666663</v>
      </c>
      <c r="D1769" t="s">
        <v>3181</v>
      </c>
      <c r="E1769" t="s">
        <v>13</v>
      </c>
      <c r="F1769">
        <v>14</v>
      </c>
      <c r="G1769" t="s">
        <v>24</v>
      </c>
      <c r="H1769" t="s">
        <v>27</v>
      </c>
      <c r="I1769" t="s">
        <v>16</v>
      </c>
      <c r="J1769">
        <v>7</v>
      </c>
      <c r="K1769">
        <v>18</v>
      </c>
      <c r="L17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769" t="str">
        <f>IF(RCH_hospital_admissions[[#This Row],[Patient Waittime]]&lt;=15,"Very Short",IF(RCH_hospital_admissions[[#This Row],[Patient Waittime]]&lt;=30,"Short", IF(RCH_hospital_admissions[[#This Row],[Patient Waittime]]&lt;=45,"Moderate","Long")))</f>
        <v>Short</v>
      </c>
    </row>
    <row r="1770" spans="1:13" x14ac:dyDescent="0.2">
      <c r="A1770" t="s">
        <v>3182</v>
      </c>
      <c r="B1770" s="1">
        <v>44419</v>
      </c>
      <c r="C1770" s="2">
        <v>0.86805555555555558</v>
      </c>
      <c r="D1770" t="s">
        <v>3183</v>
      </c>
      <c r="E1770" t="s">
        <v>20</v>
      </c>
      <c r="F1770">
        <v>43</v>
      </c>
      <c r="G1770" t="s">
        <v>50</v>
      </c>
      <c r="H1770" t="s">
        <v>83</v>
      </c>
      <c r="I1770" t="s">
        <v>33</v>
      </c>
      <c r="J1770">
        <v>5.5</v>
      </c>
      <c r="K1770">
        <v>31</v>
      </c>
      <c r="L17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70" t="str">
        <f>IF(RCH_hospital_admissions[[#This Row],[Patient Waittime]]&lt;=15,"Very Short",IF(RCH_hospital_admissions[[#This Row],[Patient Waittime]]&lt;=30,"Short", IF(RCH_hospital_admissions[[#This Row],[Patient Waittime]]&lt;=45,"Moderate","Long")))</f>
        <v>Moderate</v>
      </c>
    </row>
    <row r="1771" spans="1:13" x14ac:dyDescent="0.2">
      <c r="A1771" t="s">
        <v>3184</v>
      </c>
      <c r="B1771" s="1">
        <v>44921</v>
      </c>
      <c r="C1771" s="2">
        <v>0.40625</v>
      </c>
      <c r="D1771" t="s">
        <v>3185</v>
      </c>
      <c r="E1771" t="s">
        <v>13</v>
      </c>
      <c r="F1771">
        <v>33</v>
      </c>
      <c r="G1771" t="s">
        <v>14</v>
      </c>
      <c r="H1771" t="s">
        <v>114</v>
      </c>
      <c r="I1771" t="s">
        <v>16</v>
      </c>
      <c r="J1771">
        <v>7</v>
      </c>
      <c r="K1771">
        <v>22</v>
      </c>
      <c r="L17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71" t="str">
        <f>IF(RCH_hospital_admissions[[#This Row],[Patient Waittime]]&lt;=15,"Very Short",IF(RCH_hospital_admissions[[#This Row],[Patient Waittime]]&lt;=30,"Short", IF(RCH_hospital_admissions[[#This Row],[Patient Waittime]]&lt;=45,"Moderate","Long")))</f>
        <v>Short</v>
      </c>
    </row>
    <row r="1772" spans="1:13" x14ac:dyDescent="0.2">
      <c r="A1772" t="s">
        <v>3186</v>
      </c>
      <c r="B1772" s="1">
        <v>44578</v>
      </c>
      <c r="C1772" s="2">
        <v>0.64930555555555558</v>
      </c>
      <c r="D1772" t="s">
        <v>3187</v>
      </c>
      <c r="E1772" t="s">
        <v>20</v>
      </c>
      <c r="F1772">
        <v>39</v>
      </c>
      <c r="G1772" t="s">
        <v>24</v>
      </c>
      <c r="H1772" t="s">
        <v>32</v>
      </c>
      <c r="I1772" t="s">
        <v>16</v>
      </c>
      <c r="J1772">
        <v>6</v>
      </c>
      <c r="K1772">
        <v>23</v>
      </c>
      <c r="L17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72" t="str">
        <f>IF(RCH_hospital_admissions[[#This Row],[Patient Waittime]]&lt;=15,"Very Short",IF(RCH_hospital_admissions[[#This Row],[Patient Waittime]]&lt;=30,"Short", IF(RCH_hospital_admissions[[#This Row],[Patient Waittime]]&lt;=45,"Moderate","Long")))</f>
        <v>Short</v>
      </c>
    </row>
    <row r="1773" spans="1:13" x14ac:dyDescent="0.2">
      <c r="A1773" t="s">
        <v>3188</v>
      </c>
      <c r="B1773" s="1">
        <v>44543</v>
      </c>
      <c r="C1773" s="2">
        <v>0.98263888888888884</v>
      </c>
      <c r="D1773" t="s">
        <v>3189</v>
      </c>
      <c r="E1773" t="s">
        <v>20</v>
      </c>
      <c r="F1773">
        <v>39</v>
      </c>
      <c r="G1773" t="s">
        <v>14</v>
      </c>
      <c r="H1773" t="s">
        <v>83</v>
      </c>
      <c r="I1773" t="s">
        <v>16</v>
      </c>
      <c r="J1773">
        <v>8</v>
      </c>
      <c r="K1773">
        <v>44</v>
      </c>
      <c r="L17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73" t="str">
        <f>IF(RCH_hospital_admissions[[#This Row],[Patient Waittime]]&lt;=15,"Very Short",IF(RCH_hospital_admissions[[#This Row],[Patient Waittime]]&lt;=30,"Short", IF(RCH_hospital_admissions[[#This Row],[Patient Waittime]]&lt;=45,"Moderate","Long")))</f>
        <v>Moderate</v>
      </c>
    </row>
    <row r="1774" spans="1:13" x14ac:dyDescent="0.2">
      <c r="A1774" t="s">
        <v>3190</v>
      </c>
      <c r="B1774" s="1">
        <v>44654</v>
      </c>
      <c r="C1774" s="2">
        <v>0.57291666666666663</v>
      </c>
      <c r="D1774" t="s">
        <v>3191</v>
      </c>
      <c r="E1774" t="s">
        <v>13</v>
      </c>
      <c r="F1774">
        <v>64</v>
      </c>
      <c r="G1774" t="s">
        <v>14</v>
      </c>
      <c r="H1774" t="s">
        <v>43</v>
      </c>
      <c r="I1774" t="s">
        <v>16</v>
      </c>
      <c r="J1774">
        <v>8</v>
      </c>
      <c r="K1774">
        <v>21</v>
      </c>
      <c r="L17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74" t="str">
        <f>IF(RCH_hospital_admissions[[#This Row],[Patient Waittime]]&lt;=15,"Very Short",IF(RCH_hospital_admissions[[#This Row],[Patient Waittime]]&lt;=30,"Short", IF(RCH_hospital_admissions[[#This Row],[Patient Waittime]]&lt;=45,"Moderate","Long")))</f>
        <v>Short</v>
      </c>
    </row>
    <row r="1775" spans="1:13" x14ac:dyDescent="0.2">
      <c r="A1775" t="s">
        <v>3192</v>
      </c>
      <c r="B1775" s="1">
        <v>44248</v>
      </c>
      <c r="C1775" s="2">
        <v>0.46875</v>
      </c>
      <c r="D1775" t="s">
        <v>3193</v>
      </c>
      <c r="E1775" t="s">
        <v>13</v>
      </c>
      <c r="F1775">
        <v>71</v>
      </c>
      <c r="G1775" t="s">
        <v>14</v>
      </c>
      <c r="H1775" t="s">
        <v>15</v>
      </c>
      <c r="I1775" t="s">
        <v>33</v>
      </c>
      <c r="J1775">
        <v>5.5</v>
      </c>
      <c r="K1775">
        <v>43</v>
      </c>
      <c r="L17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75" t="str">
        <f>IF(RCH_hospital_admissions[[#This Row],[Patient Waittime]]&lt;=15,"Very Short",IF(RCH_hospital_admissions[[#This Row],[Patient Waittime]]&lt;=30,"Short", IF(RCH_hospital_admissions[[#This Row],[Patient Waittime]]&lt;=45,"Moderate","Long")))</f>
        <v>Moderate</v>
      </c>
    </row>
    <row r="1776" spans="1:13" x14ac:dyDescent="0.2">
      <c r="A1776" t="s">
        <v>3194</v>
      </c>
      <c r="B1776" s="1">
        <v>44861</v>
      </c>
      <c r="C1776" s="2">
        <v>0.79861111111111116</v>
      </c>
      <c r="D1776" t="s">
        <v>3195</v>
      </c>
      <c r="E1776" t="s">
        <v>20</v>
      </c>
      <c r="F1776">
        <v>46</v>
      </c>
      <c r="G1776" t="s">
        <v>24</v>
      </c>
      <c r="H1776" t="s">
        <v>15</v>
      </c>
      <c r="I1776" t="s">
        <v>16</v>
      </c>
      <c r="J1776">
        <v>8</v>
      </c>
      <c r="K1776">
        <v>49</v>
      </c>
      <c r="L17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776" t="str">
        <f>IF(RCH_hospital_admissions[[#This Row],[Patient Waittime]]&lt;=15,"Very Short",IF(RCH_hospital_admissions[[#This Row],[Patient Waittime]]&lt;=30,"Short", IF(RCH_hospital_admissions[[#This Row],[Patient Waittime]]&lt;=45,"Moderate","Long")))</f>
        <v>Long</v>
      </c>
    </row>
    <row r="1777" spans="1:13" x14ac:dyDescent="0.2">
      <c r="A1777" t="s">
        <v>3196</v>
      </c>
      <c r="B1777" s="1">
        <v>44555</v>
      </c>
      <c r="C1777" s="2">
        <v>0.29166666666666669</v>
      </c>
      <c r="D1777" t="s">
        <v>3197</v>
      </c>
      <c r="E1777" t="s">
        <v>20</v>
      </c>
      <c r="F1777">
        <v>25</v>
      </c>
      <c r="G1777" t="s">
        <v>14</v>
      </c>
      <c r="H1777" t="s">
        <v>32</v>
      </c>
      <c r="I1777" t="s">
        <v>16</v>
      </c>
      <c r="K1777">
        <v>41</v>
      </c>
      <c r="L17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777" t="str">
        <f>IF(RCH_hospital_admissions[[#This Row],[Patient Waittime]]&lt;=15,"Very Short",IF(RCH_hospital_admissions[[#This Row],[Patient Waittime]]&lt;=30,"Short", IF(RCH_hospital_admissions[[#This Row],[Patient Waittime]]&lt;=45,"Moderate","Long")))</f>
        <v>Moderate</v>
      </c>
    </row>
    <row r="1778" spans="1:13" x14ac:dyDescent="0.2">
      <c r="A1778" t="s">
        <v>3198</v>
      </c>
      <c r="B1778" s="1">
        <v>44443</v>
      </c>
      <c r="C1778" s="2">
        <v>0.3263888888888889</v>
      </c>
      <c r="D1778" t="s">
        <v>3199</v>
      </c>
      <c r="E1778" t="s">
        <v>13</v>
      </c>
      <c r="F1778">
        <v>39</v>
      </c>
      <c r="G1778" t="s">
        <v>14</v>
      </c>
      <c r="H1778" t="s">
        <v>32</v>
      </c>
      <c r="I1778" t="s">
        <v>33</v>
      </c>
      <c r="K1778">
        <v>55</v>
      </c>
      <c r="L17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78" t="str">
        <f>IF(RCH_hospital_admissions[[#This Row],[Patient Waittime]]&lt;=15,"Very Short",IF(RCH_hospital_admissions[[#This Row],[Patient Waittime]]&lt;=30,"Short", IF(RCH_hospital_admissions[[#This Row],[Patient Waittime]]&lt;=45,"Moderate","Long")))</f>
        <v>Long</v>
      </c>
    </row>
    <row r="1779" spans="1:13" x14ac:dyDescent="0.2">
      <c r="A1779" t="s">
        <v>3200</v>
      </c>
      <c r="B1779" s="1">
        <v>44864</v>
      </c>
      <c r="C1779" s="2">
        <v>0.76388888888888884</v>
      </c>
      <c r="D1779" t="s">
        <v>945</v>
      </c>
      <c r="E1779" t="s">
        <v>20</v>
      </c>
      <c r="F1779">
        <v>51</v>
      </c>
      <c r="G1779" t="s">
        <v>14</v>
      </c>
      <c r="H1779" t="s">
        <v>32</v>
      </c>
      <c r="I1779" t="s">
        <v>33</v>
      </c>
      <c r="J1779">
        <v>8.5</v>
      </c>
      <c r="K1779">
        <v>48</v>
      </c>
      <c r="L17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779" t="str">
        <f>IF(RCH_hospital_admissions[[#This Row],[Patient Waittime]]&lt;=15,"Very Short",IF(RCH_hospital_admissions[[#This Row],[Patient Waittime]]&lt;=30,"Short", IF(RCH_hospital_admissions[[#This Row],[Patient Waittime]]&lt;=45,"Moderate","Long")))</f>
        <v>Long</v>
      </c>
    </row>
    <row r="1780" spans="1:13" x14ac:dyDescent="0.2">
      <c r="A1780" t="s">
        <v>3201</v>
      </c>
      <c r="B1780" s="1">
        <v>44919</v>
      </c>
      <c r="C1780" s="2">
        <v>0.4513888888888889</v>
      </c>
      <c r="D1780" t="s">
        <v>1156</v>
      </c>
      <c r="E1780" t="s">
        <v>20</v>
      </c>
      <c r="F1780">
        <v>17</v>
      </c>
      <c r="G1780" t="s">
        <v>14</v>
      </c>
      <c r="H1780" t="s">
        <v>27</v>
      </c>
      <c r="I1780" t="s">
        <v>16</v>
      </c>
      <c r="J1780">
        <v>6</v>
      </c>
      <c r="K1780">
        <v>23</v>
      </c>
      <c r="L17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780" t="str">
        <f>IF(RCH_hospital_admissions[[#This Row],[Patient Waittime]]&lt;=15,"Very Short",IF(RCH_hospital_admissions[[#This Row],[Patient Waittime]]&lt;=30,"Short", IF(RCH_hospital_admissions[[#This Row],[Patient Waittime]]&lt;=45,"Moderate","Long")))</f>
        <v>Short</v>
      </c>
    </row>
    <row r="1781" spans="1:13" x14ac:dyDescent="0.2">
      <c r="A1781" t="s">
        <v>3202</v>
      </c>
      <c r="B1781" s="1">
        <v>44469</v>
      </c>
      <c r="C1781" s="2">
        <v>0.95833333333333337</v>
      </c>
      <c r="D1781" t="s">
        <v>1710</v>
      </c>
      <c r="E1781" t="s">
        <v>13</v>
      </c>
      <c r="F1781">
        <v>14</v>
      </c>
      <c r="G1781" t="s">
        <v>14</v>
      </c>
      <c r="H1781" t="s">
        <v>21</v>
      </c>
      <c r="I1781" t="s">
        <v>16</v>
      </c>
      <c r="K1781">
        <v>24</v>
      </c>
      <c r="L17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781" t="str">
        <f>IF(RCH_hospital_admissions[[#This Row],[Patient Waittime]]&lt;=15,"Very Short",IF(RCH_hospital_admissions[[#This Row],[Patient Waittime]]&lt;=30,"Short", IF(RCH_hospital_admissions[[#This Row],[Patient Waittime]]&lt;=45,"Moderate","Long")))</f>
        <v>Short</v>
      </c>
    </row>
    <row r="1782" spans="1:13" x14ac:dyDescent="0.2">
      <c r="A1782" t="s">
        <v>3203</v>
      </c>
      <c r="B1782" s="1">
        <v>44554</v>
      </c>
      <c r="C1782" s="2">
        <v>0.70138888888888884</v>
      </c>
      <c r="D1782" t="s">
        <v>3204</v>
      </c>
      <c r="E1782" t="s">
        <v>20</v>
      </c>
      <c r="F1782">
        <v>31</v>
      </c>
      <c r="G1782" t="s">
        <v>14</v>
      </c>
      <c r="H1782" t="s">
        <v>21</v>
      </c>
      <c r="I1782" t="s">
        <v>16</v>
      </c>
      <c r="J1782">
        <v>9</v>
      </c>
      <c r="K1782">
        <v>25</v>
      </c>
      <c r="L17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82" t="str">
        <f>IF(RCH_hospital_admissions[[#This Row],[Patient Waittime]]&lt;=15,"Very Short",IF(RCH_hospital_admissions[[#This Row],[Patient Waittime]]&lt;=30,"Short", IF(RCH_hospital_admissions[[#This Row],[Patient Waittime]]&lt;=45,"Moderate","Long")))</f>
        <v>Short</v>
      </c>
    </row>
    <row r="1783" spans="1:13" x14ac:dyDescent="0.2">
      <c r="A1783" t="s">
        <v>3205</v>
      </c>
      <c r="B1783" s="1">
        <v>44555</v>
      </c>
      <c r="C1783" s="2">
        <v>0.54513888888888884</v>
      </c>
      <c r="D1783" t="s">
        <v>3206</v>
      </c>
      <c r="E1783" t="s">
        <v>13</v>
      </c>
      <c r="F1783">
        <v>71</v>
      </c>
      <c r="G1783" t="s">
        <v>14</v>
      </c>
      <c r="H1783" t="s">
        <v>15</v>
      </c>
      <c r="I1783" t="s">
        <v>16</v>
      </c>
      <c r="J1783">
        <v>8</v>
      </c>
      <c r="K1783">
        <v>25</v>
      </c>
      <c r="L17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83" t="str">
        <f>IF(RCH_hospital_admissions[[#This Row],[Patient Waittime]]&lt;=15,"Very Short",IF(RCH_hospital_admissions[[#This Row],[Patient Waittime]]&lt;=30,"Short", IF(RCH_hospital_admissions[[#This Row],[Patient Waittime]]&lt;=45,"Moderate","Long")))</f>
        <v>Short</v>
      </c>
    </row>
    <row r="1784" spans="1:13" x14ac:dyDescent="0.2">
      <c r="A1784" t="s">
        <v>3207</v>
      </c>
      <c r="B1784" s="1">
        <v>44532</v>
      </c>
      <c r="C1784" s="2">
        <v>0.14583333333333334</v>
      </c>
      <c r="D1784" t="s">
        <v>1821</v>
      </c>
      <c r="E1784" t="s">
        <v>13</v>
      </c>
      <c r="F1784">
        <v>46</v>
      </c>
      <c r="G1784" t="s">
        <v>14</v>
      </c>
      <c r="H1784" t="s">
        <v>15</v>
      </c>
      <c r="I1784" t="s">
        <v>16</v>
      </c>
      <c r="K1784">
        <v>36</v>
      </c>
      <c r="L17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784" t="str">
        <f>IF(RCH_hospital_admissions[[#This Row],[Patient Waittime]]&lt;=15,"Very Short",IF(RCH_hospital_admissions[[#This Row],[Patient Waittime]]&lt;=30,"Short", IF(RCH_hospital_admissions[[#This Row],[Patient Waittime]]&lt;=45,"Moderate","Long")))</f>
        <v>Moderate</v>
      </c>
    </row>
    <row r="1785" spans="1:13" x14ac:dyDescent="0.2">
      <c r="A1785" t="s">
        <v>3208</v>
      </c>
      <c r="B1785" s="1">
        <v>44534</v>
      </c>
      <c r="C1785" s="2">
        <v>0.50694444444444442</v>
      </c>
      <c r="D1785" t="s">
        <v>3209</v>
      </c>
      <c r="E1785" t="s">
        <v>13</v>
      </c>
      <c r="F1785">
        <v>12</v>
      </c>
      <c r="G1785" t="s">
        <v>14</v>
      </c>
      <c r="H1785" t="s">
        <v>114</v>
      </c>
      <c r="I1785" t="s">
        <v>16</v>
      </c>
      <c r="J1785">
        <v>6</v>
      </c>
      <c r="K1785">
        <v>21</v>
      </c>
      <c r="L17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785" t="str">
        <f>IF(RCH_hospital_admissions[[#This Row],[Patient Waittime]]&lt;=15,"Very Short",IF(RCH_hospital_admissions[[#This Row],[Patient Waittime]]&lt;=30,"Short", IF(RCH_hospital_admissions[[#This Row],[Patient Waittime]]&lt;=45,"Moderate","Long")))</f>
        <v>Short</v>
      </c>
    </row>
    <row r="1786" spans="1:13" x14ac:dyDescent="0.2">
      <c r="A1786" t="s">
        <v>3210</v>
      </c>
      <c r="B1786" s="1">
        <v>44916</v>
      </c>
      <c r="C1786" s="2">
        <v>0.73958333333333337</v>
      </c>
      <c r="D1786" t="s">
        <v>3211</v>
      </c>
      <c r="E1786" t="s">
        <v>20</v>
      </c>
      <c r="F1786">
        <v>67</v>
      </c>
      <c r="G1786" t="s">
        <v>14</v>
      </c>
      <c r="H1786" t="s">
        <v>15</v>
      </c>
      <c r="I1786" t="s">
        <v>16</v>
      </c>
      <c r="J1786">
        <v>7</v>
      </c>
      <c r="K1786">
        <v>34</v>
      </c>
      <c r="L17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86" t="str">
        <f>IF(RCH_hospital_admissions[[#This Row],[Patient Waittime]]&lt;=15,"Very Short",IF(RCH_hospital_admissions[[#This Row],[Patient Waittime]]&lt;=30,"Short", IF(RCH_hospital_admissions[[#This Row],[Patient Waittime]]&lt;=45,"Moderate","Long")))</f>
        <v>Moderate</v>
      </c>
    </row>
    <row r="1787" spans="1:13" x14ac:dyDescent="0.2">
      <c r="A1787" t="s">
        <v>3212</v>
      </c>
      <c r="B1787" s="1">
        <v>44397</v>
      </c>
      <c r="C1787" s="2">
        <v>0.58680555555555558</v>
      </c>
      <c r="D1787" t="s">
        <v>3213</v>
      </c>
      <c r="E1787" t="s">
        <v>20</v>
      </c>
      <c r="F1787">
        <v>10</v>
      </c>
      <c r="G1787" t="s">
        <v>14</v>
      </c>
      <c r="H1787" t="s">
        <v>27</v>
      </c>
      <c r="I1787" t="s">
        <v>16</v>
      </c>
      <c r="J1787">
        <v>8</v>
      </c>
      <c r="K1787">
        <v>36</v>
      </c>
      <c r="L17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787" t="str">
        <f>IF(RCH_hospital_admissions[[#This Row],[Patient Waittime]]&lt;=15,"Very Short",IF(RCH_hospital_admissions[[#This Row],[Patient Waittime]]&lt;=30,"Short", IF(RCH_hospital_admissions[[#This Row],[Patient Waittime]]&lt;=45,"Moderate","Long")))</f>
        <v>Moderate</v>
      </c>
    </row>
    <row r="1788" spans="1:13" x14ac:dyDescent="0.2">
      <c r="A1788" t="s">
        <v>3214</v>
      </c>
      <c r="B1788" s="1">
        <v>44621</v>
      </c>
      <c r="C1788" s="2">
        <v>0.82986111111111116</v>
      </c>
      <c r="D1788" t="s">
        <v>3215</v>
      </c>
      <c r="E1788" t="s">
        <v>13</v>
      </c>
      <c r="F1788">
        <v>54</v>
      </c>
      <c r="G1788" t="s">
        <v>14</v>
      </c>
      <c r="H1788" t="s">
        <v>43</v>
      </c>
      <c r="I1788" t="s">
        <v>16</v>
      </c>
      <c r="J1788">
        <v>6</v>
      </c>
      <c r="K1788">
        <v>27</v>
      </c>
      <c r="L17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788" t="str">
        <f>IF(RCH_hospital_admissions[[#This Row],[Patient Waittime]]&lt;=15,"Very Short",IF(RCH_hospital_admissions[[#This Row],[Patient Waittime]]&lt;=30,"Short", IF(RCH_hospital_admissions[[#This Row],[Patient Waittime]]&lt;=45,"Moderate","Long")))</f>
        <v>Short</v>
      </c>
    </row>
    <row r="1789" spans="1:13" x14ac:dyDescent="0.2">
      <c r="A1789" t="s">
        <v>3216</v>
      </c>
      <c r="B1789" s="1">
        <v>44607</v>
      </c>
      <c r="C1789" s="2">
        <v>0.25</v>
      </c>
      <c r="D1789" t="s">
        <v>3217</v>
      </c>
      <c r="E1789" t="s">
        <v>13</v>
      </c>
      <c r="F1789">
        <v>65</v>
      </c>
      <c r="G1789" t="s">
        <v>14</v>
      </c>
      <c r="H1789" t="s">
        <v>32</v>
      </c>
      <c r="I1789" t="s">
        <v>16</v>
      </c>
      <c r="J1789">
        <v>7</v>
      </c>
      <c r="K1789">
        <v>22</v>
      </c>
      <c r="L17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89" t="str">
        <f>IF(RCH_hospital_admissions[[#This Row],[Patient Waittime]]&lt;=15,"Very Short",IF(RCH_hospital_admissions[[#This Row],[Patient Waittime]]&lt;=30,"Short", IF(RCH_hospital_admissions[[#This Row],[Patient Waittime]]&lt;=45,"Moderate","Long")))</f>
        <v>Short</v>
      </c>
    </row>
    <row r="1790" spans="1:13" x14ac:dyDescent="0.2">
      <c r="A1790" t="s">
        <v>3218</v>
      </c>
      <c r="B1790" s="1">
        <v>44816</v>
      </c>
      <c r="C1790" s="2">
        <v>0.93055555555555558</v>
      </c>
      <c r="D1790" t="s">
        <v>3219</v>
      </c>
      <c r="E1790" t="s">
        <v>13</v>
      </c>
      <c r="F1790">
        <v>38</v>
      </c>
      <c r="G1790" t="s">
        <v>14</v>
      </c>
      <c r="H1790" t="s">
        <v>43</v>
      </c>
      <c r="I1790" t="s">
        <v>33</v>
      </c>
      <c r="J1790">
        <v>5.5</v>
      </c>
      <c r="K1790">
        <v>46</v>
      </c>
      <c r="L17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90" t="str">
        <f>IF(RCH_hospital_admissions[[#This Row],[Patient Waittime]]&lt;=15,"Very Short",IF(RCH_hospital_admissions[[#This Row],[Patient Waittime]]&lt;=30,"Short", IF(RCH_hospital_admissions[[#This Row],[Patient Waittime]]&lt;=45,"Moderate","Long")))</f>
        <v>Long</v>
      </c>
    </row>
    <row r="1791" spans="1:13" x14ac:dyDescent="0.2">
      <c r="A1791" t="s">
        <v>3220</v>
      </c>
      <c r="B1791" s="1">
        <v>44777</v>
      </c>
      <c r="C1791" s="2">
        <v>0.3125</v>
      </c>
      <c r="D1791" t="s">
        <v>3221</v>
      </c>
      <c r="E1791" t="s">
        <v>20</v>
      </c>
      <c r="F1791">
        <v>33</v>
      </c>
      <c r="G1791" t="s">
        <v>24</v>
      </c>
      <c r="H1791" t="s">
        <v>21</v>
      </c>
      <c r="I1791" t="s">
        <v>16</v>
      </c>
      <c r="J1791">
        <v>7</v>
      </c>
      <c r="K1791">
        <v>23</v>
      </c>
      <c r="L17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91" t="str">
        <f>IF(RCH_hospital_admissions[[#This Row],[Patient Waittime]]&lt;=15,"Very Short",IF(RCH_hospital_admissions[[#This Row],[Patient Waittime]]&lt;=30,"Short", IF(RCH_hospital_admissions[[#This Row],[Patient Waittime]]&lt;=45,"Moderate","Long")))</f>
        <v>Short</v>
      </c>
    </row>
    <row r="1792" spans="1:13" x14ac:dyDescent="0.2">
      <c r="A1792" t="s">
        <v>3222</v>
      </c>
      <c r="B1792" s="1">
        <v>44201</v>
      </c>
      <c r="C1792" s="2">
        <v>0.4236111111111111</v>
      </c>
      <c r="D1792" t="s">
        <v>3223</v>
      </c>
      <c r="E1792" t="s">
        <v>20</v>
      </c>
      <c r="F1792">
        <v>36</v>
      </c>
      <c r="G1792" t="s">
        <v>14</v>
      </c>
      <c r="H1792" t="s">
        <v>15</v>
      </c>
      <c r="I1792" t="s">
        <v>16</v>
      </c>
      <c r="J1792">
        <v>9</v>
      </c>
      <c r="K1792">
        <v>39</v>
      </c>
      <c r="L17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92" t="str">
        <f>IF(RCH_hospital_admissions[[#This Row],[Patient Waittime]]&lt;=15,"Very Short",IF(RCH_hospital_admissions[[#This Row],[Patient Waittime]]&lt;=30,"Short", IF(RCH_hospital_admissions[[#This Row],[Patient Waittime]]&lt;=45,"Moderate","Long")))</f>
        <v>Moderate</v>
      </c>
    </row>
    <row r="1793" spans="1:13" x14ac:dyDescent="0.2">
      <c r="A1793" t="s">
        <v>3224</v>
      </c>
      <c r="B1793" s="1">
        <v>44219</v>
      </c>
      <c r="C1793" s="2">
        <v>0.5</v>
      </c>
      <c r="D1793" t="s">
        <v>3047</v>
      </c>
      <c r="E1793" t="s">
        <v>20</v>
      </c>
      <c r="F1793">
        <v>67</v>
      </c>
      <c r="G1793" t="s">
        <v>14</v>
      </c>
      <c r="H1793" t="s">
        <v>32</v>
      </c>
      <c r="I1793" t="s">
        <v>16</v>
      </c>
      <c r="J1793">
        <v>7</v>
      </c>
      <c r="K1793">
        <v>49</v>
      </c>
      <c r="L17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793" t="str">
        <f>IF(RCH_hospital_admissions[[#This Row],[Patient Waittime]]&lt;=15,"Very Short",IF(RCH_hospital_admissions[[#This Row],[Patient Waittime]]&lt;=30,"Short", IF(RCH_hospital_admissions[[#This Row],[Patient Waittime]]&lt;=45,"Moderate","Long")))</f>
        <v>Long</v>
      </c>
    </row>
    <row r="1794" spans="1:13" x14ac:dyDescent="0.2">
      <c r="A1794" t="s">
        <v>3225</v>
      </c>
      <c r="B1794" s="1">
        <v>44855</v>
      </c>
      <c r="C1794" s="2">
        <v>0.62847222222222221</v>
      </c>
      <c r="D1794" t="s">
        <v>1086</v>
      </c>
      <c r="E1794" t="s">
        <v>20</v>
      </c>
      <c r="F1794">
        <v>37</v>
      </c>
      <c r="G1794" t="s">
        <v>14</v>
      </c>
      <c r="H1794" t="s">
        <v>83</v>
      </c>
      <c r="I1794" t="s">
        <v>16</v>
      </c>
      <c r="J1794">
        <v>8</v>
      </c>
      <c r="K1794">
        <v>33</v>
      </c>
      <c r="L17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94" t="str">
        <f>IF(RCH_hospital_admissions[[#This Row],[Patient Waittime]]&lt;=15,"Very Short",IF(RCH_hospital_admissions[[#This Row],[Patient Waittime]]&lt;=30,"Short", IF(RCH_hospital_admissions[[#This Row],[Patient Waittime]]&lt;=45,"Moderate","Long")))</f>
        <v>Moderate</v>
      </c>
    </row>
    <row r="1795" spans="1:13" x14ac:dyDescent="0.2">
      <c r="A1795" t="s">
        <v>3226</v>
      </c>
      <c r="B1795" s="1">
        <v>44260</v>
      </c>
      <c r="C1795" s="2">
        <v>0.80902777777777779</v>
      </c>
      <c r="D1795" t="s">
        <v>3227</v>
      </c>
      <c r="E1795" t="s">
        <v>20</v>
      </c>
      <c r="F1795">
        <v>31</v>
      </c>
      <c r="G1795" t="s">
        <v>24</v>
      </c>
      <c r="H1795" t="s">
        <v>38</v>
      </c>
      <c r="I1795" t="s">
        <v>33</v>
      </c>
      <c r="J1795">
        <v>5.5</v>
      </c>
      <c r="K1795">
        <v>41</v>
      </c>
      <c r="L17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95" t="str">
        <f>IF(RCH_hospital_admissions[[#This Row],[Patient Waittime]]&lt;=15,"Very Short",IF(RCH_hospital_admissions[[#This Row],[Patient Waittime]]&lt;=30,"Short", IF(RCH_hospital_admissions[[#This Row],[Patient Waittime]]&lt;=45,"Moderate","Long")))</f>
        <v>Moderate</v>
      </c>
    </row>
    <row r="1796" spans="1:13" x14ac:dyDescent="0.2">
      <c r="A1796" t="s">
        <v>3228</v>
      </c>
      <c r="B1796" s="1">
        <v>44272</v>
      </c>
      <c r="C1796" s="2">
        <v>0.75</v>
      </c>
      <c r="D1796" t="s">
        <v>3229</v>
      </c>
      <c r="E1796" t="s">
        <v>13</v>
      </c>
      <c r="F1796">
        <v>37</v>
      </c>
      <c r="G1796" t="s">
        <v>14</v>
      </c>
      <c r="H1796" t="s">
        <v>43</v>
      </c>
      <c r="I1796" t="s">
        <v>16</v>
      </c>
      <c r="J1796">
        <v>8</v>
      </c>
      <c r="K1796">
        <v>38</v>
      </c>
      <c r="L17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796" t="str">
        <f>IF(RCH_hospital_admissions[[#This Row],[Patient Waittime]]&lt;=15,"Very Short",IF(RCH_hospital_admissions[[#This Row],[Patient Waittime]]&lt;=30,"Short", IF(RCH_hospital_admissions[[#This Row],[Patient Waittime]]&lt;=45,"Moderate","Long")))</f>
        <v>Moderate</v>
      </c>
    </row>
    <row r="1797" spans="1:13" x14ac:dyDescent="0.2">
      <c r="A1797" t="s">
        <v>3230</v>
      </c>
      <c r="B1797" s="1">
        <v>44508</v>
      </c>
      <c r="C1797" s="2">
        <v>0.98958333333333337</v>
      </c>
      <c r="D1797" t="s">
        <v>3231</v>
      </c>
      <c r="E1797" t="s">
        <v>13</v>
      </c>
      <c r="F1797">
        <v>24</v>
      </c>
      <c r="G1797" t="s">
        <v>24</v>
      </c>
      <c r="H1797" t="s">
        <v>43</v>
      </c>
      <c r="I1797" t="s">
        <v>16</v>
      </c>
      <c r="J1797">
        <v>5</v>
      </c>
      <c r="K1797">
        <v>34</v>
      </c>
      <c r="L17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797" t="str">
        <f>IF(RCH_hospital_admissions[[#This Row],[Patient Waittime]]&lt;=15,"Very Short",IF(RCH_hospital_admissions[[#This Row],[Patient Waittime]]&lt;=30,"Short", IF(RCH_hospital_admissions[[#This Row],[Patient Waittime]]&lt;=45,"Moderate","Long")))</f>
        <v>Moderate</v>
      </c>
    </row>
    <row r="1798" spans="1:13" x14ac:dyDescent="0.2">
      <c r="A1798" t="s">
        <v>3232</v>
      </c>
      <c r="B1798" s="1">
        <v>44557</v>
      </c>
      <c r="C1798" s="2">
        <v>0.77777777777777779</v>
      </c>
      <c r="D1798" t="s">
        <v>3233</v>
      </c>
      <c r="E1798" t="s">
        <v>13</v>
      </c>
      <c r="F1798">
        <v>22</v>
      </c>
      <c r="G1798" t="s">
        <v>74</v>
      </c>
      <c r="H1798" t="s">
        <v>83</v>
      </c>
      <c r="I1798" t="s">
        <v>33</v>
      </c>
      <c r="J1798">
        <v>6.5</v>
      </c>
      <c r="K1798">
        <v>22</v>
      </c>
      <c r="L17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798" t="str">
        <f>IF(RCH_hospital_admissions[[#This Row],[Patient Waittime]]&lt;=15,"Very Short",IF(RCH_hospital_admissions[[#This Row],[Patient Waittime]]&lt;=30,"Short", IF(RCH_hospital_admissions[[#This Row],[Patient Waittime]]&lt;=45,"Moderate","Long")))</f>
        <v>Short</v>
      </c>
    </row>
    <row r="1799" spans="1:13" x14ac:dyDescent="0.2">
      <c r="A1799" t="s">
        <v>3234</v>
      </c>
      <c r="B1799" s="1">
        <v>44818</v>
      </c>
      <c r="C1799" s="2">
        <v>0.68402777777777779</v>
      </c>
      <c r="D1799" t="s">
        <v>2693</v>
      </c>
      <c r="E1799" t="s">
        <v>13</v>
      </c>
      <c r="F1799">
        <v>26</v>
      </c>
      <c r="G1799" t="s">
        <v>14</v>
      </c>
      <c r="H1799" t="s">
        <v>83</v>
      </c>
      <c r="I1799" t="s">
        <v>33</v>
      </c>
      <c r="J1799">
        <v>5.5</v>
      </c>
      <c r="K1799">
        <v>39</v>
      </c>
      <c r="L17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799" t="str">
        <f>IF(RCH_hospital_admissions[[#This Row],[Patient Waittime]]&lt;=15,"Very Short",IF(RCH_hospital_admissions[[#This Row],[Patient Waittime]]&lt;=30,"Short", IF(RCH_hospital_admissions[[#This Row],[Patient Waittime]]&lt;=45,"Moderate","Long")))</f>
        <v>Moderate</v>
      </c>
    </row>
    <row r="1800" spans="1:13" x14ac:dyDescent="0.2">
      <c r="A1800" t="s">
        <v>3235</v>
      </c>
      <c r="B1800" s="1">
        <v>44624</v>
      </c>
      <c r="C1800" s="2">
        <v>0.2951388888888889</v>
      </c>
      <c r="D1800" t="s">
        <v>621</v>
      </c>
      <c r="E1800" t="s">
        <v>13</v>
      </c>
      <c r="F1800">
        <v>42</v>
      </c>
      <c r="G1800" t="s">
        <v>14</v>
      </c>
      <c r="H1800" t="s">
        <v>21</v>
      </c>
      <c r="I1800" t="s">
        <v>16</v>
      </c>
      <c r="J1800">
        <v>7</v>
      </c>
      <c r="K1800">
        <v>30</v>
      </c>
      <c r="L18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00" t="str">
        <f>IF(RCH_hospital_admissions[[#This Row],[Patient Waittime]]&lt;=15,"Very Short",IF(RCH_hospital_admissions[[#This Row],[Patient Waittime]]&lt;=30,"Short", IF(RCH_hospital_admissions[[#This Row],[Patient Waittime]]&lt;=45,"Moderate","Long")))</f>
        <v>Short</v>
      </c>
    </row>
    <row r="1801" spans="1:13" x14ac:dyDescent="0.2">
      <c r="A1801" t="s">
        <v>3236</v>
      </c>
      <c r="B1801" s="1">
        <v>44853</v>
      </c>
      <c r="C1801" s="2">
        <v>0.85416666666666663</v>
      </c>
      <c r="D1801" t="s">
        <v>3237</v>
      </c>
      <c r="E1801" t="s">
        <v>13</v>
      </c>
      <c r="F1801">
        <v>40</v>
      </c>
      <c r="G1801" t="s">
        <v>14</v>
      </c>
      <c r="H1801" t="s">
        <v>83</v>
      </c>
      <c r="I1801" t="s">
        <v>33</v>
      </c>
      <c r="J1801">
        <v>4.5</v>
      </c>
      <c r="K1801">
        <v>16</v>
      </c>
      <c r="L18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01" t="str">
        <f>IF(RCH_hospital_admissions[[#This Row],[Patient Waittime]]&lt;=15,"Very Short",IF(RCH_hospital_admissions[[#This Row],[Patient Waittime]]&lt;=30,"Short", IF(RCH_hospital_admissions[[#This Row],[Patient Waittime]]&lt;=45,"Moderate","Long")))</f>
        <v>Short</v>
      </c>
    </row>
    <row r="1802" spans="1:13" x14ac:dyDescent="0.2">
      <c r="A1802" t="s">
        <v>3238</v>
      </c>
      <c r="B1802" s="1">
        <v>44426</v>
      </c>
      <c r="C1802" s="2">
        <v>0.69097222222222221</v>
      </c>
      <c r="D1802" t="s">
        <v>3239</v>
      </c>
      <c r="E1802" t="s">
        <v>20</v>
      </c>
      <c r="F1802">
        <v>54</v>
      </c>
      <c r="G1802" t="s">
        <v>14</v>
      </c>
      <c r="H1802" t="s">
        <v>15</v>
      </c>
      <c r="I1802" t="s">
        <v>16</v>
      </c>
      <c r="J1802">
        <v>4</v>
      </c>
      <c r="K1802">
        <v>41</v>
      </c>
      <c r="L18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802" t="str">
        <f>IF(RCH_hospital_admissions[[#This Row],[Patient Waittime]]&lt;=15,"Very Short",IF(RCH_hospital_admissions[[#This Row],[Patient Waittime]]&lt;=30,"Short", IF(RCH_hospital_admissions[[#This Row],[Patient Waittime]]&lt;=45,"Moderate","Long")))</f>
        <v>Moderate</v>
      </c>
    </row>
    <row r="1803" spans="1:13" x14ac:dyDescent="0.2">
      <c r="A1803" t="s">
        <v>3240</v>
      </c>
      <c r="B1803" s="1">
        <v>44508</v>
      </c>
      <c r="C1803" s="2">
        <v>0.90625</v>
      </c>
      <c r="D1803" t="s">
        <v>3241</v>
      </c>
      <c r="E1803" t="s">
        <v>13</v>
      </c>
      <c r="F1803">
        <v>22</v>
      </c>
      <c r="G1803" t="s">
        <v>14</v>
      </c>
      <c r="H1803" t="s">
        <v>21</v>
      </c>
      <c r="I1803" t="s">
        <v>33</v>
      </c>
      <c r="J1803">
        <v>6.5</v>
      </c>
      <c r="K1803">
        <v>35</v>
      </c>
      <c r="L18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803" t="str">
        <f>IF(RCH_hospital_admissions[[#This Row],[Patient Waittime]]&lt;=15,"Very Short",IF(RCH_hospital_admissions[[#This Row],[Patient Waittime]]&lt;=30,"Short", IF(RCH_hospital_admissions[[#This Row],[Patient Waittime]]&lt;=45,"Moderate","Long")))</f>
        <v>Moderate</v>
      </c>
    </row>
    <row r="1804" spans="1:13" x14ac:dyDescent="0.2">
      <c r="A1804" t="s">
        <v>3242</v>
      </c>
      <c r="B1804" s="1">
        <v>44270</v>
      </c>
      <c r="C1804" s="2">
        <v>0.51736111111111116</v>
      </c>
      <c r="D1804" t="s">
        <v>3243</v>
      </c>
      <c r="E1804" t="s">
        <v>13</v>
      </c>
      <c r="F1804">
        <v>14</v>
      </c>
      <c r="G1804" t="s">
        <v>14</v>
      </c>
      <c r="H1804" t="s">
        <v>43</v>
      </c>
      <c r="I1804" t="s">
        <v>33</v>
      </c>
      <c r="J1804">
        <v>7.5</v>
      </c>
      <c r="K1804">
        <v>27</v>
      </c>
      <c r="L18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804" t="str">
        <f>IF(RCH_hospital_admissions[[#This Row],[Patient Waittime]]&lt;=15,"Very Short",IF(RCH_hospital_admissions[[#This Row],[Patient Waittime]]&lt;=30,"Short", IF(RCH_hospital_admissions[[#This Row],[Patient Waittime]]&lt;=45,"Moderate","Long")))</f>
        <v>Short</v>
      </c>
    </row>
    <row r="1805" spans="1:13" x14ac:dyDescent="0.2">
      <c r="A1805" t="s">
        <v>3244</v>
      </c>
      <c r="B1805" s="1">
        <v>44314</v>
      </c>
      <c r="C1805" s="2">
        <v>0.59722222222222221</v>
      </c>
      <c r="D1805" t="s">
        <v>3245</v>
      </c>
      <c r="E1805" t="s">
        <v>20</v>
      </c>
      <c r="F1805">
        <v>47</v>
      </c>
      <c r="G1805" t="s">
        <v>14</v>
      </c>
      <c r="H1805" t="s">
        <v>32</v>
      </c>
      <c r="I1805" t="s">
        <v>16</v>
      </c>
      <c r="J1805">
        <v>6</v>
      </c>
      <c r="K1805">
        <v>14</v>
      </c>
      <c r="L18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805" t="str">
        <f>IF(RCH_hospital_admissions[[#This Row],[Patient Waittime]]&lt;=15,"Very Short",IF(RCH_hospital_admissions[[#This Row],[Patient Waittime]]&lt;=30,"Short", IF(RCH_hospital_admissions[[#This Row],[Patient Waittime]]&lt;=45,"Moderate","Long")))</f>
        <v>Very Short</v>
      </c>
    </row>
    <row r="1806" spans="1:13" x14ac:dyDescent="0.2">
      <c r="A1806" t="s">
        <v>3246</v>
      </c>
      <c r="B1806" s="1">
        <v>44640</v>
      </c>
      <c r="C1806" s="2">
        <v>0.50694444444444442</v>
      </c>
      <c r="D1806" t="s">
        <v>264</v>
      </c>
      <c r="E1806" t="s">
        <v>13</v>
      </c>
      <c r="F1806">
        <v>40</v>
      </c>
      <c r="G1806" t="s">
        <v>147</v>
      </c>
      <c r="H1806" t="s">
        <v>43</v>
      </c>
      <c r="I1806" t="s">
        <v>16</v>
      </c>
      <c r="J1806">
        <v>8</v>
      </c>
      <c r="K1806">
        <v>40</v>
      </c>
      <c r="L18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06" t="str">
        <f>IF(RCH_hospital_admissions[[#This Row],[Patient Waittime]]&lt;=15,"Very Short",IF(RCH_hospital_admissions[[#This Row],[Patient Waittime]]&lt;=30,"Short", IF(RCH_hospital_admissions[[#This Row],[Patient Waittime]]&lt;=45,"Moderate","Long")))</f>
        <v>Moderate</v>
      </c>
    </row>
    <row r="1807" spans="1:13" x14ac:dyDescent="0.2">
      <c r="A1807" t="s">
        <v>3247</v>
      </c>
      <c r="B1807" s="1">
        <v>44770</v>
      </c>
      <c r="C1807" s="2">
        <v>0.27777777777777779</v>
      </c>
      <c r="D1807" t="s">
        <v>1550</v>
      </c>
      <c r="E1807" t="s">
        <v>20</v>
      </c>
      <c r="F1807">
        <v>33</v>
      </c>
      <c r="G1807" t="s">
        <v>14</v>
      </c>
      <c r="H1807" t="s">
        <v>43</v>
      </c>
      <c r="I1807" t="s">
        <v>16</v>
      </c>
      <c r="J1807">
        <v>7</v>
      </c>
      <c r="K1807">
        <v>38</v>
      </c>
      <c r="L18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07" t="str">
        <f>IF(RCH_hospital_admissions[[#This Row],[Patient Waittime]]&lt;=15,"Very Short",IF(RCH_hospital_admissions[[#This Row],[Patient Waittime]]&lt;=30,"Short", IF(RCH_hospital_admissions[[#This Row],[Patient Waittime]]&lt;=45,"Moderate","Long")))</f>
        <v>Moderate</v>
      </c>
    </row>
    <row r="1808" spans="1:13" x14ac:dyDescent="0.2">
      <c r="A1808" t="s">
        <v>3248</v>
      </c>
      <c r="B1808" s="1">
        <v>44646</v>
      </c>
      <c r="C1808" s="2">
        <v>0.47222222222222221</v>
      </c>
      <c r="D1808" t="s">
        <v>3249</v>
      </c>
      <c r="E1808" t="s">
        <v>13</v>
      </c>
      <c r="F1808">
        <v>73</v>
      </c>
      <c r="G1808" t="s">
        <v>14</v>
      </c>
      <c r="H1808" t="s">
        <v>38</v>
      </c>
      <c r="I1808" t="s">
        <v>16</v>
      </c>
      <c r="J1808">
        <v>8</v>
      </c>
      <c r="K1808">
        <v>29</v>
      </c>
      <c r="L18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808" t="str">
        <f>IF(RCH_hospital_admissions[[#This Row],[Patient Waittime]]&lt;=15,"Very Short",IF(RCH_hospital_admissions[[#This Row],[Patient Waittime]]&lt;=30,"Short", IF(RCH_hospital_admissions[[#This Row],[Patient Waittime]]&lt;=45,"Moderate","Long")))</f>
        <v>Short</v>
      </c>
    </row>
    <row r="1809" spans="1:13" x14ac:dyDescent="0.2">
      <c r="A1809" t="s">
        <v>3250</v>
      </c>
      <c r="B1809" s="1">
        <v>44561</v>
      </c>
      <c r="C1809" s="2">
        <v>0.91319444444444442</v>
      </c>
      <c r="D1809" t="s">
        <v>3251</v>
      </c>
      <c r="E1809" t="s">
        <v>20</v>
      </c>
      <c r="F1809">
        <v>27</v>
      </c>
      <c r="G1809" t="s">
        <v>187</v>
      </c>
      <c r="H1809" t="s">
        <v>43</v>
      </c>
      <c r="I1809" t="s">
        <v>16</v>
      </c>
      <c r="K1809">
        <v>27</v>
      </c>
      <c r="L18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809" t="str">
        <f>IF(RCH_hospital_admissions[[#This Row],[Patient Waittime]]&lt;=15,"Very Short",IF(RCH_hospital_admissions[[#This Row],[Patient Waittime]]&lt;=30,"Short", IF(RCH_hospital_admissions[[#This Row],[Patient Waittime]]&lt;=45,"Moderate","Long")))</f>
        <v>Short</v>
      </c>
    </row>
    <row r="1810" spans="1:13" x14ac:dyDescent="0.2">
      <c r="A1810" t="s">
        <v>3252</v>
      </c>
      <c r="B1810" s="1">
        <v>44723</v>
      </c>
      <c r="C1810" s="2">
        <v>0.66666666666666663</v>
      </c>
      <c r="D1810" t="s">
        <v>85</v>
      </c>
      <c r="E1810" t="s">
        <v>13</v>
      </c>
      <c r="F1810">
        <v>58</v>
      </c>
      <c r="G1810" t="s">
        <v>14</v>
      </c>
      <c r="H1810" t="s">
        <v>21</v>
      </c>
      <c r="I1810" t="s">
        <v>33</v>
      </c>
      <c r="J1810">
        <v>5.5</v>
      </c>
      <c r="K1810">
        <v>29</v>
      </c>
      <c r="L18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810" t="str">
        <f>IF(RCH_hospital_admissions[[#This Row],[Patient Waittime]]&lt;=15,"Very Short",IF(RCH_hospital_admissions[[#This Row],[Patient Waittime]]&lt;=30,"Short", IF(RCH_hospital_admissions[[#This Row],[Patient Waittime]]&lt;=45,"Moderate","Long")))</f>
        <v>Short</v>
      </c>
    </row>
    <row r="1811" spans="1:13" x14ac:dyDescent="0.2">
      <c r="A1811" t="s">
        <v>3253</v>
      </c>
      <c r="B1811" s="1">
        <v>44568</v>
      </c>
      <c r="C1811" s="2">
        <v>0.65972222222222221</v>
      </c>
      <c r="D1811" t="s">
        <v>64</v>
      </c>
      <c r="E1811" t="s">
        <v>13</v>
      </c>
      <c r="F1811">
        <v>44</v>
      </c>
      <c r="G1811" t="s">
        <v>14</v>
      </c>
      <c r="H1811" t="s">
        <v>38</v>
      </c>
      <c r="I1811" t="s">
        <v>33</v>
      </c>
      <c r="J1811">
        <v>9.5</v>
      </c>
      <c r="K1811">
        <v>23</v>
      </c>
      <c r="L18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11" t="str">
        <f>IF(RCH_hospital_admissions[[#This Row],[Patient Waittime]]&lt;=15,"Very Short",IF(RCH_hospital_admissions[[#This Row],[Patient Waittime]]&lt;=30,"Short", IF(RCH_hospital_admissions[[#This Row],[Patient Waittime]]&lt;=45,"Moderate","Long")))</f>
        <v>Short</v>
      </c>
    </row>
    <row r="1812" spans="1:13" x14ac:dyDescent="0.2">
      <c r="A1812" t="s">
        <v>3254</v>
      </c>
      <c r="B1812" s="1">
        <v>44663</v>
      </c>
      <c r="C1812" s="2">
        <v>0.79861111111111116</v>
      </c>
      <c r="D1812" t="s">
        <v>3255</v>
      </c>
      <c r="E1812" t="s">
        <v>20</v>
      </c>
      <c r="F1812">
        <v>72</v>
      </c>
      <c r="G1812" t="s">
        <v>14</v>
      </c>
      <c r="H1812" t="s">
        <v>21</v>
      </c>
      <c r="I1812" t="s">
        <v>16</v>
      </c>
      <c r="K1812">
        <v>20</v>
      </c>
      <c r="L18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812" t="str">
        <f>IF(RCH_hospital_admissions[[#This Row],[Patient Waittime]]&lt;=15,"Very Short",IF(RCH_hospital_admissions[[#This Row],[Patient Waittime]]&lt;=30,"Short", IF(RCH_hospital_admissions[[#This Row],[Patient Waittime]]&lt;=45,"Moderate","Long")))</f>
        <v>Short</v>
      </c>
    </row>
    <row r="1813" spans="1:13" x14ac:dyDescent="0.2">
      <c r="A1813" t="s">
        <v>3256</v>
      </c>
      <c r="B1813" s="1">
        <v>44813</v>
      </c>
      <c r="C1813" s="2">
        <v>0.62152777777777779</v>
      </c>
      <c r="D1813" t="s">
        <v>3257</v>
      </c>
      <c r="E1813" t="s">
        <v>13</v>
      </c>
      <c r="F1813">
        <v>74</v>
      </c>
      <c r="G1813" t="s">
        <v>14</v>
      </c>
      <c r="H1813" t="s">
        <v>43</v>
      </c>
      <c r="I1813" t="s">
        <v>33</v>
      </c>
      <c r="J1813">
        <v>7.5</v>
      </c>
      <c r="K1813">
        <v>22</v>
      </c>
      <c r="L18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813" t="str">
        <f>IF(RCH_hospital_admissions[[#This Row],[Patient Waittime]]&lt;=15,"Very Short",IF(RCH_hospital_admissions[[#This Row],[Patient Waittime]]&lt;=30,"Short", IF(RCH_hospital_admissions[[#This Row],[Patient Waittime]]&lt;=45,"Moderate","Long")))</f>
        <v>Short</v>
      </c>
    </row>
    <row r="1814" spans="1:13" x14ac:dyDescent="0.2">
      <c r="A1814" t="s">
        <v>3258</v>
      </c>
      <c r="B1814" s="1">
        <v>44201</v>
      </c>
      <c r="C1814" s="2">
        <v>0.72222222222222221</v>
      </c>
      <c r="D1814" t="s">
        <v>657</v>
      </c>
      <c r="E1814" t="s">
        <v>20</v>
      </c>
      <c r="F1814">
        <v>36</v>
      </c>
      <c r="G1814" t="s">
        <v>14</v>
      </c>
      <c r="H1814" t="s">
        <v>32</v>
      </c>
      <c r="I1814" t="s">
        <v>16</v>
      </c>
      <c r="J1814">
        <v>10</v>
      </c>
      <c r="K1814">
        <v>28</v>
      </c>
      <c r="L18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14" t="str">
        <f>IF(RCH_hospital_admissions[[#This Row],[Patient Waittime]]&lt;=15,"Very Short",IF(RCH_hospital_admissions[[#This Row],[Patient Waittime]]&lt;=30,"Short", IF(RCH_hospital_admissions[[#This Row],[Patient Waittime]]&lt;=45,"Moderate","Long")))</f>
        <v>Short</v>
      </c>
    </row>
    <row r="1815" spans="1:13" x14ac:dyDescent="0.2">
      <c r="A1815" t="s">
        <v>3259</v>
      </c>
      <c r="B1815" s="1">
        <v>44775</v>
      </c>
      <c r="C1815" s="2">
        <v>0.44791666666666669</v>
      </c>
      <c r="D1815" t="s">
        <v>328</v>
      </c>
      <c r="E1815" t="s">
        <v>13</v>
      </c>
      <c r="F1815">
        <v>69</v>
      </c>
      <c r="G1815" t="s">
        <v>14</v>
      </c>
      <c r="H1815" t="s">
        <v>43</v>
      </c>
      <c r="I1815" t="s">
        <v>33</v>
      </c>
      <c r="J1815">
        <v>4.5</v>
      </c>
      <c r="K1815">
        <v>48</v>
      </c>
      <c r="L18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815" t="str">
        <f>IF(RCH_hospital_admissions[[#This Row],[Patient Waittime]]&lt;=15,"Very Short",IF(RCH_hospital_admissions[[#This Row],[Patient Waittime]]&lt;=30,"Short", IF(RCH_hospital_admissions[[#This Row],[Patient Waittime]]&lt;=45,"Moderate","Long")))</f>
        <v>Long</v>
      </c>
    </row>
    <row r="1816" spans="1:13" x14ac:dyDescent="0.2">
      <c r="A1816" t="s">
        <v>3260</v>
      </c>
      <c r="B1816" s="1">
        <v>44645</v>
      </c>
      <c r="C1816" s="2">
        <v>0.77777777777777779</v>
      </c>
      <c r="D1816" t="s">
        <v>2269</v>
      </c>
      <c r="E1816" t="s">
        <v>20</v>
      </c>
      <c r="F1816">
        <v>23</v>
      </c>
      <c r="G1816" t="s">
        <v>14</v>
      </c>
      <c r="H1816" t="s">
        <v>114</v>
      </c>
      <c r="I1816" t="s">
        <v>16</v>
      </c>
      <c r="J1816">
        <v>6</v>
      </c>
      <c r="K1816">
        <v>14</v>
      </c>
      <c r="L18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816" t="str">
        <f>IF(RCH_hospital_admissions[[#This Row],[Patient Waittime]]&lt;=15,"Very Short",IF(RCH_hospital_admissions[[#This Row],[Patient Waittime]]&lt;=30,"Short", IF(RCH_hospital_admissions[[#This Row],[Patient Waittime]]&lt;=45,"Moderate","Long")))</f>
        <v>Very Short</v>
      </c>
    </row>
    <row r="1817" spans="1:13" x14ac:dyDescent="0.2">
      <c r="A1817" t="s">
        <v>3261</v>
      </c>
      <c r="B1817" s="1">
        <v>44757</v>
      </c>
      <c r="C1817" s="2">
        <v>0.70138888888888884</v>
      </c>
      <c r="D1817" t="s">
        <v>3262</v>
      </c>
      <c r="E1817" t="s">
        <v>13</v>
      </c>
      <c r="F1817">
        <v>27</v>
      </c>
      <c r="G1817" t="s">
        <v>14</v>
      </c>
      <c r="H1817" t="s">
        <v>43</v>
      </c>
      <c r="I1817" t="s">
        <v>33</v>
      </c>
      <c r="J1817">
        <v>4.5</v>
      </c>
      <c r="K1817">
        <v>30</v>
      </c>
      <c r="L18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817" t="str">
        <f>IF(RCH_hospital_admissions[[#This Row],[Patient Waittime]]&lt;=15,"Very Short",IF(RCH_hospital_admissions[[#This Row],[Patient Waittime]]&lt;=30,"Short", IF(RCH_hospital_admissions[[#This Row],[Patient Waittime]]&lt;=45,"Moderate","Long")))</f>
        <v>Short</v>
      </c>
    </row>
    <row r="1818" spans="1:13" x14ac:dyDescent="0.2">
      <c r="A1818" t="s">
        <v>3263</v>
      </c>
      <c r="B1818" s="1">
        <v>44199</v>
      </c>
      <c r="C1818" s="2">
        <v>0.78819444444444442</v>
      </c>
      <c r="D1818" t="s">
        <v>3264</v>
      </c>
      <c r="E1818" t="s">
        <v>20</v>
      </c>
      <c r="F1818">
        <v>63</v>
      </c>
      <c r="G1818" t="s">
        <v>14</v>
      </c>
      <c r="H1818" t="s">
        <v>43</v>
      </c>
      <c r="I1818" t="s">
        <v>33</v>
      </c>
      <c r="J1818">
        <v>6.5</v>
      </c>
      <c r="K1818">
        <v>47</v>
      </c>
      <c r="L18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818" t="str">
        <f>IF(RCH_hospital_admissions[[#This Row],[Patient Waittime]]&lt;=15,"Very Short",IF(RCH_hospital_admissions[[#This Row],[Patient Waittime]]&lt;=30,"Short", IF(RCH_hospital_admissions[[#This Row],[Patient Waittime]]&lt;=45,"Moderate","Long")))</f>
        <v>Long</v>
      </c>
    </row>
    <row r="1819" spans="1:13" x14ac:dyDescent="0.2">
      <c r="A1819" t="s">
        <v>3265</v>
      </c>
      <c r="B1819" s="1">
        <v>44428</v>
      </c>
      <c r="C1819" s="2">
        <v>0.95138888888888884</v>
      </c>
      <c r="D1819" t="s">
        <v>3266</v>
      </c>
      <c r="E1819" t="s">
        <v>13</v>
      </c>
      <c r="F1819">
        <v>15</v>
      </c>
      <c r="G1819" t="s">
        <v>14</v>
      </c>
      <c r="H1819" t="s">
        <v>43</v>
      </c>
      <c r="I1819" t="s">
        <v>16</v>
      </c>
      <c r="J1819">
        <v>7</v>
      </c>
      <c r="K1819">
        <v>48</v>
      </c>
      <c r="L18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819" t="str">
        <f>IF(RCH_hospital_admissions[[#This Row],[Patient Waittime]]&lt;=15,"Very Short",IF(RCH_hospital_admissions[[#This Row],[Patient Waittime]]&lt;=30,"Short", IF(RCH_hospital_admissions[[#This Row],[Patient Waittime]]&lt;=45,"Moderate","Long")))</f>
        <v>Long</v>
      </c>
    </row>
    <row r="1820" spans="1:13" x14ac:dyDescent="0.2">
      <c r="A1820" t="s">
        <v>3267</v>
      </c>
      <c r="B1820" s="1">
        <v>44569</v>
      </c>
      <c r="C1820" s="2">
        <v>0.67708333333333337</v>
      </c>
      <c r="D1820" t="s">
        <v>3268</v>
      </c>
      <c r="E1820" t="s">
        <v>13</v>
      </c>
      <c r="F1820">
        <v>78</v>
      </c>
      <c r="G1820" t="s">
        <v>14</v>
      </c>
      <c r="H1820" t="s">
        <v>114</v>
      </c>
      <c r="I1820" t="s">
        <v>16</v>
      </c>
      <c r="K1820">
        <v>36</v>
      </c>
      <c r="L18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820" t="str">
        <f>IF(RCH_hospital_admissions[[#This Row],[Patient Waittime]]&lt;=15,"Very Short",IF(RCH_hospital_admissions[[#This Row],[Patient Waittime]]&lt;=30,"Short", IF(RCH_hospital_admissions[[#This Row],[Patient Waittime]]&lt;=45,"Moderate","Long")))</f>
        <v>Moderate</v>
      </c>
    </row>
    <row r="1821" spans="1:13" x14ac:dyDescent="0.2">
      <c r="A1821" t="s">
        <v>3269</v>
      </c>
      <c r="B1821" s="1">
        <v>44712</v>
      </c>
      <c r="C1821" s="2">
        <v>0.6875</v>
      </c>
      <c r="D1821" t="s">
        <v>1819</v>
      </c>
      <c r="E1821" t="s">
        <v>13</v>
      </c>
      <c r="F1821">
        <v>20</v>
      </c>
      <c r="G1821" t="s">
        <v>14</v>
      </c>
      <c r="H1821" t="s">
        <v>15</v>
      </c>
      <c r="I1821" t="s">
        <v>16</v>
      </c>
      <c r="J1821">
        <v>8</v>
      </c>
      <c r="K1821">
        <v>26</v>
      </c>
      <c r="L18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821" t="str">
        <f>IF(RCH_hospital_admissions[[#This Row],[Patient Waittime]]&lt;=15,"Very Short",IF(RCH_hospital_admissions[[#This Row],[Patient Waittime]]&lt;=30,"Short", IF(RCH_hospital_admissions[[#This Row],[Patient Waittime]]&lt;=45,"Moderate","Long")))</f>
        <v>Short</v>
      </c>
    </row>
    <row r="1822" spans="1:13" x14ac:dyDescent="0.2">
      <c r="A1822" t="s">
        <v>3270</v>
      </c>
      <c r="B1822" s="1">
        <v>44808</v>
      </c>
      <c r="C1822" s="2">
        <v>0.57638888888888884</v>
      </c>
      <c r="D1822" t="s">
        <v>3271</v>
      </c>
      <c r="E1822" t="s">
        <v>13</v>
      </c>
      <c r="F1822">
        <v>29</v>
      </c>
      <c r="G1822" t="s">
        <v>187</v>
      </c>
      <c r="H1822" t="s">
        <v>114</v>
      </c>
      <c r="I1822" t="s">
        <v>16</v>
      </c>
      <c r="K1822">
        <v>32</v>
      </c>
      <c r="L18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822" t="str">
        <f>IF(RCH_hospital_admissions[[#This Row],[Patient Waittime]]&lt;=15,"Very Short",IF(RCH_hospital_admissions[[#This Row],[Patient Waittime]]&lt;=30,"Short", IF(RCH_hospital_admissions[[#This Row],[Patient Waittime]]&lt;=45,"Moderate","Long")))</f>
        <v>Moderate</v>
      </c>
    </row>
    <row r="1823" spans="1:13" x14ac:dyDescent="0.2">
      <c r="A1823" t="s">
        <v>3272</v>
      </c>
      <c r="B1823" s="1">
        <v>44646</v>
      </c>
      <c r="C1823" s="2">
        <v>0.77430555555555558</v>
      </c>
      <c r="D1823" t="s">
        <v>3273</v>
      </c>
      <c r="E1823" t="s">
        <v>20</v>
      </c>
      <c r="F1823">
        <v>27</v>
      </c>
      <c r="G1823" t="s">
        <v>14</v>
      </c>
      <c r="H1823" t="s">
        <v>15</v>
      </c>
      <c r="I1823" t="s">
        <v>16</v>
      </c>
      <c r="J1823">
        <v>3</v>
      </c>
      <c r="K1823">
        <v>39</v>
      </c>
      <c r="L18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823" t="str">
        <f>IF(RCH_hospital_admissions[[#This Row],[Patient Waittime]]&lt;=15,"Very Short",IF(RCH_hospital_admissions[[#This Row],[Patient Waittime]]&lt;=30,"Short", IF(RCH_hospital_admissions[[#This Row],[Patient Waittime]]&lt;=45,"Moderate","Long")))</f>
        <v>Moderate</v>
      </c>
    </row>
    <row r="1824" spans="1:13" x14ac:dyDescent="0.2">
      <c r="A1824" t="s">
        <v>3274</v>
      </c>
      <c r="B1824" s="1">
        <v>44901</v>
      </c>
      <c r="C1824" s="2">
        <v>0.3888888888888889</v>
      </c>
      <c r="D1824" t="s">
        <v>2895</v>
      </c>
      <c r="E1824" t="s">
        <v>20</v>
      </c>
      <c r="F1824">
        <v>68</v>
      </c>
      <c r="G1824" t="s">
        <v>14</v>
      </c>
      <c r="H1824" t="s">
        <v>43</v>
      </c>
      <c r="I1824" t="s">
        <v>16</v>
      </c>
      <c r="J1824">
        <v>6</v>
      </c>
      <c r="K1824">
        <v>33</v>
      </c>
      <c r="L18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824" t="str">
        <f>IF(RCH_hospital_admissions[[#This Row],[Patient Waittime]]&lt;=15,"Very Short",IF(RCH_hospital_admissions[[#This Row],[Patient Waittime]]&lt;=30,"Short", IF(RCH_hospital_admissions[[#This Row],[Patient Waittime]]&lt;=45,"Moderate","Long")))</f>
        <v>Moderate</v>
      </c>
    </row>
    <row r="1825" spans="1:13" x14ac:dyDescent="0.2">
      <c r="A1825" t="s">
        <v>3275</v>
      </c>
      <c r="B1825" s="1">
        <v>44481</v>
      </c>
      <c r="C1825" s="2">
        <v>0.77777777777777779</v>
      </c>
      <c r="D1825" t="s">
        <v>3276</v>
      </c>
      <c r="E1825" t="s">
        <v>20</v>
      </c>
      <c r="F1825">
        <v>65</v>
      </c>
      <c r="G1825" t="s">
        <v>24</v>
      </c>
      <c r="H1825" t="s">
        <v>83</v>
      </c>
      <c r="I1825" t="s">
        <v>33</v>
      </c>
      <c r="J1825">
        <v>3.5</v>
      </c>
      <c r="K1825">
        <v>43</v>
      </c>
      <c r="L18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825" t="str">
        <f>IF(RCH_hospital_admissions[[#This Row],[Patient Waittime]]&lt;=15,"Very Short",IF(RCH_hospital_admissions[[#This Row],[Patient Waittime]]&lt;=30,"Short", IF(RCH_hospital_admissions[[#This Row],[Patient Waittime]]&lt;=45,"Moderate","Long")))</f>
        <v>Moderate</v>
      </c>
    </row>
    <row r="1826" spans="1:13" x14ac:dyDescent="0.2">
      <c r="A1826" t="s">
        <v>3277</v>
      </c>
      <c r="B1826" s="1">
        <v>44542</v>
      </c>
      <c r="C1826" s="2">
        <v>0.86805555555555558</v>
      </c>
      <c r="D1826" t="s">
        <v>307</v>
      </c>
      <c r="E1826" t="s">
        <v>20</v>
      </c>
      <c r="F1826">
        <v>44</v>
      </c>
      <c r="G1826" t="s">
        <v>14</v>
      </c>
      <c r="H1826" t="s">
        <v>83</v>
      </c>
      <c r="I1826" t="s">
        <v>33</v>
      </c>
      <c r="J1826">
        <v>3.5</v>
      </c>
      <c r="K1826">
        <v>37</v>
      </c>
      <c r="L18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26" t="str">
        <f>IF(RCH_hospital_admissions[[#This Row],[Patient Waittime]]&lt;=15,"Very Short",IF(RCH_hospital_admissions[[#This Row],[Patient Waittime]]&lt;=30,"Short", IF(RCH_hospital_admissions[[#This Row],[Patient Waittime]]&lt;=45,"Moderate","Long")))</f>
        <v>Moderate</v>
      </c>
    </row>
    <row r="1827" spans="1:13" x14ac:dyDescent="0.2">
      <c r="A1827" t="s">
        <v>3278</v>
      </c>
      <c r="B1827" s="1">
        <v>44474</v>
      </c>
      <c r="C1827" s="2">
        <v>0.97569444444444442</v>
      </c>
      <c r="D1827" t="s">
        <v>3279</v>
      </c>
      <c r="E1827" t="s">
        <v>20</v>
      </c>
      <c r="F1827">
        <v>49</v>
      </c>
      <c r="G1827" t="s">
        <v>14</v>
      </c>
      <c r="H1827" t="s">
        <v>43</v>
      </c>
      <c r="I1827" t="s">
        <v>33</v>
      </c>
      <c r="J1827">
        <v>9.5</v>
      </c>
      <c r="K1827">
        <v>36</v>
      </c>
      <c r="L18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827" t="str">
        <f>IF(RCH_hospital_admissions[[#This Row],[Patient Waittime]]&lt;=15,"Very Short",IF(RCH_hospital_admissions[[#This Row],[Patient Waittime]]&lt;=30,"Short", IF(RCH_hospital_admissions[[#This Row],[Patient Waittime]]&lt;=45,"Moderate","Long")))</f>
        <v>Moderate</v>
      </c>
    </row>
    <row r="1828" spans="1:13" x14ac:dyDescent="0.2">
      <c r="A1828" t="s">
        <v>3280</v>
      </c>
      <c r="B1828" s="1">
        <v>44471</v>
      </c>
      <c r="C1828" s="2">
        <v>0.76736111111111116</v>
      </c>
      <c r="D1828" t="s">
        <v>3281</v>
      </c>
      <c r="E1828" t="s">
        <v>13</v>
      </c>
      <c r="F1828">
        <v>18</v>
      </c>
      <c r="G1828" t="s">
        <v>14</v>
      </c>
      <c r="H1828" t="s">
        <v>27</v>
      </c>
      <c r="I1828" t="s">
        <v>16</v>
      </c>
      <c r="J1828">
        <v>8</v>
      </c>
      <c r="K1828">
        <v>16</v>
      </c>
      <c r="L18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828" t="str">
        <f>IF(RCH_hospital_admissions[[#This Row],[Patient Waittime]]&lt;=15,"Very Short",IF(RCH_hospital_admissions[[#This Row],[Patient Waittime]]&lt;=30,"Short", IF(RCH_hospital_admissions[[#This Row],[Patient Waittime]]&lt;=45,"Moderate","Long")))</f>
        <v>Short</v>
      </c>
    </row>
    <row r="1829" spans="1:13" x14ac:dyDescent="0.2">
      <c r="A1829" t="s">
        <v>3282</v>
      </c>
      <c r="B1829" s="1">
        <v>44874</v>
      </c>
      <c r="C1829" s="2">
        <v>0.94791666666666663</v>
      </c>
      <c r="D1829" t="s">
        <v>1790</v>
      </c>
      <c r="E1829" t="s">
        <v>20</v>
      </c>
      <c r="F1829">
        <v>26</v>
      </c>
      <c r="G1829" t="s">
        <v>14</v>
      </c>
      <c r="H1829" t="s">
        <v>32</v>
      </c>
      <c r="I1829" t="s">
        <v>33</v>
      </c>
      <c r="K1829">
        <v>15</v>
      </c>
      <c r="L18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829" t="str">
        <f>IF(RCH_hospital_admissions[[#This Row],[Patient Waittime]]&lt;=15,"Very Short",IF(RCH_hospital_admissions[[#This Row],[Patient Waittime]]&lt;=30,"Short", IF(RCH_hospital_admissions[[#This Row],[Patient Waittime]]&lt;=45,"Moderate","Long")))</f>
        <v>Very Short</v>
      </c>
    </row>
    <row r="1830" spans="1:13" x14ac:dyDescent="0.2">
      <c r="A1830" t="s">
        <v>3283</v>
      </c>
      <c r="B1830" s="1">
        <v>44269</v>
      </c>
      <c r="C1830" s="2">
        <v>0.94791666666666663</v>
      </c>
      <c r="D1830" t="s">
        <v>3284</v>
      </c>
      <c r="E1830" t="s">
        <v>20</v>
      </c>
      <c r="F1830">
        <v>28</v>
      </c>
      <c r="G1830" t="s">
        <v>74</v>
      </c>
      <c r="H1830" t="s">
        <v>21</v>
      </c>
      <c r="I1830" t="s">
        <v>16</v>
      </c>
      <c r="J1830">
        <v>8</v>
      </c>
      <c r="K1830">
        <v>12</v>
      </c>
      <c r="L18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830" t="str">
        <f>IF(RCH_hospital_admissions[[#This Row],[Patient Waittime]]&lt;=15,"Very Short",IF(RCH_hospital_admissions[[#This Row],[Patient Waittime]]&lt;=30,"Short", IF(RCH_hospital_admissions[[#This Row],[Patient Waittime]]&lt;=45,"Moderate","Long")))</f>
        <v>Very Short</v>
      </c>
    </row>
    <row r="1831" spans="1:13" x14ac:dyDescent="0.2">
      <c r="A1831" t="s">
        <v>3285</v>
      </c>
      <c r="B1831" s="1">
        <v>44922</v>
      </c>
      <c r="C1831" s="2">
        <v>0.81597222222222221</v>
      </c>
      <c r="D1831" t="s">
        <v>3286</v>
      </c>
      <c r="E1831" t="s">
        <v>13</v>
      </c>
      <c r="F1831">
        <v>33</v>
      </c>
      <c r="G1831" t="s">
        <v>24</v>
      </c>
      <c r="H1831" t="s">
        <v>43</v>
      </c>
      <c r="I1831" t="s">
        <v>16</v>
      </c>
      <c r="J1831">
        <v>6</v>
      </c>
      <c r="K1831">
        <v>28</v>
      </c>
      <c r="L18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31" t="str">
        <f>IF(RCH_hospital_admissions[[#This Row],[Patient Waittime]]&lt;=15,"Very Short",IF(RCH_hospital_admissions[[#This Row],[Patient Waittime]]&lt;=30,"Short", IF(RCH_hospital_admissions[[#This Row],[Patient Waittime]]&lt;=45,"Moderate","Long")))</f>
        <v>Short</v>
      </c>
    </row>
    <row r="1832" spans="1:13" x14ac:dyDescent="0.2">
      <c r="A1832" t="s">
        <v>3287</v>
      </c>
      <c r="B1832" s="1">
        <v>44236</v>
      </c>
      <c r="C1832" s="2">
        <v>0.80902777777777779</v>
      </c>
      <c r="D1832" t="s">
        <v>91</v>
      </c>
      <c r="E1832" t="s">
        <v>13</v>
      </c>
      <c r="F1832">
        <v>26</v>
      </c>
      <c r="G1832" t="s">
        <v>14</v>
      </c>
      <c r="H1832" t="s">
        <v>15</v>
      </c>
      <c r="I1832" t="s">
        <v>16</v>
      </c>
      <c r="J1832">
        <v>8</v>
      </c>
      <c r="K1832">
        <v>34</v>
      </c>
      <c r="L18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832" t="str">
        <f>IF(RCH_hospital_admissions[[#This Row],[Patient Waittime]]&lt;=15,"Very Short",IF(RCH_hospital_admissions[[#This Row],[Patient Waittime]]&lt;=30,"Short", IF(RCH_hospital_admissions[[#This Row],[Patient Waittime]]&lt;=45,"Moderate","Long")))</f>
        <v>Moderate</v>
      </c>
    </row>
    <row r="1833" spans="1:13" x14ac:dyDescent="0.2">
      <c r="A1833" t="s">
        <v>3288</v>
      </c>
      <c r="B1833" s="1">
        <v>44330</v>
      </c>
      <c r="C1833" s="2">
        <v>0.71527777777777779</v>
      </c>
      <c r="D1833" t="s">
        <v>3289</v>
      </c>
      <c r="E1833" t="s">
        <v>13</v>
      </c>
      <c r="F1833">
        <v>45</v>
      </c>
      <c r="G1833" t="s">
        <v>14</v>
      </c>
      <c r="H1833" t="s">
        <v>43</v>
      </c>
      <c r="I1833" t="s">
        <v>16</v>
      </c>
      <c r="J1833">
        <v>9</v>
      </c>
      <c r="K1833">
        <v>30</v>
      </c>
      <c r="L18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833" t="str">
        <f>IF(RCH_hospital_admissions[[#This Row],[Patient Waittime]]&lt;=15,"Very Short",IF(RCH_hospital_admissions[[#This Row],[Patient Waittime]]&lt;=30,"Short", IF(RCH_hospital_admissions[[#This Row],[Patient Waittime]]&lt;=45,"Moderate","Long")))</f>
        <v>Short</v>
      </c>
    </row>
    <row r="1834" spans="1:13" x14ac:dyDescent="0.2">
      <c r="A1834" t="s">
        <v>3290</v>
      </c>
      <c r="B1834" s="1">
        <v>44403</v>
      </c>
      <c r="C1834" s="2">
        <v>0.49652777777777779</v>
      </c>
      <c r="D1834" t="s">
        <v>3291</v>
      </c>
      <c r="E1834" t="s">
        <v>20</v>
      </c>
      <c r="F1834">
        <v>59</v>
      </c>
      <c r="G1834" t="s">
        <v>14</v>
      </c>
      <c r="H1834" t="s">
        <v>15</v>
      </c>
      <c r="I1834" t="s">
        <v>16</v>
      </c>
      <c r="J1834">
        <v>6</v>
      </c>
      <c r="K1834">
        <v>17</v>
      </c>
      <c r="L18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834" t="str">
        <f>IF(RCH_hospital_admissions[[#This Row],[Patient Waittime]]&lt;=15,"Very Short",IF(RCH_hospital_admissions[[#This Row],[Patient Waittime]]&lt;=30,"Short", IF(RCH_hospital_admissions[[#This Row],[Patient Waittime]]&lt;=45,"Moderate","Long")))</f>
        <v>Short</v>
      </c>
    </row>
    <row r="1835" spans="1:13" x14ac:dyDescent="0.2">
      <c r="A1835" t="s">
        <v>3292</v>
      </c>
      <c r="B1835" s="1">
        <v>44820</v>
      </c>
      <c r="C1835" s="2">
        <v>0.4548611111111111</v>
      </c>
      <c r="D1835" t="s">
        <v>31</v>
      </c>
      <c r="E1835" t="s">
        <v>13</v>
      </c>
      <c r="F1835">
        <v>34</v>
      </c>
      <c r="G1835" t="s">
        <v>14</v>
      </c>
      <c r="H1835" t="s">
        <v>43</v>
      </c>
      <c r="I1835" t="s">
        <v>16</v>
      </c>
      <c r="J1835">
        <v>9</v>
      </c>
      <c r="K1835">
        <v>24</v>
      </c>
      <c r="L18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35" t="str">
        <f>IF(RCH_hospital_admissions[[#This Row],[Patient Waittime]]&lt;=15,"Very Short",IF(RCH_hospital_admissions[[#This Row],[Patient Waittime]]&lt;=30,"Short", IF(RCH_hospital_admissions[[#This Row],[Patient Waittime]]&lt;=45,"Moderate","Long")))</f>
        <v>Short</v>
      </c>
    </row>
    <row r="1836" spans="1:13" x14ac:dyDescent="0.2">
      <c r="A1836" t="s">
        <v>3293</v>
      </c>
      <c r="B1836" s="1">
        <v>44540</v>
      </c>
      <c r="C1836" s="2">
        <v>0.97569444444444442</v>
      </c>
      <c r="D1836" t="s">
        <v>3294</v>
      </c>
      <c r="E1836" t="s">
        <v>20</v>
      </c>
      <c r="F1836">
        <v>45</v>
      </c>
      <c r="G1836" t="s">
        <v>14</v>
      </c>
      <c r="H1836" t="s">
        <v>15</v>
      </c>
      <c r="I1836" t="s">
        <v>16</v>
      </c>
      <c r="K1836">
        <v>36</v>
      </c>
      <c r="L18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836" t="str">
        <f>IF(RCH_hospital_admissions[[#This Row],[Patient Waittime]]&lt;=15,"Very Short",IF(RCH_hospital_admissions[[#This Row],[Patient Waittime]]&lt;=30,"Short", IF(RCH_hospital_admissions[[#This Row],[Patient Waittime]]&lt;=45,"Moderate","Long")))</f>
        <v>Moderate</v>
      </c>
    </row>
    <row r="1837" spans="1:13" x14ac:dyDescent="0.2">
      <c r="A1837" t="s">
        <v>3295</v>
      </c>
      <c r="B1837" s="1">
        <v>44544</v>
      </c>
      <c r="C1837" s="2">
        <v>0.5625</v>
      </c>
      <c r="D1837" t="s">
        <v>3296</v>
      </c>
      <c r="E1837" t="s">
        <v>13</v>
      </c>
      <c r="F1837">
        <v>31</v>
      </c>
      <c r="G1837" t="s">
        <v>14</v>
      </c>
      <c r="H1837" t="s">
        <v>15</v>
      </c>
      <c r="I1837" t="s">
        <v>33</v>
      </c>
      <c r="J1837">
        <v>7.5</v>
      </c>
      <c r="K1837">
        <v>22</v>
      </c>
      <c r="L18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37" t="str">
        <f>IF(RCH_hospital_admissions[[#This Row],[Patient Waittime]]&lt;=15,"Very Short",IF(RCH_hospital_admissions[[#This Row],[Patient Waittime]]&lt;=30,"Short", IF(RCH_hospital_admissions[[#This Row],[Patient Waittime]]&lt;=45,"Moderate","Long")))</f>
        <v>Short</v>
      </c>
    </row>
    <row r="1838" spans="1:13" x14ac:dyDescent="0.2">
      <c r="A1838" t="s">
        <v>3297</v>
      </c>
      <c r="B1838" s="1">
        <v>44361</v>
      </c>
      <c r="C1838" s="2">
        <v>0.3298611111111111</v>
      </c>
      <c r="D1838" t="s">
        <v>584</v>
      </c>
      <c r="E1838" t="s">
        <v>20</v>
      </c>
      <c r="F1838">
        <v>69</v>
      </c>
      <c r="G1838" t="s">
        <v>160</v>
      </c>
      <c r="H1838" t="s">
        <v>15</v>
      </c>
      <c r="I1838" t="s">
        <v>16</v>
      </c>
      <c r="J1838">
        <v>10</v>
      </c>
      <c r="K1838">
        <v>35</v>
      </c>
      <c r="L18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838" t="str">
        <f>IF(RCH_hospital_admissions[[#This Row],[Patient Waittime]]&lt;=15,"Very Short",IF(RCH_hospital_admissions[[#This Row],[Patient Waittime]]&lt;=30,"Short", IF(RCH_hospital_admissions[[#This Row],[Patient Waittime]]&lt;=45,"Moderate","Long")))</f>
        <v>Moderate</v>
      </c>
    </row>
    <row r="1839" spans="1:13" x14ac:dyDescent="0.2">
      <c r="A1839" t="s">
        <v>3298</v>
      </c>
      <c r="B1839" s="1">
        <v>44473</v>
      </c>
      <c r="C1839" s="2">
        <v>0.71180555555555558</v>
      </c>
      <c r="D1839" t="s">
        <v>3299</v>
      </c>
      <c r="E1839" t="s">
        <v>13</v>
      </c>
      <c r="F1839">
        <v>28</v>
      </c>
      <c r="G1839" t="s">
        <v>14</v>
      </c>
      <c r="H1839" t="s">
        <v>21</v>
      </c>
      <c r="I1839" t="s">
        <v>16</v>
      </c>
      <c r="J1839">
        <v>9</v>
      </c>
      <c r="K1839">
        <v>26</v>
      </c>
      <c r="L18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839" t="str">
        <f>IF(RCH_hospital_admissions[[#This Row],[Patient Waittime]]&lt;=15,"Very Short",IF(RCH_hospital_admissions[[#This Row],[Patient Waittime]]&lt;=30,"Short", IF(RCH_hospital_admissions[[#This Row],[Patient Waittime]]&lt;=45,"Moderate","Long")))</f>
        <v>Short</v>
      </c>
    </row>
    <row r="1840" spans="1:13" x14ac:dyDescent="0.2">
      <c r="A1840" t="s">
        <v>3300</v>
      </c>
      <c r="B1840" s="1">
        <v>44229</v>
      </c>
      <c r="C1840" s="2">
        <v>0.85416666666666663</v>
      </c>
      <c r="D1840" t="s">
        <v>3301</v>
      </c>
      <c r="E1840" t="s">
        <v>13</v>
      </c>
      <c r="F1840">
        <v>12</v>
      </c>
      <c r="G1840" t="s">
        <v>14</v>
      </c>
      <c r="H1840" t="s">
        <v>27</v>
      </c>
      <c r="I1840" t="s">
        <v>16</v>
      </c>
      <c r="K1840">
        <v>27</v>
      </c>
      <c r="L18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840" t="str">
        <f>IF(RCH_hospital_admissions[[#This Row],[Patient Waittime]]&lt;=15,"Very Short",IF(RCH_hospital_admissions[[#This Row],[Patient Waittime]]&lt;=30,"Short", IF(RCH_hospital_admissions[[#This Row],[Patient Waittime]]&lt;=45,"Moderate","Long")))</f>
        <v>Short</v>
      </c>
    </row>
    <row r="1841" spans="1:13" x14ac:dyDescent="0.2">
      <c r="A1841" t="s">
        <v>3302</v>
      </c>
      <c r="B1841" s="1">
        <v>44510</v>
      </c>
      <c r="C1841" s="2">
        <v>0.42708333333333331</v>
      </c>
      <c r="D1841" t="s">
        <v>1528</v>
      </c>
      <c r="E1841" t="s">
        <v>13</v>
      </c>
      <c r="F1841">
        <v>46</v>
      </c>
      <c r="G1841" t="s">
        <v>14</v>
      </c>
      <c r="H1841" t="s">
        <v>15</v>
      </c>
      <c r="I1841" t="s">
        <v>16</v>
      </c>
      <c r="J1841">
        <v>8</v>
      </c>
      <c r="K1841">
        <v>43</v>
      </c>
      <c r="L18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841" t="str">
        <f>IF(RCH_hospital_admissions[[#This Row],[Patient Waittime]]&lt;=15,"Very Short",IF(RCH_hospital_admissions[[#This Row],[Patient Waittime]]&lt;=30,"Short", IF(RCH_hospital_admissions[[#This Row],[Patient Waittime]]&lt;=45,"Moderate","Long")))</f>
        <v>Moderate</v>
      </c>
    </row>
    <row r="1842" spans="1:13" x14ac:dyDescent="0.2">
      <c r="A1842" t="s">
        <v>3303</v>
      </c>
      <c r="B1842" s="1">
        <v>44706</v>
      </c>
      <c r="C1842" s="2">
        <v>0.3263888888888889</v>
      </c>
      <c r="D1842" t="s">
        <v>3304</v>
      </c>
      <c r="E1842" t="s">
        <v>20</v>
      </c>
      <c r="F1842">
        <v>27</v>
      </c>
      <c r="G1842" t="s">
        <v>14</v>
      </c>
      <c r="H1842" t="s">
        <v>21</v>
      </c>
      <c r="I1842" t="s">
        <v>16</v>
      </c>
      <c r="J1842">
        <v>5</v>
      </c>
      <c r="K1842">
        <v>43</v>
      </c>
      <c r="L18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842" t="str">
        <f>IF(RCH_hospital_admissions[[#This Row],[Patient Waittime]]&lt;=15,"Very Short",IF(RCH_hospital_admissions[[#This Row],[Patient Waittime]]&lt;=30,"Short", IF(RCH_hospital_admissions[[#This Row],[Patient Waittime]]&lt;=45,"Moderate","Long")))</f>
        <v>Moderate</v>
      </c>
    </row>
    <row r="1843" spans="1:13" x14ac:dyDescent="0.2">
      <c r="A1843" t="s">
        <v>3305</v>
      </c>
      <c r="B1843" s="1">
        <v>44211</v>
      </c>
      <c r="C1843" s="2">
        <v>0.65625</v>
      </c>
      <c r="D1843" t="s">
        <v>3306</v>
      </c>
      <c r="E1843" t="s">
        <v>13</v>
      </c>
      <c r="F1843">
        <v>28</v>
      </c>
      <c r="G1843" t="s">
        <v>14</v>
      </c>
      <c r="H1843" t="s">
        <v>32</v>
      </c>
      <c r="I1843" t="s">
        <v>16</v>
      </c>
      <c r="J1843">
        <v>7</v>
      </c>
      <c r="K1843">
        <v>40</v>
      </c>
      <c r="L18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843" t="str">
        <f>IF(RCH_hospital_admissions[[#This Row],[Patient Waittime]]&lt;=15,"Very Short",IF(RCH_hospital_admissions[[#This Row],[Patient Waittime]]&lt;=30,"Short", IF(RCH_hospital_admissions[[#This Row],[Patient Waittime]]&lt;=45,"Moderate","Long")))</f>
        <v>Moderate</v>
      </c>
    </row>
    <row r="1844" spans="1:13" x14ac:dyDescent="0.2">
      <c r="A1844" t="s">
        <v>3307</v>
      </c>
      <c r="B1844" s="1">
        <v>44587</v>
      </c>
      <c r="C1844" s="2">
        <v>0.35069444444444442</v>
      </c>
      <c r="D1844" t="s">
        <v>3308</v>
      </c>
      <c r="E1844" t="s">
        <v>20</v>
      </c>
      <c r="F1844">
        <v>63</v>
      </c>
      <c r="G1844" t="s">
        <v>160</v>
      </c>
      <c r="H1844" t="s">
        <v>15</v>
      </c>
      <c r="I1844" t="s">
        <v>16</v>
      </c>
      <c r="K1844">
        <v>38</v>
      </c>
      <c r="L18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844" t="str">
        <f>IF(RCH_hospital_admissions[[#This Row],[Patient Waittime]]&lt;=15,"Very Short",IF(RCH_hospital_admissions[[#This Row],[Patient Waittime]]&lt;=30,"Short", IF(RCH_hospital_admissions[[#This Row],[Patient Waittime]]&lt;=45,"Moderate","Long")))</f>
        <v>Moderate</v>
      </c>
    </row>
    <row r="1845" spans="1:13" x14ac:dyDescent="0.2">
      <c r="A1845" t="s">
        <v>3309</v>
      </c>
      <c r="B1845" s="1">
        <v>44571</v>
      </c>
      <c r="C1845" s="2">
        <v>0.21527777777777779</v>
      </c>
      <c r="D1845" t="s">
        <v>3310</v>
      </c>
      <c r="E1845" t="s">
        <v>20</v>
      </c>
      <c r="F1845">
        <v>41</v>
      </c>
      <c r="G1845" t="s">
        <v>74</v>
      </c>
      <c r="H1845" t="s">
        <v>15</v>
      </c>
      <c r="I1845" t="s">
        <v>16</v>
      </c>
      <c r="J1845">
        <v>4</v>
      </c>
      <c r="K1845">
        <v>35</v>
      </c>
      <c r="L18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45" t="str">
        <f>IF(RCH_hospital_admissions[[#This Row],[Patient Waittime]]&lt;=15,"Very Short",IF(RCH_hospital_admissions[[#This Row],[Patient Waittime]]&lt;=30,"Short", IF(RCH_hospital_admissions[[#This Row],[Patient Waittime]]&lt;=45,"Moderate","Long")))</f>
        <v>Moderate</v>
      </c>
    </row>
    <row r="1846" spans="1:13" x14ac:dyDescent="0.2">
      <c r="A1846" t="s">
        <v>3311</v>
      </c>
      <c r="B1846" s="1">
        <v>44815</v>
      </c>
      <c r="C1846" s="2">
        <v>0.56944444444444442</v>
      </c>
      <c r="D1846" t="s">
        <v>3312</v>
      </c>
      <c r="E1846" t="s">
        <v>20</v>
      </c>
      <c r="F1846">
        <v>35</v>
      </c>
      <c r="G1846" t="s">
        <v>74</v>
      </c>
      <c r="H1846" t="s">
        <v>43</v>
      </c>
      <c r="I1846" t="s">
        <v>33</v>
      </c>
      <c r="J1846">
        <v>9.5</v>
      </c>
      <c r="K1846">
        <v>19</v>
      </c>
      <c r="L18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46" t="str">
        <f>IF(RCH_hospital_admissions[[#This Row],[Patient Waittime]]&lt;=15,"Very Short",IF(RCH_hospital_admissions[[#This Row],[Patient Waittime]]&lt;=30,"Short", IF(RCH_hospital_admissions[[#This Row],[Patient Waittime]]&lt;=45,"Moderate","Long")))</f>
        <v>Short</v>
      </c>
    </row>
    <row r="1847" spans="1:13" x14ac:dyDescent="0.2">
      <c r="A1847" t="s">
        <v>3313</v>
      </c>
      <c r="B1847" s="1">
        <v>44452</v>
      </c>
      <c r="C1847" s="2">
        <v>0.52083333333333337</v>
      </c>
      <c r="D1847" t="s">
        <v>3314</v>
      </c>
      <c r="E1847" t="s">
        <v>20</v>
      </c>
      <c r="F1847">
        <v>31</v>
      </c>
      <c r="G1847" t="s">
        <v>14</v>
      </c>
      <c r="H1847" t="s">
        <v>43</v>
      </c>
      <c r="I1847" t="s">
        <v>33</v>
      </c>
      <c r="J1847">
        <v>4.5</v>
      </c>
      <c r="K1847">
        <v>47</v>
      </c>
      <c r="L18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47" t="str">
        <f>IF(RCH_hospital_admissions[[#This Row],[Patient Waittime]]&lt;=15,"Very Short",IF(RCH_hospital_admissions[[#This Row],[Patient Waittime]]&lt;=30,"Short", IF(RCH_hospital_admissions[[#This Row],[Patient Waittime]]&lt;=45,"Moderate","Long")))</f>
        <v>Long</v>
      </c>
    </row>
    <row r="1848" spans="1:13" x14ac:dyDescent="0.2">
      <c r="A1848" t="s">
        <v>3315</v>
      </c>
      <c r="B1848" s="1">
        <v>44607</v>
      </c>
      <c r="C1848" s="2">
        <v>0.3611111111111111</v>
      </c>
      <c r="D1848" t="s">
        <v>758</v>
      </c>
      <c r="E1848" t="s">
        <v>20</v>
      </c>
      <c r="F1848">
        <v>52</v>
      </c>
      <c r="G1848" t="s">
        <v>14</v>
      </c>
      <c r="H1848" t="s">
        <v>15</v>
      </c>
      <c r="I1848" t="s">
        <v>16</v>
      </c>
      <c r="J1848">
        <v>9</v>
      </c>
      <c r="K1848">
        <v>34</v>
      </c>
      <c r="L18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848" t="str">
        <f>IF(RCH_hospital_admissions[[#This Row],[Patient Waittime]]&lt;=15,"Very Short",IF(RCH_hospital_admissions[[#This Row],[Patient Waittime]]&lt;=30,"Short", IF(RCH_hospital_admissions[[#This Row],[Patient Waittime]]&lt;=45,"Moderate","Long")))</f>
        <v>Moderate</v>
      </c>
    </row>
    <row r="1849" spans="1:13" x14ac:dyDescent="0.2">
      <c r="A1849" t="s">
        <v>3316</v>
      </c>
      <c r="B1849" s="1">
        <v>44227</v>
      </c>
      <c r="C1849" s="2">
        <v>0.34722222222222221</v>
      </c>
      <c r="D1849" t="s">
        <v>1561</v>
      </c>
      <c r="E1849" t="s">
        <v>20</v>
      </c>
      <c r="F1849">
        <v>11</v>
      </c>
      <c r="G1849" t="s">
        <v>24</v>
      </c>
      <c r="H1849" t="s">
        <v>43</v>
      </c>
      <c r="I1849" t="s">
        <v>16</v>
      </c>
      <c r="J1849">
        <v>9</v>
      </c>
      <c r="K1849">
        <v>24</v>
      </c>
      <c r="L18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849" t="str">
        <f>IF(RCH_hospital_admissions[[#This Row],[Patient Waittime]]&lt;=15,"Very Short",IF(RCH_hospital_admissions[[#This Row],[Patient Waittime]]&lt;=30,"Short", IF(RCH_hospital_admissions[[#This Row],[Patient Waittime]]&lt;=45,"Moderate","Long")))</f>
        <v>Short</v>
      </c>
    </row>
    <row r="1850" spans="1:13" x14ac:dyDescent="0.2">
      <c r="A1850" t="s">
        <v>3317</v>
      </c>
      <c r="B1850" s="1">
        <v>44568</v>
      </c>
      <c r="C1850" s="2">
        <v>0.84375</v>
      </c>
      <c r="D1850" t="s">
        <v>3318</v>
      </c>
      <c r="E1850" t="s">
        <v>20</v>
      </c>
      <c r="F1850">
        <v>2</v>
      </c>
      <c r="G1850" t="s">
        <v>14</v>
      </c>
      <c r="H1850" t="s">
        <v>27</v>
      </c>
      <c r="I1850" t="s">
        <v>16</v>
      </c>
      <c r="J1850">
        <v>8</v>
      </c>
      <c r="K1850">
        <v>23</v>
      </c>
      <c r="L18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850" t="str">
        <f>IF(RCH_hospital_admissions[[#This Row],[Patient Waittime]]&lt;=15,"Very Short",IF(RCH_hospital_admissions[[#This Row],[Patient Waittime]]&lt;=30,"Short", IF(RCH_hospital_admissions[[#This Row],[Patient Waittime]]&lt;=45,"Moderate","Long")))</f>
        <v>Short</v>
      </c>
    </row>
    <row r="1851" spans="1:13" x14ac:dyDescent="0.2">
      <c r="A1851" t="s">
        <v>3319</v>
      </c>
      <c r="B1851" s="1">
        <v>44768</v>
      </c>
      <c r="C1851" s="2">
        <v>0.97222222222222221</v>
      </c>
      <c r="D1851" t="s">
        <v>3320</v>
      </c>
      <c r="E1851" t="s">
        <v>13</v>
      </c>
      <c r="F1851">
        <v>35</v>
      </c>
      <c r="G1851" t="s">
        <v>160</v>
      </c>
      <c r="H1851" t="s">
        <v>15</v>
      </c>
      <c r="I1851" t="s">
        <v>16</v>
      </c>
      <c r="J1851">
        <v>5</v>
      </c>
      <c r="K1851">
        <v>41</v>
      </c>
      <c r="L18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51" t="str">
        <f>IF(RCH_hospital_admissions[[#This Row],[Patient Waittime]]&lt;=15,"Very Short",IF(RCH_hospital_admissions[[#This Row],[Patient Waittime]]&lt;=30,"Short", IF(RCH_hospital_admissions[[#This Row],[Patient Waittime]]&lt;=45,"Moderate","Long")))</f>
        <v>Moderate</v>
      </c>
    </row>
    <row r="1852" spans="1:13" x14ac:dyDescent="0.2">
      <c r="A1852" t="s">
        <v>3321</v>
      </c>
      <c r="B1852" s="1">
        <v>44573</v>
      </c>
      <c r="C1852" s="2">
        <v>0.34027777777777779</v>
      </c>
      <c r="D1852" t="s">
        <v>3322</v>
      </c>
      <c r="E1852" t="s">
        <v>13</v>
      </c>
      <c r="F1852">
        <v>55</v>
      </c>
      <c r="G1852" t="s">
        <v>14</v>
      </c>
      <c r="H1852" t="s">
        <v>21</v>
      </c>
      <c r="I1852" t="s">
        <v>16</v>
      </c>
      <c r="J1852">
        <v>7</v>
      </c>
      <c r="K1852">
        <v>31</v>
      </c>
      <c r="L18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852" t="str">
        <f>IF(RCH_hospital_admissions[[#This Row],[Patient Waittime]]&lt;=15,"Very Short",IF(RCH_hospital_admissions[[#This Row],[Patient Waittime]]&lt;=30,"Short", IF(RCH_hospital_admissions[[#This Row],[Patient Waittime]]&lt;=45,"Moderate","Long")))</f>
        <v>Moderate</v>
      </c>
    </row>
    <row r="1853" spans="1:13" x14ac:dyDescent="0.2">
      <c r="A1853" t="s">
        <v>3323</v>
      </c>
      <c r="B1853" s="1">
        <v>44353</v>
      </c>
      <c r="C1853" s="2">
        <v>0.63194444444444442</v>
      </c>
      <c r="D1853" t="s">
        <v>1302</v>
      </c>
      <c r="E1853" t="s">
        <v>20</v>
      </c>
      <c r="F1853">
        <v>25</v>
      </c>
      <c r="G1853" t="s">
        <v>14</v>
      </c>
      <c r="H1853" t="s">
        <v>21</v>
      </c>
      <c r="I1853" t="s">
        <v>16</v>
      </c>
      <c r="K1853">
        <v>22</v>
      </c>
      <c r="L18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853" t="str">
        <f>IF(RCH_hospital_admissions[[#This Row],[Patient Waittime]]&lt;=15,"Very Short",IF(RCH_hospital_admissions[[#This Row],[Patient Waittime]]&lt;=30,"Short", IF(RCH_hospital_admissions[[#This Row],[Patient Waittime]]&lt;=45,"Moderate","Long")))</f>
        <v>Short</v>
      </c>
    </row>
    <row r="1854" spans="1:13" x14ac:dyDescent="0.2">
      <c r="A1854" t="s">
        <v>3324</v>
      </c>
      <c r="B1854" s="1">
        <v>44203</v>
      </c>
      <c r="C1854" s="2">
        <v>0.70138888888888884</v>
      </c>
      <c r="D1854" t="s">
        <v>3325</v>
      </c>
      <c r="E1854" t="s">
        <v>20</v>
      </c>
      <c r="F1854">
        <v>42</v>
      </c>
      <c r="G1854" t="s">
        <v>14</v>
      </c>
      <c r="H1854" t="s">
        <v>43</v>
      </c>
      <c r="I1854" t="s">
        <v>16</v>
      </c>
      <c r="K1854">
        <v>31</v>
      </c>
      <c r="L18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54" t="str">
        <f>IF(RCH_hospital_admissions[[#This Row],[Patient Waittime]]&lt;=15,"Very Short",IF(RCH_hospital_admissions[[#This Row],[Patient Waittime]]&lt;=30,"Short", IF(RCH_hospital_admissions[[#This Row],[Patient Waittime]]&lt;=45,"Moderate","Long")))</f>
        <v>Moderate</v>
      </c>
    </row>
    <row r="1855" spans="1:13" x14ac:dyDescent="0.2">
      <c r="A1855" t="s">
        <v>3326</v>
      </c>
      <c r="B1855" s="1">
        <v>44733</v>
      </c>
      <c r="C1855" s="2">
        <v>0.82638888888888884</v>
      </c>
      <c r="D1855" t="s">
        <v>3327</v>
      </c>
      <c r="E1855" t="s">
        <v>20</v>
      </c>
      <c r="F1855">
        <v>41</v>
      </c>
      <c r="G1855" t="s">
        <v>14</v>
      </c>
      <c r="H1855" t="s">
        <v>43</v>
      </c>
      <c r="I1855" t="s">
        <v>33</v>
      </c>
      <c r="J1855">
        <v>7.5</v>
      </c>
      <c r="K1855">
        <v>31</v>
      </c>
      <c r="L18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55" t="str">
        <f>IF(RCH_hospital_admissions[[#This Row],[Patient Waittime]]&lt;=15,"Very Short",IF(RCH_hospital_admissions[[#This Row],[Patient Waittime]]&lt;=30,"Short", IF(RCH_hospital_admissions[[#This Row],[Patient Waittime]]&lt;=45,"Moderate","Long")))</f>
        <v>Moderate</v>
      </c>
    </row>
    <row r="1856" spans="1:13" x14ac:dyDescent="0.2">
      <c r="A1856" t="s">
        <v>3328</v>
      </c>
      <c r="B1856" s="1">
        <v>44392</v>
      </c>
      <c r="C1856" s="2">
        <v>0.22569444444444445</v>
      </c>
      <c r="D1856" t="s">
        <v>3329</v>
      </c>
      <c r="E1856" t="s">
        <v>13</v>
      </c>
      <c r="F1856">
        <v>40</v>
      </c>
      <c r="G1856" t="s">
        <v>24</v>
      </c>
      <c r="H1856" t="s">
        <v>38</v>
      </c>
      <c r="I1856" t="s">
        <v>16</v>
      </c>
      <c r="J1856">
        <v>5</v>
      </c>
      <c r="K1856">
        <v>27</v>
      </c>
      <c r="L18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56" t="str">
        <f>IF(RCH_hospital_admissions[[#This Row],[Patient Waittime]]&lt;=15,"Very Short",IF(RCH_hospital_admissions[[#This Row],[Patient Waittime]]&lt;=30,"Short", IF(RCH_hospital_admissions[[#This Row],[Patient Waittime]]&lt;=45,"Moderate","Long")))</f>
        <v>Short</v>
      </c>
    </row>
    <row r="1857" spans="1:13" x14ac:dyDescent="0.2">
      <c r="A1857" t="s">
        <v>3330</v>
      </c>
      <c r="B1857" s="1">
        <v>44398</v>
      </c>
      <c r="C1857" s="2">
        <v>0.93055555555555558</v>
      </c>
      <c r="D1857" t="s">
        <v>2893</v>
      </c>
      <c r="E1857" t="s">
        <v>13</v>
      </c>
      <c r="F1857">
        <v>67</v>
      </c>
      <c r="G1857" t="s">
        <v>14</v>
      </c>
      <c r="H1857" t="s">
        <v>15</v>
      </c>
      <c r="I1857" t="s">
        <v>16</v>
      </c>
      <c r="J1857">
        <v>5</v>
      </c>
      <c r="K1857">
        <v>43</v>
      </c>
      <c r="L18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857" t="str">
        <f>IF(RCH_hospital_admissions[[#This Row],[Patient Waittime]]&lt;=15,"Very Short",IF(RCH_hospital_admissions[[#This Row],[Patient Waittime]]&lt;=30,"Short", IF(RCH_hospital_admissions[[#This Row],[Patient Waittime]]&lt;=45,"Moderate","Long")))</f>
        <v>Moderate</v>
      </c>
    </row>
    <row r="1858" spans="1:13" x14ac:dyDescent="0.2">
      <c r="A1858" t="s">
        <v>3331</v>
      </c>
      <c r="B1858" s="1">
        <v>44584</v>
      </c>
      <c r="C1858" s="2">
        <v>0.6875</v>
      </c>
      <c r="D1858" t="s">
        <v>3332</v>
      </c>
      <c r="E1858" t="s">
        <v>20</v>
      </c>
      <c r="F1858">
        <v>71</v>
      </c>
      <c r="G1858" t="s">
        <v>14</v>
      </c>
      <c r="H1858" t="s">
        <v>15</v>
      </c>
      <c r="I1858" t="s">
        <v>16</v>
      </c>
      <c r="J1858">
        <v>10</v>
      </c>
      <c r="K1858">
        <v>34</v>
      </c>
      <c r="L18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858" t="str">
        <f>IF(RCH_hospital_admissions[[#This Row],[Patient Waittime]]&lt;=15,"Very Short",IF(RCH_hospital_admissions[[#This Row],[Patient Waittime]]&lt;=30,"Short", IF(RCH_hospital_admissions[[#This Row],[Patient Waittime]]&lt;=45,"Moderate","Long")))</f>
        <v>Moderate</v>
      </c>
    </row>
    <row r="1859" spans="1:13" x14ac:dyDescent="0.2">
      <c r="A1859" t="s">
        <v>3333</v>
      </c>
      <c r="B1859" s="1">
        <v>44477</v>
      </c>
      <c r="C1859" s="2">
        <v>0.4548611111111111</v>
      </c>
      <c r="D1859" t="s">
        <v>136</v>
      </c>
      <c r="E1859" t="s">
        <v>13</v>
      </c>
      <c r="F1859">
        <v>11</v>
      </c>
      <c r="G1859" t="s">
        <v>74</v>
      </c>
      <c r="H1859" t="s">
        <v>27</v>
      </c>
      <c r="I1859" t="s">
        <v>16</v>
      </c>
      <c r="K1859">
        <v>27</v>
      </c>
      <c r="L18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859" t="str">
        <f>IF(RCH_hospital_admissions[[#This Row],[Patient Waittime]]&lt;=15,"Very Short",IF(RCH_hospital_admissions[[#This Row],[Patient Waittime]]&lt;=30,"Short", IF(RCH_hospital_admissions[[#This Row],[Patient Waittime]]&lt;=45,"Moderate","Long")))</f>
        <v>Short</v>
      </c>
    </row>
    <row r="1860" spans="1:13" x14ac:dyDescent="0.2">
      <c r="A1860" t="s">
        <v>3334</v>
      </c>
      <c r="B1860" s="1">
        <v>44377</v>
      </c>
      <c r="C1860" s="2">
        <v>0.79166666666666663</v>
      </c>
      <c r="D1860" t="s">
        <v>3335</v>
      </c>
      <c r="E1860" t="s">
        <v>20</v>
      </c>
      <c r="F1860">
        <v>23</v>
      </c>
      <c r="G1860" t="s">
        <v>14</v>
      </c>
      <c r="H1860" t="s">
        <v>32</v>
      </c>
      <c r="I1860" t="s">
        <v>33</v>
      </c>
      <c r="J1860">
        <v>6.5</v>
      </c>
      <c r="K1860">
        <v>44</v>
      </c>
      <c r="L18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860" t="str">
        <f>IF(RCH_hospital_admissions[[#This Row],[Patient Waittime]]&lt;=15,"Very Short",IF(RCH_hospital_admissions[[#This Row],[Patient Waittime]]&lt;=30,"Short", IF(RCH_hospital_admissions[[#This Row],[Patient Waittime]]&lt;=45,"Moderate","Long")))</f>
        <v>Moderate</v>
      </c>
    </row>
    <row r="1861" spans="1:13" x14ac:dyDescent="0.2">
      <c r="A1861" t="s">
        <v>3336</v>
      </c>
      <c r="B1861" s="1">
        <v>44866</v>
      </c>
      <c r="C1861" s="2">
        <v>0.94444444444444442</v>
      </c>
      <c r="D1861" t="s">
        <v>3337</v>
      </c>
      <c r="E1861" t="s">
        <v>20</v>
      </c>
      <c r="F1861">
        <v>72</v>
      </c>
      <c r="G1861" t="s">
        <v>14</v>
      </c>
      <c r="H1861" t="s">
        <v>32</v>
      </c>
      <c r="I1861" t="s">
        <v>33</v>
      </c>
      <c r="J1861">
        <v>8.5</v>
      </c>
      <c r="K1861">
        <v>24</v>
      </c>
      <c r="L18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861" t="str">
        <f>IF(RCH_hospital_admissions[[#This Row],[Patient Waittime]]&lt;=15,"Very Short",IF(RCH_hospital_admissions[[#This Row],[Patient Waittime]]&lt;=30,"Short", IF(RCH_hospital_admissions[[#This Row],[Patient Waittime]]&lt;=45,"Moderate","Long")))</f>
        <v>Short</v>
      </c>
    </row>
    <row r="1862" spans="1:13" x14ac:dyDescent="0.2">
      <c r="A1862" t="s">
        <v>3338</v>
      </c>
      <c r="B1862" s="1">
        <v>44451</v>
      </c>
      <c r="C1862" s="2">
        <v>0.38541666666666669</v>
      </c>
      <c r="D1862" t="s">
        <v>3339</v>
      </c>
      <c r="E1862" t="s">
        <v>20</v>
      </c>
      <c r="F1862">
        <v>15</v>
      </c>
      <c r="G1862" t="s">
        <v>14</v>
      </c>
      <c r="H1862" t="s">
        <v>43</v>
      </c>
      <c r="I1862" t="s">
        <v>16</v>
      </c>
      <c r="K1862">
        <v>22</v>
      </c>
      <c r="L18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862" t="str">
        <f>IF(RCH_hospital_admissions[[#This Row],[Patient Waittime]]&lt;=15,"Very Short",IF(RCH_hospital_admissions[[#This Row],[Patient Waittime]]&lt;=30,"Short", IF(RCH_hospital_admissions[[#This Row],[Patient Waittime]]&lt;=45,"Moderate","Long")))</f>
        <v>Short</v>
      </c>
    </row>
    <row r="1863" spans="1:13" x14ac:dyDescent="0.2">
      <c r="A1863" t="s">
        <v>3340</v>
      </c>
      <c r="B1863" s="1">
        <v>44823</v>
      </c>
      <c r="C1863" s="2">
        <v>0.79513888888888884</v>
      </c>
      <c r="D1863" t="s">
        <v>3341</v>
      </c>
      <c r="E1863" t="s">
        <v>20</v>
      </c>
      <c r="F1863">
        <v>11</v>
      </c>
      <c r="G1863" t="s">
        <v>187</v>
      </c>
      <c r="H1863" t="s">
        <v>27</v>
      </c>
      <c r="I1863" t="s">
        <v>16</v>
      </c>
      <c r="J1863">
        <v>9</v>
      </c>
      <c r="K1863">
        <v>17</v>
      </c>
      <c r="L18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863" t="str">
        <f>IF(RCH_hospital_admissions[[#This Row],[Patient Waittime]]&lt;=15,"Very Short",IF(RCH_hospital_admissions[[#This Row],[Patient Waittime]]&lt;=30,"Short", IF(RCH_hospital_admissions[[#This Row],[Patient Waittime]]&lt;=45,"Moderate","Long")))</f>
        <v>Short</v>
      </c>
    </row>
    <row r="1864" spans="1:13" x14ac:dyDescent="0.2">
      <c r="A1864" t="s">
        <v>3342</v>
      </c>
      <c r="B1864" s="1">
        <v>44348</v>
      </c>
      <c r="C1864" s="2">
        <v>0.51736111111111116</v>
      </c>
      <c r="D1864" t="s">
        <v>3343</v>
      </c>
      <c r="E1864" t="s">
        <v>13</v>
      </c>
      <c r="F1864">
        <v>32</v>
      </c>
      <c r="G1864" t="s">
        <v>14</v>
      </c>
      <c r="H1864" t="s">
        <v>15</v>
      </c>
      <c r="I1864" t="s">
        <v>33</v>
      </c>
      <c r="J1864">
        <v>5.5</v>
      </c>
      <c r="K1864">
        <v>36</v>
      </c>
      <c r="L18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64" t="str">
        <f>IF(RCH_hospital_admissions[[#This Row],[Patient Waittime]]&lt;=15,"Very Short",IF(RCH_hospital_admissions[[#This Row],[Patient Waittime]]&lt;=30,"Short", IF(RCH_hospital_admissions[[#This Row],[Patient Waittime]]&lt;=45,"Moderate","Long")))</f>
        <v>Moderate</v>
      </c>
    </row>
    <row r="1865" spans="1:13" x14ac:dyDescent="0.2">
      <c r="A1865" t="s">
        <v>3344</v>
      </c>
      <c r="B1865" s="1">
        <v>44704</v>
      </c>
      <c r="C1865" s="2">
        <v>0.80208333333333337</v>
      </c>
      <c r="D1865" t="s">
        <v>3345</v>
      </c>
      <c r="E1865" t="s">
        <v>13</v>
      </c>
      <c r="F1865">
        <v>39</v>
      </c>
      <c r="G1865" t="s">
        <v>14</v>
      </c>
      <c r="H1865" t="s">
        <v>43</v>
      </c>
      <c r="I1865" t="s">
        <v>16</v>
      </c>
      <c r="J1865">
        <v>8</v>
      </c>
      <c r="K1865">
        <v>24</v>
      </c>
      <c r="L18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65" t="str">
        <f>IF(RCH_hospital_admissions[[#This Row],[Patient Waittime]]&lt;=15,"Very Short",IF(RCH_hospital_admissions[[#This Row],[Patient Waittime]]&lt;=30,"Short", IF(RCH_hospital_admissions[[#This Row],[Patient Waittime]]&lt;=45,"Moderate","Long")))</f>
        <v>Short</v>
      </c>
    </row>
    <row r="1866" spans="1:13" x14ac:dyDescent="0.2">
      <c r="A1866" t="s">
        <v>3346</v>
      </c>
      <c r="B1866" s="1">
        <v>44279</v>
      </c>
      <c r="C1866" s="2">
        <v>0.26041666666666669</v>
      </c>
      <c r="D1866" t="s">
        <v>3347</v>
      </c>
      <c r="E1866" t="s">
        <v>20</v>
      </c>
      <c r="F1866">
        <v>71</v>
      </c>
      <c r="G1866" t="s">
        <v>14</v>
      </c>
      <c r="H1866" t="s">
        <v>15</v>
      </c>
      <c r="I1866" t="s">
        <v>33</v>
      </c>
      <c r="J1866">
        <v>7.5</v>
      </c>
      <c r="K1866">
        <v>54</v>
      </c>
      <c r="L18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866" t="str">
        <f>IF(RCH_hospital_admissions[[#This Row],[Patient Waittime]]&lt;=15,"Very Short",IF(RCH_hospital_admissions[[#This Row],[Patient Waittime]]&lt;=30,"Short", IF(RCH_hospital_admissions[[#This Row],[Patient Waittime]]&lt;=45,"Moderate","Long")))</f>
        <v>Long</v>
      </c>
    </row>
    <row r="1867" spans="1:13" x14ac:dyDescent="0.2">
      <c r="A1867" t="s">
        <v>3348</v>
      </c>
      <c r="B1867" s="1">
        <v>44293</v>
      </c>
      <c r="C1867" s="2">
        <v>0.70138888888888884</v>
      </c>
      <c r="D1867" t="s">
        <v>3349</v>
      </c>
      <c r="E1867" t="s">
        <v>20</v>
      </c>
      <c r="F1867">
        <v>23</v>
      </c>
      <c r="G1867" t="s">
        <v>14</v>
      </c>
      <c r="H1867" t="s">
        <v>32</v>
      </c>
      <c r="I1867" t="s">
        <v>33</v>
      </c>
      <c r="J1867">
        <v>8.5</v>
      </c>
      <c r="K1867">
        <v>34</v>
      </c>
      <c r="L18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867" t="str">
        <f>IF(RCH_hospital_admissions[[#This Row],[Patient Waittime]]&lt;=15,"Very Short",IF(RCH_hospital_admissions[[#This Row],[Patient Waittime]]&lt;=30,"Short", IF(RCH_hospital_admissions[[#This Row],[Patient Waittime]]&lt;=45,"Moderate","Long")))</f>
        <v>Moderate</v>
      </c>
    </row>
    <row r="1868" spans="1:13" x14ac:dyDescent="0.2">
      <c r="A1868" t="s">
        <v>3350</v>
      </c>
      <c r="B1868" s="1">
        <v>44509</v>
      </c>
      <c r="C1868" s="2">
        <v>0.5625</v>
      </c>
      <c r="D1868" t="s">
        <v>3351</v>
      </c>
      <c r="E1868" t="s">
        <v>13</v>
      </c>
      <c r="F1868">
        <v>61</v>
      </c>
      <c r="G1868" t="s">
        <v>14</v>
      </c>
      <c r="H1868" t="s">
        <v>43</v>
      </c>
      <c r="I1868" t="s">
        <v>16</v>
      </c>
      <c r="J1868">
        <v>7</v>
      </c>
      <c r="K1868">
        <v>19</v>
      </c>
      <c r="L18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868" t="str">
        <f>IF(RCH_hospital_admissions[[#This Row],[Patient Waittime]]&lt;=15,"Very Short",IF(RCH_hospital_admissions[[#This Row],[Patient Waittime]]&lt;=30,"Short", IF(RCH_hospital_admissions[[#This Row],[Patient Waittime]]&lt;=45,"Moderate","Long")))</f>
        <v>Short</v>
      </c>
    </row>
    <row r="1869" spans="1:13" x14ac:dyDescent="0.2">
      <c r="A1869" t="s">
        <v>3352</v>
      </c>
      <c r="B1869" s="1">
        <v>44824</v>
      </c>
      <c r="C1869" s="2">
        <v>0.80902777777777779</v>
      </c>
      <c r="D1869" t="s">
        <v>3353</v>
      </c>
      <c r="E1869" t="s">
        <v>20</v>
      </c>
      <c r="F1869">
        <v>58</v>
      </c>
      <c r="G1869" t="s">
        <v>24</v>
      </c>
      <c r="H1869" t="s">
        <v>15</v>
      </c>
      <c r="I1869" t="s">
        <v>33</v>
      </c>
      <c r="J1869">
        <v>7.5</v>
      </c>
      <c r="K1869">
        <v>41</v>
      </c>
      <c r="L18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869" t="str">
        <f>IF(RCH_hospital_admissions[[#This Row],[Patient Waittime]]&lt;=15,"Very Short",IF(RCH_hospital_admissions[[#This Row],[Patient Waittime]]&lt;=30,"Short", IF(RCH_hospital_admissions[[#This Row],[Patient Waittime]]&lt;=45,"Moderate","Long")))</f>
        <v>Moderate</v>
      </c>
    </row>
    <row r="1870" spans="1:13" x14ac:dyDescent="0.2">
      <c r="A1870" t="s">
        <v>3354</v>
      </c>
      <c r="B1870" s="1">
        <v>44495</v>
      </c>
      <c r="C1870" s="2">
        <v>0.84722222222222221</v>
      </c>
      <c r="D1870" t="s">
        <v>116</v>
      </c>
      <c r="E1870" t="s">
        <v>13</v>
      </c>
      <c r="F1870">
        <v>13</v>
      </c>
      <c r="G1870" t="s">
        <v>14</v>
      </c>
      <c r="H1870" t="s">
        <v>114</v>
      </c>
      <c r="I1870" t="s">
        <v>16</v>
      </c>
      <c r="J1870">
        <v>8</v>
      </c>
      <c r="K1870">
        <v>15</v>
      </c>
      <c r="L18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870" t="str">
        <f>IF(RCH_hospital_admissions[[#This Row],[Patient Waittime]]&lt;=15,"Very Short",IF(RCH_hospital_admissions[[#This Row],[Patient Waittime]]&lt;=30,"Short", IF(RCH_hospital_admissions[[#This Row],[Patient Waittime]]&lt;=45,"Moderate","Long")))</f>
        <v>Very Short</v>
      </c>
    </row>
    <row r="1871" spans="1:13" x14ac:dyDescent="0.2">
      <c r="A1871" t="s">
        <v>3355</v>
      </c>
      <c r="B1871" s="1">
        <v>44567</v>
      </c>
      <c r="C1871" s="2">
        <v>0.71180555555555558</v>
      </c>
      <c r="D1871" t="s">
        <v>2934</v>
      </c>
      <c r="E1871" t="s">
        <v>13</v>
      </c>
      <c r="F1871">
        <v>36</v>
      </c>
      <c r="G1871" t="s">
        <v>14</v>
      </c>
      <c r="H1871" t="s">
        <v>43</v>
      </c>
      <c r="I1871" t="s">
        <v>16</v>
      </c>
      <c r="J1871">
        <v>6</v>
      </c>
      <c r="K1871">
        <v>27</v>
      </c>
      <c r="L18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71" t="str">
        <f>IF(RCH_hospital_admissions[[#This Row],[Patient Waittime]]&lt;=15,"Very Short",IF(RCH_hospital_admissions[[#This Row],[Patient Waittime]]&lt;=30,"Short", IF(RCH_hospital_admissions[[#This Row],[Patient Waittime]]&lt;=45,"Moderate","Long")))</f>
        <v>Short</v>
      </c>
    </row>
    <row r="1872" spans="1:13" x14ac:dyDescent="0.2">
      <c r="A1872" t="s">
        <v>3356</v>
      </c>
      <c r="B1872" s="1">
        <v>44904</v>
      </c>
      <c r="C1872" s="2">
        <v>0.86805555555555558</v>
      </c>
      <c r="D1872" t="s">
        <v>3357</v>
      </c>
      <c r="E1872" t="s">
        <v>13</v>
      </c>
      <c r="F1872">
        <v>34</v>
      </c>
      <c r="G1872" t="s">
        <v>14</v>
      </c>
      <c r="H1872" t="s">
        <v>83</v>
      </c>
      <c r="I1872" t="s">
        <v>33</v>
      </c>
      <c r="J1872">
        <v>5.5</v>
      </c>
      <c r="K1872">
        <v>32</v>
      </c>
      <c r="L18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72" t="str">
        <f>IF(RCH_hospital_admissions[[#This Row],[Patient Waittime]]&lt;=15,"Very Short",IF(RCH_hospital_admissions[[#This Row],[Patient Waittime]]&lt;=30,"Short", IF(RCH_hospital_admissions[[#This Row],[Patient Waittime]]&lt;=45,"Moderate","Long")))</f>
        <v>Moderate</v>
      </c>
    </row>
    <row r="1873" spans="1:13" x14ac:dyDescent="0.2">
      <c r="A1873" t="s">
        <v>3358</v>
      </c>
      <c r="B1873" s="1">
        <v>44242</v>
      </c>
      <c r="C1873" s="2">
        <v>0.34375</v>
      </c>
      <c r="D1873" t="s">
        <v>2055</v>
      </c>
      <c r="E1873" t="s">
        <v>13</v>
      </c>
      <c r="F1873">
        <v>49</v>
      </c>
      <c r="G1873" t="s">
        <v>24</v>
      </c>
      <c r="H1873" t="s">
        <v>83</v>
      </c>
      <c r="I1873" t="s">
        <v>16</v>
      </c>
      <c r="J1873">
        <v>9</v>
      </c>
      <c r="K1873">
        <v>39</v>
      </c>
      <c r="L18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873" t="str">
        <f>IF(RCH_hospital_admissions[[#This Row],[Patient Waittime]]&lt;=15,"Very Short",IF(RCH_hospital_admissions[[#This Row],[Patient Waittime]]&lt;=30,"Short", IF(RCH_hospital_admissions[[#This Row],[Patient Waittime]]&lt;=45,"Moderate","Long")))</f>
        <v>Moderate</v>
      </c>
    </row>
    <row r="1874" spans="1:13" x14ac:dyDescent="0.2">
      <c r="A1874" t="s">
        <v>3359</v>
      </c>
      <c r="B1874" s="1">
        <v>44612</v>
      </c>
      <c r="C1874" s="2">
        <v>0.46875</v>
      </c>
      <c r="D1874" t="s">
        <v>3360</v>
      </c>
      <c r="E1874" t="s">
        <v>20</v>
      </c>
      <c r="F1874">
        <v>58</v>
      </c>
      <c r="G1874" t="s">
        <v>14</v>
      </c>
      <c r="H1874" t="s">
        <v>83</v>
      </c>
      <c r="I1874" t="s">
        <v>16</v>
      </c>
      <c r="J1874">
        <v>4</v>
      </c>
      <c r="K1874">
        <v>43</v>
      </c>
      <c r="L18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874" t="str">
        <f>IF(RCH_hospital_admissions[[#This Row],[Patient Waittime]]&lt;=15,"Very Short",IF(RCH_hospital_admissions[[#This Row],[Patient Waittime]]&lt;=30,"Short", IF(RCH_hospital_admissions[[#This Row],[Patient Waittime]]&lt;=45,"Moderate","Long")))</f>
        <v>Moderate</v>
      </c>
    </row>
    <row r="1875" spans="1:13" x14ac:dyDescent="0.2">
      <c r="A1875" t="s">
        <v>3361</v>
      </c>
      <c r="B1875" s="1">
        <v>44882</v>
      </c>
      <c r="C1875" s="2">
        <v>0.45833333333333331</v>
      </c>
      <c r="D1875" t="s">
        <v>3362</v>
      </c>
      <c r="E1875" t="s">
        <v>20</v>
      </c>
      <c r="F1875">
        <v>28</v>
      </c>
      <c r="G1875" t="s">
        <v>14</v>
      </c>
      <c r="H1875" t="s">
        <v>21</v>
      </c>
      <c r="I1875" t="s">
        <v>33</v>
      </c>
      <c r="J1875">
        <v>7.5</v>
      </c>
      <c r="K1875">
        <v>21</v>
      </c>
      <c r="L18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875" t="str">
        <f>IF(RCH_hospital_admissions[[#This Row],[Patient Waittime]]&lt;=15,"Very Short",IF(RCH_hospital_admissions[[#This Row],[Patient Waittime]]&lt;=30,"Short", IF(RCH_hospital_admissions[[#This Row],[Patient Waittime]]&lt;=45,"Moderate","Long")))</f>
        <v>Short</v>
      </c>
    </row>
    <row r="1876" spans="1:13" x14ac:dyDescent="0.2">
      <c r="A1876" t="s">
        <v>3363</v>
      </c>
      <c r="B1876" s="1">
        <v>44358</v>
      </c>
      <c r="C1876" s="2">
        <v>0.54861111111111116</v>
      </c>
      <c r="D1876" t="s">
        <v>3364</v>
      </c>
      <c r="E1876" t="s">
        <v>13</v>
      </c>
      <c r="F1876">
        <v>49</v>
      </c>
      <c r="G1876" t="s">
        <v>14</v>
      </c>
      <c r="H1876" t="s">
        <v>114</v>
      </c>
      <c r="I1876" t="s">
        <v>16</v>
      </c>
      <c r="J1876">
        <v>5</v>
      </c>
      <c r="K1876">
        <v>29</v>
      </c>
      <c r="L18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876" t="str">
        <f>IF(RCH_hospital_admissions[[#This Row],[Patient Waittime]]&lt;=15,"Very Short",IF(RCH_hospital_admissions[[#This Row],[Patient Waittime]]&lt;=30,"Short", IF(RCH_hospital_admissions[[#This Row],[Patient Waittime]]&lt;=45,"Moderate","Long")))</f>
        <v>Short</v>
      </c>
    </row>
    <row r="1877" spans="1:13" x14ac:dyDescent="0.2">
      <c r="A1877" t="s">
        <v>3365</v>
      </c>
      <c r="B1877" s="1">
        <v>44827</v>
      </c>
      <c r="C1877" s="2">
        <v>0.64583333333333337</v>
      </c>
      <c r="D1877" t="s">
        <v>1522</v>
      </c>
      <c r="E1877" t="s">
        <v>13</v>
      </c>
      <c r="F1877">
        <v>22</v>
      </c>
      <c r="G1877" t="s">
        <v>74</v>
      </c>
      <c r="H1877" t="s">
        <v>15</v>
      </c>
      <c r="I1877" t="s">
        <v>33</v>
      </c>
      <c r="J1877">
        <v>5.5</v>
      </c>
      <c r="K1877">
        <v>30</v>
      </c>
      <c r="L18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877" t="str">
        <f>IF(RCH_hospital_admissions[[#This Row],[Patient Waittime]]&lt;=15,"Very Short",IF(RCH_hospital_admissions[[#This Row],[Patient Waittime]]&lt;=30,"Short", IF(RCH_hospital_admissions[[#This Row],[Patient Waittime]]&lt;=45,"Moderate","Long")))</f>
        <v>Short</v>
      </c>
    </row>
    <row r="1878" spans="1:13" x14ac:dyDescent="0.2">
      <c r="A1878" t="s">
        <v>3366</v>
      </c>
      <c r="B1878" s="1">
        <v>44561</v>
      </c>
      <c r="C1878" s="2">
        <v>0.4201388888888889</v>
      </c>
      <c r="D1878" t="s">
        <v>970</v>
      </c>
      <c r="E1878" t="s">
        <v>20</v>
      </c>
      <c r="F1878">
        <v>50</v>
      </c>
      <c r="G1878" t="s">
        <v>14</v>
      </c>
      <c r="H1878" t="s">
        <v>43</v>
      </c>
      <c r="I1878" t="s">
        <v>16</v>
      </c>
      <c r="J1878">
        <v>7</v>
      </c>
      <c r="K1878">
        <v>34</v>
      </c>
      <c r="L18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878" t="str">
        <f>IF(RCH_hospital_admissions[[#This Row],[Patient Waittime]]&lt;=15,"Very Short",IF(RCH_hospital_admissions[[#This Row],[Patient Waittime]]&lt;=30,"Short", IF(RCH_hospital_admissions[[#This Row],[Patient Waittime]]&lt;=45,"Moderate","Long")))</f>
        <v>Moderate</v>
      </c>
    </row>
    <row r="1879" spans="1:13" x14ac:dyDescent="0.2">
      <c r="A1879" t="s">
        <v>3367</v>
      </c>
      <c r="B1879" s="1">
        <v>44890</v>
      </c>
      <c r="C1879" s="2">
        <v>0.91319444444444442</v>
      </c>
      <c r="D1879" t="s">
        <v>3018</v>
      </c>
      <c r="E1879" t="s">
        <v>20</v>
      </c>
      <c r="F1879">
        <v>37</v>
      </c>
      <c r="G1879" t="s">
        <v>14</v>
      </c>
      <c r="H1879" t="s">
        <v>38</v>
      </c>
      <c r="I1879" t="s">
        <v>16</v>
      </c>
      <c r="J1879">
        <v>6</v>
      </c>
      <c r="K1879">
        <v>30</v>
      </c>
      <c r="L18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79" t="str">
        <f>IF(RCH_hospital_admissions[[#This Row],[Patient Waittime]]&lt;=15,"Very Short",IF(RCH_hospital_admissions[[#This Row],[Patient Waittime]]&lt;=30,"Short", IF(RCH_hospital_admissions[[#This Row],[Patient Waittime]]&lt;=45,"Moderate","Long")))</f>
        <v>Short</v>
      </c>
    </row>
    <row r="1880" spans="1:13" x14ac:dyDescent="0.2">
      <c r="A1880" t="s">
        <v>3368</v>
      </c>
      <c r="B1880" s="1">
        <v>44884</v>
      </c>
      <c r="C1880" s="2">
        <v>0.89236111111111116</v>
      </c>
      <c r="D1880" t="s">
        <v>2426</v>
      </c>
      <c r="E1880" t="s">
        <v>13</v>
      </c>
      <c r="F1880">
        <v>36</v>
      </c>
      <c r="G1880" t="s">
        <v>14</v>
      </c>
      <c r="H1880" t="s">
        <v>21</v>
      </c>
      <c r="I1880" t="s">
        <v>33</v>
      </c>
      <c r="J1880">
        <v>9.5</v>
      </c>
      <c r="K1880">
        <v>30</v>
      </c>
      <c r="L18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80" t="str">
        <f>IF(RCH_hospital_admissions[[#This Row],[Patient Waittime]]&lt;=15,"Very Short",IF(RCH_hospital_admissions[[#This Row],[Patient Waittime]]&lt;=30,"Short", IF(RCH_hospital_admissions[[#This Row],[Patient Waittime]]&lt;=45,"Moderate","Long")))</f>
        <v>Short</v>
      </c>
    </row>
    <row r="1881" spans="1:13" x14ac:dyDescent="0.2">
      <c r="A1881" t="s">
        <v>3369</v>
      </c>
      <c r="B1881" s="1">
        <v>44534</v>
      </c>
      <c r="C1881" s="2">
        <v>0.97569444444444442</v>
      </c>
      <c r="D1881" t="s">
        <v>3370</v>
      </c>
      <c r="E1881" t="s">
        <v>13</v>
      </c>
      <c r="F1881">
        <v>30</v>
      </c>
      <c r="G1881" t="s">
        <v>14</v>
      </c>
      <c r="H1881" t="s">
        <v>15</v>
      </c>
      <c r="I1881" t="s">
        <v>16</v>
      </c>
      <c r="K1881">
        <v>42</v>
      </c>
      <c r="L18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81" t="str">
        <f>IF(RCH_hospital_admissions[[#This Row],[Patient Waittime]]&lt;=15,"Very Short",IF(RCH_hospital_admissions[[#This Row],[Patient Waittime]]&lt;=30,"Short", IF(RCH_hospital_admissions[[#This Row],[Patient Waittime]]&lt;=45,"Moderate","Long")))</f>
        <v>Moderate</v>
      </c>
    </row>
    <row r="1882" spans="1:13" x14ac:dyDescent="0.2">
      <c r="A1882" t="s">
        <v>3371</v>
      </c>
      <c r="B1882" s="1">
        <v>44549</v>
      </c>
      <c r="C1882" s="2">
        <v>0.875</v>
      </c>
      <c r="D1882" t="s">
        <v>3372</v>
      </c>
      <c r="E1882" t="s">
        <v>13</v>
      </c>
      <c r="F1882">
        <v>48</v>
      </c>
      <c r="G1882" t="s">
        <v>147</v>
      </c>
      <c r="H1882" t="s">
        <v>21</v>
      </c>
      <c r="I1882" t="s">
        <v>33</v>
      </c>
      <c r="J1882">
        <v>5.5</v>
      </c>
      <c r="K1882">
        <v>36</v>
      </c>
      <c r="L18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882" t="str">
        <f>IF(RCH_hospital_admissions[[#This Row],[Patient Waittime]]&lt;=15,"Very Short",IF(RCH_hospital_admissions[[#This Row],[Patient Waittime]]&lt;=30,"Short", IF(RCH_hospital_admissions[[#This Row],[Patient Waittime]]&lt;=45,"Moderate","Long")))</f>
        <v>Moderate</v>
      </c>
    </row>
    <row r="1883" spans="1:13" x14ac:dyDescent="0.2">
      <c r="A1883" t="s">
        <v>3373</v>
      </c>
      <c r="B1883" s="1">
        <v>44518</v>
      </c>
      <c r="C1883" s="2">
        <v>0.82986111111111116</v>
      </c>
      <c r="D1883" t="s">
        <v>3374</v>
      </c>
      <c r="E1883" t="s">
        <v>13</v>
      </c>
      <c r="F1883">
        <v>29</v>
      </c>
      <c r="G1883" t="s">
        <v>14</v>
      </c>
      <c r="H1883" t="s">
        <v>21</v>
      </c>
      <c r="I1883" t="s">
        <v>16</v>
      </c>
      <c r="J1883">
        <v>6</v>
      </c>
      <c r="K1883">
        <v>32</v>
      </c>
      <c r="L18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883" t="str">
        <f>IF(RCH_hospital_admissions[[#This Row],[Patient Waittime]]&lt;=15,"Very Short",IF(RCH_hospital_admissions[[#This Row],[Patient Waittime]]&lt;=30,"Short", IF(RCH_hospital_admissions[[#This Row],[Patient Waittime]]&lt;=45,"Moderate","Long")))</f>
        <v>Moderate</v>
      </c>
    </row>
    <row r="1884" spans="1:13" x14ac:dyDescent="0.2">
      <c r="A1884" t="s">
        <v>3375</v>
      </c>
      <c r="B1884" s="1">
        <v>44565</v>
      </c>
      <c r="C1884" s="2">
        <v>0.61458333333333337</v>
      </c>
      <c r="D1884" t="s">
        <v>3376</v>
      </c>
      <c r="E1884" t="s">
        <v>20</v>
      </c>
      <c r="F1884">
        <v>14</v>
      </c>
      <c r="G1884" t="s">
        <v>14</v>
      </c>
      <c r="H1884" t="s">
        <v>27</v>
      </c>
      <c r="I1884" t="s">
        <v>33</v>
      </c>
      <c r="J1884">
        <v>5.5</v>
      </c>
      <c r="K1884">
        <v>22</v>
      </c>
      <c r="L18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884" t="str">
        <f>IF(RCH_hospital_admissions[[#This Row],[Patient Waittime]]&lt;=15,"Very Short",IF(RCH_hospital_admissions[[#This Row],[Patient Waittime]]&lt;=30,"Short", IF(RCH_hospital_admissions[[#This Row],[Patient Waittime]]&lt;=45,"Moderate","Long")))</f>
        <v>Short</v>
      </c>
    </row>
    <row r="1885" spans="1:13" x14ac:dyDescent="0.2">
      <c r="A1885" t="s">
        <v>3377</v>
      </c>
      <c r="B1885" s="1">
        <v>44890</v>
      </c>
      <c r="C1885" s="2">
        <v>0.84375</v>
      </c>
      <c r="D1885" t="s">
        <v>394</v>
      </c>
      <c r="E1885" t="s">
        <v>20</v>
      </c>
      <c r="F1885">
        <v>72</v>
      </c>
      <c r="G1885" t="s">
        <v>24</v>
      </c>
      <c r="H1885" t="s">
        <v>21</v>
      </c>
      <c r="I1885" t="s">
        <v>33</v>
      </c>
      <c r="J1885">
        <v>3.5</v>
      </c>
      <c r="K1885">
        <v>20</v>
      </c>
      <c r="L18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885" t="str">
        <f>IF(RCH_hospital_admissions[[#This Row],[Patient Waittime]]&lt;=15,"Very Short",IF(RCH_hospital_admissions[[#This Row],[Patient Waittime]]&lt;=30,"Short", IF(RCH_hospital_admissions[[#This Row],[Patient Waittime]]&lt;=45,"Moderate","Long")))</f>
        <v>Short</v>
      </c>
    </row>
    <row r="1886" spans="1:13" x14ac:dyDescent="0.2">
      <c r="A1886" t="s">
        <v>3378</v>
      </c>
      <c r="B1886" s="1">
        <v>44302</v>
      </c>
      <c r="C1886" s="2">
        <v>0.86458333333333337</v>
      </c>
      <c r="D1886" t="s">
        <v>2246</v>
      </c>
      <c r="E1886" t="s">
        <v>13</v>
      </c>
      <c r="F1886">
        <v>36</v>
      </c>
      <c r="G1886" t="s">
        <v>14</v>
      </c>
      <c r="H1886" t="s">
        <v>43</v>
      </c>
      <c r="I1886" t="s">
        <v>16</v>
      </c>
      <c r="K1886">
        <v>49</v>
      </c>
      <c r="L18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86" t="str">
        <f>IF(RCH_hospital_admissions[[#This Row],[Patient Waittime]]&lt;=15,"Very Short",IF(RCH_hospital_admissions[[#This Row],[Patient Waittime]]&lt;=30,"Short", IF(RCH_hospital_admissions[[#This Row],[Patient Waittime]]&lt;=45,"Moderate","Long")))</f>
        <v>Long</v>
      </c>
    </row>
    <row r="1887" spans="1:13" x14ac:dyDescent="0.2">
      <c r="A1887" t="s">
        <v>3379</v>
      </c>
      <c r="B1887" s="1">
        <v>44640</v>
      </c>
      <c r="C1887" s="2">
        <v>0.43055555555555558</v>
      </c>
      <c r="D1887" t="s">
        <v>3380</v>
      </c>
      <c r="E1887" t="s">
        <v>13</v>
      </c>
      <c r="F1887">
        <v>17</v>
      </c>
      <c r="G1887" t="s">
        <v>24</v>
      </c>
      <c r="H1887" t="s">
        <v>27</v>
      </c>
      <c r="I1887" t="s">
        <v>16</v>
      </c>
      <c r="J1887">
        <v>7</v>
      </c>
      <c r="K1887">
        <v>37</v>
      </c>
      <c r="L18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887" t="str">
        <f>IF(RCH_hospital_admissions[[#This Row],[Patient Waittime]]&lt;=15,"Very Short",IF(RCH_hospital_admissions[[#This Row],[Patient Waittime]]&lt;=30,"Short", IF(RCH_hospital_admissions[[#This Row],[Patient Waittime]]&lt;=45,"Moderate","Long")))</f>
        <v>Moderate</v>
      </c>
    </row>
    <row r="1888" spans="1:13" x14ac:dyDescent="0.2">
      <c r="A1888" t="s">
        <v>3381</v>
      </c>
      <c r="B1888" s="1">
        <v>44679</v>
      </c>
      <c r="C1888" s="2">
        <v>0.72916666666666663</v>
      </c>
      <c r="D1888" t="s">
        <v>307</v>
      </c>
      <c r="E1888" t="s">
        <v>13</v>
      </c>
      <c r="F1888">
        <v>40</v>
      </c>
      <c r="G1888" t="s">
        <v>14</v>
      </c>
      <c r="H1888" t="s">
        <v>21</v>
      </c>
      <c r="I1888" t="s">
        <v>16</v>
      </c>
      <c r="J1888">
        <v>7</v>
      </c>
      <c r="K1888">
        <v>22</v>
      </c>
      <c r="L18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88" t="str">
        <f>IF(RCH_hospital_admissions[[#This Row],[Patient Waittime]]&lt;=15,"Very Short",IF(RCH_hospital_admissions[[#This Row],[Patient Waittime]]&lt;=30,"Short", IF(RCH_hospital_admissions[[#This Row],[Patient Waittime]]&lt;=45,"Moderate","Long")))</f>
        <v>Short</v>
      </c>
    </row>
    <row r="1889" spans="1:13" x14ac:dyDescent="0.2">
      <c r="A1889" t="s">
        <v>3382</v>
      </c>
      <c r="B1889" s="1">
        <v>44421</v>
      </c>
      <c r="C1889" s="2">
        <v>0.69791666666666663</v>
      </c>
      <c r="D1889" t="s">
        <v>49</v>
      </c>
      <c r="E1889" t="s">
        <v>13</v>
      </c>
      <c r="F1889">
        <v>22</v>
      </c>
      <c r="G1889" t="s">
        <v>14</v>
      </c>
      <c r="H1889" t="s">
        <v>43</v>
      </c>
      <c r="I1889" t="s">
        <v>16</v>
      </c>
      <c r="J1889">
        <v>6</v>
      </c>
      <c r="K1889">
        <v>18</v>
      </c>
      <c r="L18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889" t="str">
        <f>IF(RCH_hospital_admissions[[#This Row],[Patient Waittime]]&lt;=15,"Very Short",IF(RCH_hospital_admissions[[#This Row],[Patient Waittime]]&lt;=30,"Short", IF(RCH_hospital_admissions[[#This Row],[Patient Waittime]]&lt;=45,"Moderate","Long")))</f>
        <v>Short</v>
      </c>
    </row>
    <row r="1890" spans="1:13" x14ac:dyDescent="0.2">
      <c r="A1890" t="s">
        <v>3383</v>
      </c>
      <c r="B1890" s="1">
        <v>44716</v>
      </c>
      <c r="C1890" s="2">
        <v>0.72222222222222221</v>
      </c>
      <c r="D1890" t="s">
        <v>3384</v>
      </c>
      <c r="E1890" t="s">
        <v>13</v>
      </c>
      <c r="F1890">
        <v>64</v>
      </c>
      <c r="G1890" t="s">
        <v>14</v>
      </c>
      <c r="H1890" t="s">
        <v>32</v>
      </c>
      <c r="I1890" t="s">
        <v>16</v>
      </c>
      <c r="K1890">
        <v>33</v>
      </c>
      <c r="L18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890" t="str">
        <f>IF(RCH_hospital_admissions[[#This Row],[Patient Waittime]]&lt;=15,"Very Short",IF(RCH_hospital_admissions[[#This Row],[Patient Waittime]]&lt;=30,"Short", IF(RCH_hospital_admissions[[#This Row],[Patient Waittime]]&lt;=45,"Moderate","Long")))</f>
        <v>Moderate</v>
      </c>
    </row>
    <row r="1891" spans="1:13" x14ac:dyDescent="0.2">
      <c r="A1891" t="s">
        <v>3385</v>
      </c>
      <c r="B1891" s="1">
        <v>44854</v>
      </c>
      <c r="C1891" s="2">
        <v>7.6388888888888895E-2</v>
      </c>
      <c r="D1891" t="s">
        <v>3386</v>
      </c>
      <c r="E1891" t="s">
        <v>13</v>
      </c>
      <c r="F1891">
        <v>51</v>
      </c>
      <c r="G1891" t="s">
        <v>187</v>
      </c>
      <c r="H1891" t="s">
        <v>83</v>
      </c>
      <c r="I1891" t="s">
        <v>16</v>
      </c>
      <c r="J1891">
        <v>9</v>
      </c>
      <c r="K1891">
        <v>27</v>
      </c>
      <c r="L18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891" t="str">
        <f>IF(RCH_hospital_admissions[[#This Row],[Patient Waittime]]&lt;=15,"Very Short",IF(RCH_hospital_admissions[[#This Row],[Patient Waittime]]&lt;=30,"Short", IF(RCH_hospital_admissions[[#This Row],[Patient Waittime]]&lt;=45,"Moderate","Long")))</f>
        <v>Short</v>
      </c>
    </row>
    <row r="1892" spans="1:13" x14ac:dyDescent="0.2">
      <c r="A1892" t="s">
        <v>3387</v>
      </c>
      <c r="B1892" s="1">
        <v>44640</v>
      </c>
      <c r="C1892" s="2">
        <v>0.25694444444444442</v>
      </c>
      <c r="D1892" t="s">
        <v>3388</v>
      </c>
      <c r="E1892" t="s">
        <v>20</v>
      </c>
      <c r="F1892">
        <v>36</v>
      </c>
      <c r="G1892" t="s">
        <v>14</v>
      </c>
      <c r="H1892" t="s">
        <v>32</v>
      </c>
      <c r="I1892" t="s">
        <v>33</v>
      </c>
      <c r="J1892">
        <v>1.5</v>
      </c>
      <c r="K1892">
        <v>42</v>
      </c>
      <c r="L18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92" t="str">
        <f>IF(RCH_hospital_admissions[[#This Row],[Patient Waittime]]&lt;=15,"Very Short",IF(RCH_hospital_admissions[[#This Row],[Patient Waittime]]&lt;=30,"Short", IF(RCH_hospital_admissions[[#This Row],[Patient Waittime]]&lt;=45,"Moderate","Long")))</f>
        <v>Moderate</v>
      </c>
    </row>
    <row r="1893" spans="1:13" x14ac:dyDescent="0.2">
      <c r="A1893" t="s">
        <v>3389</v>
      </c>
      <c r="B1893" s="1">
        <v>44516</v>
      </c>
      <c r="C1893" s="2">
        <v>0.85069444444444442</v>
      </c>
      <c r="D1893" t="s">
        <v>3160</v>
      </c>
      <c r="E1893" t="s">
        <v>20</v>
      </c>
      <c r="F1893">
        <v>50</v>
      </c>
      <c r="G1893" t="s">
        <v>14</v>
      </c>
      <c r="H1893" t="s">
        <v>15</v>
      </c>
      <c r="I1893" t="s">
        <v>33</v>
      </c>
      <c r="J1893">
        <v>9.5</v>
      </c>
      <c r="K1893">
        <v>24</v>
      </c>
      <c r="L18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893" t="str">
        <f>IF(RCH_hospital_admissions[[#This Row],[Patient Waittime]]&lt;=15,"Very Short",IF(RCH_hospital_admissions[[#This Row],[Patient Waittime]]&lt;=30,"Short", IF(RCH_hospital_admissions[[#This Row],[Patient Waittime]]&lt;=45,"Moderate","Long")))</f>
        <v>Short</v>
      </c>
    </row>
    <row r="1894" spans="1:13" x14ac:dyDescent="0.2">
      <c r="A1894" t="s">
        <v>3390</v>
      </c>
      <c r="B1894" s="1">
        <v>44444</v>
      </c>
      <c r="C1894" s="2">
        <v>0.51388888888888884</v>
      </c>
      <c r="D1894" t="s">
        <v>3391</v>
      </c>
      <c r="E1894" t="s">
        <v>20</v>
      </c>
      <c r="F1894">
        <v>23</v>
      </c>
      <c r="G1894" t="s">
        <v>14</v>
      </c>
      <c r="H1894" t="s">
        <v>43</v>
      </c>
      <c r="I1894" t="s">
        <v>33</v>
      </c>
      <c r="J1894">
        <v>7.5</v>
      </c>
      <c r="K1894">
        <v>22</v>
      </c>
      <c r="L18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894" t="str">
        <f>IF(RCH_hospital_admissions[[#This Row],[Patient Waittime]]&lt;=15,"Very Short",IF(RCH_hospital_admissions[[#This Row],[Patient Waittime]]&lt;=30,"Short", IF(RCH_hospital_admissions[[#This Row],[Patient Waittime]]&lt;=45,"Moderate","Long")))</f>
        <v>Short</v>
      </c>
    </row>
    <row r="1895" spans="1:13" x14ac:dyDescent="0.2">
      <c r="A1895" t="s">
        <v>3392</v>
      </c>
      <c r="B1895" s="1">
        <v>44465</v>
      </c>
      <c r="C1895" s="2">
        <v>1.7361111111111112E-2</v>
      </c>
      <c r="D1895" t="s">
        <v>3393</v>
      </c>
      <c r="E1895" t="s">
        <v>20</v>
      </c>
      <c r="F1895">
        <v>53</v>
      </c>
      <c r="G1895" t="s">
        <v>14</v>
      </c>
      <c r="H1895" t="s">
        <v>15</v>
      </c>
      <c r="I1895" t="s">
        <v>16</v>
      </c>
      <c r="J1895">
        <v>7</v>
      </c>
      <c r="K1895">
        <v>37</v>
      </c>
      <c r="L18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895" t="str">
        <f>IF(RCH_hospital_admissions[[#This Row],[Patient Waittime]]&lt;=15,"Very Short",IF(RCH_hospital_admissions[[#This Row],[Patient Waittime]]&lt;=30,"Short", IF(RCH_hospital_admissions[[#This Row],[Patient Waittime]]&lt;=45,"Moderate","Long")))</f>
        <v>Moderate</v>
      </c>
    </row>
    <row r="1896" spans="1:13" x14ac:dyDescent="0.2">
      <c r="A1896" t="s">
        <v>3394</v>
      </c>
      <c r="B1896" s="1">
        <v>44674</v>
      </c>
      <c r="C1896" s="2">
        <v>0.83680555555555558</v>
      </c>
      <c r="D1896" t="s">
        <v>224</v>
      </c>
      <c r="E1896" t="s">
        <v>20</v>
      </c>
      <c r="F1896">
        <v>37</v>
      </c>
      <c r="G1896" t="s">
        <v>160</v>
      </c>
      <c r="H1896" t="s">
        <v>21</v>
      </c>
      <c r="I1896" t="s">
        <v>16</v>
      </c>
      <c r="J1896">
        <v>8</v>
      </c>
      <c r="K1896">
        <v>40</v>
      </c>
      <c r="L18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96" t="str">
        <f>IF(RCH_hospital_admissions[[#This Row],[Patient Waittime]]&lt;=15,"Very Short",IF(RCH_hospital_admissions[[#This Row],[Patient Waittime]]&lt;=30,"Short", IF(RCH_hospital_admissions[[#This Row],[Patient Waittime]]&lt;=45,"Moderate","Long")))</f>
        <v>Moderate</v>
      </c>
    </row>
    <row r="1897" spans="1:13" x14ac:dyDescent="0.2">
      <c r="A1897" t="s">
        <v>3395</v>
      </c>
      <c r="B1897" s="1">
        <v>44684</v>
      </c>
      <c r="C1897" s="2">
        <v>0.1423611111111111</v>
      </c>
      <c r="D1897" t="s">
        <v>3396</v>
      </c>
      <c r="E1897" t="s">
        <v>13</v>
      </c>
      <c r="F1897">
        <v>39</v>
      </c>
      <c r="G1897" t="s">
        <v>14</v>
      </c>
      <c r="H1897" t="s">
        <v>32</v>
      </c>
      <c r="I1897" t="s">
        <v>16</v>
      </c>
      <c r="J1897">
        <v>9</v>
      </c>
      <c r="K1897">
        <v>19</v>
      </c>
      <c r="L18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897" t="str">
        <f>IF(RCH_hospital_admissions[[#This Row],[Patient Waittime]]&lt;=15,"Very Short",IF(RCH_hospital_admissions[[#This Row],[Patient Waittime]]&lt;=30,"Short", IF(RCH_hospital_admissions[[#This Row],[Patient Waittime]]&lt;=45,"Moderate","Long")))</f>
        <v>Short</v>
      </c>
    </row>
    <row r="1898" spans="1:13" x14ac:dyDescent="0.2">
      <c r="A1898" t="s">
        <v>3397</v>
      </c>
      <c r="B1898" s="1">
        <v>44403</v>
      </c>
      <c r="C1898" s="2">
        <v>0.2951388888888889</v>
      </c>
      <c r="D1898" t="s">
        <v>151</v>
      </c>
      <c r="E1898" t="s">
        <v>13</v>
      </c>
      <c r="F1898">
        <v>70</v>
      </c>
      <c r="G1898" t="s">
        <v>14</v>
      </c>
      <c r="H1898" t="s">
        <v>21</v>
      </c>
      <c r="I1898" t="s">
        <v>16</v>
      </c>
      <c r="J1898">
        <v>8</v>
      </c>
      <c r="K1898">
        <v>23</v>
      </c>
      <c r="L18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898" t="str">
        <f>IF(RCH_hospital_admissions[[#This Row],[Patient Waittime]]&lt;=15,"Very Short",IF(RCH_hospital_admissions[[#This Row],[Patient Waittime]]&lt;=30,"Short", IF(RCH_hospital_admissions[[#This Row],[Patient Waittime]]&lt;=45,"Moderate","Long")))</f>
        <v>Short</v>
      </c>
    </row>
    <row r="1899" spans="1:13" x14ac:dyDescent="0.2">
      <c r="A1899" t="s">
        <v>3398</v>
      </c>
      <c r="B1899" s="1">
        <v>44283</v>
      </c>
      <c r="C1899" s="2">
        <v>0.53472222222222221</v>
      </c>
      <c r="D1899" t="s">
        <v>3399</v>
      </c>
      <c r="E1899" t="s">
        <v>13</v>
      </c>
      <c r="F1899">
        <v>21</v>
      </c>
      <c r="G1899" t="s">
        <v>14</v>
      </c>
      <c r="H1899" t="s">
        <v>21</v>
      </c>
      <c r="I1899" t="s">
        <v>16</v>
      </c>
      <c r="J1899">
        <v>7</v>
      </c>
      <c r="K1899">
        <v>35</v>
      </c>
      <c r="L18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899" t="str">
        <f>IF(RCH_hospital_admissions[[#This Row],[Patient Waittime]]&lt;=15,"Very Short",IF(RCH_hospital_admissions[[#This Row],[Patient Waittime]]&lt;=30,"Short", IF(RCH_hospital_admissions[[#This Row],[Patient Waittime]]&lt;=45,"Moderate","Long")))</f>
        <v>Moderate</v>
      </c>
    </row>
    <row r="1900" spans="1:13" x14ac:dyDescent="0.2">
      <c r="A1900" t="s">
        <v>3400</v>
      </c>
      <c r="B1900" s="1">
        <v>44548</v>
      </c>
      <c r="C1900" s="2">
        <v>0.44791666666666669</v>
      </c>
      <c r="D1900" t="s">
        <v>376</v>
      </c>
      <c r="E1900" t="s">
        <v>20</v>
      </c>
      <c r="F1900">
        <v>30</v>
      </c>
      <c r="G1900" t="s">
        <v>14</v>
      </c>
      <c r="H1900" t="s">
        <v>83</v>
      </c>
      <c r="I1900" t="s">
        <v>16</v>
      </c>
      <c r="J1900">
        <v>5</v>
      </c>
      <c r="K1900">
        <v>22</v>
      </c>
      <c r="L19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00" t="str">
        <f>IF(RCH_hospital_admissions[[#This Row],[Patient Waittime]]&lt;=15,"Very Short",IF(RCH_hospital_admissions[[#This Row],[Patient Waittime]]&lt;=30,"Short", IF(RCH_hospital_admissions[[#This Row],[Patient Waittime]]&lt;=45,"Moderate","Long")))</f>
        <v>Short</v>
      </c>
    </row>
    <row r="1901" spans="1:13" x14ac:dyDescent="0.2">
      <c r="A1901" t="s">
        <v>3401</v>
      </c>
      <c r="B1901" s="1">
        <v>44518</v>
      </c>
      <c r="C1901" s="2">
        <v>0.84722222222222221</v>
      </c>
      <c r="D1901" t="s">
        <v>3402</v>
      </c>
      <c r="E1901" t="s">
        <v>20</v>
      </c>
      <c r="F1901">
        <v>31</v>
      </c>
      <c r="G1901" t="s">
        <v>14</v>
      </c>
      <c r="H1901" t="s">
        <v>15</v>
      </c>
      <c r="I1901" t="s">
        <v>33</v>
      </c>
      <c r="J1901">
        <v>6.5</v>
      </c>
      <c r="K1901">
        <v>27</v>
      </c>
      <c r="L19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01" t="str">
        <f>IF(RCH_hospital_admissions[[#This Row],[Patient Waittime]]&lt;=15,"Very Short",IF(RCH_hospital_admissions[[#This Row],[Patient Waittime]]&lt;=30,"Short", IF(RCH_hospital_admissions[[#This Row],[Patient Waittime]]&lt;=45,"Moderate","Long")))</f>
        <v>Short</v>
      </c>
    </row>
    <row r="1902" spans="1:13" x14ac:dyDescent="0.2">
      <c r="A1902" t="s">
        <v>3403</v>
      </c>
      <c r="B1902" s="1">
        <v>44865</v>
      </c>
      <c r="C1902" s="2">
        <v>0.8125</v>
      </c>
      <c r="D1902" t="s">
        <v>3404</v>
      </c>
      <c r="E1902" t="s">
        <v>20</v>
      </c>
      <c r="F1902">
        <v>31</v>
      </c>
      <c r="G1902" t="s">
        <v>74</v>
      </c>
      <c r="H1902" t="s">
        <v>15</v>
      </c>
      <c r="I1902" t="s">
        <v>16</v>
      </c>
      <c r="J1902">
        <v>5</v>
      </c>
      <c r="K1902">
        <v>32</v>
      </c>
      <c r="L19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02" t="str">
        <f>IF(RCH_hospital_admissions[[#This Row],[Patient Waittime]]&lt;=15,"Very Short",IF(RCH_hospital_admissions[[#This Row],[Patient Waittime]]&lt;=30,"Short", IF(RCH_hospital_admissions[[#This Row],[Patient Waittime]]&lt;=45,"Moderate","Long")))</f>
        <v>Moderate</v>
      </c>
    </row>
    <row r="1903" spans="1:13" x14ac:dyDescent="0.2">
      <c r="A1903" t="s">
        <v>3405</v>
      </c>
      <c r="B1903" s="1">
        <v>44789</v>
      </c>
      <c r="C1903" s="2">
        <v>0.50694444444444442</v>
      </c>
      <c r="D1903" t="s">
        <v>1713</v>
      </c>
      <c r="E1903" t="s">
        <v>20</v>
      </c>
      <c r="F1903">
        <v>42</v>
      </c>
      <c r="G1903" t="s">
        <v>14</v>
      </c>
      <c r="H1903" t="s">
        <v>43</v>
      </c>
      <c r="I1903" t="s">
        <v>16</v>
      </c>
      <c r="K1903">
        <v>37</v>
      </c>
      <c r="L19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03" t="str">
        <f>IF(RCH_hospital_admissions[[#This Row],[Patient Waittime]]&lt;=15,"Very Short",IF(RCH_hospital_admissions[[#This Row],[Patient Waittime]]&lt;=30,"Short", IF(RCH_hospital_admissions[[#This Row],[Patient Waittime]]&lt;=45,"Moderate","Long")))</f>
        <v>Moderate</v>
      </c>
    </row>
    <row r="1904" spans="1:13" x14ac:dyDescent="0.2">
      <c r="A1904" t="s">
        <v>3406</v>
      </c>
      <c r="B1904" s="1">
        <v>44359</v>
      </c>
      <c r="C1904" s="2">
        <v>0.57638888888888884</v>
      </c>
      <c r="D1904" t="s">
        <v>3407</v>
      </c>
      <c r="E1904" t="s">
        <v>13</v>
      </c>
      <c r="F1904">
        <v>59</v>
      </c>
      <c r="G1904" t="s">
        <v>14</v>
      </c>
      <c r="H1904" t="s">
        <v>43</v>
      </c>
      <c r="I1904" t="s">
        <v>16</v>
      </c>
      <c r="J1904">
        <v>8</v>
      </c>
      <c r="K1904">
        <v>24</v>
      </c>
      <c r="L19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904" t="str">
        <f>IF(RCH_hospital_admissions[[#This Row],[Patient Waittime]]&lt;=15,"Very Short",IF(RCH_hospital_admissions[[#This Row],[Patient Waittime]]&lt;=30,"Short", IF(RCH_hospital_admissions[[#This Row],[Patient Waittime]]&lt;=45,"Moderate","Long")))</f>
        <v>Short</v>
      </c>
    </row>
    <row r="1905" spans="1:13" x14ac:dyDescent="0.2">
      <c r="A1905" t="s">
        <v>3408</v>
      </c>
      <c r="B1905" s="1">
        <v>44798</v>
      </c>
      <c r="C1905" s="2">
        <v>0.73958333333333337</v>
      </c>
      <c r="D1905" t="s">
        <v>386</v>
      </c>
      <c r="E1905" t="s">
        <v>20</v>
      </c>
      <c r="F1905">
        <v>77</v>
      </c>
      <c r="G1905" t="s">
        <v>14</v>
      </c>
      <c r="H1905" t="s">
        <v>15</v>
      </c>
      <c r="I1905" t="s">
        <v>16</v>
      </c>
      <c r="K1905">
        <v>35</v>
      </c>
      <c r="L19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905" t="str">
        <f>IF(RCH_hospital_admissions[[#This Row],[Patient Waittime]]&lt;=15,"Very Short",IF(RCH_hospital_admissions[[#This Row],[Patient Waittime]]&lt;=30,"Short", IF(RCH_hospital_admissions[[#This Row],[Patient Waittime]]&lt;=45,"Moderate","Long")))</f>
        <v>Moderate</v>
      </c>
    </row>
    <row r="1906" spans="1:13" x14ac:dyDescent="0.2">
      <c r="A1906" t="s">
        <v>3409</v>
      </c>
      <c r="B1906" s="1">
        <v>44916</v>
      </c>
      <c r="C1906" s="2">
        <v>0.24305555555555555</v>
      </c>
      <c r="D1906" t="s">
        <v>3410</v>
      </c>
      <c r="E1906" t="s">
        <v>13</v>
      </c>
      <c r="F1906">
        <v>11</v>
      </c>
      <c r="G1906" t="s">
        <v>14</v>
      </c>
      <c r="H1906" t="s">
        <v>27</v>
      </c>
      <c r="I1906" t="s">
        <v>16</v>
      </c>
      <c r="J1906">
        <v>6</v>
      </c>
      <c r="K1906">
        <v>27</v>
      </c>
      <c r="L19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906" t="str">
        <f>IF(RCH_hospital_admissions[[#This Row],[Patient Waittime]]&lt;=15,"Very Short",IF(RCH_hospital_admissions[[#This Row],[Patient Waittime]]&lt;=30,"Short", IF(RCH_hospital_admissions[[#This Row],[Patient Waittime]]&lt;=45,"Moderate","Long")))</f>
        <v>Short</v>
      </c>
    </row>
    <row r="1907" spans="1:13" x14ac:dyDescent="0.2">
      <c r="A1907" t="s">
        <v>3411</v>
      </c>
      <c r="B1907" s="1">
        <v>44297</v>
      </c>
      <c r="C1907" s="2">
        <v>0.4861111111111111</v>
      </c>
      <c r="D1907" t="s">
        <v>3412</v>
      </c>
      <c r="E1907" t="s">
        <v>20</v>
      </c>
      <c r="F1907">
        <v>70</v>
      </c>
      <c r="G1907" t="s">
        <v>24</v>
      </c>
      <c r="H1907" t="s">
        <v>15</v>
      </c>
      <c r="I1907" t="s">
        <v>16</v>
      </c>
      <c r="J1907">
        <v>6</v>
      </c>
      <c r="K1907">
        <v>29</v>
      </c>
      <c r="L19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907" t="str">
        <f>IF(RCH_hospital_admissions[[#This Row],[Patient Waittime]]&lt;=15,"Very Short",IF(RCH_hospital_admissions[[#This Row],[Patient Waittime]]&lt;=30,"Short", IF(RCH_hospital_admissions[[#This Row],[Patient Waittime]]&lt;=45,"Moderate","Long")))</f>
        <v>Short</v>
      </c>
    </row>
    <row r="1908" spans="1:13" x14ac:dyDescent="0.2">
      <c r="A1908" t="s">
        <v>3413</v>
      </c>
      <c r="B1908" s="1">
        <v>44300</v>
      </c>
      <c r="C1908" s="2">
        <v>0.1701388888888889</v>
      </c>
      <c r="D1908" t="s">
        <v>3414</v>
      </c>
      <c r="E1908" t="s">
        <v>20</v>
      </c>
      <c r="F1908">
        <v>30</v>
      </c>
      <c r="G1908" t="s">
        <v>24</v>
      </c>
      <c r="H1908" t="s">
        <v>43</v>
      </c>
      <c r="I1908" t="s">
        <v>16</v>
      </c>
      <c r="J1908">
        <v>5</v>
      </c>
      <c r="K1908">
        <v>36</v>
      </c>
      <c r="L19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08" t="str">
        <f>IF(RCH_hospital_admissions[[#This Row],[Patient Waittime]]&lt;=15,"Very Short",IF(RCH_hospital_admissions[[#This Row],[Patient Waittime]]&lt;=30,"Short", IF(RCH_hospital_admissions[[#This Row],[Patient Waittime]]&lt;=45,"Moderate","Long")))</f>
        <v>Moderate</v>
      </c>
    </row>
    <row r="1909" spans="1:13" x14ac:dyDescent="0.2">
      <c r="A1909" t="s">
        <v>3415</v>
      </c>
      <c r="B1909" s="1">
        <v>44448</v>
      </c>
      <c r="C1909" s="2">
        <v>0.71180555555555558</v>
      </c>
      <c r="D1909" t="s">
        <v>3416</v>
      </c>
      <c r="E1909" t="s">
        <v>13</v>
      </c>
      <c r="F1909">
        <v>56</v>
      </c>
      <c r="G1909" t="s">
        <v>24</v>
      </c>
      <c r="H1909" t="s">
        <v>114</v>
      </c>
      <c r="I1909" t="s">
        <v>16</v>
      </c>
      <c r="J1909">
        <v>8</v>
      </c>
      <c r="K1909">
        <v>19</v>
      </c>
      <c r="L19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909" t="str">
        <f>IF(RCH_hospital_admissions[[#This Row],[Patient Waittime]]&lt;=15,"Very Short",IF(RCH_hospital_admissions[[#This Row],[Patient Waittime]]&lt;=30,"Short", IF(RCH_hospital_admissions[[#This Row],[Patient Waittime]]&lt;=45,"Moderate","Long")))</f>
        <v>Short</v>
      </c>
    </row>
    <row r="1910" spans="1:13" x14ac:dyDescent="0.2">
      <c r="A1910" t="s">
        <v>3417</v>
      </c>
      <c r="B1910" s="1">
        <v>44650</v>
      </c>
      <c r="C1910" s="2">
        <v>0.87152777777777779</v>
      </c>
      <c r="D1910" t="s">
        <v>3418</v>
      </c>
      <c r="E1910" t="s">
        <v>13</v>
      </c>
      <c r="F1910">
        <v>8</v>
      </c>
      <c r="G1910" t="s">
        <v>14</v>
      </c>
      <c r="H1910" t="s">
        <v>43</v>
      </c>
      <c r="I1910" t="s">
        <v>33</v>
      </c>
      <c r="J1910">
        <v>8.5</v>
      </c>
      <c r="K1910">
        <v>38</v>
      </c>
      <c r="L19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910" t="str">
        <f>IF(RCH_hospital_admissions[[#This Row],[Patient Waittime]]&lt;=15,"Very Short",IF(RCH_hospital_admissions[[#This Row],[Patient Waittime]]&lt;=30,"Short", IF(RCH_hospital_admissions[[#This Row],[Patient Waittime]]&lt;=45,"Moderate","Long")))</f>
        <v>Moderate</v>
      </c>
    </row>
    <row r="1911" spans="1:13" x14ac:dyDescent="0.2">
      <c r="A1911" t="s">
        <v>3419</v>
      </c>
      <c r="B1911" s="1">
        <v>44534</v>
      </c>
      <c r="C1911" s="2">
        <v>0.89583333333333337</v>
      </c>
      <c r="D1911" t="s">
        <v>3420</v>
      </c>
      <c r="E1911" t="s">
        <v>20</v>
      </c>
      <c r="F1911">
        <v>38</v>
      </c>
      <c r="G1911" t="s">
        <v>14</v>
      </c>
      <c r="H1911" t="s">
        <v>21</v>
      </c>
      <c r="I1911" t="s">
        <v>16</v>
      </c>
      <c r="J1911">
        <v>7</v>
      </c>
      <c r="K1911">
        <v>40</v>
      </c>
      <c r="L19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11" t="str">
        <f>IF(RCH_hospital_admissions[[#This Row],[Patient Waittime]]&lt;=15,"Very Short",IF(RCH_hospital_admissions[[#This Row],[Patient Waittime]]&lt;=30,"Short", IF(RCH_hospital_admissions[[#This Row],[Patient Waittime]]&lt;=45,"Moderate","Long")))</f>
        <v>Moderate</v>
      </c>
    </row>
    <row r="1912" spans="1:13" x14ac:dyDescent="0.2">
      <c r="A1912" t="s">
        <v>3421</v>
      </c>
      <c r="B1912" s="1">
        <v>44199</v>
      </c>
      <c r="C1912" s="2">
        <v>0.67708333333333337</v>
      </c>
      <c r="D1912" t="s">
        <v>3422</v>
      </c>
      <c r="E1912" t="s">
        <v>20</v>
      </c>
      <c r="F1912">
        <v>39</v>
      </c>
      <c r="G1912" t="s">
        <v>24</v>
      </c>
      <c r="H1912" t="s">
        <v>15</v>
      </c>
      <c r="I1912" t="s">
        <v>16</v>
      </c>
      <c r="J1912">
        <v>6</v>
      </c>
      <c r="K1912">
        <v>33</v>
      </c>
      <c r="L19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12" t="str">
        <f>IF(RCH_hospital_admissions[[#This Row],[Patient Waittime]]&lt;=15,"Very Short",IF(RCH_hospital_admissions[[#This Row],[Patient Waittime]]&lt;=30,"Short", IF(RCH_hospital_admissions[[#This Row],[Patient Waittime]]&lt;=45,"Moderate","Long")))</f>
        <v>Moderate</v>
      </c>
    </row>
    <row r="1913" spans="1:13" x14ac:dyDescent="0.2">
      <c r="A1913" t="s">
        <v>3423</v>
      </c>
      <c r="B1913" s="1">
        <v>44673</v>
      </c>
      <c r="C1913" s="2">
        <v>0.29166666666666669</v>
      </c>
      <c r="D1913" t="s">
        <v>3424</v>
      </c>
      <c r="E1913" t="s">
        <v>13</v>
      </c>
      <c r="F1913">
        <v>15</v>
      </c>
      <c r="G1913" t="s">
        <v>14</v>
      </c>
      <c r="H1913" t="s">
        <v>21</v>
      </c>
      <c r="I1913" t="s">
        <v>16</v>
      </c>
      <c r="J1913">
        <v>8</v>
      </c>
      <c r="K1913">
        <v>12</v>
      </c>
      <c r="L19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913" t="str">
        <f>IF(RCH_hospital_admissions[[#This Row],[Patient Waittime]]&lt;=15,"Very Short",IF(RCH_hospital_admissions[[#This Row],[Patient Waittime]]&lt;=30,"Short", IF(RCH_hospital_admissions[[#This Row],[Patient Waittime]]&lt;=45,"Moderate","Long")))</f>
        <v>Very Short</v>
      </c>
    </row>
    <row r="1914" spans="1:13" x14ac:dyDescent="0.2">
      <c r="A1914" t="s">
        <v>3425</v>
      </c>
      <c r="B1914" s="1">
        <v>44646</v>
      </c>
      <c r="C1914" s="2">
        <v>0.92708333333333337</v>
      </c>
      <c r="D1914" t="s">
        <v>3426</v>
      </c>
      <c r="E1914" t="s">
        <v>20</v>
      </c>
      <c r="F1914">
        <v>49</v>
      </c>
      <c r="G1914" t="s">
        <v>14</v>
      </c>
      <c r="H1914" t="s">
        <v>83</v>
      </c>
      <c r="I1914" t="s">
        <v>16</v>
      </c>
      <c r="K1914">
        <v>25</v>
      </c>
      <c r="L19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914" t="str">
        <f>IF(RCH_hospital_admissions[[#This Row],[Patient Waittime]]&lt;=15,"Very Short",IF(RCH_hospital_admissions[[#This Row],[Patient Waittime]]&lt;=30,"Short", IF(RCH_hospital_admissions[[#This Row],[Patient Waittime]]&lt;=45,"Moderate","Long")))</f>
        <v>Short</v>
      </c>
    </row>
    <row r="1915" spans="1:13" x14ac:dyDescent="0.2">
      <c r="A1915" t="s">
        <v>3427</v>
      </c>
      <c r="B1915" s="1">
        <v>44483</v>
      </c>
      <c r="C1915" s="2">
        <v>0.82638888888888884</v>
      </c>
      <c r="D1915" t="s">
        <v>3428</v>
      </c>
      <c r="E1915" t="s">
        <v>13</v>
      </c>
      <c r="F1915">
        <v>31</v>
      </c>
      <c r="G1915" t="s">
        <v>24</v>
      </c>
      <c r="H1915" t="s">
        <v>15</v>
      </c>
      <c r="I1915" t="s">
        <v>33</v>
      </c>
      <c r="J1915">
        <v>6.5</v>
      </c>
      <c r="K1915">
        <v>33</v>
      </c>
      <c r="L19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15" t="str">
        <f>IF(RCH_hospital_admissions[[#This Row],[Patient Waittime]]&lt;=15,"Very Short",IF(RCH_hospital_admissions[[#This Row],[Patient Waittime]]&lt;=30,"Short", IF(RCH_hospital_admissions[[#This Row],[Patient Waittime]]&lt;=45,"Moderate","Long")))</f>
        <v>Moderate</v>
      </c>
    </row>
    <row r="1916" spans="1:13" x14ac:dyDescent="0.2">
      <c r="A1916" t="s">
        <v>3429</v>
      </c>
      <c r="B1916" s="1">
        <v>44398</v>
      </c>
      <c r="C1916" s="2">
        <v>0.76388888888888884</v>
      </c>
      <c r="D1916" t="s">
        <v>462</v>
      </c>
      <c r="E1916" t="s">
        <v>13</v>
      </c>
      <c r="F1916">
        <v>37</v>
      </c>
      <c r="G1916" t="s">
        <v>14</v>
      </c>
      <c r="H1916" t="s">
        <v>15</v>
      </c>
      <c r="I1916" t="s">
        <v>16</v>
      </c>
      <c r="K1916">
        <v>39</v>
      </c>
      <c r="L19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16" t="str">
        <f>IF(RCH_hospital_admissions[[#This Row],[Patient Waittime]]&lt;=15,"Very Short",IF(RCH_hospital_admissions[[#This Row],[Patient Waittime]]&lt;=30,"Short", IF(RCH_hospital_admissions[[#This Row],[Patient Waittime]]&lt;=45,"Moderate","Long")))</f>
        <v>Moderate</v>
      </c>
    </row>
    <row r="1917" spans="1:13" x14ac:dyDescent="0.2">
      <c r="A1917" t="s">
        <v>3430</v>
      </c>
      <c r="B1917" s="1">
        <v>44588</v>
      </c>
      <c r="C1917" s="2">
        <v>0.2986111111111111</v>
      </c>
      <c r="D1917" t="s">
        <v>1819</v>
      </c>
      <c r="E1917" t="s">
        <v>13</v>
      </c>
      <c r="F1917">
        <v>62</v>
      </c>
      <c r="G1917" t="s">
        <v>14</v>
      </c>
      <c r="H1917" t="s">
        <v>15</v>
      </c>
      <c r="I1917" t="s">
        <v>16</v>
      </c>
      <c r="J1917">
        <v>5</v>
      </c>
      <c r="K1917">
        <v>48</v>
      </c>
      <c r="L19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917" t="str">
        <f>IF(RCH_hospital_admissions[[#This Row],[Patient Waittime]]&lt;=15,"Very Short",IF(RCH_hospital_admissions[[#This Row],[Patient Waittime]]&lt;=30,"Short", IF(RCH_hospital_admissions[[#This Row],[Patient Waittime]]&lt;=45,"Moderate","Long")))</f>
        <v>Long</v>
      </c>
    </row>
    <row r="1918" spans="1:13" x14ac:dyDescent="0.2">
      <c r="A1918" t="s">
        <v>3431</v>
      </c>
      <c r="B1918" s="1">
        <v>44816</v>
      </c>
      <c r="C1918" s="2">
        <v>0.42708333333333331</v>
      </c>
      <c r="D1918" t="s">
        <v>3432</v>
      </c>
      <c r="E1918" t="s">
        <v>20</v>
      </c>
      <c r="F1918">
        <v>66</v>
      </c>
      <c r="G1918" t="s">
        <v>14</v>
      </c>
      <c r="H1918" t="s">
        <v>21</v>
      </c>
      <c r="I1918" t="s">
        <v>33</v>
      </c>
      <c r="J1918">
        <v>7.5</v>
      </c>
      <c r="K1918">
        <v>24</v>
      </c>
      <c r="L19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918" t="str">
        <f>IF(RCH_hospital_admissions[[#This Row],[Patient Waittime]]&lt;=15,"Very Short",IF(RCH_hospital_admissions[[#This Row],[Patient Waittime]]&lt;=30,"Short", IF(RCH_hospital_admissions[[#This Row],[Patient Waittime]]&lt;=45,"Moderate","Long")))</f>
        <v>Short</v>
      </c>
    </row>
    <row r="1919" spans="1:13" x14ac:dyDescent="0.2">
      <c r="A1919" t="s">
        <v>3433</v>
      </c>
      <c r="B1919" s="1">
        <v>44298</v>
      </c>
      <c r="C1919" s="2">
        <v>0.6875</v>
      </c>
      <c r="D1919" t="s">
        <v>3434</v>
      </c>
      <c r="E1919" t="s">
        <v>13</v>
      </c>
      <c r="F1919">
        <v>32</v>
      </c>
      <c r="G1919" t="s">
        <v>14</v>
      </c>
      <c r="H1919" t="s">
        <v>15</v>
      </c>
      <c r="I1919" t="s">
        <v>16</v>
      </c>
      <c r="K1919">
        <v>29</v>
      </c>
      <c r="L19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19" t="str">
        <f>IF(RCH_hospital_admissions[[#This Row],[Patient Waittime]]&lt;=15,"Very Short",IF(RCH_hospital_admissions[[#This Row],[Patient Waittime]]&lt;=30,"Short", IF(RCH_hospital_admissions[[#This Row],[Patient Waittime]]&lt;=45,"Moderate","Long")))</f>
        <v>Short</v>
      </c>
    </row>
    <row r="1920" spans="1:13" x14ac:dyDescent="0.2">
      <c r="A1920" t="s">
        <v>3435</v>
      </c>
      <c r="B1920" s="1">
        <v>44781</v>
      </c>
      <c r="C1920" s="2">
        <v>0.2951388888888889</v>
      </c>
      <c r="D1920" t="s">
        <v>3436</v>
      </c>
      <c r="E1920" t="s">
        <v>13</v>
      </c>
      <c r="F1920">
        <v>18</v>
      </c>
      <c r="G1920" t="s">
        <v>14</v>
      </c>
      <c r="H1920" t="s">
        <v>43</v>
      </c>
      <c r="I1920" t="s">
        <v>16</v>
      </c>
      <c r="J1920">
        <v>5</v>
      </c>
      <c r="K1920">
        <v>16</v>
      </c>
      <c r="L19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920" t="str">
        <f>IF(RCH_hospital_admissions[[#This Row],[Patient Waittime]]&lt;=15,"Very Short",IF(RCH_hospital_admissions[[#This Row],[Patient Waittime]]&lt;=30,"Short", IF(RCH_hospital_admissions[[#This Row],[Patient Waittime]]&lt;=45,"Moderate","Long")))</f>
        <v>Short</v>
      </c>
    </row>
    <row r="1921" spans="1:13" x14ac:dyDescent="0.2">
      <c r="A1921" t="s">
        <v>3437</v>
      </c>
      <c r="B1921" s="1">
        <v>44528</v>
      </c>
      <c r="C1921" s="2">
        <v>0.43055555555555558</v>
      </c>
      <c r="D1921" t="s">
        <v>3438</v>
      </c>
      <c r="E1921" t="s">
        <v>13</v>
      </c>
      <c r="F1921">
        <v>23</v>
      </c>
      <c r="G1921" t="s">
        <v>14</v>
      </c>
      <c r="H1921" t="s">
        <v>15</v>
      </c>
      <c r="I1921" t="s">
        <v>16</v>
      </c>
      <c r="J1921">
        <v>7</v>
      </c>
      <c r="K1921">
        <v>17</v>
      </c>
      <c r="L19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921" t="str">
        <f>IF(RCH_hospital_admissions[[#This Row],[Patient Waittime]]&lt;=15,"Very Short",IF(RCH_hospital_admissions[[#This Row],[Patient Waittime]]&lt;=30,"Short", IF(RCH_hospital_admissions[[#This Row],[Patient Waittime]]&lt;=45,"Moderate","Long")))</f>
        <v>Short</v>
      </c>
    </row>
    <row r="1922" spans="1:13" x14ac:dyDescent="0.2">
      <c r="A1922" t="s">
        <v>3439</v>
      </c>
      <c r="B1922" s="1">
        <v>44520</v>
      </c>
      <c r="C1922" s="2">
        <v>0.54861111111111116</v>
      </c>
      <c r="D1922" t="s">
        <v>3440</v>
      </c>
      <c r="E1922" t="s">
        <v>20</v>
      </c>
      <c r="F1922">
        <v>25</v>
      </c>
      <c r="G1922" t="s">
        <v>14</v>
      </c>
      <c r="H1922" t="s">
        <v>21</v>
      </c>
      <c r="I1922" t="s">
        <v>16</v>
      </c>
      <c r="J1922">
        <v>9</v>
      </c>
      <c r="K1922">
        <v>17</v>
      </c>
      <c r="L19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922" t="str">
        <f>IF(RCH_hospital_admissions[[#This Row],[Patient Waittime]]&lt;=15,"Very Short",IF(RCH_hospital_admissions[[#This Row],[Patient Waittime]]&lt;=30,"Short", IF(RCH_hospital_admissions[[#This Row],[Patient Waittime]]&lt;=45,"Moderate","Long")))</f>
        <v>Short</v>
      </c>
    </row>
    <row r="1923" spans="1:13" x14ac:dyDescent="0.2">
      <c r="A1923" t="s">
        <v>3441</v>
      </c>
      <c r="B1923" s="1">
        <v>44784</v>
      </c>
      <c r="C1923" s="2">
        <v>0.80555555555555558</v>
      </c>
      <c r="D1923" t="s">
        <v>256</v>
      </c>
      <c r="E1923" t="s">
        <v>20</v>
      </c>
      <c r="F1923">
        <v>37</v>
      </c>
      <c r="G1923" t="s">
        <v>14</v>
      </c>
      <c r="H1923" t="s">
        <v>15</v>
      </c>
      <c r="I1923" t="s">
        <v>16</v>
      </c>
      <c r="J1923">
        <v>7</v>
      </c>
      <c r="K1923">
        <v>35</v>
      </c>
      <c r="L19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23" t="str">
        <f>IF(RCH_hospital_admissions[[#This Row],[Patient Waittime]]&lt;=15,"Very Short",IF(RCH_hospital_admissions[[#This Row],[Patient Waittime]]&lt;=30,"Short", IF(RCH_hospital_admissions[[#This Row],[Patient Waittime]]&lt;=45,"Moderate","Long")))</f>
        <v>Moderate</v>
      </c>
    </row>
    <row r="1924" spans="1:13" x14ac:dyDescent="0.2">
      <c r="A1924" t="s">
        <v>3442</v>
      </c>
      <c r="B1924" s="1">
        <v>44779</v>
      </c>
      <c r="C1924" s="2">
        <v>0.34375</v>
      </c>
      <c r="D1924" t="s">
        <v>1097</v>
      </c>
      <c r="E1924" t="s">
        <v>13</v>
      </c>
      <c r="F1924">
        <v>29</v>
      </c>
      <c r="G1924" t="s">
        <v>14</v>
      </c>
      <c r="H1924" t="s">
        <v>43</v>
      </c>
      <c r="I1924" t="s">
        <v>16</v>
      </c>
      <c r="J1924">
        <v>7</v>
      </c>
      <c r="K1924">
        <v>29</v>
      </c>
      <c r="L19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924" t="str">
        <f>IF(RCH_hospital_admissions[[#This Row],[Patient Waittime]]&lt;=15,"Very Short",IF(RCH_hospital_admissions[[#This Row],[Patient Waittime]]&lt;=30,"Short", IF(RCH_hospital_admissions[[#This Row],[Patient Waittime]]&lt;=45,"Moderate","Long")))</f>
        <v>Short</v>
      </c>
    </row>
    <row r="1925" spans="1:13" x14ac:dyDescent="0.2">
      <c r="A1925" t="s">
        <v>3443</v>
      </c>
      <c r="B1925" s="1">
        <v>44351</v>
      </c>
      <c r="C1925" s="2">
        <v>0.2361111111111111</v>
      </c>
      <c r="D1925" t="s">
        <v>556</v>
      </c>
      <c r="E1925" t="s">
        <v>20</v>
      </c>
      <c r="F1925">
        <v>21</v>
      </c>
      <c r="G1925" t="s">
        <v>14</v>
      </c>
      <c r="H1925" t="s">
        <v>15</v>
      </c>
      <c r="I1925" t="s">
        <v>16</v>
      </c>
      <c r="J1925">
        <v>7</v>
      </c>
      <c r="K1925">
        <v>42</v>
      </c>
      <c r="L19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925" t="str">
        <f>IF(RCH_hospital_admissions[[#This Row],[Patient Waittime]]&lt;=15,"Very Short",IF(RCH_hospital_admissions[[#This Row],[Patient Waittime]]&lt;=30,"Short", IF(RCH_hospital_admissions[[#This Row],[Patient Waittime]]&lt;=45,"Moderate","Long")))</f>
        <v>Moderate</v>
      </c>
    </row>
    <row r="1926" spans="1:13" x14ac:dyDescent="0.2">
      <c r="A1926" t="s">
        <v>3444</v>
      </c>
      <c r="B1926" s="1">
        <v>44817</v>
      </c>
      <c r="C1926" s="2">
        <v>0.78819444444444442</v>
      </c>
      <c r="D1926" t="s">
        <v>3445</v>
      </c>
      <c r="E1926" t="s">
        <v>20</v>
      </c>
      <c r="F1926">
        <v>29</v>
      </c>
      <c r="G1926" t="s">
        <v>14</v>
      </c>
      <c r="H1926" t="s">
        <v>83</v>
      </c>
      <c r="I1926" t="s">
        <v>16</v>
      </c>
      <c r="J1926">
        <v>8</v>
      </c>
      <c r="K1926">
        <v>28</v>
      </c>
      <c r="L19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926" t="str">
        <f>IF(RCH_hospital_admissions[[#This Row],[Patient Waittime]]&lt;=15,"Very Short",IF(RCH_hospital_admissions[[#This Row],[Patient Waittime]]&lt;=30,"Short", IF(RCH_hospital_admissions[[#This Row],[Patient Waittime]]&lt;=45,"Moderate","Long")))</f>
        <v>Short</v>
      </c>
    </row>
    <row r="1927" spans="1:13" x14ac:dyDescent="0.2">
      <c r="A1927" t="s">
        <v>3446</v>
      </c>
      <c r="B1927" s="1">
        <v>44906</v>
      </c>
      <c r="C1927" s="2">
        <v>0.52430555555555558</v>
      </c>
      <c r="D1927" t="s">
        <v>3447</v>
      </c>
      <c r="E1927" t="s">
        <v>20</v>
      </c>
      <c r="F1927">
        <v>70</v>
      </c>
      <c r="G1927" t="s">
        <v>74</v>
      </c>
      <c r="H1927" t="s">
        <v>15</v>
      </c>
      <c r="I1927" t="s">
        <v>33</v>
      </c>
      <c r="J1927">
        <v>6.5</v>
      </c>
      <c r="K1927">
        <v>41</v>
      </c>
      <c r="L19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927" t="str">
        <f>IF(RCH_hospital_admissions[[#This Row],[Patient Waittime]]&lt;=15,"Very Short",IF(RCH_hospital_admissions[[#This Row],[Patient Waittime]]&lt;=30,"Short", IF(RCH_hospital_admissions[[#This Row],[Patient Waittime]]&lt;=45,"Moderate","Long")))</f>
        <v>Moderate</v>
      </c>
    </row>
    <row r="1928" spans="1:13" x14ac:dyDescent="0.2">
      <c r="A1928" t="s">
        <v>3448</v>
      </c>
      <c r="B1928" s="1">
        <v>44736</v>
      </c>
      <c r="C1928" s="2">
        <v>0.59722222222222221</v>
      </c>
      <c r="D1928" t="s">
        <v>3449</v>
      </c>
      <c r="E1928" t="s">
        <v>20</v>
      </c>
      <c r="F1928">
        <v>39</v>
      </c>
      <c r="G1928" t="s">
        <v>14</v>
      </c>
      <c r="H1928" t="s">
        <v>43</v>
      </c>
      <c r="I1928" t="s">
        <v>16</v>
      </c>
      <c r="J1928">
        <v>7</v>
      </c>
      <c r="K1928">
        <v>32</v>
      </c>
      <c r="L19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28" t="str">
        <f>IF(RCH_hospital_admissions[[#This Row],[Patient Waittime]]&lt;=15,"Very Short",IF(RCH_hospital_admissions[[#This Row],[Patient Waittime]]&lt;=30,"Short", IF(RCH_hospital_admissions[[#This Row],[Patient Waittime]]&lt;=45,"Moderate","Long")))</f>
        <v>Moderate</v>
      </c>
    </row>
    <row r="1929" spans="1:13" x14ac:dyDescent="0.2">
      <c r="A1929" t="s">
        <v>3450</v>
      </c>
      <c r="B1929" s="1">
        <v>44450</v>
      </c>
      <c r="C1929" s="2">
        <v>0.73263888888888884</v>
      </c>
      <c r="D1929" t="s">
        <v>2381</v>
      </c>
      <c r="E1929" t="s">
        <v>13</v>
      </c>
      <c r="F1929">
        <v>54</v>
      </c>
      <c r="G1929" t="s">
        <v>50</v>
      </c>
      <c r="H1929" t="s">
        <v>43</v>
      </c>
      <c r="I1929" t="s">
        <v>33</v>
      </c>
      <c r="J1929">
        <v>3.5</v>
      </c>
      <c r="K1929">
        <v>39</v>
      </c>
      <c r="L19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929" t="str">
        <f>IF(RCH_hospital_admissions[[#This Row],[Patient Waittime]]&lt;=15,"Very Short",IF(RCH_hospital_admissions[[#This Row],[Patient Waittime]]&lt;=30,"Short", IF(RCH_hospital_admissions[[#This Row],[Patient Waittime]]&lt;=45,"Moderate","Long")))</f>
        <v>Moderate</v>
      </c>
    </row>
    <row r="1930" spans="1:13" x14ac:dyDescent="0.2">
      <c r="A1930" t="s">
        <v>3451</v>
      </c>
      <c r="B1930" s="1">
        <v>44516</v>
      </c>
      <c r="C1930" s="2">
        <v>0.60416666666666663</v>
      </c>
      <c r="D1930" t="s">
        <v>3452</v>
      </c>
      <c r="E1930" t="s">
        <v>13</v>
      </c>
      <c r="F1930">
        <v>48</v>
      </c>
      <c r="G1930" t="s">
        <v>14</v>
      </c>
      <c r="H1930" t="s">
        <v>83</v>
      </c>
      <c r="I1930" t="s">
        <v>16</v>
      </c>
      <c r="J1930">
        <v>5</v>
      </c>
      <c r="K1930">
        <v>20</v>
      </c>
      <c r="L19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930" t="str">
        <f>IF(RCH_hospital_admissions[[#This Row],[Patient Waittime]]&lt;=15,"Very Short",IF(RCH_hospital_admissions[[#This Row],[Patient Waittime]]&lt;=30,"Short", IF(RCH_hospital_admissions[[#This Row],[Patient Waittime]]&lt;=45,"Moderate","Long")))</f>
        <v>Short</v>
      </c>
    </row>
    <row r="1931" spans="1:13" x14ac:dyDescent="0.2">
      <c r="A1931" t="s">
        <v>3453</v>
      </c>
      <c r="B1931" s="1">
        <v>44667</v>
      </c>
      <c r="C1931" s="2">
        <v>0.71180555555555558</v>
      </c>
      <c r="D1931" t="s">
        <v>1550</v>
      </c>
      <c r="E1931" t="s">
        <v>13</v>
      </c>
      <c r="F1931">
        <v>7</v>
      </c>
      <c r="G1931" t="s">
        <v>14</v>
      </c>
      <c r="H1931" t="s">
        <v>15</v>
      </c>
      <c r="I1931" t="s">
        <v>16</v>
      </c>
      <c r="J1931">
        <v>10</v>
      </c>
      <c r="K1931">
        <v>29</v>
      </c>
      <c r="L19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931" t="str">
        <f>IF(RCH_hospital_admissions[[#This Row],[Patient Waittime]]&lt;=15,"Very Short",IF(RCH_hospital_admissions[[#This Row],[Patient Waittime]]&lt;=30,"Short", IF(RCH_hospital_admissions[[#This Row],[Patient Waittime]]&lt;=45,"Moderate","Long")))</f>
        <v>Short</v>
      </c>
    </row>
    <row r="1932" spans="1:13" x14ac:dyDescent="0.2">
      <c r="A1932" t="s">
        <v>3454</v>
      </c>
      <c r="B1932" s="1">
        <v>44847</v>
      </c>
      <c r="C1932" s="2">
        <v>0.90625</v>
      </c>
      <c r="D1932" t="s">
        <v>3455</v>
      </c>
      <c r="E1932" t="s">
        <v>20</v>
      </c>
      <c r="F1932">
        <v>27</v>
      </c>
      <c r="G1932" t="s">
        <v>14</v>
      </c>
      <c r="H1932" t="s">
        <v>38</v>
      </c>
      <c r="I1932" t="s">
        <v>33</v>
      </c>
      <c r="J1932">
        <v>7.5</v>
      </c>
      <c r="K1932">
        <v>40</v>
      </c>
      <c r="L19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932" t="str">
        <f>IF(RCH_hospital_admissions[[#This Row],[Patient Waittime]]&lt;=15,"Very Short",IF(RCH_hospital_admissions[[#This Row],[Patient Waittime]]&lt;=30,"Short", IF(RCH_hospital_admissions[[#This Row],[Patient Waittime]]&lt;=45,"Moderate","Long")))</f>
        <v>Moderate</v>
      </c>
    </row>
    <row r="1933" spans="1:13" x14ac:dyDescent="0.2">
      <c r="A1933" t="s">
        <v>3456</v>
      </c>
      <c r="B1933" s="1">
        <v>44557</v>
      </c>
      <c r="C1933" s="2">
        <v>0.75</v>
      </c>
      <c r="D1933" t="s">
        <v>3457</v>
      </c>
      <c r="E1933" t="s">
        <v>13</v>
      </c>
      <c r="F1933">
        <v>36</v>
      </c>
      <c r="G1933" t="s">
        <v>14</v>
      </c>
      <c r="H1933" t="s">
        <v>38</v>
      </c>
      <c r="I1933" t="s">
        <v>33</v>
      </c>
      <c r="J1933">
        <v>7.5</v>
      </c>
      <c r="K1933">
        <v>53</v>
      </c>
      <c r="L19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33" t="str">
        <f>IF(RCH_hospital_admissions[[#This Row],[Patient Waittime]]&lt;=15,"Very Short",IF(RCH_hospital_admissions[[#This Row],[Patient Waittime]]&lt;=30,"Short", IF(RCH_hospital_admissions[[#This Row],[Patient Waittime]]&lt;=45,"Moderate","Long")))</f>
        <v>Long</v>
      </c>
    </row>
    <row r="1934" spans="1:13" x14ac:dyDescent="0.2">
      <c r="A1934" t="s">
        <v>3458</v>
      </c>
      <c r="B1934" s="1">
        <v>44265</v>
      </c>
      <c r="C1934" s="2">
        <v>0.40625</v>
      </c>
      <c r="D1934" t="s">
        <v>982</v>
      </c>
      <c r="E1934" t="s">
        <v>13</v>
      </c>
      <c r="F1934">
        <v>27</v>
      </c>
      <c r="G1934" t="s">
        <v>160</v>
      </c>
      <c r="H1934" t="s">
        <v>15</v>
      </c>
      <c r="I1934" t="s">
        <v>16</v>
      </c>
      <c r="J1934">
        <v>5</v>
      </c>
      <c r="K1934">
        <v>31</v>
      </c>
      <c r="L19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934" t="str">
        <f>IF(RCH_hospital_admissions[[#This Row],[Patient Waittime]]&lt;=15,"Very Short",IF(RCH_hospital_admissions[[#This Row],[Patient Waittime]]&lt;=30,"Short", IF(RCH_hospital_admissions[[#This Row],[Patient Waittime]]&lt;=45,"Moderate","Long")))</f>
        <v>Moderate</v>
      </c>
    </row>
    <row r="1935" spans="1:13" x14ac:dyDescent="0.2">
      <c r="A1935" t="s">
        <v>3459</v>
      </c>
      <c r="B1935" s="1">
        <v>44255</v>
      </c>
      <c r="C1935" s="2">
        <v>0.80902777777777779</v>
      </c>
      <c r="D1935" t="s">
        <v>3460</v>
      </c>
      <c r="E1935" t="s">
        <v>13</v>
      </c>
      <c r="F1935">
        <v>65</v>
      </c>
      <c r="G1935" t="s">
        <v>50</v>
      </c>
      <c r="H1935" t="s">
        <v>15</v>
      </c>
      <c r="I1935" t="s">
        <v>16</v>
      </c>
      <c r="J1935">
        <v>9</v>
      </c>
      <c r="K1935">
        <v>45</v>
      </c>
      <c r="L19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935" t="str">
        <f>IF(RCH_hospital_admissions[[#This Row],[Patient Waittime]]&lt;=15,"Very Short",IF(RCH_hospital_admissions[[#This Row],[Patient Waittime]]&lt;=30,"Short", IF(RCH_hospital_admissions[[#This Row],[Patient Waittime]]&lt;=45,"Moderate","Long")))</f>
        <v>Moderate</v>
      </c>
    </row>
    <row r="1936" spans="1:13" x14ac:dyDescent="0.2">
      <c r="A1936" t="s">
        <v>3461</v>
      </c>
      <c r="B1936" s="1">
        <v>44664</v>
      </c>
      <c r="C1936" s="2">
        <v>0.71527777777777779</v>
      </c>
      <c r="D1936" t="s">
        <v>3462</v>
      </c>
      <c r="E1936" t="s">
        <v>20</v>
      </c>
      <c r="F1936">
        <v>29</v>
      </c>
      <c r="G1936" t="s">
        <v>14</v>
      </c>
      <c r="H1936" t="s">
        <v>43</v>
      </c>
      <c r="I1936" t="s">
        <v>33</v>
      </c>
      <c r="J1936">
        <v>7.5</v>
      </c>
      <c r="K1936">
        <v>47</v>
      </c>
      <c r="L19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936" t="str">
        <f>IF(RCH_hospital_admissions[[#This Row],[Patient Waittime]]&lt;=15,"Very Short",IF(RCH_hospital_admissions[[#This Row],[Patient Waittime]]&lt;=30,"Short", IF(RCH_hospital_admissions[[#This Row],[Patient Waittime]]&lt;=45,"Moderate","Long")))</f>
        <v>Long</v>
      </c>
    </row>
    <row r="1937" spans="1:13" x14ac:dyDescent="0.2">
      <c r="A1937" t="s">
        <v>3463</v>
      </c>
      <c r="B1937" s="1">
        <v>44777</v>
      </c>
      <c r="C1937" s="2">
        <v>0.39930555555555558</v>
      </c>
      <c r="D1937" t="s">
        <v>3464</v>
      </c>
      <c r="E1937" t="s">
        <v>13</v>
      </c>
      <c r="F1937">
        <v>30</v>
      </c>
      <c r="G1937" t="s">
        <v>14</v>
      </c>
      <c r="H1937" t="s">
        <v>15</v>
      </c>
      <c r="I1937" t="s">
        <v>16</v>
      </c>
      <c r="J1937">
        <v>10</v>
      </c>
      <c r="K1937">
        <v>31</v>
      </c>
      <c r="L19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37" t="str">
        <f>IF(RCH_hospital_admissions[[#This Row],[Patient Waittime]]&lt;=15,"Very Short",IF(RCH_hospital_admissions[[#This Row],[Patient Waittime]]&lt;=30,"Short", IF(RCH_hospital_admissions[[#This Row],[Patient Waittime]]&lt;=45,"Moderate","Long")))</f>
        <v>Moderate</v>
      </c>
    </row>
    <row r="1938" spans="1:13" x14ac:dyDescent="0.2">
      <c r="A1938" t="s">
        <v>3465</v>
      </c>
      <c r="B1938" s="1">
        <v>44314</v>
      </c>
      <c r="C1938" s="2">
        <v>0.10069444444444445</v>
      </c>
      <c r="D1938" t="s">
        <v>3466</v>
      </c>
      <c r="E1938" t="s">
        <v>20</v>
      </c>
      <c r="F1938">
        <v>32</v>
      </c>
      <c r="G1938" t="s">
        <v>24</v>
      </c>
      <c r="H1938" t="s">
        <v>43</v>
      </c>
      <c r="I1938" t="s">
        <v>16</v>
      </c>
      <c r="J1938">
        <v>8</v>
      </c>
      <c r="K1938">
        <v>26</v>
      </c>
      <c r="L19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38" t="str">
        <f>IF(RCH_hospital_admissions[[#This Row],[Patient Waittime]]&lt;=15,"Very Short",IF(RCH_hospital_admissions[[#This Row],[Patient Waittime]]&lt;=30,"Short", IF(RCH_hospital_admissions[[#This Row],[Patient Waittime]]&lt;=45,"Moderate","Long")))</f>
        <v>Short</v>
      </c>
    </row>
    <row r="1939" spans="1:13" x14ac:dyDescent="0.2">
      <c r="A1939" t="s">
        <v>3467</v>
      </c>
      <c r="B1939" s="1">
        <v>44614</v>
      </c>
      <c r="C1939" s="2">
        <v>0.61805555555555558</v>
      </c>
      <c r="D1939" t="s">
        <v>3468</v>
      </c>
      <c r="E1939" t="s">
        <v>13</v>
      </c>
      <c r="F1939">
        <v>21</v>
      </c>
      <c r="G1939" t="s">
        <v>14</v>
      </c>
      <c r="H1939" t="s">
        <v>15</v>
      </c>
      <c r="I1939" t="s">
        <v>16</v>
      </c>
      <c r="J1939">
        <v>7</v>
      </c>
      <c r="K1939">
        <v>24</v>
      </c>
      <c r="L19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939" t="str">
        <f>IF(RCH_hospital_admissions[[#This Row],[Patient Waittime]]&lt;=15,"Very Short",IF(RCH_hospital_admissions[[#This Row],[Patient Waittime]]&lt;=30,"Short", IF(RCH_hospital_admissions[[#This Row],[Patient Waittime]]&lt;=45,"Moderate","Long")))</f>
        <v>Short</v>
      </c>
    </row>
    <row r="1940" spans="1:13" x14ac:dyDescent="0.2">
      <c r="A1940" t="s">
        <v>3469</v>
      </c>
      <c r="B1940" s="1">
        <v>44436</v>
      </c>
      <c r="C1940" s="2">
        <v>9.7222222222222224E-2</v>
      </c>
      <c r="D1940" t="s">
        <v>2171</v>
      </c>
      <c r="E1940" t="s">
        <v>20</v>
      </c>
      <c r="F1940">
        <v>35</v>
      </c>
      <c r="G1940" t="s">
        <v>14</v>
      </c>
      <c r="H1940" t="s">
        <v>15</v>
      </c>
      <c r="I1940" t="s">
        <v>16</v>
      </c>
      <c r="J1940">
        <v>10</v>
      </c>
      <c r="K1940">
        <v>40</v>
      </c>
      <c r="L19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40" t="str">
        <f>IF(RCH_hospital_admissions[[#This Row],[Patient Waittime]]&lt;=15,"Very Short",IF(RCH_hospital_admissions[[#This Row],[Patient Waittime]]&lt;=30,"Short", IF(RCH_hospital_admissions[[#This Row],[Patient Waittime]]&lt;=45,"Moderate","Long")))</f>
        <v>Moderate</v>
      </c>
    </row>
    <row r="1941" spans="1:13" x14ac:dyDescent="0.2">
      <c r="A1941" t="s">
        <v>3470</v>
      </c>
      <c r="B1941" s="1">
        <v>44764</v>
      </c>
      <c r="C1941" s="2">
        <v>0.58680555555555558</v>
      </c>
      <c r="D1941" t="s">
        <v>3471</v>
      </c>
      <c r="E1941" t="s">
        <v>20</v>
      </c>
      <c r="F1941">
        <v>67</v>
      </c>
      <c r="G1941" t="s">
        <v>24</v>
      </c>
      <c r="H1941" t="s">
        <v>21</v>
      </c>
      <c r="I1941" t="s">
        <v>16</v>
      </c>
      <c r="J1941">
        <v>5</v>
      </c>
      <c r="K1941">
        <v>30</v>
      </c>
      <c r="L19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941" t="str">
        <f>IF(RCH_hospital_admissions[[#This Row],[Patient Waittime]]&lt;=15,"Very Short",IF(RCH_hospital_admissions[[#This Row],[Patient Waittime]]&lt;=30,"Short", IF(RCH_hospital_admissions[[#This Row],[Patient Waittime]]&lt;=45,"Moderate","Long")))</f>
        <v>Short</v>
      </c>
    </row>
    <row r="1942" spans="1:13" x14ac:dyDescent="0.2">
      <c r="A1942" t="s">
        <v>3472</v>
      </c>
      <c r="B1942" s="1">
        <v>44539</v>
      </c>
      <c r="C1942" s="2">
        <v>0.63888888888888884</v>
      </c>
      <c r="D1942" t="s">
        <v>3473</v>
      </c>
      <c r="E1942" t="s">
        <v>20</v>
      </c>
      <c r="F1942">
        <v>17</v>
      </c>
      <c r="G1942" t="s">
        <v>14</v>
      </c>
      <c r="H1942" t="s">
        <v>27</v>
      </c>
      <c r="I1942" t="s">
        <v>16</v>
      </c>
      <c r="J1942">
        <v>9</v>
      </c>
      <c r="K1942">
        <v>34</v>
      </c>
      <c r="L19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942" t="str">
        <f>IF(RCH_hospital_admissions[[#This Row],[Patient Waittime]]&lt;=15,"Very Short",IF(RCH_hospital_admissions[[#This Row],[Patient Waittime]]&lt;=30,"Short", IF(RCH_hospital_admissions[[#This Row],[Patient Waittime]]&lt;=45,"Moderate","Long")))</f>
        <v>Moderate</v>
      </c>
    </row>
    <row r="1943" spans="1:13" x14ac:dyDescent="0.2">
      <c r="A1943" t="s">
        <v>3474</v>
      </c>
      <c r="B1943" s="1">
        <v>44703</v>
      </c>
      <c r="C1943" s="2">
        <v>0.50347222222222221</v>
      </c>
      <c r="D1943" t="s">
        <v>3475</v>
      </c>
      <c r="E1943" t="s">
        <v>13</v>
      </c>
      <c r="F1943">
        <v>44</v>
      </c>
      <c r="G1943" t="s">
        <v>160</v>
      </c>
      <c r="H1943" t="s">
        <v>83</v>
      </c>
      <c r="I1943" t="s">
        <v>33</v>
      </c>
      <c r="J1943">
        <v>4.5</v>
      </c>
      <c r="K1943">
        <v>49</v>
      </c>
      <c r="L19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43" t="str">
        <f>IF(RCH_hospital_admissions[[#This Row],[Patient Waittime]]&lt;=15,"Very Short",IF(RCH_hospital_admissions[[#This Row],[Patient Waittime]]&lt;=30,"Short", IF(RCH_hospital_admissions[[#This Row],[Patient Waittime]]&lt;=45,"Moderate","Long")))</f>
        <v>Long</v>
      </c>
    </row>
    <row r="1944" spans="1:13" x14ac:dyDescent="0.2">
      <c r="A1944" t="s">
        <v>3476</v>
      </c>
      <c r="B1944" s="1">
        <v>44594</v>
      </c>
      <c r="C1944" s="2">
        <v>0.94097222222222221</v>
      </c>
      <c r="D1944" t="s">
        <v>64</v>
      </c>
      <c r="E1944" t="s">
        <v>20</v>
      </c>
      <c r="F1944">
        <v>63</v>
      </c>
      <c r="G1944" t="s">
        <v>14</v>
      </c>
      <c r="H1944" t="s">
        <v>38</v>
      </c>
      <c r="I1944" t="s">
        <v>33</v>
      </c>
      <c r="J1944">
        <v>4.5</v>
      </c>
      <c r="K1944">
        <v>36</v>
      </c>
      <c r="L19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944" t="str">
        <f>IF(RCH_hospital_admissions[[#This Row],[Patient Waittime]]&lt;=15,"Very Short",IF(RCH_hospital_admissions[[#This Row],[Patient Waittime]]&lt;=30,"Short", IF(RCH_hospital_admissions[[#This Row],[Patient Waittime]]&lt;=45,"Moderate","Long")))</f>
        <v>Moderate</v>
      </c>
    </row>
    <row r="1945" spans="1:13" x14ac:dyDescent="0.2">
      <c r="A1945" t="s">
        <v>3477</v>
      </c>
      <c r="B1945" s="1">
        <v>44775</v>
      </c>
      <c r="C1945" s="2">
        <v>0.72569444444444442</v>
      </c>
      <c r="D1945" t="s">
        <v>3478</v>
      </c>
      <c r="E1945" t="s">
        <v>13</v>
      </c>
      <c r="F1945">
        <v>19</v>
      </c>
      <c r="G1945" t="s">
        <v>14</v>
      </c>
      <c r="H1945" t="s">
        <v>32</v>
      </c>
      <c r="I1945" t="s">
        <v>33</v>
      </c>
      <c r="J1945">
        <v>6.5</v>
      </c>
      <c r="K1945">
        <v>47</v>
      </c>
      <c r="L19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945" t="str">
        <f>IF(RCH_hospital_admissions[[#This Row],[Patient Waittime]]&lt;=15,"Very Short",IF(RCH_hospital_admissions[[#This Row],[Patient Waittime]]&lt;=30,"Short", IF(RCH_hospital_admissions[[#This Row],[Patient Waittime]]&lt;=45,"Moderate","Long")))</f>
        <v>Long</v>
      </c>
    </row>
    <row r="1946" spans="1:13" x14ac:dyDescent="0.2">
      <c r="A1946" t="s">
        <v>3479</v>
      </c>
      <c r="B1946" s="1">
        <v>44506</v>
      </c>
      <c r="C1946" s="2">
        <v>0.78819444444444442</v>
      </c>
      <c r="D1946" t="s">
        <v>1578</v>
      </c>
      <c r="E1946" t="s">
        <v>20</v>
      </c>
      <c r="F1946">
        <v>46</v>
      </c>
      <c r="G1946" t="s">
        <v>24</v>
      </c>
      <c r="H1946" t="s">
        <v>21</v>
      </c>
      <c r="I1946" t="s">
        <v>33</v>
      </c>
      <c r="J1946">
        <v>6.5</v>
      </c>
      <c r="K1946">
        <v>25</v>
      </c>
      <c r="L19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946" t="str">
        <f>IF(RCH_hospital_admissions[[#This Row],[Patient Waittime]]&lt;=15,"Very Short",IF(RCH_hospital_admissions[[#This Row],[Patient Waittime]]&lt;=30,"Short", IF(RCH_hospital_admissions[[#This Row],[Patient Waittime]]&lt;=45,"Moderate","Long")))</f>
        <v>Short</v>
      </c>
    </row>
    <row r="1947" spans="1:13" x14ac:dyDescent="0.2">
      <c r="A1947" t="s">
        <v>3480</v>
      </c>
      <c r="B1947" s="1">
        <v>44795</v>
      </c>
      <c r="C1947" s="2">
        <v>0.70833333333333337</v>
      </c>
      <c r="D1947" t="s">
        <v>531</v>
      </c>
      <c r="E1947" t="s">
        <v>20</v>
      </c>
      <c r="F1947">
        <v>38</v>
      </c>
      <c r="G1947" t="s">
        <v>187</v>
      </c>
      <c r="H1947" t="s">
        <v>32</v>
      </c>
      <c r="I1947" t="s">
        <v>33</v>
      </c>
      <c r="J1947">
        <v>3.5</v>
      </c>
      <c r="K1947">
        <v>26</v>
      </c>
      <c r="L19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47" t="str">
        <f>IF(RCH_hospital_admissions[[#This Row],[Patient Waittime]]&lt;=15,"Very Short",IF(RCH_hospital_admissions[[#This Row],[Patient Waittime]]&lt;=30,"Short", IF(RCH_hospital_admissions[[#This Row],[Patient Waittime]]&lt;=45,"Moderate","Long")))</f>
        <v>Short</v>
      </c>
    </row>
    <row r="1948" spans="1:13" x14ac:dyDescent="0.2">
      <c r="A1948" t="s">
        <v>3481</v>
      </c>
      <c r="B1948" s="1">
        <v>44839</v>
      </c>
      <c r="C1948" s="2">
        <v>0.37152777777777779</v>
      </c>
      <c r="D1948" t="s">
        <v>1734</v>
      </c>
      <c r="E1948" t="s">
        <v>20</v>
      </c>
      <c r="F1948">
        <v>70</v>
      </c>
      <c r="G1948" t="s">
        <v>14</v>
      </c>
      <c r="H1948" t="s">
        <v>43</v>
      </c>
      <c r="I1948" t="s">
        <v>33</v>
      </c>
      <c r="K1948">
        <v>33</v>
      </c>
      <c r="L19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948" t="str">
        <f>IF(RCH_hospital_admissions[[#This Row],[Patient Waittime]]&lt;=15,"Very Short",IF(RCH_hospital_admissions[[#This Row],[Patient Waittime]]&lt;=30,"Short", IF(RCH_hospital_admissions[[#This Row],[Patient Waittime]]&lt;=45,"Moderate","Long")))</f>
        <v>Moderate</v>
      </c>
    </row>
    <row r="1949" spans="1:13" x14ac:dyDescent="0.2">
      <c r="A1949" t="s">
        <v>3482</v>
      </c>
      <c r="B1949" s="1">
        <v>44677</v>
      </c>
      <c r="C1949" s="2">
        <v>0.10069444444444445</v>
      </c>
      <c r="D1949" t="s">
        <v>3168</v>
      </c>
      <c r="E1949" t="s">
        <v>13</v>
      </c>
      <c r="F1949">
        <v>33</v>
      </c>
      <c r="G1949" t="s">
        <v>14</v>
      </c>
      <c r="H1949" t="s">
        <v>43</v>
      </c>
      <c r="I1949" t="s">
        <v>33</v>
      </c>
      <c r="J1949">
        <v>8.5</v>
      </c>
      <c r="K1949">
        <v>14</v>
      </c>
      <c r="L19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49" t="str">
        <f>IF(RCH_hospital_admissions[[#This Row],[Patient Waittime]]&lt;=15,"Very Short",IF(RCH_hospital_admissions[[#This Row],[Patient Waittime]]&lt;=30,"Short", IF(RCH_hospital_admissions[[#This Row],[Patient Waittime]]&lt;=45,"Moderate","Long")))</f>
        <v>Very Short</v>
      </c>
    </row>
    <row r="1950" spans="1:13" x14ac:dyDescent="0.2">
      <c r="A1950" t="s">
        <v>3483</v>
      </c>
      <c r="B1950" s="1">
        <v>44557</v>
      </c>
      <c r="C1950" s="2">
        <v>0.91319444444444442</v>
      </c>
      <c r="D1950" t="s">
        <v>3484</v>
      </c>
      <c r="E1950" t="s">
        <v>13</v>
      </c>
      <c r="F1950">
        <v>31</v>
      </c>
      <c r="G1950" t="s">
        <v>160</v>
      </c>
      <c r="H1950" t="s">
        <v>21</v>
      </c>
      <c r="I1950" t="s">
        <v>16</v>
      </c>
      <c r="J1950">
        <v>7</v>
      </c>
      <c r="K1950">
        <v>43</v>
      </c>
      <c r="L19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50" t="str">
        <f>IF(RCH_hospital_admissions[[#This Row],[Patient Waittime]]&lt;=15,"Very Short",IF(RCH_hospital_admissions[[#This Row],[Patient Waittime]]&lt;=30,"Short", IF(RCH_hospital_admissions[[#This Row],[Patient Waittime]]&lt;=45,"Moderate","Long")))</f>
        <v>Moderate</v>
      </c>
    </row>
    <row r="1951" spans="1:13" x14ac:dyDescent="0.2">
      <c r="A1951" t="s">
        <v>3485</v>
      </c>
      <c r="B1951" s="1">
        <v>44576</v>
      </c>
      <c r="C1951" s="2">
        <v>0.95833333333333337</v>
      </c>
      <c r="D1951" t="s">
        <v>3486</v>
      </c>
      <c r="E1951" t="s">
        <v>20</v>
      </c>
      <c r="F1951">
        <v>24</v>
      </c>
      <c r="G1951" t="s">
        <v>14</v>
      </c>
      <c r="H1951" t="s">
        <v>15</v>
      </c>
      <c r="I1951" t="s">
        <v>33</v>
      </c>
      <c r="J1951">
        <v>2.5</v>
      </c>
      <c r="K1951">
        <v>33</v>
      </c>
      <c r="L19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951" t="str">
        <f>IF(RCH_hospital_admissions[[#This Row],[Patient Waittime]]&lt;=15,"Very Short",IF(RCH_hospital_admissions[[#This Row],[Patient Waittime]]&lt;=30,"Short", IF(RCH_hospital_admissions[[#This Row],[Patient Waittime]]&lt;=45,"Moderate","Long")))</f>
        <v>Moderate</v>
      </c>
    </row>
    <row r="1952" spans="1:13" x14ac:dyDescent="0.2">
      <c r="A1952" t="s">
        <v>3487</v>
      </c>
      <c r="B1952" s="1">
        <v>44552</v>
      </c>
      <c r="C1952" s="2">
        <v>0.88888888888888884</v>
      </c>
      <c r="D1952" t="s">
        <v>3488</v>
      </c>
      <c r="E1952" t="s">
        <v>20</v>
      </c>
      <c r="F1952">
        <v>38</v>
      </c>
      <c r="G1952" t="s">
        <v>14</v>
      </c>
      <c r="H1952" t="s">
        <v>83</v>
      </c>
      <c r="I1952" t="s">
        <v>33</v>
      </c>
      <c r="K1952">
        <v>27</v>
      </c>
      <c r="L19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52" t="str">
        <f>IF(RCH_hospital_admissions[[#This Row],[Patient Waittime]]&lt;=15,"Very Short",IF(RCH_hospital_admissions[[#This Row],[Patient Waittime]]&lt;=30,"Short", IF(RCH_hospital_admissions[[#This Row],[Patient Waittime]]&lt;=45,"Moderate","Long")))</f>
        <v>Short</v>
      </c>
    </row>
    <row r="1953" spans="1:13" x14ac:dyDescent="0.2">
      <c r="A1953" t="s">
        <v>3489</v>
      </c>
      <c r="B1953" s="1">
        <v>44909</v>
      </c>
      <c r="C1953" s="2">
        <v>0.50347222222222221</v>
      </c>
      <c r="D1953" t="s">
        <v>3490</v>
      </c>
      <c r="E1953" t="s">
        <v>20</v>
      </c>
      <c r="F1953">
        <v>44</v>
      </c>
      <c r="G1953" t="s">
        <v>160</v>
      </c>
      <c r="H1953" t="s">
        <v>15</v>
      </c>
      <c r="I1953" t="s">
        <v>33</v>
      </c>
      <c r="J1953">
        <v>6.5</v>
      </c>
      <c r="K1953">
        <v>39</v>
      </c>
      <c r="L19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53" t="str">
        <f>IF(RCH_hospital_admissions[[#This Row],[Patient Waittime]]&lt;=15,"Very Short",IF(RCH_hospital_admissions[[#This Row],[Patient Waittime]]&lt;=30,"Short", IF(RCH_hospital_admissions[[#This Row],[Patient Waittime]]&lt;=45,"Moderate","Long")))</f>
        <v>Moderate</v>
      </c>
    </row>
    <row r="1954" spans="1:13" x14ac:dyDescent="0.2">
      <c r="A1954" t="s">
        <v>3491</v>
      </c>
      <c r="B1954" s="1">
        <v>44808</v>
      </c>
      <c r="C1954" s="2">
        <v>0.38541666666666669</v>
      </c>
      <c r="D1954" t="s">
        <v>2307</v>
      </c>
      <c r="E1954" t="s">
        <v>20</v>
      </c>
      <c r="F1954">
        <v>50</v>
      </c>
      <c r="G1954" t="s">
        <v>14</v>
      </c>
      <c r="H1954" t="s">
        <v>43</v>
      </c>
      <c r="I1954" t="s">
        <v>16</v>
      </c>
      <c r="J1954">
        <v>6</v>
      </c>
      <c r="K1954">
        <v>50</v>
      </c>
      <c r="L19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954" t="str">
        <f>IF(RCH_hospital_admissions[[#This Row],[Patient Waittime]]&lt;=15,"Very Short",IF(RCH_hospital_admissions[[#This Row],[Patient Waittime]]&lt;=30,"Short", IF(RCH_hospital_admissions[[#This Row],[Patient Waittime]]&lt;=45,"Moderate","Long")))</f>
        <v>Long</v>
      </c>
    </row>
    <row r="1955" spans="1:13" x14ac:dyDescent="0.2">
      <c r="A1955" t="s">
        <v>3492</v>
      </c>
      <c r="B1955" s="1">
        <v>44324</v>
      </c>
      <c r="C1955" s="2">
        <v>0.61805555555555558</v>
      </c>
      <c r="D1955" t="s">
        <v>2343</v>
      </c>
      <c r="E1955" t="s">
        <v>20</v>
      </c>
      <c r="F1955">
        <v>50</v>
      </c>
      <c r="G1955" t="s">
        <v>187</v>
      </c>
      <c r="H1955" t="s">
        <v>32</v>
      </c>
      <c r="I1955" t="s">
        <v>16</v>
      </c>
      <c r="J1955">
        <v>5</v>
      </c>
      <c r="K1955">
        <v>42</v>
      </c>
      <c r="L19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955" t="str">
        <f>IF(RCH_hospital_admissions[[#This Row],[Patient Waittime]]&lt;=15,"Very Short",IF(RCH_hospital_admissions[[#This Row],[Patient Waittime]]&lt;=30,"Short", IF(RCH_hospital_admissions[[#This Row],[Patient Waittime]]&lt;=45,"Moderate","Long")))</f>
        <v>Moderate</v>
      </c>
    </row>
    <row r="1956" spans="1:13" x14ac:dyDescent="0.2">
      <c r="A1956" t="s">
        <v>3493</v>
      </c>
      <c r="B1956" s="1">
        <v>44315</v>
      </c>
      <c r="C1956" s="2">
        <v>0.38541666666666669</v>
      </c>
      <c r="D1956" t="s">
        <v>3494</v>
      </c>
      <c r="E1956" t="s">
        <v>13</v>
      </c>
      <c r="F1956">
        <v>14</v>
      </c>
      <c r="G1956" t="s">
        <v>14</v>
      </c>
      <c r="H1956" t="s">
        <v>21</v>
      </c>
      <c r="I1956" t="s">
        <v>16</v>
      </c>
      <c r="J1956">
        <v>9</v>
      </c>
      <c r="K1956">
        <v>22</v>
      </c>
      <c r="L19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956" t="str">
        <f>IF(RCH_hospital_admissions[[#This Row],[Patient Waittime]]&lt;=15,"Very Short",IF(RCH_hospital_admissions[[#This Row],[Patient Waittime]]&lt;=30,"Short", IF(RCH_hospital_admissions[[#This Row],[Patient Waittime]]&lt;=45,"Moderate","Long")))</f>
        <v>Short</v>
      </c>
    </row>
    <row r="1957" spans="1:13" x14ac:dyDescent="0.2">
      <c r="A1957" t="s">
        <v>3495</v>
      </c>
      <c r="B1957" s="1">
        <v>44547</v>
      </c>
      <c r="C1957" s="2">
        <v>0.38194444444444442</v>
      </c>
      <c r="D1957" t="s">
        <v>3496</v>
      </c>
      <c r="E1957" t="s">
        <v>20</v>
      </c>
      <c r="F1957">
        <v>28</v>
      </c>
      <c r="G1957" t="s">
        <v>14</v>
      </c>
      <c r="H1957" t="s">
        <v>43</v>
      </c>
      <c r="I1957" t="s">
        <v>33</v>
      </c>
      <c r="J1957">
        <v>6.5</v>
      </c>
      <c r="K1957">
        <v>34</v>
      </c>
      <c r="L19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957" t="str">
        <f>IF(RCH_hospital_admissions[[#This Row],[Patient Waittime]]&lt;=15,"Very Short",IF(RCH_hospital_admissions[[#This Row],[Patient Waittime]]&lt;=30,"Short", IF(RCH_hospital_admissions[[#This Row],[Patient Waittime]]&lt;=45,"Moderate","Long")))</f>
        <v>Moderate</v>
      </c>
    </row>
    <row r="1958" spans="1:13" x14ac:dyDescent="0.2">
      <c r="A1958" t="s">
        <v>3497</v>
      </c>
      <c r="B1958" s="1">
        <v>44489</v>
      </c>
      <c r="C1958" s="2">
        <v>0.94791666666666663</v>
      </c>
      <c r="D1958" t="s">
        <v>3498</v>
      </c>
      <c r="E1958" t="s">
        <v>20</v>
      </c>
      <c r="F1958">
        <v>58</v>
      </c>
      <c r="G1958" t="s">
        <v>24</v>
      </c>
      <c r="H1958" t="s">
        <v>43</v>
      </c>
      <c r="I1958" t="s">
        <v>33</v>
      </c>
      <c r="J1958">
        <v>5.5</v>
      </c>
      <c r="K1958">
        <v>50</v>
      </c>
      <c r="L19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958" t="str">
        <f>IF(RCH_hospital_admissions[[#This Row],[Patient Waittime]]&lt;=15,"Very Short",IF(RCH_hospital_admissions[[#This Row],[Patient Waittime]]&lt;=30,"Short", IF(RCH_hospital_admissions[[#This Row],[Patient Waittime]]&lt;=45,"Moderate","Long")))</f>
        <v>Long</v>
      </c>
    </row>
    <row r="1959" spans="1:13" x14ac:dyDescent="0.2">
      <c r="A1959" t="s">
        <v>3499</v>
      </c>
      <c r="B1959" s="1">
        <v>44377</v>
      </c>
      <c r="C1959" s="2">
        <v>0.70486111111111116</v>
      </c>
      <c r="D1959" t="s">
        <v>1836</v>
      </c>
      <c r="E1959" t="s">
        <v>13</v>
      </c>
      <c r="F1959">
        <v>40</v>
      </c>
      <c r="G1959" t="s">
        <v>14</v>
      </c>
      <c r="H1959" t="s">
        <v>43</v>
      </c>
      <c r="I1959" t="s">
        <v>16</v>
      </c>
      <c r="J1959">
        <v>2</v>
      </c>
      <c r="K1959">
        <v>33</v>
      </c>
      <c r="L19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59" t="str">
        <f>IF(RCH_hospital_admissions[[#This Row],[Patient Waittime]]&lt;=15,"Very Short",IF(RCH_hospital_admissions[[#This Row],[Patient Waittime]]&lt;=30,"Short", IF(RCH_hospital_admissions[[#This Row],[Patient Waittime]]&lt;=45,"Moderate","Long")))</f>
        <v>Moderate</v>
      </c>
    </row>
    <row r="1960" spans="1:13" x14ac:dyDescent="0.2">
      <c r="A1960" t="s">
        <v>3500</v>
      </c>
      <c r="B1960" s="1">
        <v>44250</v>
      </c>
      <c r="C1960" s="2">
        <v>0.92708333333333337</v>
      </c>
      <c r="D1960" t="s">
        <v>486</v>
      </c>
      <c r="E1960" t="s">
        <v>20</v>
      </c>
      <c r="F1960">
        <v>39</v>
      </c>
      <c r="G1960" t="s">
        <v>14</v>
      </c>
      <c r="H1960" t="s">
        <v>15</v>
      </c>
      <c r="I1960" t="s">
        <v>33</v>
      </c>
      <c r="J1960">
        <v>4.5</v>
      </c>
      <c r="K1960">
        <v>43</v>
      </c>
      <c r="L19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60" t="str">
        <f>IF(RCH_hospital_admissions[[#This Row],[Patient Waittime]]&lt;=15,"Very Short",IF(RCH_hospital_admissions[[#This Row],[Patient Waittime]]&lt;=30,"Short", IF(RCH_hospital_admissions[[#This Row],[Patient Waittime]]&lt;=45,"Moderate","Long")))</f>
        <v>Moderate</v>
      </c>
    </row>
    <row r="1961" spans="1:13" x14ac:dyDescent="0.2">
      <c r="A1961" t="s">
        <v>3501</v>
      </c>
      <c r="B1961" s="1">
        <v>44473</v>
      </c>
      <c r="C1961" s="2">
        <v>4.1666666666666664E-2</v>
      </c>
      <c r="D1961" t="s">
        <v>3502</v>
      </c>
      <c r="E1961" t="s">
        <v>13</v>
      </c>
      <c r="F1961">
        <v>14</v>
      </c>
      <c r="G1961" t="s">
        <v>24</v>
      </c>
      <c r="H1961" t="s">
        <v>27</v>
      </c>
      <c r="I1961" t="s">
        <v>16</v>
      </c>
      <c r="K1961">
        <v>24</v>
      </c>
      <c r="L19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961" t="str">
        <f>IF(RCH_hospital_admissions[[#This Row],[Patient Waittime]]&lt;=15,"Very Short",IF(RCH_hospital_admissions[[#This Row],[Patient Waittime]]&lt;=30,"Short", IF(RCH_hospital_admissions[[#This Row],[Patient Waittime]]&lt;=45,"Moderate","Long")))</f>
        <v>Short</v>
      </c>
    </row>
    <row r="1962" spans="1:13" x14ac:dyDescent="0.2">
      <c r="A1962" t="s">
        <v>3503</v>
      </c>
      <c r="B1962" s="1">
        <v>44756</v>
      </c>
      <c r="C1962" s="2">
        <v>0.86805555555555558</v>
      </c>
      <c r="D1962" t="s">
        <v>3504</v>
      </c>
      <c r="E1962" t="s">
        <v>20</v>
      </c>
      <c r="F1962">
        <v>23</v>
      </c>
      <c r="G1962" t="s">
        <v>14</v>
      </c>
      <c r="H1962" t="s">
        <v>38</v>
      </c>
      <c r="I1962" t="s">
        <v>16</v>
      </c>
      <c r="J1962">
        <v>6</v>
      </c>
      <c r="K1962">
        <v>28</v>
      </c>
      <c r="L19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962" t="str">
        <f>IF(RCH_hospital_admissions[[#This Row],[Patient Waittime]]&lt;=15,"Very Short",IF(RCH_hospital_admissions[[#This Row],[Patient Waittime]]&lt;=30,"Short", IF(RCH_hospital_admissions[[#This Row],[Patient Waittime]]&lt;=45,"Moderate","Long")))</f>
        <v>Short</v>
      </c>
    </row>
    <row r="1963" spans="1:13" x14ac:dyDescent="0.2">
      <c r="A1963" t="s">
        <v>3505</v>
      </c>
      <c r="B1963" s="1">
        <v>44769</v>
      </c>
      <c r="C1963" s="2">
        <v>0.4513888888888889</v>
      </c>
      <c r="D1963" t="s">
        <v>3506</v>
      </c>
      <c r="E1963" t="s">
        <v>13</v>
      </c>
      <c r="F1963">
        <v>35</v>
      </c>
      <c r="G1963" t="s">
        <v>14</v>
      </c>
      <c r="H1963" t="s">
        <v>15</v>
      </c>
      <c r="I1963" t="s">
        <v>16</v>
      </c>
      <c r="K1963">
        <v>31</v>
      </c>
      <c r="L19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63" t="str">
        <f>IF(RCH_hospital_admissions[[#This Row],[Patient Waittime]]&lt;=15,"Very Short",IF(RCH_hospital_admissions[[#This Row],[Patient Waittime]]&lt;=30,"Short", IF(RCH_hospital_admissions[[#This Row],[Patient Waittime]]&lt;=45,"Moderate","Long")))</f>
        <v>Moderate</v>
      </c>
    </row>
    <row r="1964" spans="1:13" x14ac:dyDescent="0.2">
      <c r="A1964" t="s">
        <v>3507</v>
      </c>
      <c r="B1964" s="1">
        <v>44522</v>
      </c>
      <c r="C1964" s="2">
        <v>0.78472222222222221</v>
      </c>
      <c r="D1964" t="s">
        <v>2873</v>
      </c>
      <c r="E1964" t="s">
        <v>20</v>
      </c>
      <c r="F1964">
        <v>35</v>
      </c>
      <c r="G1964" t="s">
        <v>14</v>
      </c>
      <c r="H1964" t="s">
        <v>114</v>
      </c>
      <c r="I1964" t="s">
        <v>16</v>
      </c>
      <c r="K1964">
        <v>29</v>
      </c>
      <c r="L19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64" t="str">
        <f>IF(RCH_hospital_admissions[[#This Row],[Patient Waittime]]&lt;=15,"Very Short",IF(RCH_hospital_admissions[[#This Row],[Patient Waittime]]&lt;=30,"Short", IF(RCH_hospital_admissions[[#This Row],[Patient Waittime]]&lt;=45,"Moderate","Long")))</f>
        <v>Short</v>
      </c>
    </row>
    <row r="1965" spans="1:13" x14ac:dyDescent="0.2">
      <c r="A1965" t="s">
        <v>3508</v>
      </c>
      <c r="B1965" s="1">
        <v>44337</v>
      </c>
      <c r="C1965" s="2">
        <v>0.46527777777777779</v>
      </c>
      <c r="D1965" t="s">
        <v>3509</v>
      </c>
      <c r="E1965" t="s">
        <v>20</v>
      </c>
      <c r="F1965">
        <v>70</v>
      </c>
      <c r="G1965" t="s">
        <v>14</v>
      </c>
      <c r="H1965" t="s">
        <v>15</v>
      </c>
      <c r="I1965" t="s">
        <v>16</v>
      </c>
      <c r="J1965">
        <v>7</v>
      </c>
      <c r="K1965">
        <v>36</v>
      </c>
      <c r="L19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965" t="str">
        <f>IF(RCH_hospital_admissions[[#This Row],[Patient Waittime]]&lt;=15,"Very Short",IF(RCH_hospital_admissions[[#This Row],[Patient Waittime]]&lt;=30,"Short", IF(RCH_hospital_admissions[[#This Row],[Patient Waittime]]&lt;=45,"Moderate","Long")))</f>
        <v>Moderate</v>
      </c>
    </row>
    <row r="1966" spans="1:13" x14ac:dyDescent="0.2">
      <c r="A1966" t="s">
        <v>3510</v>
      </c>
      <c r="B1966" s="1">
        <v>44294</v>
      </c>
      <c r="C1966" s="2">
        <v>0.86111111111111116</v>
      </c>
      <c r="D1966" t="s">
        <v>1362</v>
      </c>
      <c r="E1966" t="s">
        <v>13</v>
      </c>
      <c r="F1966">
        <v>35</v>
      </c>
      <c r="G1966" t="s">
        <v>14</v>
      </c>
      <c r="H1966" t="s">
        <v>15</v>
      </c>
      <c r="I1966" t="s">
        <v>33</v>
      </c>
      <c r="J1966">
        <v>4.5</v>
      </c>
      <c r="K1966">
        <v>24</v>
      </c>
      <c r="L19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66" t="str">
        <f>IF(RCH_hospital_admissions[[#This Row],[Patient Waittime]]&lt;=15,"Very Short",IF(RCH_hospital_admissions[[#This Row],[Patient Waittime]]&lt;=30,"Short", IF(RCH_hospital_admissions[[#This Row],[Patient Waittime]]&lt;=45,"Moderate","Long")))</f>
        <v>Short</v>
      </c>
    </row>
    <row r="1967" spans="1:13" x14ac:dyDescent="0.2">
      <c r="A1967" t="s">
        <v>3511</v>
      </c>
      <c r="B1967" s="1">
        <v>44584</v>
      </c>
      <c r="C1967" s="2">
        <v>0.73958333333333337</v>
      </c>
      <c r="D1967" t="s">
        <v>3512</v>
      </c>
      <c r="E1967" t="s">
        <v>13</v>
      </c>
      <c r="F1967">
        <v>43</v>
      </c>
      <c r="G1967" t="s">
        <v>14</v>
      </c>
      <c r="H1967" t="s">
        <v>43</v>
      </c>
      <c r="I1967" t="s">
        <v>33</v>
      </c>
      <c r="J1967">
        <v>5.5</v>
      </c>
      <c r="K1967">
        <v>50</v>
      </c>
      <c r="L19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67" t="str">
        <f>IF(RCH_hospital_admissions[[#This Row],[Patient Waittime]]&lt;=15,"Very Short",IF(RCH_hospital_admissions[[#This Row],[Patient Waittime]]&lt;=30,"Short", IF(RCH_hospital_admissions[[#This Row],[Patient Waittime]]&lt;=45,"Moderate","Long")))</f>
        <v>Long</v>
      </c>
    </row>
    <row r="1968" spans="1:13" x14ac:dyDescent="0.2">
      <c r="A1968" t="s">
        <v>3513</v>
      </c>
      <c r="B1968" s="1">
        <v>44661</v>
      </c>
      <c r="C1968" s="2">
        <v>7.9861111111111105E-2</v>
      </c>
      <c r="D1968" t="s">
        <v>3514</v>
      </c>
      <c r="E1968" t="s">
        <v>13</v>
      </c>
      <c r="F1968">
        <v>19</v>
      </c>
      <c r="G1968" t="s">
        <v>14</v>
      </c>
      <c r="H1968" t="s">
        <v>43</v>
      </c>
      <c r="I1968" t="s">
        <v>33</v>
      </c>
      <c r="J1968">
        <v>8.5</v>
      </c>
      <c r="K1968">
        <v>26</v>
      </c>
      <c r="L19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968" t="str">
        <f>IF(RCH_hospital_admissions[[#This Row],[Patient Waittime]]&lt;=15,"Very Short",IF(RCH_hospital_admissions[[#This Row],[Patient Waittime]]&lt;=30,"Short", IF(RCH_hospital_admissions[[#This Row],[Patient Waittime]]&lt;=45,"Moderate","Long")))</f>
        <v>Short</v>
      </c>
    </row>
    <row r="1969" spans="1:13" x14ac:dyDescent="0.2">
      <c r="A1969" t="s">
        <v>3515</v>
      </c>
      <c r="B1969" s="1">
        <v>44454</v>
      </c>
      <c r="C1969" s="2">
        <v>0.89236111111111116</v>
      </c>
      <c r="D1969" t="s">
        <v>3516</v>
      </c>
      <c r="E1969" t="s">
        <v>20</v>
      </c>
      <c r="F1969">
        <v>33</v>
      </c>
      <c r="G1969" t="s">
        <v>14</v>
      </c>
      <c r="H1969" t="s">
        <v>21</v>
      </c>
      <c r="I1969" t="s">
        <v>16</v>
      </c>
      <c r="J1969">
        <v>6</v>
      </c>
      <c r="K1969">
        <v>44</v>
      </c>
      <c r="L19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69" t="str">
        <f>IF(RCH_hospital_admissions[[#This Row],[Patient Waittime]]&lt;=15,"Very Short",IF(RCH_hospital_admissions[[#This Row],[Patient Waittime]]&lt;=30,"Short", IF(RCH_hospital_admissions[[#This Row],[Patient Waittime]]&lt;=45,"Moderate","Long")))</f>
        <v>Moderate</v>
      </c>
    </row>
    <row r="1970" spans="1:13" x14ac:dyDescent="0.2">
      <c r="A1970" t="s">
        <v>3517</v>
      </c>
      <c r="B1970" s="1">
        <v>44843</v>
      </c>
      <c r="C1970" s="2">
        <v>0.69791666666666663</v>
      </c>
      <c r="D1970" t="s">
        <v>2903</v>
      </c>
      <c r="E1970" t="s">
        <v>13</v>
      </c>
      <c r="F1970">
        <v>70</v>
      </c>
      <c r="G1970" t="s">
        <v>14</v>
      </c>
      <c r="H1970" t="s">
        <v>83</v>
      </c>
      <c r="I1970" t="s">
        <v>33</v>
      </c>
      <c r="J1970">
        <v>6.5</v>
      </c>
      <c r="K1970">
        <v>52</v>
      </c>
      <c r="L19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970" t="str">
        <f>IF(RCH_hospital_admissions[[#This Row],[Patient Waittime]]&lt;=15,"Very Short",IF(RCH_hospital_admissions[[#This Row],[Patient Waittime]]&lt;=30,"Short", IF(RCH_hospital_admissions[[#This Row],[Patient Waittime]]&lt;=45,"Moderate","Long")))</f>
        <v>Long</v>
      </c>
    </row>
    <row r="1971" spans="1:13" x14ac:dyDescent="0.2">
      <c r="A1971" t="s">
        <v>3518</v>
      </c>
      <c r="B1971" s="1">
        <v>44654</v>
      </c>
      <c r="C1971" s="2">
        <v>0.75</v>
      </c>
      <c r="D1971" t="s">
        <v>3519</v>
      </c>
      <c r="E1971" t="s">
        <v>20</v>
      </c>
      <c r="F1971">
        <v>49</v>
      </c>
      <c r="G1971" t="s">
        <v>50</v>
      </c>
      <c r="H1971" t="s">
        <v>21</v>
      </c>
      <c r="I1971" t="s">
        <v>33</v>
      </c>
      <c r="K1971">
        <v>29</v>
      </c>
      <c r="L19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971" t="str">
        <f>IF(RCH_hospital_admissions[[#This Row],[Patient Waittime]]&lt;=15,"Very Short",IF(RCH_hospital_admissions[[#This Row],[Patient Waittime]]&lt;=30,"Short", IF(RCH_hospital_admissions[[#This Row],[Patient Waittime]]&lt;=45,"Moderate","Long")))</f>
        <v>Short</v>
      </c>
    </row>
    <row r="1972" spans="1:13" x14ac:dyDescent="0.2">
      <c r="A1972" t="s">
        <v>3520</v>
      </c>
      <c r="B1972" s="1">
        <v>44767</v>
      </c>
      <c r="C1972" s="2">
        <v>0.52777777777777779</v>
      </c>
      <c r="D1972" t="s">
        <v>3521</v>
      </c>
      <c r="E1972" t="s">
        <v>20</v>
      </c>
      <c r="F1972">
        <v>68</v>
      </c>
      <c r="G1972" t="s">
        <v>14</v>
      </c>
      <c r="H1972" t="s">
        <v>15</v>
      </c>
      <c r="I1972" t="s">
        <v>16</v>
      </c>
      <c r="J1972">
        <v>7</v>
      </c>
      <c r="K1972">
        <v>33</v>
      </c>
      <c r="L19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972" t="str">
        <f>IF(RCH_hospital_admissions[[#This Row],[Patient Waittime]]&lt;=15,"Very Short",IF(RCH_hospital_admissions[[#This Row],[Patient Waittime]]&lt;=30,"Short", IF(RCH_hospital_admissions[[#This Row],[Patient Waittime]]&lt;=45,"Moderate","Long")))</f>
        <v>Moderate</v>
      </c>
    </row>
    <row r="1973" spans="1:13" x14ac:dyDescent="0.2">
      <c r="A1973" t="s">
        <v>3522</v>
      </c>
      <c r="B1973" s="1">
        <v>44683</v>
      </c>
      <c r="C1973" s="2">
        <v>0.34027777777777779</v>
      </c>
      <c r="D1973" t="s">
        <v>2098</v>
      </c>
      <c r="E1973" t="s">
        <v>13</v>
      </c>
      <c r="F1973">
        <v>5</v>
      </c>
      <c r="G1973" t="s">
        <v>14</v>
      </c>
      <c r="H1973" t="s">
        <v>27</v>
      </c>
      <c r="I1973" t="s">
        <v>16</v>
      </c>
      <c r="J1973">
        <v>5</v>
      </c>
      <c r="K1973">
        <v>17</v>
      </c>
      <c r="L19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973" t="str">
        <f>IF(RCH_hospital_admissions[[#This Row],[Patient Waittime]]&lt;=15,"Very Short",IF(RCH_hospital_admissions[[#This Row],[Patient Waittime]]&lt;=30,"Short", IF(RCH_hospital_admissions[[#This Row],[Patient Waittime]]&lt;=45,"Moderate","Long")))</f>
        <v>Short</v>
      </c>
    </row>
    <row r="1974" spans="1:13" x14ac:dyDescent="0.2">
      <c r="A1974" t="s">
        <v>3523</v>
      </c>
      <c r="B1974" s="1">
        <v>44747</v>
      </c>
      <c r="C1974" s="2">
        <v>0.77777777777777779</v>
      </c>
      <c r="D1974" t="s">
        <v>3524</v>
      </c>
      <c r="E1974" t="s">
        <v>20</v>
      </c>
      <c r="F1974">
        <v>19</v>
      </c>
      <c r="G1974" t="s">
        <v>14</v>
      </c>
      <c r="H1974" t="s">
        <v>38</v>
      </c>
      <c r="I1974" t="s">
        <v>33</v>
      </c>
      <c r="K1974">
        <v>37</v>
      </c>
      <c r="L19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974" t="str">
        <f>IF(RCH_hospital_admissions[[#This Row],[Patient Waittime]]&lt;=15,"Very Short",IF(RCH_hospital_admissions[[#This Row],[Patient Waittime]]&lt;=30,"Short", IF(RCH_hospital_admissions[[#This Row],[Patient Waittime]]&lt;=45,"Moderate","Long")))</f>
        <v>Moderate</v>
      </c>
    </row>
    <row r="1975" spans="1:13" x14ac:dyDescent="0.2">
      <c r="A1975" t="s">
        <v>3525</v>
      </c>
      <c r="B1975" s="1">
        <v>44662</v>
      </c>
      <c r="C1975" s="2">
        <v>0.65972222222222221</v>
      </c>
      <c r="D1975" t="s">
        <v>3526</v>
      </c>
      <c r="E1975" t="s">
        <v>13</v>
      </c>
      <c r="F1975">
        <v>39</v>
      </c>
      <c r="G1975" t="s">
        <v>14</v>
      </c>
      <c r="H1975" t="s">
        <v>114</v>
      </c>
      <c r="I1975" t="s">
        <v>16</v>
      </c>
      <c r="K1975">
        <v>19</v>
      </c>
      <c r="L19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75" t="str">
        <f>IF(RCH_hospital_admissions[[#This Row],[Patient Waittime]]&lt;=15,"Very Short",IF(RCH_hospital_admissions[[#This Row],[Patient Waittime]]&lt;=30,"Short", IF(RCH_hospital_admissions[[#This Row],[Patient Waittime]]&lt;=45,"Moderate","Long")))</f>
        <v>Short</v>
      </c>
    </row>
    <row r="1976" spans="1:13" x14ac:dyDescent="0.2">
      <c r="A1976" t="s">
        <v>3527</v>
      </c>
      <c r="B1976" s="1">
        <v>44610</v>
      </c>
      <c r="C1976" s="2">
        <v>0.51041666666666663</v>
      </c>
      <c r="D1976" t="s">
        <v>3528</v>
      </c>
      <c r="E1976" t="s">
        <v>20</v>
      </c>
      <c r="F1976">
        <v>11</v>
      </c>
      <c r="G1976" t="s">
        <v>14</v>
      </c>
      <c r="H1976" t="s">
        <v>27</v>
      </c>
      <c r="I1976" t="s">
        <v>16</v>
      </c>
      <c r="K1976">
        <v>29</v>
      </c>
      <c r="L19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976" t="str">
        <f>IF(RCH_hospital_admissions[[#This Row],[Patient Waittime]]&lt;=15,"Very Short",IF(RCH_hospital_admissions[[#This Row],[Patient Waittime]]&lt;=30,"Short", IF(RCH_hospital_admissions[[#This Row],[Patient Waittime]]&lt;=45,"Moderate","Long")))</f>
        <v>Short</v>
      </c>
    </row>
    <row r="1977" spans="1:13" x14ac:dyDescent="0.2">
      <c r="A1977" t="s">
        <v>3529</v>
      </c>
      <c r="B1977" s="1">
        <v>44536</v>
      </c>
      <c r="C1977" s="2">
        <v>0.50347222222222221</v>
      </c>
      <c r="D1977" t="s">
        <v>3530</v>
      </c>
      <c r="E1977" t="s">
        <v>13</v>
      </c>
      <c r="F1977">
        <v>56</v>
      </c>
      <c r="G1977" t="s">
        <v>14</v>
      </c>
      <c r="H1977" t="s">
        <v>43</v>
      </c>
      <c r="I1977" t="s">
        <v>33</v>
      </c>
      <c r="J1977">
        <v>6.5</v>
      </c>
      <c r="K1977">
        <v>21</v>
      </c>
      <c r="L19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977" t="str">
        <f>IF(RCH_hospital_admissions[[#This Row],[Patient Waittime]]&lt;=15,"Very Short",IF(RCH_hospital_admissions[[#This Row],[Patient Waittime]]&lt;=30,"Short", IF(RCH_hospital_admissions[[#This Row],[Patient Waittime]]&lt;=45,"Moderate","Long")))</f>
        <v>Short</v>
      </c>
    </row>
    <row r="1978" spans="1:13" x14ac:dyDescent="0.2">
      <c r="A1978" t="s">
        <v>3531</v>
      </c>
      <c r="B1978" s="1">
        <v>44270</v>
      </c>
      <c r="C1978" s="2">
        <v>0.64583333333333337</v>
      </c>
      <c r="D1978" t="s">
        <v>1463</v>
      </c>
      <c r="E1978" t="s">
        <v>20</v>
      </c>
      <c r="F1978">
        <v>35</v>
      </c>
      <c r="G1978" t="s">
        <v>24</v>
      </c>
      <c r="H1978" t="s">
        <v>21</v>
      </c>
      <c r="I1978" t="s">
        <v>16</v>
      </c>
      <c r="J1978">
        <v>8</v>
      </c>
      <c r="K1978">
        <v>18</v>
      </c>
      <c r="L19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78" t="str">
        <f>IF(RCH_hospital_admissions[[#This Row],[Patient Waittime]]&lt;=15,"Very Short",IF(RCH_hospital_admissions[[#This Row],[Patient Waittime]]&lt;=30,"Short", IF(RCH_hospital_admissions[[#This Row],[Patient Waittime]]&lt;=45,"Moderate","Long")))</f>
        <v>Short</v>
      </c>
    </row>
    <row r="1979" spans="1:13" x14ac:dyDescent="0.2">
      <c r="A1979" t="s">
        <v>3532</v>
      </c>
      <c r="B1979" s="1">
        <v>44611</v>
      </c>
      <c r="C1979" s="2">
        <v>0.86111111111111116</v>
      </c>
      <c r="D1979" t="s">
        <v>3533</v>
      </c>
      <c r="E1979" t="s">
        <v>20</v>
      </c>
      <c r="F1979">
        <v>29</v>
      </c>
      <c r="G1979" t="s">
        <v>160</v>
      </c>
      <c r="H1979" t="s">
        <v>15</v>
      </c>
      <c r="I1979" t="s">
        <v>16</v>
      </c>
      <c r="J1979">
        <v>8</v>
      </c>
      <c r="K1979">
        <v>31</v>
      </c>
      <c r="L19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979" t="str">
        <f>IF(RCH_hospital_admissions[[#This Row],[Patient Waittime]]&lt;=15,"Very Short",IF(RCH_hospital_admissions[[#This Row],[Patient Waittime]]&lt;=30,"Short", IF(RCH_hospital_admissions[[#This Row],[Patient Waittime]]&lt;=45,"Moderate","Long")))</f>
        <v>Moderate</v>
      </c>
    </row>
    <row r="1980" spans="1:13" x14ac:dyDescent="0.2">
      <c r="A1980" t="s">
        <v>3534</v>
      </c>
      <c r="B1980" s="1">
        <v>44923</v>
      </c>
      <c r="C1980" s="2">
        <v>0.48958333333333331</v>
      </c>
      <c r="D1980" t="s">
        <v>2724</v>
      </c>
      <c r="E1980" t="s">
        <v>20</v>
      </c>
      <c r="F1980">
        <v>33</v>
      </c>
      <c r="G1980" t="s">
        <v>14</v>
      </c>
      <c r="H1980" t="s">
        <v>15</v>
      </c>
      <c r="I1980" t="s">
        <v>16</v>
      </c>
      <c r="K1980">
        <v>35</v>
      </c>
      <c r="L19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80" t="str">
        <f>IF(RCH_hospital_admissions[[#This Row],[Patient Waittime]]&lt;=15,"Very Short",IF(RCH_hospital_admissions[[#This Row],[Patient Waittime]]&lt;=30,"Short", IF(RCH_hospital_admissions[[#This Row],[Patient Waittime]]&lt;=45,"Moderate","Long")))</f>
        <v>Moderate</v>
      </c>
    </row>
    <row r="1981" spans="1:13" x14ac:dyDescent="0.2">
      <c r="A1981" t="s">
        <v>3535</v>
      </c>
      <c r="B1981" s="1">
        <v>44471</v>
      </c>
      <c r="C1981" s="2">
        <v>0.26041666666666669</v>
      </c>
      <c r="D1981" t="s">
        <v>3536</v>
      </c>
      <c r="E1981" t="s">
        <v>20</v>
      </c>
      <c r="F1981">
        <v>5</v>
      </c>
      <c r="G1981" t="s">
        <v>74</v>
      </c>
      <c r="H1981" t="s">
        <v>21</v>
      </c>
      <c r="I1981" t="s">
        <v>16</v>
      </c>
      <c r="J1981">
        <v>7</v>
      </c>
      <c r="K1981">
        <v>39</v>
      </c>
      <c r="L19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981" t="str">
        <f>IF(RCH_hospital_admissions[[#This Row],[Patient Waittime]]&lt;=15,"Very Short",IF(RCH_hospital_admissions[[#This Row],[Patient Waittime]]&lt;=30,"Short", IF(RCH_hospital_admissions[[#This Row],[Patient Waittime]]&lt;=45,"Moderate","Long")))</f>
        <v>Moderate</v>
      </c>
    </row>
    <row r="1982" spans="1:13" x14ac:dyDescent="0.2">
      <c r="A1982" t="s">
        <v>3537</v>
      </c>
      <c r="B1982" s="1">
        <v>44587</v>
      </c>
      <c r="C1982" s="2">
        <v>0.57986111111111116</v>
      </c>
      <c r="D1982" t="s">
        <v>3538</v>
      </c>
      <c r="E1982" t="s">
        <v>20</v>
      </c>
      <c r="F1982">
        <v>22</v>
      </c>
      <c r="G1982" t="s">
        <v>14</v>
      </c>
      <c r="H1982" t="s">
        <v>43</v>
      </c>
      <c r="I1982" t="s">
        <v>33</v>
      </c>
      <c r="K1982">
        <v>22</v>
      </c>
      <c r="L19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982" t="str">
        <f>IF(RCH_hospital_admissions[[#This Row],[Patient Waittime]]&lt;=15,"Very Short",IF(RCH_hospital_admissions[[#This Row],[Patient Waittime]]&lt;=30,"Short", IF(RCH_hospital_admissions[[#This Row],[Patient Waittime]]&lt;=45,"Moderate","Long")))</f>
        <v>Short</v>
      </c>
    </row>
    <row r="1983" spans="1:13" x14ac:dyDescent="0.2">
      <c r="A1983" t="s">
        <v>3539</v>
      </c>
      <c r="B1983" s="1">
        <v>44304</v>
      </c>
      <c r="C1983" s="2">
        <v>0.90972222222222221</v>
      </c>
      <c r="D1983" t="s">
        <v>2765</v>
      </c>
      <c r="E1983" t="s">
        <v>20</v>
      </c>
      <c r="F1983">
        <v>29</v>
      </c>
      <c r="G1983" t="s">
        <v>14</v>
      </c>
      <c r="H1983" t="s">
        <v>38</v>
      </c>
      <c r="I1983" t="s">
        <v>16</v>
      </c>
      <c r="K1983">
        <v>30</v>
      </c>
      <c r="L19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983" t="str">
        <f>IF(RCH_hospital_admissions[[#This Row],[Patient Waittime]]&lt;=15,"Very Short",IF(RCH_hospital_admissions[[#This Row],[Patient Waittime]]&lt;=30,"Short", IF(RCH_hospital_admissions[[#This Row],[Patient Waittime]]&lt;=45,"Moderate","Long")))</f>
        <v>Short</v>
      </c>
    </row>
    <row r="1984" spans="1:13" x14ac:dyDescent="0.2">
      <c r="A1984" t="s">
        <v>3540</v>
      </c>
      <c r="B1984" s="1">
        <v>44806</v>
      </c>
      <c r="C1984" s="2">
        <v>0.4375</v>
      </c>
      <c r="D1984" t="s">
        <v>3541</v>
      </c>
      <c r="E1984" t="s">
        <v>20</v>
      </c>
      <c r="F1984">
        <v>67</v>
      </c>
      <c r="G1984" t="s">
        <v>160</v>
      </c>
      <c r="H1984" t="s">
        <v>43</v>
      </c>
      <c r="I1984" t="s">
        <v>33</v>
      </c>
      <c r="J1984">
        <v>5.5</v>
      </c>
      <c r="K1984">
        <v>42</v>
      </c>
      <c r="L19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984" t="str">
        <f>IF(RCH_hospital_admissions[[#This Row],[Patient Waittime]]&lt;=15,"Very Short",IF(RCH_hospital_admissions[[#This Row],[Patient Waittime]]&lt;=30,"Short", IF(RCH_hospital_admissions[[#This Row],[Patient Waittime]]&lt;=45,"Moderate","Long")))</f>
        <v>Moderate</v>
      </c>
    </row>
    <row r="1985" spans="1:13" x14ac:dyDescent="0.2">
      <c r="A1985" t="s">
        <v>3542</v>
      </c>
      <c r="B1985" s="1">
        <v>44485</v>
      </c>
      <c r="C1985" s="2">
        <v>0.62152777777777779</v>
      </c>
      <c r="D1985" t="s">
        <v>3543</v>
      </c>
      <c r="E1985" t="s">
        <v>20</v>
      </c>
      <c r="F1985">
        <v>34</v>
      </c>
      <c r="G1985" t="s">
        <v>14</v>
      </c>
      <c r="H1985" t="s">
        <v>83</v>
      </c>
      <c r="I1985" t="s">
        <v>16</v>
      </c>
      <c r="J1985">
        <v>8</v>
      </c>
      <c r="K1985">
        <v>16</v>
      </c>
      <c r="L19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85" t="str">
        <f>IF(RCH_hospital_admissions[[#This Row],[Patient Waittime]]&lt;=15,"Very Short",IF(RCH_hospital_admissions[[#This Row],[Patient Waittime]]&lt;=30,"Short", IF(RCH_hospital_admissions[[#This Row],[Patient Waittime]]&lt;=45,"Moderate","Long")))</f>
        <v>Short</v>
      </c>
    </row>
    <row r="1986" spans="1:13" x14ac:dyDescent="0.2">
      <c r="A1986" t="s">
        <v>3544</v>
      </c>
      <c r="B1986" s="1">
        <v>44584</v>
      </c>
      <c r="C1986" s="2">
        <v>0.88888888888888884</v>
      </c>
      <c r="D1986" t="s">
        <v>3545</v>
      </c>
      <c r="E1986" t="s">
        <v>20</v>
      </c>
      <c r="F1986">
        <v>34</v>
      </c>
      <c r="G1986" t="s">
        <v>14</v>
      </c>
      <c r="H1986" t="s">
        <v>15</v>
      </c>
      <c r="I1986" t="s">
        <v>16</v>
      </c>
      <c r="K1986">
        <v>24</v>
      </c>
      <c r="L19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86" t="str">
        <f>IF(RCH_hospital_admissions[[#This Row],[Patient Waittime]]&lt;=15,"Very Short",IF(RCH_hospital_admissions[[#This Row],[Patient Waittime]]&lt;=30,"Short", IF(RCH_hospital_admissions[[#This Row],[Patient Waittime]]&lt;=45,"Moderate","Long")))</f>
        <v>Short</v>
      </c>
    </row>
    <row r="1987" spans="1:13" x14ac:dyDescent="0.2">
      <c r="A1987" t="s">
        <v>3546</v>
      </c>
      <c r="B1987" s="1">
        <v>44763</v>
      </c>
      <c r="C1987" s="2">
        <v>0.78819444444444442</v>
      </c>
      <c r="D1987" t="s">
        <v>3547</v>
      </c>
      <c r="E1987" t="s">
        <v>20</v>
      </c>
      <c r="F1987">
        <v>70</v>
      </c>
      <c r="G1987" t="s">
        <v>160</v>
      </c>
      <c r="H1987" t="s">
        <v>43</v>
      </c>
      <c r="I1987" t="s">
        <v>33</v>
      </c>
      <c r="J1987">
        <v>6.5</v>
      </c>
      <c r="K1987">
        <v>22</v>
      </c>
      <c r="L19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987" t="str">
        <f>IF(RCH_hospital_admissions[[#This Row],[Patient Waittime]]&lt;=15,"Very Short",IF(RCH_hospital_admissions[[#This Row],[Patient Waittime]]&lt;=30,"Short", IF(RCH_hospital_admissions[[#This Row],[Patient Waittime]]&lt;=45,"Moderate","Long")))</f>
        <v>Short</v>
      </c>
    </row>
    <row r="1988" spans="1:13" x14ac:dyDescent="0.2">
      <c r="A1988" t="s">
        <v>3548</v>
      </c>
      <c r="B1988" s="1">
        <v>44808</v>
      </c>
      <c r="C1988" s="2">
        <v>0.21180555555555555</v>
      </c>
      <c r="D1988" t="s">
        <v>3549</v>
      </c>
      <c r="E1988" t="s">
        <v>20</v>
      </c>
      <c r="F1988">
        <v>44</v>
      </c>
      <c r="G1988" t="s">
        <v>14</v>
      </c>
      <c r="H1988" t="s">
        <v>15</v>
      </c>
      <c r="I1988" t="s">
        <v>33</v>
      </c>
      <c r="J1988">
        <v>5.5</v>
      </c>
      <c r="K1988">
        <v>53</v>
      </c>
      <c r="L19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88" t="str">
        <f>IF(RCH_hospital_admissions[[#This Row],[Patient Waittime]]&lt;=15,"Very Short",IF(RCH_hospital_admissions[[#This Row],[Patient Waittime]]&lt;=30,"Short", IF(RCH_hospital_admissions[[#This Row],[Patient Waittime]]&lt;=45,"Moderate","Long")))</f>
        <v>Long</v>
      </c>
    </row>
    <row r="1989" spans="1:13" x14ac:dyDescent="0.2">
      <c r="A1989" t="s">
        <v>3550</v>
      </c>
      <c r="B1989" s="1">
        <v>44440</v>
      </c>
      <c r="C1989" s="2">
        <v>0.63888888888888884</v>
      </c>
      <c r="D1989" t="s">
        <v>3551</v>
      </c>
      <c r="E1989" t="s">
        <v>13</v>
      </c>
      <c r="F1989">
        <v>30</v>
      </c>
      <c r="G1989" t="s">
        <v>14</v>
      </c>
      <c r="H1989" t="s">
        <v>38</v>
      </c>
      <c r="I1989" t="s">
        <v>16</v>
      </c>
      <c r="J1989">
        <v>6</v>
      </c>
      <c r="K1989">
        <v>34</v>
      </c>
      <c r="L19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89" t="str">
        <f>IF(RCH_hospital_admissions[[#This Row],[Patient Waittime]]&lt;=15,"Very Short",IF(RCH_hospital_admissions[[#This Row],[Patient Waittime]]&lt;=30,"Short", IF(RCH_hospital_admissions[[#This Row],[Patient Waittime]]&lt;=45,"Moderate","Long")))</f>
        <v>Moderate</v>
      </c>
    </row>
    <row r="1990" spans="1:13" x14ac:dyDescent="0.2">
      <c r="A1990" t="s">
        <v>3552</v>
      </c>
      <c r="B1990" s="1">
        <v>44632</v>
      </c>
      <c r="C1990" s="2">
        <v>0.60416666666666663</v>
      </c>
      <c r="D1990" t="s">
        <v>3553</v>
      </c>
      <c r="E1990" t="s">
        <v>20</v>
      </c>
      <c r="F1990">
        <v>31</v>
      </c>
      <c r="G1990" t="s">
        <v>14</v>
      </c>
      <c r="H1990" t="s">
        <v>83</v>
      </c>
      <c r="I1990" t="s">
        <v>33</v>
      </c>
      <c r="J1990">
        <v>6.5</v>
      </c>
      <c r="K1990">
        <v>21</v>
      </c>
      <c r="L19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90" t="str">
        <f>IF(RCH_hospital_admissions[[#This Row],[Patient Waittime]]&lt;=15,"Very Short",IF(RCH_hospital_admissions[[#This Row],[Patient Waittime]]&lt;=30,"Short", IF(RCH_hospital_admissions[[#This Row],[Patient Waittime]]&lt;=45,"Moderate","Long")))</f>
        <v>Short</v>
      </c>
    </row>
    <row r="1991" spans="1:13" x14ac:dyDescent="0.2">
      <c r="A1991" t="s">
        <v>3554</v>
      </c>
      <c r="B1991" s="1">
        <v>44650</v>
      </c>
      <c r="C1991" s="2">
        <v>0.85416666666666663</v>
      </c>
      <c r="D1991" t="s">
        <v>941</v>
      </c>
      <c r="E1991" t="s">
        <v>13</v>
      </c>
      <c r="F1991">
        <v>53</v>
      </c>
      <c r="G1991" t="s">
        <v>14</v>
      </c>
      <c r="H1991" t="s">
        <v>43</v>
      </c>
      <c r="I1991" t="s">
        <v>16</v>
      </c>
      <c r="J1991">
        <v>5</v>
      </c>
      <c r="K1991">
        <v>41</v>
      </c>
      <c r="L19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991" t="str">
        <f>IF(RCH_hospital_admissions[[#This Row],[Patient Waittime]]&lt;=15,"Very Short",IF(RCH_hospital_admissions[[#This Row],[Patient Waittime]]&lt;=30,"Short", IF(RCH_hospital_admissions[[#This Row],[Patient Waittime]]&lt;=45,"Moderate","Long")))</f>
        <v>Moderate</v>
      </c>
    </row>
    <row r="1992" spans="1:13" x14ac:dyDescent="0.2">
      <c r="A1992" t="s">
        <v>3555</v>
      </c>
      <c r="B1992" s="1">
        <v>44905</v>
      </c>
      <c r="C1992" s="2">
        <v>0.54513888888888884</v>
      </c>
      <c r="D1992" t="s">
        <v>3556</v>
      </c>
      <c r="E1992" t="s">
        <v>13</v>
      </c>
      <c r="F1992">
        <v>68</v>
      </c>
      <c r="G1992" t="s">
        <v>14</v>
      </c>
      <c r="H1992" t="s">
        <v>21</v>
      </c>
      <c r="I1992" t="s">
        <v>33</v>
      </c>
      <c r="J1992">
        <v>5.5</v>
      </c>
      <c r="K1992">
        <v>34</v>
      </c>
      <c r="L19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992" t="str">
        <f>IF(RCH_hospital_admissions[[#This Row],[Patient Waittime]]&lt;=15,"Very Short",IF(RCH_hospital_admissions[[#This Row],[Patient Waittime]]&lt;=30,"Short", IF(RCH_hospital_admissions[[#This Row],[Patient Waittime]]&lt;=45,"Moderate","Long")))</f>
        <v>Moderate</v>
      </c>
    </row>
    <row r="1993" spans="1:13" x14ac:dyDescent="0.2">
      <c r="A1993" t="s">
        <v>3557</v>
      </c>
      <c r="B1993" s="1">
        <v>44224</v>
      </c>
      <c r="C1993" s="2">
        <v>0.99652777777777779</v>
      </c>
      <c r="D1993" t="s">
        <v>3168</v>
      </c>
      <c r="E1993" t="s">
        <v>20</v>
      </c>
      <c r="F1993">
        <v>51</v>
      </c>
      <c r="G1993" t="s">
        <v>14</v>
      </c>
      <c r="H1993" t="s">
        <v>43</v>
      </c>
      <c r="I1993" t="s">
        <v>16</v>
      </c>
      <c r="K1993">
        <v>19</v>
      </c>
      <c r="L19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993" t="str">
        <f>IF(RCH_hospital_admissions[[#This Row],[Patient Waittime]]&lt;=15,"Very Short",IF(RCH_hospital_admissions[[#This Row],[Patient Waittime]]&lt;=30,"Short", IF(RCH_hospital_admissions[[#This Row],[Patient Waittime]]&lt;=45,"Moderate","Long")))</f>
        <v>Short</v>
      </c>
    </row>
    <row r="1994" spans="1:13" x14ac:dyDescent="0.2">
      <c r="A1994" t="s">
        <v>3558</v>
      </c>
      <c r="B1994" s="1">
        <v>44672</v>
      </c>
      <c r="C1994" s="2">
        <v>5.9027777777777776E-2</v>
      </c>
      <c r="D1994" t="s">
        <v>3559</v>
      </c>
      <c r="E1994" t="s">
        <v>20</v>
      </c>
      <c r="F1994">
        <v>9</v>
      </c>
      <c r="G1994" t="s">
        <v>14</v>
      </c>
      <c r="H1994" t="s">
        <v>27</v>
      </c>
      <c r="I1994" t="s">
        <v>16</v>
      </c>
      <c r="J1994">
        <v>10</v>
      </c>
      <c r="K1994">
        <v>18</v>
      </c>
      <c r="L19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994" t="str">
        <f>IF(RCH_hospital_admissions[[#This Row],[Patient Waittime]]&lt;=15,"Very Short",IF(RCH_hospital_admissions[[#This Row],[Patient Waittime]]&lt;=30,"Short", IF(RCH_hospital_admissions[[#This Row],[Patient Waittime]]&lt;=45,"Moderate","Long")))</f>
        <v>Short</v>
      </c>
    </row>
    <row r="1995" spans="1:13" x14ac:dyDescent="0.2">
      <c r="A1995" t="s">
        <v>3560</v>
      </c>
      <c r="B1995" s="1">
        <v>44648</v>
      </c>
      <c r="C1995" s="2">
        <v>0.3923611111111111</v>
      </c>
      <c r="D1995" t="s">
        <v>3561</v>
      </c>
      <c r="E1995" t="s">
        <v>20</v>
      </c>
      <c r="F1995">
        <v>69</v>
      </c>
      <c r="G1995" t="s">
        <v>14</v>
      </c>
      <c r="H1995" t="s">
        <v>15</v>
      </c>
      <c r="I1995" t="s">
        <v>16</v>
      </c>
      <c r="J1995">
        <v>6</v>
      </c>
      <c r="K1995">
        <v>30</v>
      </c>
      <c r="L19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995" t="str">
        <f>IF(RCH_hospital_admissions[[#This Row],[Patient Waittime]]&lt;=15,"Very Short",IF(RCH_hospital_admissions[[#This Row],[Patient Waittime]]&lt;=30,"Short", IF(RCH_hospital_admissions[[#This Row],[Patient Waittime]]&lt;=45,"Moderate","Long")))</f>
        <v>Short</v>
      </c>
    </row>
    <row r="1996" spans="1:13" x14ac:dyDescent="0.2">
      <c r="A1996" t="s">
        <v>3562</v>
      </c>
      <c r="B1996" s="1">
        <v>44693</v>
      </c>
      <c r="C1996" s="2">
        <v>0.71875</v>
      </c>
      <c r="D1996" t="s">
        <v>3563</v>
      </c>
      <c r="E1996" t="s">
        <v>13</v>
      </c>
      <c r="F1996">
        <v>26</v>
      </c>
      <c r="G1996" t="s">
        <v>50</v>
      </c>
      <c r="H1996" t="s">
        <v>43</v>
      </c>
      <c r="I1996" t="s">
        <v>33</v>
      </c>
      <c r="J1996">
        <v>7.5</v>
      </c>
      <c r="K1996">
        <v>30</v>
      </c>
      <c r="L19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996" t="str">
        <f>IF(RCH_hospital_admissions[[#This Row],[Patient Waittime]]&lt;=15,"Very Short",IF(RCH_hospital_admissions[[#This Row],[Patient Waittime]]&lt;=30,"Short", IF(RCH_hospital_admissions[[#This Row],[Patient Waittime]]&lt;=45,"Moderate","Long")))</f>
        <v>Short</v>
      </c>
    </row>
    <row r="1997" spans="1:13" x14ac:dyDescent="0.2">
      <c r="A1997" t="s">
        <v>3564</v>
      </c>
      <c r="B1997" s="1">
        <v>44811</v>
      </c>
      <c r="C1997" s="2">
        <v>0.37847222222222221</v>
      </c>
      <c r="D1997" t="s">
        <v>3565</v>
      </c>
      <c r="E1997" t="s">
        <v>20</v>
      </c>
      <c r="F1997">
        <v>12</v>
      </c>
      <c r="G1997" t="s">
        <v>160</v>
      </c>
      <c r="H1997" t="s">
        <v>27</v>
      </c>
      <c r="I1997" t="s">
        <v>33</v>
      </c>
      <c r="J1997">
        <v>6.5</v>
      </c>
      <c r="K1997">
        <v>15</v>
      </c>
      <c r="L19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997" t="str">
        <f>IF(RCH_hospital_admissions[[#This Row],[Patient Waittime]]&lt;=15,"Very Short",IF(RCH_hospital_admissions[[#This Row],[Patient Waittime]]&lt;=30,"Short", IF(RCH_hospital_admissions[[#This Row],[Patient Waittime]]&lt;=45,"Moderate","Long")))</f>
        <v>Very Short</v>
      </c>
    </row>
    <row r="1998" spans="1:13" x14ac:dyDescent="0.2">
      <c r="A1998" t="s">
        <v>3566</v>
      </c>
      <c r="B1998" s="1">
        <v>44680</v>
      </c>
      <c r="C1998" s="2">
        <v>0.8125</v>
      </c>
      <c r="D1998" t="s">
        <v>3567</v>
      </c>
      <c r="E1998" t="s">
        <v>20</v>
      </c>
      <c r="F1998">
        <v>14</v>
      </c>
      <c r="G1998" t="s">
        <v>14</v>
      </c>
      <c r="H1998" t="s">
        <v>43</v>
      </c>
      <c r="I1998" t="s">
        <v>16</v>
      </c>
      <c r="K1998">
        <v>26</v>
      </c>
      <c r="L19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998" t="str">
        <f>IF(RCH_hospital_admissions[[#This Row],[Patient Waittime]]&lt;=15,"Very Short",IF(RCH_hospital_admissions[[#This Row],[Patient Waittime]]&lt;=30,"Short", IF(RCH_hospital_admissions[[#This Row],[Patient Waittime]]&lt;=45,"Moderate","Long")))</f>
        <v>Short</v>
      </c>
    </row>
    <row r="1999" spans="1:13" x14ac:dyDescent="0.2">
      <c r="A1999" t="s">
        <v>3568</v>
      </c>
      <c r="B1999" s="1">
        <v>44633</v>
      </c>
      <c r="C1999" s="2">
        <v>0.64583333333333337</v>
      </c>
      <c r="D1999" t="s">
        <v>3569</v>
      </c>
      <c r="E1999" t="s">
        <v>20</v>
      </c>
      <c r="F1999">
        <v>37</v>
      </c>
      <c r="G1999" t="s">
        <v>14</v>
      </c>
      <c r="H1999" t="s">
        <v>43</v>
      </c>
      <c r="I1999" t="s">
        <v>33</v>
      </c>
      <c r="J1999">
        <v>6.5</v>
      </c>
      <c r="K1999">
        <v>52</v>
      </c>
      <c r="L19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999" t="str">
        <f>IF(RCH_hospital_admissions[[#This Row],[Patient Waittime]]&lt;=15,"Very Short",IF(RCH_hospital_admissions[[#This Row],[Patient Waittime]]&lt;=30,"Short", IF(RCH_hospital_admissions[[#This Row],[Patient Waittime]]&lt;=45,"Moderate","Long")))</f>
        <v>Long</v>
      </c>
    </row>
    <row r="2000" spans="1:13" x14ac:dyDescent="0.2">
      <c r="A2000" t="s">
        <v>3570</v>
      </c>
      <c r="B2000" s="1">
        <v>44444</v>
      </c>
      <c r="C2000" s="2">
        <v>0.34722222222222221</v>
      </c>
      <c r="D2000" t="s">
        <v>3571</v>
      </c>
      <c r="E2000" t="s">
        <v>20</v>
      </c>
      <c r="F2000">
        <v>61</v>
      </c>
      <c r="G2000" t="s">
        <v>14</v>
      </c>
      <c r="H2000" t="s">
        <v>43</v>
      </c>
      <c r="I2000" t="s">
        <v>16</v>
      </c>
      <c r="K2000">
        <v>33</v>
      </c>
      <c r="L20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00" t="str">
        <f>IF(RCH_hospital_admissions[[#This Row],[Patient Waittime]]&lt;=15,"Very Short",IF(RCH_hospital_admissions[[#This Row],[Patient Waittime]]&lt;=30,"Short", IF(RCH_hospital_admissions[[#This Row],[Patient Waittime]]&lt;=45,"Moderate","Long")))</f>
        <v>Moderate</v>
      </c>
    </row>
    <row r="2001" spans="1:13" x14ac:dyDescent="0.2">
      <c r="A2001" t="s">
        <v>3572</v>
      </c>
      <c r="B2001" s="1">
        <v>44352</v>
      </c>
      <c r="C2001" s="2">
        <v>0.64583333333333337</v>
      </c>
      <c r="D2001" t="s">
        <v>236</v>
      </c>
      <c r="E2001" t="s">
        <v>20</v>
      </c>
      <c r="F2001">
        <v>29</v>
      </c>
      <c r="G2001" t="s">
        <v>160</v>
      </c>
      <c r="H2001" t="s">
        <v>21</v>
      </c>
      <c r="I2001" t="s">
        <v>16</v>
      </c>
      <c r="J2001">
        <v>9</v>
      </c>
      <c r="K2001">
        <v>28</v>
      </c>
      <c r="L20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001" t="str">
        <f>IF(RCH_hospital_admissions[[#This Row],[Patient Waittime]]&lt;=15,"Very Short",IF(RCH_hospital_admissions[[#This Row],[Patient Waittime]]&lt;=30,"Short", IF(RCH_hospital_admissions[[#This Row],[Patient Waittime]]&lt;=45,"Moderate","Long")))</f>
        <v>Short</v>
      </c>
    </row>
    <row r="2002" spans="1:13" x14ac:dyDescent="0.2">
      <c r="A2002" t="s">
        <v>3573</v>
      </c>
      <c r="B2002" s="1">
        <v>44490</v>
      </c>
      <c r="C2002" s="2">
        <v>0.30902777777777779</v>
      </c>
      <c r="D2002" t="s">
        <v>3574</v>
      </c>
      <c r="E2002" t="s">
        <v>20</v>
      </c>
      <c r="F2002">
        <v>52</v>
      </c>
      <c r="G2002" t="s">
        <v>14</v>
      </c>
      <c r="H2002" t="s">
        <v>21</v>
      </c>
      <c r="I2002" t="s">
        <v>16</v>
      </c>
      <c r="J2002">
        <v>6</v>
      </c>
      <c r="K2002">
        <v>42</v>
      </c>
      <c r="L20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002" t="str">
        <f>IF(RCH_hospital_admissions[[#This Row],[Patient Waittime]]&lt;=15,"Very Short",IF(RCH_hospital_admissions[[#This Row],[Patient Waittime]]&lt;=30,"Short", IF(RCH_hospital_admissions[[#This Row],[Patient Waittime]]&lt;=45,"Moderate","Long")))</f>
        <v>Moderate</v>
      </c>
    </row>
    <row r="2003" spans="1:13" x14ac:dyDescent="0.2">
      <c r="A2003" t="s">
        <v>3575</v>
      </c>
      <c r="B2003" s="1">
        <v>44349</v>
      </c>
      <c r="C2003" s="2">
        <v>0.47569444444444442</v>
      </c>
      <c r="D2003" t="s">
        <v>2622</v>
      </c>
      <c r="E2003" t="s">
        <v>13</v>
      </c>
      <c r="F2003">
        <v>61</v>
      </c>
      <c r="G2003" t="s">
        <v>14</v>
      </c>
      <c r="H2003" t="s">
        <v>32</v>
      </c>
      <c r="I2003" t="s">
        <v>33</v>
      </c>
      <c r="J2003">
        <v>8.5</v>
      </c>
      <c r="K2003">
        <v>23</v>
      </c>
      <c r="L20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03" t="str">
        <f>IF(RCH_hospital_admissions[[#This Row],[Patient Waittime]]&lt;=15,"Very Short",IF(RCH_hospital_admissions[[#This Row],[Patient Waittime]]&lt;=30,"Short", IF(RCH_hospital_admissions[[#This Row],[Patient Waittime]]&lt;=45,"Moderate","Long")))</f>
        <v>Short</v>
      </c>
    </row>
    <row r="2004" spans="1:13" x14ac:dyDescent="0.2">
      <c r="A2004" t="s">
        <v>3576</v>
      </c>
      <c r="B2004" s="1">
        <v>44763</v>
      </c>
      <c r="C2004" s="2">
        <v>0.59722222222222221</v>
      </c>
      <c r="D2004" t="s">
        <v>3577</v>
      </c>
      <c r="E2004" t="s">
        <v>13</v>
      </c>
      <c r="F2004">
        <v>70</v>
      </c>
      <c r="G2004" t="s">
        <v>50</v>
      </c>
      <c r="H2004" t="s">
        <v>15</v>
      </c>
      <c r="I2004" t="s">
        <v>16</v>
      </c>
      <c r="K2004">
        <v>30</v>
      </c>
      <c r="L20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04" t="str">
        <f>IF(RCH_hospital_admissions[[#This Row],[Patient Waittime]]&lt;=15,"Very Short",IF(RCH_hospital_admissions[[#This Row],[Patient Waittime]]&lt;=30,"Short", IF(RCH_hospital_admissions[[#This Row],[Patient Waittime]]&lt;=45,"Moderate","Long")))</f>
        <v>Short</v>
      </c>
    </row>
    <row r="2005" spans="1:13" x14ac:dyDescent="0.2">
      <c r="A2005" t="s">
        <v>3578</v>
      </c>
      <c r="B2005" s="1">
        <v>44452</v>
      </c>
      <c r="C2005" s="2">
        <v>0.46875</v>
      </c>
      <c r="D2005" t="s">
        <v>3579</v>
      </c>
      <c r="E2005" t="s">
        <v>13</v>
      </c>
      <c r="F2005">
        <v>67</v>
      </c>
      <c r="G2005" t="s">
        <v>14</v>
      </c>
      <c r="H2005" t="s">
        <v>83</v>
      </c>
      <c r="I2005" t="s">
        <v>33</v>
      </c>
      <c r="J2005">
        <v>8.5</v>
      </c>
      <c r="K2005">
        <v>39</v>
      </c>
      <c r="L20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05" t="str">
        <f>IF(RCH_hospital_admissions[[#This Row],[Patient Waittime]]&lt;=15,"Very Short",IF(RCH_hospital_admissions[[#This Row],[Patient Waittime]]&lt;=30,"Short", IF(RCH_hospital_admissions[[#This Row],[Patient Waittime]]&lt;=45,"Moderate","Long")))</f>
        <v>Moderate</v>
      </c>
    </row>
    <row r="2006" spans="1:13" x14ac:dyDescent="0.2">
      <c r="A2006" t="s">
        <v>3580</v>
      </c>
      <c r="B2006" s="1">
        <v>44836</v>
      </c>
      <c r="C2006" s="2">
        <v>0.79166666666666663</v>
      </c>
      <c r="D2006" t="s">
        <v>3581</v>
      </c>
      <c r="E2006" t="s">
        <v>20</v>
      </c>
      <c r="F2006">
        <v>37</v>
      </c>
      <c r="G2006" t="s">
        <v>24</v>
      </c>
      <c r="H2006" t="s">
        <v>83</v>
      </c>
      <c r="I2006" t="s">
        <v>33</v>
      </c>
      <c r="J2006">
        <v>5.5</v>
      </c>
      <c r="K2006">
        <v>26</v>
      </c>
      <c r="L20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06" t="str">
        <f>IF(RCH_hospital_admissions[[#This Row],[Patient Waittime]]&lt;=15,"Very Short",IF(RCH_hospital_admissions[[#This Row],[Patient Waittime]]&lt;=30,"Short", IF(RCH_hospital_admissions[[#This Row],[Patient Waittime]]&lt;=45,"Moderate","Long")))</f>
        <v>Short</v>
      </c>
    </row>
    <row r="2007" spans="1:13" x14ac:dyDescent="0.2">
      <c r="A2007" t="s">
        <v>3582</v>
      </c>
      <c r="B2007" s="1">
        <v>44903</v>
      </c>
      <c r="C2007" s="2">
        <v>0.31597222222222221</v>
      </c>
      <c r="D2007" t="s">
        <v>1010</v>
      </c>
      <c r="E2007" t="s">
        <v>13</v>
      </c>
      <c r="F2007">
        <v>41</v>
      </c>
      <c r="G2007" t="s">
        <v>14</v>
      </c>
      <c r="H2007" t="s">
        <v>43</v>
      </c>
      <c r="I2007" t="s">
        <v>16</v>
      </c>
      <c r="J2007">
        <v>7</v>
      </c>
      <c r="K2007">
        <v>48</v>
      </c>
      <c r="L20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07" t="str">
        <f>IF(RCH_hospital_admissions[[#This Row],[Patient Waittime]]&lt;=15,"Very Short",IF(RCH_hospital_admissions[[#This Row],[Patient Waittime]]&lt;=30,"Short", IF(RCH_hospital_admissions[[#This Row],[Patient Waittime]]&lt;=45,"Moderate","Long")))</f>
        <v>Long</v>
      </c>
    </row>
    <row r="2008" spans="1:13" x14ac:dyDescent="0.2">
      <c r="A2008" t="s">
        <v>3583</v>
      </c>
      <c r="B2008" s="1">
        <v>44909</v>
      </c>
      <c r="C2008" s="2">
        <v>0.47916666666666669</v>
      </c>
      <c r="D2008" t="s">
        <v>3584</v>
      </c>
      <c r="E2008" t="s">
        <v>20</v>
      </c>
      <c r="F2008">
        <v>39</v>
      </c>
      <c r="G2008" t="s">
        <v>14</v>
      </c>
      <c r="H2008" t="s">
        <v>32</v>
      </c>
      <c r="I2008" t="s">
        <v>16</v>
      </c>
      <c r="J2008">
        <v>6</v>
      </c>
      <c r="K2008">
        <v>53</v>
      </c>
      <c r="L20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08" t="str">
        <f>IF(RCH_hospital_admissions[[#This Row],[Patient Waittime]]&lt;=15,"Very Short",IF(RCH_hospital_admissions[[#This Row],[Patient Waittime]]&lt;=30,"Short", IF(RCH_hospital_admissions[[#This Row],[Patient Waittime]]&lt;=45,"Moderate","Long")))</f>
        <v>Long</v>
      </c>
    </row>
    <row r="2009" spans="1:13" x14ac:dyDescent="0.2">
      <c r="A2009" t="s">
        <v>3585</v>
      </c>
      <c r="B2009" s="1">
        <v>44879</v>
      </c>
      <c r="C2009" s="2">
        <v>0.62847222222222221</v>
      </c>
      <c r="D2009" t="s">
        <v>3362</v>
      </c>
      <c r="E2009" t="s">
        <v>20</v>
      </c>
      <c r="F2009">
        <v>35</v>
      </c>
      <c r="G2009" t="s">
        <v>14</v>
      </c>
      <c r="H2009" t="s">
        <v>83</v>
      </c>
      <c r="I2009" t="s">
        <v>33</v>
      </c>
      <c r="J2009">
        <v>4.5</v>
      </c>
      <c r="K2009">
        <v>21</v>
      </c>
      <c r="L20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09" t="str">
        <f>IF(RCH_hospital_admissions[[#This Row],[Patient Waittime]]&lt;=15,"Very Short",IF(RCH_hospital_admissions[[#This Row],[Patient Waittime]]&lt;=30,"Short", IF(RCH_hospital_admissions[[#This Row],[Patient Waittime]]&lt;=45,"Moderate","Long")))</f>
        <v>Short</v>
      </c>
    </row>
    <row r="2010" spans="1:13" x14ac:dyDescent="0.2">
      <c r="A2010" t="s">
        <v>3586</v>
      </c>
      <c r="B2010" s="1">
        <v>44708</v>
      </c>
      <c r="C2010" s="2">
        <v>0.59027777777777779</v>
      </c>
      <c r="D2010" t="s">
        <v>3587</v>
      </c>
      <c r="E2010" t="s">
        <v>20</v>
      </c>
      <c r="F2010">
        <v>22</v>
      </c>
      <c r="G2010" t="s">
        <v>14</v>
      </c>
      <c r="H2010" t="s">
        <v>15</v>
      </c>
      <c r="I2010" t="s">
        <v>16</v>
      </c>
      <c r="J2010">
        <v>6</v>
      </c>
      <c r="K2010">
        <v>29</v>
      </c>
      <c r="L20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010" t="str">
        <f>IF(RCH_hospital_admissions[[#This Row],[Patient Waittime]]&lt;=15,"Very Short",IF(RCH_hospital_admissions[[#This Row],[Patient Waittime]]&lt;=30,"Short", IF(RCH_hospital_admissions[[#This Row],[Patient Waittime]]&lt;=45,"Moderate","Long")))</f>
        <v>Short</v>
      </c>
    </row>
    <row r="2011" spans="1:13" x14ac:dyDescent="0.2">
      <c r="A2011" t="s">
        <v>3588</v>
      </c>
      <c r="B2011" s="1">
        <v>44363</v>
      </c>
      <c r="C2011" s="2">
        <v>1.7361111111111112E-2</v>
      </c>
      <c r="D2011" t="s">
        <v>3589</v>
      </c>
      <c r="E2011" t="s">
        <v>13</v>
      </c>
      <c r="F2011">
        <v>26</v>
      </c>
      <c r="G2011" t="s">
        <v>14</v>
      </c>
      <c r="H2011" t="s">
        <v>15</v>
      </c>
      <c r="I2011" t="s">
        <v>16</v>
      </c>
      <c r="K2011">
        <v>30</v>
      </c>
      <c r="L20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011" t="str">
        <f>IF(RCH_hospital_admissions[[#This Row],[Patient Waittime]]&lt;=15,"Very Short",IF(RCH_hospital_admissions[[#This Row],[Patient Waittime]]&lt;=30,"Short", IF(RCH_hospital_admissions[[#This Row],[Patient Waittime]]&lt;=45,"Moderate","Long")))</f>
        <v>Short</v>
      </c>
    </row>
    <row r="2012" spans="1:13" x14ac:dyDescent="0.2">
      <c r="A2012" t="s">
        <v>3590</v>
      </c>
      <c r="B2012" s="1">
        <v>44330</v>
      </c>
      <c r="C2012" s="2">
        <v>0.68402777777777779</v>
      </c>
      <c r="D2012" t="s">
        <v>3591</v>
      </c>
      <c r="E2012" t="s">
        <v>20</v>
      </c>
      <c r="F2012">
        <v>36</v>
      </c>
      <c r="G2012" t="s">
        <v>24</v>
      </c>
      <c r="H2012" t="s">
        <v>43</v>
      </c>
      <c r="I2012" t="s">
        <v>16</v>
      </c>
      <c r="K2012">
        <v>20</v>
      </c>
      <c r="L20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12" t="str">
        <f>IF(RCH_hospital_admissions[[#This Row],[Patient Waittime]]&lt;=15,"Very Short",IF(RCH_hospital_admissions[[#This Row],[Patient Waittime]]&lt;=30,"Short", IF(RCH_hospital_admissions[[#This Row],[Patient Waittime]]&lt;=45,"Moderate","Long")))</f>
        <v>Short</v>
      </c>
    </row>
    <row r="2013" spans="1:13" x14ac:dyDescent="0.2">
      <c r="A2013" t="s">
        <v>3592</v>
      </c>
      <c r="B2013" s="1">
        <v>44210</v>
      </c>
      <c r="C2013" s="2">
        <v>0.78472222222222221</v>
      </c>
      <c r="D2013" t="s">
        <v>3593</v>
      </c>
      <c r="E2013" t="s">
        <v>20</v>
      </c>
      <c r="F2013">
        <v>30</v>
      </c>
      <c r="G2013" t="s">
        <v>24</v>
      </c>
      <c r="H2013" t="s">
        <v>43</v>
      </c>
      <c r="I2013" t="s">
        <v>33</v>
      </c>
      <c r="J2013">
        <v>3.5</v>
      </c>
      <c r="K2013">
        <v>37</v>
      </c>
      <c r="L20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13" t="str">
        <f>IF(RCH_hospital_admissions[[#This Row],[Patient Waittime]]&lt;=15,"Very Short",IF(RCH_hospital_admissions[[#This Row],[Patient Waittime]]&lt;=30,"Short", IF(RCH_hospital_admissions[[#This Row],[Patient Waittime]]&lt;=45,"Moderate","Long")))</f>
        <v>Moderate</v>
      </c>
    </row>
    <row r="2014" spans="1:13" x14ac:dyDescent="0.2">
      <c r="A2014" t="s">
        <v>3594</v>
      </c>
      <c r="B2014" s="1">
        <v>44301</v>
      </c>
      <c r="C2014" s="2">
        <v>0.3888888888888889</v>
      </c>
      <c r="D2014" t="s">
        <v>2324</v>
      </c>
      <c r="E2014" t="s">
        <v>13</v>
      </c>
      <c r="F2014">
        <v>26</v>
      </c>
      <c r="G2014" t="s">
        <v>14</v>
      </c>
      <c r="H2014" t="s">
        <v>21</v>
      </c>
      <c r="I2014" t="s">
        <v>16</v>
      </c>
      <c r="J2014">
        <v>10</v>
      </c>
      <c r="K2014">
        <v>28</v>
      </c>
      <c r="L20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014" t="str">
        <f>IF(RCH_hospital_admissions[[#This Row],[Patient Waittime]]&lt;=15,"Very Short",IF(RCH_hospital_admissions[[#This Row],[Patient Waittime]]&lt;=30,"Short", IF(RCH_hospital_admissions[[#This Row],[Patient Waittime]]&lt;=45,"Moderate","Long")))</f>
        <v>Short</v>
      </c>
    </row>
    <row r="2015" spans="1:13" x14ac:dyDescent="0.2">
      <c r="A2015" t="s">
        <v>3595</v>
      </c>
      <c r="B2015" s="1">
        <v>44720</v>
      </c>
      <c r="C2015" s="2">
        <v>0.56597222222222221</v>
      </c>
      <c r="D2015" t="s">
        <v>865</v>
      </c>
      <c r="E2015" t="s">
        <v>20</v>
      </c>
      <c r="F2015">
        <v>33</v>
      </c>
      <c r="G2015" t="s">
        <v>14</v>
      </c>
      <c r="H2015" t="s">
        <v>15</v>
      </c>
      <c r="I2015" t="s">
        <v>16</v>
      </c>
      <c r="J2015">
        <v>5</v>
      </c>
      <c r="K2015">
        <v>52</v>
      </c>
      <c r="L20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15" t="str">
        <f>IF(RCH_hospital_admissions[[#This Row],[Patient Waittime]]&lt;=15,"Very Short",IF(RCH_hospital_admissions[[#This Row],[Patient Waittime]]&lt;=30,"Short", IF(RCH_hospital_admissions[[#This Row],[Patient Waittime]]&lt;=45,"Moderate","Long")))</f>
        <v>Long</v>
      </c>
    </row>
    <row r="2016" spans="1:13" x14ac:dyDescent="0.2">
      <c r="A2016" t="s">
        <v>3596</v>
      </c>
      <c r="B2016" s="1">
        <v>44639</v>
      </c>
      <c r="C2016" s="2">
        <v>0.95486111111111116</v>
      </c>
      <c r="D2016" t="s">
        <v>3399</v>
      </c>
      <c r="E2016" t="s">
        <v>20</v>
      </c>
      <c r="F2016">
        <v>44</v>
      </c>
      <c r="G2016" t="s">
        <v>14</v>
      </c>
      <c r="H2016" t="s">
        <v>15</v>
      </c>
      <c r="I2016" t="s">
        <v>16</v>
      </c>
      <c r="J2016">
        <v>7</v>
      </c>
      <c r="K2016">
        <v>47</v>
      </c>
      <c r="L20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16" t="str">
        <f>IF(RCH_hospital_admissions[[#This Row],[Patient Waittime]]&lt;=15,"Very Short",IF(RCH_hospital_admissions[[#This Row],[Patient Waittime]]&lt;=30,"Short", IF(RCH_hospital_admissions[[#This Row],[Patient Waittime]]&lt;=45,"Moderate","Long")))</f>
        <v>Long</v>
      </c>
    </row>
    <row r="2017" spans="1:13" x14ac:dyDescent="0.2">
      <c r="A2017" t="s">
        <v>3597</v>
      </c>
      <c r="B2017" s="1">
        <v>44892</v>
      </c>
      <c r="C2017" s="2">
        <v>0.81597222222222221</v>
      </c>
      <c r="D2017" t="s">
        <v>2955</v>
      </c>
      <c r="E2017" t="s">
        <v>20</v>
      </c>
      <c r="F2017">
        <v>45</v>
      </c>
      <c r="G2017" t="s">
        <v>14</v>
      </c>
      <c r="H2017" t="s">
        <v>32</v>
      </c>
      <c r="I2017" t="s">
        <v>16</v>
      </c>
      <c r="J2017">
        <v>8</v>
      </c>
      <c r="K2017">
        <v>51</v>
      </c>
      <c r="L20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017" t="str">
        <f>IF(RCH_hospital_admissions[[#This Row],[Patient Waittime]]&lt;=15,"Very Short",IF(RCH_hospital_admissions[[#This Row],[Patient Waittime]]&lt;=30,"Short", IF(RCH_hospital_admissions[[#This Row],[Patient Waittime]]&lt;=45,"Moderate","Long")))</f>
        <v>Long</v>
      </c>
    </row>
    <row r="2018" spans="1:13" x14ac:dyDescent="0.2">
      <c r="A2018" t="s">
        <v>3598</v>
      </c>
      <c r="B2018" s="1">
        <v>44492</v>
      </c>
      <c r="C2018" s="2">
        <v>0.58333333333333337</v>
      </c>
      <c r="D2018" t="s">
        <v>651</v>
      </c>
      <c r="E2018" t="s">
        <v>20</v>
      </c>
      <c r="F2018">
        <v>23</v>
      </c>
      <c r="G2018" t="s">
        <v>14</v>
      </c>
      <c r="H2018" t="s">
        <v>15</v>
      </c>
      <c r="I2018" t="s">
        <v>16</v>
      </c>
      <c r="J2018">
        <v>9</v>
      </c>
      <c r="K2018">
        <v>34</v>
      </c>
      <c r="L20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018" t="str">
        <f>IF(RCH_hospital_admissions[[#This Row],[Patient Waittime]]&lt;=15,"Very Short",IF(RCH_hospital_admissions[[#This Row],[Patient Waittime]]&lt;=30,"Short", IF(RCH_hospital_admissions[[#This Row],[Patient Waittime]]&lt;=45,"Moderate","Long")))</f>
        <v>Moderate</v>
      </c>
    </row>
    <row r="2019" spans="1:13" x14ac:dyDescent="0.2">
      <c r="A2019" t="s">
        <v>3599</v>
      </c>
      <c r="B2019" s="1">
        <v>44601</v>
      </c>
      <c r="C2019" s="2">
        <v>0.81597222222222221</v>
      </c>
      <c r="D2019" t="s">
        <v>1000</v>
      </c>
      <c r="E2019" t="s">
        <v>13</v>
      </c>
      <c r="F2019">
        <v>28</v>
      </c>
      <c r="G2019" t="s">
        <v>14</v>
      </c>
      <c r="H2019" t="s">
        <v>15</v>
      </c>
      <c r="I2019" t="s">
        <v>33</v>
      </c>
      <c r="J2019">
        <v>8.5</v>
      </c>
      <c r="K2019">
        <v>39</v>
      </c>
      <c r="L20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019" t="str">
        <f>IF(RCH_hospital_admissions[[#This Row],[Patient Waittime]]&lt;=15,"Very Short",IF(RCH_hospital_admissions[[#This Row],[Patient Waittime]]&lt;=30,"Short", IF(RCH_hospital_admissions[[#This Row],[Patient Waittime]]&lt;=45,"Moderate","Long")))</f>
        <v>Moderate</v>
      </c>
    </row>
    <row r="2020" spans="1:13" x14ac:dyDescent="0.2">
      <c r="A2020" t="s">
        <v>3600</v>
      </c>
      <c r="B2020" s="1">
        <v>44227</v>
      </c>
      <c r="C2020" s="2">
        <v>0.78472222222222221</v>
      </c>
      <c r="D2020" t="s">
        <v>3601</v>
      </c>
      <c r="E2020" t="s">
        <v>20</v>
      </c>
      <c r="F2020">
        <v>67</v>
      </c>
      <c r="G2020" t="s">
        <v>14</v>
      </c>
      <c r="H2020" t="s">
        <v>38</v>
      </c>
      <c r="I2020" t="s">
        <v>16</v>
      </c>
      <c r="J2020">
        <v>7</v>
      </c>
      <c r="K2020">
        <v>30</v>
      </c>
      <c r="L20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20" t="str">
        <f>IF(RCH_hospital_admissions[[#This Row],[Patient Waittime]]&lt;=15,"Very Short",IF(RCH_hospital_admissions[[#This Row],[Patient Waittime]]&lt;=30,"Short", IF(RCH_hospital_admissions[[#This Row],[Patient Waittime]]&lt;=45,"Moderate","Long")))</f>
        <v>Short</v>
      </c>
    </row>
    <row r="2021" spans="1:13" x14ac:dyDescent="0.2">
      <c r="A2021" t="s">
        <v>3602</v>
      </c>
      <c r="B2021" s="1">
        <v>44466</v>
      </c>
      <c r="C2021" s="2">
        <v>0.71180555555555558</v>
      </c>
      <c r="D2021" t="s">
        <v>3603</v>
      </c>
      <c r="E2021" t="s">
        <v>13</v>
      </c>
      <c r="F2021">
        <v>28</v>
      </c>
      <c r="G2021" t="s">
        <v>50</v>
      </c>
      <c r="H2021" t="s">
        <v>43</v>
      </c>
      <c r="I2021" t="s">
        <v>33</v>
      </c>
      <c r="K2021">
        <v>39</v>
      </c>
      <c r="L20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021" t="str">
        <f>IF(RCH_hospital_admissions[[#This Row],[Patient Waittime]]&lt;=15,"Very Short",IF(RCH_hospital_admissions[[#This Row],[Patient Waittime]]&lt;=30,"Short", IF(RCH_hospital_admissions[[#This Row],[Patient Waittime]]&lt;=45,"Moderate","Long")))</f>
        <v>Moderate</v>
      </c>
    </row>
    <row r="2022" spans="1:13" x14ac:dyDescent="0.2">
      <c r="A2022" t="s">
        <v>3604</v>
      </c>
      <c r="B2022" s="1">
        <v>44753</v>
      </c>
      <c r="C2022" s="2">
        <v>0.55208333333333337</v>
      </c>
      <c r="D2022" t="s">
        <v>3605</v>
      </c>
      <c r="E2022" t="s">
        <v>20</v>
      </c>
      <c r="F2022">
        <v>53</v>
      </c>
      <c r="G2022" t="s">
        <v>14</v>
      </c>
      <c r="H2022" t="s">
        <v>15</v>
      </c>
      <c r="I2022" t="s">
        <v>16</v>
      </c>
      <c r="K2022">
        <v>42</v>
      </c>
      <c r="L20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022" t="str">
        <f>IF(RCH_hospital_admissions[[#This Row],[Patient Waittime]]&lt;=15,"Very Short",IF(RCH_hospital_admissions[[#This Row],[Patient Waittime]]&lt;=30,"Short", IF(RCH_hospital_admissions[[#This Row],[Patient Waittime]]&lt;=45,"Moderate","Long")))</f>
        <v>Moderate</v>
      </c>
    </row>
    <row r="2023" spans="1:13" x14ac:dyDescent="0.2">
      <c r="A2023" t="s">
        <v>3606</v>
      </c>
      <c r="B2023" s="1">
        <v>44586</v>
      </c>
      <c r="C2023" s="2">
        <v>0.90625</v>
      </c>
      <c r="D2023" t="s">
        <v>3607</v>
      </c>
      <c r="E2023" t="s">
        <v>13</v>
      </c>
      <c r="F2023">
        <v>77</v>
      </c>
      <c r="G2023" t="s">
        <v>14</v>
      </c>
      <c r="H2023" t="s">
        <v>21</v>
      </c>
      <c r="I2023" t="s">
        <v>33</v>
      </c>
      <c r="J2023">
        <v>5.5</v>
      </c>
      <c r="K2023">
        <v>42</v>
      </c>
      <c r="L20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023" t="str">
        <f>IF(RCH_hospital_admissions[[#This Row],[Patient Waittime]]&lt;=15,"Very Short",IF(RCH_hospital_admissions[[#This Row],[Patient Waittime]]&lt;=30,"Short", IF(RCH_hospital_admissions[[#This Row],[Patient Waittime]]&lt;=45,"Moderate","Long")))</f>
        <v>Moderate</v>
      </c>
    </row>
    <row r="2024" spans="1:13" x14ac:dyDescent="0.2">
      <c r="A2024" t="s">
        <v>3608</v>
      </c>
      <c r="B2024" s="1">
        <v>44688</v>
      </c>
      <c r="C2024" s="2">
        <v>0.80902777777777779</v>
      </c>
      <c r="D2024" t="s">
        <v>3609</v>
      </c>
      <c r="E2024" t="s">
        <v>20</v>
      </c>
      <c r="F2024">
        <v>8</v>
      </c>
      <c r="G2024" t="s">
        <v>14</v>
      </c>
      <c r="H2024" t="s">
        <v>27</v>
      </c>
      <c r="I2024" t="s">
        <v>33</v>
      </c>
      <c r="J2024">
        <v>7.5</v>
      </c>
      <c r="K2024">
        <v>24</v>
      </c>
      <c r="L20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024" t="str">
        <f>IF(RCH_hospital_admissions[[#This Row],[Patient Waittime]]&lt;=15,"Very Short",IF(RCH_hospital_admissions[[#This Row],[Patient Waittime]]&lt;=30,"Short", IF(RCH_hospital_admissions[[#This Row],[Patient Waittime]]&lt;=45,"Moderate","Long")))</f>
        <v>Short</v>
      </c>
    </row>
    <row r="2025" spans="1:13" x14ac:dyDescent="0.2">
      <c r="A2025" t="s">
        <v>3610</v>
      </c>
      <c r="B2025" s="1">
        <v>44362</v>
      </c>
      <c r="C2025" s="2">
        <v>0.48958333333333331</v>
      </c>
      <c r="D2025" t="s">
        <v>1853</v>
      </c>
      <c r="E2025" t="s">
        <v>20</v>
      </c>
      <c r="F2025">
        <v>50</v>
      </c>
      <c r="G2025" t="s">
        <v>14</v>
      </c>
      <c r="H2025" t="s">
        <v>15</v>
      </c>
      <c r="I2025" t="s">
        <v>16</v>
      </c>
      <c r="J2025">
        <v>8</v>
      </c>
      <c r="K2025">
        <v>36</v>
      </c>
      <c r="L20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025" t="str">
        <f>IF(RCH_hospital_admissions[[#This Row],[Patient Waittime]]&lt;=15,"Very Short",IF(RCH_hospital_admissions[[#This Row],[Patient Waittime]]&lt;=30,"Short", IF(RCH_hospital_admissions[[#This Row],[Patient Waittime]]&lt;=45,"Moderate","Long")))</f>
        <v>Moderate</v>
      </c>
    </row>
    <row r="2026" spans="1:13" x14ac:dyDescent="0.2">
      <c r="A2026" t="s">
        <v>3611</v>
      </c>
      <c r="B2026" s="1">
        <v>44278</v>
      </c>
      <c r="C2026" s="2">
        <v>0.67013888888888884</v>
      </c>
      <c r="D2026" t="s">
        <v>3612</v>
      </c>
      <c r="E2026" t="s">
        <v>20</v>
      </c>
      <c r="F2026">
        <v>48</v>
      </c>
      <c r="G2026" t="s">
        <v>14</v>
      </c>
      <c r="H2026" t="s">
        <v>15</v>
      </c>
      <c r="I2026" t="s">
        <v>33</v>
      </c>
      <c r="J2026">
        <v>5.5</v>
      </c>
      <c r="K2026">
        <v>27</v>
      </c>
      <c r="L20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026" t="str">
        <f>IF(RCH_hospital_admissions[[#This Row],[Patient Waittime]]&lt;=15,"Very Short",IF(RCH_hospital_admissions[[#This Row],[Patient Waittime]]&lt;=30,"Short", IF(RCH_hospital_admissions[[#This Row],[Patient Waittime]]&lt;=45,"Moderate","Long")))</f>
        <v>Short</v>
      </c>
    </row>
    <row r="2027" spans="1:13" x14ac:dyDescent="0.2">
      <c r="A2027" t="s">
        <v>3613</v>
      </c>
      <c r="B2027" s="1">
        <v>44335</v>
      </c>
      <c r="C2027" s="2">
        <v>0.57291666666666663</v>
      </c>
      <c r="D2027" t="s">
        <v>1734</v>
      </c>
      <c r="E2027" t="s">
        <v>13</v>
      </c>
      <c r="F2027">
        <v>45</v>
      </c>
      <c r="G2027" t="s">
        <v>14</v>
      </c>
      <c r="H2027" t="s">
        <v>43</v>
      </c>
      <c r="I2027" t="s">
        <v>16</v>
      </c>
      <c r="J2027">
        <v>9</v>
      </c>
      <c r="K2027">
        <v>20</v>
      </c>
      <c r="L20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027" t="str">
        <f>IF(RCH_hospital_admissions[[#This Row],[Patient Waittime]]&lt;=15,"Very Short",IF(RCH_hospital_admissions[[#This Row],[Patient Waittime]]&lt;=30,"Short", IF(RCH_hospital_admissions[[#This Row],[Patient Waittime]]&lt;=45,"Moderate","Long")))</f>
        <v>Short</v>
      </c>
    </row>
    <row r="2028" spans="1:13" x14ac:dyDescent="0.2">
      <c r="A2028" t="s">
        <v>3614</v>
      </c>
      <c r="B2028" s="1">
        <v>44509</v>
      </c>
      <c r="C2028" s="2">
        <v>0.57986111111111116</v>
      </c>
      <c r="D2028" t="s">
        <v>2648</v>
      </c>
      <c r="E2028" t="s">
        <v>13</v>
      </c>
      <c r="F2028">
        <v>65</v>
      </c>
      <c r="G2028" t="s">
        <v>14</v>
      </c>
      <c r="H2028" t="s">
        <v>32</v>
      </c>
      <c r="I2028" t="s">
        <v>16</v>
      </c>
      <c r="J2028">
        <v>7</v>
      </c>
      <c r="K2028">
        <v>19</v>
      </c>
      <c r="L20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28" t="str">
        <f>IF(RCH_hospital_admissions[[#This Row],[Patient Waittime]]&lt;=15,"Very Short",IF(RCH_hospital_admissions[[#This Row],[Patient Waittime]]&lt;=30,"Short", IF(RCH_hospital_admissions[[#This Row],[Patient Waittime]]&lt;=45,"Moderate","Long")))</f>
        <v>Short</v>
      </c>
    </row>
    <row r="2029" spans="1:13" x14ac:dyDescent="0.2">
      <c r="A2029" t="s">
        <v>3615</v>
      </c>
      <c r="B2029" s="1">
        <v>44745</v>
      </c>
      <c r="C2029" s="2">
        <v>0.98263888888888884</v>
      </c>
      <c r="D2029" t="s">
        <v>3616</v>
      </c>
      <c r="E2029" t="s">
        <v>13</v>
      </c>
      <c r="F2029">
        <v>74</v>
      </c>
      <c r="G2029" t="s">
        <v>14</v>
      </c>
      <c r="H2029" t="s">
        <v>15</v>
      </c>
      <c r="I2029" t="s">
        <v>16</v>
      </c>
      <c r="J2029">
        <v>7</v>
      </c>
      <c r="K2029">
        <v>54</v>
      </c>
      <c r="L20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29" t="str">
        <f>IF(RCH_hospital_admissions[[#This Row],[Patient Waittime]]&lt;=15,"Very Short",IF(RCH_hospital_admissions[[#This Row],[Patient Waittime]]&lt;=30,"Short", IF(RCH_hospital_admissions[[#This Row],[Patient Waittime]]&lt;=45,"Moderate","Long")))</f>
        <v>Long</v>
      </c>
    </row>
    <row r="2030" spans="1:13" x14ac:dyDescent="0.2">
      <c r="A2030" t="s">
        <v>3617</v>
      </c>
      <c r="B2030" s="1">
        <v>44501</v>
      </c>
      <c r="C2030" s="2">
        <v>0.60763888888888884</v>
      </c>
      <c r="D2030" t="s">
        <v>2139</v>
      </c>
      <c r="E2030" t="s">
        <v>13</v>
      </c>
      <c r="F2030">
        <v>36</v>
      </c>
      <c r="G2030" t="s">
        <v>14</v>
      </c>
      <c r="H2030" t="s">
        <v>43</v>
      </c>
      <c r="I2030" t="s">
        <v>16</v>
      </c>
      <c r="J2030">
        <v>9</v>
      </c>
      <c r="K2030">
        <v>38</v>
      </c>
      <c r="L20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30" t="str">
        <f>IF(RCH_hospital_admissions[[#This Row],[Patient Waittime]]&lt;=15,"Very Short",IF(RCH_hospital_admissions[[#This Row],[Patient Waittime]]&lt;=30,"Short", IF(RCH_hospital_admissions[[#This Row],[Patient Waittime]]&lt;=45,"Moderate","Long")))</f>
        <v>Moderate</v>
      </c>
    </row>
    <row r="2031" spans="1:13" x14ac:dyDescent="0.2">
      <c r="A2031" t="s">
        <v>3618</v>
      </c>
      <c r="B2031" s="1">
        <v>44784</v>
      </c>
      <c r="C2031" s="2">
        <v>0.41319444444444442</v>
      </c>
      <c r="D2031" t="s">
        <v>2436</v>
      </c>
      <c r="E2031" t="s">
        <v>13</v>
      </c>
      <c r="F2031">
        <v>66</v>
      </c>
      <c r="G2031" t="s">
        <v>24</v>
      </c>
      <c r="H2031" t="s">
        <v>43</v>
      </c>
      <c r="I2031" t="s">
        <v>16</v>
      </c>
      <c r="K2031">
        <v>36</v>
      </c>
      <c r="L20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31" t="str">
        <f>IF(RCH_hospital_admissions[[#This Row],[Patient Waittime]]&lt;=15,"Very Short",IF(RCH_hospital_admissions[[#This Row],[Patient Waittime]]&lt;=30,"Short", IF(RCH_hospital_admissions[[#This Row],[Patient Waittime]]&lt;=45,"Moderate","Long")))</f>
        <v>Moderate</v>
      </c>
    </row>
    <row r="2032" spans="1:13" x14ac:dyDescent="0.2">
      <c r="A2032" t="s">
        <v>3619</v>
      </c>
      <c r="B2032" s="1">
        <v>44802</v>
      </c>
      <c r="C2032" s="2">
        <v>0.69444444444444442</v>
      </c>
      <c r="D2032" t="s">
        <v>3620</v>
      </c>
      <c r="E2032" t="s">
        <v>20</v>
      </c>
      <c r="F2032">
        <v>31</v>
      </c>
      <c r="G2032" t="s">
        <v>147</v>
      </c>
      <c r="H2032" t="s">
        <v>43</v>
      </c>
      <c r="I2032" t="s">
        <v>16</v>
      </c>
      <c r="J2032">
        <v>6</v>
      </c>
      <c r="K2032">
        <v>27</v>
      </c>
      <c r="L20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32" t="str">
        <f>IF(RCH_hospital_admissions[[#This Row],[Patient Waittime]]&lt;=15,"Very Short",IF(RCH_hospital_admissions[[#This Row],[Patient Waittime]]&lt;=30,"Short", IF(RCH_hospital_admissions[[#This Row],[Patient Waittime]]&lt;=45,"Moderate","Long")))</f>
        <v>Short</v>
      </c>
    </row>
    <row r="2033" spans="1:13" x14ac:dyDescent="0.2">
      <c r="A2033" t="s">
        <v>3621</v>
      </c>
      <c r="B2033" s="1">
        <v>44336</v>
      </c>
      <c r="C2033" s="2">
        <v>0.2638888888888889</v>
      </c>
      <c r="D2033" t="s">
        <v>3622</v>
      </c>
      <c r="E2033" t="s">
        <v>13</v>
      </c>
      <c r="F2033">
        <v>69</v>
      </c>
      <c r="G2033" t="s">
        <v>14</v>
      </c>
      <c r="H2033" t="s">
        <v>43</v>
      </c>
      <c r="I2033" t="s">
        <v>16</v>
      </c>
      <c r="J2033">
        <v>8</v>
      </c>
      <c r="K2033">
        <v>39</v>
      </c>
      <c r="L20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33" t="str">
        <f>IF(RCH_hospital_admissions[[#This Row],[Patient Waittime]]&lt;=15,"Very Short",IF(RCH_hospital_admissions[[#This Row],[Patient Waittime]]&lt;=30,"Short", IF(RCH_hospital_admissions[[#This Row],[Patient Waittime]]&lt;=45,"Moderate","Long")))</f>
        <v>Moderate</v>
      </c>
    </row>
    <row r="2034" spans="1:13" x14ac:dyDescent="0.2">
      <c r="A2034" t="s">
        <v>3623</v>
      </c>
      <c r="B2034" s="1">
        <v>44296</v>
      </c>
      <c r="C2034" s="2">
        <v>0.25</v>
      </c>
      <c r="D2034" t="s">
        <v>3624</v>
      </c>
      <c r="E2034" t="s">
        <v>20</v>
      </c>
      <c r="F2034">
        <v>15</v>
      </c>
      <c r="G2034" t="s">
        <v>14</v>
      </c>
      <c r="H2034" t="s">
        <v>27</v>
      </c>
      <c r="I2034" t="s">
        <v>16</v>
      </c>
      <c r="J2034">
        <v>8</v>
      </c>
      <c r="K2034">
        <v>15</v>
      </c>
      <c r="L20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034" t="str">
        <f>IF(RCH_hospital_admissions[[#This Row],[Patient Waittime]]&lt;=15,"Very Short",IF(RCH_hospital_admissions[[#This Row],[Patient Waittime]]&lt;=30,"Short", IF(RCH_hospital_admissions[[#This Row],[Patient Waittime]]&lt;=45,"Moderate","Long")))</f>
        <v>Very Short</v>
      </c>
    </row>
    <row r="2035" spans="1:13" x14ac:dyDescent="0.2">
      <c r="A2035" t="s">
        <v>3625</v>
      </c>
      <c r="B2035" s="1">
        <v>44792</v>
      </c>
      <c r="C2035" s="2">
        <v>0.72916666666666663</v>
      </c>
      <c r="D2035" t="s">
        <v>2181</v>
      </c>
      <c r="E2035" t="s">
        <v>13</v>
      </c>
      <c r="F2035">
        <v>68</v>
      </c>
      <c r="G2035" t="s">
        <v>14</v>
      </c>
      <c r="H2035" t="s">
        <v>83</v>
      </c>
      <c r="I2035" t="s">
        <v>33</v>
      </c>
      <c r="J2035">
        <v>8.5</v>
      </c>
      <c r="K2035">
        <v>14</v>
      </c>
      <c r="L20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35" t="str">
        <f>IF(RCH_hospital_admissions[[#This Row],[Patient Waittime]]&lt;=15,"Very Short",IF(RCH_hospital_admissions[[#This Row],[Patient Waittime]]&lt;=30,"Short", IF(RCH_hospital_admissions[[#This Row],[Patient Waittime]]&lt;=45,"Moderate","Long")))</f>
        <v>Very Short</v>
      </c>
    </row>
    <row r="2036" spans="1:13" x14ac:dyDescent="0.2">
      <c r="A2036" t="s">
        <v>3626</v>
      </c>
      <c r="B2036" s="1">
        <v>44888</v>
      </c>
      <c r="C2036" s="2">
        <v>0.60763888888888884</v>
      </c>
      <c r="D2036" t="s">
        <v>424</v>
      </c>
      <c r="E2036" t="s">
        <v>13</v>
      </c>
      <c r="F2036">
        <v>31</v>
      </c>
      <c r="G2036" t="s">
        <v>14</v>
      </c>
      <c r="H2036" t="s">
        <v>114</v>
      </c>
      <c r="I2036" t="s">
        <v>16</v>
      </c>
      <c r="J2036">
        <v>10</v>
      </c>
      <c r="K2036">
        <v>20</v>
      </c>
      <c r="L20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36" t="str">
        <f>IF(RCH_hospital_admissions[[#This Row],[Patient Waittime]]&lt;=15,"Very Short",IF(RCH_hospital_admissions[[#This Row],[Patient Waittime]]&lt;=30,"Short", IF(RCH_hospital_admissions[[#This Row],[Patient Waittime]]&lt;=45,"Moderate","Long")))</f>
        <v>Short</v>
      </c>
    </row>
    <row r="2037" spans="1:13" x14ac:dyDescent="0.2">
      <c r="A2037" t="s">
        <v>3627</v>
      </c>
      <c r="B2037" s="1">
        <v>44208</v>
      </c>
      <c r="C2037" s="2">
        <v>0.97916666666666663</v>
      </c>
      <c r="D2037" t="s">
        <v>3628</v>
      </c>
      <c r="E2037" t="s">
        <v>13</v>
      </c>
      <c r="F2037">
        <v>36</v>
      </c>
      <c r="G2037" t="s">
        <v>14</v>
      </c>
      <c r="H2037" t="s">
        <v>21</v>
      </c>
      <c r="I2037" t="s">
        <v>16</v>
      </c>
      <c r="J2037">
        <v>6</v>
      </c>
      <c r="K2037">
        <v>19</v>
      </c>
      <c r="L20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37" t="str">
        <f>IF(RCH_hospital_admissions[[#This Row],[Patient Waittime]]&lt;=15,"Very Short",IF(RCH_hospital_admissions[[#This Row],[Patient Waittime]]&lt;=30,"Short", IF(RCH_hospital_admissions[[#This Row],[Patient Waittime]]&lt;=45,"Moderate","Long")))</f>
        <v>Short</v>
      </c>
    </row>
    <row r="2038" spans="1:13" x14ac:dyDescent="0.2">
      <c r="A2038" t="s">
        <v>3629</v>
      </c>
      <c r="B2038" s="1">
        <v>44607</v>
      </c>
      <c r="C2038" s="2">
        <v>0.71875</v>
      </c>
      <c r="D2038" t="s">
        <v>647</v>
      </c>
      <c r="E2038" t="s">
        <v>20</v>
      </c>
      <c r="F2038">
        <v>39</v>
      </c>
      <c r="G2038" t="s">
        <v>14</v>
      </c>
      <c r="H2038" t="s">
        <v>21</v>
      </c>
      <c r="I2038" t="s">
        <v>16</v>
      </c>
      <c r="J2038">
        <v>7</v>
      </c>
      <c r="K2038">
        <v>11</v>
      </c>
      <c r="L20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38" t="str">
        <f>IF(RCH_hospital_admissions[[#This Row],[Patient Waittime]]&lt;=15,"Very Short",IF(RCH_hospital_admissions[[#This Row],[Patient Waittime]]&lt;=30,"Short", IF(RCH_hospital_admissions[[#This Row],[Patient Waittime]]&lt;=45,"Moderate","Long")))</f>
        <v>Very Short</v>
      </c>
    </row>
    <row r="2039" spans="1:13" x14ac:dyDescent="0.2">
      <c r="A2039" t="s">
        <v>3630</v>
      </c>
      <c r="B2039" s="1">
        <v>44355</v>
      </c>
      <c r="C2039" s="2">
        <v>0.62847222222222221</v>
      </c>
      <c r="D2039" t="s">
        <v>3631</v>
      </c>
      <c r="E2039" t="s">
        <v>20</v>
      </c>
      <c r="F2039">
        <v>69</v>
      </c>
      <c r="G2039" t="s">
        <v>14</v>
      </c>
      <c r="H2039" t="s">
        <v>15</v>
      </c>
      <c r="I2039" t="s">
        <v>16</v>
      </c>
      <c r="J2039">
        <v>6</v>
      </c>
      <c r="K2039">
        <v>53</v>
      </c>
      <c r="L20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39" t="str">
        <f>IF(RCH_hospital_admissions[[#This Row],[Patient Waittime]]&lt;=15,"Very Short",IF(RCH_hospital_admissions[[#This Row],[Patient Waittime]]&lt;=30,"Short", IF(RCH_hospital_admissions[[#This Row],[Patient Waittime]]&lt;=45,"Moderate","Long")))</f>
        <v>Long</v>
      </c>
    </row>
    <row r="2040" spans="1:13" x14ac:dyDescent="0.2">
      <c r="A2040" t="s">
        <v>3632</v>
      </c>
      <c r="B2040" s="1">
        <v>44598</v>
      </c>
      <c r="C2040" s="2">
        <v>0.4201388888888889</v>
      </c>
      <c r="D2040" t="s">
        <v>3633</v>
      </c>
      <c r="E2040" t="s">
        <v>13</v>
      </c>
      <c r="F2040">
        <v>60</v>
      </c>
      <c r="G2040" t="s">
        <v>14</v>
      </c>
      <c r="H2040" t="s">
        <v>15</v>
      </c>
      <c r="I2040" t="s">
        <v>16</v>
      </c>
      <c r="J2040">
        <v>4</v>
      </c>
      <c r="K2040">
        <v>43</v>
      </c>
      <c r="L20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40" t="str">
        <f>IF(RCH_hospital_admissions[[#This Row],[Patient Waittime]]&lt;=15,"Very Short",IF(RCH_hospital_admissions[[#This Row],[Patient Waittime]]&lt;=30,"Short", IF(RCH_hospital_admissions[[#This Row],[Patient Waittime]]&lt;=45,"Moderate","Long")))</f>
        <v>Moderate</v>
      </c>
    </row>
    <row r="2041" spans="1:13" x14ac:dyDescent="0.2">
      <c r="A2041" t="s">
        <v>3634</v>
      </c>
      <c r="B2041" s="1">
        <v>44898</v>
      </c>
      <c r="C2041" s="2">
        <v>0.68402777777777779</v>
      </c>
      <c r="D2041" t="s">
        <v>3635</v>
      </c>
      <c r="E2041" t="s">
        <v>20</v>
      </c>
      <c r="F2041">
        <v>27</v>
      </c>
      <c r="G2041" t="s">
        <v>24</v>
      </c>
      <c r="H2041" t="s">
        <v>15</v>
      </c>
      <c r="I2041" t="s">
        <v>16</v>
      </c>
      <c r="J2041">
        <v>7</v>
      </c>
      <c r="K2041">
        <v>28</v>
      </c>
      <c r="L20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041" t="str">
        <f>IF(RCH_hospital_admissions[[#This Row],[Patient Waittime]]&lt;=15,"Very Short",IF(RCH_hospital_admissions[[#This Row],[Patient Waittime]]&lt;=30,"Short", IF(RCH_hospital_admissions[[#This Row],[Patient Waittime]]&lt;=45,"Moderate","Long")))</f>
        <v>Short</v>
      </c>
    </row>
    <row r="2042" spans="1:13" x14ac:dyDescent="0.2">
      <c r="A2042" t="s">
        <v>3636</v>
      </c>
      <c r="B2042" s="1">
        <v>44368</v>
      </c>
      <c r="C2042" s="2">
        <v>0.63541666666666663</v>
      </c>
      <c r="D2042" t="s">
        <v>3637</v>
      </c>
      <c r="E2042" t="s">
        <v>20</v>
      </c>
      <c r="F2042">
        <v>42</v>
      </c>
      <c r="G2042" t="s">
        <v>14</v>
      </c>
      <c r="H2042" t="s">
        <v>114</v>
      </c>
      <c r="I2042" t="s">
        <v>16</v>
      </c>
      <c r="J2042">
        <v>7</v>
      </c>
      <c r="K2042">
        <v>22</v>
      </c>
      <c r="L20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42" t="str">
        <f>IF(RCH_hospital_admissions[[#This Row],[Patient Waittime]]&lt;=15,"Very Short",IF(RCH_hospital_admissions[[#This Row],[Patient Waittime]]&lt;=30,"Short", IF(RCH_hospital_admissions[[#This Row],[Patient Waittime]]&lt;=45,"Moderate","Long")))</f>
        <v>Short</v>
      </c>
    </row>
    <row r="2043" spans="1:13" x14ac:dyDescent="0.2">
      <c r="A2043" t="s">
        <v>3638</v>
      </c>
      <c r="B2043" s="1">
        <v>44638</v>
      </c>
      <c r="C2043" s="2">
        <v>0.81597222222222221</v>
      </c>
      <c r="D2043" t="s">
        <v>3047</v>
      </c>
      <c r="E2043" t="s">
        <v>20</v>
      </c>
      <c r="F2043">
        <v>57</v>
      </c>
      <c r="G2043" t="s">
        <v>24</v>
      </c>
      <c r="H2043" t="s">
        <v>43</v>
      </c>
      <c r="I2043" t="s">
        <v>33</v>
      </c>
      <c r="J2043">
        <v>6.5</v>
      </c>
      <c r="K2043">
        <v>24</v>
      </c>
      <c r="L20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043" t="str">
        <f>IF(RCH_hospital_admissions[[#This Row],[Patient Waittime]]&lt;=15,"Very Short",IF(RCH_hospital_admissions[[#This Row],[Patient Waittime]]&lt;=30,"Short", IF(RCH_hospital_admissions[[#This Row],[Patient Waittime]]&lt;=45,"Moderate","Long")))</f>
        <v>Short</v>
      </c>
    </row>
    <row r="2044" spans="1:13" x14ac:dyDescent="0.2">
      <c r="A2044" t="s">
        <v>3639</v>
      </c>
      <c r="B2044" s="1">
        <v>44838</v>
      </c>
      <c r="C2044" s="2">
        <v>0.58680555555555558</v>
      </c>
      <c r="D2044" t="s">
        <v>3640</v>
      </c>
      <c r="E2044" t="s">
        <v>20</v>
      </c>
      <c r="F2044">
        <v>44</v>
      </c>
      <c r="G2044" t="s">
        <v>14</v>
      </c>
      <c r="H2044" t="s">
        <v>15</v>
      </c>
      <c r="I2044" t="s">
        <v>33</v>
      </c>
      <c r="K2044">
        <v>48</v>
      </c>
      <c r="L20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44" t="str">
        <f>IF(RCH_hospital_admissions[[#This Row],[Patient Waittime]]&lt;=15,"Very Short",IF(RCH_hospital_admissions[[#This Row],[Patient Waittime]]&lt;=30,"Short", IF(RCH_hospital_admissions[[#This Row],[Patient Waittime]]&lt;=45,"Moderate","Long")))</f>
        <v>Long</v>
      </c>
    </row>
    <row r="2045" spans="1:13" x14ac:dyDescent="0.2">
      <c r="A2045" t="s">
        <v>3641</v>
      </c>
      <c r="B2045" s="1">
        <v>44436</v>
      </c>
      <c r="C2045" s="2">
        <v>0.62847222222222221</v>
      </c>
      <c r="D2045" t="s">
        <v>488</v>
      </c>
      <c r="E2045" t="s">
        <v>20</v>
      </c>
      <c r="F2045">
        <v>61</v>
      </c>
      <c r="G2045" t="s">
        <v>74</v>
      </c>
      <c r="H2045" t="s">
        <v>15</v>
      </c>
      <c r="I2045" t="s">
        <v>16</v>
      </c>
      <c r="J2045">
        <v>9</v>
      </c>
      <c r="K2045">
        <v>28</v>
      </c>
      <c r="L20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45" t="str">
        <f>IF(RCH_hospital_admissions[[#This Row],[Patient Waittime]]&lt;=15,"Very Short",IF(RCH_hospital_admissions[[#This Row],[Patient Waittime]]&lt;=30,"Short", IF(RCH_hospital_admissions[[#This Row],[Patient Waittime]]&lt;=45,"Moderate","Long")))</f>
        <v>Short</v>
      </c>
    </row>
    <row r="2046" spans="1:13" x14ac:dyDescent="0.2">
      <c r="A2046" t="s">
        <v>3642</v>
      </c>
      <c r="B2046" s="1">
        <v>44505</v>
      </c>
      <c r="C2046" s="2">
        <v>0.61805555555555558</v>
      </c>
      <c r="D2046" t="s">
        <v>3643</v>
      </c>
      <c r="E2046" t="s">
        <v>13</v>
      </c>
      <c r="F2046">
        <v>29</v>
      </c>
      <c r="G2046" t="s">
        <v>14</v>
      </c>
      <c r="H2046" t="s">
        <v>32</v>
      </c>
      <c r="I2046" t="s">
        <v>16</v>
      </c>
      <c r="J2046">
        <v>7</v>
      </c>
      <c r="K2046">
        <v>52</v>
      </c>
      <c r="L20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046" t="str">
        <f>IF(RCH_hospital_admissions[[#This Row],[Patient Waittime]]&lt;=15,"Very Short",IF(RCH_hospital_admissions[[#This Row],[Patient Waittime]]&lt;=30,"Short", IF(RCH_hospital_admissions[[#This Row],[Patient Waittime]]&lt;=45,"Moderate","Long")))</f>
        <v>Long</v>
      </c>
    </row>
    <row r="2047" spans="1:13" x14ac:dyDescent="0.2">
      <c r="A2047" t="s">
        <v>3644</v>
      </c>
      <c r="B2047" s="1">
        <v>44749</v>
      </c>
      <c r="C2047" s="2">
        <v>0.3125</v>
      </c>
      <c r="D2047" t="s">
        <v>406</v>
      </c>
      <c r="E2047" t="s">
        <v>13</v>
      </c>
      <c r="F2047">
        <v>33</v>
      </c>
      <c r="G2047" t="s">
        <v>14</v>
      </c>
      <c r="H2047" t="s">
        <v>43</v>
      </c>
      <c r="I2047" t="s">
        <v>33</v>
      </c>
      <c r="J2047">
        <v>7.5</v>
      </c>
      <c r="K2047">
        <v>34</v>
      </c>
      <c r="L20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47" t="str">
        <f>IF(RCH_hospital_admissions[[#This Row],[Patient Waittime]]&lt;=15,"Very Short",IF(RCH_hospital_admissions[[#This Row],[Patient Waittime]]&lt;=30,"Short", IF(RCH_hospital_admissions[[#This Row],[Patient Waittime]]&lt;=45,"Moderate","Long")))</f>
        <v>Moderate</v>
      </c>
    </row>
    <row r="2048" spans="1:13" x14ac:dyDescent="0.2">
      <c r="A2048" t="s">
        <v>3645</v>
      </c>
      <c r="B2048" s="1">
        <v>44481</v>
      </c>
      <c r="C2048" s="2">
        <v>0.46180555555555558</v>
      </c>
      <c r="D2048" t="s">
        <v>3646</v>
      </c>
      <c r="E2048" t="s">
        <v>13</v>
      </c>
      <c r="F2048">
        <v>75</v>
      </c>
      <c r="G2048" t="s">
        <v>14</v>
      </c>
      <c r="H2048" t="s">
        <v>114</v>
      </c>
      <c r="I2048" t="s">
        <v>33</v>
      </c>
      <c r="J2048">
        <v>9.5</v>
      </c>
      <c r="K2048">
        <v>26</v>
      </c>
      <c r="L20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048" t="str">
        <f>IF(RCH_hospital_admissions[[#This Row],[Patient Waittime]]&lt;=15,"Very Short",IF(RCH_hospital_admissions[[#This Row],[Patient Waittime]]&lt;=30,"Short", IF(RCH_hospital_admissions[[#This Row],[Patient Waittime]]&lt;=45,"Moderate","Long")))</f>
        <v>Short</v>
      </c>
    </row>
    <row r="2049" spans="1:13" x14ac:dyDescent="0.2">
      <c r="A2049" t="s">
        <v>3647</v>
      </c>
      <c r="B2049" s="1">
        <v>44502</v>
      </c>
      <c r="C2049" s="2">
        <v>0.82986111111111116</v>
      </c>
      <c r="D2049" t="s">
        <v>1158</v>
      </c>
      <c r="E2049" t="s">
        <v>13</v>
      </c>
      <c r="F2049">
        <v>71</v>
      </c>
      <c r="G2049" t="s">
        <v>14</v>
      </c>
      <c r="H2049" t="s">
        <v>15</v>
      </c>
      <c r="I2049" t="s">
        <v>33</v>
      </c>
      <c r="K2049">
        <v>43</v>
      </c>
      <c r="L20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49" t="str">
        <f>IF(RCH_hospital_admissions[[#This Row],[Patient Waittime]]&lt;=15,"Very Short",IF(RCH_hospital_admissions[[#This Row],[Patient Waittime]]&lt;=30,"Short", IF(RCH_hospital_admissions[[#This Row],[Patient Waittime]]&lt;=45,"Moderate","Long")))</f>
        <v>Moderate</v>
      </c>
    </row>
    <row r="2050" spans="1:13" x14ac:dyDescent="0.2">
      <c r="A2050" t="s">
        <v>3648</v>
      </c>
      <c r="B2050" s="1">
        <v>44587</v>
      </c>
      <c r="C2050" s="2">
        <v>0.75</v>
      </c>
      <c r="D2050" t="s">
        <v>3649</v>
      </c>
      <c r="E2050" t="s">
        <v>20</v>
      </c>
      <c r="F2050">
        <v>22</v>
      </c>
      <c r="G2050" t="s">
        <v>160</v>
      </c>
      <c r="H2050" t="s">
        <v>43</v>
      </c>
      <c r="I2050" t="s">
        <v>33</v>
      </c>
      <c r="J2050">
        <v>6.5</v>
      </c>
      <c r="K2050">
        <v>53</v>
      </c>
      <c r="L20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050" t="str">
        <f>IF(RCH_hospital_admissions[[#This Row],[Patient Waittime]]&lt;=15,"Very Short",IF(RCH_hospital_admissions[[#This Row],[Patient Waittime]]&lt;=30,"Short", IF(RCH_hospital_admissions[[#This Row],[Patient Waittime]]&lt;=45,"Moderate","Long")))</f>
        <v>Long</v>
      </c>
    </row>
    <row r="2051" spans="1:13" x14ac:dyDescent="0.2">
      <c r="A2051" t="s">
        <v>3650</v>
      </c>
      <c r="B2051" s="1">
        <v>44657</v>
      </c>
      <c r="C2051" s="2">
        <v>0.41319444444444442</v>
      </c>
      <c r="D2051" t="s">
        <v>3651</v>
      </c>
      <c r="E2051" t="s">
        <v>20</v>
      </c>
      <c r="F2051">
        <v>58</v>
      </c>
      <c r="G2051" t="s">
        <v>14</v>
      </c>
      <c r="H2051" t="s">
        <v>43</v>
      </c>
      <c r="I2051" t="s">
        <v>33</v>
      </c>
      <c r="J2051">
        <v>3.5</v>
      </c>
      <c r="K2051">
        <v>31</v>
      </c>
      <c r="L20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051" t="str">
        <f>IF(RCH_hospital_admissions[[#This Row],[Patient Waittime]]&lt;=15,"Very Short",IF(RCH_hospital_admissions[[#This Row],[Patient Waittime]]&lt;=30,"Short", IF(RCH_hospital_admissions[[#This Row],[Patient Waittime]]&lt;=45,"Moderate","Long")))</f>
        <v>Moderate</v>
      </c>
    </row>
    <row r="2052" spans="1:13" x14ac:dyDescent="0.2">
      <c r="A2052" t="s">
        <v>3652</v>
      </c>
      <c r="B2052" s="1">
        <v>44637</v>
      </c>
      <c r="C2052" s="2">
        <v>0.68055555555555558</v>
      </c>
      <c r="D2052" t="s">
        <v>3653</v>
      </c>
      <c r="E2052" t="s">
        <v>20</v>
      </c>
      <c r="F2052">
        <v>69</v>
      </c>
      <c r="G2052" t="s">
        <v>14</v>
      </c>
      <c r="H2052" t="s">
        <v>15</v>
      </c>
      <c r="I2052" t="s">
        <v>16</v>
      </c>
      <c r="J2052">
        <v>6</v>
      </c>
      <c r="K2052">
        <v>39</v>
      </c>
      <c r="L20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52" t="str">
        <f>IF(RCH_hospital_admissions[[#This Row],[Patient Waittime]]&lt;=15,"Very Short",IF(RCH_hospital_admissions[[#This Row],[Patient Waittime]]&lt;=30,"Short", IF(RCH_hospital_admissions[[#This Row],[Patient Waittime]]&lt;=45,"Moderate","Long")))</f>
        <v>Moderate</v>
      </c>
    </row>
    <row r="2053" spans="1:13" x14ac:dyDescent="0.2">
      <c r="A2053" t="s">
        <v>3654</v>
      </c>
      <c r="B2053" s="1">
        <v>44202</v>
      </c>
      <c r="C2053" s="2">
        <v>0.875</v>
      </c>
      <c r="D2053" t="s">
        <v>3655</v>
      </c>
      <c r="E2053" t="s">
        <v>20</v>
      </c>
      <c r="F2053">
        <v>13</v>
      </c>
      <c r="G2053" t="s">
        <v>14</v>
      </c>
      <c r="H2053" t="s">
        <v>15</v>
      </c>
      <c r="I2053" t="s">
        <v>33</v>
      </c>
      <c r="K2053">
        <v>43</v>
      </c>
      <c r="L20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053" t="str">
        <f>IF(RCH_hospital_admissions[[#This Row],[Patient Waittime]]&lt;=15,"Very Short",IF(RCH_hospital_admissions[[#This Row],[Patient Waittime]]&lt;=30,"Short", IF(RCH_hospital_admissions[[#This Row],[Patient Waittime]]&lt;=45,"Moderate","Long")))</f>
        <v>Moderate</v>
      </c>
    </row>
    <row r="2054" spans="1:13" x14ac:dyDescent="0.2">
      <c r="A2054" t="s">
        <v>3656</v>
      </c>
      <c r="B2054" s="1">
        <v>44328</v>
      </c>
      <c r="C2054" s="2">
        <v>0.92013888888888884</v>
      </c>
      <c r="D2054" t="s">
        <v>146</v>
      </c>
      <c r="E2054" t="s">
        <v>13</v>
      </c>
      <c r="F2054">
        <v>5</v>
      </c>
      <c r="G2054" t="s">
        <v>74</v>
      </c>
      <c r="H2054" t="s">
        <v>27</v>
      </c>
      <c r="I2054" t="s">
        <v>33</v>
      </c>
      <c r="J2054">
        <v>5.5</v>
      </c>
      <c r="K2054">
        <v>27</v>
      </c>
      <c r="L20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054" t="str">
        <f>IF(RCH_hospital_admissions[[#This Row],[Patient Waittime]]&lt;=15,"Very Short",IF(RCH_hospital_admissions[[#This Row],[Patient Waittime]]&lt;=30,"Short", IF(RCH_hospital_admissions[[#This Row],[Patient Waittime]]&lt;=45,"Moderate","Long")))</f>
        <v>Short</v>
      </c>
    </row>
    <row r="2055" spans="1:13" x14ac:dyDescent="0.2">
      <c r="A2055" t="s">
        <v>3657</v>
      </c>
      <c r="B2055" s="1">
        <v>44773</v>
      </c>
      <c r="C2055" s="2">
        <v>0.86458333333333337</v>
      </c>
      <c r="D2055" t="s">
        <v>3658</v>
      </c>
      <c r="E2055" t="s">
        <v>20</v>
      </c>
      <c r="F2055">
        <v>50</v>
      </c>
      <c r="G2055" t="s">
        <v>14</v>
      </c>
      <c r="H2055" t="s">
        <v>32</v>
      </c>
      <c r="I2055" t="s">
        <v>16</v>
      </c>
      <c r="J2055">
        <v>4</v>
      </c>
      <c r="K2055">
        <v>45</v>
      </c>
      <c r="L20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055" t="str">
        <f>IF(RCH_hospital_admissions[[#This Row],[Patient Waittime]]&lt;=15,"Very Short",IF(RCH_hospital_admissions[[#This Row],[Patient Waittime]]&lt;=30,"Short", IF(RCH_hospital_admissions[[#This Row],[Patient Waittime]]&lt;=45,"Moderate","Long")))</f>
        <v>Moderate</v>
      </c>
    </row>
    <row r="2056" spans="1:13" x14ac:dyDescent="0.2">
      <c r="A2056" t="s">
        <v>3659</v>
      </c>
      <c r="B2056" s="1">
        <v>44304</v>
      </c>
      <c r="C2056" s="2">
        <v>0.80902777777777779</v>
      </c>
      <c r="D2056" t="s">
        <v>3660</v>
      </c>
      <c r="E2056" t="s">
        <v>20</v>
      </c>
      <c r="F2056">
        <v>34</v>
      </c>
      <c r="G2056" t="s">
        <v>14</v>
      </c>
      <c r="H2056" t="s">
        <v>83</v>
      </c>
      <c r="I2056" t="s">
        <v>33</v>
      </c>
      <c r="J2056">
        <v>4.5</v>
      </c>
      <c r="K2056">
        <v>24</v>
      </c>
      <c r="L20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56" t="str">
        <f>IF(RCH_hospital_admissions[[#This Row],[Patient Waittime]]&lt;=15,"Very Short",IF(RCH_hospital_admissions[[#This Row],[Patient Waittime]]&lt;=30,"Short", IF(RCH_hospital_admissions[[#This Row],[Patient Waittime]]&lt;=45,"Moderate","Long")))</f>
        <v>Short</v>
      </c>
    </row>
    <row r="2057" spans="1:13" x14ac:dyDescent="0.2">
      <c r="A2057" t="s">
        <v>3661</v>
      </c>
      <c r="B2057" s="1">
        <v>44745</v>
      </c>
      <c r="C2057" s="2">
        <v>0.63541666666666663</v>
      </c>
      <c r="D2057" t="s">
        <v>3662</v>
      </c>
      <c r="E2057" t="s">
        <v>20</v>
      </c>
      <c r="F2057">
        <v>71</v>
      </c>
      <c r="G2057" t="s">
        <v>74</v>
      </c>
      <c r="H2057" t="s">
        <v>43</v>
      </c>
      <c r="I2057" t="s">
        <v>16</v>
      </c>
      <c r="J2057">
        <v>6</v>
      </c>
      <c r="K2057">
        <v>31</v>
      </c>
      <c r="L20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57" t="str">
        <f>IF(RCH_hospital_admissions[[#This Row],[Patient Waittime]]&lt;=15,"Very Short",IF(RCH_hospital_admissions[[#This Row],[Patient Waittime]]&lt;=30,"Short", IF(RCH_hospital_admissions[[#This Row],[Patient Waittime]]&lt;=45,"Moderate","Long")))</f>
        <v>Moderate</v>
      </c>
    </row>
    <row r="2058" spans="1:13" x14ac:dyDescent="0.2">
      <c r="A2058" t="s">
        <v>3663</v>
      </c>
      <c r="B2058" s="1">
        <v>44484</v>
      </c>
      <c r="C2058" s="2">
        <v>7.2916666666666671E-2</v>
      </c>
      <c r="D2058" t="s">
        <v>3664</v>
      </c>
      <c r="E2058" t="s">
        <v>13</v>
      </c>
      <c r="F2058">
        <v>69</v>
      </c>
      <c r="G2058" t="s">
        <v>14</v>
      </c>
      <c r="H2058" t="s">
        <v>15</v>
      </c>
      <c r="I2058" t="s">
        <v>16</v>
      </c>
      <c r="J2058">
        <v>7</v>
      </c>
      <c r="K2058">
        <v>47</v>
      </c>
      <c r="L20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58" t="str">
        <f>IF(RCH_hospital_admissions[[#This Row],[Patient Waittime]]&lt;=15,"Very Short",IF(RCH_hospital_admissions[[#This Row],[Patient Waittime]]&lt;=30,"Short", IF(RCH_hospital_admissions[[#This Row],[Patient Waittime]]&lt;=45,"Moderate","Long")))</f>
        <v>Long</v>
      </c>
    </row>
    <row r="2059" spans="1:13" x14ac:dyDescent="0.2">
      <c r="A2059" t="s">
        <v>3665</v>
      </c>
      <c r="B2059" s="1">
        <v>44214</v>
      </c>
      <c r="C2059" s="2">
        <v>0.79513888888888884</v>
      </c>
      <c r="D2059" t="s">
        <v>278</v>
      </c>
      <c r="E2059" t="s">
        <v>13</v>
      </c>
      <c r="F2059">
        <v>30</v>
      </c>
      <c r="G2059" t="s">
        <v>14</v>
      </c>
      <c r="H2059" t="s">
        <v>38</v>
      </c>
      <c r="I2059" t="s">
        <v>33</v>
      </c>
      <c r="K2059">
        <v>23</v>
      </c>
      <c r="L20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59" t="str">
        <f>IF(RCH_hospital_admissions[[#This Row],[Patient Waittime]]&lt;=15,"Very Short",IF(RCH_hospital_admissions[[#This Row],[Patient Waittime]]&lt;=30,"Short", IF(RCH_hospital_admissions[[#This Row],[Patient Waittime]]&lt;=45,"Moderate","Long")))</f>
        <v>Short</v>
      </c>
    </row>
    <row r="2060" spans="1:13" x14ac:dyDescent="0.2">
      <c r="A2060" t="s">
        <v>3666</v>
      </c>
      <c r="B2060" s="1">
        <v>44346</v>
      </c>
      <c r="C2060" s="2">
        <v>0.65972222222222221</v>
      </c>
      <c r="D2060" t="s">
        <v>3667</v>
      </c>
      <c r="E2060" t="s">
        <v>13</v>
      </c>
      <c r="F2060">
        <v>61</v>
      </c>
      <c r="G2060" t="s">
        <v>14</v>
      </c>
      <c r="H2060" t="s">
        <v>38</v>
      </c>
      <c r="I2060" t="s">
        <v>16</v>
      </c>
      <c r="J2060">
        <v>8</v>
      </c>
      <c r="K2060">
        <v>41</v>
      </c>
      <c r="L20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60" t="str">
        <f>IF(RCH_hospital_admissions[[#This Row],[Patient Waittime]]&lt;=15,"Very Short",IF(RCH_hospital_admissions[[#This Row],[Patient Waittime]]&lt;=30,"Short", IF(RCH_hospital_admissions[[#This Row],[Patient Waittime]]&lt;=45,"Moderate","Long")))</f>
        <v>Moderate</v>
      </c>
    </row>
    <row r="2061" spans="1:13" x14ac:dyDescent="0.2">
      <c r="A2061" t="s">
        <v>3668</v>
      </c>
      <c r="B2061" s="1">
        <v>44212</v>
      </c>
      <c r="C2061" s="2">
        <v>0.85763888888888884</v>
      </c>
      <c r="D2061" t="s">
        <v>3669</v>
      </c>
      <c r="E2061" t="s">
        <v>13</v>
      </c>
      <c r="F2061">
        <v>74</v>
      </c>
      <c r="G2061" t="s">
        <v>14</v>
      </c>
      <c r="H2061" t="s">
        <v>32</v>
      </c>
      <c r="I2061" t="s">
        <v>33</v>
      </c>
      <c r="J2061">
        <v>7.5</v>
      </c>
      <c r="K2061">
        <v>44</v>
      </c>
      <c r="L20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61" t="str">
        <f>IF(RCH_hospital_admissions[[#This Row],[Patient Waittime]]&lt;=15,"Very Short",IF(RCH_hospital_admissions[[#This Row],[Patient Waittime]]&lt;=30,"Short", IF(RCH_hospital_admissions[[#This Row],[Patient Waittime]]&lt;=45,"Moderate","Long")))</f>
        <v>Moderate</v>
      </c>
    </row>
    <row r="2062" spans="1:13" x14ac:dyDescent="0.2">
      <c r="A2062" t="s">
        <v>3670</v>
      </c>
      <c r="B2062" s="1">
        <v>44867</v>
      </c>
      <c r="C2062" s="2">
        <v>0.93055555555555558</v>
      </c>
      <c r="D2062" t="s">
        <v>486</v>
      </c>
      <c r="E2062" t="s">
        <v>13</v>
      </c>
      <c r="F2062">
        <v>26</v>
      </c>
      <c r="G2062" t="s">
        <v>14</v>
      </c>
      <c r="H2062" t="s">
        <v>43</v>
      </c>
      <c r="I2062" t="s">
        <v>33</v>
      </c>
      <c r="J2062">
        <v>6.5</v>
      </c>
      <c r="K2062">
        <v>21</v>
      </c>
      <c r="L20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062" t="str">
        <f>IF(RCH_hospital_admissions[[#This Row],[Patient Waittime]]&lt;=15,"Very Short",IF(RCH_hospital_admissions[[#This Row],[Patient Waittime]]&lt;=30,"Short", IF(RCH_hospital_admissions[[#This Row],[Patient Waittime]]&lt;=45,"Moderate","Long")))</f>
        <v>Short</v>
      </c>
    </row>
    <row r="2063" spans="1:13" x14ac:dyDescent="0.2">
      <c r="A2063" t="s">
        <v>3671</v>
      </c>
      <c r="B2063" s="1">
        <v>44572</v>
      </c>
      <c r="C2063" s="2">
        <v>0.47569444444444442</v>
      </c>
      <c r="D2063" t="s">
        <v>1185</v>
      </c>
      <c r="E2063" t="s">
        <v>20</v>
      </c>
      <c r="F2063">
        <v>48</v>
      </c>
      <c r="G2063" t="s">
        <v>24</v>
      </c>
      <c r="H2063" t="s">
        <v>83</v>
      </c>
      <c r="I2063" t="s">
        <v>33</v>
      </c>
      <c r="J2063">
        <v>6.5</v>
      </c>
      <c r="K2063">
        <v>24</v>
      </c>
      <c r="L20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063" t="str">
        <f>IF(RCH_hospital_admissions[[#This Row],[Patient Waittime]]&lt;=15,"Very Short",IF(RCH_hospital_admissions[[#This Row],[Patient Waittime]]&lt;=30,"Short", IF(RCH_hospital_admissions[[#This Row],[Patient Waittime]]&lt;=45,"Moderate","Long")))</f>
        <v>Short</v>
      </c>
    </row>
    <row r="2064" spans="1:13" x14ac:dyDescent="0.2">
      <c r="A2064" t="s">
        <v>3672</v>
      </c>
      <c r="B2064" s="1">
        <v>44721</v>
      </c>
      <c r="C2064" s="2">
        <v>0.87847222222222221</v>
      </c>
      <c r="D2064" t="s">
        <v>1084</v>
      </c>
      <c r="E2064" t="s">
        <v>13</v>
      </c>
      <c r="F2064">
        <v>29</v>
      </c>
      <c r="G2064" t="s">
        <v>147</v>
      </c>
      <c r="H2064" t="s">
        <v>32</v>
      </c>
      <c r="I2064" t="s">
        <v>33</v>
      </c>
      <c r="J2064">
        <v>7.5</v>
      </c>
      <c r="K2064">
        <v>11</v>
      </c>
      <c r="L20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064" t="str">
        <f>IF(RCH_hospital_admissions[[#This Row],[Patient Waittime]]&lt;=15,"Very Short",IF(RCH_hospital_admissions[[#This Row],[Patient Waittime]]&lt;=30,"Short", IF(RCH_hospital_admissions[[#This Row],[Patient Waittime]]&lt;=45,"Moderate","Long")))</f>
        <v>Very Short</v>
      </c>
    </row>
    <row r="2065" spans="1:13" x14ac:dyDescent="0.2">
      <c r="A2065" t="s">
        <v>3673</v>
      </c>
      <c r="B2065" s="1">
        <v>44527</v>
      </c>
      <c r="C2065" s="2">
        <v>0.55902777777777779</v>
      </c>
      <c r="D2065" t="s">
        <v>3674</v>
      </c>
      <c r="E2065" t="s">
        <v>13</v>
      </c>
      <c r="F2065">
        <v>25</v>
      </c>
      <c r="G2065" t="s">
        <v>14</v>
      </c>
      <c r="H2065" t="s">
        <v>32</v>
      </c>
      <c r="I2065" t="s">
        <v>16</v>
      </c>
      <c r="J2065">
        <v>7</v>
      </c>
      <c r="K2065">
        <v>45</v>
      </c>
      <c r="L20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065" t="str">
        <f>IF(RCH_hospital_admissions[[#This Row],[Patient Waittime]]&lt;=15,"Very Short",IF(RCH_hospital_admissions[[#This Row],[Patient Waittime]]&lt;=30,"Short", IF(RCH_hospital_admissions[[#This Row],[Patient Waittime]]&lt;=45,"Moderate","Long")))</f>
        <v>Moderate</v>
      </c>
    </row>
    <row r="2066" spans="1:13" x14ac:dyDescent="0.2">
      <c r="A2066" t="s">
        <v>3675</v>
      </c>
      <c r="B2066" s="1">
        <v>44731</v>
      </c>
      <c r="C2066" s="2">
        <v>0.34722222222222221</v>
      </c>
      <c r="D2066" t="s">
        <v>3676</v>
      </c>
      <c r="E2066" t="s">
        <v>13</v>
      </c>
      <c r="F2066">
        <v>33</v>
      </c>
      <c r="G2066" t="s">
        <v>187</v>
      </c>
      <c r="H2066" t="s">
        <v>43</v>
      </c>
      <c r="I2066" t="s">
        <v>16</v>
      </c>
      <c r="J2066">
        <v>7</v>
      </c>
      <c r="K2066">
        <v>26</v>
      </c>
      <c r="L20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66" t="str">
        <f>IF(RCH_hospital_admissions[[#This Row],[Patient Waittime]]&lt;=15,"Very Short",IF(RCH_hospital_admissions[[#This Row],[Patient Waittime]]&lt;=30,"Short", IF(RCH_hospital_admissions[[#This Row],[Patient Waittime]]&lt;=45,"Moderate","Long")))</f>
        <v>Short</v>
      </c>
    </row>
    <row r="2067" spans="1:13" x14ac:dyDescent="0.2">
      <c r="A2067" t="s">
        <v>3677</v>
      </c>
      <c r="B2067" s="1">
        <v>44691</v>
      </c>
      <c r="C2067" s="2">
        <v>0.41319444444444442</v>
      </c>
      <c r="D2067" t="s">
        <v>3678</v>
      </c>
      <c r="E2067" t="s">
        <v>20</v>
      </c>
      <c r="F2067">
        <v>30</v>
      </c>
      <c r="G2067" t="s">
        <v>14</v>
      </c>
      <c r="H2067" t="s">
        <v>15</v>
      </c>
      <c r="I2067" t="s">
        <v>16</v>
      </c>
      <c r="K2067">
        <v>57</v>
      </c>
      <c r="L20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67" t="str">
        <f>IF(RCH_hospital_admissions[[#This Row],[Patient Waittime]]&lt;=15,"Very Short",IF(RCH_hospital_admissions[[#This Row],[Patient Waittime]]&lt;=30,"Short", IF(RCH_hospital_admissions[[#This Row],[Patient Waittime]]&lt;=45,"Moderate","Long")))</f>
        <v>Long</v>
      </c>
    </row>
    <row r="2068" spans="1:13" x14ac:dyDescent="0.2">
      <c r="A2068" t="s">
        <v>3679</v>
      </c>
      <c r="B2068" s="1">
        <v>44679</v>
      </c>
      <c r="C2068" s="2">
        <v>0.84722222222222221</v>
      </c>
      <c r="D2068" t="s">
        <v>3680</v>
      </c>
      <c r="E2068" t="s">
        <v>13</v>
      </c>
      <c r="F2068">
        <v>53</v>
      </c>
      <c r="G2068" t="s">
        <v>24</v>
      </c>
      <c r="H2068" t="s">
        <v>32</v>
      </c>
      <c r="I2068" t="s">
        <v>16</v>
      </c>
      <c r="J2068">
        <v>6</v>
      </c>
      <c r="K2068">
        <v>30</v>
      </c>
      <c r="L20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068" t="str">
        <f>IF(RCH_hospital_admissions[[#This Row],[Patient Waittime]]&lt;=15,"Very Short",IF(RCH_hospital_admissions[[#This Row],[Patient Waittime]]&lt;=30,"Short", IF(RCH_hospital_admissions[[#This Row],[Patient Waittime]]&lt;=45,"Moderate","Long")))</f>
        <v>Short</v>
      </c>
    </row>
    <row r="2069" spans="1:13" x14ac:dyDescent="0.2">
      <c r="A2069" t="s">
        <v>3681</v>
      </c>
      <c r="B2069" s="1">
        <v>44406</v>
      </c>
      <c r="C2069" s="2">
        <v>0.84375</v>
      </c>
      <c r="D2069" t="s">
        <v>1660</v>
      </c>
      <c r="E2069" t="s">
        <v>20</v>
      </c>
      <c r="F2069">
        <v>35</v>
      </c>
      <c r="G2069" t="s">
        <v>14</v>
      </c>
      <c r="H2069" t="s">
        <v>43</v>
      </c>
      <c r="I2069" t="s">
        <v>16</v>
      </c>
      <c r="J2069">
        <v>4</v>
      </c>
      <c r="K2069">
        <v>21</v>
      </c>
      <c r="L20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69" t="str">
        <f>IF(RCH_hospital_admissions[[#This Row],[Patient Waittime]]&lt;=15,"Very Short",IF(RCH_hospital_admissions[[#This Row],[Patient Waittime]]&lt;=30,"Short", IF(RCH_hospital_admissions[[#This Row],[Patient Waittime]]&lt;=45,"Moderate","Long")))</f>
        <v>Short</v>
      </c>
    </row>
    <row r="2070" spans="1:13" x14ac:dyDescent="0.2">
      <c r="A2070" t="s">
        <v>3682</v>
      </c>
      <c r="B2070" s="1">
        <v>44627</v>
      </c>
      <c r="C2070" s="2">
        <v>0.29166666666666669</v>
      </c>
      <c r="D2070" t="s">
        <v>3683</v>
      </c>
      <c r="E2070" t="s">
        <v>20</v>
      </c>
      <c r="F2070">
        <v>40</v>
      </c>
      <c r="G2070" t="s">
        <v>14</v>
      </c>
      <c r="H2070" t="s">
        <v>32</v>
      </c>
      <c r="I2070" t="s">
        <v>16</v>
      </c>
      <c r="K2070">
        <v>38</v>
      </c>
      <c r="L20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70" t="str">
        <f>IF(RCH_hospital_admissions[[#This Row],[Patient Waittime]]&lt;=15,"Very Short",IF(RCH_hospital_admissions[[#This Row],[Patient Waittime]]&lt;=30,"Short", IF(RCH_hospital_admissions[[#This Row],[Patient Waittime]]&lt;=45,"Moderate","Long")))</f>
        <v>Moderate</v>
      </c>
    </row>
    <row r="2071" spans="1:13" x14ac:dyDescent="0.2">
      <c r="A2071" t="s">
        <v>3684</v>
      </c>
      <c r="B2071" s="1">
        <v>44606</v>
      </c>
      <c r="C2071" s="2">
        <v>0.97569444444444442</v>
      </c>
      <c r="D2071" t="s">
        <v>3685</v>
      </c>
      <c r="E2071" t="s">
        <v>13</v>
      </c>
      <c r="F2071">
        <v>41</v>
      </c>
      <c r="G2071" t="s">
        <v>14</v>
      </c>
      <c r="H2071" t="s">
        <v>32</v>
      </c>
      <c r="I2071" t="s">
        <v>33</v>
      </c>
      <c r="J2071">
        <v>5.5</v>
      </c>
      <c r="K2071">
        <v>44</v>
      </c>
      <c r="L20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71" t="str">
        <f>IF(RCH_hospital_admissions[[#This Row],[Patient Waittime]]&lt;=15,"Very Short",IF(RCH_hospital_admissions[[#This Row],[Patient Waittime]]&lt;=30,"Short", IF(RCH_hospital_admissions[[#This Row],[Patient Waittime]]&lt;=45,"Moderate","Long")))</f>
        <v>Moderate</v>
      </c>
    </row>
    <row r="2072" spans="1:13" x14ac:dyDescent="0.2">
      <c r="A2072" t="s">
        <v>3686</v>
      </c>
      <c r="B2072" s="1">
        <v>44588</v>
      </c>
      <c r="C2072" s="2">
        <v>0.625</v>
      </c>
      <c r="D2072" t="s">
        <v>3687</v>
      </c>
      <c r="E2072" t="s">
        <v>13</v>
      </c>
      <c r="F2072">
        <v>50</v>
      </c>
      <c r="G2072" t="s">
        <v>24</v>
      </c>
      <c r="H2072" t="s">
        <v>15</v>
      </c>
      <c r="I2072" t="s">
        <v>16</v>
      </c>
      <c r="J2072">
        <v>7</v>
      </c>
      <c r="K2072">
        <v>37</v>
      </c>
      <c r="L20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072" t="str">
        <f>IF(RCH_hospital_admissions[[#This Row],[Patient Waittime]]&lt;=15,"Very Short",IF(RCH_hospital_admissions[[#This Row],[Patient Waittime]]&lt;=30,"Short", IF(RCH_hospital_admissions[[#This Row],[Patient Waittime]]&lt;=45,"Moderate","Long")))</f>
        <v>Moderate</v>
      </c>
    </row>
    <row r="2073" spans="1:13" x14ac:dyDescent="0.2">
      <c r="A2073" t="s">
        <v>3688</v>
      </c>
      <c r="B2073" s="1">
        <v>44534</v>
      </c>
      <c r="C2073" s="2">
        <v>0.75694444444444442</v>
      </c>
      <c r="D2073" t="s">
        <v>3689</v>
      </c>
      <c r="E2073" t="s">
        <v>13</v>
      </c>
      <c r="F2073">
        <v>15</v>
      </c>
      <c r="G2073" t="s">
        <v>14</v>
      </c>
      <c r="H2073" t="s">
        <v>27</v>
      </c>
      <c r="I2073" t="s">
        <v>33</v>
      </c>
      <c r="J2073">
        <v>6.5</v>
      </c>
      <c r="K2073">
        <v>22</v>
      </c>
      <c r="L20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073" t="str">
        <f>IF(RCH_hospital_admissions[[#This Row],[Patient Waittime]]&lt;=15,"Very Short",IF(RCH_hospital_admissions[[#This Row],[Patient Waittime]]&lt;=30,"Short", IF(RCH_hospital_admissions[[#This Row],[Patient Waittime]]&lt;=45,"Moderate","Long")))</f>
        <v>Short</v>
      </c>
    </row>
    <row r="2074" spans="1:13" x14ac:dyDescent="0.2">
      <c r="A2074" t="s">
        <v>3690</v>
      </c>
      <c r="B2074" s="1">
        <v>44277</v>
      </c>
      <c r="C2074" s="2">
        <v>0.49305555555555558</v>
      </c>
      <c r="D2074" t="s">
        <v>3691</v>
      </c>
      <c r="E2074" t="s">
        <v>13</v>
      </c>
      <c r="F2074">
        <v>36</v>
      </c>
      <c r="G2074" t="s">
        <v>14</v>
      </c>
      <c r="H2074" t="s">
        <v>32</v>
      </c>
      <c r="I2074" t="s">
        <v>33</v>
      </c>
      <c r="K2074">
        <v>29</v>
      </c>
      <c r="L20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74" t="str">
        <f>IF(RCH_hospital_admissions[[#This Row],[Patient Waittime]]&lt;=15,"Very Short",IF(RCH_hospital_admissions[[#This Row],[Patient Waittime]]&lt;=30,"Short", IF(RCH_hospital_admissions[[#This Row],[Patient Waittime]]&lt;=45,"Moderate","Long")))</f>
        <v>Short</v>
      </c>
    </row>
    <row r="2075" spans="1:13" x14ac:dyDescent="0.2">
      <c r="A2075" t="s">
        <v>3692</v>
      </c>
      <c r="B2075" s="1">
        <v>44773</v>
      </c>
      <c r="C2075" s="2">
        <v>0.89583333333333337</v>
      </c>
      <c r="D2075" t="s">
        <v>3693</v>
      </c>
      <c r="E2075" t="s">
        <v>13</v>
      </c>
      <c r="F2075">
        <v>37</v>
      </c>
      <c r="G2075" t="s">
        <v>14</v>
      </c>
      <c r="H2075" t="s">
        <v>21</v>
      </c>
      <c r="I2075" t="s">
        <v>16</v>
      </c>
      <c r="J2075">
        <v>4</v>
      </c>
      <c r="K2075">
        <v>20</v>
      </c>
      <c r="L20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75" t="str">
        <f>IF(RCH_hospital_admissions[[#This Row],[Patient Waittime]]&lt;=15,"Very Short",IF(RCH_hospital_admissions[[#This Row],[Patient Waittime]]&lt;=30,"Short", IF(RCH_hospital_admissions[[#This Row],[Patient Waittime]]&lt;=45,"Moderate","Long")))</f>
        <v>Short</v>
      </c>
    </row>
    <row r="2076" spans="1:13" x14ac:dyDescent="0.2">
      <c r="A2076" t="s">
        <v>3694</v>
      </c>
      <c r="B2076" s="1">
        <v>44380</v>
      </c>
      <c r="C2076" s="2">
        <v>0.40625</v>
      </c>
      <c r="D2076" t="s">
        <v>3695</v>
      </c>
      <c r="E2076" t="s">
        <v>20</v>
      </c>
      <c r="F2076">
        <v>36</v>
      </c>
      <c r="G2076" t="s">
        <v>14</v>
      </c>
      <c r="H2076" t="s">
        <v>43</v>
      </c>
      <c r="I2076" t="s">
        <v>33</v>
      </c>
      <c r="J2076">
        <v>9.5</v>
      </c>
      <c r="K2076">
        <v>40</v>
      </c>
      <c r="L20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76" t="str">
        <f>IF(RCH_hospital_admissions[[#This Row],[Patient Waittime]]&lt;=15,"Very Short",IF(RCH_hospital_admissions[[#This Row],[Patient Waittime]]&lt;=30,"Short", IF(RCH_hospital_admissions[[#This Row],[Patient Waittime]]&lt;=45,"Moderate","Long")))</f>
        <v>Moderate</v>
      </c>
    </row>
    <row r="2077" spans="1:13" x14ac:dyDescent="0.2">
      <c r="A2077" t="s">
        <v>3696</v>
      </c>
      <c r="B2077" s="1">
        <v>44210</v>
      </c>
      <c r="C2077" s="2">
        <v>0.60069444444444442</v>
      </c>
      <c r="D2077" t="s">
        <v>3697</v>
      </c>
      <c r="E2077" t="s">
        <v>13</v>
      </c>
      <c r="F2077">
        <v>33</v>
      </c>
      <c r="G2077" t="s">
        <v>24</v>
      </c>
      <c r="H2077" t="s">
        <v>15</v>
      </c>
      <c r="I2077" t="s">
        <v>16</v>
      </c>
      <c r="J2077">
        <v>5</v>
      </c>
      <c r="K2077">
        <v>26</v>
      </c>
      <c r="L20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77" t="str">
        <f>IF(RCH_hospital_admissions[[#This Row],[Patient Waittime]]&lt;=15,"Very Short",IF(RCH_hospital_admissions[[#This Row],[Patient Waittime]]&lt;=30,"Short", IF(RCH_hospital_admissions[[#This Row],[Patient Waittime]]&lt;=45,"Moderate","Long")))</f>
        <v>Short</v>
      </c>
    </row>
    <row r="2078" spans="1:13" x14ac:dyDescent="0.2">
      <c r="A2078" t="s">
        <v>3698</v>
      </c>
      <c r="B2078" s="1">
        <v>44315</v>
      </c>
      <c r="C2078" s="2">
        <v>9.375E-2</v>
      </c>
      <c r="D2078" t="s">
        <v>3699</v>
      </c>
      <c r="E2078" t="s">
        <v>20</v>
      </c>
      <c r="F2078">
        <v>53</v>
      </c>
      <c r="G2078" t="s">
        <v>147</v>
      </c>
      <c r="H2078" t="s">
        <v>43</v>
      </c>
      <c r="I2078" t="s">
        <v>33</v>
      </c>
      <c r="J2078">
        <v>8.5</v>
      </c>
      <c r="K2078">
        <v>18</v>
      </c>
      <c r="L20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078" t="str">
        <f>IF(RCH_hospital_admissions[[#This Row],[Patient Waittime]]&lt;=15,"Very Short",IF(RCH_hospital_admissions[[#This Row],[Patient Waittime]]&lt;=30,"Short", IF(RCH_hospital_admissions[[#This Row],[Patient Waittime]]&lt;=45,"Moderate","Long")))</f>
        <v>Short</v>
      </c>
    </row>
    <row r="2079" spans="1:13" x14ac:dyDescent="0.2">
      <c r="A2079" t="s">
        <v>3700</v>
      </c>
      <c r="B2079" s="1">
        <v>44577</v>
      </c>
      <c r="C2079" s="2">
        <v>0.76388888888888884</v>
      </c>
      <c r="D2079" t="s">
        <v>1974</v>
      </c>
      <c r="E2079" t="s">
        <v>13</v>
      </c>
      <c r="F2079">
        <v>31</v>
      </c>
      <c r="G2079" t="s">
        <v>14</v>
      </c>
      <c r="H2079" t="s">
        <v>43</v>
      </c>
      <c r="I2079" t="s">
        <v>33</v>
      </c>
      <c r="J2079">
        <v>5.5</v>
      </c>
      <c r="K2079">
        <v>39</v>
      </c>
      <c r="L20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79" t="str">
        <f>IF(RCH_hospital_admissions[[#This Row],[Patient Waittime]]&lt;=15,"Very Short",IF(RCH_hospital_admissions[[#This Row],[Patient Waittime]]&lt;=30,"Short", IF(RCH_hospital_admissions[[#This Row],[Patient Waittime]]&lt;=45,"Moderate","Long")))</f>
        <v>Moderate</v>
      </c>
    </row>
    <row r="2080" spans="1:13" x14ac:dyDescent="0.2">
      <c r="A2080" t="s">
        <v>3701</v>
      </c>
      <c r="B2080" s="1">
        <v>44534</v>
      </c>
      <c r="C2080" s="2">
        <v>0.83680555555555558</v>
      </c>
      <c r="D2080" t="s">
        <v>334</v>
      </c>
      <c r="E2080" t="s">
        <v>13</v>
      </c>
      <c r="F2080">
        <v>48</v>
      </c>
      <c r="G2080" t="s">
        <v>24</v>
      </c>
      <c r="H2080" t="s">
        <v>43</v>
      </c>
      <c r="I2080" t="s">
        <v>33</v>
      </c>
      <c r="J2080">
        <v>7.5</v>
      </c>
      <c r="K2080">
        <v>36</v>
      </c>
      <c r="L20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080" t="str">
        <f>IF(RCH_hospital_admissions[[#This Row],[Patient Waittime]]&lt;=15,"Very Short",IF(RCH_hospital_admissions[[#This Row],[Patient Waittime]]&lt;=30,"Short", IF(RCH_hospital_admissions[[#This Row],[Patient Waittime]]&lt;=45,"Moderate","Long")))</f>
        <v>Moderate</v>
      </c>
    </row>
    <row r="2081" spans="1:13" x14ac:dyDescent="0.2">
      <c r="A2081" t="s">
        <v>3702</v>
      </c>
      <c r="B2081" s="1">
        <v>44616</v>
      </c>
      <c r="C2081" s="2">
        <v>0.72916666666666663</v>
      </c>
      <c r="D2081" t="s">
        <v>3703</v>
      </c>
      <c r="E2081" t="s">
        <v>20</v>
      </c>
      <c r="F2081">
        <v>67</v>
      </c>
      <c r="G2081" t="s">
        <v>14</v>
      </c>
      <c r="H2081" t="s">
        <v>21</v>
      </c>
      <c r="I2081" t="s">
        <v>16</v>
      </c>
      <c r="K2081">
        <v>34</v>
      </c>
      <c r="L20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81" t="str">
        <f>IF(RCH_hospital_admissions[[#This Row],[Patient Waittime]]&lt;=15,"Very Short",IF(RCH_hospital_admissions[[#This Row],[Patient Waittime]]&lt;=30,"Short", IF(RCH_hospital_admissions[[#This Row],[Patient Waittime]]&lt;=45,"Moderate","Long")))</f>
        <v>Moderate</v>
      </c>
    </row>
    <row r="2082" spans="1:13" x14ac:dyDescent="0.2">
      <c r="A2082" t="s">
        <v>3704</v>
      </c>
      <c r="B2082" s="1">
        <v>44290</v>
      </c>
      <c r="C2082" s="2">
        <v>0.65625</v>
      </c>
      <c r="D2082" t="s">
        <v>3705</v>
      </c>
      <c r="E2082" t="s">
        <v>13</v>
      </c>
      <c r="F2082">
        <v>43</v>
      </c>
      <c r="G2082" t="s">
        <v>14</v>
      </c>
      <c r="H2082" t="s">
        <v>43</v>
      </c>
      <c r="I2082" t="s">
        <v>33</v>
      </c>
      <c r="K2082">
        <v>11</v>
      </c>
      <c r="L20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82" t="str">
        <f>IF(RCH_hospital_admissions[[#This Row],[Patient Waittime]]&lt;=15,"Very Short",IF(RCH_hospital_admissions[[#This Row],[Patient Waittime]]&lt;=30,"Short", IF(RCH_hospital_admissions[[#This Row],[Patient Waittime]]&lt;=45,"Moderate","Long")))</f>
        <v>Very Short</v>
      </c>
    </row>
    <row r="2083" spans="1:13" x14ac:dyDescent="0.2">
      <c r="A2083" t="s">
        <v>3706</v>
      </c>
      <c r="B2083" s="1">
        <v>44274</v>
      </c>
      <c r="C2083" s="2">
        <v>0.73611111111111116</v>
      </c>
      <c r="D2083" t="s">
        <v>3707</v>
      </c>
      <c r="E2083" t="s">
        <v>13</v>
      </c>
      <c r="F2083">
        <v>32</v>
      </c>
      <c r="G2083" t="s">
        <v>14</v>
      </c>
      <c r="H2083" t="s">
        <v>15</v>
      </c>
      <c r="I2083" t="s">
        <v>16</v>
      </c>
      <c r="J2083">
        <v>4</v>
      </c>
      <c r="K2083">
        <v>35</v>
      </c>
      <c r="L20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83" t="str">
        <f>IF(RCH_hospital_admissions[[#This Row],[Patient Waittime]]&lt;=15,"Very Short",IF(RCH_hospital_admissions[[#This Row],[Patient Waittime]]&lt;=30,"Short", IF(RCH_hospital_admissions[[#This Row],[Patient Waittime]]&lt;=45,"Moderate","Long")))</f>
        <v>Moderate</v>
      </c>
    </row>
    <row r="2084" spans="1:13" x14ac:dyDescent="0.2">
      <c r="A2084" t="s">
        <v>3708</v>
      </c>
      <c r="B2084" s="1">
        <v>44674</v>
      </c>
      <c r="C2084" s="2">
        <v>0.5</v>
      </c>
      <c r="D2084" t="s">
        <v>376</v>
      </c>
      <c r="E2084" t="s">
        <v>13</v>
      </c>
      <c r="F2084">
        <v>51</v>
      </c>
      <c r="G2084" t="s">
        <v>14</v>
      </c>
      <c r="H2084" t="s">
        <v>38</v>
      </c>
      <c r="I2084" t="s">
        <v>16</v>
      </c>
      <c r="J2084">
        <v>7</v>
      </c>
      <c r="K2084">
        <v>35</v>
      </c>
      <c r="L20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084" t="str">
        <f>IF(RCH_hospital_admissions[[#This Row],[Patient Waittime]]&lt;=15,"Very Short",IF(RCH_hospital_admissions[[#This Row],[Patient Waittime]]&lt;=30,"Short", IF(RCH_hospital_admissions[[#This Row],[Patient Waittime]]&lt;=45,"Moderate","Long")))</f>
        <v>Moderate</v>
      </c>
    </row>
    <row r="2085" spans="1:13" x14ac:dyDescent="0.2">
      <c r="A2085" t="s">
        <v>3709</v>
      </c>
      <c r="B2085" s="1">
        <v>44375</v>
      </c>
      <c r="C2085" s="2">
        <v>0.74652777777777779</v>
      </c>
      <c r="D2085" t="s">
        <v>2176</v>
      </c>
      <c r="E2085" t="s">
        <v>20</v>
      </c>
      <c r="F2085">
        <v>34</v>
      </c>
      <c r="G2085" t="s">
        <v>14</v>
      </c>
      <c r="H2085" t="s">
        <v>43</v>
      </c>
      <c r="I2085" t="s">
        <v>33</v>
      </c>
      <c r="J2085">
        <v>6.5</v>
      </c>
      <c r="K2085">
        <v>33</v>
      </c>
      <c r="L20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85" t="str">
        <f>IF(RCH_hospital_admissions[[#This Row],[Patient Waittime]]&lt;=15,"Very Short",IF(RCH_hospital_admissions[[#This Row],[Patient Waittime]]&lt;=30,"Short", IF(RCH_hospital_admissions[[#This Row],[Patient Waittime]]&lt;=45,"Moderate","Long")))</f>
        <v>Moderate</v>
      </c>
    </row>
    <row r="2086" spans="1:13" x14ac:dyDescent="0.2">
      <c r="A2086" t="s">
        <v>3710</v>
      </c>
      <c r="B2086" s="1">
        <v>44330</v>
      </c>
      <c r="C2086" s="2">
        <v>0.30902777777777779</v>
      </c>
      <c r="D2086" t="s">
        <v>3711</v>
      </c>
      <c r="E2086" t="s">
        <v>13</v>
      </c>
      <c r="F2086">
        <v>35</v>
      </c>
      <c r="G2086" t="s">
        <v>14</v>
      </c>
      <c r="H2086" t="s">
        <v>15</v>
      </c>
      <c r="I2086" t="s">
        <v>33</v>
      </c>
      <c r="J2086">
        <v>4.5</v>
      </c>
      <c r="K2086">
        <v>25</v>
      </c>
      <c r="L20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86" t="str">
        <f>IF(RCH_hospital_admissions[[#This Row],[Patient Waittime]]&lt;=15,"Very Short",IF(RCH_hospital_admissions[[#This Row],[Patient Waittime]]&lt;=30,"Short", IF(RCH_hospital_admissions[[#This Row],[Patient Waittime]]&lt;=45,"Moderate","Long")))</f>
        <v>Short</v>
      </c>
    </row>
    <row r="2087" spans="1:13" x14ac:dyDescent="0.2">
      <c r="A2087" t="s">
        <v>3712</v>
      </c>
      <c r="B2087" s="1">
        <v>44717</v>
      </c>
      <c r="C2087" s="2">
        <v>0.3923611111111111</v>
      </c>
      <c r="D2087" t="s">
        <v>3713</v>
      </c>
      <c r="E2087" t="s">
        <v>13</v>
      </c>
      <c r="F2087">
        <v>12</v>
      </c>
      <c r="G2087" t="s">
        <v>50</v>
      </c>
      <c r="H2087" t="s">
        <v>27</v>
      </c>
      <c r="I2087" t="s">
        <v>16</v>
      </c>
      <c r="K2087">
        <v>24</v>
      </c>
      <c r="L20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087" t="str">
        <f>IF(RCH_hospital_admissions[[#This Row],[Patient Waittime]]&lt;=15,"Very Short",IF(RCH_hospital_admissions[[#This Row],[Patient Waittime]]&lt;=30,"Short", IF(RCH_hospital_admissions[[#This Row],[Patient Waittime]]&lt;=45,"Moderate","Long")))</f>
        <v>Short</v>
      </c>
    </row>
    <row r="2088" spans="1:13" x14ac:dyDescent="0.2">
      <c r="A2088" t="s">
        <v>3714</v>
      </c>
      <c r="B2088" s="1">
        <v>44564</v>
      </c>
      <c r="C2088" s="2">
        <v>0.50694444444444442</v>
      </c>
      <c r="D2088" t="s">
        <v>2672</v>
      </c>
      <c r="E2088" t="s">
        <v>13</v>
      </c>
      <c r="F2088">
        <v>31</v>
      </c>
      <c r="G2088" t="s">
        <v>14</v>
      </c>
      <c r="H2088" t="s">
        <v>83</v>
      </c>
      <c r="I2088" t="s">
        <v>33</v>
      </c>
      <c r="J2088">
        <v>6.5</v>
      </c>
      <c r="K2088">
        <v>27</v>
      </c>
      <c r="L20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88" t="str">
        <f>IF(RCH_hospital_admissions[[#This Row],[Patient Waittime]]&lt;=15,"Very Short",IF(RCH_hospital_admissions[[#This Row],[Patient Waittime]]&lt;=30,"Short", IF(RCH_hospital_admissions[[#This Row],[Patient Waittime]]&lt;=45,"Moderate","Long")))</f>
        <v>Short</v>
      </c>
    </row>
    <row r="2089" spans="1:13" x14ac:dyDescent="0.2">
      <c r="A2089" t="s">
        <v>3715</v>
      </c>
      <c r="B2089" s="1">
        <v>44516</v>
      </c>
      <c r="C2089" s="2">
        <v>0.77777777777777779</v>
      </c>
      <c r="D2089" t="s">
        <v>3716</v>
      </c>
      <c r="E2089" t="s">
        <v>20</v>
      </c>
      <c r="F2089">
        <v>69</v>
      </c>
      <c r="G2089" t="s">
        <v>24</v>
      </c>
      <c r="H2089" t="s">
        <v>43</v>
      </c>
      <c r="I2089" t="s">
        <v>16</v>
      </c>
      <c r="K2089">
        <v>44</v>
      </c>
      <c r="L20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89" t="str">
        <f>IF(RCH_hospital_admissions[[#This Row],[Patient Waittime]]&lt;=15,"Very Short",IF(RCH_hospital_admissions[[#This Row],[Patient Waittime]]&lt;=30,"Short", IF(RCH_hospital_admissions[[#This Row],[Patient Waittime]]&lt;=45,"Moderate","Long")))</f>
        <v>Moderate</v>
      </c>
    </row>
    <row r="2090" spans="1:13" x14ac:dyDescent="0.2">
      <c r="A2090" t="s">
        <v>3717</v>
      </c>
      <c r="B2090" s="1">
        <v>44674</v>
      </c>
      <c r="C2090" s="2">
        <v>0.79861111111111116</v>
      </c>
      <c r="D2090" t="s">
        <v>1097</v>
      </c>
      <c r="E2090" t="s">
        <v>20</v>
      </c>
      <c r="F2090">
        <v>10</v>
      </c>
      <c r="G2090" t="s">
        <v>14</v>
      </c>
      <c r="H2090" t="s">
        <v>27</v>
      </c>
      <c r="I2090" t="s">
        <v>16</v>
      </c>
      <c r="J2090">
        <v>7</v>
      </c>
      <c r="K2090">
        <v>26</v>
      </c>
      <c r="L20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090" t="str">
        <f>IF(RCH_hospital_admissions[[#This Row],[Patient Waittime]]&lt;=15,"Very Short",IF(RCH_hospital_admissions[[#This Row],[Patient Waittime]]&lt;=30,"Short", IF(RCH_hospital_admissions[[#This Row],[Patient Waittime]]&lt;=45,"Moderate","Long")))</f>
        <v>Short</v>
      </c>
    </row>
    <row r="2091" spans="1:13" x14ac:dyDescent="0.2">
      <c r="A2091" t="s">
        <v>3718</v>
      </c>
      <c r="B2091" s="1">
        <v>44302</v>
      </c>
      <c r="C2091" s="2">
        <v>0.46180555555555558</v>
      </c>
      <c r="D2091" t="s">
        <v>488</v>
      </c>
      <c r="E2091" t="s">
        <v>20</v>
      </c>
      <c r="F2091">
        <v>51</v>
      </c>
      <c r="G2091" t="s">
        <v>160</v>
      </c>
      <c r="H2091" t="s">
        <v>15</v>
      </c>
      <c r="I2091" t="s">
        <v>16</v>
      </c>
      <c r="J2091">
        <v>6</v>
      </c>
      <c r="K2091">
        <v>58</v>
      </c>
      <c r="L20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091" t="str">
        <f>IF(RCH_hospital_admissions[[#This Row],[Patient Waittime]]&lt;=15,"Very Short",IF(RCH_hospital_admissions[[#This Row],[Patient Waittime]]&lt;=30,"Short", IF(RCH_hospital_admissions[[#This Row],[Patient Waittime]]&lt;=45,"Moderate","Long")))</f>
        <v>Long</v>
      </c>
    </row>
    <row r="2092" spans="1:13" x14ac:dyDescent="0.2">
      <c r="A2092" t="s">
        <v>3719</v>
      </c>
      <c r="B2092" s="1">
        <v>44869</v>
      </c>
      <c r="C2092" s="2">
        <v>0.49652777777777779</v>
      </c>
      <c r="D2092" t="s">
        <v>2426</v>
      </c>
      <c r="E2092" t="s">
        <v>13</v>
      </c>
      <c r="F2092">
        <v>28</v>
      </c>
      <c r="G2092" t="s">
        <v>14</v>
      </c>
      <c r="H2092" t="s">
        <v>32</v>
      </c>
      <c r="I2092" t="s">
        <v>33</v>
      </c>
      <c r="K2092">
        <v>17</v>
      </c>
      <c r="L20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092" t="str">
        <f>IF(RCH_hospital_admissions[[#This Row],[Patient Waittime]]&lt;=15,"Very Short",IF(RCH_hospital_admissions[[#This Row],[Patient Waittime]]&lt;=30,"Short", IF(RCH_hospital_admissions[[#This Row],[Patient Waittime]]&lt;=45,"Moderate","Long")))</f>
        <v>Short</v>
      </c>
    </row>
    <row r="2093" spans="1:13" x14ac:dyDescent="0.2">
      <c r="A2093" t="s">
        <v>3720</v>
      </c>
      <c r="B2093" s="1">
        <v>44850</v>
      </c>
      <c r="C2093" s="2">
        <v>0.75347222222222221</v>
      </c>
      <c r="D2093" t="s">
        <v>1317</v>
      </c>
      <c r="E2093" t="s">
        <v>13</v>
      </c>
      <c r="F2093">
        <v>55</v>
      </c>
      <c r="G2093" t="s">
        <v>14</v>
      </c>
      <c r="H2093" t="s">
        <v>43</v>
      </c>
      <c r="I2093" t="s">
        <v>16</v>
      </c>
      <c r="J2093">
        <v>7</v>
      </c>
      <c r="K2093">
        <v>27</v>
      </c>
      <c r="L20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093" t="str">
        <f>IF(RCH_hospital_admissions[[#This Row],[Patient Waittime]]&lt;=15,"Very Short",IF(RCH_hospital_admissions[[#This Row],[Patient Waittime]]&lt;=30,"Short", IF(RCH_hospital_admissions[[#This Row],[Patient Waittime]]&lt;=45,"Moderate","Long")))</f>
        <v>Short</v>
      </c>
    </row>
    <row r="2094" spans="1:13" x14ac:dyDescent="0.2">
      <c r="A2094" t="s">
        <v>3721</v>
      </c>
      <c r="B2094" s="1">
        <v>44316</v>
      </c>
      <c r="C2094" s="2">
        <v>0.57986111111111116</v>
      </c>
      <c r="D2094" t="s">
        <v>704</v>
      </c>
      <c r="E2094" t="s">
        <v>13</v>
      </c>
      <c r="F2094">
        <v>69</v>
      </c>
      <c r="G2094" t="s">
        <v>14</v>
      </c>
      <c r="H2094" t="s">
        <v>43</v>
      </c>
      <c r="I2094" t="s">
        <v>33</v>
      </c>
      <c r="J2094">
        <v>5.5</v>
      </c>
      <c r="K2094">
        <v>27</v>
      </c>
      <c r="L20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94" t="str">
        <f>IF(RCH_hospital_admissions[[#This Row],[Patient Waittime]]&lt;=15,"Very Short",IF(RCH_hospital_admissions[[#This Row],[Patient Waittime]]&lt;=30,"Short", IF(RCH_hospital_admissions[[#This Row],[Patient Waittime]]&lt;=45,"Moderate","Long")))</f>
        <v>Short</v>
      </c>
    </row>
    <row r="2095" spans="1:13" x14ac:dyDescent="0.2">
      <c r="A2095" t="s">
        <v>3722</v>
      </c>
      <c r="B2095" s="1">
        <v>44560</v>
      </c>
      <c r="C2095" s="2">
        <v>0.94791666666666663</v>
      </c>
      <c r="D2095" t="s">
        <v>3723</v>
      </c>
      <c r="E2095" t="s">
        <v>20</v>
      </c>
      <c r="F2095">
        <v>26</v>
      </c>
      <c r="G2095" t="s">
        <v>24</v>
      </c>
      <c r="H2095" t="s">
        <v>21</v>
      </c>
      <c r="I2095" t="s">
        <v>33</v>
      </c>
      <c r="J2095">
        <v>3.5</v>
      </c>
      <c r="K2095">
        <v>26</v>
      </c>
      <c r="L20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095" t="str">
        <f>IF(RCH_hospital_admissions[[#This Row],[Patient Waittime]]&lt;=15,"Very Short",IF(RCH_hospital_admissions[[#This Row],[Patient Waittime]]&lt;=30,"Short", IF(RCH_hospital_admissions[[#This Row],[Patient Waittime]]&lt;=45,"Moderate","Long")))</f>
        <v>Short</v>
      </c>
    </row>
    <row r="2096" spans="1:13" x14ac:dyDescent="0.2">
      <c r="A2096" t="s">
        <v>3724</v>
      </c>
      <c r="B2096" s="1">
        <v>44774</v>
      </c>
      <c r="C2096" s="2">
        <v>0.72569444444444442</v>
      </c>
      <c r="D2096" t="s">
        <v>2408</v>
      </c>
      <c r="E2096" t="s">
        <v>13</v>
      </c>
      <c r="F2096">
        <v>40</v>
      </c>
      <c r="G2096" t="s">
        <v>14</v>
      </c>
      <c r="H2096" t="s">
        <v>15</v>
      </c>
      <c r="I2096" t="s">
        <v>33</v>
      </c>
      <c r="J2096">
        <v>7.5</v>
      </c>
      <c r="K2096">
        <v>35</v>
      </c>
      <c r="L20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096" t="str">
        <f>IF(RCH_hospital_admissions[[#This Row],[Patient Waittime]]&lt;=15,"Very Short",IF(RCH_hospital_admissions[[#This Row],[Patient Waittime]]&lt;=30,"Short", IF(RCH_hospital_admissions[[#This Row],[Patient Waittime]]&lt;=45,"Moderate","Long")))</f>
        <v>Moderate</v>
      </c>
    </row>
    <row r="2097" spans="1:13" x14ac:dyDescent="0.2">
      <c r="A2097" t="s">
        <v>3725</v>
      </c>
      <c r="B2097" s="1">
        <v>44901</v>
      </c>
      <c r="C2097" s="2">
        <v>0.51041666666666663</v>
      </c>
      <c r="D2097" t="s">
        <v>829</v>
      </c>
      <c r="E2097" t="s">
        <v>13</v>
      </c>
      <c r="F2097">
        <v>68</v>
      </c>
      <c r="G2097" t="s">
        <v>50</v>
      </c>
      <c r="H2097" t="s">
        <v>15</v>
      </c>
      <c r="I2097" t="s">
        <v>16</v>
      </c>
      <c r="J2097">
        <v>7</v>
      </c>
      <c r="K2097">
        <v>51</v>
      </c>
      <c r="L20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97" t="str">
        <f>IF(RCH_hospital_admissions[[#This Row],[Patient Waittime]]&lt;=15,"Very Short",IF(RCH_hospital_admissions[[#This Row],[Patient Waittime]]&lt;=30,"Short", IF(RCH_hospital_admissions[[#This Row],[Patient Waittime]]&lt;=45,"Moderate","Long")))</f>
        <v>Long</v>
      </c>
    </row>
    <row r="2098" spans="1:13" x14ac:dyDescent="0.2">
      <c r="A2098" t="s">
        <v>3726</v>
      </c>
      <c r="B2098" s="1">
        <v>44521</v>
      </c>
      <c r="C2098" s="2">
        <v>0.90972222222222221</v>
      </c>
      <c r="D2098" t="s">
        <v>3727</v>
      </c>
      <c r="E2098" t="s">
        <v>20</v>
      </c>
      <c r="F2098">
        <v>66</v>
      </c>
      <c r="G2098" t="s">
        <v>14</v>
      </c>
      <c r="H2098" t="s">
        <v>43</v>
      </c>
      <c r="I2098" t="s">
        <v>16</v>
      </c>
      <c r="J2098">
        <v>8</v>
      </c>
      <c r="K2098">
        <v>30</v>
      </c>
      <c r="L20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098" t="str">
        <f>IF(RCH_hospital_admissions[[#This Row],[Patient Waittime]]&lt;=15,"Very Short",IF(RCH_hospital_admissions[[#This Row],[Patient Waittime]]&lt;=30,"Short", IF(RCH_hospital_admissions[[#This Row],[Patient Waittime]]&lt;=45,"Moderate","Long")))</f>
        <v>Short</v>
      </c>
    </row>
    <row r="2099" spans="1:13" x14ac:dyDescent="0.2">
      <c r="A2099" t="s">
        <v>3728</v>
      </c>
      <c r="B2099" s="1">
        <v>44839</v>
      </c>
      <c r="C2099" s="2">
        <v>0.51041666666666663</v>
      </c>
      <c r="D2099" t="s">
        <v>3729</v>
      </c>
      <c r="E2099" t="s">
        <v>20</v>
      </c>
      <c r="F2099">
        <v>46</v>
      </c>
      <c r="G2099" t="s">
        <v>14</v>
      </c>
      <c r="H2099" t="s">
        <v>83</v>
      </c>
      <c r="I2099" t="s">
        <v>33</v>
      </c>
      <c r="J2099">
        <v>6.5</v>
      </c>
      <c r="K2099">
        <v>35</v>
      </c>
      <c r="L20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099" t="str">
        <f>IF(RCH_hospital_admissions[[#This Row],[Patient Waittime]]&lt;=15,"Very Short",IF(RCH_hospital_admissions[[#This Row],[Patient Waittime]]&lt;=30,"Short", IF(RCH_hospital_admissions[[#This Row],[Patient Waittime]]&lt;=45,"Moderate","Long")))</f>
        <v>Moderate</v>
      </c>
    </row>
    <row r="2100" spans="1:13" x14ac:dyDescent="0.2">
      <c r="A2100" t="s">
        <v>3730</v>
      </c>
      <c r="B2100" s="1">
        <v>44398</v>
      </c>
      <c r="C2100" s="2">
        <v>0.74652777777777779</v>
      </c>
      <c r="D2100" t="s">
        <v>3731</v>
      </c>
      <c r="E2100" t="s">
        <v>20</v>
      </c>
      <c r="F2100">
        <v>6</v>
      </c>
      <c r="G2100" t="s">
        <v>24</v>
      </c>
      <c r="H2100" t="s">
        <v>15</v>
      </c>
      <c r="I2100" t="s">
        <v>33</v>
      </c>
      <c r="J2100">
        <v>6.5</v>
      </c>
      <c r="K2100">
        <v>35</v>
      </c>
      <c r="L21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100" t="str">
        <f>IF(RCH_hospital_admissions[[#This Row],[Patient Waittime]]&lt;=15,"Very Short",IF(RCH_hospital_admissions[[#This Row],[Patient Waittime]]&lt;=30,"Short", IF(RCH_hospital_admissions[[#This Row],[Patient Waittime]]&lt;=45,"Moderate","Long")))</f>
        <v>Moderate</v>
      </c>
    </row>
    <row r="2101" spans="1:13" x14ac:dyDescent="0.2">
      <c r="A2101" t="s">
        <v>3732</v>
      </c>
      <c r="B2101" s="1">
        <v>44799</v>
      </c>
      <c r="C2101" s="2">
        <v>0.39583333333333331</v>
      </c>
      <c r="D2101" t="s">
        <v>941</v>
      </c>
      <c r="E2101" t="s">
        <v>20</v>
      </c>
      <c r="F2101">
        <v>26</v>
      </c>
      <c r="G2101" t="s">
        <v>24</v>
      </c>
      <c r="H2101" t="s">
        <v>32</v>
      </c>
      <c r="I2101" t="s">
        <v>33</v>
      </c>
      <c r="J2101">
        <v>6.5</v>
      </c>
      <c r="K2101">
        <v>57</v>
      </c>
      <c r="L21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101" t="str">
        <f>IF(RCH_hospital_admissions[[#This Row],[Patient Waittime]]&lt;=15,"Very Short",IF(RCH_hospital_admissions[[#This Row],[Patient Waittime]]&lt;=30,"Short", IF(RCH_hospital_admissions[[#This Row],[Patient Waittime]]&lt;=45,"Moderate","Long")))</f>
        <v>Long</v>
      </c>
    </row>
    <row r="2102" spans="1:13" x14ac:dyDescent="0.2">
      <c r="A2102" t="s">
        <v>3733</v>
      </c>
      <c r="B2102" s="1">
        <v>44299</v>
      </c>
      <c r="C2102" s="2">
        <v>0.98611111111111116</v>
      </c>
      <c r="D2102" t="s">
        <v>3376</v>
      </c>
      <c r="E2102" t="s">
        <v>13</v>
      </c>
      <c r="F2102">
        <v>47</v>
      </c>
      <c r="G2102" t="s">
        <v>14</v>
      </c>
      <c r="H2102" t="s">
        <v>21</v>
      </c>
      <c r="I2102" t="s">
        <v>16</v>
      </c>
      <c r="J2102">
        <v>9</v>
      </c>
      <c r="K2102">
        <v>25</v>
      </c>
      <c r="L21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102" t="str">
        <f>IF(RCH_hospital_admissions[[#This Row],[Patient Waittime]]&lt;=15,"Very Short",IF(RCH_hospital_admissions[[#This Row],[Patient Waittime]]&lt;=30,"Short", IF(RCH_hospital_admissions[[#This Row],[Patient Waittime]]&lt;=45,"Moderate","Long")))</f>
        <v>Short</v>
      </c>
    </row>
    <row r="2103" spans="1:13" x14ac:dyDescent="0.2">
      <c r="A2103" t="s">
        <v>3734</v>
      </c>
      <c r="B2103" s="1">
        <v>44501</v>
      </c>
      <c r="C2103" s="2">
        <v>0.9375</v>
      </c>
      <c r="D2103" t="s">
        <v>2426</v>
      </c>
      <c r="E2103" t="s">
        <v>20</v>
      </c>
      <c r="F2103">
        <v>33</v>
      </c>
      <c r="G2103" t="s">
        <v>14</v>
      </c>
      <c r="H2103" t="s">
        <v>38</v>
      </c>
      <c r="I2103" t="s">
        <v>33</v>
      </c>
      <c r="J2103">
        <v>7.5</v>
      </c>
      <c r="K2103">
        <v>37</v>
      </c>
      <c r="L21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03" t="str">
        <f>IF(RCH_hospital_admissions[[#This Row],[Patient Waittime]]&lt;=15,"Very Short",IF(RCH_hospital_admissions[[#This Row],[Patient Waittime]]&lt;=30,"Short", IF(RCH_hospital_admissions[[#This Row],[Patient Waittime]]&lt;=45,"Moderate","Long")))</f>
        <v>Moderate</v>
      </c>
    </row>
    <row r="2104" spans="1:13" x14ac:dyDescent="0.2">
      <c r="A2104" t="s">
        <v>3735</v>
      </c>
      <c r="B2104" s="1">
        <v>44857</v>
      </c>
      <c r="C2104" s="2">
        <v>0.21875</v>
      </c>
      <c r="D2104" t="s">
        <v>3736</v>
      </c>
      <c r="E2104" t="s">
        <v>13</v>
      </c>
      <c r="F2104">
        <v>75</v>
      </c>
      <c r="G2104" t="s">
        <v>14</v>
      </c>
      <c r="H2104" t="s">
        <v>21</v>
      </c>
      <c r="I2104" t="s">
        <v>16</v>
      </c>
      <c r="J2104">
        <v>8</v>
      </c>
      <c r="K2104">
        <v>34</v>
      </c>
      <c r="L21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104" t="str">
        <f>IF(RCH_hospital_admissions[[#This Row],[Patient Waittime]]&lt;=15,"Very Short",IF(RCH_hospital_admissions[[#This Row],[Patient Waittime]]&lt;=30,"Short", IF(RCH_hospital_admissions[[#This Row],[Patient Waittime]]&lt;=45,"Moderate","Long")))</f>
        <v>Moderate</v>
      </c>
    </row>
    <row r="2105" spans="1:13" x14ac:dyDescent="0.2">
      <c r="A2105" t="s">
        <v>3737</v>
      </c>
      <c r="B2105" s="1">
        <v>44834</v>
      </c>
      <c r="C2105" s="2">
        <v>1.0416666666666666E-2</v>
      </c>
      <c r="D2105" t="s">
        <v>3738</v>
      </c>
      <c r="E2105" t="s">
        <v>13</v>
      </c>
      <c r="F2105">
        <v>72</v>
      </c>
      <c r="G2105" t="s">
        <v>14</v>
      </c>
      <c r="H2105" t="s">
        <v>43</v>
      </c>
      <c r="I2105" t="s">
        <v>33</v>
      </c>
      <c r="J2105">
        <v>6.5</v>
      </c>
      <c r="K2105">
        <v>23</v>
      </c>
      <c r="L21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105" t="str">
        <f>IF(RCH_hospital_admissions[[#This Row],[Patient Waittime]]&lt;=15,"Very Short",IF(RCH_hospital_admissions[[#This Row],[Patient Waittime]]&lt;=30,"Short", IF(RCH_hospital_admissions[[#This Row],[Patient Waittime]]&lt;=45,"Moderate","Long")))</f>
        <v>Short</v>
      </c>
    </row>
    <row r="2106" spans="1:13" x14ac:dyDescent="0.2">
      <c r="A2106" t="s">
        <v>3739</v>
      </c>
      <c r="B2106" s="1">
        <v>44329</v>
      </c>
      <c r="C2106" s="2">
        <v>7.2916666666666671E-2</v>
      </c>
      <c r="D2106" t="s">
        <v>3740</v>
      </c>
      <c r="E2106" t="s">
        <v>13</v>
      </c>
      <c r="F2106">
        <v>69</v>
      </c>
      <c r="G2106" t="s">
        <v>14</v>
      </c>
      <c r="H2106" t="s">
        <v>38</v>
      </c>
      <c r="I2106" t="s">
        <v>33</v>
      </c>
      <c r="J2106">
        <v>7.5</v>
      </c>
      <c r="K2106">
        <v>35</v>
      </c>
      <c r="L21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106" t="str">
        <f>IF(RCH_hospital_admissions[[#This Row],[Patient Waittime]]&lt;=15,"Very Short",IF(RCH_hospital_admissions[[#This Row],[Patient Waittime]]&lt;=30,"Short", IF(RCH_hospital_admissions[[#This Row],[Patient Waittime]]&lt;=45,"Moderate","Long")))</f>
        <v>Moderate</v>
      </c>
    </row>
    <row r="2107" spans="1:13" x14ac:dyDescent="0.2">
      <c r="A2107" t="s">
        <v>3741</v>
      </c>
      <c r="B2107" s="1">
        <v>44207</v>
      </c>
      <c r="C2107" s="2">
        <v>0.80208333333333337</v>
      </c>
      <c r="D2107" t="s">
        <v>1420</v>
      </c>
      <c r="E2107" t="s">
        <v>20</v>
      </c>
      <c r="F2107">
        <v>38</v>
      </c>
      <c r="G2107" t="s">
        <v>14</v>
      </c>
      <c r="H2107" t="s">
        <v>32</v>
      </c>
      <c r="I2107" t="s">
        <v>33</v>
      </c>
      <c r="J2107">
        <v>4.5</v>
      </c>
      <c r="K2107">
        <v>45</v>
      </c>
      <c r="L21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07" t="str">
        <f>IF(RCH_hospital_admissions[[#This Row],[Patient Waittime]]&lt;=15,"Very Short",IF(RCH_hospital_admissions[[#This Row],[Patient Waittime]]&lt;=30,"Short", IF(RCH_hospital_admissions[[#This Row],[Patient Waittime]]&lt;=45,"Moderate","Long")))</f>
        <v>Moderate</v>
      </c>
    </row>
    <row r="2108" spans="1:13" x14ac:dyDescent="0.2">
      <c r="A2108" t="s">
        <v>3742</v>
      </c>
      <c r="B2108" s="1">
        <v>44536</v>
      </c>
      <c r="C2108" s="2">
        <v>0.5625</v>
      </c>
      <c r="D2108" t="s">
        <v>3743</v>
      </c>
      <c r="E2108" t="s">
        <v>13</v>
      </c>
      <c r="F2108">
        <v>65</v>
      </c>
      <c r="G2108" t="s">
        <v>14</v>
      </c>
      <c r="H2108" t="s">
        <v>15</v>
      </c>
      <c r="I2108" t="s">
        <v>16</v>
      </c>
      <c r="J2108">
        <v>8</v>
      </c>
      <c r="K2108">
        <v>43</v>
      </c>
      <c r="L21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108" t="str">
        <f>IF(RCH_hospital_admissions[[#This Row],[Patient Waittime]]&lt;=15,"Very Short",IF(RCH_hospital_admissions[[#This Row],[Patient Waittime]]&lt;=30,"Short", IF(RCH_hospital_admissions[[#This Row],[Patient Waittime]]&lt;=45,"Moderate","Long")))</f>
        <v>Moderate</v>
      </c>
    </row>
    <row r="2109" spans="1:13" x14ac:dyDescent="0.2">
      <c r="A2109" t="s">
        <v>3744</v>
      </c>
      <c r="B2109" s="1">
        <v>44551</v>
      </c>
      <c r="C2109" s="2">
        <v>0.47916666666666669</v>
      </c>
      <c r="D2109" t="s">
        <v>1185</v>
      </c>
      <c r="E2109" t="s">
        <v>20</v>
      </c>
      <c r="F2109">
        <v>61</v>
      </c>
      <c r="G2109" t="s">
        <v>14</v>
      </c>
      <c r="H2109" t="s">
        <v>15</v>
      </c>
      <c r="I2109" t="s">
        <v>33</v>
      </c>
      <c r="J2109">
        <v>6.5</v>
      </c>
      <c r="K2109">
        <v>37</v>
      </c>
      <c r="L21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109" t="str">
        <f>IF(RCH_hospital_admissions[[#This Row],[Patient Waittime]]&lt;=15,"Very Short",IF(RCH_hospital_admissions[[#This Row],[Patient Waittime]]&lt;=30,"Short", IF(RCH_hospital_admissions[[#This Row],[Patient Waittime]]&lt;=45,"Moderate","Long")))</f>
        <v>Moderate</v>
      </c>
    </row>
    <row r="2110" spans="1:13" x14ac:dyDescent="0.2">
      <c r="A2110" t="s">
        <v>3745</v>
      </c>
      <c r="B2110" s="1">
        <v>44264</v>
      </c>
      <c r="C2110" s="2">
        <v>0.52083333333333337</v>
      </c>
      <c r="D2110" t="s">
        <v>1815</v>
      </c>
      <c r="E2110" t="s">
        <v>20</v>
      </c>
      <c r="F2110">
        <v>43</v>
      </c>
      <c r="G2110" t="s">
        <v>14</v>
      </c>
      <c r="H2110" t="s">
        <v>15</v>
      </c>
      <c r="I2110" t="s">
        <v>16</v>
      </c>
      <c r="J2110">
        <v>4</v>
      </c>
      <c r="K2110">
        <v>31</v>
      </c>
      <c r="L21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10" t="str">
        <f>IF(RCH_hospital_admissions[[#This Row],[Patient Waittime]]&lt;=15,"Very Short",IF(RCH_hospital_admissions[[#This Row],[Patient Waittime]]&lt;=30,"Short", IF(RCH_hospital_admissions[[#This Row],[Patient Waittime]]&lt;=45,"Moderate","Long")))</f>
        <v>Moderate</v>
      </c>
    </row>
    <row r="2111" spans="1:13" x14ac:dyDescent="0.2">
      <c r="A2111" t="s">
        <v>3746</v>
      </c>
      <c r="B2111" s="1">
        <v>44515</v>
      </c>
      <c r="C2111" s="2">
        <v>0.66666666666666663</v>
      </c>
      <c r="D2111" t="s">
        <v>3747</v>
      </c>
      <c r="E2111" t="s">
        <v>20</v>
      </c>
      <c r="F2111">
        <v>7</v>
      </c>
      <c r="G2111" t="s">
        <v>14</v>
      </c>
      <c r="H2111" t="s">
        <v>27</v>
      </c>
      <c r="I2111" t="s">
        <v>33</v>
      </c>
      <c r="J2111">
        <v>5.5</v>
      </c>
      <c r="K2111">
        <v>16</v>
      </c>
      <c r="L21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111" t="str">
        <f>IF(RCH_hospital_admissions[[#This Row],[Patient Waittime]]&lt;=15,"Very Short",IF(RCH_hospital_admissions[[#This Row],[Patient Waittime]]&lt;=30,"Short", IF(RCH_hospital_admissions[[#This Row],[Patient Waittime]]&lt;=45,"Moderate","Long")))</f>
        <v>Short</v>
      </c>
    </row>
    <row r="2112" spans="1:13" x14ac:dyDescent="0.2">
      <c r="A2112" t="s">
        <v>3748</v>
      </c>
      <c r="B2112" s="1">
        <v>44300</v>
      </c>
      <c r="C2112" s="2">
        <v>0.79513888888888884</v>
      </c>
      <c r="D2112" t="s">
        <v>1075</v>
      </c>
      <c r="E2112" t="s">
        <v>20</v>
      </c>
      <c r="F2112">
        <v>57</v>
      </c>
      <c r="G2112" t="s">
        <v>14</v>
      </c>
      <c r="H2112" t="s">
        <v>15</v>
      </c>
      <c r="I2112" t="s">
        <v>16</v>
      </c>
      <c r="J2112">
        <v>4</v>
      </c>
      <c r="K2112">
        <v>22</v>
      </c>
      <c r="L21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112" t="str">
        <f>IF(RCH_hospital_admissions[[#This Row],[Patient Waittime]]&lt;=15,"Very Short",IF(RCH_hospital_admissions[[#This Row],[Patient Waittime]]&lt;=30,"Short", IF(RCH_hospital_admissions[[#This Row],[Patient Waittime]]&lt;=45,"Moderate","Long")))</f>
        <v>Short</v>
      </c>
    </row>
    <row r="2113" spans="1:13" x14ac:dyDescent="0.2">
      <c r="A2113" t="s">
        <v>3749</v>
      </c>
      <c r="B2113" s="1">
        <v>44887</v>
      </c>
      <c r="C2113" s="2">
        <v>0.4375</v>
      </c>
      <c r="D2113" t="s">
        <v>1734</v>
      </c>
      <c r="E2113" t="s">
        <v>13</v>
      </c>
      <c r="F2113">
        <v>36</v>
      </c>
      <c r="G2113" t="s">
        <v>24</v>
      </c>
      <c r="H2113" t="s">
        <v>15</v>
      </c>
      <c r="I2113" t="s">
        <v>33</v>
      </c>
      <c r="J2113">
        <v>1.5</v>
      </c>
      <c r="K2113">
        <v>25</v>
      </c>
      <c r="L21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13" t="str">
        <f>IF(RCH_hospital_admissions[[#This Row],[Patient Waittime]]&lt;=15,"Very Short",IF(RCH_hospital_admissions[[#This Row],[Patient Waittime]]&lt;=30,"Short", IF(RCH_hospital_admissions[[#This Row],[Patient Waittime]]&lt;=45,"Moderate","Long")))</f>
        <v>Short</v>
      </c>
    </row>
    <row r="2114" spans="1:13" x14ac:dyDescent="0.2">
      <c r="A2114" t="s">
        <v>3750</v>
      </c>
      <c r="B2114" s="1">
        <v>44216</v>
      </c>
      <c r="C2114" s="2">
        <v>0.60763888888888884</v>
      </c>
      <c r="D2114" t="s">
        <v>3751</v>
      </c>
      <c r="E2114" t="s">
        <v>13</v>
      </c>
      <c r="F2114">
        <v>38</v>
      </c>
      <c r="G2114" t="s">
        <v>74</v>
      </c>
      <c r="H2114" t="s">
        <v>21</v>
      </c>
      <c r="I2114" t="s">
        <v>16</v>
      </c>
      <c r="J2114">
        <v>10</v>
      </c>
      <c r="K2114">
        <v>32</v>
      </c>
      <c r="L21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14" t="str">
        <f>IF(RCH_hospital_admissions[[#This Row],[Patient Waittime]]&lt;=15,"Very Short",IF(RCH_hospital_admissions[[#This Row],[Patient Waittime]]&lt;=30,"Short", IF(RCH_hospital_admissions[[#This Row],[Patient Waittime]]&lt;=45,"Moderate","Long")))</f>
        <v>Moderate</v>
      </c>
    </row>
    <row r="2115" spans="1:13" x14ac:dyDescent="0.2">
      <c r="A2115" t="s">
        <v>3752</v>
      </c>
      <c r="B2115" s="1">
        <v>44208</v>
      </c>
      <c r="C2115" s="2">
        <v>0.1111111111111111</v>
      </c>
      <c r="D2115" t="s">
        <v>1883</v>
      </c>
      <c r="E2115" t="s">
        <v>20</v>
      </c>
      <c r="F2115">
        <v>43</v>
      </c>
      <c r="G2115" t="s">
        <v>14</v>
      </c>
      <c r="H2115" t="s">
        <v>38</v>
      </c>
      <c r="I2115" t="s">
        <v>16</v>
      </c>
      <c r="K2115">
        <v>52</v>
      </c>
      <c r="L21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15" t="str">
        <f>IF(RCH_hospital_admissions[[#This Row],[Patient Waittime]]&lt;=15,"Very Short",IF(RCH_hospital_admissions[[#This Row],[Patient Waittime]]&lt;=30,"Short", IF(RCH_hospital_admissions[[#This Row],[Patient Waittime]]&lt;=45,"Moderate","Long")))</f>
        <v>Long</v>
      </c>
    </row>
    <row r="2116" spans="1:13" x14ac:dyDescent="0.2">
      <c r="A2116" t="s">
        <v>3753</v>
      </c>
      <c r="B2116" s="1">
        <v>44611</v>
      </c>
      <c r="C2116" s="2">
        <v>0.79166666666666663</v>
      </c>
      <c r="D2116" t="s">
        <v>272</v>
      </c>
      <c r="E2116" t="s">
        <v>20</v>
      </c>
      <c r="F2116">
        <v>42</v>
      </c>
      <c r="G2116" t="s">
        <v>14</v>
      </c>
      <c r="H2116" t="s">
        <v>43</v>
      </c>
      <c r="I2116" t="s">
        <v>16</v>
      </c>
      <c r="J2116">
        <v>9</v>
      </c>
      <c r="K2116">
        <v>27</v>
      </c>
      <c r="L21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16" t="str">
        <f>IF(RCH_hospital_admissions[[#This Row],[Patient Waittime]]&lt;=15,"Very Short",IF(RCH_hospital_admissions[[#This Row],[Patient Waittime]]&lt;=30,"Short", IF(RCH_hospital_admissions[[#This Row],[Patient Waittime]]&lt;=45,"Moderate","Long")))</f>
        <v>Short</v>
      </c>
    </row>
    <row r="2117" spans="1:13" x14ac:dyDescent="0.2">
      <c r="A2117" t="s">
        <v>3754</v>
      </c>
      <c r="B2117" s="1">
        <v>44616</v>
      </c>
      <c r="C2117" s="2">
        <v>0.82291666666666663</v>
      </c>
      <c r="D2117" t="s">
        <v>3755</v>
      </c>
      <c r="E2117" t="s">
        <v>13</v>
      </c>
      <c r="F2117">
        <v>31</v>
      </c>
      <c r="G2117" t="s">
        <v>24</v>
      </c>
      <c r="H2117" t="s">
        <v>43</v>
      </c>
      <c r="I2117" t="s">
        <v>33</v>
      </c>
      <c r="J2117">
        <v>5.5</v>
      </c>
      <c r="K2117">
        <v>27</v>
      </c>
      <c r="L21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17" t="str">
        <f>IF(RCH_hospital_admissions[[#This Row],[Patient Waittime]]&lt;=15,"Very Short",IF(RCH_hospital_admissions[[#This Row],[Patient Waittime]]&lt;=30,"Short", IF(RCH_hospital_admissions[[#This Row],[Patient Waittime]]&lt;=45,"Moderate","Long")))</f>
        <v>Short</v>
      </c>
    </row>
    <row r="2118" spans="1:13" x14ac:dyDescent="0.2">
      <c r="A2118" t="s">
        <v>3756</v>
      </c>
      <c r="B2118" s="1">
        <v>44846</v>
      </c>
      <c r="C2118" s="2">
        <v>0.4826388888888889</v>
      </c>
      <c r="D2118" t="s">
        <v>3757</v>
      </c>
      <c r="E2118" t="s">
        <v>13</v>
      </c>
      <c r="F2118">
        <v>34</v>
      </c>
      <c r="G2118" t="s">
        <v>14</v>
      </c>
      <c r="H2118" t="s">
        <v>21</v>
      </c>
      <c r="I2118" t="s">
        <v>16</v>
      </c>
      <c r="K2118">
        <v>17</v>
      </c>
      <c r="L21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18" t="str">
        <f>IF(RCH_hospital_admissions[[#This Row],[Patient Waittime]]&lt;=15,"Very Short",IF(RCH_hospital_admissions[[#This Row],[Patient Waittime]]&lt;=30,"Short", IF(RCH_hospital_admissions[[#This Row],[Patient Waittime]]&lt;=45,"Moderate","Long")))</f>
        <v>Short</v>
      </c>
    </row>
    <row r="2119" spans="1:13" x14ac:dyDescent="0.2">
      <c r="A2119" t="s">
        <v>3758</v>
      </c>
      <c r="B2119" s="1">
        <v>44232</v>
      </c>
      <c r="C2119" s="2">
        <v>0.88541666666666663</v>
      </c>
      <c r="D2119" t="s">
        <v>3759</v>
      </c>
      <c r="E2119" t="s">
        <v>13</v>
      </c>
      <c r="F2119">
        <v>15</v>
      </c>
      <c r="G2119" t="s">
        <v>14</v>
      </c>
      <c r="H2119" t="s">
        <v>27</v>
      </c>
      <c r="I2119" t="s">
        <v>16</v>
      </c>
      <c r="J2119">
        <v>9</v>
      </c>
      <c r="K2119">
        <v>21</v>
      </c>
      <c r="L21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119" t="str">
        <f>IF(RCH_hospital_admissions[[#This Row],[Patient Waittime]]&lt;=15,"Very Short",IF(RCH_hospital_admissions[[#This Row],[Patient Waittime]]&lt;=30,"Short", IF(RCH_hospital_admissions[[#This Row],[Patient Waittime]]&lt;=45,"Moderate","Long")))</f>
        <v>Short</v>
      </c>
    </row>
    <row r="2120" spans="1:13" x14ac:dyDescent="0.2">
      <c r="A2120" t="s">
        <v>3760</v>
      </c>
      <c r="B2120" s="1">
        <v>44873</v>
      </c>
      <c r="C2120" s="2">
        <v>0.31944444444444442</v>
      </c>
      <c r="D2120" t="s">
        <v>71</v>
      </c>
      <c r="E2120" t="s">
        <v>20</v>
      </c>
      <c r="F2120">
        <v>41</v>
      </c>
      <c r="G2120" t="s">
        <v>14</v>
      </c>
      <c r="H2120" t="s">
        <v>15</v>
      </c>
      <c r="I2120" t="s">
        <v>33</v>
      </c>
      <c r="J2120">
        <v>4.5</v>
      </c>
      <c r="K2120">
        <v>54</v>
      </c>
      <c r="L21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20" t="str">
        <f>IF(RCH_hospital_admissions[[#This Row],[Patient Waittime]]&lt;=15,"Very Short",IF(RCH_hospital_admissions[[#This Row],[Patient Waittime]]&lt;=30,"Short", IF(RCH_hospital_admissions[[#This Row],[Patient Waittime]]&lt;=45,"Moderate","Long")))</f>
        <v>Long</v>
      </c>
    </row>
    <row r="2121" spans="1:13" x14ac:dyDescent="0.2">
      <c r="A2121" t="s">
        <v>3761</v>
      </c>
      <c r="B2121" s="1">
        <v>44547</v>
      </c>
      <c r="C2121" s="2">
        <v>0.84027777777777779</v>
      </c>
      <c r="D2121" t="s">
        <v>3362</v>
      </c>
      <c r="E2121" t="s">
        <v>20</v>
      </c>
      <c r="F2121">
        <v>41</v>
      </c>
      <c r="G2121" t="s">
        <v>14</v>
      </c>
      <c r="H2121" t="s">
        <v>21</v>
      </c>
      <c r="I2121" t="s">
        <v>16</v>
      </c>
      <c r="J2121">
        <v>7</v>
      </c>
      <c r="K2121">
        <v>11</v>
      </c>
      <c r="L21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21" t="str">
        <f>IF(RCH_hospital_admissions[[#This Row],[Patient Waittime]]&lt;=15,"Very Short",IF(RCH_hospital_admissions[[#This Row],[Patient Waittime]]&lt;=30,"Short", IF(RCH_hospital_admissions[[#This Row],[Patient Waittime]]&lt;=45,"Moderate","Long")))</f>
        <v>Very Short</v>
      </c>
    </row>
    <row r="2122" spans="1:13" x14ac:dyDescent="0.2">
      <c r="A2122" t="s">
        <v>3762</v>
      </c>
      <c r="B2122" s="1">
        <v>44419</v>
      </c>
      <c r="C2122" s="2">
        <v>0.75347222222222221</v>
      </c>
      <c r="D2122" t="s">
        <v>3763</v>
      </c>
      <c r="E2122" t="s">
        <v>13</v>
      </c>
      <c r="F2122">
        <v>38</v>
      </c>
      <c r="G2122" t="s">
        <v>14</v>
      </c>
      <c r="H2122" t="s">
        <v>43</v>
      </c>
      <c r="I2122" t="s">
        <v>16</v>
      </c>
      <c r="J2122">
        <v>8</v>
      </c>
      <c r="K2122">
        <v>31</v>
      </c>
      <c r="L21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22" t="str">
        <f>IF(RCH_hospital_admissions[[#This Row],[Patient Waittime]]&lt;=15,"Very Short",IF(RCH_hospital_admissions[[#This Row],[Patient Waittime]]&lt;=30,"Short", IF(RCH_hospital_admissions[[#This Row],[Patient Waittime]]&lt;=45,"Moderate","Long")))</f>
        <v>Moderate</v>
      </c>
    </row>
    <row r="2123" spans="1:13" x14ac:dyDescent="0.2">
      <c r="A2123" t="s">
        <v>3764</v>
      </c>
      <c r="B2123" s="1">
        <v>44908</v>
      </c>
      <c r="C2123" s="2">
        <v>0.52777777777777779</v>
      </c>
      <c r="D2123" t="s">
        <v>531</v>
      </c>
      <c r="E2123" t="s">
        <v>20</v>
      </c>
      <c r="F2123">
        <v>22</v>
      </c>
      <c r="G2123" t="s">
        <v>14</v>
      </c>
      <c r="H2123" t="s">
        <v>15</v>
      </c>
      <c r="I2123" t="s">
        <v>16</v>
      </c>
      <c r="J2123">
        <v>8</v>
      </c>
      <c r="K2123">
        <v>25</v>
      </c>
      <c r="L21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123" t="str">
        <f>IF(RCH_hospital_admissions[[#This Row],[Patient Waittime]]&lt;=15,"Very Short",IF(RCH_hospital_admissions[[#This Row],[Patient Waittime]]&lt;=30,"Short", IF(RCH_hospital_admissions[[#This Row],[Patient Waittime]]&lt;=45,"Moderate","Long")))</f>
        <v>Short</v>
      </c>
    </row>
    <row r="2124" spans="1:13" x14ac:dyDescent="0.2">
      <c r="A2124" t="s">
        <v>3765</v>
      </c>
      <c r="B2124" s="1">
        <v>44399</v>
      </c>
      <c r="C2124" s="2">
        <v>0.58680555555555558</v>
      </c>
      <c r="D2124" t="s">
        <v>3766</v>
      </c>
      <c r="E2124" t="s">
        <v>13</v>
      </c>
      <c r="F2124">
        <v>36</v>
      </c>
      <c r="G2124" t="s">
        <v>14</v>
      </c>
      <c r="H2124" t="s">
        <v>15</v>
      </c>
      <c r="I2124" t="s">
        <v>16</v>
      </c>
      <c r="J2124">
        <v>6</v>
      </c>
      <c r="K2124">
        <v>34</v>
      </c>
      <c r="L21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24" t="str">
        <f>IF(RCH_hospital_admissions[[#This Row],[Patient Waittime]]&lt;=15,"Very Short",IF(RCH_hospital_admissions[[#This Row],[Patient Waittime]]&lt;=30,"Short", IF(RCH_hospital_admissions[[#This Row],[Patient Waittime]]&lt;=45,"Moderate","Long")))</f>
        <v>Moderate</v>
      </c>
    </row>
    <row r="2125" spans="1:13" x14ac:dyDescent="0.2">
      <c r="A2125" t="s">
        <v>3767</v>
      </c>
      <c r="B2125" s="1">
        <v>44926</v>
      </c>
      <c r="C2125" s="2">
        <v>0.57986111111111116</v>
      </c>
      <c r="D2125" t="s">
        <v>3768</v>
      </c>
      <c r="E2125" t="s">
        <v>20</v>
      </c>
      <c r="F2125">
        <v>21</v>
      </c>
      <c r="G2125" t="s">
        <v>14</v>
      </c>
      <c r="H2125" t="s">
        <v>15</v>
      </c>
      <c r="I2125" t="s">
        <v>16</v>
      </c>
      <c r="K2125">
        <v>24</v>
      </c>
      <c r="L21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125" t="str">
        <f>IF(RCH_hospital_admissions[[#This Row],[Patient Waittime]]&lt;=15,"Very Short",IF(RCH_hospital_admissions[[#This Row],[Patient Waittime]]&lt;=30,"Short", IF(RCH_hospital_admissions[[#This Row],[Patient Waittime]]&lt;=45,"Moderate","Long")))</f>
        <v>Short</v>
      </c>
    </row>
    <row r="2126" spans="1:13" x14ac:dyDescent="0.2">
      <c r="A2126" t="s">
        <v>3769</v>
      </c>
      <c r="B2126" s="1">
        <v>44538</v>
      </c>
      <c r="C2126" s="2">
        <v>0.91319444444444442</v>
      </c>
      <c r="D2126" t="s">
        <v>3770</v>
      </c>
      <c r="E2126" t="s">
        <v>20</v>
      </c>
      <c r="F2126">
        <v>43</v>
      </c>
      <c r="G2126" t="s">
        <v>160</v>
      </c>
      <c r="H2126" t="s">
        <v>43</v>
      </c>
      <c r="I2126" t="s">
        <v>16</v>
      </c>
      <c r="J2126">
        <v>7</v>
      </c>
      <c r="K2126">
        <v>19</v>
      </c>
      <c r="L21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26" t="str">
        <f>IF(RCH_hospital_admissions[[#This Row],[Patient Waittime]]&lt;=15,"Very Short",IF(RCH_hospital_admissions[[#This Row],[Patient Waittime]]&lt;=30,"Short", IF(RCH_hospital_admissions[[#This Row],[Patient Waittime]]&lt;=45,"Moderate","Long")))</f>
        <v>Short</v>
      </c>
    </row>
    <row r="2127" spans="1:13" x14ac:dyDescent="0.2">
      <c r="A2127" t="s">
        <v>3771</v>
      </c>
      <c r="B2127" s="1">
        <v>44333</v>
      </c>
      <c r="C2127" s="2">
        <v>0.67361111111111116</v>
      </c>
      <c r="D2127" t="s">
        <v>3772</v>
      </c>
      <c r="E2127" t="s">
        <v>20</v>
      </c>
      <c r="F2127">
        <v>68</v>
      </c>
      <c r="G2127" t="s">
        <v>14</v>
      </c>
      <c r="H2127" t="s">
        <v>15</v>
      </c>
      <c r="I2127" t="s">
        <v>33</v>
      </c>
      <c r="J2127">
        <v>7.5</v>
      </c>
      <c r="K2127">
        <v>29</v>
      </c>
      <c r="L21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127" t="str">
        <f>IF(RCH_hospital_admissions[[#This Row],[Patient Waittime]]&lt;=15,"Very Short",IF(RCH_hospital_admissions[[#This Row],[Patient Waittime]]&lt;=30,"Short", IF(RCH_hospital_admissions[[#This Row],[Patient Waittime]]&lt;=45,"Moderate","Long")))</f>
        <v>Short</v>
      </c>
    </row>
    <row r="2128" spans="1:13" x14ac:dyDescent="0.2">
      <c r="A2128" t="s">
        <v>3773</v>
      </c>
      <c r="B2128" s="1">
        <v>44207</v>
      </c>
      <c r="C2128" s="2">
        <v>0.94444444444444442</v>
      </c>
      <c r="D2128" t="s">
        <v>3774</v>
      </c>
      <c r="E2128" t="s">
        <v>20</v>
      </c>
      <c r="F2128">
        <v>72</v>
      </c>
      <c r="G2128" t="s">
        <v>14</v>
      </c>
      <c r="H2128" t="s">
        <v>32</v>
      </c>
      <c r="I2128" t="s">
        <v>16</v>
      </c>
      <c r="J2128">
        <v>6</v>
      </c>
      <c r="K2128">
        <v>45</v>
      </c>
      <c r="L21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128" t="str">
        <f>IF(RCH_hospital_admissions[[#This Row],[Patient Waittime]]&lt;=15,"Very Short",IF(RCH_hospital_admissions[[#This Row],[Patient Waittime]]&lt;=30,"Short", IF(RCH_hospital_admissions[[#This Row],[Patient Waittime]]&lt;=45,"Moderate","Long")))</f>
        <v>Moderate</v>
      </c>
    </row>
    <row r="2129" spans="1:13" x14ac:dyDescent="0.2">
      <c r="A2129" t="s">
        <v>3775</v>
      </c>
      <c r="B2129" s="1">
        <v>44593</v>
      </c>
      <c r="C2129" s="2">
        <v>0.84375</v>
      </c>
      <c r="D2129" t="s">
        <v>3776</v>
      </c>
      <c r="E2129" t="s">
        <v>20</v>
      </c>
      <c r="F2129">
        <v>10</v>
      </c>
      <c r="G2129" t="s">
        <v>160</v>
      </c>
      <c r="H2129" t="s">
        <v>27</v>
      </c>
      <c r="I2129" t="s">
        <v>33</v>
      </c>
      <c r="J2129">
        <v>8.5</v>
      </c>
      <c r="K2129">
        <v>21</v>
      </c>
      <c r="L21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129" t="str">
        <f>IF(RCH_hospital_admissions[[#This Row],[Patient Waittime]]&lt;=15,"Very Short",IF(RCH_hospital_admissions[[#This Row],[Patient Waittime]]&lt;=30,"Short", IF(RCH_hospital_admissions[[#This Row],[Patient Waittime]]&lt;=45,"Moderate","Long")))</f>
        <v>Short</v>
      </c>
    </row>
    <row r="2130" spans="1:13" x14ac:dyDescent="0.2">
      <c r="A2130" t="s">
        <v>3777</v>
      </c>
      <c r="B2130" s="1">
        <v>44483</v>
      </c>
      <c r="C2130" s="2">
        <v>0.85763888888888884</v>
      </c>
      <c r="D2130" t="s">
        <v>3778</v>
      </c>
      <c r="E2130" t="s">
        <v>20</v>
      </c>
      <c r="F2130">
        <v>21</v>
      </c>
      <c r="G2130" t="s">
        <v>187</v>
      </c>
      <c r="H2130" t="s">
        <v>32</v>
      </c>
      <c r="I2130" t="s">
        <v>16</v>
      </c>
      <c r="K2130">
        <v>51</v>
      </c>
      <c r="L21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130" t="str">
        <f>IF(RCH_hospital_admissions[[#This Row],[Patient Waittime]]&lt;=15,"Very Short",IF(RCH_hospital_admissions[[#This Row],[Patient Waittime]]&lt;=30,"Short", IF(RCH_hospital_admissions[[#This Row],[Patient Waittime]]&lt;=45,"Moderate","Long")))</f>
        <v>Long</v>
      </c>
    </row>
    <row r="2131" spans="1:13" x14ac:dyDescent="0.2">
      <c r="A2131" t="s">
        <v>3779</v>
      </c>
      <c r="B2131" s="1">
        <v>44556</v>
      </c>
      <c r="C2131" s="2">
        <v>0.78819444444444442</v>
      </c>
      <c r="D2131" t="s">
        <v>252</v>
      </c>
      <c r="E2131" t="s">
        <v>20</v>
      </c>
      <c r="F2131">
        <v>37</v>
      </c>
      <c r="G2131" t="s">
        <v>160</v>
      </c>
      <c r="H2131" t="s">
        <v>15</v>
      </c>
      <c r="I2131" t="s">
        <v>16</v>
      </c>
      <c r="J2131">
        <v>7</v>
      </c>
      <c r="K2131">
        <v>25</v>
      </c>
      <c r="L21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31" t="str">
        <f>IF(RCH_hospital_admissions[[#This Row],[Patient Waittime]]&lt;=15,"Very Short",IF(RCH_hospital_admissions[[#This Row],[Patient Waittime]]&lt;=30,"Short", IF(RCH_hospital_admissions[[#This Row],[Patient Waittime]]&lt;=45,"Moderate","Long")))</f>
        <v>Short</v>
      </c>
    </row>
    <row r="2132" spans="1:13" x14ac:dyDescent="0.2">
      <c r="A2132" t="s">
        <v>3780</v>
      </c>
      <c r="B2132" s="1">
        <v>44828</v>
      </c>
      <c r="C2132" s="2">
        <v>0.35069444444444442</v>
      </c>
      <c r="D2132" t="s">
        <v>1572</v>
      </c>
      <c r="E2132" t="s">
        <v>20</v>
      </c>
      <c r="F2132">
        <v>32</v>
      </c>
      <c r="G2132" t="s">
        <v>14</v>
      </c>
      <c r="H2132" t="s">
        <v>43</v>
      </c>
      <c r="I2132" t="s">
        <v>33</v>
      </c>
      <c r="J2132">
        <v>4.5</v>
      </c>
      <c r="K2132">
        <v>32</v>
      </c>
      <c r="L21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32" t="str">
        <f>IF(RCH_hospital_admissions[[#This Row],[Patient Waittime]]&lt;=15,"Very Short",IF(RCH_hospital_admissions[[#This Row],[Patient Waittime]]&lt;=30,"Short", IF(RCH_hospital_admissions[[#This Row],[Patient Waittime]]&lt;=45,"Moderate","Long")))</f>
        <v>Moderate</v>
      </c>
    </row>
    <row r="2133" spans="1:13" x14ac:dyDescent="0.2">
      <c r="A2133" t="s">
        <v>3781</v>
      </c>
      <c r="B2133" s="1">
        <v>44371</v>
      </c>
      <c r="C2133" s="2">
        <v>0.2326388888888889</v>
      </c>
      <c r="D2133" t="s">
        <v>1258</v>
      </c>
      <c r="E2133" t="s">
        <v>20</v>
      </c>
      <c r="F2133">
        <v>36</v>
      </c>
      <c r="G2133" t="s">
        <v>14</v>
      </c>
      <c r="H2133" t="s">
        <v>43</v>
      </c>
      <c r="I2133" t="s">
        <v>33</v>
      </c>
      <c r="J2133">
        <v>4.5</v>
      </c>
      <c r="K2133">
        <v>26</v>
      </c>
      <c r="L21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33" t="str">
        <f>IF(RCH_hospital_admissions[[#This Row],[Patient Waittime]]&lt;=15,"Very Short",IF(RCH_hospital_admissions[[#This Row],[Patient Waittime]]&lt;=30,"Short", IF(RCH_hospital_admissions[[#This Row],[Patient Waittime]]&lt;=45,"Moderate","Long")))</f>
        <v>Short</v>
      </c>
    </row>
    <row r="2134" spans="1:13" x14ac:dyDescent="0.2">
      <c r="A2134" t="s">
        <v>3782</v>
      </c>
      <c r="B2134" s="1">
        <v>44513</v>
      </c>
      <c r="C2134" s="2">
        <v>0.82291666666666663</v>
      </c>
      <c r="D2134" t="s">
        <v>3783</v>
      </c>
      <c r="E2134" t="s">
        <v>20</v>
      </c>
      <c r="F2134">
        <v>32</v>
      </c>
      <c r="G2134" t="s">
        <v>14</v>
      </c>
      <c r="H2134" t="s">
        <v>21</v>
      </c>
      <c r="I2134" t="s">
        <v>16</v>
      </c>
      <c r="J2134">
        <v>7</v>
      </c>
      <c r="K2134">
        <v>20</v>
      </c>
      <c r="L21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34" t="str">
        <f>IF(RCH_hospital_admissions[[#This Row],[Patient Waittime]]&lt;=15,"Very Short",IF(RCH_hospital_admissions[[#This Row],[Patient Waittime]]&lt;=30,"Short", IF(RCH_hospital_admissions[[#This Row],[Patient Waittime]]&lt;=45,"Moderate","Long")))</f>
        <v>Short</v>
      </c>
    </row>
    <row r="2135" spans="1:13" x14ac:dyDescent="0.2">
      <c r="A2135" t="s">
        <v>3784</v>
      </c>
      <c r="B2135" s="1">
        <v>44662</v>
      </c>
      <c r="C2135" s="2">
        <v>0.61458333333333337</v>
      </c>
      <c r="D2135" t="s">
        <v>1886</v>
      </c>
      <c r="E2135" t="s">
        <v>13</v>
      </c>
      <c r="F2135">
        <v>58</v>
      </c>
      <c r="G2135" t="s">
        <v>14</v>
      </c>
      <c r="H2135" t="s">
        <v>38</v>
      </c>
      <c r="I2135" t="s">
        <v>33</v>
      </c>
      <c r="J2135">
        <v>4.5</v>
      </c>
      <c r="K2135">
        <v>31</v>
      </c>
      <c r="L21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135" t="str">
        <f>IF(RCH_hospital_admissions[[#This Row],[Patient Waittime]]&lt;=15,"Very Short",IF(RCH_hospital_admissions[[#This Row],[Patient Waittime]]&lt;=30,"Short", IF(RCH_hospital_admissions[[#This Row],[Patient Waittime]]&lt;=45,"Moderate","Long")))</f>
        <v>Moderate</v>
      </c>
    </row>
    <row r="2136" spans="1:13" x14ac:dyDescent="0.2">
      <c r="A2136" t="s">
        <v>3785</v>
      </c>
      <c r="B2136" s="1">
        <v>44519</v>
      </c>
      <c r="C2136" s="2">
        <v>0.28472222222222221</v>
      </c>
      <c r="D2136" t="s">
        <v>3786</v>
      </c>
      <c r="E2136" t="s">
        <v>13</v>
      </c>
      <c r="F2136">
        <v>59</v>
      </c>
      <c r="G2136" t="s">
        <v>14</v>
      </c>
      <c r="H2136" t="s">
        <v>83</v>
      </c>
      <c r="I2136" t="s">
        <v>33</v>
      </c>
      <c r="J2136">
        <v>6.5</v>
      </c>
      <c r="K2136">
        <v>23</v>
      </c>
      <c r="L21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136" t="str">
        <f>IF(RCH_hospital_admissions[[#This Row],[Patient Waittime]]&lt;=15,"Very Short",IF(RCH_hospital_admissions[[#This Row],[Patient Waittime]]&lt;=30,"Short", IF(RCH_hospital_admissions[[#This Row],[Patient Waittime]]&lt;=45,"Moderate","Long")))</f>
        <v>Short</v>
      </c>
    </row>
    <row r="2137" spans="1:13" x14ac:dyDescent="0.2">
      <c r="A2137" t="s">
        <v>3787</v>
      </c>
      <c r="B2137" s="1">
        <v>44727</v>
      </c>
      <c r="C2137" s="2">
        <v>0.26041666666666669</v>
      </c>
      <c r="D2137" t="s">
        <v>3788</v>
      </c>
      <c r="E2137" t="s">
        <v>20</v>
      </c>
      <c r="F2137">
        <v>30</v>
      </c>
      <c r="G2137" t="s">
        <v>14</v>
      </c>
      <c r="H2137" t="s">
        <v>15</v>
      </c>
      <c r="I2137" t="s">
        <v>16</v>
      </c>
      <c r="J2137">
        <v>9</v>
      </c>
      <c r="K2137">
        <v>24</v>
      </c>
      <c r="L21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37" t="str">
        <f>IF(RCH_hospital_admissions[[#This Row],[Patient Waittime]]&lt;=15,"Very Short",IF(RCH_hospital_admissions[[#This Row],[Patient Waittime]]&lt;=30,"Short", IF(RCH_hospital_admissions[[#This Row],[Patient Waittime]]&lt;=45,"Moderate","Long")))</f>
        <v>Short</v>
      </c>
    </row>
    <row r="2138" spans="1:13" x14ac:dyDescent="0.2">
      <c r="A2138" t="s">
        <v>3789</v>
      </c>
      <c r="B2138" s="1">
        <v>44747</v>
      </c>
      <c r="C2138" s="2">
        <v>0.65277777777777779</v>
      </c>
      <c r="D2138" t="s">
        <v>1524</v>
      </c>
      <c r="E2138" t="s">
        <v>20</v>
      </c>
      <c r="F2138">
        <v>19</v>
      </c>
      <c r="G2138" t="s">
        <v>14</v>
      </c>
      <c r="H2138" t="s">
        <v>21</v>
      </c>
      <c r="I2138" t="s">
        <v>16</v>
      </c>
      <c r="J2138">
        <v>7</v>
      </c>
      <c r="K2138">
        <v>21</v>
      </c>
      <c r="L21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138" t="str">
        <f>IF(RCH_hospital_admissions[[#This Row],[Patient Waittime]]&lt;=15,"Very Short",IF(RCH_hospital_admissions[[#This Row],[Patient Waittime]]&lt;=30,"Short", IF(RCH_hospital_admissions[[#This Row],[Patient Waittime]]&lt;=45,"Moderate","Long")))</f>
        <v>Short</v>
      </c>
    </row>
    <row r="2139" spans="1:13" x14ac:dyDescent="0.2">
      <c r="A2139" t="s">
        <v>3790</v>
      </c>
      <c r="B2139" s="1">
        <v>44499</v>
      </c>
      <c r="C2139" s="2">
        <v>0.32291666666666669</v>
      </c>
      <c r="D2139" t="s">
        <v>3791</v>
      </c>
      <c r="E2139" t="s">
        <v>20</v>
      </c>
      <c r="F2139">
        <v>71</v>
      </c>
      <c r="G2139" t="s">
        <v>14</v>
      </c>
      <c r="H2139" t="s">
        <v>15</v>
      </c>
      <c r="I2139" t="s">
        <v>16</v>
      </c>
      <c r="J2139">
        <v>6</v>
      </c>
      <c r="K2139">
        <v>31</v>
      </c>
      <c r="L21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139" t="str">
        <f>IF(RCH_hospital_admissions[[#This Row],[Patient Waittime]]&lt;=15,"Very Short",IF(RCH_hospital_admissions[[#This Row],[Patient Waittime]]&lt;=30,"Short", IF(RCH_hospital_admissions[[#This Row],[Patient Waittime]]&lt;=45,"Moderate","Long")))</f>
        <v>Moderate</v>
      </c>
    </row>
    <row r="2140" spans="1:13" x14ac:dyDescent="0.2">
      <c r="A2140" t="s">
        <v>3792</v>
      </c>
      <c r="B2140" s="1">
        <v>44459</v>
      </c>
      <c r="C2140" s="2">
        <v>0.79861111111111116</v>
      </c>
      <c r="D2140" t="s">
        <v>3793</v>
      </c>
      <c r="E2140" t="s">
        <v>20</v>
      </c>
      <c r="F2140">
        <v>28</v>
      </c>
      <c r="G2140" t="s">
        <v>24</v>
      </c>
      <c r="H2140" t="s">
        <v>21</v>
      </c>
      <c r="I2140" t="s">
        <v>16</v>
      </c>
      <c r="K2140">
        <v>28</v>
      </c>
      <c r="L21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140" t="str">
        <f>IF(RCH_hospital_admissions[[#This Row],[Patient Waittime]]&lt;=15,"Very Short",IF(RCH_hospital_admissions[[#This Row],[Patient Waittime]]&lt;=30,"Short", IF(RCH_hospital_admissions[[#This Row],[Patient Waittime]]&lt;=45,"Moderate","Long")))</f>
        <v>Short</v>
      </c>
    </row>
    <row r="2141" spans="1:13" x14ac:dyDescent="0.2">
      <c r="A2141" t="s">
        <v>3794</v>
      </c>
      <c r="B2141" s="1">
        <v>44450</v>
      </c>
      <c r="C2141" s="2">
        <v>0.68402777777777779</v>
      </c>
      <c r="D2141" t="s">
        <v>3391</v>
      </c>
      <c r="E2141" t="s">
        <v>13</v>
      </c>
      <c r="F2141">
        <v>64</v>
      </c>
      <c r="G2141" t="s">
        <v>14</v>
      </c>
      <c r="H2141" t="s">
        <v>43</v>
      </c>
      <c r="I2141" t="s">
        <v>33</v>
      </c>
      <c r="J2141">
        <v>8.5</v>
      </c>
      <c r="K2141">
        <v>17</v>
      </c>
      <c r="L21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141" t="str">
        <f>IF(RCH_hospital_admissions[[#This Row],[Patient Waittime]]&lt;=15,"Very Short",IF(RCH_hospital_admissions[[#This Row],[Patient Waittime]]&lt;=30,"Short", IF(RCH_hospital_admissions[[#This Row],[Patient Waittime]]&lt;=45,"Moderate","Long")))</f>
        <v>Short</v>
      </c>
    </row>
    <row r="2142" spans="1:13" x14ac:dyDescent="0.2">
      <c r="A2142" t="s">
        <v>3795</v>
      </c>
      <c r="B2142" s="1">
        <v>44528</v>
      </c>
      <c r="C2142" s="2">
        <v>0.83680555555555558</v>
      </c>
      <c r="D2142" t="s">
        <v>2261</v>
      </c>
      <c r="E2142" t="s">
        <v>20</v>
      </c>
      <c r="F2142">
        <v>40</v>
      </c>
      <c r="G2142" t="s">
        <v>14</v>
      </c>
      <c r="H2142" t="s">
        <v>43</v>
      </c>
      <c r="I2142" t="s">
        <v>33</v>
      </c>
      <c r="K2142">
        <v>53</v>
      </c>
      <c r="L21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42" t="str">
        <f>IF(RCH_hospital_admissions[[#This Row],[Patient Waittime]]&lt;=15,"Very Short",IF(RCH_hospital_admissions[[#This Row],[Patient Waittime]]&lt;=30,"Short", IF(RCH_hospital_admissions[[#This Row],[Patient Waittime]]&lt;=45,"Moderate","Long")))</f>
        <v>Long</v>
      </c>
    </row>
    <row r="2143" spans="1:13" x14ac:dyDescent="0.2">
      <c r="A2143" t="s">
        <v>3796</v>
      </c>
      <c r="B2143" s="1">
        <v>44518</v>
      </c>
      <c r="C2143" s="2">
        <v>0.74305555555555558</v>
      </c>
      <c r="D2143" t="s">
        <v>376</v>
      </c>
      <c r="E2143" t="s">
        <v>20</v>
      </c>
      <c r="F2143">
        <v>75</v>
      </c>
      <c r="G2143" t="s">
        <v>24</v>
      </c>
      <c r="H2143" t="s">
        <v>15</v>
      </c>
      <c r="I2143" t="s">
        <v>16</v>
      </c>
      <c r="K2143">
        <v>34</v>
      </c>
      <c r="L21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143" t="str">
        <f>IF(RCH_hospital_admissions[[#This Row],[Patient Waittime]]&lt;=15,"Very Short",IF(RCH_hospital_admissions[[#This Row],[Patient Waittime]]&lt;=30,"Short", IF(RCH_hospital_admissions[[#This Row],[Patient Waittime]]&lt;=45,"Moderate","Long")))</f>
        <v>Moderate</v>
      </c>
    </row>
    <row r="2144" spans="1:13" x14ac:dyDescent="0.2">
      <c r="A2144" t="s">
        <v>3797</v>
      </c>
      <c r="B2144" s="1">
        <v>44763</v>
      </c>
      <c r="C2144" s="2">
        <v>0.62847222222222221</v>
      </c>
      <c r="D2144" t="s">
        <v>37</v>
      </c>
      <c r="E2144" t="s">
        <v>13</v>
      </c>
      <c r="F2144">
        <v>45</v>
      </c>
      <c r="G2144" t="s">
        <v>14</v>
      </c>
      <c r="H2144" t="s">
        <v>43</v>
      </c>
      <c r="I2144" t="s">
        <v>16</v>
      </c>
      <c r="J2144">
        <v>10</v>
      </c>
      <c r="K2144">
        <v>24</v>
      </c>
      <c r="L21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144" t="str">
        <f>IF(RCH_hospital_admissions[[#This Row],[Patient Waittime]]&lt;=15,"Very Short",IF(RCH_hospital_admissions[[#This Row],[Patient Waittime]]&lt;=30,"Short", IF(RCH_hospital_admissions[[#This Row],[Patient Waittime]]&lt;=45,"Moderate","Long")))</f>
        <v>Short</v>
      </c>
    </row>
    <row r="2145" spans="1:13" x14ac:dyDescent="0.2">
      <c r="A2145" t="s">
        <v>3798</v>
      </c>
      <c r="B2145" s="1">
        <v>44590</v>
      </c>
      <c r="C2145" s="2">
        <v>0.52777777777777779</v>
      </c>
      <c r="D2145" t="s">
        <v>3799</v>
      </c>
      <c r="E2145" t="s">
        <v>20</v>
      </c>
      <c r="F2145">
        <v>33</v>
      </c>
      <c r="G2145" t="s">
        <v>50</v>
      </c>
      <c r="H2145" t="s">
        <v>38</v>
      </c>
      <c r="I2145" t="s">
        <v>16</v>
      </c>
      <c r="J2145">
        <v>2</v>
      </c>
      <c r="K2145">
        <v>39</v>
      </c>
      <c r="L21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45" t="str">
        <f>IF(RCH_hospital_admissions[[#This Row],[Patient Waittime]]&lt;=15,"Very Short",IF(RCH_hospital_admissions[[#This Row],[Patient Waittime]]&lt;=30,"Short", IF(RCH_hospital_admissions[[#This Row],[Patient Waittime]]&lt;=45,"Moderate","Long")))</f>
        <v>Moderate</v>
      </c>
    </row>
    <row r="2146" spans="1:13" x14ac:dyDescent="0.2">
      <c r="A2146" t="s">
        <v>3800</v>
      </c>
      <c r="B2146" s="1">
        <v>44241</v>
      </c>
      <c r="C2146" s="2">
        <v>0.27777777777777779</v>
      </c>
      <c r="D2146" t="s">
        <v>1569</v>
      </c>
      <c r="E2146" t="s">
        <v>20</v>
      </c>
      <c r="F2146">
        <v>67</v>
      </c>
      <c r="G2146" t="s">
        <v>14</v>
      </c>
      <c r="H2146" t="s">
        <v>43</v>
      </c>
      <c r="I2146" t="s">
        <v>33</v>
      </c>
      <c r="J2146">
        <v>5.5</v>
      </c>
      <c r="K2146">
        <v>30</v>
      </c>
      <c r="L21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146" t="str">
        <f>IF(RCH_hospital_admissions[[#This Row],[Patient Waittime]]&lt;=15,"Very Short",IF(RCH_hospital_admissions[[#This Row],[Patient Waittime]]&lt;=30,"Short", IF(RCH_hospital_admissions[[#This Row],[Patient Waittime]]&lt;=45,"Moderate","Long")))</f>
        <v>Short</v>
      </c>
    </row>
    <row r="2147" spans="1:13" x14ac:dyDescent="0.2">
      <c r="A2147" t="s">
        <v>3801</v>
      </c>
      <c r="B2147" s="1">
        <v>44199</v>
      </c>
      <c r="C2147" s="2">
        <v>0.31597222222222221</v>
      </c>
      <c r="D2147" t="s">
        <v>2969</v>
      </c>
      <c r="E2147" t="s">
        <v>13</v>
      </c>
      <c r="F2147">
        <v>61</v>
      </c>
      <c r="G2147" t="s">
        <v>14</v>
      </c>
      <c r="H2147" t="s">
        <v>43</v>
      </c>
      <c r="I2147" t="s">
        <v>16</v>
      </c>
      <c r="J2147">
        <v>7</v>
      </c>
      <c r="K2147">
        <v>33</v>
      </c>
      <c r="L21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147" t="str">
        <f>IF(RCH_hospital_admissions[[#This Row],[Patient Waittime]]&lt;=15,"Very Short",IF(RCH_hospital_admissions[[#This Row],[Patient Waittime]]&lt;=30,"Short", IF(RCH_hospital_admissions[[#This Row],[Patient Waittime]]&lt;=45,"Moderate","Long")))</f>
        <v>Moderate</v>
      </c>
    </row>
    <row r="2148" spans="1:13" x14ac:dyDescent="0.2">
      <c r="A2148" t="s">
        <v>3802</v>
      </c>
      <c r="B2148" s="1">
        <v>44868</v>
      </c>
      <c r="C2148" s="2">
        <v>0.63541666666666663</v>
      </c>
      <c r="D2148" t="s">
        <v>3803</v>
      </c>
      <c r="E2148" t="s">
        <v>20</v>
      </c>
      <c r="F2148">
        <v>69</v>
      </c>
      <c r="G2148" t="s">
        <v>14</v>
      </c>
      <c r="H2148" t="s">
        <v>83</v>
      </c>
      <c r="I2148" t="s">
        <v>33</v>
      </c>
      <c r="J2148">
        <v>5.5</v>
      </c>
      <c r="K2148">
        <v>36</v>
      </c>
      <c r="L21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148" t="str">
        <f>IF(RCH_hospital_admissions[[#This Row],[Patient Waittime]]&lt;=15,"Very Short",IF(RCH_hospital_admissions[[#This Row],[Patient Waittime]]&lt;=30,"Short", IF(RCH_hospital_admissions[[#This Row],[Patient Waittime]]&lt;=45,"Moderate","Long")))</f>
        <v>Moderate</v>
      </c>
    </row>
    <row r="2149" spans="1:13" x14ac:dyDescent="0.2">
      <c r="A2149" t="s">
        <v>3804</v>
      </c>
      <c r="B2149" s="1">
        <v>44788</v>
      </c>
      <c r="C2149" s="2">
        <v>0.74305555555555558</v>
      </c>
      <c r="D2149" t="s">
        <v>3805</v>
      </c>
      <c r="E2149" t="s">
        <v>20</v>
      </c>
      <c r="F2149">
        <v>29</v>
      </c>
      <c r="G2149" t="s">
        <v>14</v>
      </c>
      <c r="H2149" t="s">
        <v>43</v>
      </c>
      <c r="I2149" t="s">
        <v>16</v>
      </c>
      <c r="J2149">
        <v>4</v>
      </c>
      <c r="K2149">
        <v>37</v>
      </c>
      <c r="L21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149" t="str">
        <f>IF(RCH_hospital_admissions[[#This Row],[Patient Waittime]]&lt;=15,"Very Short",IF(RCH_hospital_admissions[[#This Row],[Patient Waittime]]&lt;=30,"Short", IF(RCH_hospital_admissions[[#This Row],[Patient Waittime]]&lt;=45,"Moderate","Long")))</f>
        <v>Moderate</v>
      </c>
    </row>
    <row r="2150" spans="1:13" x14ac:dyDescent="0.2">
      <c r="A2150" t="s">
        <v>3806</v>
      </c>
      <c r="B2150" s="1">
        <v>44739</v>
      </c>
      <c r="C2150" s="2">
        <v>0.68402777777777779</v>
      </c>
      <c r="D2150" t="s">
        <v>2424</v>
      </c>
      <c r="E2150" t="s">
        <v>20</v>
      </c>
      <c r="F2150">
        <v>63</v>
      </c>
      <c r="G2150" t="s">
        <v>24</v>
      </c>
      <c r="H2150" t="s">
        <v>43</v>
      </c>
      <c r="I2150" t="s">
        <v>33</v>
      </c>
      <c r="J2150">
        <v>2.5</v>
      </c>
      <c r="K2150">
        <v>15</v>
      </c>
      <c r="L21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150" t="str">
        <f>IF(RCH_hospital_admissions[[#This Row],[Patient Waittime]]&lt;=15,"Very Short",IF(RCH_hospital_admissions[[#This Row],[Patient Waittime]]&lt;=30,"Short", IF(RCH_hospital_admissions[[#This Row],[Patient Waittime]]&lt;=45,"Moderate","Long")))</f>
        <v>Very Short</v>
      </c>
    </row>
    <row r="2151" spans="1:13" x14ac:dyDescent="0.2">
      <c r="A2151" t="s">
        <v>3807</v>
      </c>
      <c r="B2151" s="1">
        <v>44590</v>
      </c>
      <c r="C2151" s="2">
        <v>0.3611111111111111</v>
      </c>
      <c r="D2151" t="s">
        <v>126</v>
      </c>
      <c r="E2151" t="s">
        <v>13</v>
      </c>
      <c r="F2151">
        <v>5</v>
      </c>
      <c r="G2151" t="s">
        <v>14</v>
      </c>
      <c r="H2151" t="s">
        <v>21</v>
      </c>
      <c r="I2151" t="s">
        <v>16</v>
      </c>
      <c r="J2151">
        <v>8</v>
      </c>
      <c r="K2151">
        <v>32</v>
      </c>
      <c r="L21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151" t="str">
        <f>IF(RCH_hospital_admissions[[#This Row],[Patient Waittime]]&lt;=15,"Very Short",IF(RCH_hospital_admissions[[#This Row],[Patient Waittime]]&lt;=30,"Short", IF(RCH_hospital_admissions[[#This Row],[Patient Waittime]]&lt;=45,"Moderate","Long")))</f>
        <v>Moderate</v>
      </c>
    </row>
    <row r="2152" spans="1:13" x14ac:dyDescent="0.2">
      <c r="A2152" t="s">
        <v>3808</v>
      </c>
      <c r="B2152" s="1">
        <v>44525</v>
      </c>
      <c r="C2152" s="2">
        <v>0.82986111111111116</v>
      </c>
      <c r="D2152" t="s">
        <v>2748</v>
      </c>
      <c r="E2152" t="s">
        <v>20</v>
      </c>
      <c r="F2152">
        <v>75</v>
      </c>
      <c r="G2152" t="s">
        <v>14</v>
      </c>
      <c r="H2152" t="s">
        <v>32</v>
      </c>
      <c r="I2152" t="s">
        <v>33</v>
      </c>
      <c r="J2152">
        <v>7.5</v>
      </c>
      <c r="K2152">
        <v>32</v>
      </c>
      <c r="L21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152" t="str">
        <f>IF(RCH_hospital_admissions[[#This Row],[Patient Waittime]]&lt;=15,"Very Short",IF(RCH_hospital_admissions[[#This Row],[Patient Waittime]]&lt;=30,"Short", IF(RCH_hospital_admissions[[#This Row],[Patient Waittime]]&lt;=45,"Moderate","Long")))</f>
        <v>Moderate</v>
      </c>
    </row>
    <row r="2153" spans="1:13" x14ac:dyDescent="0.2">
      <c r="A2153" t="s">
        <v>3809</v>
      </c>
      <c r="B2153" s="1">
        <v>44363</v>
      </c>
      <c r="C2153" s="2">
        <v>0.93402777777777779</v>
      </c>
      <c r="D2153" t="s">
        <v>1350</v>
      </c>
      <c r="E2153" t="s">
        <v>20</v>
      </c>
      <c r="F2153">
        <v>73</v>
      </c>
      <c r="G2153" t="s">
        <v>14</v>
      </c>
      <c r="H2153" t="s">
        <v>15</v>
      </c>
      <c r="I2153" t="s">
        <v>16</v>
      </c>
      <c r="J2153">
        <v>7</v>
      </c>
      <c r="K2153">
        <v>38</v>
      </c>
      <c r="L21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153" t="str">
        <f>IF(RCH_hospital_admissions[[#This Row],[Patient Waittime]]&lt;=15,"Very Short",IF(RCH_hospital_admissions[[#This Row],[Patient Waittime]]&lt;=30,"Short", IF(RCH_hospital_admissions[[#This Row],[Patient Waittime]]&lt;=45,"Moderate","Long")))</f>
        <v>Moderate</v>
      </c>
    </row>
    <row r="2154" spans="1:13" x14ac:dyDescent="0.2">
      <c r="A2154" t="s">
        <v>3810</v>
      </c>
      <c r="B2154" s="1">
        <v>44197</v>
      </c>
      <c r="C2154" s="2">
        <v>0.95833333333333337</v>
      </c>
      <c r="D2154" t="s">
        <v>3811</v>
      </c>
      <c r="E2154" t="s">
        <v>13</v>
      </c>
      <c r="F2154">
        <v>58</v>
      </c>
      <c r="G2154" t="s">
        <v>14</v>
      </c>
      <c r="H2154" t="s">
        <v>15</v>
      </c>
      <c r="I2154" t="s">
        <v>16</v>
      </c>
      <c r="K2154">
        <v>34</v>
      </c>
      <c r="L21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154" t="str">
        <f>IF(RCH_hospital_admissions[[#This Row],[Patient Waittime]]&lt;=15,"Very Short",IF(RCH_hospital_admissions[[#This Row],[Patient Waittime]]&lt;=30,"Short", IF(RCH_hospital_admissions[[#This Row],[Patient Waittime]]&lt;=45,"Moderate","Long")))</f>
        <v>Moderate</v>
      </c>
    </row>
    <row r="2155" spans="1:13" x14ac:dyDescent="0.2">
      <c r="A2155" t="s">
        <v>3812</v>
      </c>
      <c r="B2155" s="1">
        <v>44441</v>
      </c>
      <c r="C2155" s="2">
        <v>0.65972222222222221</v>
      </c>
      <c r="D2155" t="s">
        <v>1080</v>
      </c>
      <c r="E2155" t="s">
        <v>13</v>
      </c>
      <c r="F2155">
        <v>32</v>
      </c>
      <c r="G2155" t="s">
        <v>14</v>
      </c>
      <c r="H2155" t="s">
        <v>38</v>
      </c>
      <c r="I2155" t="s">
        <v>16</v>
      </c>
      <c r="J2155">
        <v>6</v>
      </c>
      <c r="K2155">
        <v>38</v>
      </c>
      <c r="L21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55" t="str">
        <f>IF(RCH_hospital_admissions[[#This Row],[Patient Waittime]]&lt;=15,"Very Short",IF(RCH_hospital_admissions[[#This Row],[Patient Waittime]]&lt;=30,"Short", IF(RCH_hospital_admissions[[#This Row],[Patient Waittime]]&lt;=45,"Moderate","Long")))</f>
        <v>Moderate</v>
      </c>
    </row>
    <row r="2156" spans="1:13" x14ac:dyDescent="0.2">
      <c r="A2156" t="s">
        <v>3813</v>
      </c>
      <c r="B2156" s="1">
        <v>44835</v>
      </c>
      <c r="C2156" s="2">
        <v>0.32291666666666669</v>
      </c>
      <c r="D2156" t="s">
        <v>1258</v>
      </c>
      <c r="E2156" t="s">
        <v>20</v>
      </c>
      <c r="F2156">
        <v>46</v>
      </c>
      <c r="G2156" t="s">
        <v>74</v>
      </c>
      <c r="H2156" t="s">
        <v>38</v>
      </c>
      <c r="I2156" t="s">
        <v>16</v>
      </c>
      <c r="J2156">
        <v>4</v>
      </c>
      <c r="K2156">
        <v>23</v>
      </c>
      <c r="L21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156" t="str">
        <f>IF(RCH_hospital_admissions[[#This Row],[Patient Waittime]]&lt;=15,"Very Short",IF(RCH_hospital_admissions[[#This Row],[Patient Waittime]]&lt;=30,"Short", IF(RCH_hospital_admissions[[#This Row],[Patient Waittime]]&lt;=45,"Moderate","Long")))</f>
        <v>Short</v>
      </c>
    </row>
    <row r="2157" spans="1:13" x14ac:dyDescent="0.2">
      <c r="A2157" t="s">
        <v>3814</v>
      </c>
      <c r="B2157" s="1">
        <v>44262</v>
      </c>
      <c r="C2157" s="2">
        <v>0.57638888888888884</v>
      </c>
      <c r="D2157" t="s">
        <v>3815</v>
      </c>
      <c r="E2157" t="s">
        <v>20</v>
      </c>
      <c r="F2157">
        <v>32</v>
      </c>
      <c r="G2157" t="s">
        <v>14</v>
      </c>
      <c r="H2157" t="s">
        <v>43</v>
      </c>
      <c r="I2157" t="s">
        <v>33</v>
      </c>
      <c r="J2157">
        <v>5.5</v>
      </c>
      <c r="K2157">
        <v>12</v>
      </c>
      <c r="L21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57" t="str">
        <f>IF(RCH_hospital_admissions[[#This Row],[Patient Waittime]]&lt;=15,"Very Short",IF(RCH_hospital_admissions[[#This Row],[Patient Waittime]]&lt;=30,"Short", IF(RCH_hospital_admissions[[#This Row],[Patient Waittime]]&lt;=45,"Moderate","Long")))</f>
        <v>Very Short</v>
      </c>
    </row>
    <row r="2158" spans="1:13" x14ac:dyDescent="0.2">
      <c r="A2158" t="s">
        <v>3816</v>
      </c>
      <c r="B2158" s="1">
        <v>44718</v>
      </c>
      <c r="C2158" s="2">
        <v>0.93055555555555558</v>
      </c>
      <c r="D2158" t="s">
        <v>470</v>
      </c>
      <c r="E2158" t="s">
        <v>20</v>
      </c>
      <c r="F2158">
        <v>18</v>
      </c>
      <c r="G2158" t="s">
        <v>160</v>
      </c>
      <c r="H2158" t="s">
        <v>15</v>
      </c>
      <c r="I2158" t="s">
        <v>33</v>
      </c>
      <c r="J2158">
        <v>7.5</v>
      </c>
      <c r="K2158">
        <v>44</v>
      </c>
      <c r="L21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158" t="str">
        <f>IF(RCH_hospital_admissions[[#This Row],[Patient Waittime]]&lt;=15,"Very Short",IF(RCH_hospital_admissions[[#This Row],[Patient Waittime]]&lt;=30,"Short", IF(RCH_hospital_admissions[[#This Row],[Patient Waittime]]&lt;=45,"Moderate","Long")))</f>
        <v>Moderate</v>
      </c>
    </row>
    <row r="2159" spans="1:13" x14ac:dyDescent="0.2">
      <c r="A2159" t="s">
        <v>3817</v>
      </c>
      <c r="B2159" s="1">
        <v>44299</v>
      </c>
      <c r="C2159" s="2">
        <v>0.84027777777777779</v>
      </c>
      <c r="D2159" t="s">
        <v>2459</v>
      </c>
      <c r="E2159" t="s">
        <v>13</v>
      </c>
      <c r="F2159">
        <v>39</v>
      </c>
      <c r="G2159" t="s">
        <v>14</v>
      </c>
      <c r="H2159" t="s">
        <v>15</v>
      </c>
      <c r="I2159" t="s">
        <v>33</v>
      </c>
      <c r="J2159">
        <v>4.5</v>
      </c>
      <c r="K2159">
        <v>39</v>
      </c>
      <c r="L21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59" t="str">
        <f>IF(RCH_hospital_admissions[[#This Row],[Patient Waittime]]&lt;=15,"Very Short",IF(RCH_hospital_admissions[[#This Row],[Patient Waittime]]&lt;=30,"Short", IF(RCH_hospital_admissions[[#This Row],[Patient Waittime]]&lt;=45,"Moderate","Long")))</f>
        <v>Moderate</v>
      </c>
    </row>
    <row r="2160" spans="1:13" x14ac:dyDescent="0.2">
      <c r="A2160" t="s">
        <v>3818</v>
      </c>
      <c r="B2160" s="1">
        <v>44558</v>
      </c>
      <c r="C2160" s="2">
        <v>0.84375</v>
      </c>
      <c r="D2160" t="s">
        <v>3819</v>
      </c>
      <c r="E2160" t="s">
        <v>13</v>
      </c>
      <c r="F2160">
        <v>71</v>
      </c>
      <c r="G2160" t="s">
        <v>14</v>
      </c>
      <c r="H2160" t="s">
        <v>15</v>
      </c>
      <c r="I2160" t="s">
        <v>16</v>
      </c>
      <c r="J2160">
        <v>6</v>
      </c>
      <c r="K2160">
        <v>34</v>
      </c>
      <c r="L21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160" t="str">
        <f>IF(RCH_hospital_admissions[[#This Row],[Patient Waittime]]&lt;=15,"Very Short",IF(RCH_hospital_admissions[[#This Row],[Patient Waittime]]&lt;=30,"Short", IF(RCH_hospital_admissions[[#This Row],[Patient Waittime]]&lt;=45,"Moderate","Long")))</f>
        <v>Moderate</v>
      </c>
    </row>
    <row r="2161" spans="1:13" x14ac:dyDescent="0.2">
      <c r="A2161" t="s">
        <v>3820</v>
      </c>
      <c r="B2161" s="1">
        <v>44533</v>
      </c>
      <c r="C2161" s="2">
        <v>0.54513888888888884</v>
      </c>
      <c r="D2161" t="s">
        <v>2353</v>
      </c>
      <c r="E2161" t="s">
        <v>20</v>
      </c>
      <c r="F2161">
        <v>54</v>
      </c>
      <c r="G2161" t="s">
        <v>14</v>
      </c>
      <c r="H2161" t="s">
        <v>43</v>
      </c>
      <c r="I2161" t="s">
        <v>16</v>
      </c>
      <c r="J2161">
        <v>8</v>
      </c>
      <c r="K2161">
        <v>23</v>
      </c>
      <c r="L21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161" t="str">
        <f>IF(RCH_hospital_admissions[[#This Row],[Patient Waittime]]&lt;=15,"Very Short",IF(RCH_hospital_admissions[[#This Row],[Patient Waittime]]&lt;=30,"Short", IF(RCH_hospital_admissions[[#This Row],[Patient Waittime]]&lt;=45,"Moderate","Long")))</f>
        <v>Short</v>
      </c>
    </row>
    <row r="2162" spans="1:13" x14ac:dyDescent="0.2">
      <c r="A2162" t="s">
        <v>3821</v>
      </c>
      <c r="B2162" s="1">
        <v>44670</v>
      </c>
      <c r="C2162" s="2">
        <v>0.4375</v>
      </c>
      <c r="D2162" t="s">
        <v>3822</v>
      </c>
      <c r="E2162" t="s">
        <v>20</v>
      </c>
      <c r="F2162">
        <v>30</v>
      </c>
      <c r="G2162" t="s">
        <v>14</v>
      </c>
      <c r="H2162" t="s">
        <v>32</v>
      </c>
      <c r="I2162" t="s">
        <v>16</v>
      </c>
      <c r="J2162">
        <v>7</v>
      </c>
      <c r="K2162">
        <v>18</v>
      </c>
      <c r="L21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62" t="str">
        <f>IF(RCH_hospital_admissions[[#This Row],[Patient Waittime]]&lt;=15,"Very Short",IF(RCH_hospital_admissions[[#This Row],[Patient Waittime]]&lt;=30,"Short", IF(RCH_hospital_admissions[[#This Row],[Patient Waittime]]&lt;=45,"Moderate","Long")))</f>
        <v>Short</v>
      </c>
    </row>
    <row r="2163" spans="1:13" x14ac:dyDescent="0.2">
      <c r="A2163" t="s">
        <v>3823</v>
      </c>
      <c r="B2163" s="1">
        <v>44239</v>
      </c>
      <c r="C2163" s="2">
        <v>0.4513888888888889</v>
      </c>
      <c r="D2163" t="s">
        <v>3824</v>
      </c>
      <c r="E2163" t="s">
        <v>13</v>
      </c>
      <c r="F2163">
        <v>42</v>
      </c>
      <c r="G2163" t="s">
        <v>14</v>
      </c>
      <c r="H2163" t="s">
        <v>38</v>
      </c>
      <c r="I2163" t="s">
        <v>33</v>
      </c>
      <c r="J2163">
        <v>8.5</v>
      </c>
      <c r="K2163">
        <v>32</v>
      </c>
      <c r="L21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63" t="str">
        <f>IF(RCH_hospital_admissions[[#This Row],[Patient Waittime]]&lt;=15,"Very Short",IF(RCH_hospital_admissions[[#This Row],[Patient Waittime]]&lt;=30,"Short", IF(RCH_hospital_admissions[[#This Row],[Patient Waittime]]&lt;=45,"Moderate","Long")))</f>
        <v>Moderate</v>
      </c>
    </row>
    <row r="2164" spans="1:13" x14ac:dyDescent="0.2">
      <c r="A2164" t="s">
        <v>3825</v>
      </c>
      <c r="B2164" s="1">
        <v>44491</v>
      </c>
      <c r="C2164" s="2">
        <v>0.76041666666666663</v>
      </c>
      <c r="D2164" t="s">
        <v>3826</v>
      </c>
      <c r="E2164" t="s">
        <v>20</v>
      </c>
      <c r="F2164">
        <v>70</v>
      </c>
      <c r="G2164" t="s">
        <v>14</v>
      </c>
      <c r="H2164" t="s">
        <v>38</v>
      </c>
      <c r="I2164" t="s">
        <v>33</v>
      </c>
      <c r="J2164">
        <v>6.5</v>
      </c>
      <c r="K2164">
        <v>21</v>
      </c>
      <c r="L21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164" t="str">
        <f>IF(RCH_hospital_admissions[[#This Row],[Patient Waittime]]&lt;=15,"Very Short",IF(RCH_hospital_admissions[[#This Row],[Patient Waittime]]&lt;=30,"Short", IF(RCH_hospital_admissions[[#This Row],[Patient Waittime]]&lt;=45,"Moderate","Long")))</f>
        <v>Short</v>
      </c>
    </row>
    <row r="2165" spans="1:13" x14ac:dyDescent="0.2">
      <c r="A2165" t="s">
        <v>3827</v>
      </c>
      <c r="B2165" s="1">
        <v>44294</v>
      </c>
      <c r="C2165" s="2">
        <v>0.60069444444444442</v>
      </c>
      <c r="D2165" t="s">
        <v>174</v>
      </c>
      <c r="E2165" t="s">
        <v>13</v>
      </c>
      <c r="F2165">
        <v>32</v>
      </c>
      <c r="G2165" t="s">
        <v>14</v>
      </c>
      <c r="H2165" t="s">
        <v>38</v>
      </c>
      <c r="I2165" t="s">
        <v>33</v>
      </c>
      <c r="J2165">
        <v>4.5</v>
      </c>
      <c r="K2165">
        <v>21</v>
      </c>
      <c r="L21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65" t="str">
        <f>IF(RCH_hospital_admissions[[#This Row],[Patient Waittime]]&lt;=15,"Very Short",IF(RCH_hospital_admissions[[#This Row],[Patient Waittime]]&lt;=30,"Short", IF(RCH_hospital_admissions[[#This Row],[Patient Waittime]]&lt;=45,"Moderate","Long")))</f>
        <v>Short</v>
      </c>
    </row>
    <row r="2166" spans="1:13" x14ac:dyDescent="0.2">
      <c r="A2166" t="s">
        <v>3828</v>
      </c>
      <c r="B2166" s="1">
        <v>44736</v>
      </c>
      <c r="C2166" s="2">
        <v>0.93402777777777779</v>
      </c>
      <c r="D2166" t="s">
        <v>672</v>
      </c>
      <c r="E2166" t="s">
        <v>20</v>
      </c>
      <c r="F2166">
        <v>26</v>
      </c>
      <c r="G2166" t="s">
        <v>14</v>
      </c>
      <c r="H2166" t="s">
        <v>15</v>
      </c>
      <c r="I2166" t="s">
        <v>16</v>
      </c>
      <c r="J2166">
        <v>7</v>
      </c>
      <c r="K2166">
        <v>45</v>
      </c>
      <c r="L21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166" t="str">
        <f>IF(RCH_hospital_admissions[[#This Row],[Patient Waittime]]&lt;=15,"Very Short",IF(RCH_hospital_admissions[[#This Row],[Patient Waittime]]&lt;=30,"Short", IF(RCH_hospital_admissions[[#This Row],[Patient Waittime]]&lt;=45,"Moderate","Long")))</f>
        <v>Moderate</v>
      </c>
    </row>
    <row r="2167" spans="1:13" x14ac:dyDescent="0.2">
      <c r="A2167" t="s">
        <v>3829</v>
      </c>
      <c r="B2167" s="1">
        <v>44294</v>
      </c>
      <c r="C2167" s="2">
        <v>0.50347222222222221</v>
      </c>
      <c r="D2167" t="s">
        <v>2563</v>
      </c>
      <c r="E2167" t="s">
        <v>13</v>
      </c>
      <c r="F2167">
        <v>34</v>
      </c>
      <c r="G2167" t="s">
        <v>14</v>
      </c>
      <c r="H2167" t="s">
        <v>32</v>
      </c>
      <c r="I2167" t="s">
        <v>16</v>
      </c>
      <c r="J2167">
        <v>5</v>
      </c>
      <c r="K2167">
        <v>23</v>
      </c>
      <c r="L21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67" t="str">
        <f>IF(RCH_hospital_admissions[[#This Row],[Patient Waittime]]&lt;=15,"Very Short",IF(RCH_hospital_admissions[[#This Row],[Patient Waittime]]&lt;=30,"Short", IF(RCH_hospital_admissions[[#This Row],[Patient Waittime]]&lt;=45,"Moderate","Long")))</f>
        <v>Short</v>
      </c>
    </row>
    <row r="2168" spans="1:13" x14ac:dyDescent="0.2">
      <c r="A2168" t="s">
        <v>3830</v>
      </c>
      <c r="B2168" s="1">
        <v>44289</v>
      </c>
      <c r="C2168" s="2">
        <v>0.40972222222222221</v>
      </c>
      <c r="D2168" t="s">
        <v>1904</v>
      </c>
      <c r="E2168" t="s">
        <v>20</v>
      </c>
      <c r="F2168">
        <v>47</v>
      </c>
      <c r="G2168" t="s">
        <v>14</v>
      </c>
      <c r="H2168" t="s">
        <v>21</v>
      </c>
      <c r="I2168" t="s">
        <v>16</v>
      </c>
      <c r="J2168">
        <v>7</v>
      </c>
      <c r="K2168">
        <v>31</v>
      </c>
      <c r="L21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168" t="str">
        <f>IF(RCH_hospital_admissions[[#This Row],[Patient Waittime]]&lt;=15,"Very Short",IF(RCH_hospital_admissions[[#This Row],[Patient Waittime]]&lt;=30,"Short", IF(RCH_hospital_admissions[[#This Row],[Patient Waittime]]&lt;=45,"Moderate","Long")))</f>
        <v>Moderate</v>
      </c>
    </row>
    <row r="2169" spans="1:13" x14ac:dyDescent="0.2">
      <c r="A2169" t="s">
        <v>3831</v>
      </c>
      <c r="B2169" s="1">
        <v>44506</v>
      </c>
      <c r="C2169" s="2">
        <v>0.40972222222222221</v>
      </c>
      <c r="D2169" t="s">
        <v>3832</v>
      </c>
      <c r="E2169" t="s">
        <v>13</v>
      </c>
      <c r="F2169">
        <v>40</v>
      </c>
      <c r="G2169" t="s">
        <v>14</v>
      </c>
      <c r="H2169" t="s">
        <v>43</v>
      </c>
      <c r="I2169" t="s">
        <v>16</v>
      </c>
      <c r="J2169">
        <v>7</v>
      </c>
      <c r="K2169">
        <v>24</v>
      </c>
      <c r="L21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69" t="str">
        <f>IF(RCH_hospital_admissions[[#This Row],[Patient Waittime]]&lt;=15,"Very Short",IF(RCH_hospital_admissions[[#This Row],[Patient Waittime]]&lt;=30,"Short", IF(RCH_hospital_admissions[[#This Row],[Patient Waittime]]&lt;=45,"Moderate","Long")))</f>
        <v>Short</v>
      </c>
    </row>
    <row r="2170" spans="1:13" x14ac:dyDescent="0.2">
      <c r="A2170" t="s">
        <v>3833</v>
      </c>
      <c r="B2170" s="1">
        <v>44828</v>
      </c>
      <c r="C2170" s="2">
        <v>0.86111111111111116</v>
      </c>
      <c r="D2170" t="s">
        <v>3834</v>
      </c>
      <c r="E2170" t="s">
        <v>20</v>
      </c>
      <c r="F2170">
        <v>70</v>
      </c>
      <c r="G2170" t="s">
        <v>14</v>
      </c>
      <c r="H2170" t="s">
        <v>15</v>
      </c>
      <c r="I2170" t="s">
        <v>16</v>
      </c>
      <c r="J2170">
        <v>5</v>
      </c>
      <c r="K2170">
        <v>33</v>
      </c>
      <c r="L21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170" t="str">
        <f>IF(RCH_hospital_admissions[[#This Row],[Patient Waittime]]&lt;=15,"Very Short",IF(RCH_hospital_admissions[[#This Row],[Patient Waittime]]&lt;=30,"Short", IF(RCH_hospital_admissions[[#This Row],[Patient Waittime]]&lt;=45,"Moderate","Long")))</f>
        <v>Moderate</v>
      </c>
    </row>
    <row r="2171" spans="1:13" x14ac:dyDescent="0.2">
      <c r="A2171" t="s">
        <v>3835</v>
      </c>
      <c r="B2171" s="1">
        <v>44892</v>
      </c>
      <c r="C2171" s="2">
        <v>0.87152777777777779</v>
      </c>
      <c r="D2171" t="s">
        <v>1467</v>
      </c>
      <c r="E2171" t="s">
        <v>20</v>
      </c>
      <c r="F2171">
        <v>32</v>
      </c>
      <c r="G2171" t="s">
        <v>24</v>
      </c>
      <c r="H2171" t="s">
        <v>21</v>
      </c>
      <c r="I2171" t="s">
        <v>33</v>
      </c>
      <c r="J2171">
        <v>4.5</v>
      </c>
      <c r="K2171">
        <v>20</v>
      </c>
      <c r="L21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71" t="str">
        <f>IF(RCH_hospital_admissions[[#This Row],[Patient Waittime]]&lt;=15,"Very Short",IF(RCH_hospital_admissions[[#This Row],[Patient Waittime]]&lt;=30,"Short", IF(RCH_hospital_admissions[[#This Row],[Patient Waittime]]&lt;=45,"Moderate","Long")))</f>
        <v>Short</v>
      </c>
    </row>
    <row r="2172" spans="1:13" x14ac:dyDescent="0.2">
      <c r="A2172" t="s">
        <v>3836</v>
      </c>
      <c r="B2172" s="1">
        <v>44201</v>
      </c>
      <c r="C2172" s="2">
        <v>0.42708333333333331</v>
      </c>
      <c r="D2172" t="s">
        <v>2363</v>
      </c>
      <c r="E2172" t="s">
        <v>20</v>
      </c>
      <c r="F2172">
        <v>73</v>
      </c>
      <c r="G2172" t="s">
        <v>14</v>
      </c>
      <c r="H2172" t="s">
        <v>15</v>
      </c>
      <c r="I2172" t="s">
        <v>16</v>
      </c>
      <c r="J2172">
        <v>10</v>
      </c>
      <c r="K2172">
        <v>34</v>
      </c>
      <c r="L21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172" t="str">
        <f>IF(RCH_hospital_admissions[[#This Row],[Patient Waittime]]&lt;=15,"Very Short",IF(RCH_hospital_admissions[[#This Row],[Patient Waittime]]&lt;=30,"Short", IF(RCH_hospital_admissions[[#This Row],[Patient Waittime]]&lt;=45,"Moderate","Long")))</f>
        <v>Moderate</v>
      </c>
    </row>
    <row r="2173" spans="1:13" x14ac:dyDescent="0.2">
      <c r="A2173" t="s">
        <v>3837</v>
      </c>
      <c r="B2173" s="1">
        <v>44860</v>
      </c>
      <c r="C2173" s="2">
        <v>0.57986111111111116</v>
      </c>
      <c r="D2173" t="s">
        <v>3838</v>
      </c>
      <c r="E2173" t="s">
        <v>20</v>
      </c>
      <c r="F2173">
        <v>73</v>
      </c>
      <c r="G2173" t="s">
        <v>14</v>
      </c>
      <c r="H2173" t="s">
        <v>32</v>
      </c>
      <c r="I2173" t="s">
        <v>33</v>
      </c>
      <c r="J2173">
        <v>5.5</v>
      </c>
      <c r="K2173">
        <v>18</v>
      </c>
      <c r="L21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173" t="str">
        <f>IF(RCH_hospital_admissions[[#This Row],[Patient Waittime]]&lt;=15,"Very Short",IF(RCH_hospital_admissions[[#This Row],[Patient Waittime]]&lt;=30,"Short", IF(RCH_hospital_admissions[[#This Row],[Patient Waittime]]&lt;=45,"Moderate","Long")))</f>
        <v>Short</v>
      </c>
    </row>
    <row r="2174" spans="1:13" x14ac:dyDescent="0.2">
      <c r="A2174" t="s">
        <v>3839</v>
      </c>
      <c r="B2174" s="1">
        <v>44459</v>
      </c>
      <c r="C2174" s="2">
        <v>0.39583333333333331</v>
      </c>
      <c r="D2174" t="s">
        <v>3840</v>
      </c>
      <c r="E2174" t="s">
        <v>13</v>
      </c>
      <c r="F2174">
        <v>25</v>
      </c>
      <c r="G2174" t="s">
        <v>14</v>
      </c>
      <c r="H2174" t="s">
        <v>21</v>
      </c>
      <c r="I2174" t="s">
        <v>33</v>
      </c>
      <c r="J2174">
        <v>2.5</v>
      </c>
      <c r="K2174">
        <v>41</v>
      </c>
      <c r="L21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174" t="str">
        <f>IF(RCH_hospital_admissions[[#This Row],[Patient Waittime]]&lt;=15,"Very Short",IF(RCH_hospital_admissions[[#This Row],[Patient Waittime]]&lt;=30,"Short", IF(RCH_hospital_admissions[[#This Row],[Patient Waittime]]&lt;=45,"Moderate","Long")))</f>
        <v>Moderate</v>
      </c>
    </row>
    <row r="2175" spans="1:13" x14ac:dyDescent="0.2">
      <c r="A2175" t="s">
        <v>3841</v>
      </c>
      <c r="B2175" s="1">
        <v>44526</v>
      </c>
      <c r="C2175" s="2">
        <v>0.3888888888888889</v>
      </c>
      <c r="D2175" t="s">
        <v>518</v>
      </c>
      <c r="E2175" t="s">
        <v>13</v>
      </c>
      <c r="F2175">
        <v>40</v>
      </c>
      <c r="G2175" t="s">
        <v>14</v>
      </c>
      <c r="H2175" t="s">
        <v>38</v>
      </c>
      <c r="I2175" t="s">
        <v>33</v>
      </c>
      <c r="J2175">
        <v>6.5</v>
      </c>
      <c r="K2175">
        <v>40</v>
      </c>
      <c r="L21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75" t="str">
        <f>IF(RCH_hospital_admissions[[#This Row],[Patient Waittime]]&lt;=15,"Very Short",IF(RCH_hospital_admissions[[#This Row],[Patient Waittime]]&lt;=30,"Short", IF(RCH_hospital_admissions[[#This Row],[Patient Waittime]]&lt;=45,"Moderate","Long")))</f>
        <v>Moderate</v>
      </c>
    </row>
    <row r="2176" spans="1:13" x14ac:dyDescent="0.2">
      <c r="A2176" t="s">
        <v>3842</v>
      </c>
      <c r="B2176" s="1">
        <v>44416</v>
      </c>
      <c r="C2176" s="2">
        <v>0.76388888888888884</v>
      </c>
      <c r="D2176" t="s">
        <v>3843</v>
      </c>
      <c r="E2176" t="s">
        <v>20</v>
      </c>
      <c r="F2176">
        <v>20</v>
      </c>
      <c r="G2176" t="s">
        <v>14</v>
      </c>
      <c r="H2176" t="s">
        <v>114</v>
      </c>
      <c r="I2176" t="s">
        <v>16</v>
      </c>
      <c r="J2176">
        <v>8</v>
      </c>
      <c r="K2176">
        <v>21</v>
      </c>
      <c r="L21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176" t="str">
        <f>IF(RCH_hospital_admissions[[#This Row],[Patient Waittime]]&lt;=15,"Very Short",IF(RCH_hospital_admissions[[#This Row],[Patient Waittime]]&lt;=30,"Short", IF(RCH_hospital_admissions[[#This Row],[Patient Waittime]]&lt;=45,"Moderate","Long")))</f>
        <v>Short</v>
      </c>
    </row>
    <row r="2177" spans="1:13" x14ac:dyDescent="0.2">
      <c r="A2177" t="s">
        <v>3844</v>
      </c>
      <c r="B2177" s="1">
        <v>44398</v>
      </c>
      <c r="C2177" s="2">
        <v>0.27777777777777779</v>
      </c>
      <c r="D2177" t="s">
        <v>3845</v>
      </c>
      <c r="E2177" t="s">
        <v>20</v>
      </c>
      <c r="F2177">
        <v>52</v>
      </c>
      <c r="G2177" t="s">
        <v>14</v>
      </c>
      <c r="H2177" t="s">
        <v>32</v>
      </c>
      <c r="I2177" t="s">
        <v>16</v>
      </c>
      <c r="J2177">
        <v>6</v>
      </c>
      <c r="K2177">
        <v>43</v>
      </c>
      <c r="L21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177" t="str">
        <f>IF(RCH_hospital_admissions[[#This Row],[Patient Waittime]]&lt;=15,"Very Short",IF(RCH_hospital_admissions[[#This Row],[Patient Waittime]]&lt;=30,"Short", IF(RCH_hospital_admissions[[#This Row],[Patient Waittime]]&lt;=45,"Moderate","Long")))</f>
        <v>Moderate</v>
      </c>
    </row>
    <row r="2178" spans="1:13" x14ac:dyDescent="0.2">
      <c r="A2178" t="s">
        <v>3846</v>
      </c>
      <c r="B2178" s="1">
        <v>44234</v>
      </c>
      <c r="C2178" s="2">
        <v>0.63194444444444442</v>
      </c>
      <c r="D2178" t="s">
        <v>3847</v>
      </c>
      <c r="E2178" t="s">
        <v>20</v>
      </c>
      <c r="F2178">
        <v>57</v>
      </c>
      <c r="G2178" t="s">
        <v>14</v>
      </c>
      <c r="H2178" t="s">
        <v>43</v>
      </c>
      <c r="I2178" t="s">
        <v>33</v>
      </c>
      <c r="J2178">
        <v>5.5</v>
      </c>
      <c r="K2178">
        <v>27</v>
      </c>
      <c r="L21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178" t="str">
        <f>IF(RCH_hospital_admissions[[#This Row],[Patient Waittime]]&lt;=15,"Very Short",IF(RCH_hospital_admissions[[#This Row],[Patient Waittime]]&lt;=30,"Short", IF(RCH_hospital_admissions[[#This Row],[Patient Waittime]]&lt;=45,"Moderate","Long")))</f>
        <v>Short</v>
      </c>
    </row>
    <row r="2179" spans="1:13" x14ac:dyDescent="0.2">
      <c r="A2179" t="s">
        <v>3848</v>
      </c>
      <c r="B2179" s="1">
        <v>44793</v>
      </c>
      <c r="C2179" s="2">
        <v>0.9375</v>
      </c>
      <c r="D2179" t="s">
        <v>3849</v>
      </c>
      <c r="E2179" t="s">
        <v>13</v>
      </c>
      <c r="F2179">
        <v>12</v>
      </c>
      <c r="G2179" t="s">
        <v>14</v>
      </c>
      <c r="H2179" t="s">
        <v>27</v>
      </c>
      <c r="I2179" t="s">
        <v>16</v>
      </c>
      <c r="J2179">
        <v>7</v>
      </c>
      <c r="K2179">
        <v>39</v>
      </c>
      <c r="L21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179" t="str">
        <f>IF(RCH_hospital_admissions[[#This Row],[Patient Waittime]]&lt;=15,"Very Short",IF(RCH_hospital_admissions[[#This Row],[Patient Waittime]]&lt;=30,"Short", IF(RCH_hospital_admissions[[#This Row],[Patient Waittime]]&lt;=45,"Moderate","Long")))</f>
        <v>Moderate</v>
      </c>
    </row>
    <row r="2180" spans="1:13" x14ac:dyDescent="0.2">
      <c r="A2180" t="s">
        <v>3850</v>
      </c>
      <c r="B2180" s="1">
        <v>44387</v>
      </c>
      <c r="C2180" s="2">
        <v>0.98263888888888884</v>
      </c>
      <c r="D2180" t="s">
        <v>1881</v>
      </c>
      <c r="E2180" t="s">
        <v>20</v>
      </c>
      <c r="F2180">
        <v>6</v>
      </c>
      <c r="G2180" t="s">
        <v>24</v>
      </c>
      <c r="H2180" t="s">
        <v>27</v>
      </c>
      <c r="I2180" t="s">
        <v>33</v>
      </c>
      <c r="J2180">
        <v>7.5</v>
      </c>
      <c r="K2180">
        <v>22</v>
      </c>
      <c r="L21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180" t="str">
        <f>IF(RCH_hospital_admissions[[#This Row],[Patient Waittime]]&lt;=15,"Very Short",IF(RCH_hospital_admissions[[#This Row],[Patient Waittime]]&lt;=30,"Short", IF(RCH_hospital_admissions[[#This Row],[Patient Waittime]]&lt;=45,"Moderate","Long")))</f>
        <v>Short</v>
      </c>
    </row>
    <row r="2181" spans="1:13" x14ac:dyDescent="0.2">
      <c r="A2181" t="s">
        <v>3851</v>
      </c>
      <c r="B2181" s="1">
        <v>44518</v>
      </c>
      <c r="C2181" s="2">
        <v>0.65277777777777779</v>
      </c>
      <c r="D2181" t="s">
        <v>3852</v>
      </c>
      <c r="E2181" t="s">
        <v>20</v>
      </c>
      <c r="F2181">
        <v>26</v>
      </c>
      <c r="G2181" t="s">
        <v>14</v>
      </c>
      <c r="H2181" t="s">
        <v>15</v>
      </c>
      <c r="I2181" t="s">
        <v>33</v>
      </c>
      <c r="K2181">
        <v>23</v>
      </c>
      <c r="L21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181" t="str">
        <f>IF(RCH_hospital_admissions[[#This Row],[Patient Waittime]]&lt;=15,"Very Short",IF(RCH_hospital_admissions[[#This Row],[Patient Waittime]]&lt;=30,"Short", IF(RCH_hospital_admissions[[#This Row],[Patient Waittime]]&lt;=45,"Moderate","Long")))</f>
        <v>Short</v>
      </c>
    </row>
    <row r="2182" spans="1:13" x14ac:dyDescent="0.2">
      <c r="A2182" t="s">
        <v>3853</v>
      </c>
      <c r="B2182" s="1">
        <v>44822</v>
      </c>
      <c r="C2182" s="2">
        <v>0.53819444444444442</v>
      </c>
      <c r="D2182" t="s">
        <v>3854</v>
      </c>
      <c r="E2182" t="s">
        <v>20</v>
      </c>
      <c r="F2182">
        <v>49</v>
      </c>
      <c r="G2182" t="s">
        <v>14</v>
      </c>
      <c r="H2182" t="s">
        <v>15</v>
      </c>
      <c r="I2182" t="s">
        <v>16</v>
      </c>
      <c r="J2182">
        <v>5</v>
      </c>
      <c r="K2182">
        <v>22</v>
      </c>
      <c r="L21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182" t="str">
        <f>IF(RCH_hospital_admissions[[#This Row],[Patient Waittime]]&lt;=15,"Very Short",IF(RCH_hospital_admissions[[#This Row],[Patient Waittime]]&lt;=30,"Short", IF(RCH_hospital_admissions[[#This Row],[Patient Waittime]]&lt;=45,"Moderate","Long")))</f>
        <v>Short</v>
      </c>
    </row>
    <row r="2183" spans="1:13" x14ac:dyDescent="0.2">
      <c r="A2183" t="s">
        <v>3855</v>
      </c>
      <c r="B2183" s="1">
        <v>44702</v>
      </c>
      <c r="C2183" s="2">
        <v>0.50347222222222221</v>
      </c>
      <c r="D2183" t="s">
        <v>3856</v>
      </c>
      <c r="E2183" t="s">
        <v>20</v>
      </c>
      <c r="F2183">
        <v>47</v>
      </c>
      <c r="G2183" t="s">
        <v>24</v>
      </c>
      <c r="H2183" t="s">
        <v>43</v>
      </c>
      <c r="I2183" t="s">
        <v>16</v>
      </c>
      <c r="J2183">
        <v>9</v>
      </c>
      <c r="K2183">
        <v>17</v>
      </c>
      <c r="L21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183" t="str">
        <f>IF(RCH_hospital_admissions[[#This Row],[Patient Waittime]]&lt;=15,"Very Short",IF(RCH_hospital_admissions[[#This Row],[Patient Waittime]]&lt;=30,"Short", IF(RCH_hospital_admissions[[#This Row],[Patient Waittime]]&lt;=45,"Moderate","Long")))</f>
        <v>Short</v>
      </c>
    </row>
    <row r="2184" spans="1:13" x14ac:dyDescent="0.2">
      <c r="A2184" t="s">
        <v>3857</v>
      </c>
      <c r="B2184" s="1">
        <v>44887</v>
      </c>
      <c r="C2184" s="2">
        <v>0.80208333333333337</v>
      </c>
      <c r="D2184" t="s">
        <v>3858</v>
      </c>
      <c r="E2184" t="s">
        <v>13</v>
      </c>
      <c r="F2184">
        <v>50</v>
      </c>
      <c r="G2184" t="s">
        <v>14</v>
      </c>
      <c r="H2184" t="s">
        <v>21</v>
      </c>
      <c r="I2184" t="s">
        <v>16</v>
      </c>
      <c r="J2184">
        <v>6</v>
      </c>
      <c r="K2184">
        <v>25</v>
      </c>
      <c r="L21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184" t="str">
        <f>IF(RCH_hospital_admissions[[#This Row],[Patient Waittime]]&lt;=15,"Very Short",IF(RCH_hospital_admissions[[#This Row],[Patient Waittime]]&lt;=30,"Short", IF(RCH_hospital_admissions[[#This Row],[Patient Waittime]]&lt;=45,"Moderate","Long")))</f>
        <v>Short</v>
      </c>
    </row>
    <row r="2185" spans="1:13" x14ac:dyDescent="0.2">
      <c r="A2185" t="s">
        <v>3859</v>
      </c>
      <c r="B2185" s="1">
        <v>44767</v>
      </c>
      <c r="C2185" s="2">
        <v>0.76388888888888884</v>
      </c>
      <c r="D2185" t="s">
        <v>720</v>
      </c>
      <c r="E2185" t="s">
        <v>13</v>
      </c>
      <c r="F2185">
        <v>52</v>
      </c>
      <c r="G2185" t="s">
        <v>14</v>
      </c>
      <c r="H2185" t="s">
        <v>15</v>
      </c>
      <c r="I2185" t="s">
        <v>33</v>
      </c>
      <c r="J2185">
        <v>5.5</v>
      </c>
      <c r="K2185">
        <v>36</v>
      </c>
      <c r="L21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185" t="str">
        <f>IF(RCH_hospital_admissions[[#This Row],[Patient Waittime]]&lt;=15,"Very Short",IF(RCH_hospital_admissions[[#This Row],[Patient Waittime]]&lt;=30,"Short", IF(RCH_hospital_admissions[[#This Row],[Patient Waittime]]&lt;=45,"Moderate","Long")))</f>
        <v>Moderate</v>
      </c>
    </row>
    <row r="2186" spans="1:13" x14ac:dyDescent="0.2">
      <c r="A2186" t="s">
        <v>3860</v>
      </c>
      <c r="B2186" s="1">
        <v>44237</v>
      </c>
      <c r="C2186" s="2">
        <v>0.34027777777777779</v>
      </c>
      <c r="D2186" t="s">
        <v>1807</v>
      </c>
      <c r="E2186" t="s">
        <v>13</v>
      </c>
      <c r="F2186">
        <v>37</v>
      </c>
      <c r="G2186" t="s">
        <v>14</v>
      </c>
      <c r="H2186" t="s">
        <v>32</v>
      </c>
      <c r="I2186" t="s">
        <v>16</v>
      </c>
      <c r="J2186">
        <v>8</v>
      </c>
      <c r="K2186">
        <v>32</v>
      </c>
      <c r="L21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86" t="str">
        <f>IF(RCH_hospital_admissions[[#This Row],[Patient Waittime]]&lt;=15,"Very Short",IF(RCH_hospital_admissions[[#This Row],[Patient Waittime]]&lt;=30,"Short", IF(RCH_hospital_admissions[[#This Row],[Patient Waittime]]&lt;=45,"Moderate","Long")))</f>
        <v>Moderate</v>
      </c>
    </row>
    <row r="2187" spans="1:13" x14ac:dyDescent="0.2">
      <c r="A2187" t="s">
        <v>3861</v>
      </c>
      <c r="B2187" s="1">
        <v>44499</v>
      </c>
      <c r="C2187" s="2">
        <v>0.31597222222222221</v>
      </c>
      <c r="D2187" t="s">
        <v>468</v>
      </c>
      <c r="E2187" t="s">
        <v>20</v>
      </c>
      <c r="F2187">
        <v>30</v>
      </c>
      <c r="G2187" t="s">
        <v>74</v>
      </c>
      <c r="H2187" t="s">
        <v>15</v>
      </c>
      <c r="I2187" t="s">
        <v>16</v>
      </c>
      <c r="K2187">
        <v>31</v>
      </c>
      <c r="L21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87" t="str">
        <f>IF(RCH_hospital_admissions[[#This Row],[Patient Waittime]]&lt;=15,"Very Short",IF(RCH_hospital_admissions[[#This Row],[Patient Waittime]]&lt;=30,"Short", IF(RCH_hospital_admissions[[#This Row],[Patient Waittime]]&lt;=45,"Moderate","Long")))</f>
        <v>Moderate</v>
      </c>
    </row>
    <row r="2188" spans="1:13" x14ac:dyDescent="0.2">
      <c r="A2188" t="s">
        <v>3862</v>
      </c>
      <c r="B2188" s="1">
        <v>44656</v>
      </c>
      <c r="C2188" s="2">
        <v>0.80555555555555558</v>
      </c>
      <c r="D2188" t="s">
        <v>3863</v>
      </c>
      <c r="E2188" t="s">
        <v>13</v>
      </c>
      <c r="F2188">
        <v>71</v>
      </c>
      <c r="G2188" t="s">
        <v>14</v>
      </c>
      <c r="H2188" t="s">
        <v>21</v>
      </c>
      <c r="I2188" t="s">
        <v>16</v>
      </c>
      <c r="J2188">
        <v>9</v>
      </c>
      <c r="K2188">
        <v>27</v>
      </c>
      <c r="L21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188" t="str">
        <f>IF(RCH_hospital_admissions[[#This Row],[Patient Waittime]]&lt;=15,"Very Short",IF(RCH_hospital_admissions[[#This Row],[Patient Waittime]]&lt;=30,"Short", IF(RCH_hospital_admissions[[#This Row],[Patient Waittime]]&lt;=45,"Moderate","Long")))</f>
        <v>Short</v>
      </c>
    </row>
    <row r="2189" spans="1:13" x14ac:dyDescent="0.2">
      <c r="A2189" t="s">
        <v>3864</v>
      </c>
      <c r="B2189" s="1">
        <v>44590</v>
      </c>
      <c r="C2189" s="2">
        <v>0.47569444444444442</v>
      </c>
      <c r="D2189" t="s">
        <v>3865</v>
      </c>
      <c r="E2189" t="s">
        <v>20</v>
      </c>
      <c r="F2189">
        <v>31</v>
      </c>
      <c r="G2189" t="s">
        <v>14</v>
      </c>
      <c r="H2189" t="s">
        <v>15</v>
      </c>
      <c r="I2189" t="s">
        <v>16</v>
      </c>
      <c r="J2189">
        <v>6</v>
      </c>
      <c r="K2189">
        <v>22</v>
      </c>
      <c r="L21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89" t="str">
        <f>IF(RCH_hospital_admissions[[#This Row],[Patient Waittime]]&lt;=15,"Very Short",IF(RCH_hospital_admissions[[#This Row],[Patient Waittime]]&lt;=30,"Short", IF(RCH_hospital_admissions[[#This Row],[Patient Waittime]]&lt;=45,"Moderate","Long")))</f>
        <v>Short</v>
      </c>
    </row>
    <row r="2190" spans="1:13" x14ac:dyDescent="0.2">
      <c r="A2190" t="s">
        <v>3866</v>
      </c>
      <c r="B2190" s="1">
        <v>44468</v>
      </c>
      <c r="C2190" s="2">
        <v>0.50347222222222221</v>
      </c>
      <c r="D2190" t="s">
        <v>3867</v>
      </c>
      <c r="E2190" t="s">
        <v>20</v>
      </c>
      <c r="F2190">
        <v>26</v>
      </c>
      <c r="G2190" t="s">
        <v>14</v>
      </c>
      <c r="H2190" t="s">
        <v>15</v>
      </c>
      <c r="I2190" t="s">
        <v>16</v>
      </c>
      <c r="J2190">
        <v>8</v>
      </c>
      <c r="K2190">
        <v>46</v>
      </c>
      <c r="L21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190" t="str">
        <f>IF(RCH_hospital_admissions[[#This Row],[Patient Waittime]]&lt;=15,"Very Short",IF(RCH_hospital_admissions[[#This Row],[Patient Waittime]]&lt;=30,"Short", IF(RCH_hospital_admissions[[#This Row],[Patient Waittime]]&lt;=45,"Moderate","Long")))</f>
        <v>Long</v>
      </c>
    </row>
    <row r="2191" spans="1:13" x14ac:dyDescent="0.2">
      <c r="A2191" t="s">
        <v>3868</v>
      </c>
      <c r="B2191" s="1">
        <v>44914</v>
      </c>
      <c r="C2191" s="2">
        <v>0.70833333333333337</v>
      </c>
      <c r="D2191" t="s">
        <v>1043</v>
      </c>
      <c r="E2191" t="s">
        <v>20</v>
      </c>
      <c r="F2191">
        <v>36</v>
      </c>
      <c r="G2191" t="s">
        <v>14</v>
      </c>
      <c r="H2191" t="s">
        <v>43</v>
      </c>
      <c r="I2191" t="s">
        <v>33</v>
      </c>
      <c r="J2191">
        <v>5.5</v>
      </c>
      <c r="K2191">
        <v>16</v>
      </c>
      <c r="L21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91" t="str">
        <f>IF(RCH_hospital_admissions[[#This Row],[Patient Waittime]]&lt;=15,"Very Short",IF(RCH_hospital_admissions[[#This Row],[Patient Waittime]]&lt;=30,"Short", IF(RCH_hospital_admissions[[#This Row],[Patient Waittime]]&lt;=45,"Moderate","Long")))</f>
        <v>Short</v>
      </c>
    </row>
    <row r="2192" spans="1:13" x14ac:dyDescent="0.2">
      <c r="A2192" t="s">
        <v>3869</v>
      </c>
      <c r="B2192" s="1">
        <v>44264</v>
      </c>
      <c r="C2192" s="2">
        <v>0.53125</v>
      </c>
      <c r="D2192" t="s">
        <v>3870</v>
      </c>
      <c r="E2192" t="s">
        <v>20</v>
      </c>
      <c r="F2192">
        <v>21</v>
      </c>
      <c r="G2192" t="s">
        <v>14</v>
      </c>
      <c r="H2192" t="s">
        <v>83</v>
      </c>
      <c r="I2192" t="s">
        <v>33</v>
      </c>
      <c r="J2192">
        <v>9.5</v>
      </c>
      <c r="K2192">
        <v>37</v>
      </c>
      <c r="L21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192" t="str">
        <f>IF(RCH_hospital_admissions[[#This Row],[Patient Waittime]]&lt;=15,"Very Short",IF(RCH_hospital_admissions[[#This Row],[Patient Waittime]]&lt;=30,"Short", IF(RCH_hospital_admissions[[#This Row],[Patient Waittime]]&lt;=45,"Moderate","Long")))</f>
        <v>Moderate</v>
      </c>
    </row>
    <row r="2193" spans="1:13" x14ac:dyDescent="0.2">
      <c r="A2193" t="s">
        <v>3871</v>
      </c>
      <c r="B2193" s="1">
        <v>44843</v>
      </c>
      <c r="C2193" s="2">
        <v>0.47222222222222221</v>
      </c>
      <c r="D2193" t="s">
        <v>1258</v>
      </c>
      <c r="E2193" t="s">
        <v>13</v>
      </c>
      <c r="F2193">
        <v>69</v>
      </c>
      <c r="G2193" t="s">
        <v>14</v>
      </c>
      <c r="H2193" t="s">
        <v>21</v>
      </c>
      <c r="I2193" t="s">
        <v>33</v>
      </c>
      <c r="J2193">
        <v>6.5</v>
      </c>
      <c r="K2193">
        <v>47</v>
      </c>
      <c r="L21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193" t="str">
        <f>IF(RCH_hospital_admissions[[#This Row],[Patient Waittime]]&lt;=15,"Very Short",IF(RCH_hospital_admissions[[#This Row],[Patient Waittime]]&lt;=30,"Short", IF(RCH_hospital_admissions[[#This Row],[Patient Waittime]]&lt;=45,"Moderate","Long")))</f>
        <v>Long</v>
      </c>
    </row>
    <row r="2194" spans="1:13" x14ac:dyDescent="0.2">
      <c r="A2194" t="s">
        <v>3872</v>
      </c>
      <c r="B2194" s="1">
        <v>44569</v>
      </c>
      <c r="C2194" s="2">
        <v>0.44444444444444442</v>
      </c>
      <c r="D2194" t="s">
        <v>3873</v>
      </c>
      <c r="E2194" t="s">
        <v>13</v>
      </c>
      <c r="F2194">
        <v>29</v>
      </c>
      <c r="G2194" t="s">
        <v>50</v>
      </c>
      <c r="H2194" t="s">
        <v>43</v>
      </c>
      <c r="I2194" t="s">
        <v>16</v>
      </c>
      <c r="J2194">
        <v>6</v>
      </c>
      <c r="K2194">
        <v>32</v>
      </c>
      <c r="L21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194" t="str">
        <f>IF(RCH_hospital_admissions[[#This Row],[Patient Waittime]]&lt;=15,"Very Short",IF(RCH_hospital_admissions[[#This Row],[Patient Waittime]]&lt;=30,"Short", IF(RCH_hospital_admissions[[#This Row],[Patient Waittime]]&lt;=45,"Moderate","Long")))</f>
        <v>Moderate</v>
      </c>
    </row>
    <row r="2195" spans="1:13" x14ac:dyDescent="0.2">
      <c r="A2195" t="s">
        <v>3874</v>
      </c>
      <c r="B2195" s="1">
        <v>44841</v>
      </c>
      <c r="C2195" s="2">
        <v>0.53472222222222221</v>
      </c>
      <c r="D2195" t="s">
        <v>3875</v>
      </c>
      <c r="E2195" t="s">
        <v>20</v>
      </c>
      <c r="F2195">
        <v>17</v>
      </c>
      <c r="G2195" t="s">
        <v>74</v>
      </c>
      <c r="H2195" t="s">
        <v>27</v>
      </c>
      <c r="I2195" t="s">
        <v>16</v>
      </c>
      <c r="J2195">
        <v>7</v>
      </c>
      <c r="K2195">
        <v>24</v>
      </c>
      <c r="L21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195" t="str">
        <f>IF(RCH_hospital_admissions[[#This Row],[Patient Waittime]]&lt;=15,"Very Short",IF(RCH_hospital_admissions[[#This Row],[Patient Waittime]]&lt;=30,"Short", IF(RCH_hospital_admissions[[#This Row],[Patient Waittime]]&lt;=45,"Moderate","Long")))</f>
        <v>Short</v>
      </c>
    </row>
    <row r="2196" spans="1:13" x14ac:dyDescent="0.2">
      <c r="A2196" t="s">
        <v>3876</v>
      </c>
      <c r="B2196" s="1">
        <v>44779</v>
      </c>
      <c r="C2196" s="2">
        <v>0.71875</v>
      </c>
      <c r="D2196" t="s">
        <v>3877</v>
      </c>
      <c r="E2196" t="s">
        <v>13</v>
      </c>
      <c r="F2196">
        <v>50</v>
      </c>
      <c r="G2196" t="s">
        <v>14</v>
      </c>
      <c r="H2196" t="s">
        <v>114</v>
      </c>
      <c r="I2196" t="s">
        <v>16</v>
      </c>
      <c r="J2196">
        <v>7</v>
      </c>
      <c r="K2196">
        <v>17</v>
      </c>
      <c r="L21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196" t="str">
        <f>IF(RCH_hospital_admissions[[#This Row],[Patient Waittime]]&lt;=15,"Very Short",IF(RCH_hospital_admissions[[#This Row],[Patient Waittime]]&lt;=30,"Short", IF(RCH_hospital_admissions[[#This Row],[Patient Waittime]]&lt;=45,"Moderate","Long")))</f>
        <v>Short</v>
      </c>
    </row>
    <row r="2197" spans="1:13" x14ac:dyDescent="0.2">
      <c r="A2197" t="s">
        <v>3878</v>
      </c>
      <c r="B2197" s="1">
        <v>44683</v>
      </c>
      <c r="C2197" s="2">
        <v>0.89583333333333337</v>
      </c>
      <c r="D2197" t="s">
        <v>146</v>
      </c>
      <c r="E2197" t="s">
        <v>20</v>
      </c>
      <c r="F2197">
        <v>48</v>
      </c>
      <c r="G2197" t="s">
        <v>14</v>
      </c>
      <c r="H2197" t="s">
        <v>43</v>
      </c>
      <c r="I2197" t="s">
        <v>16</v>
      </c>
      <c r="J2197">
        <v>10</v>
      </c>
      <c r="K2197">
        <v>22</v>
      </c>
      <c r="L21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197" t="str">
        <f>IF(RCH_hospital_admissions[[#This Row],[Patient Waittime]]&lt;=15,"Very Short",IF(RCH_hospital_admissions[[#This Row],[Patient Waittime]]&lt;=30,"Short", IF(RCH_hospital_admissions[[#This Row],[Patient Waittime]]&lt;=45,"Moderate","Long")))</f>
        <v>Short</v>
      </c>
    </row>
    <row r="2198" spans="1:13" x14ac:dyDescent="0.2">
      <c r="A2198" t="s">
        <v>3879</v>
      </c>
      <c r="B2198" s="1">
        <v>44315</v>
      </c>
      <c r="C2198" s="2">
        <v>0.80902777777777779</v>
      </c>
      <c r="D2198" t="s">
        <v>521</v>
      </c>
      <c r="E2198" t="s">
        <v>20</v>
      </c>
      <c r="F2198">
        <v>2</v>
      </c>
      <c r="G2198" t="s">
        <v>14</v>
      </c>
      <c r="H2198" t="s">
        <v>27</v>
      </c>
      <c r="I2198" t="s">
        <v>16</v>
      </c>
      <c r="K2198">
        <v>18</v>
      </c>
      <c r="L21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198" t="str">
        <f>IF(RCH_hospital_admissions[[#This Row],[Patient Waittime]]&lt;=15,"Very Short",IF(RCH_hospital_admissions[[#This Row],[Patient Waittime]]&lt;=30,"Short", IF(RCH_hospital_admissions[[#This Row],[Patient Waittime]]&lt;=45,"Moderate","Long")))</f>
        <v>Short</v>
      </c>
    </row>
    <row r="2199" spans="1:13" x14ac:dyDescent="0.2">
      <c r="A2199" t="s">
        <v>3880</v>
      </c>
      <c r="B2199" s="1">
        <v>44556</v>
      </c>
      <c r="C2199" s="2">
        <v>0.85416666666666663</v>
      </c>
      <c r="D2199" t="s">
        <v>1734</v>
      </c>
      <c r="E2199" t="s">
        <v>13</v>
      </c>
      <c r="F2199">
        <v>31</v>
      </c>
      <c r="G2199" t="s">
        <v>24</v>
      </c>
      <c r="H2199" t="s">
        <v>43</v>
      </c>
      <c r="I2199" t="s">
        <v>33</v>
      </c>
      <c r="J2199">
        <v>7.5</v>
      </c>
      <c r="K2199">
        <v>28</v>
      </c>
      <c r="L21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199" t="str">
        <f>IF(RCH_hospital_admissions[[#This Row],[Patient Waittime]]&lt;=15,"Very Short",IF(RCH_hospital_admissions[[#This Row],[Patient Waittime]]&lt;=30,"Short", IF(RCH_hospital_admissions[[#This Row],[Patient Waittime]]&lt;=45,"Moderate","Long")))</f>
        <v>Short</v>
      </c>
    </row>
    <row r="2200" spans="1:13" x14ac:dyDescent="0.2">
      <c r="A2200" t="s">
        <v>3881</v>
      </c>
      <c r="B2200" s="1">
        <v>44203</v>
      </c>
      <c r="C2200" s="2">
        <v>0.53125</v>
      </c>
      <c r="D2200" t="s">
        <v>821</v>
      </c>
      <c r="E2200" t="s">
        <v>20</v>
      </c>
      <c r="F2200">
        <v>45</v>
      </c>
      <c r="G2200" t="s">
        <v>14</v>
      </c>
      <c r="H2200" t="s">
        <v>21</v>
      </c>
      <c r="I2200" t="s">
        <v>16</v>
      </c>
      <c r="J2200">
        <v>9</v>
      </c>
      <c r="K2200">
        <v>19</v>
      </c>
      <c r="L22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200" t="str">
        <f>IF(RCH_hospital_admissions[[#This Row],[Patient Waittime]]&lt;=15,"Very Short",IF(RCH_hospital_admissions[[#This Row],[Patient Waittime]]&lt;=30,"Short", IF(RCH_hospital_admissions[[#This Row],[Patient Waittime]]&lt;=45,"Moderate","Long")))</f>
        <v>Short</v>
      </c>
    </row>
    <row r="2201" spans="1:13" x14ac:dyDescent="0.2">
      <c r="A2201" t="s">
        <v>3882</v>
      </c>
      <c r="B2201" s="1">
        <v>44851</v>
      </c>
      <c r="C2201" s="2">
        <v>0.60416666666666663</v>
      </c>
      <c r="D2201" t="s">
        <v>321</v>
      </c>
      <c r="E2201" t="s">
        <v>20</v>
      </c>
      <c r="F2201">
        <v>26</v>
      </c>
      <c r="G2201" t="s">
        <v>14</v>
      </c>
      <c r="H2201" t="s">
        <v>38</v>
      </c>
      <c r="I2201" t="s">
        <v>16</v>
      </c>
      <c r="J2201">
        <v>6</v>
      </c>
      <c r="K2201">
        <v>26</v>
      </c>
      <c r="L22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201" t="str">
        <f>IF(RCH_hospital_admissions[[#This Row],[Patient Waittime]]&lt;=15,"Very Short",IF(RCH_hospital_admissions[[#This Row],[Patient Waittime]]&lt;=30,"Short", IF(RCH_hospital_admissions[[#This Row],[Patient Waittime]]&lt;=45,"Moderate","Long")))</f>
        <v>Short</v>
      </c>
    </row>
    <row r="2202" spans="1:13" x14ac:dyDescent="0.2">
      <c r="A2202" t="s">
        <v>3883</v>
      </c>
      <c r="B2202" s="1">
        <v>44258</v>
      </c>
      <c r="C2202" s="2">
        <v>0.85069444444444442</v>
      </c>
      <c r="D2202" t="s">
        <v>3884</v>
      </c>
      <c r="E2202" t="s">
        <v>13</v>
      </c>
      <c r="F2202">
        <v>19</v>
      </c>
      <c r="G2202" t="s">
        <v>14</v>
      </c>
      <c r="H2202" t="s">
        <v>21</v>
      </c>
      <c r="I2202" t="s">
        <v>16</v>
      </c>
      <c r="J2202">
        <v>10</v>
      </c>
      <c r="K2202">
        <v>13</v>
      </c>
      <c r="L22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202" t="str">
        <f>IF(RCH_hospital_admissions[[#This Row],[Patient Waittime]]&lt;=15,"Very Short",IF(RCH_hospital_admissions[[#This Row],[Patient Waittime]]&lt;=30,"Short", IF(RCH_hospital_admissions[[#This Row],[Patient Waittime]]&lt;=45,"Moderate","Long")))</f>
        <v>Very Short</v>
      </c>
    </row>
    <row r="2203" spans="1:13" x14ac:dyDescent="0.2">
      <c r="A2203" t="s">
        <v>3885</v>
      </c>
      <c r="B2203" s="1">
        <v>44573</v>
      </c>
      <c r="C2203" s="2">
        <v>0.83680555555555558</v>
      </c>
      <c r="D2203" t="s">
        <v>3281</v>
      </c>
      <c r="E2203" t="s">
        <v>20</v>
      </c>
      <c r="F2203">
        <v>38</v>
      </c>
      <c r="G2203" t="s">
        <v>14</v>
      </c>
      <c r="H2203" t="s">
        <v>38</v>
      </c>
      <c r="I2203" t="s">
        <v>16</v>
      </c>
      <c r="K2203">
        <v>29</v>
      </c>
      <c r="L22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03" t="str">
        <f>IF(RCH_hospital_admissions[[#This Row],[Patient Waittime]]&lt;=15,"Very Short",IF(RCH_hospital_admissions[[#This Row],[Patient Waittime]]&lt;=30,"Short", IF(RCH_hospital_admissions[[#This Row],[Patient Waittime]]&lt;=45,"Moderate","Long")))</f>
        <v>Short</v>
      </c>
    </row>
    <row r="2204" spans="1:13" x14ac:dyDescent="0.2">
      <c r="A2204" t="s">
        <v>3886</v>
      </c>
      <c r="B2204" s="1">
        <v>44252</v>
      </c>
      <c r="C2204" s="2">
        <v>0.41319444444444442</v>
      </c>
      <c r="D2204" t="s">
        <v>3887</v>
      </c>
      <c r="E2204" t="s">
        <v>20</v>
      </c>
      <c r="F2204">
        <v>70</v>
      </c>
      <c r="G2204" t="s">
        <v>14</v>
      </c>
      <c r="H2204" t="s">
        <v>15</v>
      </c>
      <c r="I2204" t="s">
        <v>16</v>
      </c>
      <c r="J2204">
        <v>10</v>
      </c>
      <c r="K2204">
        <v>28</v>
      </c>
      <c r="L22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04" t="str">
        <f>IF(RCH_hospital_admissions[[#This Row],[Patient Waittime]]&lt;=15,"Very Short",IF(RCH_hospital_admissions[[#This Row],[Patient Waittime]]&lt;=30,"Short", IF(RCH_hospital_admissions[[#This Row],[Patient Waittime]]&lt;=45,"Moderate","Long")))</f>
        <v>Short</v>
      </c>
    </row>
    <row r="2205" spans="1:13" x14ac:dyDescent="0.2">
      <c r="A2205" t="s">
        <v>3888</v>
      </c>
      <c r="B2205" s="1">
        <v>44625</v>
      </c>
      <c r="C2205" s="2">
        <v>0.36805555555555558</v>
      </c>
      <c r="D2205" t="s">
        <v>3889</v>
      </c>
      <c r="E2205" t="s">
        <v>13</v>
      </c>
      <c r="F2205">
        <v>36</v>
      </c>
      <c r="G2205" t="s">
        <v>160</v>
      </c>
      <c r="H2205" t="s">
        <v>83</v>
      </c>
      <c r="I2205" t="s">
        <v>33</v>
      </c>
      <c r="J2205">
        <v>6.5</v>
      </c>
      <c r="K2205">
        <v>24</v>
      </c>
      <c r="L22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05" t="str">
        <f>IF(RCH_hospital_admissions[[#This Row],[Patient Waittime]]&lt;=15,"Very Short",IF(RCH_hospital_admissions[[#This Row],[Patient Waittime]]&lt;=30,"Short", IF(RCH_hospital_admissions[[#This Row],[Patient Waittime]]&lt;=45,"Moderate","Long")))</f>
        <v>Short</v>
      </c>
    </row>
    <row r="2206" spans="1:13" x14ac:dyDescent="0.2">
      <c r="A2206" t="s">
        <v>3890</v>
      </c>
      <c r="B2206" s="1">
        <v>44507</v>
      </c>
      <c r="C2206" s="2">
        <v>0.85416666666666663</v>
      </c>
      <c r="D2206" t="s">
        <v>3362</v>
      </c>
      <c r="E2206" t="s">
        <v>20</v>
      </c>
      <c r="F2206">
        <v>11</v>
      </c>
      <c r="G2206" t="s">
        <v>14</v>
      </c>
      <c r="H2206" t="s">
        <v>21</v>
      </c>
      <c r="I2206" t="s">
        <v>33</v>
      </c>
      <c r="J2206">
        <v>6.5</v>
      </c>
      <c r="K2206">
        <v>22</v>
      </c>
      <c r="L22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206" t="str">
        <f>IF(RCH_hospital_admissions[[#This Row],[Patient Waittime]]&lt;=15,"Very Short",IF(RCH_hospital_admissions[[#This Row],[Patient Waittime]]&lt;=30,"Short", IF(RCH_hospital_admissions[[#This Row],[Patient Waittime]]&lt;=45,"Moderate","Long")))</f>
        <v>Short</v>
      </c>
    </row>
    <row r="2207" spans="1:13" x14ac:dyDescent="0.2">
      <c r="A2207" t="s">
        <v>3891</v>
      </c>
      <c r="B2207" s="1">
        <v>44481</v>
      </c>
      <c r="C2207" s="2">
        <v>0.30555555555555558</v>
      </c>
      <c r="D2207" t="s">
        <v>3892</v>
      </c>
      <c r="E2207" t="s">
        <v>20</v>
      </c>
      <c r="F2207">
        <v>33</v>
      </c>
      <c r="G2207" t="s">
        <v>14</v>
      </c>
      <c r="H2207" t="s">
        <v>43</v>
      </c>
      <c r="I2207" t="s">
        <v>33</v>
      </c>
      <c r="J2207">
        <v>4.5</v>
      </c>
      <c r="K2207">
        <v>26</v>
      </c>
      <c r="L22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07" t="str">
        <f>IF(RCH_hospital_admissions[[#This Row],[Patient Waittime]]&lt;=15,"Very Short",IF(RCH_hospital_admissions[[#This Row],[Patient Waittime]]&lt;=30,"Short", IF(RCH_hospital_admissions[[#This Row],[Patient Waittime]]&lt;=45,"Moderate","Long")))</f>
        <v>Short</v>
      </c>
    </row>
    <row r="2208" spans="1:13" x14ac:dyDescent="0.2">
      <c r="A2208" t="s">
        <v>3893</v>
      </c>
      <c r="B2208" s="1">
        <v>44334</v>
      </c>
      <c r="C2208" s="2">
        <v>0.75694444444444442</v>
      </c>
      <c r="D2208" t="s">
        <v>3894</v>
      </c>
      <c r="E2208" t="s">
        <v>13</v>
      </c>
      <c r="F2208">
        <v>31</v>
      </c>
      <c r="G2208" t="s">
        <v>14</v>
      </c>
      <c r="H2208" t="s">
        <v>15</v>
      </c>
      <c r="I2208" t="s">
        <v>16</v>
      </c>
      <c r="J2208">
        <v>7</v>
      </c>
      <c r="K2208">
        <v>51</v>
      </c>
      <c r="L22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08" t="str">
        <f>IF(RCH_hospital_admissions[[#This Row],[Patient Waittime]]&lt;=15,"Very Short",IF(RCH_hospital_admissions[[#This Row],[Patient Waittime]]&lt;=30,"Short", IF(RCH_hospital_admissions[[#This Row],[Patient Waittime]]&lt;=45,"Moderate","Long")))</f>
        <v>Long</v>
      </c>
    </row>
    <row r="2209" spans="1:13" x14ac:dyDescent="0.2">
      <c r="A2209" t="s">
        <v>3895</v>
      </c>
      <c r="B2209" s="1">
        <v>44197</v>
      </c>
      <c r="C2209" s="2">
        <v>0.79861111111111116</v>
      </c>
      <c r="D2209" t="s">
        <v>3896</v>
      </c>
      <c r="E2209" t="s">
        <v>13</v>
      </c>
      <c r="F2209">
        <v>72</v>
      </c>
      <c r="G2209" t="s">
        <v>14</v>
      </c>
      <c r="H2209" t="s">
        <v>21</v>
      </c>
      <c r="I2209" t="s">
        <v>16</v>
      </c>
      <c r="J2209">
        <v>10</v>
      </c>
      <c r="K2209">
        <v>34</v>
      </c>
      <c r="L22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09" t="str">
        <f>IF(RCH_hospital_admissions[[#This Row],[Patient Waittime]]&lt;=15,"Very Short",IF(RCH_hospital_admissions[[#This Row],[Patient Waittime]]&lt;=30,"Short", IF(RCH_hospital_admissions[[#This Row],[Patient Waittime]]&lt;=45,"Moderate","Long")))</f>
        <v>Moderate</v>
      </c>
    </row>
    <row r="2210" spans="1:13" x14ac:dyDescent="0.2">
      <c r="A2210" t="s">
        <v>3897</v>
      </c>
      <c r="B2210" s="1">
        <v>44654</v>
      </c>
      <c r="C2210" s="2">
        <v>0.67013888888888884</v>
      </c>
      <c r="D2210" t="s">
        <v>3898</v>
      </c>
      <c r="E2210" t="s">
        <v>13</v>
      </c>
      <c r="F2210">
        <v>14</v>
      </c>
      <c r="G2210" t="s">
        <v>14</v>
      </c>
      <c r="H2210" t="s">
        <v>21</v>
      </c>
      <c r="I2210" t="s">
        <v>16</v>
      </c>
      <c r="J2210">
        <v>9</v>
      </c>
      <c r="K2210">
        <v>13</v>
      </c>
      <c r="L22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210" t="str">
        <f>IF(RCH_hospital_admissions[[#This Row],[Patient Waittime]]&lt;=15,"Very Short",IF(RCH_hospital_admissions[[#This Row],[Patient Waittime]]&lt;=30,"Short", IF(RCH_hospital_admissions[[#This Row],[Patient Waittime]]&lt;=45,"Moderate","Long")))</f>
        <v>Very Short</v>
      </c>
    </row>
    <row r="2211" spans="1:13" x14ac:dyDescent="0.2">
      <c r="A2211" t="s">
        <v>3899</v>
      </c>
      <c r="B2211" s="1">
        <v>44271</v>
      </c>
      <c r="C2211" s="2">
        <v>0.34027777777777779</v>
      </c>
      <c r="D2211" t="s">
        <v>334</v>
      </c>
      <c r="E2211" t="s">
        <v>20</v>
      </c>
      <c r="F2211">
        <v>44</v>
      </c>
      <c r="G2211" t="s">
        <v>24</v>
      </c>
      <c r="H2211" t="s">
        <v>15</v>
      </c>
      <c r="I2211" t="s">
        <v>16</v>
      </c>
      <c r="J2211">
        <v>3</v>
      </c>
      <c r="K2211">
        <v>38</v>
      </c>
      <c r="L22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11" t="str">
        <f>IF(RCH_hospital_admissions[[#This Row],[Patient Waittime]]&lt;=15,"Very Short",IF(RCH_hospital_admissions[[#This Row],[Patient Waittime]]&lt;=30,"Short", IF(RCH_hospital_admissions[[#This Row],[Patient Waittime]]&lt;=45,"Moderate","Long")))</f>
        <v>Moderate</v>
      </c>
    </row>
    <row r="2212" spans="1:13" x14ac:dyDescent="0.2">
      <c r="A2212" t="s">
        <v>3900</v>
      </c>
      <c r="B2212" s="1">
        <v>44560</v>
      </c>
      <c r="C2212" s="2">
        <v>0.4201388888888889</v>
      </c>
      <c r="D2212" t="s">
        <v>2145</v>
      </c>
      <c r="E2212" t="s">
        <v>13</v>
      </c>
      <c r="F2212">
        <v>21</v>
      </c>
      <c r="G2212" t="s">
        <v>14</v>
      </c>
      <c r="H2212" t="s">
        <v>21</v>
      </c>
      <c r="I2212" t="s">
        <v>16</v>
      </c>
      <c r="J2212">
        <v>4</v>
      </c>
      <c r="K2212">
        <v>45</v>
      </c>
      <c r="L22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212" t="str">
        <f>IF(RCH_hospital_admissions[[#This Row],[Patient Waittime]]&lt;=15,"Very Short",IF(RCH_hospital_admissions[[#This Row],[Patient Waittime]]&lt;=30,"Short", IF(RCH_hospital_admissions[[#This Row],[Patient Waittime]]&lt;=45,"Moderate","Long")))</f>
        <v>Moderate</v>
      </c>
    </row>
    <row r="2213" spans="1:13" x14ac:dyDescent="0.2">
      <c r="A2213" t="s">
        <v>3901</v>
      </c>
      <c r="B2213" s="1">
        <v>44650</v>
      </c>
      <c r="C2213" s="2">
        <v>0.25347222222222221</v>
      </c>
      <c r="D2213" t="s">
        <v>714</v>
      </c>
      <c r="E2213" t="s">
        <v>13</v>
      </c>
      <c r="F2213">
        <v>27</v>
      </c>
      <c r="G2213" t="s">
        <v>14</v>
      </c>
      <c r="H2213" t="s">
        <v>21</v>
      </c>
      <c r="I2213" t="s">
        <v>33</v>
      </c>
      <c r="K2213">
        <v>29</v>
      </c>
      <c r="L22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213" t="str">
        <f>IF(RCH_hospital_admissions[[#This Row],[Patient Waittime]]&lt;=15,"Very Short",IF(RCH_hospital_admissions[[#This Row],[Patient Waittime]]&lt;=30,"Short", IF(RCH_hospital_admissions[[#This Row],[Patient Waittime]]&lt;=45,"Moderate","Long")))</f>
        <v>Short</v>
      </c>
    </row>
    <row r="2214" spans="1:13" x14ac:dyDescent="0.2">
      <c r="A2214" t="s">
        <v>3902</v>
      </c>
      <c r="B2214" s="1">
        <v>44522</v>
      </c>
      <c r="C2214" s="2">
        <v>0.55555555555555558</v>
      </c>
      <c r="D2214" t="s">
        <v>1008</v>
      </c>
      <c r="E2214" t="s">
        <v>20</v>
      </c>
      <c r="F2214">
        <v>40</v>
      </c>
      <c r="G2214" t="s">
        <v>14</v>
      </c>
      <c r="H2214" t="s">
        <v>15</v>
      </c>
      <c r="I2214" t="s">
        <v>16</v>
      </c>
      <c r="J2214">
        <v>10</v>
      </c>
      <c r="K2214">
        <v>25</v>
      </c>
      <c r="L22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14" t="str">
        <f>IF(RCH_hospital_admissions[[#This Row],[Patient Waittime]]&lt;=15,"Very Short",IF(RCH_hospital_admissions[[#This Row],[Patient Waittime]]&lt;=30,"Short", IF(RCH_hospital_admissions[[#This Row],[Patient Waittime]]&lt;=45,"Moderate","Long")))</f>
        <v>Short</v>
      </c>
    </row>
    <row r="2215" spans="1:13" x14ac:dyDescent="0.2">
      <c r="A2215" t="s">
        <v>3903</v>
      </c>
      <c r="B2215" s="1">
        <v>44745</v>
      </c>
      <c r="C2215" s="2">
        <v>0.84722222222222221</v>
      </c>
      <c r="D2215" t="s">
        <v>2329</v>
      </c>
      <c r="E2215" t="s">
        <v>20</v>
      </c>
      <c r="F2215">
        <v>36</v>
      </c>
      <c r="G2215" t="s">
        <v>14</v>
      </c>
      <c r="H2215" t="s">
        <v>15</v>
      </c>
      <c r="I2215" t="s">
        <v>16</v>
      </c>
      <c r="J2215">
        <v>7</v>
      </c>
      <c r="K2215">
        <v>19</v>
      </c>
      <c r="L22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15" t="str">
        <f>IF(RCH_hospital_admissions[[#This Row],[Patient Waittime]]&lt;=15,"Very Short",IF(RCH_hospital_admissions[[#This Row],[Patient Waittime]]&lt;=30,"Short", IF(RCH_hospital_admissions[[#This Row],[Patient Waittime]]&lt;=45,"Moderate","Long")))</f>
        <v>Short</v>
      </c>
    </row>
    <row r="2216" spans="1:13" x14ac:dyDescent="0.2">
      <c r="A2216" t="s">
        <v>3904</v>
      </c>
      <c r="B2216" s="1">
        <v>44302</v>
      </c>
      <c r="C2216" s="2">
        <v>0.95833333333333337</v>
      </c>
      <c r="D2216" t="s">
        <v>3905</v>
      </c>
      <c r="E2216" t="s">
        <v>20</v>
      </c>
      <c r="F2216">
        <v>31</v>
      </c>
      <c r="G2216" t="s">
        <v>14</v>
      </c>
      <c r="H2216" t="s">
        <v>32</v>
      </c>
      <c r="I2216" t="s">
        <v>16</v>
      </c>
      <c r="J2216">
        <v>5</v>
      </c>
      <c r="K2216">
        <v>28</v>
      </c>
      <c r="L22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16" t="str">
        <f>IF(RCH_hospital_admissions[[#This Row],[Patient Waittime]]&lt;=15,"Very Short",IF(RCH_hospital_admissions[[#This Row],[Patient Waittime]]&lt;=30,"Short", IF(RCH_hospital_admissions[[#This Row],[Patient Waittime]]&lt;=45,"Moderate","Long")))</f>
        <v>Short</v>
      </c>
    </row>
    <row r="2217" spans="1:13" x14ac:dyDescent="0.2">
      <c r="A2217" t="s">
        <v>3906</v>
      </c>
      <c r="B2217" s="1">
        <v>44298</v>
      </c>
      <c r="C2217" s="2">
        <v>0.83680555555555558</v>
      </c>
      <c r="D2217" t="s">
        <v>3907</v>
      </c>
      <c r="E2217" t="s">
        <v>20</v>
      </c>
      <c r="F2217">
        <v>58</v>
      </c>
      <c r="G2217" t="s">
        <v>14</v>
      </c>
      <c r="H2217" t="s">
        <v>43</v>
      </c>
      <c r="I2217" t="s">
        <v>16</v>
      </c>
      <c r="J2217">
        <v>7</v>
      </c>
      <c r="K2217">
        <v>42</v>
      </c>
      <c r="L22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217" t="str">
        <f>IF(RCH_hospital_admissions[[#This Row],[Patient Waittime]]&lt;=15,"Very Short",IF(RCH_hospital_admissions[[#This Row],[Patient Waittime]]&lt;=30,"Short", IF(RCH_hospital_admissions[[#This Row],[Patient Waittime]]&lt;=45,"Moderate","Long")))</f>
        <v>Moderate</v>
      </c>
    </row>
    <row r="2218" spans="1:13" x14ac:dyDescent="0.2">
      <c r="A2218" t="s">
        <v>3908</v>
      </c>
      <c r="B2218" s="1">
        <v>44327</v>
      </c>
      <c r="C2218" s="2">
        <v>0.79861111111111116</v>
      </c>
      <c r="D2218" t="s">
        <v>3909</v>
      </c>
      <c r="E2218" t="s">
        <v>20</v>
      </c>
      <c r="F2218">
        <v>63</v>
      </c>
      <c r="G2218" t="s">
        <v>14</v>
      </c>
      <c r="H2218" t="s">
        <v>38</v>
      </c>
      <c r="I2218" t="s">
        <v>33</v>
      </c>
      <c r="J2218">
        <v>7.5</v>
      </c>
      <c r="K2218">
        <v>44</v>
      </c>
      <c r="L22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18" t="str">
        <f>IF(RCH_hospital_admissions[[#This Row],[Patient Waittime]]&lt;=15,"Very Short",IF(RCH_hospital_admissions[[#This Row],[Patient Waittime]]&lt;=30,"Short", IF(RCH_hospital_admissions[[#This Row],[Patient Waittime]]&lt;=45,"Moderate","Long")))</f>
        <v>Moderate</v>
      </c>
    </row>
    <row r="2219" spans="1:13" x14ac:dyDescent="0.2">
      <c r="A2219" t="s">
        <v>3910</v>
      </c>
      <c r="B2219" s="1">
        <v>44419</v>
      </c>
      <c r="C2219" s="2">
        <v>0.97569444444444442</v>
      </c>
      <c r="D2219" t="s">
        <v>3911</v>
      </c>
      <c r="E2219" t="s">
        <v>20</v>
      </c>
      <c r="F2219">
        <v>35</v>
      </c>
      <c r="G2219" t="s">
        <v>160</v>
      </c>
      <c r="H2219" t="s">
        <v>38</v>
      </c>
      <c r="I2219" t="s">
        <v>33</v>
      </c>
      <c r="K2219">
        <v>24</v>
      </c>
      <c r="L22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19" t="str">
        <f>IF(RCH_hospital_admissions[[#This Row],[Patient Waittime]]&lt;=15,"Very Short",IF(RCH_hospital_admissions[[#This Row],[Patient Waittime]]&lt;=30,"Short", IF(RCH_hospital_admissions[[#This Row],[Patient Waittime]]&lt;=45,"Moderate","Long")))</f>
        <v>Short</v>
      </c>
    </row>
    <row r="2220" spans="1:13" x14ac:dyDescent="0.2">
      <c r="A2220" t="s">
        <v>3912</v>
      </c>
      <c r="B2220" s="1">
        <v>44655</v>
      </c>
      <c r="C2220" s="2">
        <v>0.38194444444444442</v>
      </c>
      <c r="D2220" t="s">
        <v>3913</v>
      </c>
      <c r="E2220" t="s">
        <v>20</v>
      </c>
      <c r="F2220">
        <v>51</v>
      </c>
      <c r="G2220" t="s">
        <v>14</v>
      </c>
      <c r="H2220" t="s">
        <v>21</v>
      </c>
      <c r="I2220" t="s">
        <v>16</v>
      </c>
      <c r="J2220">
        <v>8</v>
      </c>
      <c r="K2220">
        <v>41</v>
      </c>
      <c r="L22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220" t="str">
        <f>IF(RCH_hospital_admissions[[#This Row],[Patient Waittime]]&lt;=15,"Very Short",IF(RCH_hospital_admissions[[#This Row],[Patient Waittime]]&lt;=30,"Short", IF(RCH_hospital_admissions[[#This Row],[Patient Waittime]]&lt;=45,"Moderate","Long")))</f>
        <v>Moderate</v>
      </c>
    </row>
    <row r="2221" spans="1:13" x14ac:dyDescent="0.2">
      <c r="A2221" t="s">
        <v>3914</v>
      </c>
      <c r="B2221" s="1">
        <v>44764</v>
      </c>
      <c r="C2221" s="2">
        <v>0.73263888888888884</v>
      </c>
      <c r="D2221" t="s">
        <v>3464</v>
      </c>
      <c r="E2221" t="s">
        <v>13</v>
      </c>
      <c r="F2221">
        <v>55</v>
      </c>
      <c r="G2221" t="s">
        <v>14</v>
      </c>
      <c r="H2221" t="s">
        <v>21</v>
      </c>
      <c r="I2221" t="s">
        <v>16</v>
      </c>
      <c r="J2221">
        <v>7</v>
      </c>
      <c r="K2221">
        <v>30</v>
      </c>
      <c r="L22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221" t="str">
        <f>IF(RCH_hospital_admissions[[#This Row],[Patient Waittime]]&lt;=15,"Very Short",IF(RCH_hospital_admissions[[#This Row],[Patient Waittime]]&lt;=30,"Short", IF(RCH_hospital_admissions[[#This Row],[Patient Waittime]]&lt;=45,"Moderate","Long")))</f>
        <v>Short</v>
      </c>
    </row>
    <row r="2222" spans="1:13" x14ac:dyDescent="0.2">
      <c r="A2222" t="s">
        <v>3915</v>
      </c>
      <c r="B2222" s="1">
        <v>44199</v>
      </c>
      <c r="C2222" s="2">
        <v>0.82986111111111116</v>
      </c>
      <c r="D2222" t="s">
        <v>3916</v>
      </c>
      <c r="E2222" t="s">
        <v>13</v>
      </c>
      <c r="F2222">
        <v>64</v>
      </c>
      <c r="G2222" t="s">
        <v>160</v>
      </c>
      <c r="H2222" t="s">
        <v>43</v>
      </c>
      <c r="I2222" t="s">
        <v>33</v>
      </c>
      <c r="J2222">
        <v>7.5</v>
      </c>
      <c r="K2222">
        <v>27</v>
      </c>
      <c r="L22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22" t="str">
        <f>IF(RCH_hospital_admissions[[#This Row],[Patient Waittime]]&lt;=15,"Very Short",IF(RCH_hospital_admissions[[#This Row],[Patient Waittime]]&lt;=30,"Short", IF(RCH_hospital_admissions[[#This Row],[Patient Waittime]]&lt;=45,"Moderate","Long")))</f>
        <v>Short</v>
      </c>
    </row>
    <row r="2223" spans="1:13" x14ac:dyDescent="0.2">
      <c r="A2223" t="s">
        <v>3917</v>
      </c>
      <c r="B2223" s="1">
        <v>44396</v>
      </c>
      <c r="C2223" s="2">
        <v>0.14583333333333334</v>
      </c>
      <c r="D2223" t="s">
        <v>2210</v>
      </c>
      <c r="E2223" t="s">
        <v>13</v>
      </c>
      <c r="F2223">
        <v>4</v>
      </c>
      <c r="G2223" t="s">
        <v>14</v>
      </c>
      <c r="H2223" t="s">
        <v>43</v>
      </c>
      <c r="I2223" t="s">
        <v>16</v>
      </c>
      <c r="J2223">
        <v>9</v>
      </c>
      <c r="K2223">
        <v>41</v>
      </c>
      <c r="L22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223" t="str">
        <f>IF(RCH_hospital_admissions[[#This Row],[Patient Waittime]]&lt;=15,"Very Short",IF(RCH_hospital_admissions[[#This Row],[Patient Waittime]]&lt;=30,"Short", IF(RCH_hospital_admissions[[#This Row],[Patient Waittime]]&lt;=45,"Moderate","Long")))</f>
        <v>Moderate</v>
      </c>
    </row>
    <row r="2224" spans="1:13" x14ac:dyDescent="0.2">
      <c r="A2224" t="s">
        <v>3918</v>
      </c>
      <c r="B2224" s="1">
        <v>44678</v>
      </c>
      <c r="C2224" s="2">
        <v>8.6805555555555552E-2</v>
      </c>
      <c r="D2224" t="s">
        <v>3919</v>
      </c>
      <c r="E2224" t="s">
        <v>13</v>
      </c>
      <c r="F2224">
        <v>30</v>
      </c>
      <c r="G2224" t="s">
        <v>14</v>
      </c>
      <c r="H2224" t="s">
        <v>38</v>
      </c>
      <c r="I2224" t="s">
        <v>33</v>
      </c>
      <c r="J2224">
        <v>7.5</v>
      </c>
      <c r="K2224">
        <v>34</v>
      </c>
      <c r="L22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24" t="str">
        <f>IF(RCH_hospital_admissions[[#This Row],[Patient Waittime]]&lt;=15,"Very Short",IF(RCH_hospital_admissions[[#This Row],[Patient Waittime]]&lt;=30,"Short", IF(RCH_hospital_admissions[[#This Row],[Patient Waittime]]&lt;=45,"Moderate","Long")))</f>
        <v>Moderate</v>
      </c>
    </row>
    <row r="2225" spans="1:13" x14ac:dyDescent="0.2">
      <c r="A2225" t="s">
        <v>3920</v>
      </c>
      <c r="B2225" s="1">
        <v>44904</v>
      </c>
      <c r="C2225" s="2">
        <v>0.56944444444444442</v>
      </c>
      <c r="D2225" t="s">
        <v>3921</v>
      </c>
      <c r="E2225" t="s">
        <v>20</v>
      </c>
      <c r="F2225">
        <v>44</v>
      </c>
      <c r="G2225" t="s">
        <v>14</v>
      </c>
      <c r="H2225" t="s">
        <v>114</v>
      </c>
      <c r="I2225" t="s">
        <v>16</v>
      </c>
      <c r="J2225">
        <v>9</v>
      </c>
      <c r="K2225">
        <v>20</v>
      </c>
      <c r="L22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25" t="str">
        <f>IF(RCH_hospital_admissions[[#This Row],[Patient Waittime]]&lt;=15,"Very Short",IF(RCH_hospital_admissions[[#This Row],[Patient Waittime]]&lt;=30,"Short", IF(RCH_hospital_admissions[[#This Row],[Patient Waittime]]&lt;=45,"Moderate","Long")))</f>
        <v>Short</v>
      </c>
    </row>
    <row r="2226" spans="1:13" x14ac:dyDescent="0.2">
      <c r="A2226" t="s">
        <v>3922</v>
      </c>
      <c r="B2226" s="1">
        <v>44219</v>
      </c>
      <c r="C2226" s="2">
        <v>0.72222222222222221</v>
      </c>
      <c r="D2226" t="s">
        <v>2767</v>
      </c>
      <c r="E2226" t="s">
        <v>20</v>
      </c>
      <c r="F2226">
        <v>38</v>
      </c>
      <c r="G2226" t="s">
        <v>14</v>
      </c>
      <c r="H2226" t="s">
        <v>21</v>
      </c>
      <c r="I2226" t="s">
        <v>16</v>
      </c>
      <c r="J2226">
        <v>5</v>
      </c>
      <c r="K2226">
        <v>18</v>
      </c>
      <c r="L22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26" t="str">
        <f>IF(RCH_hospital_admissions[[#This Row],[Patient Waittime]]&lt;=15,"Very Short",IF(RCH_hospital_admissions[[#This Row],[Patient Waittime]]&lt;=30,"Short", IF(RCH_hospital_admissions[[#This Row],[Patient Waittime]]&lt;=45,"Moderate","Long")))</f>
        <v>Short</v>
      </c>
    </row>
    <row r="2227" spans="1:13" x14ac:dyDescent="0.2">
      <c r="A2227" t="s">
        <v>3923</v>
      </c>
      <c r="B2227" s="1">
        <v>44855</v>
      </c>
      <c r="C2227" s="2">
        <v>0.5625</v>
      </c>
      <c r="D2227" t="s">
        <v>1629</v>
      </c>
      <c r="E2227" t="s">
        <v>13</v>
      </c>
      <c r="F2227">
        <v>70</v>
      </c>
      <c r="G2227" t="s">
        <v>14</v>
      </c>
      <c r="H2227" t="s">
        <v>15</v>
      </c>
      <c r="I2227" t="s">
        <v>16</v>
      </c>
      <c r="J2227">
        <v>6</v>
      </c>
      <c r="K2227">
        <v>27</v>
      </c>
      <c r="L22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27" t="str">
        <f>IF(RCH_hospital_admissions[[#This Row],[Patient Waittime]]&lt;=15,"Very Short",IF(RCH_hospital_admissions[[#This Row],[Patient Waittime]]&lt;=30,"Short", IF(RCH_hospital_admissions[[#This Row],[Patient Waittime]]&lt;=45,"Moderate","Long")))</f>
        <v>Short</v>
      </c>
    </row>
    <row r="2228" spans="1:13" x14ac:dyDescent="0.2">
      <c r="A2228" t="s">
        <v>3924</v>
      </c>
      <c r="B2228" s="1">
        <v>44528</v>
      </c>
      <c r="C2228" s="2">
        <v>0.59722222222222221</v>
      </c>
      <c r="D2228" t="s">
        <v>3925</v>
      </c>
      <c r="E2228" t="s">
        <v>13</v>
      </c>
      <c r="F2228">
        <v>72</v>
      </c>
      <c r="G2228" t="s">
        <v>74</v>
      </c>
      <c r="H2228" t="s">
        <v>43</v>
      </c>
      <c r="I2228" t="s">
        <v>16</v>
      </c>
      <c r="J2228">
        <v>5</v>
      </c>
      <c r="K2228">
        <v>38</v>
      </c>
      <c r="L22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28" t="str">
        <f>IF(RCH_hospital_admissions[[#This Row],[Patient Waittime]]&lt;=15,"Very Short",IF(RCH_hospital_admissions[[#This Row],[Patient Waittime]]&lt;=30,"Short", IF(RCH_hospital_admissions[[#This Row],[Patient Waittime]]&lt;=45,"Moderate","Long")))</f>
        <v>Moderate</v>
      </c>
    </row>
    <row r="2229" spans="1:13" x14ac:dyDescent="0.2">
      <c r="A2229" t="s">
        <v>3926</v>
      </c>
      <c r="B2229" s="1">
        <v>44250</v>
      </c>
      <c r="C2229" s="2">
        <v>0.80902777777777779</v>
      </c>
      <c r="D2229" t="s">
        <v>3927</v>
      </c>
      <c r="E2229" t="s">
        <v>20</v>
      </c>
      <c r="F2229">
        <v>63</v>
      </c>
      <c r="G2229" t="s">
        <v>14</v>
      </c>
      <c r="H2229" t="s">
        <v>32</v>
      </c>
      <c r="I2229" t="s">
        <v>33</v>
      </c>
      <c r="J2229">
        <v>4.5</v>
      </c>
      <c r="K2229">
        <v>16</v>
      </c>
      <c r="L22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29" t="str">
        <f>IF(RCH_hospital_admissions[[#This Row],[Patient Waittime]]&lt;=15,"Very Short",IF(RCH_hospital_admissions[[#This Row],[Patient Waittime]]&lt;=30,"Short", IF(RCH_hospital_admissions[[#This Row],[Patient Waittime]]&lt;=45,"Moderate","Long")))</f>
        <v>Short</v>
      </c>
    </row>
    <row r="2230" spans="1:13" x14ac:dyDescent="0.2">
      <c r="A2230" t="s">
        <v>3928</v>
      </c>
      <c r="B2230" s="1">
        <v>44774</v>
      </c>
      <c r="C2230" s="2">
        <v>0.59375</v>
      </c>
      <c r="D2230" t="s">
        <v>3929</v>
      </c>
      <c r="E2230" t="s">
        <v>20</v>
      </c>
      <c r="F2230">
        <v>44</v>
      </c>
      <c r="G2230" t="s">
        <v>14</v>
      </c>
      <c r="H2230" t="s">
        <v>21</v>
      </c>
      <c r="I2230" t="s">
        <v>16</v>
      </c>
      <c r="J2230">
        <v>5</v>
      </c>
      <c r="K2230">
        <v>17</v>
      </c>
      <c r="L22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30" t="str">
        <f>IF(RCH_hospital_admissions[[#This Row],[Patient Waittime]]&lt;=15,"Very Short",IF(RCH_hospital_admissions[[#This Row],[Patient Waittime]]&lt;=30,"Short", IF(RCH_hospital_admissions[[#This Row],[Patient Waittime]]&lt;=45,"Moderate","Long")))</f>
        <v>Short</v>
      </c>
    </row>
    <row r="2231" spans="1:13" x14ac:dyDescent="0.2">
      <c r="A2231" t="s">
        <v>3930</v>
      </c>
      <c r="B2231" s="1">
        <v>44679</v>
      </c>
      <c r="C2231" s="2">
        <v>0.84027777777777779</v>
      </c>
      <c r="D2231" t="s">
        <v>3931</v>
      </c>
      <c r="E2231" t="s">
        <v>20</v>
      </c>
      <c r="F2231">
        <v>72</v>
      </c>
      <c r="G2231" t="s">
        <v>24</v>
      </c>
      <c r="H2231" t="s">
        <v>43</v>
      </c>
      <c r="I2231" t="s">
        <v>33</v>
      </c>
      <c r="J2231">
        <v>7.5</v>
      </c>
      <c r="K2231">
        <v>17</v>
      </c>
      <c r="L22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31" t="str">
        <f>IF(RCH_hospital_admissions[[#This Row],[Patient Waittime]]&lt;=15,"Very Short",IF(RCH_hospital_admissions[[#This Row],[Patient Waittime]]&lt;=30,"Short", IF(RCH_hospital_admissions[[#This Row],[Patient Waittime]]&lt;=45,"Moderate","Long")))</f>
        <v>Short</v>
      </c>
    </row>
    <row r="2232" spans="1:13" x14ac:dyDescent="0.2">
      <c r="A2232" t="s">
        <v>3932</v>
      </c>
      <c r="B2232" s="1">
        <v>44235</v>
      </c>
      <c r="C2232" s="2">
        <v>0.66666666666666663</v>
      </c>
      <c r="D2232" t="s">
        <v>3933</v>
      </c>
      <c r="E2232" t="s">
        <v>13</v>
      </c>
      <c r="F2232">
        <v>46</v>
      </c>
      <c r="G2232" t="s">
        <v>14</v>
      </c>
      <c r="H2232" t="s">
        <v>83</v>
      </c>
      <c r="I2232" t="s">
        <v>33</v>
      </c>
      <c r="J2232">
        <v>7.5</v>
      </c>
      <c r="K2232">
        <v>32</v>
      </c>
      <c r="L22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232" t="str">
        <f>IF(RCH_hospital_admissions[[#This Row],[Patient Waittime]]&lt;=15,"Very Short",IF(RCH_hospital_admissions[[#This Row],[Patient Waittime]]&lt;=30,"Short", IF(RCH_hospital_admissions[[#This Row],[Patient Waittime]]&lt;=45,"Moderate","Long")))</f>
        <v>Moderate</v>
      </c>
    </row>
    <row r="2233" spans="1:13" x14ac:dyDescent="0.2">
      <c r="A2233" t="s">
        <v>3934</v>
      </c>
      <c r="B2233" s="1">
        <v>44447</v>
      </c>
      <c r="C2233" s="2">
        <v>0.91319444444444442</v>
      </c>
      <c r="D2233" t="s">
        <v>3229</v>
      </c>
      <c r="E2233" t="s">
        <v>13</v>
      </c>
      <c r="F2233">
        <v>40</v>
      </c>
      <c r="G2233" t="s">
        <v>14</v>
      </c>
      <c r="H2233" t="s">
        <v>32</v>
      </c>
      <c r="I2233" t="s">
        <v>33</v>
      </c>
      <c r="J2233">
        <v>6.5</v>
      </c>
      <c r="K2233">
        <v>20</v>
      </c>
      <c r="L22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33" t="str">
        <f>IF(RCH_hospital_admissions[[#This Row],[Patient Waittime]]&lt;=15,"Very Short",IF(RCH_hospital_admissions[[#This Row],[Patient Waittime]]&lt;=30,"Short", IF(RCH_hospital_admissions[[#This Row],[Patient Waittime]]&lt;=45,"Moderate","Long")))</f>
        <v>Short</v>
      </c>
    </row>
    <row r="2234" spans="1:13" x14ac:dyDescent="0.2">
      <c r="A2234" t="s">
        <v>3935</v>
      </c>
      <c r="B2234" s="1">
        <v>44682</v>
      </c>
      <c r="C2234" s="2">
        <v>0.71875</v>
      </c>
      <c r="D2234" t="s">
        <v>3936</v>
      </c>
      <c r="E2234" t="s">
        <v>13</v>
      </c>
      <c r="F2234">
        <v>36</v>
      </c>
      <c r="G2234" t="s">
        <v>14</v>
      </c>
      <c r="H2234" t="s">
        <v>43</v>
      </c>
      <c r="I2234" t="s">
        <v>33</v>
      </c>
      <c r="J2234">
        <v>8.5</v>
      </c>
      <c r="K2234">
        <v>31</v>
      </c>
      <c r="L22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34" t="str">
        <f>IF(RCH_hospital_admissions[[#This Row],[Patient Waittime]]&lt;=15,"Very Short",IF(RCH_hospital_admissions[[#This Row],[Patient Waittime]]&lt;=30,"Short", IF(RCH_hospital_admissions[[#This Row],[Patient Waittime]]&lt;=45,"Moderate","Long")))</f>
        <v>Moderate</v>
      </c>
    </row>
    <row r="2235" spans="1:13" x14ac:dyDescent="0.2">
      <c r="A2235" t="s">
        <v>3937</v>
      </c>
      <c r="B2235" s="1">
        <v>44237</v>
      </c>
      <c r="C2235" s="2">
        <v>0.27083333333333331</v>
      </c>
      <c r="D2235" t="s">
        <v>3938</v>
      </c>
      <c r="E2235" t="s">
        <v>20</v>
      </c>
      <c r="F2235">
        <v>59</v>
      </c>
      <c r="G2235" t="s">
        <v>14</v>
      </c>
      <c r="H2235" t="s">
        <v>32</v>
      </c>
      <c r="I2235" t="s">
        <v>16</v>
      </c>
      <c r="J2235">
        <v>4</v>
      </c>
      <c r="K2235">
        <v>25</v>
      </c>
      <c r="L22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235" t="str">
        <f>IF(RCH_hospital_admissions[[#This Row],[Patient Waittime]]&lt;=15,"Very Short",IF(RCH_hospital_admissions[[#This Row],[Patient Waittime]]&lt;=30,"Short", IF(RCH_hospital_admissions[[#This Row],[Patient Waittime]]&lt;=45,"Moderate","Long")))</f>
        <v>Short</v>
      </c>
    </row>
    <row r="2236" spans="1:13" x14ac:dyDescent="0.2">
      <c r="A2236" t="s">
        <v>3939</v>
      </c>
      <c r="B2236" s="1">
        <v>44295</v>
      </c>
      <c r="C2236" s="2">
        <v>0.5625</v>
      </c>
      <c r="D2236" t="s">
        <v>3940</v>
      </c>
      <c r="E2236" t="s">
        <v>20</v>
      </c>
      <c r="F2236">
        <v>75</v>
      </c>
      <c r="G2236" t="s">
        <v>14</v>
      </c>
      <c r="H2236" t="s">
        <v>15</v>
      </c>
      <c r="I2236" t="s">
        <v>16</v>
      </c>
      <c r="J2236">
        <v>4</v>
      </c>
      <c r="K2236">
        <v>26</v>
      </c>
      <c r="L22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236" t="str">
        <f>IF(RCH_hospital_admissions[[#This Row],[Patient Waittime]]&lt;=15,"Very Short",IF(RCH_hospital_admissions[[#This Row],[Patient Waittime]]&lt;=30,"Short", IF(RCH_hospital_admissions[[#This Row],[Patient Waittime]]&lt;=45,"Moderate","Long")))</f>
        <v>Short</v>
      </c>
    </row>
    <row r="2237" spans="1:13" x14ac:dyDescent="0.2">
      <c r="A2237" t="s">
        <v>3941</v>
      </c>
      <c r="B2237" s="1">
        <v>44832</v>
      </c>
      <c r="C2237" s="2">
        <v>0.90972222222222221</v>
      </c>
      <c r="D2237" t="s">
        <v>3942</v>
      </c>
      <c r="E2237" t="s">
        <v>20</v>
      </c>
      <c r="F2237">
        <v>29</v>
      </c>
      <c r="G2237" t="s">
        <v>14</v>
      </c>
      <c r="H2237" t="s">
        <v>15</v>
      </c>
      <c r="I2237" t="s">
        <v>33</v>
      </c>
      <c r="J2237">
        <v>6.5</v>
      </c>
      <c r="K2237">
        <v>35</v>
      </c>
      <c r="L22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237" t="str">
        <f>IF(RCH_hospital_admissions[[#This Row],[Patient Waittime]]&lt;=15,"Very Short",IF(RCH_hospital_admissions[[#This Row],[Patient Waittime]]&lt;=30,"Short", IF(RCH_hospital_admissions[[#This Row],[Patient Waittime]]&lt;=45,"Moderate","Long")))</f>
        <v>Moderate</v>
      </c>
    </row>
    <row r="2238" spans="1:13" x14ac:dyDescent="0.2">
      <c r="A2238" t="s">
        <v>3943</v>
      </c>
      <c r="B2238" s="1">
        <v>44613</v>
      </c>
      <c r="C2238" s="2">
        <v>0.4236111111111111</v>
      </c>
      <c r="D2238" t="s">
        <v>2748</v>
      </c>
      <c r="E2238" t="s">
        <v>20</v>
      </c>
      <c r="F2238">
        <v>41</v>
      </c>
      <c r="G2238" t="s">
        <v>24</v>
      </c>
      <c r="H2238" t="s">
        <v>43</v>
      </c>
      <c r="I2238" t="s">
        <v>16</v>
      </c>
      <c r="J2238">
        <v>4</v>
      </c>
      <c r="K2238">
        <v>27</v>
      </c>
      <c r="L22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38" t="str">
        <f>IF(RCH_hospital_admissions[[#This Row],[Patient Waittime]]&lt;=15,"Very Short",IF(RCH_hospital_admissions[[#This Row],[Patient Waittime]]&lt;=30,"Short", IF(RCH_hospital_admissions[[#This Row],[Patient Waittime]]&lt;=45,"Moderate","Long")))</f>
        <v>Short</v>
      </c>
    </row>
    <row r="2239" spans="1:13" x14ac:dyDescent="0.2">
      <c r="A2239" t="s">
        <v>3944</v>
      </c>
      <c r="B2239" s="1">
        <v>44285</v>
      </c>
      <c r="C2239" s="2">
        <v>0.3576388888888889</v>
      </c>
      <c r="D2239" t="s">
        <v>2248</v>
      </c>
      <c r="E2239" t="s">
        <v>13</v>
      </c>
      <c r="F2239">
        <v>36</v>
      </c>
      <c r="G2239" t="s">
        <v>24</v>
      </c>
      <c r="H2239" t="s">
        <v>32</v>
      </c>
      <c r="I2239" t="s">
        <v>16</v>
      </c>
      <c r="J2239">
        <v>2</v>
      </c>
      <c r="K2239">
        <v>32</v>
      </c>
      <c r="L22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39" t="str">
        <f>IF(RCH_hospital_admissions[[#This Row],[Patient Waittime]]&lt;=15,"Very Short",IF(RCH_hospital_admissions[[#This Row],[Patient Waittime]]&lt;=30,"Short", IF(RCH_hospital_admissions[[#This Row],[Patient Waittime]]&lt;=45,"Moderate","Long")))</f>
        <v>Moderate</v>
      </c>
    </row>
    <row r="2240" spans="1:13" x14ac:dyDescent="0.2">
      <c r="A2240" t="s">
        <v>3945</v>
      </c>
      <c r="B2240" s="1">
        <v>44432</v>
      </c>
      <c r="C2240" s="2">
        <v>0.1423611111111111</v>
      </c>
      <c r="D2240" t="s">
        <v>124</v>
      </c>
      <c r="E2240" t="s">
        <v>20</v>
      </c>
      <c r="F2240">
        <v>71</v>
      </c>
      <c r="G2240" t="s">
        <v>14</v>
      </c>
      <c r="H2240" t="s">
        <v>32</v>
      </c>
      <c r="I2240" t="s">
        <v>16</v>
      </c>
      <c r="J2240">
        <v>3</v>
      </c>
      <c r="K2240">
        <v>27</v>
      </c>
      <c r="L22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40" t="str">
        <f>IF(RCH_hospital_admissions[[#This Row],[Patient Waittime]]&lt;=15,"Very Short",IF(RCH_hospital_admissions[[#This Row],[Patient Waittime]]&lt;=30,"Short", IF(RCH_hospital_admissions[[#This Row],[Patient Waittime]]&lt;=45,"Moderate","Long")))</f>
        <v>Short</v>
      </c>
    </row>
    <row r="2241" spans="1:13" x14ac:dyDescent="0.2">
      <c r="A2241" t="s">
        <v>3946</v>
      </c>
      <c r="B2241" s="1">
        <v>44217</v>
      </c>
      <c r="C2241" s="2">
        <v>0.8125</v>
      </c>
      <c r="D2241" t="s">
        <v>3947</v>
      </c>
      <c r="E2241" t="s">
        <v>13</v>
      </c>
      <c r="F2241">
        <v>50</v>
      </c>
      <c r="G2241" t="s">
        <v>14</v>
      </c>
      <c r="H2241" t="s">
        <v>43</v>
      </c>
      <c r="I2241" t="s">
        <v>16</v>
      </c>
      <c r="J2241">
        <v>4</v>
      </c>
      <c r="K2241">
        <v>36</v>
      </c>
      <c r="L22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241" t="str">
        <f>IF(RCH_hospital_admissions[[#This Row],[Patient Waittime]]&lt;=15,"Very Short",IF(RCH_hospital_admissions[[#This Row],[Patient Waittime]]&lt;=30,"Short", IF(RCH_hospital_admissions[[#This Row],[Patient Waittime]]&lt;=45,"Moderate","Long")))</f>
        <v>Moderate</v>
      </c>
    </row>
    <row r="2242" spans="1:13" x14ac:dyDescent="0.2">
      <c r="A2242" t="s">
        <v>3948</v>
      </c>
      <c r="B2242" s="1">
        <v>44311</v>
      </c>
      <c r="C2242" s="2">
        <v>0.80902777777777779</v>
      </c>
      <c r="D2242" t="s">
        <v>3949</v>
      </c>
      <c r="E2242" t="s">
        <v>13</v>
      </c>
      <c r="F2242">
        <v>43</v>
      </c>
      <c r="G2242" t="s">
        <v>14</v>
      </c>
      <c r="H2242" t="s">
        <v>15</v>
      </c>
      <c r="I2242" t="s">
        <v>16</v>
      </c>
      <c r="J2242">
        <v>5</v>
      </c>
      <c r="K2242">
        <v>30</v>
      </c>
      <c r="L22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42" t="str">
        <f>IF(RCH_hospital_admissions[[#This Row],[Patient Waittime]]&lt;=15,"Very Short",IF(RCH_hospital_admissions[[#This Row],[Patient Waittime]]&lt;=30,"Short", IF(RCH_hospital_admissions[[#This Row],[Patient Waittime]]&lt;=45,"Moderate","Long")))</f>
        <v>Short</v>
      </c>
    </row>
    <row r="2243" spans="1:13" x14ac:dyDescent="0.2">
      <c r="A2243" t="s">
        <v>3950</v>
      </c>
      <c r="B2243" s="1">
        <v>44668</v>
      </c>
      <c r="C2243" s="2">
        <v>0.8125</v>
      </c>
      <c r="D2243" t="s">
        <v>3951</v>
      </c>
      <c r="E2243" t="s">
        <v>13</v>
      </c>
      <c r="F2243">
        <v>45</v>
      </c>
      <c r="G2243" t="s">
        <v>14</v>
      </c>
      <c r="H2243" t="s">
        <v>43</v>
      </c>
      <c r="I2243" t="s">
        <v>33</v>
      </c>
      <c r="J2243">
        <v>5.5</v>
      </c>
      <c r="K2243">
        <v>12</v>
      </c>
      <c r="L22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243" t="str">
        <f>IF(RCH_hospital_admissions[[#This Row],[Patient Waittime]]&lt;=15,"Very Short",IF(RCH_hospital_admissions[[#This Row],[Patient Waittime]]&lt;=30,"Short", IF(RCH_hospital_admissions[[#This Row],[Patient Waittime]]&lt;=45,"Moderate","Long")))</f>
        <v>Very Short</v>
      </c>
    </row>
    <row r="2244" spans="1:13" x14ac:dyDescent="0.2">
      <c r="A2244" t="s">
        <v>3952</v>
      </c>
      <c r="B2244" s="1">
        <v>44779</v>
      </c>
      <c r="C2244" s="2">
        <v>0.57291666666666663</v>
      </c>
      <c r="D2244" t="s">
        <v>576</v>
      </c>
      <c r="E2244" t="s">
        <v>20</v>
      </c>
      <c r="F2244">
        <v>30</v>
      </c>
      <c r="G2244" t="s">
        <v>14</v>
      </c>
      <c r="H2244" t="s">
        <v>21</v>
      </c>
      <c r="I2244" t="s">
        <v>33</v>
      </c>
      <c r="J2244">
        <v>4.5</v>
      </c>
      <c r="K2244">
        <v>42</v>
      </c>
      <c r="L22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44" t="str">
        <f>IF(RCH_hospital_admissions[[#This Row],[Patient Waittime]]&lt;=15,"Very Short",IF(RCH_hospital_admissions[[#This Row],[Patient Waittime]]&lt;=30,"Short", IF(RCH_hospital_admissions[[#This Row],[Patient Waittime]]&lt;=45,"Moderate","Long")))</f>
        <v>Moderate</v>
      </c>
    </row>
    <row r="2245" spans="1:13" x14ac:dyDescent="0.2">
      <c r="A2245" t="s">
        <v>3953</v>
      </c>
      <c r="B2245" s="1">
        <v>44414</v>
      </c>
      <c r="C2245" s="2">
        <v>0.94444444444444442</v>
      </c>
      <c r="D2245" t="s">
        <v>3856</v>
      </c>
      <c r="E2245" t="s">
        <v>20</v>
      </c>
      <c r="F2245">
        <v>70</v>
      </c>
      <c r="G2245" t="s">
        <v>14</v>
      </c>
      <c r="H2245" t="s">
        <v>15</v>
      </c>
      <c r="I2245" t="s">
        <v>33</v>
      </c>
      <c r="J2245">
        <v>5.5</v>
      </c>
      <c r="K2245">
        <v>38</v>
      </c>
      <c r="L22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45" t="str">
        <f>IF(RCH_hospital_admissions[[#This Row],[Patient Waittime]]&lt;=15,"Very Short",IF(RCH_hospital_admissions[[#This Row],[Patient Waittime]]&lt;=30,"Short", IF(RCH_hospital_admissions[[#This Row],[Patient Waittime]]&lt;=45,"Moderate","Long")))</f>
        <v>Moderate</v>
      </c>
    </row>
    <row r="2246" spans="1:13" x14ac:dyDescent="0.2">
      <c r="A2246" t="s">
        <v>3954</v>
      </c>
      <c r="B2246" s="1">
        <v>44563</v>
      </c>
      <c r="C2246" s="2">
        <v>0.58680555555555558</v>
      </c>
      <c r="D2246" t="s">
        <v>3955</v>
      </c>
      <c r="E2246" t="s">
        <v>20</v>
      </c>
      <c r="F2246">
        <v>41</v>
      </c>
      <c r="G2246" t="s">
        <v>14</v>
      </c>
      <c r="H2246" t="s">
        <v>32</v>
      </c>
      <c r="I2246" t="s">
        <v>16</v>
      </c>
      <c r="J2246">
        <v>4</v>
      </c>
      <c r="K2246">
        <v>49</v>
      </c>
      <c r="L22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46" t="str">
        <f>IF(RCH_hospital_admissions[[#This Row],[Patient Waittime]]&lt;=15,"Very Short",IF(RCH_hospital_admissions[[#This Row],[Patient Waittime]]&lt;=30,"Short", IF(RCH_hospital_admissions[[#This Row],[Patient Waittime]]&lt;=45,"Moderate","Long")))</f>
        <v>Long</v>
      </c>
    </row>
    <row r="2247" spans="1:13" x14ac:dyDescent="0.2">
      <c r="A2247" t="s">
        <v>3956</v>
      </c>
      <c r="B2247" s="1">
        <v>44550</v>
      </c>
      <c r="C2247" s="2">
        <v>0.1076388888888889</v>
      </c>
      <c r="D2247" t="s">
        <v>3957</v>
      </c>
      <c r="E2247" t="s">
        <v>20</v>
      </c>
      <c r="F2247">
        <v>41</v>
      </c>
      <c r="G2247" t="s">
        <v>14</v>
      </c>
      <c r="H2247" t="s">
        <v>32</v>
      </c>
      <c r="I2247" t="s">
        <v>16</v>
      </c>
      <c r="K2247">
        <v>31</v>
      </c>
      <c r="L22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47" t="str">
        <f>IF(RCH_hospital_admissions[[#This Row],[Patient Waittime]]&lt;=15,"Very Short",IF(RCH_hospital_admissions[[#This Row],[Patient Waittime]]&lt;=30,"Short", IF(RCH_hospital_admissions[[#This Row],[Patient Waittime]]&lt;=45,"Moderate","Long")))</f>
        <v>Moderate</v>
      </c>
    </row>
    <row r="2248" spans="1:13" x14ac:dyDescent="0.2">
      <c r="A2248" t="s">
        <v>3958</v>
      </c>
      <c r="B2248" s="1">
        <v>44513</v>
      </c>
      <c r="C2248" s="2">
        <v>0.81944444444444442</v>
      </c>
      <c r="D2248" t="s">
        <v>3959</v>
      </c>
      <c r="E2248" t="s">
        <v>20</v>
      </c>
      <c r="F2248">
        <v>49</v>
      </c>
      <c r="G2248" t="s">
        <v>14</v>
      </c>
      <c r="H2248" t="s">
        <v>15</v>
      </c>
      <c r="I2248" t="s">
        <v>16</v>
      </c>
      <c r="J2248">
        <v>6</v>
      </c>
      <c r="K2248">
        <v>33</v>
      </c>
      <c r="L22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248" t="str">
        <f>IF(RCH_hospital_admissions[[#This Row],[Patient Waittime]]&lt;=15,"Very Short",IF(RCH_hospital_admissions[[#This Row],[Patient Waittime]]&lt;=30,"Short", IF(RCH_hospital_admissions[[#This Row],[Patient Waittime]]&lt;=45,"Moderate","Long")))</f>
        <v>Moderate</v>
      </c>
    </row>
    <row r="2249" spans="1:13" x14ac:dyDescent="0.2">
      <c r="A2249" t="s">
        <v>3960</v>
      </c>
      <c r="B2249" s="1">
        <v>44874</v>
      </c>
      <c r="C2249" s="2">
        <v>0.9375</v>
      </c>
      <c r="D2249" t="s">
        <v>704</v>
      </c>
      <c r="E2249" t="s">
        <v>20</v>
      </c>
      <c r="F2249">
        <v>46</v>
      </c>
      <c r="G2249" t="s">
        <v>14</v>
      </c>
      <c r="H2249" t="s">
        <v>15</v>
      </c>
      <c r="I2249" t="s">
        <v>16</v>
      </c>
      <c r="K2249">
        <v>32</v>
      </c>
      <c r="L22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249" t="str">
        <f>IF(RCH_hospital_admissions[[#This Row],[Patient Waittime]]&lt;=15,"Very Short",IF(RCH_hospital_admissions[[#This Row],[Patient Waittime]]&lt;=30,"Short", IF(RCH_hospital_admissions[[#This Row],[Patient Waittime]]&lt;=45,"Moderate","Long")))</f>
        <v>Moderate</v>
      </c>
    </row>
    <row r="2250" spans="1:13" x14ac:dyDescent="0.2">
      <c r="A2250" t="s">
        <v>3961</v>
      </c>
      <c r="B2250" s="1">
        <v>44683</v>
      </c>
      <c r="C2250" s="2">
        <v>0.29166666666666669</v>
      </c>
      <c r="D2250" t="s">
        <v>3962</v>
      </c>
      <c r="E2250" t="s">
        <v>20</v>
      </c>
      <c r="F2250">
        <v>39</v>
      </c>
      <c r="G2250" t="s">
        <v>14</v>
      </c>
      <c r="H2250" t="s">
        <v>15</v>
      </c>
      <c r="I2250" t="s">
        <v>16</v>
      </c>
      <c r="J2250">
        <v>7</v>
      </c>
      <c r="K2250">
        <v>21</v>
      </c>
      <c r="L22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50" t="str">
        <f>IF(RCH_hospital_admissions[[#This Row],[Patient Waittime]]&lt;=15,"Very Short",IF(RCH_hospital_admissions[[#This Row],[Patient Waittime]]&lt;=30,"Short", IF(RCH_hospital_admissions[[#This Row],[Patient Waittime]]&lt;=45,"Moderate","Long")))</f>
        <v>Short</v>
      </c>
    </row>
    <row r="2251" spans="1:13" x14ac:dyDescent="0.2">
      <c r="A2251" t="s">
        <v>3963</v>
      </c>
      <c r="B2251" s="1">
        <v>44698</v>
      </c>
      <c r="C2251" s="2">
        <v>0.65625</v>
      </c>
      <c r="D2251" t="s">
        <v>3964</v>
      </c>
      <c r="E2251" t="s">
        <v>20</v>
      </c>
      <c r="F2251">
        <v>32</v>
      </c>
      <c r="G2251" t="s">
        <v>14</v>
      </c>
      <c r="H2251" t="s">
        <v>15</v>
      </c>
      <c r="I2251" t="s">
        <v>16</v>
      </c>
      <c r="J2251">
        <v>9</v>
      </c>
      <c r="K2251">
        <v>50</v>
      </c>
      <c r="L22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51" t="str">
        <f>IF(RCH_hospital_admissions[[#This Row],[Patient Waittime]]&lt;=15,"Very Short",IF(RCH_hospital_admissions[[#This Row],[Patient Waittime]]&lt;=30,"Short", IF(RCH_hospital_admissions[[#This Row],[Patient Waittime]]&lt;=45,"Moderate","Long")))</f>
        <v>Long</v>
      </c>
    </row>
    <row r="2252" spans="1:13" x14ac:dyDescent="0.2">
      <c r="A2252" t="s">
        <v>3965</v>
      </c>
      <c r="B2252" s="1">
        <v>44240</v>
      </c>
      <c r="C2252" s="2">
        <v>0.92013888888888884</v>
      </c>
      <c r="D2252" t="s">
        <v>3966</v>
      </c>
      <c r="E2252" t="s">
        <v>13</v>
      </c>
      <c r="F2252">
        <v>37</v>
      </c>
      <c r="G2252" t="s">
        <v>24</v>
      </c>
      <c r="H2252" t="s">
        <v>21</v>
      </c>
      <c r="I2252" t="s">
        <v>16</v>
      </c>
      <c r="J2252">
        <v>7</v>
      </c>
      <c r="K2252">
        <v>30</v>
      </c>
      <c r="L22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52" t="str">
        <f>IF(RCH_hospital_admissions[[#This Row],[Patient Waittime]]&lt;=15,"Very Short",IF(RCH_hospital_admissions[[#This Row],[Patient Waittime]]&lt;=30,"Short", IF(RCH_hospital_admissions[[#This Row],[Patient Waittime]]&lt;=45,"Moderate","Long")))</f>
        <v>Short</v>
      </c>
    </row>
    <row r="2253" spans="1:13" x14ac:dyDescent="0.2">
      <c r="A2253" t="s">
        <v>3967</v>
      </c>
      <c r="B2253" s="1">
        <v>44229</v>
      </c>
      <c r="C2253" s="2">
        <v>0.57986111111111116</v>
      </c>
      <c r="D2253" t="s">
        <v>3968</v>
      </c>
      <c r="E2253" t="s">
        <v>13</v>
      </c>
      <c r="F2253">
        <v>41</v>
      </c>
      <c r="G2253" t="s">
        <v>14</v>
      </c>
      <c r="H2253" t="s">
        <v>21</v>
      </c>
      <c r="I2253" t="s">
        <v>16</v>
      </c>
      <c r="K2253">
        <v>13</v>
      </c>
      <c r="L22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53" t="str">
        <f>IF(RCH_hospital_admissions[[#This Row],[Patient Waittime]]&lt;=15,"Very Short",IF(RCH_hospital_admissions[[#This Row],[Patient Waittime]]&lt;=30,"Short", IF(RCH_hospital_admissions[[#This Row],[Patient Waittime]]&lt;=45,"Moderate","Long")))</f>
        <v>Very Short</v>
      </c>
    </row>
    <row r="2254" spans="1:13" x14ac:dyDescent="0.2">
      <c r="A2254" t="s">
        <v>3969</v>
      </c>
      <c r="B2254" s="1">
        <v>44248</v>
      </c>
      <c r="C2254" s="2">
        <v>0.29166666666666669</v>
      </c>
      <c r="D2254" t="s">
        <v>3678</v>
      </c>
      <c r="E2254" t="s">
        <v>13</v>
      </c>
      <c r="F2254">
        <v>46</v>
      </c>
      <c r="G2254" t="s">
        <v>74</v>
      </c>
      <c r="H2254" t="s">
        <v>21</v>
      </c>
      <c r="I2254" t="s">
        <v>33</v>
      </c>
      <c r="J2254">
        <v>6.5</v>
      </c>
      <c r="K2254">
        <v>31</v>
      </c>
      <c r="L22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254" t="str">
        <f>IF(RCH_hospital_admissions[[#This Row],[Patient Waittime]]&lt;=15,"Very Short",IF(RCH_hospital_admissions[[#This Row],[Patient Waittime]]&lt;=30,"Short", IF(RCH_hospital_admissions[[#This Row],[Patient Waittime]]&lt;=45,"Moderate","Long")))</f>
        <v>Moderate</v>
      </c>
    </row>
    <row r="2255" spans="1:13" x14ac:dyDescent="0.2">
      <c r="A2255" t="s">
        <v>3970</v>
      </c>
      <c r="B2255" s="1">
        <v>44910</v>
      </c>
      <c r="C2255" s="2">
        <v>0.67361111111111116</v>
      </c>
      <c r="D2255" t="s">
        <v>3971</v>
      </c>
      <c r="E2255" t="s">
        <v>20</v>
      </c>
      <c r="F2255">
        <v>40</v>
      </c>
      <c r="G2255" t="s">
        <v>14</v>
      </c>
      <c r="H2255" t="s">
        <v>15</v>
      </c>
      <c r="I2255" t="s">
        <v>16</v>
      </c>
      <c r="J2255">
        <v>5</v>
      </c>
      <c r="K2255">
        <v>30</v>
      </c>
      <c r="L22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55" t="str">
        <f>IF(RCH_hospital_admissions[[#This Row],[Patient Waittime]]&lt;=15,"Very Short",IF(RCH_hospital_admissions[[#This Row],[Patient Waittime]]&lt;=30,"Short", IF(RCH_hospital_admissions[[#This Row],[Patient Waittime]]&lt;=45,"Moderate","Long")))</f>
        <v>Short</v>
      </c>
    </row>
    <row r="2256" spans="1:13" x14ac:dyDescent="0.2">
      <c r="A2256" t="s">
        <v>3972</v>
      </c>
      <c r="B2256" s="1">
        <v>44747</v>
      </c>
      <c r="C2256" s="2">
        <v>0.67013888888888884</v>
      </c>
      <c r="D2256" t="s">
        <v>1761</v>
      </c>
      <c r="E2256" t="s">
        <v>20</v>
      </c>
      <c r="F2256">
        <v>47</v>
      </c>
      <c r="G2256" t="s">
        <v>14</v>
      </c>
      <c r="H2256" t="s">
        <v>43</v>
      </c>
      <c r="I2256" t="s">
        <v>16</v>
      </c>
      <c r="J2256">
        <v>3</v>
      </c>
      <c r="K2256">
        <v>40</v>
      </c>
      <c r="L22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256" t="str">
        <f>IF(RCH_hospital_admissions[[#This Row],[Patient Waittime]]&lt;=15,"Very Short",IF(RCH_hospital_admissions[[#This Row],[Patient Waittime]]&lt;=30,"Short", IF(RCH_hospital_admissions[[#This Row],[Patient Waittime]]&lt;=45,"Moderate","Long")))</f>
        <v>Moderate</v>
      </c>
    </row>
    <row r="2257" spans="1:13" x14ac:dyDescent="0.2">
      <c r="A2257" t="s">
        <v>3973</v>
      </c>
      <c r="B2257" s="1">
        <v>44580</v>
      </c>
      <c r="C2257" s="2">
        <v>0.53472222222222221</v>
      </c>
      <c r="D2257" t="s">
        <v>3974</v>
      </c>
      <c r="E2257" t="s">
        <v>13</v>
      </c>
      <c r="F2257">
        <v>66</v>
      </c>
      <c r="G2257" t="s">
        <v>14</v>
      </c>
      <c r="H2257" t="s">
        <v>43</v>
      </c>
      <c r="I2257" t="s">
        <v>16</v>
      </c>
      <c r="J2257">
        <v>5</v>
      </c>
      <c r="K2257">
        <v>52</v>
      </c>
      <c r="L22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57" t="str">
        <f>IF(RCH_hospital_admissions[[#This Row],[Patient Waittime]]&lt;=15,"Very Short",IF(RCH_hospital_admissions[[#This Row],[Patient Waittime]]&lt;=30,"Short", IF(RCH_hospital_admissions[[#This Row],[Patient Waittime]]&lt;=45,"Moderate","Long")))</f>
        <v>Long</v>
      </c>
    </row>
    <row r="2258" spans="1:13" x14ac:dyDescent="0.2">
      <c r="A2258" t="s">
        <v>3975</v>
      </c>
      <c r="B2258" s="1">
        <v>44335</v>
      </c>
      <c r="C2258" s="2">
        <v>0.72222222222222221</v>
      </c>
      <c r="D2258" t="s">
        <v>3976</v>
      </c>
      <c r="E2258" t="s">
        <v>13</v>
      </c>
      <c r="F2258">
        <v>26</v>
      </c>
      <c r="G2258" t="s">
        <v>14</v>
      </c>
      <c r="H2258" t="s">
        <v>15</v>
      </c>
      <c r="I2258" t="s">
        <v>16</v>
      </c>
      <c r="J2258">
        <v>4</v>
      </c>
      <c r="K2258">
        <v>32</v>
      </c>
      <c r="L22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258" t="str">
        <f>IF(RCH_hospital_admissions[[#This Row],[Patient Waittime]]&lt;=15,"Very Short",IF(RCH_hospital_admissions[[#This Row],[Patient Waittime]]&lt;=30,"Short", IF(RCH_hospital_admissions[[#This Row],[Patient Waittime]]&lt;=45,"Moderate","Long")))</f>
        <v>Moderate</v>
      </c>
    </row>
    <row r="2259" spans="1:13" x14ac:dyDescent="0.2">
      <c r="A2259" t="s">
        <v>3977</v>
      </c>
      <c r="B2259" s="1">
        <v>44870</v>
      </c>
      <c r="C2259" s="2">
        <v>0.375</v>
      </c>
      <c r="D2259" t="s">
        <v>3978</v>
      </c>
      <c r="E2259" t="s">
        <v>20</v>
      </c>
      <c r="F2259">
        <v>67</v>
      </c>
      <c r="G2259" t="s">
        <v>14</v>
      </c>
      <c r="H2259" t="s">
        <v>38</v>
      </c>
      <c r="I2259" t="s">
        <v>33</v>
      </c>
      <c r="J2259">
        <v>6.5</v>
      </c>
      <c r="K2259">
        <v>16</v>
      </c>
      <c r="L22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59" t="str">
        <f>IF(RCH_hospital_admissions[[#This Row],[Patient Waittime]]&lt;=15,"Very Short",IF(RCH_hospital_admissions[[#This Row],[Patient Waittime]]&lt;=30,"Short", IF(RCH_hospital_admissions[[#This Row],[Patient Waittime]]&lt;=45,"Moderate","Long")))</f>
        <v>Short</v>
      </c>
    </row>
    <row r="2260" spans="1:13" x14ac:dyDescent="0.2">
      <c r="A2260" t="s">
        <v>3979</v>
      </c>
      <c r="B2260" s="1">
        <v>44348</v>
      </c>
      <c r="C2260" s="2">
        <v>0.89236111111111116</v>
      </c>
      <c r="D2260" t="s">
        <v>739</v>
      </c>
      <c r="E2260" t="s">
        <v>20</v>
      </c>
      <c r="F2260">
        <v>33</v>
      </c>
      <c r="G2260" t="s">
        <v>14</v>
      </c>
      <c r="H2260" t="s">
        <v>15</v>
      </c>
      <c r="I2260" t="s">
        <v>33</v>
      </c>
      <c r="J2260">
        <v>3.5</v>
      </c>
      <c r="K2260">
        <v>33</v>
      </c>
      <c r="L22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60" t="str">
        <f>IF(RCH_hospital_admissions[[#This Row],[Patient Waittime]]&lt;=15,"Very Short",IF(RCH_hospital_admissions[[#This Row],[Patient Waittime]]&lt;=30,"Short", IF(RCH_hospital_admissions[[#This Row],[Patient Waittime]]&lt;=45,"Moderate","Long")))</f>
        <v>Moderate</v>
      </c>
    </row>
    <row r="2261" spans="1:13" x14ac:dyDescent="0.2">
      <c r="A2261" t="s">
        <v>3980</v>
      </c>
      <c r="B2261" s="1">
        <v>44399</v>
      </c>
      <c r="C2261" s="2">
        <v>0.61111111111111116</v>
      </c>
      <c r="D2261" t="s">
        <v>1045</v>
      </c>
      <c r="E2261" t="s">
        <v>13</v>
      </c>
      <c r="F2261">
        <v>39</v>
      </c>
      <c r="G2261" t="s">
        <v>14</v>
      </c>
      <c r="H2261" t="s">
        <v>32</v>
      </c>
      <c r="I2261" t="s">
        <v>33</v>
      </c>
      <c r="J2261">
        <v>7.5</v>
      </c>
      <c r="K2261">
        <v>28</v>
      </c>
      <c r="L22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61" t="str">
        <f>IF(RCH_hospital_admissions[[#This Row],[Patient Waittime]]&lt;=15,"Very Short",IF(RCH_hospital_admissions[[#This Row],[Patient Waittime]]&lt;=30,"Short", IF(RCH_hospital_admissions[[#This Row],[Patient Waittime]]&lt;=45,"Moderate","Long")))</f>
        <v>Short</v>
      </c>
    </row>
    <row r="2262" spans="1:13" x14ac:dyDescent="0.2">
      <c r="A2262" t="s">
        <v>3981</v>
      </c>
      <c r="B2262" s="1">
        <v>44536</v>
      </c>
      <c r="C2262" s="2">
        <v>0.92708333333333337</v>
      </c>
      <c r="D2262" t="s">
        <v>1045</v>
      </c>
      <c r="E2262" t="s">
        <v>13</v>
      </c>
      <c r="F2262">
        <v>41</v>
      </c>
      <c r="G2262" t="s">
        <v>14</v>
      </c>
      <c r="H2262" t="s">
        <v>43</v>
      </c>
      <c r="I2262" t="s">
        <v>16</v>
      </c>
      <c r="J2262">
        <v>9</v>
      </c>
      <c r="K2262">
        <v>35</v>
      </c>
      <c r="L22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62" t="str">
        <f>IF(RCH_hospital_admissions[[#This Row],[Patient Waittime]]&lt;=15,"Very Short",IF(RCH_hospital_admissions[[#This Row],[Patient Waittime]]&lt;=30,"Short", IF(RCH_hospital_admissions[[#This Row],[Patient Waittime]]&lt;=45,"Moderate","Long")))</f>
        <v>Moderate</v>
      </c>
    </row>
    <row r="2263" spans="1:13" x14ac:dyDescent="0.2">
      <c r="A2263" t="s">
        <v>3982</v>
      </c>
      <c r="B2263" s="1">
        <v>44711</v>
      </c>
      <c r="C2263" s="2">
        <v>0.1111111111111111</v>
      </c>
      <c r="D2263" t="s">
        <v>3983</v>
      </c>
      <c r="E2263" t="s">
        <v>13</v>
      </c>
      <c r="F2263">
        <v>40</v>
      </c>
      <c r="G2263" t="s">
        <v>14</v>
      </c>
      <c r="H2263" t="s">
        <v>15</v>
      </c>
      <c r="I2263" t="s">
        <v>16</v>
      </c>
      <c r="J2263">
        <v>1</v>
      </c>
      <c r="K2263">
        <v>56</v>
      </c>
      <c r="L22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63" t="str">
        <f>IF(RCH_hospital_admissions[[#This Row],[Patient Waittime]]&lt;=15,"Very Short",IF(RCH_hospital_admissions[[#This Row],[Patient Waittime]]&lt;=30,"Short", IF(RCH_hospital_admissions[[#This Row],[Patient Waittime]]&lt;=45,"Moderate","Long")))</f>
        <v>Long</v>
      </c>
    </row>
    <row r="2264" spans="1:13" x14ac:dyDescent="0.2">
      <c r="A2264" t="s">
        <v>3984</v>
      </c>
      <c r="B2264" s="1">
        <v>44794</v>
      </c>
      <c r="C2264" s="2">
        <v>0.84722222222222221</v>
      </c>
      <c r="D2264" t="s">
        <v>3985</v>
      </c>
      <c r="E2264" t="s">
        <v>20</v>
      </c>
      <c r="F2264">
        <v>27</v>
      </c>
      <c r="G2264" t="s">
        <v>14</v>
      </c>
      <c r="H2264" t="s">
        <v>32</v>
      </c>
      <c r="I2264" t="s">
        <v>16</v>
      </c>
      <c r="J2264">
        <v>9</v>
      </c>
      <c r="K2264">
        <v>17</v>
      </c>
      <c r="L22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264" t="str">
        <f>IF(RCH_hospital_admissions[[#This Row],[Patient Waittime]]&lt;=15,"Very Short",IF(RCH_hospital_admissions[[#This Row],[Patient Waittime]]&lt;=30,"Short", IF(RCH_hospital_admissions[[#This Row],[Patient Waittime]]&lt;=45,"Moderate","Long")))</f>
        <v>Short</v>
      </c>
    </row>
    <row r="2265" spans="1:13" x14ac:dyDescent="0.2">
      <c r="A2265" t="s">
        <v>3986</v>
      </c>
      <c r="B2265" s="1">
        <v>44731</v>
      </c>
      <c r="C2265" s="2">
        <v>0.54513888888888884</v>
      </c>
      <c r="D2265" t="s">
        <v>584</v>
      </c>
      <c r="E2265" t="s">
        <v>13</v>
      </c>
      <c r="F2265">
        <v>30</v>
      </c>
      <c r="G2265" t="s">
        <v>14</v>
      </c>
      <c r="H2265" t="s">
        <v>21</v>
      </c>
      <c r="I2265" t="s">
        <v>16</v>
      </c>
      <c r="J2265">
        <v>6</v>
      </c>
      <c r="K2265">
        <v>21</v>
      </c>
      <c r="L22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65" t="str">
        <f>IF(RCH_hospital_admissions[[#This Row],[Patient Waittime]]&lt;=15,"Very Short",IF(RCH_hospital_admissions[[#This Row],[Patient Waittime]]&lt;=30,"Short", IF(RCH_hospital_admissions[[#This Row],[Patient Waittime]]&lt;=45,"Moderate","Long")))</f>
        <v>Short</v>
      </c>
    </row>
    <row r="2266" spans="1:13" x14ac:dyDescent="0.2">
      <c r="A2266" t="s">
        <v>3987</v>
      </c>
      <c r="B2266" s="1">
        <v>44340</v>
      </c>
      <c r="C2266" s="2">
        <v>0.79861111111111116</v>
      </c>
      <c r="D2266" t="s">
        <v>3988</v>
      </c>
      <c r="E2266" t="s">
        <v>13</v>
      </c>
      <c r="F2266">
        <v>49</v>
      </c>
      <c r="G2266" t="s">
        <v>14</v>
      </c>
      <c r="H2266" t="s">
        <v>43</v>
      </c>
      <c r="I2266" t="s">
        <v>33</v>
      </c>
      <c r="J2266">
        <v>7.5</v>
      </c>
      <c r="K2266">
        <v>23</v>
      </c>
      <c r="L22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266" t="str">
        <f>IF(RCH_hospital_admissions[[#This Row],[Patient Waittime]]&lt;=15,"Very Short",IF(RCH_hospital_admissions[[#This Row],[Patient Waittime]]&lt;=30,"Short", IF(RCH_hospital_admissions[[#This Row],[Patient Waittime]]&lt;=45,"Moderate","Long")))</f>
        <v>Short</v>
      </c>
    </row>
    <row r="2267" spans="1:13" x14ac:dyDescent="0.2">
      <c r="A2267" t="s">
        <v>3989</v>
      </c>
      <c r="B2267" s="1">
        <v>44457</v>
      </c>
      <c r="C2267" s="2">
        <v>0.81597222222222221</v>
      </c>
      <c r="D2267" t="s">
        <v>3990</v>
      </c>
      <c r="E2267" t="s">
        <v>20</v>
      </c>
      <c r="F2267">
        <v>74</v>
      </c>
      <c r="G2267" t="s">
        <v>14</v>
      </c>
      <c r="H2267" t="s">
        <v>32</v>
      </c>
      <c r="I2267" t="s">
        <v>33</v>
      </c>
      <c r="J2267">
        <v>7.5</v>
      </c>
      <c r="K2267">
        <v>31</v>
      </c>
      <c r="L22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67" t="str">
        <f>IF(RCH_hospital_admissions[[#This Row],[Patient Waittime]]&lt;=15,"Very Short",IF(RCH_hospital_admissions[[#This Row],[Patient Waittime]]&lt;=30,"Short", IF(RCH_hospital_admissions[[#This Row],[Patient Waittime]]&lt;=45,"Moderate","Long")))</f>
        <v>Moderate</v>
      </c>
    </row>
    <row r="2268" spans="1:13" x14ac:dyDescent="0.2">
      <c r="A2268" t="s">
        <v>3991</v>
      </c>
      <c r="B2268" s="1">
        <v>44249</v>
      </c>
      <c r="C2268" s="2">
        <v>0.80208333333333337</v>
      </c>
      <c r="D2268" t="s">
        <v>3852</v>
      </c>
      <c r="E2268" t="s">
        <v>20</v>
      </c>
      <c r="F2268">
        <v>10</v>
      </c>
      <c r="G2268" t="s">
        <v>14</v>
      </c>
      <c r="H2268" t="s">
        <v>15</v>
      </c>
      <c r="I2268" t="s">
        <v>33</v>
      </c>
      <c r="J2268">
        <v>4.5</v>
      </c>
      <c r="K2268">
        <v>51</v>
      </c>
      <c r="L22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268" t="str">
        <f>IF(RCH_hospital_admissions[[#This Row],[Patient Waittime]]&lt;=15,"Very Short",IF(RCH_hospital_admissions[[#This Row],[Patient Waittime]]&lt;=30,"Short", IF(RCH_hospital_admissions[[#This Row],[Patient Waittime]]&lt;=45,"Moderate","Long")))</f>
        <v>Long</v>
      </c>
    </row>
    <row r="2269" spans="1:13" x14ac:dyDescent="0.2">
      <c r="A2269" t="s">
        <v>3992</v>
      </c>
      <c r="B2269" s="1">
        <v>44573</v>
      </c>
      <c r="C2269" s="2">
        <v>0.63194444444444442</v>
      </c>
      <c r="D2269" t="s">
        <v>3993</v>
      </c>
      <c r="E2269" t="s">
        <v>13</v>
      </c>
      <c r="F2269">
        <v>70</v>
      </c>
      <c r="G2269" t="s">
        <v>14</v>
      </c>
      <c r="H2269" t="s">
        <v>43</v>
      </c>
      <c r="I2269" t="s">
        <v>33</v>
      </c>
      <c r="J2269">
        <v>7.5</v>
      </c>
      <c r="K2269">
        <v>29</v>
      </c>
      <c r="L22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69" t="str">
        <f>IF(RCH_hospital_admissions[[#This Row],[Patient Waittime]]&lt;=15,"Very Short",IF(RCH_hospital_admissions[[#This Row],[Patient Waittime]]&lt;=30,"Short", IF(RCH_hospital_admissions[[#This Row],[Patient Waittime]]&lt;=45,"Moderate","Long")))</f>
        <v>Short</v>
      </c>
    </row>
    <row r="2270" spans="1:13" x14ac:dyDescent="0.2">
      <c r="A2270" t="s">
        <v>3994</v>
      </c>
      <c r="B2270" s="1">
        <v>44656</v>
      </c>
      <c r="C2270" s="2">
        <v>0.66666666666666663</v>
      </c>
      <c r="D2270" t="s">
        <v>2020</v>
      </c>
      <c r="E2270" t="s">
        <v>20</v>
      </c>
      <c r="F2270">
        <v>38</v>
      </c>
      <c r="G2270" t="s">
        <v>14</v>
      </c>
      <c r="H2270" t="s">
        <v>38</v>
      </c>
      <c r="I2270" t="s">
        <v>16</v>
      </c>
      <c r="J2270">
        <v>6</v>
      </c>
      <c r="K2270">
        <v>28</v>
      </c>
      <c r="L22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70" t="str">
        <f>IF(RCH_hospital_admissions[[#This Row],[Patient Waittime]]&lt;=15,"Very Short",IF(RCH_hospital_admissions[[#This Row],[Patient Waittime]]&lt;=30,"Short", IF(RCH_hospital_admissions[[#This Row],[Patient Waittime]]&lt;=45,"Moderate","Long")))</f>
        <v>Short</v>
      </c>
    </row>
    <row r="2271" spans="1:13" x14ac:dyDescent="0.2">
      <c r="A2271" t="s">
        <v>3995</v>
      </c>
      <c r="B2271" s="1">
        <v>44512</v>
      </c>
      <c r="C2271" s="2">
        <v>0.89583333333333337</v>
      </c>
      <c r="D2271" t="s">
        <v>3996</v>
      </c>
      <c r="E2271" t="s">
        <v>20</v>
      </c>
      <c r="F2271">
        <v>45</v>
      </c>
      <c r="G2271" t="s">
        <v>74</v>
      </c>
      <c r="H2271" t="s">
        <v>43</v>
      </c>
      <c r="I2271" t="s">
        <v>33</v>
      </c>
      <c r="J2271">
        <v>6.5</v>
      </c>
      <c r="K2271">
        <v>21</v>
      </c>
      <c r="L22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271" t="str">
        <f>IF(RCH_hospital_admissions[[#This Row],[Patient Waittime]]&lt;=15,"Very Short",IF(RCH_hospital_admissions[[#This Row],[Patient Waittime]]&lt;=30,"Short", IF(RCH_hospital_admissions[[#This Row],[Patient Waittime]]&lt;=45,"Moderate","Long")))</f>
        <v>Short</v>
      </c>
    </row>
    <row r="2272" spans="1:13" x14ac:dyDescent="0.2">
      <c r="A2272" t="s">
        <v>3997</v>
      </c>
      <c r="B2272" s="1">
        <v>44580</v>
      </c>
      <c r="C2272" s="2">
        <v>0.78472222222222221</v>
      </c>
      <c r="D2272" t="s">
        <v>3384</v>
      </c>
      <c r="E2272" t="s">
        <v>13</v>
      </c>
      <c r="F2272">
        <v>56</v>
      </c>
      <c r="G2272" t="s">
        <v>14</v>
      </c>
      <c r="H2272" t="s">
        <v>15</v>
      </c>
      <c r="I2272" t="s">
        <v>16</v>
      </c>
      <c r="J2272">
        <v>5</v>
      </c>
      <c r="K2272">
        <v>47</v>
      </c>
      <c r="L22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272" t="str">
        <f>IF(RCH_hospital_admissions[[#This Row],[Patient Waittime]]&lt;=15,"Very Short",IF(RCH_hospital_admissions[[#This Row],[Patient Waittime]]&lt;=30,"Short", IF(RCH_hospital_admissions[[#This Row],[Patient Waittime]]&lt;=45,"Moderate","Long")))</f>
        <v>Long</v>
      </c>
    </row>
    <row r="2273" spans="1:13" x14ac:dyDescent="0.2">
      <c r="A2273" t="s">
        <v>3998</v>
      </c>
      <c r="B2273" s="1">
        <v>44208</v>
      </c>
      <c r="C2273" s="2">
        <v>0.57291666666666663</v>
      </c>
      <c r="D2273" t="s">
        <v>3999</v>
      </c>
      <c r="E2273" t="s">
        <v>20</v>
      </c>
      <c r="F2273">
        <v>32</v>
      </c>
      <c r="G2273" t="s">
        <v>147</v>
      </c>
      <c r="H2273" t="s">
        <v>43</v>
      </c>
      <c r="I2273" t="s">
        <v>16</v>
      </c>
      <c r="J2273">
        <v>10</v>
      </c>
      <c r="K2273">
        <v>34</v>
      </c>
      <c r="L22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73" t="str">
        <f>IF(RCH_hospital_admissions[[#This Row],[Patient Waittime]]&lt;=15,"Very Short",IF(RCH_hospital_admissions[[#This Row],[Patient Waittime]]&lt;=30,"Short", IF(RCH_hospital_admissions[[#This Row],[Patient Waittime]]&lt;=45,"Moderate","Long")))</f>
        <v>Moderate</v>
      </c>
    </row>
    <row r="2274" spans="1:13" x14ac:dyDescent="0.2">
      <c r="A2274" t="s">
        <v>4000</v>
      </c>
      <c r="B2274" s="1">
        <v>44515</v>
      </c>
      <c r="C2274" s="2">
        <v>0.79513888888888884</v>
      </c>
      <c r="D2274" t="s">
        <v>4001</v>
      </c>
      <c r="E2274" t="s">
        <v>13</v>
      </c>
      <c r="F2274">
        <v>68</v>
      </c>
      <c r="G2274" t="s">
        <v>14</v>
      </c>
      <c r="H2274" t="s">
        <v>15</v>
      </c>
      <c r="I2274" t="s">
        <v>33</v>
      </c>
      <c r="J2274">
        <v>5.5</v>
      </c>
      <c r="K2274">
        <v>24</v>
      </c>
      <c r="L22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74" t="str">
        <f>IF(RCH_hospital_admissions[[#This Row],[Patient Waittime]]&lt;=15,"Very Short",IF(RCH_hospital_admissions[[#This Row],[Patient Waittime]]&lt;=30,"Short", IF(RCH_hospital_admissions[[#This Row],[Patient Waittime]]&lt;=45,"Moderate","Long")))</f>
        <v>Short</v>
      </c>
    </row>
    <row r="2275" spans="1:13" x14ac:dyDescent="0.2">
      <c r="A2275" t="s">
        <v>4002</v>
      </c>
      <c r="B2275" s="1">
        <v>44613</v>
      </c>
      <c r="C2275" s="2">
        <v>0.3125</v>
      </c>
      <c r="D2275" t="s">
        <v>3032</v>
      </c>
      <c r="E2275" t="s">
        <v>13</v>
      </c>
      <c r="F2275">
        <v>53</v>
      </c>
      <c r="G2275" t="s">
        <v>14</v>
      </c>
      <c r="H2275" t="s">
        <v>15</v>
      </c>
      <c r="I2275" t="s">
        <v>16</v>
      </c>
      <c r="J2275">
        <v>9</v>
      </c>
      <c r="K2275">
        <v>34</v>
      </c>
      <c r="L22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275" t="str">
        <f>IF(RCH_hospital_admissions[[#This Row],[Patient Waittime]]&lt;=15,"Very Short",IF(RCH_hospital_admissions[[#This Row],[Patient Waittime]]&lt;=30,"Short", IF(RCH_hospital_admissions[[#This Row],[Patient Waittime]]&lt;=45,"Moderate","Long")))</f>
        <v>Moderate</v>
      </c>
    </row>
    <row r="2276" spans="1:13" x14ac:dyDescent="0.2">
      <c r="A2276" t="s">
        <v>4003</v>
      </c>
      <c r="B2276" s="1">
        <v>44433</v>
      </c>
      <c r="C2276" s="2">
        <v>0.97222222222222221</v>
      </c>
      <c r="D2276" t="s">
        <v>2821</v>
      </c>
      <c r="E2276" t="s">
        <v>20</v>
      </c>
      <c r="F2276">
        <v>25</v>
      </c>
      <c r="G2276" t="s">
        <v>24</v>
      </c>
      <c r="H2276" t="s">
        <v>15</v>
      </c>
      <c r="I2276" t="s">
        <v>16</v>
      </c>
      <c r="K2276">
        <v>41</v>
      </c>
      <c r="L22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276" t="str">
        <f>IF(RCH_hospital_admissions[[#This Row],[Patient Waittime]]&lt;=15,"Very Short",IF(RCH_hospital_admissions[[#This Row],[Patient Waittime]]&lt;=30,"Short", IF(RCH_hospital_admissions[[#This Row],[Patient Waittime]]&lt;=45,"Moderate","Long")))</f>
        <v>Moderate</v>
      </c>
    </row>
    <row r="2277" spans="1:13" x14ac:dyDescent="0.2">
      <c r="A2277" t="s">
        <v>4004</v>
      </c>
      <c r="B2277" s="1">
        <v>44348</v>
      </c>
      <c r="C2277" s="2">
        <v>0.125</v>
      </c>
      <c r="D2277" t="s">
        <v>410</v>
      </c>
      <c r="E2277" t="s">
        <v>20</v>
      </c>
      <c r="F2277">
        <v>29</v>
      </c>
      <c r="G2277" t="s">
        <v>74</v>
      </c>
      <c r="H2277" t="s">
        <v>15</v>
      </c>
      <c r="I2277" t="s">
        <v>16</v>
      </c>
      <c r="J2277">
        <v>5</v>
      </c>
      <c r="K2277">
        <v>44</v>
      </c>
      <c r="L22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277" t="str">
        <f>IF(RCH_hospital_admissions[[#This Row],[Patient Waittime]]&lt;=15,"Very Short",IF(RCH_hospital_admissions[[#This Row],[Patient Waittime]]&lt;=30,"Short", IF(RCH_hospital_admissions[[#This Row],[Patient Waittime]]&lt;=45,"Moderate","Long")))</f>
        <v>Moderate</v>
      </c>
    </row>
    <row r="2278" spans="1:13" x14ac:dyDescent="0.2">
      <c r="A2278" t="s">
        <v>4005</v>
      </c>
      <c r="B2278" s="1">
        <v>44888</v>
      </c>
      <c r="C2278" s="2">
        <v>0.63194444444444442</v>
      </c>
      <c r="D2278" t="s">
        <v>4006</v>
      </c>
      <c r="E2278" t="s">
        <v>20</v>
      </c>
      <c r="F2278">
        <v>26</v>
      </c>
      <c r="G2278" t="s">
        <v>14</v>
      </c>
      <c r="H2278" t="s">
        <v>15</v>
      </c>
      <c r="I2278" t="s">
        <v>16</v>
      </c>
      <c r="J2278">
        <v>9</v>
      </c>
      <c r="K2278">
        <v>36</v>
      </c>
      <c r="L22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278" t="str">
        <f>IF(RCH_hospital_admissions[[#This Row],[Patient Waittime]]&lt;=15,"Very Short",IF(RCH_hospital_admissions[[#This Row],[Patient Waittime]]&lt;=30,"Short", IF(RCH_hospital_admissions[[#This Row],[Patient Waittime]]&lt;=45,"Moderate","Long")))</f>
        <v>Moderate</v>
      </c>
    </row>
    <row r="2279" spans="1:13" x14ac:dyDescent="0.2">
      <c r="A2279" t="s">
        <v>4007</v>
      </c>
      <c r="B2279" s="1">
        <v>44210</v>
      </c>
      <c r="C2279" s="2">
        <v>0.75347222222222221</v>
      </c>
      <c r="D2279" t="s">
        <v>66</v>
      </c>
      <c r="E2279" t="s">
        <v>20</v>
      </c>
      <c r="F2279">
        <v>55</v>
      </c>
      <c r="G2279" t="s">
        <v>14</v>
      </c>
      <c r="H2279" t="s">
        <v>43</v>
      </c>
      <c r="I2279" t="s">
        <v>33</v>
      </c>
      <c r="J2279">
        <v>7.5</v>
      </c>
      <c r="K2279">
        <v>32</v>
      </c>
      <c r="L22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279" t="str">
        <f>IF(RCH_hospital_admissions[[#This Row],[Patient Waittime]]&lt;=15,"Very Short",IF(RCH_hospital_admissions[[#This Row],[Patient Waittime]]&lt;=30,"Short", IF(RCH_hospital_admissions[[#This Row],[Patient Waittime]]&lt;=45,"Moderate","Long")))</f>
        <v>Moderate</v>
      </c>
    </row>
    <row r="2280" spans="1:13" x14ac:dyDescent="0.2">
      <c r="A2280" t="s">
        <v>4008</v>
      </c>
      <c r="B2280" s="1">
        <v>44302</v>
      </c>
      <c r="C2280" s="2">
        <v>0.94791666666666663</v>
      </c>
      <c r="D2280" t="s">
        <v>4009</v>
      </c>
      <c r="E2280" t="s">
        <v>20</v>
      </c>
      <c r="F2280">
        <v>38</v>
      </c>
      <c r="G2280" t="s">
        <v>14</v>
      </c>
      <c r="H2280" t="s">
        <v>21</v>
      </c>
      <c r="I2280" t="s">
        <v>16</v>
      </c>
      <c r="J2280">
        <v>8</v>
      </c>
      <c r="K2280">
        <v>21</v>
      </c>
      <c r="L22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80" t="str">
        <f>IF(RCH_hospital_admissions[[#This Row],[Patient Waittime]]&lt;=15,"Very Short",IF(RCH_hospital_admissions[[#This Row],[Patient Waittime]]&lt;=30,"Short", IF(RCH_hospital_admissions[[#This Row],[Patient Waittime]]&lt;=45,"Moderate","Long")))</f>
        <v>Short</v>
      </c>
    </row>
    <row r="2281" spans="1:13" x14ac:dyDescent="0.2">
      <c r="A2281" t="s">
        <v>4010</v>
      </c>
      <c r="B2281" s="1">
        <v>44352</v>
      </c>
      <c r="C2281" s="2">
        <v>0.67708333333333337</v>
      </c>
      <c r="D2281" t="s">
        <v>4011</v>
      </c>
      <c r="E2281" t="s">
        <v>13</v>
      </c>
      <c r="F2281">
        <v>44</v>
      </c>
      <c r="G2281" t="s">
        <v>14</v>
      </c>
      <c r="H2281" t="s">
        <v>15</v>
      </c>
      <c r="I2281" t="s">
        <v>33</v>
      </c>
      <c r="K2281">
        <v>26</v>
      </c>
      <c r="L22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81" t="str">
        <f>IF(RCH_hospital_admissions[[#This Row],[Patient Waittime]]&lt;=15,"Very Short",IF(RCH_hospital_admissions[[#This Row],[Patient Waittime]]&lt;=30,"Short", IF(RCH_hospital_admissions[[#This Row],[Patient Waittime]]&lt;=45,"Moderate","Long")))</f>
        <v>Short</v>
      </c>
    </row>
    <row r="2282" spans="1:13" x14ac:dyDescent="0.2">
      <c r="A2282" t="s">
        <v>4012</v>
      </c>
      <c r="B2282" s="1">
        <v>44629</v>
      </c>
      <c r="C2282" s="2">
        <v>0.42708333333333331</v>
      </c>
      <c r="D2282" t="s">
        <v>4013</v>
      </c>
      <c r="E2282" t="s">
        <v>20</v>
      </c>
      <c r="F2282">
        <v>71</v>
      </c>
      <c r="G2282" t="s">
        <v>14</v>
      </c>
      <c r="H2282" t="s">
        <v>43</v>
      </c>
      <c r="I2282" t="s">
        <v>16</v>
      </c>
      <c r="J2282">
        <v>10</v>
      </c>
      <c r="K2282">
        <v>21</v>
      </c>
      <c r="L22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82" t="str">
        <f>IF(RCH_hospital_admissions[[#This Row],[Patient Waittime]]&lt;=15,"Very Short",IF(RCH_hospital_admissions[[#This Row],[Patient Waittime]]&lt;=30,"Short", IF(RCH_hospital_admissions[[#This Row],[Patient Waittime]]&lt;=45,"Moderate","Long")))</f>
        <v>Short</v>
      </c>
    </row>
    <row r="2283" spans="1:13" x14ac:dyDescent="0.2">
      <c r="A2283" t="s">
        <v>4014</v>
      </c>
      <c r="B2283" s="1">
        <v>44207</v>
      </c>
      <c r="C2283" s="2">
        <v>0.92708333333333337</v>
      </c>
      <c r="D2283" t="s">
        <v>4015</v>
      </c>
      <c r="E2283" t="s">
        <v>20</v>
      </c>
      <c r="F2283">
        <v>41</v>
      </c>
      <c r="G2283" t="s">
        <v>160</v>
      </c>
      <c r="H2283" t="s">
        <v>43</v>
      </c>
      <c r="I2283" t="s">
        <v>16</v>
      </c>
      <c r="J2283">
        <v>6</v>
      </c>
      <c r="K2283">
        <v>21</v>
      </c>
      <c r="L22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83" t="str">
        <f>IF(RCH_hospital_admissions[[#This Row],[Patient Waittime]]&lt;=15,"Very Short",IF(RCH_hospital_admissions[[#This Row],[Patient Waittime]]&lt;=30,"Short", IF(RCH_hospital_admissions[[#This Row],[Patient Waittime]]&lt;=45,"Moderate","Long")))</f>
        <v>Short</v>
      </c>
    </row>
    <row r="2284" spans="1:13" x14ac:dyDescent="0.2">
      <c r="A2284" t="s">
        <v>4016</v>
      </c>
      <c r="B2284" s="1">
        <v>44613</v>
      </c>
      <c r="C2284" s="2">
        <v>0.80902777777777779</v>
      </c>
      <c r="D2284" t="s">
        <v>4017</v>
      </c>
      <c r="E2284" t="s">
        <v>20</v>
      </c>
      <c r="F2284">
        <v>62</v>
      </c>
      <c r="G2284" t="s">
        <v>14</v>
      </c>
      <c r="H2284" t="s">
        <v>43</v>
      </c>
      <c r="I2284" t="s">
        <v>16</v>
      </c>
      <c r="J2284">
        <v>7</v>
      </c>
      <c r="K2284">
        <v>37</v>
      </c>
      <c r="L22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84" t="str">
        <f>IF(RCH_hospital_admissions[[#This Row],[Patient Waittime]]&lt;=15,"Very Short",IF(RCH_hospital_admissions[[#This Row],[Patient Waittime]]&lt;=30,"Short", IF(RCH_hospital_admissions[[#This Row],[Patient Waittime]]&lt;=45,"Moderate","Long")))</f>
        <v>Moderate</v>
      </c>
    </row>
    <row r="2285" spans="1:13" x14ac:dyDescent="0.2">
      <c r="A2285" t="s">
        <v>4018</v>
      </c>
      <c r="B2285" s="1">
        <v>44788</v>
      </c>
      <c r="C2285" s="2">
        <v>0.80555555555555558</v>
      </c>
      <c r="D2285" t="s">
        <v>4019</v>
      </c>
      <c r="E2285" t="s">
        <v>13</v>
      </c>
      <c r="F2285">
        <v>51</v>
      </c>
      <c r="G2285" t="s">
        <v>24</v>
      </c>
      <c r="H2285" t="s">
        <v>32</v>
      </c>
      <c r="I2285" t="s">
        <v>33</v>
      </c>
      <c r="J2285">
        <v>6.5</v>
      </c>
      <c r="K2285">
        <v>40</v>
      </c>
      <c r="L22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285" t="str">
        <f>IF(RCH_hospital_admissions[[#This Row],[Patient Waittime]]&lt;=15,"Very Short",IF(RCH_hospital_admissions[[#This Row],[Patient Waittime]]&lt;=30,"Short", IF(RCH_hospital_admissions[[#This Row],[Patient Waittime]]&lt;=45,"Moderate","Long")))</f>
        <v>Moderate</v>
      </c>
    </row>
    <row r="2286" spans="1:13" x14ac:dyDescent="0.2">
      <c r="A2286" t="s">
        <v>4020</v>
      </c>
      <c r="B2286" s="1">
        <v>44509</v>
      </c>
      <c r="C2286" s="2">
        <v>0.31944444444444442</v>
      </c>
      <c r="D2286" t="s">
        <v>4021</v>
      </c>
      <c r="E2286" t="s">
        <v>20</v>
      </c>
      <c r="F2286">
        <v>67</v>
      </c>
      <c r="G2286" t="s">
        <v>14</v>
      </c>
      <c r="H2286" t="s">
        <v>83</v>
      </c>
      <c r="I2286" t="s">
        <v>33</v>
      </c>
      <c r="J2286">
        <v>3.5</v>
      </c>
      <c r="K2286">
        <v>42</v>
      </c>
      <c r="L22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86" t="str">
        <f>IF(RCH_hospital_admissions[[#This Row],[Patient Waittime]]&lt;=15,"Very Short",IF(RCH_hospital_admissions[[#This Row],[Patient Waittime]]&lt;=30,"Short", IF(RCH_hospital_admissions[[#This Row],[Patient Waittime]]&lt;=45,"Moderate","Long")))</f>
        <v>Moderate</v>
      </c>
    </row>
    <row r="2287" spans="1:13" x14ac:dyDescent="0.2">
      <c r="A2287" t="s">
        <v>4022</v>
      </c>
      <c r="B2287" s="1">
        <v>44882</v>
      </c>
      <c r="C2287" s="2">
        <v>0.98958333333333337</v>
      </c>
      <c r="D2287" t="s">
        <v>4023</v>
      </c>
      <c r="E2287" t="s">
        <v>20</v>
      </c>
      <c r="F2287">
        <v>38</v>
      </c>
      <c r="G2287" t="s">
        <v>14</v>
      </c>
      <c r="H2287" t="s">
        <v>43</v>
      </c>
      <c r="I2287" t="s">
        <v>16</v>
      </c>
      <c r="J2287">
        <v>7</v>
      </c>
      <c r="K2287">
        <v>18</v>
      </c>
      <c r="L22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87" t="str">
        <f>IF(RCH_hospital_admissions[[#This Row],[Patient Waittime]]&lt;=15,"Very Short",IF(RCH_hospital_admissions[[#This Row],[Patient Waittime]]&lt;=30,"Short", IF(RCH_hospital_admissions[[#This Row],[Patient Waittime]]&lt;=45,"Moderate","Long")))</f>
        <v>Short</v>
      </c>
    </row>
    <row r="2288" spans="1:13" x14ac:dyDescent="0.2">
      <c r="A2288" t="s">
        <v>4024</v>
      </c>
      <c r="B2288" s="1">
        <v>44600</v>
      </c>
      <c r="C2288" s="2">
        <v>0.76041666666666663</v>
      </c>
      <c r="D2288" t="s">
        <v>4025</v>
      </c>
      <c r="E2288" t="s">
        <v>13</v>
      </c>
      <c r="F2288">
        <v>35</v>
      </c>
      <c r="G2288" t="s">
        <v>50</v>
      </c>
      <c r="H2288" t="s">
        <v>38</v>
      </c>
      <c r="I2288" t="s">
        <v>33</v>
      </c>
      <c r="J2288">
        <v>6.5</v>
      </c>
      <c r="K2288">
        <v>48</v>
      </c>
      <c r="L22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88" t="str">
        <f>IF(RCH_hospital_admissions[[#This Row],[Patient Waittime]]&lt;=15,"Very Short",IF(RCH_hospital_admissions[[#This Row],[Patient Waittime]]&lt;=30,"Short", IF(RCH_hospital_admissions[[#This Row],[Patient Waittime]]&lt;=45,"Moderate","Long")))</f>
        <v>Long</v>
      </c>
    </row>
    <row r="2289" spans="1:13" x14ac:dyDescent="0.2">
      <c r="A2289" t="s">
        <v>4026</v>
      </c>
      <c r="B2289" s="1">
        <v>44904</v>
      </c>
      <c r="C2289" s="2">
        <v>0.32291666666666669</v>
      </c>
      <c r="D2289" t="s">
        <v>4015</v>
      </c>
      <c r="E2289" t="s">
        <v>20</v>
      </c>
      <c r="F2289">
        <v>30</v>
      </c>
      <c r="G2289" t="s">
        <v>14</v>
      </c>
      <c r="H2289" t="s">
        <v>15</v>
      </c>
      <c r="I2289" t="s">
        <v>33</v>
      </c>
      <c r="J2289">
        <v>7.5</v>
      </c>
      <c r="K2289">
        <v>41</v>
      </c>
      <c r="L22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89" t="str">
        <f>IF(RCH_hospital_admissions[[#This Row],[Patient Waittime]]&lt;=15,"Very Short",IF(RCH_hospital_admissions[[#This Row],[Patient Waittime]]&lt;=30,"Short", IF(RCH_hospital_admissions[[#This Row],[Patient Waittime]]&lt;=45,"Moderate","Long")))</f>
        <v>Moderate</v>
      </c>
    </row>
    <row r="2290" spans="1:13" x14ac:dyDescent="0.2">
      <c r="A2290" t="s">
        <v>4027</v>
      </c>
      <c r="B2290" s="1">
        <v>44645</v>
      </c>
      <c r="C2290" s="2">
        <v>0.34722222222222221</v>
      </c>
      <c r="D2290" t="s">
        <v>484</v>
      </c>
      <c r="E2290" t="s">
        <v>13</v>
      </c>
      <c r="F2290">
        <v>69</v>
      </c>
      <c r="G2290" t="s">
        <v>74</v>
      </c>
      <c r="H2290" t="s">
        <v>21</v>
      </c>
      <c r="I2290" t="s">
        <v>16</v>
      </c>
      <c r="J2290">
        <v>6</v>
      </c>
      <c r="K2290">
        <v>25</v>
      </c>
      <c r="L22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90" t="str">
        <f>IF(RCH_hospital_admissions[[#This Row],[Patient Waittime]]&lt;=15,"Very Short",IF(RCH_hospital_admissions[[#This Row],[Patient Waittime]]&lt;=30,"Short", IF(RCH_hospital_admissions[[#This Row],[Patient Waittime]]&lt;=45,"Moderate","Long")))</f>
        <v>Short</v>
      </c>
    </row>
    <row r="2291" spans="1:13" x14ac:dyDescent="0.2">
      <c r="A2291" t="s">
        <v>4028</v>
      </c>
      <c r="B2291" s="1">
        <v>44532</v>
      </c>
      <c r="C2291" s="2">
        <v>0.58333333333333337</v>
      </c>
      <c r="D2291" t="s">
        <v>246</v>
      </c>
      <c r="E2291" t="s">
        <v>20</v>
      </c>
      <c r="F2291">
        <v>68</v>
      </c>
      <c r="G2291" t="s">
        <v>14</v>
      </c>
      <c r="H2291" t="s">
        <v>43</v>
      </c>
      <c r="I2291" t="s">
        <v>33</v>
      </c>
      <c r="J2291">
        <v>3.5</v>
      </c>
      <c r="K2291">
        <v>48</v>
      </c>
      <c r="L22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91" t="str">
        <f>IF(RCH_hospital_admissions[[#This Row],[Patient Waittime]]&lt;=15,"Very Short",IF(RCH_hospital_admissions[[#This Row],[Patient Waittime]]&lt;=30,"Short", IF(RCH_hospital_admissions[[#This Row],[Patient Waittime]]&lt;=45,"Moderate","Long")))</f>
        <v>Long</v>
      </c>
    </row>
    <row r="2292" spans="1:13" x14ac:dyDescent="0.2">
      <c r="A2292" t="s">
        <v>4029</v>
      </c>
      <c r="B2292" s="1">
        <v>44878</v>
      </c>
      <c r="C2292" s="2">
        <v>0.71875</v>
      </c>
      <c r="D2292" t="s">
        <v>4030</v>
      </c>
      <c r="E2292" t="s">
        <v>20</v>
      </c>
      <c r="F2292">
        <v>32</v>
      </c>
      <c r="G2292" t="s">
        <v>14</v>
      </c>
      <c r="H2292" t="s">
        <v>43</v>
      </c>
      <c r="I2292" t="s">
        <v>16</v>
      </c>
      <c r="J2292">
        <v>4</v>
      </c>
      <c r="K2292">
        <v>29</v>
      </c>
      <c r="L22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92" t="str">
        <f>IF(RCH_hospital_admissions[[#This Row],[Patient Waittime]]&lt;=15,"Very Short",IF(RCH_hospital_admissions[[#This Row],[Patient Waittime]]&lt;=30,"Short", IF(RCH_hospital_admissions[[#This Row],[Patient Waittime]]&lt;=45,"Moderate","Long")))</f>
        <v>Short</v>
      </c>
    </row>
    <row r="2293" spans="1:13" x14ac:dyDescent="0.2">
      <c r="A2293" t="s">
        <v>4031</v>
      </c>
      <c r="B2293" s="1">
        <v>44247</v>
      </c>
      <c r="C2293" s="2">
        <v>0.60763888888888884</v>
      </c>
      <c r="D2293" t="s">
        <v>4032</v>
      </c>
      <c r="E2293" t="s">
        <v>13</v>
      </c>
      <c r="F2293">
        <v>39</v>
      </c>
      <c r="G2293" t="s">
        <v>24</v>
      </c>
      <c r="H2293" t="s">
        <v>43</v>
      </c>
      <c r="I2293" t="s">
        <v>33</v>
      </c>
      <c r="J2293">
        <v>8.5</v>
      </c>
      <c r="K2293">
        <v>27</v>
      </c>
      <c r="L22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93" t="str">
        <f>IF(RCH_hospital_admissions[[#This Row],[Patient Waittime]]&lt;=15,"Very Short",IF(RCH_hospital_admissions[[#This Row],[Patient Waittime]]&lt;=30,"Short", IF(RCH_hospital_admissions[[#This Row],[Patient Waittime]]&lt;=45,"Moderate","Long")))</f>
        <v>Short</v>
      </c>
    </row>
    <row r="2294" spans="1:13" x14ac:dyDescent="0.2">
      <c r="A2294" t="s">
        <v>4033</v>
      </c>
      <c r="B2294" s="1">
        <v>44736</v>
      </c>
      <c r="C2294" s="2">
        <v>0.51041666666666663</v>
      </c>
      <c r="D2294" t="s">
        <v>1200</v>
      </c>
      <c r="E2294" t="s">
        <v>13</v>
      </c>
      <c r="F2294">
        <v>71</v>
      </c>
      <c r="G2294" t="s">
        <v>14</v>
      </c>
      <c r="H2294" t="s">
        <v>38</v>
      </c>
      <c r="I2294" t="s">
        <v>33</v>
      </c>
      <c r="J2294">
        <v>6.5</v>
      </c>
      <c r="K2294">
        <v>40</v>
      </c>
      <c r="L22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94" t="str">
        <f>IF(RCH_hospital_admissions[[#This Row],[Patient Waittime]]&lt;=15,"Very Short",IF(RCH_hospital_admissions[[#This Row],[Patient Waittime]]&lt;=30,"Short", IF(RCH_hospital_admissions[[#This Row],[Patient Waittime]]&lt;=45,"Moderate","Long")))</f>
        <v>Moderate</v>
      </c>
    </row>
    <row r="2295" spans="1:13" x14ac:dyDescent="0.2">
      <c r="A2295" t="s">
        <v>4034</v>
      </c>
      <c r="B2295" s="1">
        <v>44492</v>
      </c>
      <c r="C2295" s="2">
        <v>0.38541666666666669</v>
      </c>
      <c r="D2295" t="s">
        <v>400</v>
      </c>
      <c r="E2295" t="s">
        <v>13</v>
      </c>
      <c r="F2295">
        <v>62</v>
      </c>
      <c r="G2295" t="s">
        <v>14</v>
      </c>
      <c r="H2295" t="s">
        <v>114</v>
      </c>
      <c r="I2295" t="s">
        <v>16</v>
      </c>
      <c r="K2295">
        <v>26</v>
      </c>
      <c r="L22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295" t="str">
        <f>IF(RCH_hospital_admissions[[#This Row],[Patient Waittime]]&lt;=15,"Very Short",IF(RCH_hospital_admissions[[#This Row],[Patient Waittime]]&lt;=30,"Short", IF(RCH_hospital_admissions[[#This Row],[Patient Waittime]]&lt;=45,"Moderate","Long")))</f>
        <v>Short</v>
      </c>
    </row>
    <row r="2296" spans="1:13" x14ac:dyDescent="0.2">
      <c r="A2296" t="s">
        <v>4035</v>
      </c>
      <c r="B2296" s="1">
        <v>44232</v>
      </c>
      <c r="C2296" s="2">
        <v>1.3888888888888888E-2</v>
      </c>
      <c r="D2296" t="s">
        <v>4036</v>
      </c>
      <c r="E2296" t="s">
        <v>20</v>
      </c>
      <c r="F2296">
        <v>39</v>
      </c>
      <c r="G2296" t="s">
        <v>14</v>
      </c>
      <c r="H2296" t="s">
        <v>114</v>
      </c>
      <c r="I2296" t="s">
        <v>16</v>
      </c>
      <c r="J2296">
        <v>9</v>
      </c>
      <c r="K2296">
        <v>20</v>
      </c>
      <c r="L22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96" t="str">
        <f>IF(RCH_hospital_admissions[[#This Row],[Patient Waittime]]&lt;=15,"Very Short",IF(RCH_hospital_admissions[[#This Row],[Patient Waittime]]&lt;=30,"Short", IF(RCH_hospital_admissions[[#This Row],[Patient Waittime]]&lt;=45,"Moderate","Long")))</f>
        <v>Short</v>
      </c>
    </row>
    <row r="2297" spans="1:13" x14ac:dyDescent="0.2">
      <c r="A2297" t="s">
        <v>4037</v>
      </c>
      <c r="B2297" s="1">
        <v>44617</v>
      </c>
      <c r="C2297" s="2">
        <v>0.6875</v>
      </c>
      <c r="D2297" t="s">
        <v>4038</v>
      </c>
      <c r="E2297" t="s">
        <v>13</v>
      </c>
      <c r="F2297">
        <v>37</v>
      </c>
      <c r="G2297" t="s">
        <v>187</v>
      </c>
      <c r="H2297" t="s">
        <v>43</v>
      </c>
      <c r="I2297" t="s">
        <v>33</v>
      </c>
      <c r="J2297">
        <v>4.5</v>
      </c>
      <c r="K2297">
        <v>39</v>
      </c>
      <c r="L22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97" t="str">
        <f>IF(RCH_hospital_admissions[[#This Row],[Patient Waittime]]&lt;=15,"Very Short",IF(RCH_hospital_admissions[[#This Row],[Patient Waittime]]&lt;=30,"Short", IF(RCH_hospital_admissions[[#This Row],[Patient Waittime]]&lt;=45,"Moderate","Long")))</f>
        <v>Moderate</v>
      </c>
    </row>
    <row r="2298" spans="1:13" x14ac:dyDescent="0.2">
      <c r="A2298" t="s">
        <v>4039</v>
      </c>
      <c r="B2298" s="1">
        <v>44597</v>
      </c>
      <c r="C2298" s="2">
        <v>0.22222222222222221</v>
      </c>
      <c r="D2298" t="s">
        <v>4040</v>
      </c>
      <c r="E2298" t="s">
        <v>20</v>
      </c>
      <c r="F2298">
        <v>42</v>
      </c>
      <c r="G2298" t="s">
        <v>14</v>
      </c>
      <c r="H2298" t="s">
        <v>15</v>
      </c>
      <c r="I2298" t="s">
        <v>16</v>
      </c>
      <c r="J2298">
        <v>9</v>
      </c>
      <c r="K2298">
        <v>18</v>
      </c>
      <c r="L22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298" t="str">
        <f>IF(RCH_hospital_admissions[[#This Row],[Patient Waittime]]&lt;=15,"Very Short",IF(RCH_hospital_admissions[[#This Row],[Patient Waittime]]&lt;=30,"Short", IF(RCH_hospital_admissions[[#This Row],[Patient Waittime]]&lt;=45,"Moderate","Long")))</f>
        <v>Short</v>
      </c>
    </row>
    <row r="2299" spans="1:13" x14ac:dyDescent="0.2">
      <c r="A2299" t="s">
        <v>4041</v>
      </c>
      <c r="B2299" s="1">
        <v>44428</v>
      </c>
      <c r="C2299" s="2">
        <v>0.80902777777777779</v>
      </c>
      <c r="D2299" t="s">
        <v>4042</v>
      </c>
      <c r="E2299" t="s">
        <v>20</v>
      </c>
      <c r="F2299">
        <v>26</v>
      </c>
      <c r="G2299" t="s">
        <v>14</v>
      </c>
      <c r="H2299" t="s">
        <v>15</v>
      </c>
      <c r="I2299" t="s">
        <v>16</v>
      </c>
      <c r="K2299">
        <v>37</v>
      </c>
      <c r="L22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299" t="str">
        <f>IF(RCH_hospital_admissions[[#This Row],[Patient Waittime]]&lt;=15,"Very Short",IF(RCH_hospital_admissions[[#This Row],[Patient Waittime]]&lt;=30,"Short", IF(RCH_hospital_admissions[[#This Row],[Patient Waittime]]&lt;=45,"Moderate","Long")))</f>
        <v>Moderate</v>
      </c>
    </row>
    <row r="2300" spans="1:13" x14ac:dyDescent="0.2">
      <c r="A2300" t="s">
        <v>4043</v>
      </c>
      <c r="B2300" s="1">
        <v>44738</v>
      </c>
      <c r="C2300" s="2">
        <v>0.39930555555555558</v>
      </c>
      <c r="D2300" t="s">
        <v>272</v>
      </c>
      <c r="E2300" t="s">
        <v>13</v>
      </c>
      <c r="F2300">
        <v>21</v>
      </c>
      <c r="G2300" t="s">
        <v>14</v>
      </c>
      <c r="H2300" t="s">
        <v>114</v>
      </c>
      <c r="I2300" t="s">
        <v>33</v>
      </c>
      <c r="J2300">
        <v>5.5</v>
      </c>
      <c r="K2300">
        <v>18</v>
      </c>
      <c r="L23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300" t="str">
        <f>IF(RCH_hospital_admissions[[#This Row],[Patient Waittime]]&lt;=15,"Very Short",IF(RCH_hospital_admissions[[#This Row],[Patient Waittime]]&lt;=30,"Short", IF(RCH_hospital_admissions[[#This Row],[Patient Waittime]]&lt;=45,"Moderate","Long")))</f>
        <v>Short</v>
      </c>
    </row>
    <row r="2301" spans="1:13" x14ac:dyDescent="0.2">
      <c r="A2301" t="s">
        <v>4044</v>
      </c>
      <c r="B2301" s="1">
        <v>44454</v>
      </c>
      <c r="C2301" s="2">
        <v>0.6875</v>
      </c>
      <c r="D2301" t="s">
        <v>1734</v>
      </c>
      <c r="E2301" t="s">
        <v>20</v>
      </c>
      <c r="F2301">
        <v>50</v>
      </c>
      <c r="G2301" t="s">
        <v>24</v>
      </c>
      <c r="H2301" t="s">
        <v>15</v>
      </c>
      <c r="I2301" t="s">
        <v>16</v>
      </c>
      <c r="J2301">
        <v>6</v>
      </c>
      <c r="K2301">
        <v>40</v>
      </c>
      <c r="L23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301" t="str">
        <f>IF(RCH_hospital_admissions[[#This Row],[Patient Waittime]]&lt;=15,"Very Short",IF(RCH_hospital_admissions[[#This Row],[Patient Waittime]]&lt;=30,"Short", IF(RCH_hospital_admissions[[#This Row],[Patient Waittime]]&lt;=45,"Moderate","Long")))</f>
        <v>Moderate</v>
      </c>
    </row>
    <row r="2302" spans="1:13" x14ac:dyDescent="0.2">
      <c r="A2302" t="s">
        <v>4045</v>
      </c>
      <c r="B2302" s="1">
        <v>44569</v>
      </c>
      <c r="C2302" s="2">
        <v>0.79166666666666663</v>
      </c>
      <c r="D2302" t="s">
        <v>619</v>
      </c>
      <c r="E2302" t="s">
        <v>13</v>
      </c>
      <c r="F2302">
        <v>31</v>
      </c>
      <c r="G2302" t="s">
        <v>14</v>
      </c>
      <c r="H2302" t="s">
        <v>32</v>
      </c>
      <c r="I2302" t="s">
        <v>16</v>
      </c>
      <c r="J2302">
        <v>8</v>
      </c>
      <c r="K2302">
        <v>49</v>
      </c>
      <c r="L23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02" t="str">
        <f>IF(RCH_hospital_admissions[[#This Row],[Patient Waittime]]&lt;=15,"Very Short",IF(RCH_hospital_admissions[[#This Row],[Patient Waittime]]&lt;=30,"Short", IF(RCH_hospital_admissions[[#This Row],[Patient Waittime]]&lt;=45,"Moderate","Long")))</f>
        <v>Long</v>
      </c>
    </row>
    <row r="2303" spans="1:13" x14ac:dyDescent="0.2">
      <c r="A2303" t="s">
        <v>4046</v>
      </c>
      <c r="B2303" s="1">
        <v>44637</v>
      </c>
      <c r="C2303" s="2">
        <v>0.61458333333333337</v>
      </c>
      <c r="D2303" t="s">
        <v>4047</v>
      </c>
      <c r="E2303" t="s">
        <v>13</v>
      </c>
      <c r="F2303">
        <v>30</v>
      </c>
      <c r="G2303" t="s">
        <v>14</v>
      </c>
      <c r="H2303" t="s">
        <v>15</v>
      </c>
      <c r="I2303" t="s">
        <v>16</v>
      </c>
      <c r="J2303">
        <v>6</v>
      </c>
      <c r="K2303">
        <v>32</v>
      </c>
      <c r="L23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03" t="str">
        <f>IF(RCH_hospital_admissions[[#This Row],[Patient Waittime]]&lt;=15,"Very Short",IF(RCH_hospital_admissions[[#This Row],[Patient Waittime]]&lt;=30,"Short", IF(RCH_hospital_admissions[[#This Row],[Patient Waittime]]&lt;=45,"Moderate","Long")))</f>
        <v>Moderate</v>
      </c>
    </row>
    <row r="2304" spans="1:13" x14ac:dyDescent="0.2">
      <c r="A2304" t="s">
        <v>4048</v>
      </c>
      <c r="B2304" s="1">
        <v>44457</v>
      </c>
      <c r="C2304" s="2">
        <v>0.6875</v>
      </c>
      <c r="D2304" t="s">
        <v>1225</v>
      </c>
      <c r="E2304" t="s">
        <v>13</v>
      </c>
      <c r="F2304">
        <v>20</v>
      </c>
      <c r="G2304" t="s">
        <v>14</v>
      </c>
      <c r="H2304" t="s">
        <v>15</v>
      </c>
      <c r="I2304" t="s">
        <v>16</v>
      </c>
      <c r="J2304">
        <v>4</v>
      </c>
      <c r="K2304">
        <v>51</v>
      </c>
      <c r="L23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304" t="str">
        <f>IF(RCH_hospital_admissions[[#This Row],[Patient Waittime]]&lt;=15,"Very Short",IF(RCH_hospital_admissions[[#This Row],[Patient Waittime]]&lt;=30,"Short", IF(RCH_hospital_admissions[[#This Row],[Patient Waittime]]&lt;=45,"Moderate","Long")))</f>
        <v>Long</v>
      </c>
    </row>
    <row r="2305" spans="1:13" x14ac:dyDescent="0.2">
      <c r="A2305" t="s">
        <v>4049</v>
      </c>
      <c r="B2305" s="1">
        <v>44851</v>
      </c>
      <c r="C2305" s="2">
        <v>0.68055555555555558</v>
      </c>
      <c r="D2305" t="s">
        <v>3168</v>
      </c>
      <c r="E2305" t="s">
        <v>13</v>
      </c>
      <c r="F2305">
        <v>41</v>
      </c>
      <c r="G2305" t="s">
        <v>14</v>
      </c>
      <c r="H2305" t="s">
        <v>15</v>
      </c>
      <c r="I2305" t="s">
        <v>33</v>
      </c>
      <c r="J2305">
        <v>3.5</v>
      </c>
      <c r="K2305">
        <v>44</v>
      </c>
      <c r="L23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05" t="str">
        <f>IF(RCH_hospital_admissions[[#This Row],[Patient Waittime]]&lt;=15,"Very Short",IF(RCH_hospital_admissions[[#This Row],[Patient Waittime]]&lt;=30,"Short", IF(RCH_hospital_admissions[[#This Row],[Patient Waittime]]&lt;=45,"Moderate","Long")))</f>
        <v>Moderate</v>
      </c>
    </row>
    <row r="2306" spans="1:13" x14ac:dyDescent="0.2">
      <c r="A2306" t="s">
        <v>4050</v>
      </c>
      <c r="B2306" s="1">
        <v>44590</v>
      </c>
      <c r="C2306" s="2">
        <v>0.57291666666666663</v>
      </c>
      <c r="D2306" t="s">
        <v>2320</v>
      </c>
      <c r="E2306" t="s">
        <v>20</v>
      </c>
      <c r="F2306">
        <v>26</v>
      </c>
      <c r="G2306" t="s">
        <v>14</v>
      </c>
      <c r="H2306" t="s">
        <v>43</v>
      </c>
      <c r="I2306" t="s">
        <v>16</v>
      </c>
      <c r="K2306">
        <v>14</v>
      </c>
      <c r="L23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306" t="str">
        <f>IF(RCH_hospital_admissions[[#This Row],[Patient Waittime]]&lt;=15,"Very Short",IF(RCH_hospital_admissions[[#This Row],[Patient Waittime]]&lt;=30,"Short", IF(RCH_hospital_admissions[[#This Row],[Patient Waittime]]&lt;=45,"Moderate","Long")))</f>
        <v>Very Short</v>
      </c>
    </row>
    <row r="2307" spans="1:13" x14ac:dyDescent="0.2">
      <c r="A2307" t="s">
        <v>4051</v>
      </c>
      <c r="B2307" s="1">
        <v>44394</v>
      </c>
      <c r="C2307" s="2">
        <v>0.34375</v>
      </c>
      <c r="D2307" t="s">
        <v>4052</v>
      </c>
      <c r="E2307" t="s">
        <v>13</v>
      </c>
      <c r="F2307">
        <v>35</v>
      </c>
      <c r="G2307" t="s">
        <v>24</v>
      </c>
      <c r="H2307" t="s">
        <v>43</v>
      </c>
      <c r="I2307" t="s">
        <v>33</v>
      </c>
      <c r="J2307">
        <v>6.5</v>
      </c>
      <c r="K2307">
        <v>19</v>
      </c>
      <c r="L23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07" t="str">
        <f>IF(RCH_hospital_admissions[[#This Row],[Patient Waittime]]&lt;=15,"Very Short",IF(RCH_hospital_admissions[[#This Row],[Patient Waittime]]&lt;=30,"Short", IF(RCH_hospital_admissions[[#This Row],[Patient Waittime]]&lt;=45,"Moderate","Long")))</f>
        <v>Short</v>
      </c>
    </row>
    <row r="2308" spans="1:13" x14ac:dyDescent="0.2">
      <c r="A2308" t="s">
        <v>4053</v>
      </c>
      <c r="B2308" s="1">
        <v>44557</v>
      </c>
      <c r="C2308" s="2">
        <v>0.99652777777777779</v>
      </c>
      <c r="D2308" t="s">
        <v>4054</v>
      </c>
      <c r="E2308" t="s">
        <v>20</v>
      </c>
      <c r="F2308">
        <v>40</v>
      </c>
      <c r="G2308" t="s">
        <v>14</v>
      </c>
      <c r="H2308" t="s">
        <v>43</v>
      </c>
      <c r="I2308" t="s">
        <v>33</v>
      </c>
      <c r="K2308">
        <v>45</v>
      </c>
      <c r="L23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08" t="str">
        <f>IF(RCH_hospital_admissions[[#This Row],[Patient Waittime]]&lt;=15,"Very Short",IF(RCH_hospital_admissions[[#This Row],[Patient Waittime]]&lt;=30,"Short", IF(RCH_hospital_admissions[[#This Row],[Patient Waittime]]&lt;=45,"Moderate","Long")))</f>
        <v>Moderate</v>
      </c>
    </row>
    <row r="2309" spans="1:13" x14ac:dyDescent="0.2">
      <c r="A2309" t="s">
        <v>4055</v>
      </c>
      <c r="B2309" s="1">
        <v>44434</v>
      </c>
      <c r="C2309" s="2">
        <v>0.62847222222222221</v>
      </c>
      <c r="D2309" t="s">
        <v>4056</v>
      </c>
      <c r="E2309" t="s">
        <v>13</v>
      </c>
      <c r="F2309">
        <v>38</v>
      </c>
      <c r="G2309" t="s">
        <v>14</v>
      </c>
      <c r="H2309" t="s">
        <v>21</v>
      </c>
      <c r="I2309" t="s">
        <v>16</v>
      </c>
      <c r="K2309">
        <v>28</v>
      </c>
      <c r="L23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09" t="str">
        <f>IF(RCH_hospital_admissions[[#This Row],[Patient Waittime]]&lt;=15,"Very Short",IF(RCH_hospital_admissions[[#This Row],[Patient Waittime]]&lt;=30,"Short", IF(RCH_hospital_admissions[[#This Row],[Patient Waittime]]&lt;=45,"Moderate","Long")))</f>
        <v>Short</v>
      </c>
    </row>
    <row r="2310" spans="1:13" x14ac:dyDescent="0.2">
      <c r="A2310" t="s">
        <v>4057</v>
      </c>
      <c r="B2310" s="1">
        <v>44785</v>
      </c>
      <c r="C2310" s="2">
        <v>0.99652777777777779</v>
      </c>
      <c r="D2310" t="s">
        <v>1149</v>
      </c>
      <c r="E2310" t="s">
        <v>13</v>
      </c>
      <c r="F2310">
        <v>36</v>
      </c>
      <c r="G2310" t="s">
        <v>14</v>
      </c>
      <c r="H2310" t="s">
        <v>43</v>
      </c>
      <c r="I2310" t="s">
        <v>33</v>
      </c>
      <c r="J2310">
        <v>7.5</v>
      </c>
      <c r="K2310">
        <v>23</v>
      </c>
      <c r="L23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10" t="str">
        <f>IF(RCH_hospital_admissions[[#This Row],[Patient Waittime]]&lt;=15,"Very Short",IF(RCH_hospital_admissions[[#This Row],[Patient Waittime]]&lt;=30,"Short", IF(RCH_hospital_admissions[[#This Row],[Patient Waittime]]&lt;=45,"Moderate","Long")))</f>
        <v>Short</v>
      </c>
    </row>
    <row r="2311" spans="1:13" x14ac:dyDescent="0.2">
      <c r="A2311" t="s">
        <v>4058</v>
      </c>
      <c r="B2311" s="1">
        <v>44575</v>
      </c>
      <c r="C2311" s="2">
        <v>0.79166666666666663</v>
      </c>
      <c r="D2311" t="s">
        <v>4059</v>
      </c>
      <c r="E2311" t="s">
        <v>13</v>
      </c>
      <c r="F2311">
        <v>16</v>
      </c>
      <c r="G2311" t="s">
        <v>14</v>
      </c>
      <c r="H2311" t="s">
        <v>27</v>
      </c>
      <c r="I2311" t="s">
        <v>16</v>
      </c>
      <c r="J2311">
        <v>8</v>
      </c>
      <c r="K2311">
        <v>23</v>
      </c>
      <c r="L23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311" t="str">
        <f>IF(RCH_hospital_admissions[[#This Row],[Patient Waittime]]&lt;=15,"Very Short",IF(RCH_hospital_admissions[[#This Row],[Patient Waittime]]&lt;=30,"Short", IF(RCH_hospital_admissions[[#This Row],[Patient Waittime]]&lt;=45,"Moderate","Long")))</f>
        <v>Short</v>
      </c>
    </row>
    <row r="2312" spans="1:13" x14ac:dyDescent="0.2">
      <c r="A2312" t="s">
        <v>4060</v>
      </c>
      <c r="B2312" s="1">
        <v>44886</v>
      </c>
      <c r="C2312" s="2">
        <v>0.63541666666666663</v>
      </c>
      <c r="D2312" t="s">
        <v>3490</v>
      </c>
      <c r="E2312" t="s">
        <v>13</v>
      </c>
      <c r="F2312">
        <v>28</v>
      </c>
      <c r="G2312" t="s">
        <v>50</v>
      </c>
      <c r="H2312" t="s">
        <v>15</v>
      </c>
      <c r="I2312" t="s">
        <v>16</v>
      </c>
      <c r="J2312">
        <v>7</v>
      </c>
      <c r="K2312">
        <v>46</v>
      </c>
      <c r="L23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312" t="str">
        <f>IF(RCH_hospital_admissions[[#This Row],[Patient Waittime]]&lt;=15,"Very Short",IF(RCH_hospital_admissions[[#This Row],[Patient Waittime]]&lt;=30,"Short", IF(RCH_hospital_admissions[[#This Row],[Patient Waittime]]&lt;=45,"Moderate","Long")))</f>
        <v>Long</v>
      </c>
    </row>
    <row r="2313" spans="1:13" x14ac:dyDescent="0.2">
      <c r="A2313" t="s">
        <v>4061</v>
      </c>
      <c r="B2313" s="1">
        <v>44319</v>
      </c>
      <c r="C2313" s="2">
        <v>0.2986111111111111</v>
      </c>
      <c r="D2313" t="s">
        <v>4062</v>
      </c>
      <c r="E2313" t="s">
        <v>13</v>
      </c>
      <c r="F2313">
        <v>45</v>
      </c>
      <c r="G2313" t="s">
        <v>14</v>
      </c>
      <c r="H2313" t="s">
        <v>15</v>
      </c>
      <c r="I2313" t="s">
        <v>16</v>
      </c>
      <c r="K2313">
        <v>34</v>
      </c>
      <c r="L23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313" t="str">
        <f>IF(RCH_hospital_admissions[[#This Row],[Patient Waittime]]&lt;=15,"Very Short",IF(RCH_hospital_admissions[[#This Row],[Patient Waittime]]&lt;=30,"Short", IF(RCH_hospital_admissions[[#This Row],[Patient Waittime]]&lt;=45,"Moderate","Long")))</f>
        <v>Moderate</v>
      </c>
    </row>
    <row r="2314" spans="1:13" x14ac:dyDescent="0.2">
      <c r="A2314" t="s">
        <v>4063</v>
      </c>
      <c r="B2314" s="1">
        <v>44518</v>
      </c>
      <c r="C2314" s="2">
        <v>0.96180555555555558</v>
      </c>
      <c r="D2314" t="s">
        <v>2133</v>
      </c>
      <c r="E2314" t="s">
        <v>13</v>
      </c>
      <c r="F2314">
        <v>48</v>
      </c>
      <c r="G2314" t="s">
        <v>14</v>
      </c>
      <c r="H2314" t="s">
        <v>21</v>
      </c>
      <c r="I2314" t="s">
        <v>33</v>
      </c>
      <c r="J2314">
        <v>5.5</v>
      </c>
      <c r="K2314">
        <v>39</v>
      </c>
      <c r="L23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314" t="str">
        <f>IF(RCH_hospital_admissions[[#This Row],[Patient Waittime]]&lt;=15,"Very Short",IF(RCH_hospital_admissions[[#This Row],[Patient Waittime]]&lt;=30,"Short", IF(RCH_hospital_admissions[[#This Row],[Patient Waittime]]&lt;=45,"Moderate","Long")))</f>
        <v>Moderate</v>
      </c>
    </row>
    <row r="2315" spans="1:13" x14ac:dyDescent="0.2">
      <c r="A2315" t="s">
        <v>4064</v>
      </c>
      <c r="B2315" s="1">
        <v>44611</v>
      </c>
      <c r="C2315" s="2">
        <v>0.70486111111111116</v>
      </c>
      <c r="D2315" t="s">
        <v>4065</v>
      </c>
      <c r="E2315" t="s">
        <v>20</v>
      </c>
      <c r="F2315">
        <v>35</v>
      </c>
      <c r="G2315" t="s">
        <v>24</v>
      </c>
      <c r="H2315" t="s">
        <v>38</v>
      </c>
      <c r="I2315" t="s">
        <v>33</v>
      </c>
      <c r="J2315">
        <v>5.5</v>
      </c>
      <c r="K2315">
        <v>21</v>
      </c>
      <c r="L23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15" t="str">
        <f>IF(RCH_hospital_admissions[[#This Row],[Patient Waittime]]&lt;=15,"Very Short",IF(RCH_hospital_admissions[[#This Row],[Patient Waittime]]&lt;=30,"Short", IF(RCH_hospital_admissions[[#This Row],[Patient Waittime]]&lt;=45,"Moderate","Long")))</f>
        <v>Short</v>
      </c>
    </row>
    <row r="2316" spans="1:13" x14ac:dyDescent="0.2">
      <c r="A2316" t="s">
        <v>4066</v>
      </c>
      <c r="B2316" s="1">
        <v>44371</v>
      </c>
      <c r="C2316" s="2">
        <v>0.77430555555555558</v>
      </c>
      <c r="D2316" t="s">
        <v>1033</v>
      </c>
      <c r="E2316" t="s">
        <v>20</v>
      </c>
      <c r="F2316">
        <v>12</v>
      </c>
      <c r="G2316" t="s">
        <v>14</v>
      </c>
      <c r="H2316" t="s">
        <v>21</v>
      </c>
      <c r="I2316" t="s">
        <v>33</v>
      </c>
      <c r="J2316">
        <v>4.5</v>
      </c>
      <c r="K2316">
        <v>36</v>
      </c>
      <c r="L23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316" t="str">
        <f>IF(RCH_hospital_admissions[[#This Row],[Patient Waittime]]&lt;=15,"Very Short",IF(RCH_hospital_admissions[[#This Row],[Patient Waittime]]&lt;=30,"Short", IF(RCH_hospital_admissions[[#This Row],[Patient Waittime]]&lt;=45,"Moderate","Long")))</f>
        <v>Moderate</v>
      </c>
    </row>
    <row r="2317" spans="1:13" x14ac:dyDescent="0.2">
      <c r="A2317" t="s">
        <v>4067</v>
      </c>
      <c r="B2317" s="1">
        <v>44796</v>
      </c>
      <c r="C2317" s="2">
        <v>0.2986111111111111</v>
      </c>
      <c r="D2317" t="s">
        <v>4068</v>
      </c>
      <c r="E2317" t="s">
        <v>20</v>
      </c>
      <c r="F2317">
        <v>75</v>
      </c>
      <c r="G2317" t="s">
        <v>14</v>
      </c>
      <c r="H2317" t="s">
        <v>32</v>
      </c>
      <c r="I2317" t="s">
        <v>33</v>
      </c>
      <c r="J2317">
        <v>6.5</v>
      </c>
      <c r="K2317">
        <v>44</v>
      </c>
      <c r="L23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317" t="str">
        <f>IF(RCH_hospital_admissions[[#This Row],[Patient Waittime]]&lt;=15,"Very Short",IF(RCH_hospital_admissions[[#This Row],[Patient Waittime]]&lt;=30,"Short", IF(RCH_hospital_admissions[[#This Row],[Patient Waittime]]&lt;=45,"Moderate","Long")))</f>
        <v>Moderate</v>
      </c>
    </row>
    <row r="2318" spans="1:13" x14ac:dyDescent="0.2">
      <c r="A2318" t="s">
        <v>4069</v>
      </c>
      <c r="B2318" s="1">
        <v>44458</v>
      </c>
      <c r="C2318" s="2">
        <v>0.99652777777777779</v>
      </c>
      <c r="D2318" t="s">
        <v>218</v>
      </c>
      <c r="E2318" t="s">
        <v>13</v>
      </c>
      <c r="F2318">
        <v>37</v>
      </c>
      <c r="G2318" t="s">
        <v>50</v>
      </c>
      <c r="H2318" t="s">
        <v>32</v>
      </c>
      <c r="I2318" t="s">
        <v>16</v>
      </c>
      <c r="J2318">
        <v>6</v>
      </c>
      <c r="K2318">
        <v>20</v>
      </c>
      <c r="L23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18" t="str">
        <f>IF(RCH_hospital_admissions[[#This Row],[Patient Waittime]]&lt;=15,"Very Short",IF(RCH_hospital_admissions[[#This Row],[Patient Waittime]]&lt;=30,"Short", IF(RCH_hospital_admissions[[#This Row],[Patient Waittime]]&lt;=45,"Moderate","Long")))</f>
        <v>Short</v>
      </c>
    </row>
    <row r="2319" spans="1:13" x14ac:dyDescent="0.2">
      <c r="A2319" t="s">
        <v>4070</v>
      </c>
      <c r="B2319" s="1">
        <v>44442</v>
      </c>
      <c r="C2319" s="2">
        <v>0.73958333333333337</v>
      </c>
      <c r="D2319" t="s">
        <v>4071</v>
      </c>
      <c r="E2319" t="s">
        <v>20</v>
      </c>
      <c r="F2319">
        <v>32</v>
      </c>
      <c r="G2319" t="s">
        <v>187</v>
      </c>
      <c r="H2319" t="s">
        <v>15</v>
      </c>
      <c r="I2319" t="s">
        <v>16</v>
      </c>
      <c r="J2319">
        <v>6</v>
      </c>
      <c r="K2319">
        <v>34</v>
      </c>
      <c r="L23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19" t="str">
        <f>IF(RCH_hospital_admissions[[#This Row],[Patient Waittime]]&lt;=15,"Very Short",IF(RCH_hospital_admissions[[#This Row],[Patient Waittime]]&lt;=30,"Short", IF(RCH_hospital_admissions[[#This Row],[Patient Waittime]]&lt;=45,"Moderate","Long")))</f>
        <v>Moderate</v>
      </c>
    </row>
    <row r="2320" spans="1:13" x14ac:dyDescent="0.2">
      <c r="A2320" t="s">
        <v>4072</v>
      </c>
      <c r="B2320" s="1">
        <v>44728</v>
      </c>
      <c r="C2320" s="2">
        <v>0.77777777777777779</v>
      </c>
      <c r="D2320" t="s">
        <v>2635</v>
      </c>
      <c r="E2320" t="s">
        <v>13</v>
      </c>
      <c r="F2320">
        <v>46</v>
      </c>
      <c r="G2320" t="s">
        <v>14</v>
      </c>
      <c r="H2320" t="s">
        <v>32</v>
      </c>
      <c r="I2320" t="s">
        <v>16</v>
      </c>
      <c r="J2320">
        <v>6</v>
      </c>
      <c r="K2320">
        <v>36</v>
      </c>
      <c r="L23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320" t="str">
        <f>IF(RCH_hospital_admissions[[#This Row],[Patient Waittime]]&lt;=15,"Very Short",IF(RCH_hospital_admissions[[#This Row],[Patient Waittime]]&lt;=30,"Short", IF(RCH_hospital_admissions[[#This Row],[Patient Waittime]]&lt;=45,"Moderate","Long")))</f>
        <v>Moderate</v>
      </c>
    </row>
    <row r="2321" spans="1:13" x14ac:dyDescent="0.2">
      <c r="A2321" t="s">
        <v>4073</v>
      </c>
      <c r="B2321" s="1">
        <v>44514</v>
      </c>
      <c r="C2321" s="2">
        <v>0.85069444444444442</v>
      </c>
      <c r="D2321" t="s">
        <v>4074</v>
      </c>
      <c r="E2321" t="s">
        <v>13</v>
      </c>
      <c r="F2321">
        <v>64</v>
      </c>
      <c r="G2321" t="s">
        <v>14</v>
      </c>
      <c r="H2321" t="s">
        <v>21</v>
      </c>
      <c r="I2321" t="s">
        <v>16</v>
      </c>
      <c r="J2321">
        <v>6</v>
      </c>
      <c r="K2321">
        <v>23</v>
      </c>
      <c r="L23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321" t="str">
        <f>IF(RCH_hospital_admissions[[#This Row],[Patient Waittime]]&lt;=15,"Very Short",IF(RCH_hospital_admissions[[#This Row],[Patient Waittime]]&lt;=30,"Short", IF(RCH_hospital_admissions[[#This Row],[Patient Waittime]]&lt;=45,"Moderate","Long")))</f>
        <v>Short</v>
      </c>
    </row>
    <row r="2322" spans="1:13" x14ac:dyDescent="0.2">
      <c r="A2322" t="s">
        <v>4075</v>
      </c>
      <c r="B2322" s="1">
        <v>44624</v>
      </c>
      <c r="C2322" s="2">
        <v>0.55555555555555558</v>
      </c>
      <c r="D2322" t="s">
        <v>4076</v>
      </c>
      <c r="E2322" t="s">
        <v>13</v>
      </c>
      <c r="F2322">
        <v>13</v>
      </c>
      <c r="G2322" t="s">
        <v>14</v>
      </c>
      <c r="H2322" t="s">
        <v>27</v>
      </c>
      <c r="I2322" t="s">
        <v>16</v>
      </c>
      <c r="J2322">
        <v>10</v>
      </c>
      <c r="K2322">
        <v>18</v>
      </c>
      <c r="L23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322" t="str">
        <f>IF(RCH_hospital_admissions[[#This Row],[Patient Waittime]]&lt;=15,"Very Short",IF(RCH_hospital_admissions[[#This Row],[Patient Waittime]]&lt;=30,"Short", IF(RCH_hospital_admissions[[#This Row],[Patient Waittime]]&lt;=45,"Moderate","Long")))</f>
        <v>Short</v>
      </c>
    </row>
    <row r="2323" spans="1:13" x14ac:dyDescent="0.2">
      <c r="A2323" t="s">
        <v>4077</v>
      </c>
      <c r="B2323" s="1">
        <v>44364</v>
      </c>
      <c r="C2323" s="2">
        <v>0.82638888888888884</v>
      </c>
      <c r="D2323" t="s">
        <v>1018</v>
      </c>
      <c r="E2323" t="s">
        <v>20</v>
      </c>
      <c r="F2323">
        <v>44</v>
      </c>
      <c r="G2323" t="s">
        <v>14</v>
      </c>
      <c r="H2323" t="s">
        <v>43</v>
      </c>
      <c r="I2323" t="s">
        <v>33</v>
      </c>
      <c r="J2323">
        <v>6.5</v>
      </c>
      <c r="K2323">
        <v>28</v>
      </c>
      <c r="L23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23" t="str">
        <f>IF(RCH_hospital_admissions[[#This Row],[Patient Waittime]]&lt;=15,"Very Short",IF(RCH_hospital_admissions[[#This Row],[Patient Waittime]]&lt;=30,"Short", IF(RCH_hospital_admissions[[#This Row],[Patient Waittime]]&lt;=45,"Moderate","Long")))</f>
        <v>Short</v>
      </c>
    </row>
    <row r="2324" spans="1:13" x14ac:dyDescent="0.2">
      <c r="A2324" t="s">
        <v>4078</v>
      </c>
      <c r="B2324" s="1">
        <v>44746</v>
      </c>
      <c r="C2324" s="2">
        <v>0.8125</v>
      </c>
      <c r="D2324" t="s">
        <v>486</v>
      </c>
      <c r="E2324" t="s">
        <v>20</v>
      </c>
      <c r="F2324">
        <v>32</v>
      </c>
      <c r="G2324" t="s">
        <v>14</v>
      </c>
      <c r="H2324" t="s">
        <v>43</v>
      </c>
      <c r="I2324" t="s">
        <v>16</v>
      </c>
      <c r="J2324">
        <v>6</v>
      </c>
      <c r="K2324">
        <v>29</v>
      </c>
      <c r="L23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24" t="str">
        <f>IF(RCH_hospital_admissions[[#This Row],[Patient Waittime]]&lt;=15,"Very Short",IF(RCH_hospital_admissions[[#This Row],[Patient Waittime]]&lt;=30,"Short", IF(RCH_hospital_admissions[[#This Row],[Patient Waittime]]&lt;=45,"Moderate","Long")))</f>
        <v>Short</v>
      </c>
    </row>
    <row r="2325" spans="1:13" x14ac:dyDescent="0.2">
      <c r="A2325" t="s">
        <v>4079</v>
      </c>
      <c r="B2325" s="1">
        <v>44699</v>
      </c>
      <c r="C2325" s="2">
        <v>0.70833333333333337</v>
      </c>
      <c r="D2325" t="s">
        <v>4080</v>
      </c>
      <c r="E2325" t="s">
        <v>20</v>
      </c>
      <c r="F2325">
        <v>28</v>
      </c>
      <c r="G2325" t="s">
        <v>14</v>
      </c>
      <c r="H2325" t="s">
        <v>21</v>
      </c>
      <c r="I2325" t="s">
        <v>16</v>
      </c>
      <c r="J2325">
        <v>6</v>
      </c>
      <c r="K2325">
        <v>22</v>
      </c>
      <c r="L23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325" t="str">
        <f>IF(RCH_hospital_admissions[[#This Row],[Patient Waittime]]&lt;=15,"Very Short",IF(RCH_hospital_admissions[[#This Row],[Patient Waittime]]&lt;=30,"Short", IF(RCH_hospital_admissions[[#This Row],[Patient Waittime]]&lt;=45,"Moderate","Long")))</f>
        <v>Short</v>
      </c>
    </row>
    <row r="2326" spans="1:13" x14ac:dyDescent="0.2">
      <c r="A2326" t="s">
        <v>4081</v>
      </c>
      <c r="B2326" s="1">
        <v>44850</v>
      </c>
      <c r="C2326" s="2">
        <v>0.92708333333333337</v>
      </c>
      <c r="D2326" t="s">
        <v>4082</v>
      </c>
      <c r="E2326" t="s">
        <v>13</v>
      </c>
      <c r="F2326">
        <v>71</v>
      </c>
      <c r="G2326" t="s">
        <v>14</v>
      </c>
      <c r="H2326" t="s">
        <v>43</v>
      </c>
      <c r="I2326" t="s">
        <v>33</v>
      </c>
      <c r="J2326">
        <v>7.5</v>
      </c>
      <c r="K2326">
        <v>23</v>
      </c>
      <c r="L23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326" t="str">
        <f>IF(RCH_hospital_admissions[[#This Row],[Patient Waittime]]&lt;=15,"Very Short",IF(RCH_hospital_admissions[[#This Row],[Patient Waittime]]&lt;=30,"Short", IF(RCH_hospital_admissions[[#This Row],[Patient Waittime]]&lt;=45,"Moderate","Long")))</f>
        <v>Short</v>
      </c>
    </row>
    <row r="2327" spans="1:13" x14ac:dyDescent="0.2">
      <c r="A2327" t="s">
        <v>4083</v>
      </c>
      <c r="B2327" s="1">
        <v>44521</v>
      </c>
      <c r="C2327" s="2">
        <v>0.97916666666666663</v>
      </c>
      <c r="D2327" t="s">
        <v>4084</v>
      </c>
      <c r="E2327" t="s">
        <v>13</v>
      </c>
      <c r="F2327">
        <v>28</v>
      </c>
      <c r="G2327" t="s">
        <v>14</v>
      </c>
      <c r="H2327" t="s">
        <v>15</v>
      </c>
      <c r="I2327" t="s">
        <v>16</v>
      </c>
      <c r="J2327">
        <v>6</v>
      </c>
      <c r="K2327">
        <v>35</v>
      </c>
      <c r="L23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327" t="str">
        <f>IF(RCH_hospital_admissions[[#This Row],[Patient Waittime]]&lt;=15,"Very Short",IF(RCH_hospital_admissions[[#This Row],[Patient Waittime]]&lt;=30,"Short", IF(RCH_hospital_admissions[[#This Row],[Patient Waittime]]&lt;=45,"Moderate","Long")))</f>
        <v>Moderate</v>
      </c>
    </row>
    <row r="2328" spans="1:13" x14ac:dyDescent="0.2">
      <c r="A2328" t="s">
        <v>4085</v>
      </c>
      <c r="B2328" s="1">
        <v>44749</v>
      </c>
      <c r="C2328" s="2">
        <v>0.625</v>
      </c>
      <c r="D2328" t="s">
        <v>4086</v>
      </c>
      <c r="E2328" t="s">
        <v>20</v>
      </c>
      <c r="F2328">
        <v>7</v>
      </c>
      <c r="G2328" t="s">
        <v>14</v>
      </c>
      <c r="H2328" t="s">
        <v>21</v>
      </c>
      <c r="I2328" t="s">
        <v>33</v>
      </c>
      <c r="J2328">
        <v>4.5</v>
      </c>
      <c r="K2328">
        <v>34</v>
      </c>
      <c r="L23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328" t="str">
        <f>IF(RCH_hospital_admissions[[#This Row],[Patient Waittime]]&lt;=15,"Very Short",IF(RCH_hospital_admissions[[#This Row],[Patient Waittime]]&lt;=30,"Short", IF(RCH_hospital_admissions[[#This Row],[Patient Waittime]]&lt;=45,"Moderate","Long")))</f>
        <v>Moderate</v>
      </c>
    </row>
    <row r="2329" spans="1:13" x14ac:dyDescent="0.2">
      <c r="A2329" t="s">
        <v>4087</v>
      </c>
      <c r="B2329" s="1">
        <v>44898</v>
      </c>
      <c r="C2329" s="2">
        <v>0.52083333333333337</v>
      </c>
      <c r="D2329" t="s">
        <v>3691</v>
      </c>
      <c r="E2329" t="s">
        <v>20</v>
      </c>
      <c r="F2329">
        <v>53</v>
      </c>
      <c r="G2329" t="s">
        <v>14</v>
      </c>
      <c r="H2329" t="s">
        <v>21</v>
      </c>
      <c r="I2329" t="s">
        <v>33</v>
      </c>
      <c r="J2329">
        <v>9.5</v>
      </c>
      <c r="K2329">
        <v>38</v>
      </c>
      <c r="L23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329" t="str">
        <f>IF(RCH_hospital_admissions[[#This Row],[Patient Waittime]]&lt;=15,"Very Short",IF(RCH_hospital_admissions[[#This Row],[Patient Waittime]]&lt;=30,"Short", IF(RCH_hospital_admissions[[#This Row],[Patient Waittime]]&lt;=45,"Moderate","Long")))</f>
        <v>Moderate</v>
      </c>
    </row>
    <row r="2330" spans="1:13" x14ac:dyDescent="0.2">
      <c r="A2330" t="s">
        <v>4088</v>
      </c>
      <c r="B2330" s="1">
        <v>44805</v>
      </c>
      <c r="C2330" s="2">
        <v>0.32291666666666669</v>
      </c>
      <c r="D2330" t="s">
        <v>432</v>
      </c>
      <c r="E2330" t="s">
        <v>13</v>
      </c>
      <c r="F2330">
        <v>46</v>
      </c>
      <c r="G2330" t="s">
        <v>24</v>
      </c>
      <c r="H2330" t="s">
        <v>21</v>
      </c>
      <c r="I2330" t="s">
        <v>16</v>
      </c>
      <c r="J2330">
        <v>7</v>
      </c>
      <c r="K2330">
        <v>45</v>
      </c>
      <c r="L23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330" t="str">
        <f>IF(RCH_hospital_admissions[[#This Row],[Patient Waittime]]&lt;=15,"Very Short",IF(RCH_hospital_admissions[[#This Row],[Patient Waittime]]&lt;=30,"Short", IF(RCH_hospital_admissions[[#This Row],[Patient Waittime]]&lt;=45,"Moderate","Long")))</f>
        <v>Moderate</v>
      </c>
    </row>
    <row r="2331" spans="1:13" x14ac:dyDescent="0.2">
      <c r="A2331" t="s">
        <v>4089</v>
      </c>
      <c r="B2331" s="1">
        <v>44466</v>
      </c>
      <c r="C2331" s="2">
        <v>0.64583333333333337</v>
      </c>
      <c r="D2331" t="s">
        <v>4090</v>
      </c>
      <c r="E2331" t="s">
        <v>13</v>
      </c>
      <c r="F2331">
        <v>29</v>
      </c>
      <c r="G2331" t="s">
        <v>14</v>
      </c>
      <c r="H2331" t="s">
        <v>21</v>
      </c>
      <c r="I2331" t="s">
        <v>16</v>
      </c>
      <c r="J2331">
        <v>7</v>
      </c>
      <c r="K2331">
        <v>30</v>
      </c>
      <c r="L23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331" t="str">
        <f>IF(RCH_hospital_admissions[[#This Row],[Patient Waittime]]&lt;=15,"Very Short",IF(RCH_hospital_admissions[[#This Row],[Patient Waittime]]&lt;=30,"Short", IF(RCH_hospital_admissions[[#This Row],[Patient Waittime]]&lt;=45,"Moderate","Long")))</f>
        <v>Short</v>
      </c>
    </row>
    <row r="2332" spans="1:13" x14ac:dyDescent="0.2">
      <c r="A2332" t="s">
        <v>4091</v>
      </c>
      <c r="B2332" s="1">
        <v>44565</v>
      </c>
      <c r="C2332" s="2">
        <v>0.65625</v>
      </c>
      <c r="D2332" t="s">
        <v>4092</v>
      </c>
      <c r="E2332" t="s">
        <v>13</v>
      </c>
      <c r="F2332">
        <v>29</v>
      </c>
      <c r="G2332" t="s">
        <v>14</v>
      </c>
      <c r="H2332" t="s">
        <v>43</v>
      </c>
      <c r="I2332" t="s">
        <v>16</v>
      </c>
      <c r="J2332">
        <v>9</v>
      </c>
      <c r="K2332">
        <v>48</v>
      </c>
      <c r="L23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332" t="str">
        <f>IF(RCH_hospital_admissions[[#This Row],[Patient Waittime]]&lt;=15,"Very Short",IF(RCH_hospital_admissions[[#This Row],[Patient Waittime]]&lt;=30,"Short", IF(RCH_hospital_admissions[[#This Row],[Patient Waittime]]&lt;=45,"Moderate","Long")))</f>
        <v>Long</v>
      </c>
    </row>
    <row r="2333" spans="1:13" x14ac:dyDescent="0.2">
      <c r="A2333" t="s">
        <v>4093</v>
      </c>
      <c r="B2333" s="1">
        <v>44638</v>
      </c>
      <c r="C2333" s="2">
        <v>0.49305555555555558</v>
      </c>
      <c r="D2333" t="s">
        <v>4094</v>
      </c>
      <c r="E2333" t="s">
        <v>20</v>
      </c>
      <c r="F2333">
        <v>38</v>
      </c>
      <c r="G2333" t="s">
        <v>74</v>
      </c>
      <c r="H2333" t="s">
        <v>15</v>
      </c>
      <c r="I2333" t="s">
        <v>16</v>
      </c>
      <c r="K2333">
        <v>28</v>
      </c>
      <c r="L23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33" t="str">
        <f>IF(RCH_hospital_admissions[[#This Row],[Patient Waittime]]&lt;=15,"Very Short",IF(RCH_hospital_admissions[[#This Row],[Patient Waittime]]&lt;=30,"Short", IF(RCH_hospital_admissions[[#This Row],[Patient Waittime]]&lt;=45,"Moderate","Long")))</f>
        <v>Short</v>
      </c>
    </row>
    <row r="2334" spans="1:13" x14ac:dyDescent="0.2">
      <c r="A2334" t="s">
        <v>4095</v>
      </c>
      <c r="B2334" s="1">
        <v>44529</v>
      </c>
      <c r="C2334" s="2">
        <v>0.58333333333333337</v>
      </c>
      <c r="D2334" t="s">
        <v>4096</v>
      </c>
      <c r="E2334" t="s">
        <v>20</v>
      </c>
      <c r="F2334">
        <v>12</v>
      </c>
      <c r="G2334" t="s">
        <v>14</v>
      </c>
      <c r="H2334" t="s">
        <v>27</v>
      </c>
      <c r="I2334" t="s">
        <v>16</v>
      </c>
      <c r="J2334">
        <v>9</v>
      </c>
      <c r="K2334">
        <v>12</v>
      </c>
      <c r="L23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334" t="str">
        <f>IF(RCH_hospital_admissions[[#This Row],[Patient Waittime]]&lt;=15,"Very Short",IF(RCH_hospital_admissions[[#This Row],[Patient Waittime]]&lt;=30,"Short", IF(RCH_hospital_admissions[[#This Row],[Patient Waittime]]&lt;=45,"Moderate","Long")))</f>
        <v>Very Short</v>
      </c>
    </row>
    <row r="2335" spans="1:13" x14ac:dyDescent="0.2">
      <c r="A2335" t="s">
        <v>4097</v>
      </c>
      <c r="B2335" s="1">
        <v>44537</v>
      </c>
      <c r="C2335" s="2">
        <v>0.51736111111111116</v>
      </c>
      <c r="D2335" t="s">
        <v>4098</v>
      </c>
      <c r="E2335" t="s">
        <v>20</v>
      </c>
      <c r="F2335">
        <v>48</v>
      </c>
      <c r="G2335" t="s">
        <v>14</v>
      </c>
      <c r="H2335" t="s">
        <v>15</v>
      </c>
      <c r="I2335" t="s">
        <v>16</v>
      </c>
      <c r="J2335">
        <v>9</v>
      </c>
      <c r="K2335">
        <v>20</v>
      </c>
      <c r="L23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335" t="str">
        <f>IF(RCH_hospital_admissions[[#This Row],[Patient Waittime]]&lt;=15,"Very Short",IF(RCH_hospital_admissions[[#This Row],[Patient Waittime]]&lt;=30,"Short", IF(RCH_hospital_admissions[[#This Row],[Patient Waittime]]&lt;=45,"Moderate","Long")))</f>
        <v>Short</v>
      </c>
    </row>
    <row r="2336" spans="1:13" x14ac:dyDescent="0.2">
      <c r="A2336" t="s">
        <v>4099</v>
      </c>
      <c r="B2336" s="1">
        <v>44556</v>
      </c>
      <c r="C2336" s="2">
        <v>0.31944444444444442</v>
      </c>
      <c r="D2336" t="s">
        <v>4100</v>
      </c>
      <c r="E2336" t="s">
        <v>13</v>
      </c>
      <c r="F2336">
        <v>34</v>
      </c>
      <c r="G2336" t="s">
        <v>14</v>
      </c>
      <c r="H2336" t="s">
        <v>15</v>
      </c>
      <c r="I2336" t="s">
        <v>16</v>
      </c>
      <c r="J2336">
        <v>5</v>
      </c>
      <c r="K2336">
        <v>42</v>
      </c>
      <c r="L23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36" t="str">
        <f>IF(RCH_hospital_admissions[[#This Row],[Patient Waittime]]&lt;=15,"Very Short",IF(RCH_hospital_admissions[[#This Row],[Patient Waittime]]&lt;=30,"Short", IF(RCH_hospital_admissions[[#This Row],[Patient Waittime]]&lt;=45,"Moderate","Long")))</f>
        <v>Moderate</v>
      </c>
    </row>
    <row r="2337" spans="1:13" x14ac:dyDescent="0.2">
      <c r="A2337" t="s">
        <v>4101</v>
      </c>
      <c r="B2337" s="1">
        <v>44229</v>
      </c>
      <c r="C2337" s="2">
        <v>0.3298611111111111</v>
      </c>
      <c r="D2337" t="s">
        <v>4102</v>
      </c>
      <c r="E2337" t="s">
        <v>20</v>
      </c>
      <c r="F2337">
        <v>25</v>
      </c>
      <c r="G2337" t="s">
        <v>14</v>
      </c>
      <c r="H2337" t="s">
        <v>43</v>
      </c>
      <c r="I2337" t="s">
        <v>33</v>
      </c>
      <c r="J2337">
        <v>4.5</v>
      </c>
      <c r="K2337">
        <v>26</v>
      </c>
      <c r="L23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337" t="str">
        <f>IF(RCH_hospital_admissions[[#This Row],[Patient Waittime]]&lt;=15,"Very Short",IF(RCH_hospital_admissions[[#This Row],[Patient Waittime]]&lt;=30,"Short", IF(RCH_hospital_admissions[[#This Row],[Patient Waittime]]&lt;=45,"Moderate","Long")))</f>
        <v>Short</v>
      </c>
    </row>
    <row r="2338" spans="1:13" x14ac:dyDescent="0.2">
      <c r="A2338" t="s">
        <v>4103</v>
      </c>
      <c r="B2338" s="1">
        <v>44903</v>
      </c>
      <c r="C2338" s="2">
        <v>0.57638888888888884</v>
      </c>
      <c r="D2338" t="s">
        <v>4104</v>
      </c>
      <c r="E2338" t="s">
        <v>13</v>
      </c>
      <c r="F2338">
        <v>14</v>
      </c>
      <c r="G2338" t="s">
        <v>14</v>
      </c>
      <c r="H2338" t="s">
        <v>27</v>
      </c>
      <c r="I2338" t="s">
        <v>16</v>
      </c>
      <c r="J2338">
        <v>7</v>
      </c>
      <c r="K2338">
        <v>20</v>
      </c>
      <c r="L23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338" t="str">
        <f>IF(RCH_hospital_admissions[[#This Row],[Patient Waittime]]&lt;=15,"Very Short",IF(RCH_hospital_admissions[[#This Row],[Patient Waittime]]&lt;=30,"Short", IF(RCH_hospital_admissions[[#This Row],[Patient Waittime]]&lt;=45,"Moderate","Long")))</f>
        <v>Short</v>
      </c>
    </row>
    <row r="2339" spans="1:13" x14ac:dyDescent="0.2">
      <c r="A2339" t="s">
        <v>4105</v>
      </c>
      <c r="B2339" s="1">
        <v>44479</v>
      </c>
      <c r="C2339" s="2">
        <v>0.875</v>
      </c>
      <c r="D2339" t="s">
        <v>4106</v>
      </c>
      <c r="E2339" t="s">
        <v>20</v>
      </c>
      <c r="F2339">
        <v>49</v>
      </c>
      <c r="G2339" t="s">
        <v>14</v>
      </c>
      <c r="H2339" t="s">
        <v>83</v>
      </c>
      <c r="I2339" t="s">
        <v>16</v>
      </c>
      <c r="J2339">
        <v>7</v>
      </c>
      <c r="K2339">
        <v>29</v>
      </c>
      <c r="L23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339" t="str">
        <f>IF(RCH_hospital_admissions[[#This Row],[Patient Waittime]]&lt;=15,"Very Short",IF(RCH_hospital_admissions[[#This Row],[Patient Waittime]]&lt;=30,"Short", IF(RCH_hospital_admissions[[#This Row],[Patient Waittime]]&lt;=45,"Moderate","Long")))</f>
        <v>Short</v>
      </c>
    </row>
    <row r="2340" spans="1:13" x14ac:dyDescent="0.2">
      <c r="A2340" t="s">
        <v>4107</v>
      </c>
      <c r="B2340" s="1">
        <v>44502</v>
      </c>
      <c r="C2340" s="2">
        <v>0.89930555555555558</v>
      </c>
      <c r="D2340" t="s">
        <v>1149</v>
      </c>
      <c r="E2340" t="s">
        <v>13</v>
      </c>
      <c r="F2340">
        <v>31</v>
      </c>
      <c r="G2340" t="s">
        <v>14</v>
      </c>
      <c r="H2340" t="s">
        <v>32</v>
      </c>
      <c r="I2340" t="s">
        <v>33</v>
      </c>
      <c r="J2340">
        <v>7.5</v>
      </c>
      <c r="K2340">
        <v>26</v>
      </c>
      <c r="L23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40" t="str">
        <f>IF(RCH_hospital_admissions[[#This Row],[Patient Waittime]]&lt;=15,"Very Short",IF(RCH_hospital_admissions[[#This Row],[Patient Waittime]]&lt;=30,"Short", IF(RCH_hospital_admissions[[#This Row],[Patient Waittime]]&lt;=45,"Moderate","Long")))</f>
        <v>Short</v>
      </c>
    </row>
    <row r="2341" spans="1:13" x14ac:dyDescent="0.2">
      <c r="A2341" t="s">
        <v>4108</v>
      </c>
      <c r="B2341" s="1">
        <v>44556</v>
      </c>
      <c r="C2341" s="2">
        <v>0.70486111111111116</v>
      </c>
      <c r="D2341" t="s">
        <v>2693</v>
      </c>
      <c r="E2341" t="s">
        <v>20</v>
      </c>
      <c r="F2341">
        <v>30</v>
      </c>
      <c r="G2341" t="s">
        <v>24</v>
      </c>
      <c r="H2341" t="s">
        <v>15</v>
      </c>
      <c r="I2341" t="s">
        <v>16</v>
      </c>
      <c r="J2341">
        <v>8</v>
      </c>
      <c r="K2341">
        <v>19</v>
      </c>
      <c r="L23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41" t="str">
        <f>IF(RCH_hospital_admissions[[#This Row],[Patient Waittime]]&lt;=15,"Very Short",IF(RCH_hospital_admissions[[#This Row],[Patient Waittime]]&lt;=30,"Short", IF(RCH_hospital_admissions[[#This Row],[Patient Waittime]]&lt;=45,"Moderate","Long")))</f>
        <v>Short</v>
      </c>
    </row>
    <row r="2342" spans="1:13" x14ac:dyDescent="0.2">
      <c r="A2342" t="s">
        <v>4109</v>
      </c>
      <c r="B2342" s="1">
        <v>44649</v>
      </c>
      <c r="C2342" s="2">
        <v>0.3298611111111111</v>
      </c>
      <c r="D2342" t="s">
        <v>873</v>
      </c>
      <c r="E2342" t="s">
        <v>13</v>
      </c>
      <c r="F2342">
        <v>37</v>
      </c>
      <c r="G2342" t="s">
        <v>74</v>
      </c>
      <c r="H2342" t="s">
        <v>38</v>
      </c>
      <c r="I2342" t="s">
        <v>16</v>
      </c>
      <c r="J2342">
        <v>4</v>
      </c>
      <c r="K2342">
        <v>45</v>
      </c>
      <c r="L23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42" t="str">
        <f>IF(RCH_hospital_admissions[[#This Row],[Patient Waittime]]&lt;=15,"Very Short",IF(RCH_hospital_admissions[[#This Row],[Patient Waittime]]&lt;=30,"Short", IF(RCH_hospital_admissions[[#This Row],[Patient Waittime]]&lt;=45,"Moderate","Long")))</f>
        <v>Moderate</v>
      </c>
    </row>
    <row r="2343" spans="1:13" x14ac:dyDescent="0.2">
      <c r="A2343" t="s">
        <v>4110</v>
      </c>
      <c r="B2343" s="1">
        <v>44850</v>
      </c>
      <c r="C2343" s="2">
        <v>0.30208333333333331</v>
      </c>
      <c r="D2343" t="s">
        <v>4111</v>
      </c>
      <c r="E2343" t="s">
        <v>13</v>
      </c>
      <c r="F2343">
        <v>19</v>
      </c>
      <c r="G2343" t="s">
        <v>14</v>
      </c>
      <c r="H2343" t="s">
        <v>43</v>
      </c>
      <c r="I2343" t="s">
        <v>33</v>
      </c>
      <c r="K2343">
        <v>23</v>
      </c>
      <c r="L23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343" t="str">
        <f>IF(RCH_hospital_admissions[[#This Row],[Patient Waittime]]&lt;=15,"Very Short",IF(RCH_hospital_admissions[[#This Row],[Patient Waittime]]&lt;=30,"Short", IF(RCH_hospital_admissions[[#This Row],[Patient Waittime]]&lt;=45,"Moderate","Long")))</f>
        <v>Short</v>
      </c>
    </row>
    <row r="2344" spans="1:13" x14ac:dyDescent="0.2">
      <c r="A2344" t="s">
        <v>4112</v>
      </c>
      <c r="B2344" s="1">
        <v>44851</v>
      </c>
      <c r="C2344" s="2">
        <v>0.59722222222222221</v>
      </c>
      <c r="D2344" t="s">
        <v>4113</v>
      </c>
      <c r="E2344" t="s">
        <v>20</v>
      </c>
      <c r="F2344">
        <v>34</v>
      </c>
      <c r="G2344" t="s">
        <v>14</v>
      </c>
      <c r="H2344" t="s">
        <v>15</v>
      </c>
      <c r="I2344" t="s">
        <v>16</v>
      </c>
      <c r="J2344">
        <v>9</v>
      </c>
      <c r="K2344">
        <v>32</v>
      </c>
      <c r="L23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44" t="str">
        <f>IF(RCH_hospital_admissions[[#This Row],[Patient Waittime]]&lt;=15,"Very Short",IF(RCH_hospital_admissions[[#This Row],[Patient Waittime]]&lt;=30,"Short", IF(RCH_hospital_admissions[[#This Row],[Patient Waittime]]&lt;=45,"Moderate","Long")))</f>
        <v>Moderate</v>
      </c>
    </row>
    <row r="2345" spans="1:13" x14ac:dyDescent="0.2">
      <c r="A2345" t="s">
        <v>4114</v>
      </c>
      <c r="B2345" s="1">
        <v>44225</v>
      </c>
      <c r="C2345" s="2">
        <v>0.79861111111111116</v>
      </c>
      <c r="D2345" t="s">
        <v>4115</v>
      </c>
      <c r="E2345" t="s">
        <v>13</v>
      </c>
      <c r="F2345">
        <v>46</v>
      </c>
      <c r="G2345" t="s">
        <v>160</v>
      </c>
      <c r="H2345" t="s">
        <v>15</v>
      </c>
      <c r="I2345" t="s">
        <v>16</v>
      </c>
      <c r="K2345">
        <v>49</v>
      </c>
      <c r="L23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345" t="str">
        <f>IF(RCH_hospital_admissions[[#This Row],[Patient Waittime]]&lt;=15,"Very Short",IF(RCH_hospital_admissions[[#This Row],[Patient Waittime]]&lt;=30,"Short", IF(RCH_hospital_admissions[[#This Row],[Patient Waittime]]&lt;=45,"Moderate","Long")))</f>
        <v>Long</v>
      </c>
    </row>
    <row r="2346" spans="1:13" x14ac:dyDescent="0.2">
      <c r="A2346" t="s">
        <v>4116</v>
      </c>
      <c r="B2346" s="1">
        <v>44266</v>
      </c>
      <c r="C2346" s="2">
        <v>0.30208333333333331</v>
      </c>
      <c r="D2346" t="s">
        <v>1321</v>
      </c>
      <c r="E2346" t="s">
        <v>13</v>
      </c>
      <c r="F2346">
        <v>48</v>
      </c>
      <c r="G2346" t="s">
        <v>14</v>
      </c>
      <c r="H2346" t="s">
        <v>83</v>
      </c>
      <c r="I2346" t="s">
        <v>33</v>
      </c>
      <c r="J2346">
        <v>8.5</v>
      </c>
      <c r="K2346">
        <v>42</v>
      </c>
      <c r="L23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346" t="str">
        <f>IF(RCH_hospital_admissions[[#This Row],[Patient Waittime]]&lt;=15,"Very Short",IF(RCH_hospital_admissions[[#This Row],[Patient Waittime]]&lt;=30,"Short", IF(RCH_hospital_admissions[[#This Row],[Patient Waittime]]&lt;=45,"Moderate","Long")))</f>
        <v>Moderate</v>
      </c>
    </row>
    <row r="2347" spans="1:13" x14ac:dyDescent="0.2">
      <c r="A2347" t="s">
        <v>4117</v>
      </c>
      <c r="B2347" s="1">
        <v>44555</v>
      </c>
      <c r="C2347" s="2">
        <v>0.72569444444444442</v>
      </c>
      <c r="D2347" t="s">
        <v>360</v>
      </c>
      <c r="E2347" t="s">
        <v>13</v>
      </c>
      <c r="F2347">
        <v>72</v>
      </c>
      <c r="G2347" t="s">
        <v>14</v>
      </c>
      <c r="H2347" t="s">
        <v>21</v>
      </c>
      <c r="I2347" t="s">
        <v>33</v>
      </c>
      <c r="J2347">
        <v>6.5</v>
      </c>
      <c r="K2347">
        <v>26</v>
      </c>
      <c r="L23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347" t="str">
        <f>IF(RCH_hospital_admissions[[#This Row],[Patient Waittime]]&lt;=15,"Very Short",IF(RCH_hospital_admissions[[#This Row],[Patient Waittime]]&lt;=30,"Short", IF(RCH_hospital_admissions[[#This Row],[Patient Waittime]]&lt;=45,"Moderate","Long")))</f>
        <v>Short</v>
      </c>
    </row>
    <row r="2348" spans="1:13" x14ac:dyDescent="0.2">
      <c r="A2348" t="s">
        <v>4118</v>
      </c>
      <c r="B2348" s="1">
        <v>44606</v>
      </c>
      <c r="C2348" s="2">
        <v>0.59027777777777779</v>
      </c>
      <c r="D2348" t="s">
        <v>4119</v>
      </c>
      <c r="E2348" t="s">
        <v>20</v>
      </c>
      <c r="F2348">
        <v>21</v>
      </c>
      <c r="G2348" t="s">
        <v>14</v>
      </c>
      <c r="H2348" t="s">
        <v>43</v>
      </c>
      <c r="I2348" t="s">
        <v>16</v>
      </c>
      <c r="J2348">
        <v>5</v>
      </c>
      <c r="K2348">
        <v>36</v>
      </c>
      <c r="L23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348" t="str">
        <f>IF(RCH_hospital_admissions[[#This Row],[Patient Waittime]]&lt;=15,"Very Short",IF(RCH_hospital_admissions[[#This Row],[Patient Waittime]]&lt;=30,"Short", IF(RCH_hospital_admissions[[#This Row],[Patient Waittime]]&lt;=45,"Moderate","Long")))</f>
        <v>Moderate</v>
      </c>
    </row>
    <row r="2349" spans="1:13" x14ac:dyDescent="0.2">
      <c r="A2349" t="s">
        <v>4120</v>
      </c>
      <c r="B2349" s="1">
        <v>44247</v>
      </c>
      <c r="C2349" s="2">
        <v>0.4513888888888889</v>
      </c>
      <c r="D2349" t="s">
        <v>4121</v>
      </c>
      <c r="E2349" t="s">
        <v>13</v>
      </c>
      <c r="F2349">
        <v>40</v>
      </c>
      <c r="G2349" t="s">
        <v>14</v>
      </c>
      <c r="H2349" t="s">
        <v>32</v>
      </c>
      <c r="I2349" t="s">
        <v>33</v>
      </c>
      <c r="J2349">
        <v>6.5</v>
      </c>
      <c r="K2349">
        <v>25</v>
      </c>
      <c r="L23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49" t="str">
        <f>IF(RCH_hospital_admissions[[#This Row],[Patient Waittime]]&lt;=15,"Very Short",IF(RCH_hospital_admissions[[#This Row],[Patient Waittime]]&lt;=30,"Short", IF(RCH_hospital_admissions[[#This Row],[Patient Waittime]]&lt;=45,"Moderate","Long")))</f>
        <v>Short</v>
      </c>
    </row>
    <row r="2350" spans="1:13" x14ac:dyDescent="0.2">
      <c r="A2350" t="s">
        <v>4122</v>
      </c>
      <c r="B2350" s="1">
        <v>44788</v>
      </c>
      <c r="C2350" s="2">
        <v>0.70138888888888884</v>
      </c>
      <c r="D2350" t="s">
        <v>4123</v>
      </c>
      <c r="E2350" t="s">
        <v>20</v>
      </c>
      <c r="F2350">
        <v>34</v>
      </c>
      <c r="G2350" t="s">
        <v>14</v>
      </c>
      <c r="H2350" t="s">
        <v>15</v>
      </c>
      <c r="I2350" t="s">
        <v>16</v>
      </c>
      <c r="J2350">
        <v>6</v>
      </c>
      <c r="K2350">
        <v>51</v>
      </c>
      <c r="L23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50" t="str">
        <f>IF(RCH_hospital_admissions[[#This Row],[Patient Waittime]]&lt;=15,"Very Short",IF(RCH_hospital_admissions[[#This Row],[Patient Waittime]]&lt;=30,"Short", IF(RCH_hospital_admissions[[#This Row],[Patient Waittime]]&lt;=45,"Moderate","Long")))</f>
        <v>Long</v>
      </c>
    </row>
    <row r="2351" spans="1:13" x14ac:dyDescent="0.2">
      <c r="A2351" t="s">
        <v>4124</v>
      </c>
      <c r="B2351" s="1">
        <v>44683</v>
      </c>
      <c r="C2351" s="2">
        <v>0.77430555555555558</v>
      </c>
      <c r="D2351" t="s">
        <v>3988</v>
      </c>
      <c r="E2351" t="s">
        <v>20</v>
      </c>
      <c r="F2351">
        <v>12</v>
      </c>
      <c r="G2351" t="s">
        <v>14</v>
      </c>
      <c r="H2351" t="s">
        <v>27</v>
      </c>
      <c r="I2351" t="s">
        <v>16</v>
      </c>
      <c r="J2351">
        <v>5</v>
      </c>
      <c r="K2351">
        <v>24</v>
      </c>
      <c r="L23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351" t="str">
        <f>IF(RCH_hospital_admissions[[#This Row],[Patient Waittime]]&lt;=15,"Very Short",IF(RCH_hospital_admissions[[#This Row],[Patient Waittime]]&lt;=30,"Short", IF(RCH_hospital_admissions[[#This Row],[Patient Waittime]]&lt;=45,"Moderate","Long")))</f>
        <v>Short</v>
      </c>
    </row>
    <row r="2352" spans="1:13" x14ac:dyDescent="0.2">
      <c r="A2352" t="s">
        <v>4125</v>
      </c>
      <c r="B2352" s="1">
        <v>44873</v>
      </c>
      <c r="C2352" s="2">
        <v>0.75694444444444442</v>
      </c>
      <c r="D2352" t="s">
        <v>2406</v>
      </c>
      <c r="E2352" t="s">
        <v>13</v>
      </c>
      <c r="F2352">
        <v>43</v>
      </c>
      <c r="G2352" t="s">
        <v>14</v>
      </c>
      <c r="H2352" t="s">
        <v>15</v>
      </c>
      <c r="I2352" t="s">
        <v>16</v>
      </c>
      <c r="J2352">
        <v>4</v>
      </c>
      <c r="K2352">
        <v>22</v>
      </c>
      <c r="L23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52" t="str">
        <f>IF(RCH_hospital_admissions[[#This Row],[Patient Waittime]]&lt;=15,"Very Short",IF(RCH_hospital_admissions[[#This Row],[Patient Waittime]]&lt;=30,"Short", IF(RCH_hospital_admissions[[#This Row],[Patient Waittime]]&lt;=45,"Moderate","Long")))</f>
        <v>Short</v>
      </c>
    </row>
    <row r="2353" spans="1:13" x14ac:dyDescent="0.2">
      <c r="A2353" t="s">
        <v>4126</v>
      </c>
      <c r="B2353" s="1">
        <v>44791</v>
      </c>
      <c r="C2353" s="2">
        <v>0.48958333333333331</v>
      </c>
      <c r="D2353" t="s">
        <v>4127</v>
      </c>
      <c r="E2353" t="s">
        <v>13</v>
      </c>
      <c r="F2353">
        <v>10</v>
      </c>
      <c r="G2353" t="s">
        <v>14</v>
      </c>
      <c r="H2353" t="s">
        <v>27</v>
      </c>
      <c r="I2353" t="s">
        <v>16</v>
      </c>
      <c r="J2353">
        <v>8</v>
      </c>
      <c r="K2353">
        <v>31</v>
      </c>
      <c r="L23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353" t="str">
        <f>IF(RCH_hospital_admissions[[#This Row],[Patient Waittime]]&lt;=15,"Very Short",IF(RCH_hospital_admissions[[#This Row],[Patient Waittime]]&lt;=30,"Short", IF(RCH_hospital_admissions[[#This Row],[Patient Waittime]]&lt;=45,"Moderate","Long")))</f>
        <v>Moderate</v>
      </c>
    </row>
    <row r="2354" spans="1:13" x14ac:dyDescent="0.2">
      <c r="A2354" t="s">
        <v>4128</v>
      </c>
      <c r="B2354" s="1">
        <v>44636</v>
      </c>
      <c r="C2354" s="2">
        <v>0.89930555555555558</v>
      </c>
      <c r="D2354" t="s">
        <v>4129</v>
      </c>
      <c r="E2354" t="s">
        <v>20</v>
      </c>
      <c r="F2354">
        <v>27</v>
      </c>
      <c r="G2354" t="s">
        <v>14</v>
      </c>
      <c r="H2354" t="s">
        <v>21</v>
      </c>
      <c r="I2354" t="s">
        <v>16</v>
      </c>
      <c r="J2354">
        <v>9</v>
      </c>
      <c r="K2354">
        <v>41</v>
      </c>
      <c r="L23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354" t="str">
        <f>IF(RCH_hospital_admissions[[#This Row],[Patient Waittime]]&lt;=15,"Very Short",IF(RCH_hospital_admissions[[#This Row],[Patient Waittime]]&lt;=30,"Short", IF(RCH_hospital_admissions[[#This Row],[Patient Waittime]]&lt;=45,"Moderate","Long")))</f>
        <v>Moderate</v>
      </c>
    </row>
    <row r="2355" spans="1:13" x14ac:dyDescent="0.2">
      <c r="A2355" t="s">
        <v>4130</v>
      </c>
      <c r="B2355" s="1">
        <v>44861</v>
      </c>
      <c r="C2355" s="2">
        <v>0.73611111111111116</v>
      </c>
      <c r="D2355" t="s">
        <v>4131</v>
      </c>
      <c r="E2355" t="s">
        <v>13</v>
      </c>
      <c r="F2355">
        <v>34</v>
      </c>
      <c r="G2355" t="s">
        <v>14</v>
      </c>
      <c r="H2355" t="s">
        <v>32</v>
      </c>
      <c r="I2355" t="s">
        <v>33</v>
      </c>
      <c r="J2355">
        <v>7.5</v>
      </c>
      <c r="K2355">
        <v>43</v>
      </c>
      <c r="L23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55" t="str">
        <f>IF(RCH_hospital_admissions[[#This Row],[Patient Waittime]]&lt;=15,"Very Short",IF(RCH_hospital_admissions[[#This Row],[Patient Waittime]]&lt;=30,"Short", IF(RCH_hospital_admissions[[#This Row],[Patient Waittime]]&lt;=45,"Moderate","Long")))</f>
        <v>Moderate</v>
      </c>
    </row>
    <row r="2356" spans="1:13" x14ac:dyDescent="0.2">
      <c r="A2356" t="s">
        <v>4132</v>
      </c>
      <c r="B2356" s="1">
        <v>44490</v>
      </c>
      <c r="C2356" s="2">
        <v>0.90625</v>
      </c>
      <c r="D2356" t="s">
        <v>2918</v>
      </c>
      <c r="E2356" t="s">
        <v>20</v>
      </c>
      <c r="F2356">
        <v>67</v>
      </c>
      <c r="G2356" t="s">
        <v>14</v>
      </c>
      <c r="H2356" t="s">
        <v>43</v>
      </c>
      <c r="I2356" t="s">
        <v>16</v>
      </c>
      <c r="J2356">
        <v>10</v>
      </c>
      <c r="K2356">
        <v>30</v>
      </c>
      <c r="L23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356" t="str">
        <f>IF(RCH_hospital_admissions[[#This Row],[Patient Waittime]]&lt;=15,"Very Short",IF(RCH_hospital_admissions[[#This Row],[Patient Waittime]]&lt;=30,"Short", IF(RCH_hospital_admissions[[#This Row],[Patient Waittime]]&lt;=45,"Moderate","Long")))</f>
        <v>Short</v>
      </c>
    </row>
    <row r="2357" spans="1:13" x14ac:dyDescent="0.2">
      <c r="A2357" t="s">
        <v>4133</v>
      </c>
      <c r="B2357" s="1">
        <v>44299</v>
      </c>
      <c r="C2357" s="2">
        <v>0.57638888888888884</v>
      </c>
      <c r="D2357" t="s">
        <v>346</v>
      </c>
      <c r="E2357" t="s">
        <v>13</v>
      </c>
      <c r="F2357">
        <v>20</v>
      </c>
      <c r="G2357" t="s">
        <v>14</v>
      </c>
      <c r="H2357" t="s">
        <v>15</v>
      </c>
      <c r="I2357" t="s">
        <v>33</v>
      </c>
      <c r="J2357">
        <v>9.5</v>
      </c>
      <c r="K2357">
        <v>40</v>
      </c>
      <c r="L23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357" t="str">
        <f>IF(RCH_hospital_admissions[[#This Row],[Patient Waittime]]&lt;=15,"Very Short",IF(RCH_hospital_admissions[[#This Row],[Patient Waittime]]&lt;=30,"Short", IF(RCH_hospital_admissions[[#This Row],[Patient Waittime]]&lt;=45,"Moderate","Long")))</f>
        <v>Moderate</v>
      </c>
    </row>
    <row r="2358" spans="1:13" x14ac:dyDescent="0.2">
      <c r="A2358" t="s">
        <v>4134</v>
      </c>
      <c r="B2358" s="1">
        <v>44525</v>
      </c>
      <c r="C2358" s="2">
        <v>0.80902777777777779</v>
      </c>
      <c r="D2358" t="s">
        <v>4135</v>
      </c>
      <c r="E2358" t="s">
        <v>20</v>
      </c>
      <c r="F2358">
        <v>40</v>
      </c>
      <c r="G2358" t="s">
        <v>14</v>
      </c>
      <c r="H2358" t="s">
        <v>43</v>
      </c>
      <c r="I2358" t="s">
        <v>33</v>
      </c>
      <c r="K2358">
        <v>42</v>
      </c>
      <c r="L23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58" t="str">
        <f>IF(RCH_hospital_admissions[[#This Row],[Patient Waittime]]&lt;=15,"Very Short",IF(RCH_hospital_admissions[[#This Row],[Patient Waittime]]&lt;=30,"Short", IF(RCH_hospital_admissions[[#This Row],[Patient Waittime]]&lt;=45,"Moderate","Long")))</f>
        <v>Moderate</v>
      </c>
    </row>
    <row r="2359" spans="1:13" x14ac:dyDescent="0.2">
      <c r="A2359" t="s">
        <v>4136</v>
      </c>
      <c r="B2359" s="1">
        <v>44255</v>
      </c>
      <c r="C2359" s="2">
        <v>0.39930555555555558</v>
      </c>
      <c r="D2359" t="s">
        <v>676</v>
      </c>
      <c r="E2359" t="s">
        <v>13</v>
      </c>
      <c r="F2359">
        <v>76</v>
      </c>
      <c r="G2359" t="s">
        <v>160</v>
      </c>
      <c r="H2359" t="s">
        <v>21</v>
      </c>
      <c r="I2359" t="s">
        <v>16</v>
      </c>
      <c r="J2359">
        <v>6</v>
      </c>
      <c r="K2359">
        <v>38</v>
      </c>
      <c r="L23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359" t="str">
        <f>IF(RCH_hospital_admissions[[#This Row],[Patient Waittime]]&lt;=15,"Very Short",IF(RCH_hospital_admissions[[#This Row],[Patient Waittime]]&lt;=30,"Short", IF(RCH_hospital_admissions[[#This Row],[Patient Waittime]]&lt;=45,"Moderate","Long")))</f>
        <v>Moderate</v>
      </c>
    </row>
    <row r="2360" spans="1:13" x14ac:dyDescent="0.2">
      <c r="A2360" t="s">
        <v>4137</v>
      </c>
      <c r="B2360" s="1">
        <v>44609</v>
      </c>
      <c r="C2360" s="2">
        <v>0.49305555555555558</v>
      </c>
      <c r="D2360" t="s">
        <v>4138</v>
      </c>
      <c r="E2360" t="s">
        <v>13</v>
      </c>
      <c r="F2360">
        <v>69</v>
      </c>
      <c r="G2360" t="s">
        <v>14</v>
      </c>
      <c r="H2360" t="s">
        <v>15</v>
      </c>
      <c r="I2360" t="s">
        <v>16</v>
      </c>
      <c r="J2360">
        <v>5</v>
      </c>
      <c r="K2360">
        <v>36</v>
      </c>
      <c r="L23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360" t="str">
        <f>IF(RCH_hospital_admissions[[#This Row],[Patient Waittime]]&lt;=15,"Very Short",IF(RCH_hospital_admissions[[#This Row],[Patient Waittime]]&lt;=30,"Short", IF(RCH_hospital_admissions[[#This Row],[Patient Waittime]]&lt;=45,"Moderate","Long")))</f>
        <v>Moderate</v>
      </c>
    </row>
    <row r="2361" spans="1:13" x14ac:dyDescent="0.2">
      <c r="A2361" t="s">
        <v>4139</v>
      </c>
      <c r="B2361" s="1">
        <v>44502</v>
      </c>
      <c r="C2361" s="2">
        <v>0.67013888888888884</v>
      </c>
      <c r="D2361" t="s">
        <v>578</v>
      </c>
      <c r="E2361" t="s">
        <v>13</v>
      </c>
      <c r="F2361">
        <v>42</v>
      </c>
      <c r="G2361" t="s">
        <v>14</v>
      </c>
      <c r="H2361" t="s">
        <v>43</v>
      </c>
      <c r="I2361" t="s">
        <v>33</v>
      </c>
      <c r="J2361">
        <v>5.5</v>
      </c>
      <c r="K2361">
        <v>31</v>
      </c>
      <c r="L23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61" t="str">
        <f>IF(RCH_hospital_admissions[[#This Row],[Patient Waittime]]&lt;=15,"Very Short",IF(RCH_hospital_admissions[[#This Row],[Patient Waittime]]&lt;=30,"Short", IF(RCH_hospital_admissions[[#This Row],[Patient Waittime]]&lt;=45,"Moderate","Long")))</f>
        <v>Moderate</v>
      </c>
    </row>
    <row r="2362" spans="1:13" x14ac:dyDescent="0.2">
      <c r="A2362" t="s">
        <v>4140</v>
      </c>
      <c r="B2362" s="1">
        <v>44466</v>
      </c>
      <c r="C2362" s="2">
        <v>0.80902777777777779</v>
      </c>
      <c r="D2362" t="s">
        <v>4141</v>
      </c>
      <c r="E2362" t="s">
        <v>20</v>
      </c>
      <c r="F2362">
        <v>39</v>
      </c>
      <c r="G2362" t="s">
        <v>24</v>
      </c>
      <c r="H2362" t="s">
        <v>43</v>
      </c>
      <c r="I2362" t="s">
        <v>16</v>
      </c>
      <c r="J2362">
        <v>4</v>
      </c>
      <c r="K2362">
        <v>21</v>
      </c>
      <c r="L23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62" t="str">
        <f>IF(RCH_hospital_admissions[[#This Row],[Patient Waittime]]&lt;=15,"Very Short",IF(RCH_hospital_admissions[[#This Row],[Patient Waittime]]&lt;=30,"Short", IF(RCH_hospital_admissions[[#This Row],[Patient Waittime]]&lt;=45,"Moderate","Long")))</f>
        <v>Short</v>
      </c>
    </row>
    <row r="2363" spans="1:13" x14ac:dyDescent="0.2">
      <c r="A2363" t="s">
        <v>4142</v>
      </c>
      <c r="B2363" s="1">
        <v>44793</v>
      </c>
      <c r="C2363" s="2">
        <v>0.37152777777777779</v>
      </c>
      <c r="D2363" t="s">
        <v>2947</v>
      </c>
      <c r="E2363" t="s">
        <v>13</v>
      </c>
      <c r="F2363">
        <v>73</v>
      </c>
      <c r="G2363" t="s">
        <v>24</v>
      </c>
      <c r="H2363" t="s">
        <v>15</v>
      </c>
      <c r="I2363" t="s">
        <v>16</v>
      </c>
      <c r="J2363">
        <v>7</v>
      </c>
      <c r="K2363">
        <v>45</v>
      </c>
      <c r="L23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363" t="str">
        <f>IF(RCH_hospital_admissions[[#This Row],[Patient Waittime]]&lt;=15,"Very Short",IF(RCH_hospital_admissions[[#This Row],[Patient Waittime]]&lt;=30,"Short", IF(RCH_hospital_admissions[[#This Row],[Patient Waittime]]&lt;=45,"Moderate","Long")))</f>
        <v>Moderate</v>
      </c>
    </row>
    <row r="2364" spans="1:13" x14ac:dyDescent="0.2">
      <c r="A2364" t="s">
        <v>4143</v>
      </c>
      <c r="B2364" s="1">
        <v>44398</v>
      </c>
      <c r="C2364" s="2">
        <v>0.99652777777777779</v>
      </c>
      <c r="D2364" t="s">
        <v>4144</v>
      </c>
      <c r="E2364" t="s">
        <v>13</v>
      </c>
      <c r="F2364">
        <v>68</v>
      </c>
      <c r="G2364" t="s">
        <v>14</v>
      </c>
      <c r="H2364" t="s">
        <v>32</v>
      </c>
      <c r="I2364" t="s">
        <v>16</v>
      </c>
      <c r="K2364">
        <v>59</v>
      </c>
      <c r="L23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364" t="str">
        <f>IF(RCH_hospital_admissions[[#This Row],[Patient Waittime]]&lt;=15,"Very Short",IF(RCH_hospital_admissions[[#This Row],[Patient Waittime]]&lt;=30,"Short", IF(RCH_hospital_admissions[[#This Row],[Patient Waittime]]&lt;=45,"Moderate","Long")))</f>
        <v>Long</v>
      </c>
    </row>
    <row r="2365" spans="1:13" x14ac:dyDescent="0.2">
      <c r="A2365" t="s">
        <v>4145</v>
      </c>
      <c r="B2365" s="1">
        <v>44301</v>
      </c>
      <c r="C2365" s="2">
        <v>0.81597222222222221</v>
      </c>
      <c r="D2365" t="s">
        <v>4146</v>
      </c>
      <c r="E2365" t="s">
        <v>13</v>
      </c>
      <c r="F2365">
        <v>17</v>
      </c>
      <c r="G2365" t="s">
        <v>14</v>
      </c>
      <c r="H2365" t="s">
        <v>15</v>
      </c>
      <c r="I2365" t="s">
        <v>16</v>
      </c>
      <c r="J2365">
        <v>6</v>
      </c>
      <c r="K2365">
        <v>28</v>
      </c>
      <c r="L23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365" t="str">
        <f>IF(RCH_hospital_admissions[[#This Row],[Patient Waittime]]&lt;=15,"Very Short",IF(RCH_hospital_admissions[[#This Row],[Patient Waittime]]&lt;=30,"Short", IF(RCH_hospital_admissions[[#This Row],[Patient Waittime]]&lt;=45,"Moderate","Long")))</f>
        <v>Short</v>
      </c>
    </row>
    <row r="2366" spans="1:13" x14ac:dyDescent="0.2">
      <c r="A2366" t="s">
        <v>4147</v>
      </c>
      <c r="B2366" s="1">
        <v>44340</v>
      </c>
      <c r="C2366" s="2">
        <v>0.64583333333333337</v>
      </c>
      <c r="D2366" t="s">
        <v>3449</v>
      </c>
      <c r="E2366" t="s">
        <v>13</v>
      </c>
      <c r="F2366">
        <v>49</v>
      </c>
      <c r="G2366" t="s">
        <v>14</v>
      </c>
      <c r="H2366" t="s">
        <v>21</v>
      </c>
      <c r="I2366" t="s">
        <v>16</v>
      </c>
      <c r="J2366">
        <v>7</v>
      </c>
      <c r="K2366">
        <v>40</v>
      </c>
      <c r="L23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366" t="str">
        <f>IF(RCH_hospital_admissions[[#This Row],[Patient Waittime]]&lt;=15,"Very Short",IF(RCH_hospital_admissions[[#This Row],[Patient Waittime]]&lt;=30,"Short", IF(RCH_hospital_admissions[[#This Row],[Patient Waittime]]&lt;=45,"Moderate","Long")))</f>
        <v>Moderate</v>
      </c>
    </row>
    <row r="2367" spans="1:13" x14ac:dyDescent="0.2">
      <c r="A2367" t="s">
        <v>4148</v>
      </c>
      <c r="B2367" s="1">
        <v>44510</v>
      </c>
      <c r="C2367" s="2">
        <v>0.5625</v>
      </c>
      <c r="D2367" t="s">
        <v>1998</v>
      </c>
      <c r="E2367" t="s">
        <v>13</v>
      </c>
      <c r="F2367">
        <v>51</v>
      </c>
      <c r="G2367" t="s">
        <v>14</v>
      </c>
      <c r="H2367" t="s">
        <v>83</v>
      </c>
      <c r="I2367" t="s">
        <v>33</v>
      </c>
      <c r="J2367">
        <v>4.5</v>
      </c>
      <c r="K2367">
        <v>16</v>
      </c>
      <c r="L23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367" t="str">
        <f>IF(RCH_hospital_admissions[[#This Row],[Patient Waittime]]&lt;=15,"Very Short",IF(RCH_hospital_admissions[[#This Row],[Patient Waittime]]&lt;=30,"Short", IF(RCH_hospital_admissions[[#This Row],[Patient Waittime]]&lt;=45,"Moderate","Long")))</f>
        <v>Short</v>
      </c>
    </row>
    <row r="2368" spans="1:13" x14ac:dyDescent="0.2">
      <c r="A2368" t="s">
        <v>4149</v>
      </c>
      <c r="B2368" s="1">
        <v>44642</v>
      </c>
      <c r="C2368" s="2">
        <v>0.96875</v>
      </c>
      <c r="D2368" t="s">
        <v>504</v>
      </c>
      <c r="E2368" t="s">
        <v>20</v>
      </c>
      <c r="F2368">
        <v>26</v>
      </c>
      <c r="G2368" t="s">
        <v>14</v>
      </c>
      <c r="H2368" t="s">
        <v>38</v>
      </c>
      <c r="I2368" t="s">
        <v>16</v>
      </c>
      <c r="K2368">
        <v>36</v>
      </c>
      <c r="L23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368" t="str">
        <f>IF(RCH_hospital_admissions[[#This Row],[Patient Waittime]]&lt;=15,"Very Short",IF(RCH_hospital_admissions[[#This Row],[Patient Waittime]]&lt;=30,"Short", IF(RCH_hospital_admissions[[#This Row],[Patient Waittime]]&lt;=45,"Moderate","Long")))</f>
        <v>Moderate</v>
      </c>
    </row>
    <row r="2369" spans="1:13" x14ac:dyDescent="0.2">
      <c r="A2369" t="s">
        <v>4150</v>
      </c>
      <c r="B2369" s="1">
        <v>44244</v>
      </c>
      <c r="C2369" s="2">
        <v>0.63888888888888884</v>
      </c>
      <c r="D2369" t="s">
        <v>4151</v>
      </c>
      <c r="E2369" t="s">
        <v>13</v>
      </c>
      <c r="F2369">
        <v>27</v>
      </c>
      <c r="G2369" t="s">
        <v>14</v>
      </c>
      <c r="H2369" t="s">
        <v>32</v>
      </c>
      <c r="I2369" t="s">
        <v>16</v>
      </c>
      <c r="J2369">
        <v>7</v>
      </c>
      <c r="K2369">
        <v>48</v>
      </c>
      <c r="L23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369" t="str">
        <f>IF(RCH_hospital_admissions[[#This Row],[Patient Waittime]]&lt;=15,"Very Short",IF(RCH_hospital_admissions[[#This Row],[Patient Waittime]]&lt;=30,"Short", IF(RCH_hospital_admissions[[#This Row],[Patient Waittime]]&lt;=45,"Moderate","Long")))</f>
        <v>Long</v>
      </c>
    </row>
    <row r="2370" spans="1:13" x14ac:dyDescent="0.2">
      <c r="A2370" t="s">
        <v>4152</v>
      </c>
      <c r="B2370" s="1">
        <v>44602</v>
      </c>
      <c r="C2370" s="2">
        <v>0.31597222222222221</v>
      </c>
      <c r="D2370" t="s">
        <v>4153</v>
      </c>
      <c r="E2370" t="s">
        <v>20</v>
      </c>
      <c r="F2370">
        <v>49</v>
      </c>
      <c r="G2370" t="s">
        <v>14</v>
      </c>
      <c r="H2370" t="s">
        <v>38</v>
      </c>
      <c r="I2370" t="s">
        <v>16</v>
      </c>
      <c r="J2370">
        <v>6</v>
      </c>
      <c r="K2370">
        <v>30</v>
      </c>
      <c r="L23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370" t="str">
        <f>IF(RCH_hospital_admissions[[#This Row],[Patient Waittime]]&lt;=15,"Very Short",IF(RCH_hospital_admissions[[#This Row],[Patient Waittime]]&lt;=30,"Short", IF(RCH_hospital_admissions[[#This Row],[Patient Waittime]]&lt;=45,"Moderate","Long")))</f>
        <v>Short</v>
      </c>
    </row>
    <row r="2371" spans="1:13" x14ac:dyDescent="0.2">
      <c r="A2371" t="s">
        <v>4154</v>
      </c>
      <c r="B2371" s="1">
        <v>44491</v>
      </c>
      <c r="C2371" s="2">
        <v>0.86111111111111116</v>
      </c>
      <c r="D2371" t="s">
        <v>4155</v>
      </c>
      <c r="E2371" t="s">
        <v>13</v>
      </c>
      <c r="F2371">
        <v>35</v>
      </c>
      <c r="G2371" t="s">
        <v>14</v>
      </c>
      <c r="H2371" t="s">
        <v>43</v>
      </c>
      <c r="I2371" t="s">
        <v>33</v>
      </c>
      <c r="J2371">
        <v>5.5</v>
      </c>
      <c r="K2371">
        <v>20</v>
      </c>
      <c r="L23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71" t="str">
        <f>IF(RCH_hospital_admissions[[#This Row],[Patient Waittime]]&lt;=15,"Very Short",IF(RCH_hospital_admissions[[#This Row],[Patient Waittime]]&lt;=30,"Short", IF(RCH_hospital_admissions[[#This Row],[Patient Waittime]]&lt;=45,"Moderate","Long")))</f>
        <v>Short</v>
      </c>
    </row>
    <row r="2372" spans="1:13" x14ac:dyDescent="0.2">
      <c r="A2372" t="s">
        <v>4156</v>
      </c>
      <c r="B2372" s="1">
        <v>44757</v>
      </c>
      <c r="C2372" s="2">
        <v>0.35069444444444442</v>
      </c>
      <c r="D2372" t="s">
        <v>4157</v>
      </c>
      <c r="E2372" t="s">
        <v>13</v>
      </c>
      <c r="F2372">
        <v>11</v>
      </c>
      <c r="G2372" t="s">
        <v>14</v>
      </c>
      <c r="H2372" t="s">
        <v>27</v>
      </c>
      <c r="I2372" t="s">
        <v>16</v>
      </c>
      <c r="J2372">
        <v>5</v>
      </c>
      <c r="K2372">
        <v>33</v>
      </c>
      <c r="L23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372" t="str">
        <f>IF(RCH_hospital_admissions[[#This Row],[Patient Waittime]]&lt;=15,"Very Short",IF(RCH_hospital_admissions[[#This Row],[Patient Waittime]]&lt;=30,"Short", IF(RCH_hospital_admissions[[#This Row],[Patient Waittime]]&lt;=45,"Moderate","Long")))</f>
        <v>Moderate</v>
      </c>
    </row>
    <row r="2373" spans="1:13" x14ac:dyDescent="0.2">
      <c r="A2373" t="s">
        <v>4158</v>
      </c>
      <c r="B2373" s="1">
        <v>44353</v>
      </c>
      <c r="C2373" s="2">
        <v>0.50694444444444442</v>
      </c>
      <c r="D2373" t="s">
        <v>4159</v>
      </c>
      <c r="E2373" t="s">
        <v>13</v>
      </c>
      <c r="F2373">
        <v>51</v>
      </c>
      <c r="G2373" t="s">
        <v>14</v>
      </c>
      <c r="H2373" t="s">
        <v>15</v>
      </c>
      <c r="I2373" t="s">
        <v>16</v>
      </c>
      <c r="J2373">
        <v>4</v>
      </c>
      <c r="K2373">
        <v>34</v>
      </c>
      <c r="L23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373" t="str">
        <f>IF(RCH_hospital_admissions[[#This Row],[Patient Waittime]]&lt;=15,"Very Short",IF(RCH_hospital_admissions[[#This Row],[Patient Waittime]]&lt;=30,"Short", IF(RCH_hospital_admissions[[#This Row],[Patient Waittime]]&lt;=45,"Moderate","Long")))</f>
        <v>Moderate</v>
      </c>
    </row>
    <row r="2374" spans="1:13" x14ac:dyDescent="0.2">
      <c r="A2374" t="s">
        <v>4160</v>
      </c>
      <c r="B2374" s="1">
        <v>44327</v>
      </c>
      <c r="C2374" s="2">
        <v>0.43402777777777779</v>
      </c>
      <c r="D2374" t="s">
        <v>4161</v>
      </c>
      <c r="E2374" t="s">
        <v>13</v>
      </c>
      <c r="F2374">
        <v>26</v>
      </c>
      <c r="G2374" t="s">
        <v>14</v>
      </c>
      <c r="H2374" t="s">
        <v>32</v>
      </c>
      <c r="I2374" t="s">
        <v>16</v>
      </c>
      <c r="J2374">
        <v>6</v>
      </c>
      <c r="K2374">
        <v>47</v>
      </c>
      <c r="L23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374" t="str">
        <f>IF(RCH_hospital_admissions[[#This Row],[Patient Waittime]]&lt;=15,"Very Short",IF(RCH_hospital_admissions[[#This Row],[Patient Waittime]]&lt;=30,"Short", IF(RCH_hospital_admissions[[#This Row],[Patient Waittime]]&lt;=45,"Moderate","Long")))</f>
        <v>Long</v>
      </c>
    </row>
    <row r="2375" spans="1:13" x14ac:dyDescent="0.2">
      <c r="A2375" t="s">
        <v>4162</v>
      </c>
      <c r="B2375" s="1">
        <v>44868</v>
      </c>
      <c r="C2375" s="2">
        <v>0.46180555555555558</v>
      </c>
      <c r="D2375" t="s">
        <v>1734</v>
      </c>
      <c r="E2375" t="s">
        <v>13</v>
      </c>
      <c r="F2375">
        <v>3</v>
      </c>
      <c r="G2375" t="s">
        <v>14</v>
      </c>
      <c r="H2375" t="s">
        <v>27</v>
      </c>
      <c r="I2375" t="s">
        <v>16</v>
      </c>
      <c r="J2375">
        <v>9</v>
      </c>
      <c r="K2375">
        <v>26</v>
      </c>
      <c r="L23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375" t="str">
        <f>IF(RCH_hospital_admissions[[#This Row],[Patient Waittime]]&lt;=15,"Very Short",IF(RCH_hospital_admissions[[#This Row],[Patient Waittime]]&lt;=30,"Short", IF(RCH_hospital_admissions[[#This Row],[Patient Waittime]]&lt;=45,"Moderate","Long")))</f>
        <v>Short</v>
      </c>
    </row>
    <row r="2376" spans="1:13" x14ac:dyDescent="0.2">
      <c r="A2376" t="s">
        <v>4163</v>
      </c>
      <c r="B2376" s="1">
        <v>44198</v>
      </c>
      <c r="C2376" s="2">
        <v>0.64930555555555558</v>
      </c>
      <c r="D2376" t="s">
        <v>307</v>
      </c>
      <c r="E2376" t="s">
        <v>20</v>
      </c>
      <c r="F2376">
        <v>40</v>
      </c>
      <c r="G2376" t="s">
        <v>14</v>
      </c>
      <c r="H2376" t="s">
        <v>32</v>
      </c>
      <c r="I2376" t="s">
        <v>33</v>
      </c>
      <c r="J2376">
        <v>8.5</v>
      </c>
      <c r="K2376">
        <v>36</v>
      </c>
      <c r="L23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76" t="str">
        <f>IF(RCH_hospital_admissions[[#This Row],[Patient Waittime]]&lt;=15,"Very Short",IF(RCH_hospital_admissions[[#This Row],[Patient Waittime]]&lt;=30,"Short", IF(RCH_hospital_admissions[[#This Row],[Patient Waittime]]&lt;=45,"Moderate","Long")))</f>
        <v>Moderate</v>
      </c>
    </row>
    <row r="2377" spans="1:13" x14ac:dyDescent="0.2">
      <c r="A2377" t="s">
        <v>4164</v>
      </c>
      <c r="B2377" s="1">
        <v>44565</v>
      </c>
      <c r="C2377" s="2">
        <v>0.49305555555555558</v>
      </c>
      <c r="D2377" t="s">
        <v>4165</v>
      </c>
      <c r="E2377" t="s">
        <v>13</v>
      </c>
      <c r="F2377">
        <v>35</v>
      </c>
      <c r="G2377" t="s">
        <v>14</v>
      </c>
      <c r="H2377" t="s">
        <v>15</v>
      </c>
      <c r="I2377" t="s">
        <v>16</v>
      </c>
      <c r="J2377">
        <v>10</v>
      </c>
      <c r="K2377">
        <v>31</v>
      </c>
      <c r="L23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77" t="str">
        <f>IF(RCH_hospital_admissions[[#This Row],[Patient Waittime]]&lt;=15,"Very Short",IF(RCH_hospital_admissions[[#This Row],[Patient Waittime]]&lt;=30,"Short", IF(RCH_hospital_admissions[[#This Row],[Patient Waittime]]&lt;=45,"Moderate","Long")))</f>
        <v>Moderate</v>
      </c>
    </row>
    <row r="2378" spans="1:13" x14ac:dyDescent="0.2">
      <c r="A2378" t="s">
        <v>4166</v>
      </c>
      <c r="B2378" s="1">
        <v>44917</v>
      </c>
      <c r="C2378" s="2">
        <v>0.65277777777777779</v>
      </c>
      <c r="D2378" t="s">
        <v>4167</v>
      </c>
      <c r="E2378" t="s">
        <v>20</v>
      </c>
      <c r="F2378">
        <v>36</v>
      </c>
      <c r="G2378" t="s">
        <v>14</v>
      </c>
      <c r="H2378" t="s">
        <v>15</v>
      </c>
      <c r="I2378" t="s">
        <v>16</v>
      </c>
      <c r="J2378">
        <v>9</v>
      </c>
      <c r="K2378">
        <v>28</v>
      </c>
      <c r="L23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78" t="str">
        <f>IF(RCH_hospital_admissions[[#This Row],[Patient Waittime]]&lt;=15,"Very Short",IF(RCH_hospital_admissions[[#This Row],[Patient Waittime]]&lt;=30,"Short", IF(RCH_hospital_admissions[[#This Row],[Patient Waittime]]&lt;=45,"Moderate","Long")))</f>
        <v>Short</v>
      </c>
    </row>
    <row r="2379" spans="1:13" x14ac:dyDescent="0.2">
      <c r="A2379" t="s">
        <v>4168</v>
      </c>
      <c r="B2379" s="1">
        <v>44249</v>
      </c>
      <c r="C2379" s="2">
        <v>0.56944444444444442</v>
      </c>
      <c r="D2379" t="s">
        <v>1059</v>
      </c>
      <c r="E2379" t="s">
        <v>20</v>
      </c>
      <c r="F2379">
        <v>50</v>
      </c>
      <c r="G2379" t="s">
        <v>14</v>
      </c>
      <c r="H2379" t="s">
        <v>21</v>
      </c>
      <c r="I2379" t="s">
        <v>16</v>
      </c>
      <c r="J2379">
        <v>5</v>
      </c>
      <c r="K2379">
        <v>37</v>
      </c>
      <c r="L23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379" t="str">
        <f>IF(RCH_hospital_admissions[[#This Row],[Patient Waittime]]&lt;=15,"Very Short",IF(RCH_hospital_admissions[[#This Row],[Patient Waittime]]&lt;=30,"Short", IF(RCH_hospital_admissions[[#This Row],[Patient Waittime]]&lt;=45,"Moderate","Long")))</f>
        <v>Moderate</v>
      </c>
    </row>
    <row r="2380" spans="1:13" x14ac:dyDescent="0.2">
      <c r="A2380" t="s">
        <v>4169</v>
      </c>
      <c r="B2380" s="1">
        <v>44373</v>
      </c>
      <c r="C2380" s="2">
        <v>0.28125</v>
      </c>
      <c r="D2380" t="s">
        <v>2261</v>
      </c>
      <c r="E2380" t="s">
        <v>20</v>
      </c>
      <c r="F2380">
        <v>68</v>
      </c>
      <c r="G2380" t="s">
        <v>14</v>
      </c>
      <c r="H2380" t="s">
        <v>43</v>
      </c>
      <c r="I2380" t="s">
        <v>16</v>
      </c>
      <c r="J2380">
        <v>5</v>
      </c>
      <c r="K2380">
        <v>28</v>
      </c>
      <c r="L23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380" t="str">
        <f>IF(RCH_hospital_admissions[[#This Row],[Patient Waittime]]&lt;=15,"Very Short",IF(RCH_hospital_admissions[[#This Row],[Patient Waittime]]&lt;=30,"Short", IF(RCH_hospital_admissions[[#This Row],[Patient Waittime]]&lt;=45,"Moderate","Long")))</f>
        <v>Short</v>
      </c>
    </row>
    <row r="2381" spans="1:13" x14ac:dyDescent="0.2">
      <c r="A2381" t="s">
        <v>4170</v>
      </c>
      <c r="B2381" s="1">
        <v>44924</v>
      </c>
      <c r="C2381" s="2">
        <v>0.86111111111111116</v>
      </c>
      <c r="D2381" t="s">
        <v>4171</v>
      </c>
      <c r="E2381" t="s">
        <v>13</v>
      </c>
      <c r="F2381">
        <v>33</v>
      </c>
      <c r="G2381" t="s">
        <v>14</v>
      </c>
      <c r="H2381" t="s">
        <v>15</v>
      </c>
      <c r="I2381" t="s">
        <v>16</v>
      </c>
      <c r="J2381">
        <v>6</v>
      </c>
      <c r="K2381">
        <v>29</v>
      </c>
      <c r="L23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81" t="str">
        <f>IF(RCH_hospital_admissions[[#This Row],[Patient Waittime]]&lt;=15,"Very Short",IF(RCH_hospital_admissions[[#This Row],[Patient Waittime]]&lt;=30,"Short", IF(RCH_hospital_admissions[[#This Row],[Patient Waittime]]&lt;=45,"Moderate","Long")))</f>
        <v>Short</v>
      </c>
    </row>
    <row r="2382" spans="1:13" x14ac:dyDescent="0.2">
      <c r="A2382" t="s">
        <v>4172</v>
      </c>
      <c r="B2382" s="1">
        <v>44615</v>
      </c>
      <c r="C2382" s="2">
        <v>8.6805555555555552E-2</v>
      </c>
      <c r="D2382" t="s">
        <v>4173</v>
      </c>
      <c r="E2382" t="s">
        <v>13</v>
      </c>
      <c r="F2382">
        <v>51</v>
      </c>
      <c r="G2382" t="s">
        <v>14</v>
      </c>
      <c r="H2382" t="s">
        <v>43</v>
      </c>
      <c r="I2382" t="s">
        <v>33</v>
      </c>
      <c r="J2382">
        <v>9.5</v>
      </c>
      <c r="K2382">
        <v>37</v>
      </c>
      <c r="L23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382" t="str">
        <f>IF(RCH_hospital_admissions[[#This Row],[Patient Waittime]]&lt;=15,"Very Short",IF(RCH_hospital_admissions[[#This Row],[Patient Waittime]]&lt;=30,"Short", IF(RCH_hospital_admissions[[#This Row],[Patient Waittime]]&lt;=45,"Moderate","Long")))</f>
        <v>Moderate</v>
      </c>
    </row>
    <row r="2383" spans="1:13" x14ac:dyDescent="0.2">
      <c r="A2383" t="s">
        <v>4174</v>
      </c>
      <c r="B2383" s="1">
        <v>44443</v>
      </c>
      <c r="C2383" s="2">
        <v>0.68055555555555558</v>
      </c>
      <c r="D2383" t="s">
        <v>4175</v>
      </c>
      <c r="E2383" t="s">
        <v>13</v>
      </c>
      <c r="F2383">
        <v>71</v>
      </c>
      <c r="G2383" t="s">
        <v>14</v>
      </c>
      <c r="H2383" t="s">
        <v>15</v>
      </c>
      <c r="I2383" t="s">
        <v>16</v>
      </c>
      <c r="K2383">
        <v>54</v>
      </c>
      <c r="L23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383" t="str">
        <f>IF(RCH_hospital_admissions[[#This Row],[Patient Waittime]]&lt;=15,"Very Short",IF(RCH_hospital_admissions[[#This Row],[Patient Waittime]]&lt;=30,"Short", IF(RCH_hospital_admissions[[#This Row],[Patient Waittime]]&lt;=45,"Moderate","Long")))</f>
        <v>Long</v>
      </c>
    </row>
    <row r="2384" spans="1:13" x14ac:dyDescent="0.2">
      <c r="A2384" t="s">
        <v>4176</v>
      </c>
      <c r="B2384" s="1">
        <v>44265</v>
      </c>
      <c r="C2384" s="2">
        <v>5.9027777777777776E-2</v>
      </c>
      <c r="D2384" t="s">
        <v>4177</v>
      </c>
      <c r="E2384" t="s">
        <v>13</v>
      </c>
      <c r="F2384">
        <v>73</v>
      </c>
      <c r="G2384" t="s">
        <v>14</v>
      </c>
      <c r="H2384" t="s">
        <v>15</v>
      </c>
      <c r="I2384" t="s">
        <v>16</v>
      </c>
      <c r="J2384">
        <v>9</v>
      </c>
      <c r="K2384">
        <v>40</v>
      </c>
      <c r="L23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384" t="str">
        <f>IF(RCH_hospital_admissions[[#This Row],[Patient Waittime]]&lt;=15,"Very Short",IF(RCH_hospital_admissions[[#This Row],[Patient Waittime]]&lt;=30,"Short", IF(RCH_hospital_admissions[[#This Row],[Patient Waittime]]&lt;=45,"Moderate","Long")))</f>
        <v>Moderate</v>
      </c>
    </row>
    <row r="2385" spans="1:13" x14ac:dyDescent="0.2">
      <c r="A2385" t="s">
        <v>4178</v>
      </c>
      <c r="B2385" s="1">
        <v>44802</v>
      </c>
      <c r="C2385" s="2">
        <v>0.3611111111111111</v>
      </c>
      <c r="D2385" t="s">
        <v>4179</v>
      </c>
      <c r="E2385" t="s">
        <v>13</v>
      </c>
      <c r="F2385">
        <v>31</v>
      </c>
      <c r="G2385" t="s">
        <v>14</v>
      </c>
      <c r="H2385" t="s">
        <v>15</v>
      </c>
      <c r="I2385" t="s">
        <v>33</v>
      </c>
      <c r="J2385">
        <v>4.5</v>
      </c>
      <c r="K2385">
        <v>45</v>
      </c>
      <c r="L23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85" t="str">
        <f>IF(RCH_hospital_admissions[[#This Row],[Patient Waittime]]&lt;=15,"Very Short",IF(RCH_hospital_admissions[[#This Row],[Patient Waittime]]&lt;=30,"Short", IF(RCH_hospital_admissions[[#This Row],[Patient Waittime]]&lt;=45,"Moderate","Long")))</f>
        <v>Moderate</v>
      </c>
    </row>
    <row r="2386" spans="1:13" x14ac:dyDescent="0.2">
      <c r="A2386" t="s">
        <v>4180</v>
      </c>
      <c r="B2386" s="1">
        <v>44706</v>
      </c>
      <c r="C2386" s="2">
        <v>0.40277777777777779</v>
      </c>
      <c r="D2386" t="s">
        <v>538</v>
      </c>
      <c r="E2386" t="s">
        <v>20</v>
      </c>
      <c r="F2386">
        <v>42</v>
      </c>
      <c r="G2386" t="s">
        <v>14</v>
      </c>
      <c r="H2386" t="s">
        <v>15</v>
      </c>
      <c r="I2386" t="s">
        <v>16</v>
      </c>
      <c r="J2386">
        <v>9</v>
      </c>
      <c r="K2386">
        <v>33</v>
      </c>
      <c r="L23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86" t="str">
        <f>IF(RCH_hospital_admissions[[#This Row],[Patient Waittime]]&lt;=15,"Very Short",IF(RCH_hospital_admissions[[#This Row],[Patient Waittime]]&lt;=30,"Short", IF(RCH_hospital_admissions[[#This Row],[Patient Waittime]]&lt;=45,"Moderate","Long")))</f>
        <v>Moderate</v>
      </c>
    </row>
    <row r="2387" spans="1:13" x14ac:dyDescent="0.2">
      <c r="A2387" t="s">
        <v>4181</v>
      </c>
      <c r="B2387" s="1">
        <v>44611</v>
      </c>
      <c r="C2387" s="2">
        <v>0.70833333333333337</v>
      </c>
      <c r="D2387" t="s">
        <v>1671</v>
      </c>
      <c r="E2387" t="s">
        <v>20</v>
      </c>
      <c r="F2387">
        <v>52</v>
      </c>
      <c r="G2387" t="s">
        <v>14</v>
      </c>
      <c r="H2387" t="s">
        <v>21</v>
      </c>
      <c r="I2387" t="s">
        <v>16</v>
      </c>
      <c r="J2387">
        <v>7</v>
      </c>
      <c r="K2387">
        <v>22</v>
      </c>
      <c r="L23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387" t="str">
        <f>IF(RCH_hospital_admissions[[#This Row],[Patient Waittime]]&lt;=15,"Very Short",IF(RCH_hospital_admissions[[#This Row],[Patient Waittime]]&lt;=30,"Short", IF(RCH_hospital_admissions[[#This Row],[Patient Waittime]]&lt;=45,"Moderate","Long")))</f>
        <v>Short</v>
      </c>
    </row>
    <row r="2388" spans="1:13" x14ac:dyDescent="0.2">
      <c r="A2388" t="s">
        <v>4182</v>
      </c>
      <c r="B2388" s="1">
        <v>44882</v>
      </c>
      <c r="C2388" s="2">
        <v>0.55555555555555558</v>
      </c>
      <c r="D2388" t="s">
        <v>4183</v>
      </c>
      <c r="E2388" t="s">
        <v>13</v>
      </c>
      <c r="F2388">
        <v>38</v>
      </c>
      <c r="G2388" t="s">
        <v>14</v>
      </c>
      <c r="H2388" t="s">
        <v>43</v>
      </c>
      <c r="I2388" t="s">
        <v>33</v>
      </c>
      <c r="J2388">
        <v>8.5</v>
      </c>
      <c r="K2388">
        <v>21</v>
      </c>
      <c r="L23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88" t="str">
        <f>IF(RCH_hospital_admissions[[#This Row],[Patient Waittime]]&lt;=15,"Very Short",IF(RCH_hospital_admissions[[#This Row],[Patient Waittime]]&lt;=30,"Short", IF(RCH_hospital_admissions[[#This Row],[Patient Waittime]]&lt;=45,"Moderate","Long")))</f>
        <v>Short</v>
      </c>
    </row>
    <row r="2389" spans="1:13" x14ac:dyDescent="0.2">
      <c r="A2389" t="s">
        <v>4184</v>
      </c>
      <c r="B2389" s="1">
        <v>44908</v>
      </c>
      <c r="C2389" s="2">
        <v>0.73611111111111116</v>
      </c>
      <c r="D2389" t="s">
        <v>1434</v>
      </c>
      <c r="E2389" t="s">
        <v>20</v>
      </c>
      <c r="F2389">
        <v>32</v>
      </c>
      <c r="G2389" t="s">
        <v>74</v>
      </c>
      <c r="H2389" t="s">
        <v>38</v>
      </c>
      <c r="I2389" t="s">
        <v>16</v>
      </c>
      <c r="J2389">
        <v>7</v>
      </c>
      <c r="K2389">
        <v>45</v>
      </c>
      <c r="L23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89" t="str">
        <f>IF(RCH_hospital_admissions[[#This Row],[Patient Waittime]]&lt;=15,"Very Short",IF(RCH_hospital_admissions[[#This Row],[Patient Waittime]]&lt;=30,"Short", IF(RCH_hospital_admissions[[#This Row],[Patient Waittime]]&lt;=45,"Moderate","Long")))</f>
        <v>Moderate</v>
      </c>
    </row>
    <row r="2390" spans="1:13" x14ac:dyDescent="0.2">
      <c r="A2390" t="s">
        <v>4185</v>
      </c>
      <c r="B2390" s="1">
        <v>44666</v>
      </c>
      <c r="C2390" s="2">
        <v>0.67708333333333337</v>
      </c>
      <c r="D2390" t="s">
        <v>4186</v>
      </c>
      <c r="E2390" t="s">
        <v>13</v>
      </c>
      <c r="F2390">
        <v>50</v>
      </c>
      <c r="G2390" t="s">
        <v>187</v>
      </c>
      <c r="H2390" t="s">
        <v>43</v>
      </c>
      <c r="I2390" t="s">
        <v>16</v>
      </c>
      <c r="J2390">
        <v>2</v>
      </c>
      <c r="K2390">
        <v>42</v>
      </c>
      <c r="L23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390" t="str">
        <f>IF(RCH_hospital_admissions[[#This Row],[Patient Waittime]]&lt;=15,"Very Short",IF(RCH_hospital_admissions[[#This Row],[Patient Waittime]]&lt;=30,"Short", IF(RCH_hospital_admissions[[#This Row],[Patient Waittime]]&lt;=45,"Moderate","Long")))</f>
        <v>Moderate</v>
      </c>
    </row>
    <row r="2391" spans="1:13" x14ac:dyDescent="0.2">
      <c r="A2391" t="s">
        <v>4187</v>
      </c>
      <c r="B2391" s="1">
        <v>44276</v>
      </c>
      <c r="C2391" s="2">
        <v>0.5625</v>
      </c>
      <c r="D2391" t="s">
        <v>3262</v>
      </c>
      <c r="E2391" t="s">
        <v>20</v>
      </c>
      <c r="F2391">
        <v>48</v>
      </c>
      <c r="G2391" t="s">
        <v>14</v>
      </c>
      <c r="H2391" t="s">
        <v>43</v>
      </c>
      <c r="I2391" t="s">
        <v>16</v>
      </c>
      <c r="K2391">
        <v>42</v>
      </c>
      <c r="L23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391" t="str">
        <f>IF(RCH_hospital_admissions[[#This Row],[Patient Waittime]]&lt;=15,"Very Short",IF(RCH_hospital_admissions[[#This Row],[Patient Waittime]]&lt;=30,"Short", IF(RCH_hospital_admissions[[#This Row],[Patient Waittime]]&lt;=45,"Moderate","Long")))</f>
        <v>Moderate</v>
      </c>
    </row>
    <row r="2392" spans="1:13" x14ac:dyDescent="0.2">
      <c r="A2392" t="s">
        <v>4188</v>
      </c>
      <c r="B2392" s="1">
        <v>44906</v>
      </c>
      <c r="C2392" s="2">
        <v>0.97569444444444442</v>
      </c>
      <c r="D2392" t="s">
        <v>2205</v>
      </c>
      <c r="E2392" t="s">
        <v>13</v>
      </c>
      <c r="F2392">
        <v>33</v>
      </c>
      <c r="G2392" t="s">
        <v>14</v>
      </c>
      <c r="H2392" t="s">
        <v>32</v>
      </c>
      <c r="I2392" t="s">
        <v>16</v>
      </c>
      <c r="J2392">
        <v>5</v>
      </c>
      <c r="K2392">
        <v>23</v>
      </c>
      <c r="L23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92" t="str">
        <f>IF(RCH_hospital_admissions[[#This Row],[Patient Waittime]]&lt;=15,"Very Short",IF(RCH_hospital_admissions[[#This Row],[Patient Waittime]]&lt;=30,"Short", IF(RCH_hospital_admissions[[#This Row],[Patient Waittime]]&lt;=45,"Moderate","Long")))</f>
        <v>Short</v>
      </c>
    </row>
    <row r="2393" spans="1:13" x14ac:dyDescent="0.2">
      <c r="A2393" t="s">
        <v>4189</v>
      </c>
      <c r="B2393" s="1">
        <v>44228</v>
      </c>
      <c r="C2393" s="2">
        <v>0.78819444444444442</v>
      </c>
      <c r="D2393" t="s">
        <v>4190</v>
      </c>
      <c r="E2393" t="s">
        <v>20</v>
      </c>
      <c r="F2393">
        <v>35</v>
      </c>
      <c r="G2393" t="s">
        <v>14</v>
      </c>
      <c r="H2393" t="s">
        <v>43</v>
      </c>
      <c r="I2393" t="s">
        <v>16</v>
      </c>
      <c r="J2393">
        <v>8</v>
      </c>
      <c r="K2393">
        <v>31</v>
      </c>
      <c r="L23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93" t="str">
        <f>IF(RCH_hospital_admissions[[#This Row],[Patient Waittime]]&lt;=15,"Very Short",IF(RCH_hospital_admissions[[#This Row],[Patient Waittime]]&lt;=30,"Short", IF(RCH_hospital_admissions[[#This Row],[Patient Waittime]]&lt;=45,"Moderate","Long")))</f>
        <v>Moderate</v>
      </c>
    </row>
    <row r="2394" spans="1:13" x14ac:dyDescent="0.2">
      <c r="A2394" t="s">
        <v>4191</v>
      </c>
      <c r="B2394" s="1">
        <v>44670</v>
      </c>
      <c r="C2394" s="2">
        <v>0.61111111111111116</v>
      </c>
      <c r="D2394" t="s">
        <v>2023</v>
      </c>
      <c r="E2394" t="s">
        <v>20</v>
      </c>
      <c r="F2394">
        <v>73</v>
      </c>
      <c r="G2394" t="s">
        <v>14</v>
      </c>
      <c r="H2394" t="s">
        <v>43</v>
      </c>
      <c r="I2394" t="s">
        <v>16</v>
      </c>
      <c r="J2394">
        <v>6</v>
      </c>
      <c r="K2394">
        <v>28</v>
      </c>
      <c r="L23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394" t="str">
        <f>IF(RCH_hospital_admissions[[#This Row],[Patient Waittime]]&lt;=15,"Very Short",IF(RCH_hospital_admissions[[#This Row],[Patient Waittime]]&lt;=30,"Short", IF(RCH_hospital_admissions[[#This Row],[Patient Waittime]]&lt;=45,"Moderate","Long")))</f>
        <v>Short</v>
      </c>
    </row>
    <row r="2395" spans="1:13" x14ac:dyDescent="0.2">
      <c r="A2395" t="s">
        <v>4192</v>
      </c>
      <c r="B2395" s="1">
        <v>44923</v>
      </c>
      <c r="C2395" s="2">
        <v>0.61458333333333337</v>
      </c>
      <c r="D2395" t="s">
        <v>268</v>
      </c>
      <c r="E2395" t="s">
        <v>20</v>
      </c>
      <c r="F2395">
        <v>68</v>
      </c>
      <c r="G2395" t="s">
        <v>14</v>
      </c>
      <c r="H2395" t="s">
        <v>83</v>
      </c>
      <c r="I2395" t="s">
        <v>33</v>
      </c>
      <c r="J2395">
        <v>6.5</v>
      </c>
      <c r="K2395">
        <v>25</v>
      </c>
      <c r="L23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395" t="str">
        <f>IF(RCH_hospital_admissions[[#This Row],[Patient Waittime]]&lt;=15,"Very Short",IF(RCH_hospital_admissions[[#This Row],[Patient Waittime]]&lt;=30,"Short", IF(RCH_hospital_admissions[[#This Row],[Patient Waittime]]&lt;=45,"Moderate","Long")))</f>
        <v>Short</v>
      </c>
    </row>
    <row r="2396" spans="1:13" x14ac:dyDescent="0.2">
      <c r="A2396" t="s">
        <v>4193</v>
      </c>
      <c r="B2396" s="1">
        <v>44350</v>
      </c>
      <c r="C2396" s="2">
        <v>0.28819444444444442</v>
      </c>
      <c r="D2396" t="s">
        <v>105</v>
      </c>
      <c r="E2396" t="s">
        <v>20</v>
      </c>
      <c r="F2396">
        <v>49</v>
      </c>
      <c r="G2396" t="s">
        <v>14</v>
      </c>
      <c r="H2396" t="s">
        <v>21</v>
      </c>
      <c r="I2396" t="s">
        <v>16</v>
      </c>
      <c r="J2396">
        <v>7</v>
      </c>
      <c r="K2396">
        <v>24</v>
      </c>
      <c r="L23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396" t="str">
        <f>IF(RCH_hospital_admissions[[#This Row],[Patient Waittime]]&lt;=15,"Very Short",IF(RCH_hospital_admissions[[#This Row],[Patient Waittime]]&lt;=30,"Short", IF(RCH_hospital_admissions[[#This Row],[Patient Waittime]]&lt;=45,"Moderate","Long")))</f>
        <v>Short</v>
      </c>
    </row>
    <row r="2397" spans="1:13" x14ac:dyDescent="0.2">
      <c r="A2397" t="s">
        <v>4194</v>
      </c>
      <c r="B2397" s="1">
        <v>44417</v>
      </c>
      <c r="C2397" s="2">
        <v>7.6388888888888895E-2</v>
      </c>
      <c r="D2397" t="s">
        <v>959</v>
      </c>
      <c r="E2397" t="s">
        <v>20</v>
      </c>
      <c r="F2397">
        <v>35</v>
      </c>
      <c r="G2397" t="s">
        <v>14</v>
      </c>
      <c r="H2397" t="s">
        <v>15</v>
      </c>
      <c r="I2397" t="s">
        <v>16</v>
      </c>
      <c r="J2397">
        <v>7</v>
      </c>
      <c r="K2397">
        <v>38</v>
      </c>
      <c r="L23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397" t="str">
        <f>IF(RCH_hospital_admissions[[#This Row],[Patient Waittime]]&lt;=15,"Very Short",IF(RCH_hospital_admissions[[#This Row],[Patient Waittime]]&lt;=30,"Short", IF(RCH_hospital_admissions[[#This Row],[Patient Waittime]]&lt;=45,"Moderate","Long")))</f>
        <v>Moderate</v>
      </c>
    </row>
    <row r="2398" spans="1:13" x14ac:dyDescent="0.2">
      <c r="A2398" t="s">
        <v>4195</v>
      </c>
      <c r="B2398" s="1">
        <v>44503</v>
      </c>
      <c r="C2398" s="2">
        <v>0.64583333333333337</v>
      </c>
      <c r="D2398" t="s">
        <v>4196</v>
      </c>
      <c r="E2398" t="s">
        <v>20</v>
      </c>
      <c r="F2398">
        <v>70</v>
      </c>
      <c r="G2398" t="s">
        <v>14</v>
      </c>
      <c r="H2398" t="s">
        <v>15</v>
      </c>
      <c r="I2398" t="s">
        <v>16</v>
      </c>
      <c r="J2398">
        <v>4</v>
      </c>
      <c r="K2398">
        <v>42</v>
      </c>
      <c r="L23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398" t="str">
        <f>IF(RCH_hospital_admissions[[#This Row],[Patient Waittime]]&lt;=15,"Very Short",IF(RCH_hospital_admissions[[#This Row],[Patient Waittime]]&lt;=30,"Short", IF(RCH_hospital_admissions[[#This Row],[Patient Waittime]]&lt;=45,"Moderate","Long")))</f>
        <v>Moderate</v>
      </c>
    </row>
    <row r="2399" spans="1:13" x14ac:dyDescent="0.2">
      <c r="A2399" t="s">
        <v>4197</v>
      </c>
      <c r="B2399" s="1">
        <v>44316</v>
      </c>
      <c r="C2399" s="2">
        <v>0.3576388888888889</v>
      </c>
      <c r="D2399" t="s">
        <v>949</v>
      </c>
      <c r="E2399" t="s">
        <v>20</v>
      </c>
      <c r="F2399">
        <v>56</v>
      </c>
      <c r="G2399" t="s">
        <v>14</v>
      </c>
      <c r="H2399" t="s">
        <v>21</v>
      </c>
      <c r="I2399" t="s">
        <v>33</v>
      </c>
      <c r="J2399">
        <v>2.5</v>
      </c>
      <c r="K2399">
        <v>29</v>
      </c>
      <c r="L23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399" t="str">
        <f>IF(RCH_hospital_admissions[[#This Row],[Patient Waittime]]&lt;=15,"Very Short",IF(RCH_hospital_admissions[[#This Row],[Patient Waittime]]&lt;=30,"Short", IF(RCH_hospital_admissions[[#This Row],[Patient Waittime]]&lt;=45,"Moderate","Long")))</f>
        <v>Short</v>
      </c>
    </row>
    <row r="2400" spans="1:13" x14ac:dyDescent="0.2">
      <c r="A2400" t="s">
        <v>4198</v>
      </c>
      <c r="B2400" s="1">
        <v>44902</v>
      </c>
      <c r="C2400" s="2">
        <v>0.84027777777777779</v>
      </c>
      <c r="D2400" t="s">
        <v>2907</v>
      </c>
      <c r="E2400" t="s">
        <v>20</v>
      </c>
      <c r="F2400">
        <v>23</v>
      </c>
      <c r="G2400" t="s">
        <v>14</v>
      </c>
      <c r="H2400" t="s">
        <v>83</v>
      </c>
      <c r="I2400" t="s">
        <v>33</v>
      </c>
      <c r="J2400">
        <v>6.5</v>
      </c>
      <c r="K2400">
        <v>26</v>
      </c>
      <c r="L24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400" t="str">
        <f>IF(RCH_hospital_admissions[[#This Row],[Patient Waittime]]&lt;=15,"Very Short",IF(RCH_hospital_admissions[[#This Row],[Patient Waittime]]&lt;=30,"Short", IF(RCH_hospital_admissions[[#This Row],[Patient Waittime]]&lt;=45,"Moderate","Long")))</f>
        <v>Short</v>
      </c>
    </row>
    <row r="2401" spans="1:13" x14ac:dyDescent="0.2">
      <c r="A2401" t="s">
        <v>4199</v>
      </c>
      <c r="B2401" s="1">
        <v>44915</v>
      </c>
      <c r="C2401" s="2">
        <v>0.79166666666666663</v>
      </c>
      <c r="D2401" t="s">
        <v>4200</v>
      </c>
      <c r="E2401" t="s">
        <v>13</v>
      </c>
      <c r="F2401">
        <v>12</v>
      </c>
      <c r="G2401" t="s">
        <v>14</v>
      </c>
      <c r="H2401" t="s">
        <v>15</v>
      </c>
      <c r="I2401" t="s">
        <v>16</v>
      </c>
      <c r="J2401">
        <v>7</v>
      </c>
      <c r="K2401">
        <v>33</v>
      </c>
      <c r="L24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401" t="str">
        <f>IF(RCH_hospital_admissions[[#This Row],[Patient Waittime]]&lt;=15,"Very Short",IF(RCH_hospital_admissions[[#This Row],[Patient Waittime]]&lt;=30,"Short", IF(RCH_hospital_admissions[[#This Row],[Patient Waittime]]&lt;=45,"Moderate","Long")))</f>
        <v>Moderate</v>
      </c>
    </row>
    <row r="2402" spans="1:13" x14ac:dyDescent="0.2">
      <c r="A2402" t="s">
        <v>4201</v>
      </c>
      <c r="B2402" s="1">
        <v>44628</v>
      </c>
      <c r="C2402" s="2">
        <v>0.22222222222222221</v>
      </c>
      <c r="D2402" t="s">
        <v>2648</v>
      </c>
      <c r="E2402" t="s">
        <v>13</v>
      </c>
      <c r="F2402">
        <v>34</v>
      </c>
      <c r="G2402" t="s">
        <v>14</v>
      </c>
      <c r="H2402" t="s">
        <v>38</v>
      </c>
      <c r="I2402" t="s">
        <v>33</v>
      </c>
      <c r="J2402">
        <v>5.5</v>
      </c>
      <c r="K2402">
        <v>32</v>
      </c>
      <c r="L24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02" t="str">
        <f>IF(RCH_hospital_admissions[[#This Row],[Patient Waittime]]&lt;=15,"Very Short",IF(RCH_hospital_admissions[[#This Row],[Patient Waittime]]&lt;=30,"Short", IF(RCH_hospital_admissions[[#This Row],[Patient Waittime]]&lt;=45,"Moderate","Long")))</f>
        <v>Moderate</v>
      </c>
    </row>
    <row r="2403" spans="1:13" x14ac:dyDescent="0.2">
      <c r="A2403" t="s">
        <v>4202</v>
      </c>
      <c r="B2403" s="1">
        <v>44772</v>
      </c>
      <c r="C2403" s="2">
        <v>0.4826388888888889</v>
      </c>
      <c r="D2403" t="s">
        <v>998</v>
      </c>
      <c r="E2403" t="s">
        <v>20</v>
      </c>
      <c r="F2403">
        <v>34</v>
      </c>
      <c r="G2403" t="s">
        <v>14</v>
      </c>
      <c r="H2403" t="s">
        <v>21</v>
      </c>
      <c r="I2403" t="s">
        <v>16</v>
      </c>
      <c r="J2403">
        <v>9</v>
      </c>
      <c r="K2403">
        <v>27</v>
      </c>
      <c r="L24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03" t="str">
        <f>IF(RCH_hospital_admissions[[#This Row],[Patient Waittime]]&lt;=15,"Very Short",IF(RCH_hospital_admissions[[#This Row],[Patient Waittime]]&lt;=30,"Short", IF(RCH_hospital_admissions[[#This Row],[Patient Waittime]]&lt;=45,"Moderate","Long")))</f>
        <v>Short</v>
      </c>
    </row>
    <row r="2404" spans="1:13" x14ac:dyDescent="0.2">
      <c r="A2404" t="s">
        <v>4203</v>
      </c>
      <c r="B2404" s="1">
        <v>44226</v>
      </c>
      <c r="C2404" s="2">
        <v>0.77083333333333337</v>
      </c>
      <c r="D2404" t="s">
        <v>3422</v>
      </c>
      <c r="E2404" t="s">
        <v>13</v>
      </c>
      <c r="F2404">
        <v>47</v>
      </c>
      <c r="G2404" t="s">
        <v>160</v>
      </c>
      <c r="H2404" t="s">
        <v>114</v>
      </c>
      <c r="I2404" t="s">
        <v>16</v>
      </c>
      <c r="J2404">
        <v>3</v>
      </c>
      <c r="K2404">
        <v>27</v>
      </c>
      <c r="L24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404" t="str">
        <f>IF(RCH_hospital_admissions[[#This Row],[Patient Waittime]]&lt;=15,"Very Short",IF(RCH_hospital_admissions[[#This Row],[Patient Waittime]]&lt;=30,"Short", IF(RCH_hospital_admissions[[#This Row],[Patient Waittime]]&lt;=45,"Moderate","Long")))</f>
        <v>Short</v>
      </c>
    </row>
    <row r="2405" spans="1:13" x14ac:dyDescent="0.2">
      <c r="A2405" t="s">
        <v>4204</v>
      </c>
      <c r="B2405" s="1">
        <v>44737</v>
      </c>
      <c r="C2405" s="2">
        <v>1.7361111111111112E-2</v>
      </c>
      <c r="D2405" t="s">
        <v>3637</v>
      </c>
      <c r="E2405" t="s">
        <v>13</v>
      </c>
      <c r="F2405">
        <v>79</v>
      </c>
      <c r="G2405" t="s">
        <v>14</v>
      </c>
      <c r="H2405" t="s">
        <v>32</v>
      </c>
      <c r="I2405" t="s">
        <v>33</v>
      </c>
      <c r="K2405">
        <v>30</v>
      </c>
      <c r="L24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405" t="str">
        <f>IF(RCH_hospital_admissions[[#This Row],[Patient Waittime]]&lt;=15,"Very Short",IF(RCH_hospital_admissions[[#This Row],[Patient Waittime]]&lt;=30,"Short", IF(RCH_hospital_admissions[[#This Row],[Patient Waittime]]&lt;=45,"Moderate","Long")))</f>
        <v>Short</v>
      </c>
    </row>
    <row r="2406" spans="1:13" x14ac:dyDescent="0.2">
      <c r="A2406" t="s">
        <v>4205</v>
      </c>
      <c r="B2406" s="1">
        <v>44617</v>
      </c>
      <c r="C2406" s="2">
        <v>0.93402777777777779</v>
      </c>
      <c r="D2406" t="s">
        <v>4206</v>
      </c>
      <c r="E2406" t="s">
        <v>13</v>
      </c>
      <c r="F2406">
        <v>61</v>
      </c>
      <c r="G2406" t="s">
        <v>14</v>
      </c>
      <c r="H2406" t="s">
        <v>15</v>
      </c>
      <c r="I2406" t="s">
        <v>16</v>
      </c>
      <c r="K2406">
        <v>51</v>
      </c>
      <c r="L24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406" t="str">
        <f>IF(RCH_hospital_admissions[[#This Row],[Patient Waittime]]&lt;=15,"Very Short",IF(RCH_hospital_admissions[[#This Row],[Patient Waittime]]&lt;=30,"Short", IF(RCH_hospital_admissions[[#This Row],[Patient Waittime]]&lt;=45,"Moderate","Long")))</f>
        <v>Long</v>
      </c>
    </row>
    <row r="2407" spans="1:13" x14ac:dyDescent="0.2">
      <c r="A2407" t="s">
        <v>4207</v>
      </c>
      <c r="B2407" s="1">
        <v>44244</v>
      </c>
      <c r="C2407" s="2">
        <v>0.4548611111111111</v>
      </c>
      <c r="D2407" t="s">
        <v>4208</v>
      </c>
      <c r="E2407" t="s">
        <v>13</v>
      </c>
      <c r="F2407">
        <v>40</v>
      </c>
      <c r="G2407" t="s">
        <v>14</v>
      </c>
      <c r="H2407" t="s">
        <v>15</v>
      </c>
      <c r="I2407" t="s">
        <v>33</v>
      </c>
      <c r="J2407">
        <v>3.5</v>
      </c>
      <c r="K2407">
        <v>57</v>
      </c>
      <c r="L24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07" t="str">
        <f>IF(RCH_hospital_admissions[[#This Row],[Patient Waittime]]&lt;=15,"Very Short",IF(RCH_hospital_admissions[[#This Row],[Patient Waittime]]&lt;=30,"Short", IF(RCH_hospital_admissions[[#This Row],[Patient Waittime]]&lt;=45,"Moderate","Long")))</f>
        <v>Long</v>
      </c>
    </row>
    <row r="2408" spans="1:13" x14ac:dyDescent="0.2">
      <c r="A2408" t="s">
        <v>4209</v>
      </c>
      <c r="B2408" s="1">
        <v>44804</v>
      </c>
      <c r="C2408" s="2">
        <v>0.73263888888888884</v>
      </c>
      <c r="D2408" t="s">
        <v>73</v>
      </c>
      <c r="E2408" t="s">
        <v>13</v>
      </c>
      <c r="F2408">
        <v>45</v>
      </c>
      <c r="G2408" t="s">
        <v>14</v>
      </c>
      <c r="H2408" t="s">
        <v>21</v>
      </c>
      <c r="I2408" t="s">
        <v>16</v>
      </c>
      <c r="J2408">
        <v>5</v>
      </c>
      <c r="K2408">
        <v>22</v>
      </c>
      <c r="L24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408" t="str">
        <f>IF(RCH_hospital_admissions[[#This Row],[Patient Waittime]]&lt;=15,"Very Short",IF(RCH_hospital_admissions[[#This Row],[Patient Waittime]]&lt;=30,"Short", IF(RCH_hospital_admissions[[#This Row],[Patient Waittime]]&lt;=45,"Moderate","Long")))</f>
        <v>Short</v>
      </c>
    </row>
    <row r="2409" spans="1:13" x14ac:dyDescent="0.2">
      <c r="A2409" t="s">
        <v>4210</v>
      </c>
      <c r="B2409" s="1">
        <v>44410</v>
      </c>
      <c r="C2409" s="2">
        <v>0.75347222222222221</v>
      </c>
      <c r="D2409" t="s">
        <v>321</v>
      </c>
      <c r="E2409" t="s">
        <v>13</v>
      </c>
      <c r="F2409">
        <v>74</v>
      </c>
      <c r="G2409" t="s">
        <v>14</v>
      </c>
      <c r="H2409" t="s">
        <v>43</v>
      </c>
      <c r="I2409" t="s">
        <v>16</v>
      </c>
      <c r="J2409">
        <v>6</v>
      </c>
      <c r="K2409">
        <v>33</v>
      </c>
      <c r="L24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409" t="str">
        <f>IF(RCH_hospital_admissions[[#This Row],[Patient Waittime]]&lt;=15,"Very Short",IF(RCH_hospital_admissions[[#This Row],[Patient Waittime]]&lt;=30,"Short", IF(RCH_hospital_admissions[[#This Row],[Patient Waittime]]&lt;=45,"Moderate","Long")))</f>
        <v>Moderate</v>
      </c>
    </row>
    <row r="2410" spans="1:13" x14ac:dyDescent="0.2">
      <c r="A2410" t="s">
        <v>4211</v>
      </c>
      <c r="B2410" s="1">
        <v>44762</v>
      </c>
      <c r="C2410" s="2">
        <v>0.90625</v>
      </c>
      <c r="D2410" t="s">
        <v>4212</v>
      </c>
      <c r="E2410" t="s">
        <v>20</v>
      </c>
      <c r="F2410">
        <v>35</v>
      </c>
      <c r="G2410" t="s">
        <v>74</v>
      </c>
      <c r="H2410" t="s">
        <v>15</v>
      </c>
      <c r="I2410" t="s">
        <v>33</v>
      </c>
      <c r="K2410">
        <v>48</v>
      </c>
      <c r="L24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10" t="str">
        <f>IF(RCH_hospital_admissions[[#This Row],[Patient Waittime]]&lt;=15,"Very Short",IF(RCH_hospital_admissions[[#This Row],[Patient Waittime]]&lt;=30,"Short", IF(RCH_hospital_admissions[[#This Row],[Patient Waittime]]&lt;=45,"Moderate","Long")))</f>
        <v>Long</v>
      </c>
    </row>
    <row r="2411" spans="1:13" x14ac:dyDescent="0.2">
      <c r="A2411" t="s">
        <v>4213</v>
      </c>
      <c r="B2411" s="1">
        <v>44756</v>
      </c>
      <c r="C2411" s="2">
        <v>0.15972222222222221</v>
      </c>
      <c r="D2411" t="s">
        <v>4214</v>
      </c>
      <c r="E2411" t="s">
        <v>20</v>
      </c>
      <c r="F2411">
        <v>64</v>
      </c>
      <c r="G2411" t="s">
        <v>14</v>
      </c>
      <c r="H2411" t="s">
        <v>43</v>
      </c>
      <c r="I2411" t="s">
        <v>16</v>
      </c>
      <c r="J2411">
        <v>5</v>
      </c>
      <c r="K2411">
        <v>43</v>
      </c>
      <c r="L24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411" t="str">
        <f>IF(RCH_hospital_admissions[[#This Row],[Patient Waittime]]&lt;=15,"Very Short",IF(RCH_hospital_admissions[[#This Row],[Patient Waittime]]&lt;=30,"Short", IF(RCH_hospital_admissions[[#This Row],[Patient Waittime]]&lt;=45,"Moderate","Long")))</f>
        <v>Moderate</v>
      </c>
    </row>
    <row r="2412" spans="1:13" x14ac:dyDescent="0.2">
      <c r="A2412" t="s">
        <v>4215</v>
      </c>
      <c r="B2412" s="1">
        <v>44314</v>
      </c>
      <c r="C2412" s="2">
        <v>0.76388888888888884</v>
      </c>
      <c r="D2412" t="s">
        <v>4216</v>
      </c>
      <c r="E2412" t="s">
        <v>13</v>
      </c>
      <c r="F2412">
        <v>9</v>
      </c>
      <c r="G2412" t="s">
        <v>14</v>
      </c>
      <c r="H2412" t="s">
        <v>27</v>
      </c>
      <c r="I2412" t="s">
        <v>33</v>
      </c>
      <c r="J2412">
        <v>9.5</v>
      </c>
      <c r="K2412">
        <v>30</v>
      </c>
      <c r="L24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412" t="str">
        <f>IF(RCH_hospital_admissions[[#This Row],[Patient Waittime]]&lt;=15,"Very Short",IF(RCH_hospital_admissions[[#This Row],[Patient Waittime]]&lt;=30,"Short", IF(RCH_hospital_admissions[[#This Row],[Patient Waittime]]&lt;=45,"Moderate","Long")))</f>
        <v>Short</v>
      </c>
    </row>
    <row r="2413" spans="1:13" x14ac:dyDescent="0.2">
      <c r="A2413" t="s">
        <v>4217</v>
      </c>
      <c r="B2413" s="1">
        <v>44426</v>
      </c>
      <c r="C2413" s="2">
        <v>0.58333333333333337</v>
      </c>
      <c r="D2413" t="s">
        <v>4218</v>
      </c>
      <c r="E2413" t="s">
        <v>20</v>
      </c>
      <c r="F2413">
        <v>35</v>
      </c>
      <c r="G2413" t="s">
        <v>14</v>
      </c>
      <c r="H2413" t="s">
        <v>38</v>
      </c>
      <c r="I2413" t="s">
        <v>16</v>
      </c>
      <c r="J2413">
        <v>7</v>
      </c>
      <c r="K2413">
        <v>31</v>
      </c>
      <c r="L24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13" t="str">
        <f>IF(RCH_hospital_admissions[[#This Row],[Patient Waittime]]&lt;=15,"Very Short",IF(RCH_hospital_admissions[[#This Row],[Patient Waittime]]&lt;=30,"Short", IF(RCH_hospital_admissions[[#This Row],[Patient Waittime]]&lt;=45,"Moderate","Long")))</f>
        <v>Moderate</v>
      </c>
    </row>
    <row r="2414" spans="1:13" x14ac:dyDescent="0.2">
      <c r="A2414" t="s">
        <v>4219</v>
      </c>
      <c r="B2414" s="1">
        <v>44311</v>
      </c>
      <c r="C2414" s="2">
        <v>0.67708333333333337</v>
      </c>
      <c r="D2414" t="s">
        <v>4220</v>
      </c>
      <c r="E2414" t="s">
        <v>20</v>
      </c>
      <c r="F2414">
        <v>67</v>
      </c>
      <c r="G2414" t="s">
        <v>24</v>
      </c>
      <c r="H2414" t="s">
        <v>83</v>
      </c>
      <c r="I2414" t="s">
        <v>16</v>
      </c>
      <c r="K2414">
        <v>30</v>
      </c>
      <c r="L24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414" t="str">
        <f>IF(RCH_hospital_admissions[[#This Row],[Patient Waittime]]&lt;=15,"Very Short",IF(RCH_hospital_admissions[[#This Row],[Patient Waittime]]&lt;=30,"Short", IF(RCH_hospital_admissions[[#This Row],[Patient Waittime]]&lt;=45,"Moderate","Long")))</f>
        <v>Short</v>
      </c>
    </row>
    <row r="2415" spans="1:13" x14ac:dyDescent="0.2">
      <c r="A2415" t="s">
        <v>4221</v>
      </c>
      <c r="B2415" s="1">
        <v>44547</v>
      </c>
      <c r="C2415" s="2">
        <v>0.22222222222222221</v>
      </c>
      <c r="D2415" t="s">
        <v>4222</v>
      </c>
      <c r="E2415" t="s">
        <v>13</v>
      </c>
      <c r="F2415">
        <v>50</v>
      </c>
      <c r="G2415" t="s">
        <v>14</v>
      </c>
      <c r="H2415" t="s">
        <v>15</v>
      </c>
      <c r="I2415" t="s">
        <v>16</v>
      </c>
      <c r="J2415">
        <v>7</v>
      </c>
      <c r="K2415">
        <v>20</v>
      </c>
      <c r="L24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415" t="str">
        <f>IF(RCH_hospital_admissions[[#This Row],[Patient Waittime]]&lt;=15,"Very Short",IF(RCH_hospital_admissions[[#This Row],[Patient Waittime]]&lt;=30,"Short", IF(RCH_hospital_admissions[[#This Row],[Patient Waittime]]&lt;=45,"Moderate","Long")))</f>
        <v>Short</v>
      </c>
    </row>
    <row r="2416" spans="1:13" x14ac:dyDescent="0.2">
      <c r="A2416" t="s">
        <v>4223</v>
      </c>
      <c r="B2416" s="1">
        <v>44413</v>
      </c>
      <c r="C2416" s="2">
        <v>0.33680555555555558</v>
      </c>
      <c r="D2416" t="s">
        <v>128</v>
      </c>
      <c r="E2416" t="s">
        <v>20</v>
      </c>
      <c r="F2416">
        <v>30</v>
      </c>
      <c r="G2416" t="s">
        <v>14</v>
      </c>
      <c r="H2416" t="s">
        <v>83</v>
      </c>
      <c r="I2416" t="s">
        <v>33</v>
      </c>
      <c r="J2416">
        <v>5.5</v>
      </c>
      <c r="K2416">
        <v>42</v>
      </c>
      <c r="L24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16" t="str">
        <f>IF(RCH_hospital_admissions[[#This Row],[Patient Waittime]]&lt;=15,"Very Short",IF(RCH_hospital_admissions[[#This Row],[Patient Waittime]]&lt;=30,"Short", IF(RCH_hospital_admissions[[#This Row],[Patient Waittime]]&lt;=45,"Moderate","Long")))</f>
        <v>Moderate</v>
      </c>
    </row>
    <row r="2417" spans="1:13" x14ac:dyDescent="0.2">
      <c r="A2417" t="s">
        <v>4224</v>
      </c>
      <c r="B2417" s="1">
        <v>44199</v>
      </c>
      <c r="C2417" s="2">
        <v>0.87152777777777779</v>
      </c>
      <c r="D2417" t="s">
        <v>4225</v>
      </c>
      <c r="E2417" t="s">
        <v>13</v>
      </c>
      <c r="F2417">
        <v>49</v>
      </c>
      <c r="G2417" t="s">
        <v>14</v>
      </c>
      <c r="H2417" t="s">
        <v>21</v>
      </c>
      <c r="I2417" t="s">
        <v>33</v>
      </c>
      <c r="K2417">
        <v>30</v>
      </c>
      <c r="L24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417" t="str">
        <f>IF(RCH_hospital_admissions[[#This Row],[Patient Waittime]]&lt;=15,"Very Short",IF(RCH_hospital_admissions[[#This Row],[Patient Waittime]]&lt;=30,"Short", IF(RCH_hospital_admissions[[#This Row],[Patient Waittime]]&lt;=45,"Moderate","Long")))</f>
        <v>Short</v>
      </c>
    </row>
    <row r="2418" spans="1:13" x14ac:dyDescent="0.2">
      <c r="A2418" t="s">
        <v>4226</v>
      </c>
      <c r="B2418" s="1">
        <v>44288</v>
      </c>
      <c r="C2418" s="2">
        <v>0.71180555555555558</v>
      </c>
      <c r="D2418" t="s">
        <v>488</v>
      </c>
      <c r="E2418" t="s">
        <v>13</v>
      </c>
      <c r="F2418">
        <v>44</v>
      </c>
      <c r="G2418" t="s">
        <v>147</v>
      </c>
      <c r="H2418" t="s">
        <v>32</v>
      </c>
      <c r="I2418" t="s">
        <v>33</v>
      </c>
      <c r="J2418">
        <v>4.5</v>
      </c>
      <c r="K2418">
        <v>35</v>
      </c>
      <c r="L24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18" t="str">
        <f>IF(RCH_hospital_admissions[[#This Row],[Patient Waittime]]&lt;=15,"Very Short",IF(RCH_hospital_admissions[[#This Row],[Patient Waittime]]&lt;=30,"Short", IF(RCH_hospital_admissions[[#This Row],[Patient Waittime]]&lt;=45,"Moderate","Long")))</f>
        <v>Moderate</v>
      </c>
    </row>
    <row r="2419" spans="1:13" x14ac:dyDescent="0.2">
      <c r="A2419" t="s">
        <v>4227</v>
      </c>
      <c r="B2419" s="1">
        <v>44466</v>
      </c>
      <c r="C2419" s="2">
        <v>0.97916666666666663</v>
      </c>
      <c r="D2419" t="s">
        <v>867</v>
      </c>
      <c r="E2419" t="s">
        <v>20</v>
      </c>
      <c r="F2419">
        <v>27</v>
      </c>
      <c r="G2419" t="s">
        <v>24</v>
      </c>
      <c r="H2419" t="s">
        <v>15</v>
      </c>
      <c r="I2419" t="s">
        <v>16</v>
      </c>
      <c r="J2419">
        <v>7</v>
      </c>
      <c r="K2419">
        <v>36</v>
      </c>
      <c r="L24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419" t="str">
        <f>IF(RCH_hospital_admissions[[#This Row],[Patient Waittime]]&lt;=15,"Very Short",IF(RCH_hospital_admissions[[#This Row],[Patient Waittime]]&lt;=30,"Short", IF(RCH_hospital_admissions[[#This Row],[Patient Waittime]]&lt;=45,"Moderate","Long")))</f>
        <v>Moderate</v>
      </c>
    </row>
    <row r="2420" spans="1:13" x14ac:dyDescent="0.2">
      <c r="A2420" t="s">
        <v>4228</v>
      </c>
      <c r="B2420" s="1">
        <v>44742</v>
      </c>
      <c r="C2420" s="2">
        <v>0.93055555555555558</v>
      </c>
      <c r="D2420" t="s">
        <v>4229</v>
      </c>
      <c r="E2420" t="s">
        <v>13</v>
      </c>
      <c r="F2420">
        <v>28</v>
      </c>
      <c r="G2420" t="s">
        <v>14</v>
      </c>
      <c r="H2420" t="s">
        <v>32</v>
      </c>
      <c r="I2420" t="s">
        <v>33</v>
      </c>
      <c r="J2420">
        <v>6.5</v>
      </c>
      <c r="K2420">
        <v>17</v>
      </c>
      <c r="L24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420" t="str">
        <f>IF(RCH_hospital_admissions[[#This Row],[Patient Waittime]]&lt;=15,"Very Short",IF(RCH_hospital_admissions[[#This Row],[Patient Waittime]]&lt;=30,"Short", IF(RCH_hospital_admissions[[#This Row],[Patient Waittime]]&lt;=45,"Moderate","Long")))</f>
        <v>Short</v>
      </c>
    </row>
    <row r="2421" spans="1:13" x14ac:dyDescent="0.2">
      <c r="A2421" t="s">
        <v>4230</v>
      </c>
      <c r="B2421" s="1">
        <v>44285</v>
      </c>
      <c r="C2421" s="2">
        <v>0.92708333333333337</v>
      </c>
      <c r="D2421" t="s">
        <v>4231</v>
      </c>
      <c r="E2421" t="s">
        <v>20</v>
      </c>
      <c r="F2421">
        <v>44</v>
      </c>
      <c r="G2421" t="s">
        <v>14</v>
      </c>
      <c r="H2421" t="s">
        <v>38</v>
      </c>
      <c r="I2421" t="s">
        <v>16</v>
      </c>
      <c r="J2421">
        <v>8</v>
      </c>
      <c r="K2421">
        <v>24</v>
      </c>
      <c r="L24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21" t="str">
        <f>IF(RCH_hospital_admissions[[#This Row],[Patient Waittime]]&lt;=15,"Very Short",IF(RCH_hospital_admissions[[#This Row],[Patient Waittime]]&lt;=30,"Short", IF(RCH_hospital_admissions[[#This Row],[Patient Waittime]]&lt;=45,"Moderate","Long")))</f>
        <v>Short</v>
      </c>
    </row>
    <row r="2422" spans="1:13" x14ac:dyDescent="0.2">
      <c r="A2422" t="s">
        <v>4232</v>
      </c>
      <c r="B2422" s="1">
        <v>44892</v>
      </c>
      <c r="C2422" s="2">
        <v>0.67361111111111116</v>
      </c>
      <c r="D2422" t="s">
        <v>4233</v>
      </c>
      <c r="E2422" t="s">
        <v>13</v>
      </c>
      <c r="F2422">
        <v>31</v>
      </c>
      <c r="G2422" t="s">
        <v>14</v>
      </c>
      <c r="H2422" t="s">
        <v>43</v>
      </c>
      <c r="I2422" t="s">
        <v>16</v>
      </c>
      <c r="K2422">
        <v>20</v>
      </c>
      <c r="L24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22" t="str">
        <f>IF(RCH_hospital_admissions[[#This Row],[Patient Waittime]]&lt;=15,"Very Short",IF(RCH_hospital_admissions[[#This Row],[Patient Waittime]]&lt;=30,"Short", IF(RCH_hospital_admissions[[#This Row],[Patient Waittime]]&lt;=45,"Moderate","Long")))</f>
        <v>Short</v>
      </c>
    </row>
    <row r="2423" spans="1:13" x14ac:dyDescent="0.2">
      <c r="A2423" t="s">
        <v>4234</v>
      </c>
      <c r="B2423" s="1">
        <v>44546</v>
      </c>
      <c r="C2423" s="2">
        <v>0.87847222222222221</v>
      </c>
      <c r="D2423" t="s">
        <v>1478</v>
      </c>
      <c r="E2423" t="s">
        <v>13</v>
      </c>
      <c r="F2423">
        <v>8</v>
      </c>
      <c r="G2423" t="s">
        <v>14</v>
      </c>
      <c r="H2423" t="s">
        <v>27</v>
      </c>
      <c r="I2423" t="s">
        <v>16</v>
      </c>
      <c r="J2423">
        <v>8</v>
      </c>
      <c r="K2423">
        <v>14</v>
      </c>
      <c r="L24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423" t="str">
        <f>IF(RCH_hospital_admissions[[#This Row],[Patient Waittime]]&lt;=15,"Very Short",IF(RCH_hospital_admissions[[#This Row],[Patient Waittime]]&lt;=30,"Short", IF(RCH_hospital_admissions[[#This Row],[Patient Waittime]]&lt;=45,"Moderate","Long")))</f>
        <v>Very Short</v>
      </c>
    </row>
    <row r="2424" spans="1:13" x14ac:dyDescent="0.2">
      <c r="A2424" t="s">
        <v>4235</v>
      </c>
      <c r="B2424" s="1">
        <v>44462</v>
      </c>
      <c r="C2424" s="2">
        <v>0.58680555555555558</v>
      </c>
      <c r="D2424" t="s">
        <v>590</v>
      </c>
      <c r="E2424" t="s">
        <v>13</v>
      </c>
      <c r="F2424">
        <v>32</v>
      </c>
      <c r="G2424" t="s">
        <v>160</v>
      </c>
      <c r="H2424" t="s">
        <v>21</v>
      </c>
      <c r="I2424" t="s">
        <v>16</v>
      </c>
      <c r="K2424">
        <v>25</v>
      </c>
      <c r="L24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24" t="str">
        <f>IF(RCH_hospital_admissions[[#This Row],[Patient Waittime]]&lt;=15,"Very Short",IF(RCH_hospital_admissions[[#This Row],[Patient Waittime]]&lt;=30,"Short", IF(RCH_hospital_admissions[[#This Row],[Patient Waittime]]&lt;=45,"Moderate","Long")))</f>
        <v>Short</v>
      </c>
    </row>
    <row r="2425" spans="1:13" x14ac:dyDescent="0.2">
      <c r="A2425" t="s">
        <v>4236</v>
      </c>
      <c r="B2425" s="1">
        <v>44670</v>
      </c>
      <c r="C2425" s="2">
        <v>0.58333333333333337</v>
      </c>
      <c r="D2425" t="s">
        <v>4237</v>
      </c>
      <c r="E2425" t="s">
        <v>20</v>
      </c>
      <c r="F2425">
        <v>41</v>
      </c>
      <c r="G2425" t="s">
        <v>14</v>
      </c>
      <c r="H2425" t="s">
        <v>32</v>
      </c>
      <c r="I2425" t="s">
        <v>33</v>
      </c>
      <c r="J2425">
        <v>2.5</v>
      </c>
      <c r="K2425">
        <v>31</v>
      </c>
      <c r="L24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25" t="str">
        <f>IF(RCH_hospital_admissions[[#This Row],[Patient Waittime]]&lt;=15,"Very Short",IF(RCH_hospital_admissions[[#This Row],[Patient Waittime]]&lt;=30,"Short", IF(RCH_hospital_admissions[[#This Row],[Patient Waittime]]&lt;=45,"Moderate","Long")))</f>
        <v>Moderate</v>
      </c>
    </row>
    <row r="2426" spans="1:13" x14ac:dyDescent="0.2">
      <c r="A2426" t="s">
        <v>4238</v>
      </c>
      <c r="B2426" s="1">
        <v>44308</v>
      </c>
      <c r="C2426" s="2">
        <v>0.73263888888888884</v>
      </c>
      <c r="D2426" t="s">
        <v>4239</v>
      </c>
      <c r="E2426" t="s">
        <v>13</v>
      </c>
      <c r="F2426">
        <v>61</v>
      </c>
      <c r="G2426" t="s">
        <v>14</v>
      </c>
      <c r="H2426" t="s">
        <v>38</v>
      </c>
      <c r="I2426" t="s">
        <v>16</v>
      </c>
      <c r="J2426">
        <v>4</v>
      </c>
      <c r="K2426">
        <v>34</v>
      </c>
      <c r="L24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426" t="str">
        <f>IF(RCH_hospital_admissions[[#This Row],[Patient Waittime]]&lt;=15,"Very Short",IF(RCH_hospital_admissions[[#This Row],[Patient Waittime]]&lt;=30,"Short", IF(RCH_hospital_admissions[[#This Row],[Patient Waittime]]&lt;=45,"Moderate","Long")))</f>
        <v>Moderate</v>
      </c>
    </row>
    <row r="2427" spans="1:13" x14ac:dyDescent="0.2">
      <c r="A2427" t="s">
        <v>4240</v>
      </c>
      <c r="B2427" s="1">
        <v>44607</v>
      </c>
      <c r="C2427" s="2">
        <v>0.75694444444444442</v>
      </c>
      <c r="D2427" t="s">
        <v>4241</v>
      </c>
      <c r="E2427" t="s">
        <v>13</v>
      </c>
      <c r="F2427">
        <v>60</v>
      </c>
      <c r="G2427" t="s">
        <v>14</v>
      </c>
      <c r="H2427" t="s">
        <v>43</v>
      </c>
      <c r="I2427" t="s">
        <v>16</v>
      </c>
      <c r="J2427">
        <v>5</v>
      </c>
      <c r="K2427">
        <v>28</v>
      </c>
      <c r="L24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427" t="str">
        <f>IF(RCH_hospital_admissions[[#This Row],[Patient Waittime]]&lt;=15,"Very Short",IF(RCH_hospital_admissions[[#This Row],[Patient Waittime]]&lt;=30,"Short", IF(RCH_hospital_admissions[[#This Row],[Patient Waittime]]&lt;=45,"Moderate","Long")))</f>
        <v>Short</v>
      </c>
    </row>
    <row r="2428" spans="1:13" x14ac:dyDescent="0.2">
      <c r="A2428" t="s">
        <v>4242</v>
      </c>
      <c r="B2428" s="1">
        <v>44255</v>
      </c>
      <c r="C2428" s="2">
        <v>0.58333333333333337</v>
      </c>
      <c r="D2428" t="s">
        <v>4243</v>
      </c>
      <c r="E2428" t="s">
        <v>20</v>
      </c>
      <c r="F2428">
        <v>76</v>
      </c>
      <c r="G2428" t="s">
        <v>14</v>
      </c>
      <c r="H2428" t="s">
        <v>15</v>
      </c>
      <c r="I2428" t="s">
        <v>16</v>
      </c>
      <c r="J2428">
        <v>6</v>
      </c>
      <c r="K2428">
        <v>43</v>
      </c>
      <c r="L24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428" t="str">
        <f>IF(RCH_hospital_admissions[[#This Row],[Patient Waittime]]&lt;=15,"Very Short",IF(RCH_hospital_admissions[[#This Row],[Patient Waittime]]&lt;=30,"Short", IF(RCH_hospital_admissions[[#This Row],[Patient Waittime]]&lt;=45,"Moderate","Long")))</f>
        <v>Moderate</v>
      </c>
    </row>
    <row r="2429" spans="1:13" x14ac:dyDescent="0.2">
      <c r="A2429" t="s">
        <v>4244</v>
      </c>
      <c r="B2429" s="1">
        <v>44293</v>
      </c>
      <c r="C2429" s="2">
        <v>0.44097222222222221</v>
      </c>
      <c r="D2429" t="s">
        <v>2704</v>
      </c>
      <c r="E2429" t="s">
        <v>13</v>
      </c>
      <c r="F2429">
        <v>69</v>
      </c>
      <c r="G2429" t="s">
        <v>14</v>
      </c>
      <c r="H2429" t="s">
        <v>32</v>
      </c>
      <c r="I2429" t="s">
        <v>33</v>
      </c>
      <c r="J2429">
        <v>6.5</v>
      </c>
      <c r="K2429">
        <v>45</v>
      </c>
      <c r="L24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429" t="str">
        <f>IF(RCH_hospital_admissions[[#This Row],[Patient Waittime]]&lt;=15,"Very Short",IF(RCH_hospital_admissions[[#This Row],[Patient Waittime]]&lt;=30,"Short", IF(RCH_hospital_admissions[[#This Row],[Patient Waittime]]&lt;=45,"Moderate","Long")))</f>
        <v>Moderate</v>
      </c>
    </row>
    <row r="2430" spans="1:13" x14ac:dyDescent="0.2">
      <c r="A2430" t="s">
        <v>4245</v>
      </c>
      <c r="B2430" s="1">
        <v>44499</v>
      </c>
      <c r="C2430" s="2">
        <v>0.50694444444444442</v>
      </c>
      <c r="D2430" t="s">
        <v>4246</v>
      </c>
      <c r="E2430" t="s">
        <v>20</v>
      </c>
      <c r="F2430">
        <v>16</v>
      </c>
      <c r="G2430" t="s">
        <v>14</v>
      </c>
      <c r="H2430" t="s">
        <v>27</v>
      </c>
      <c r="I2430" t="s">
        <v>33</v>
      </c>
      <c r="J2430">
        <v>8.5</v>
      </c>
      <c r="K2430">
        <v>19</v>
      </c>
      <c r="L24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430" t="str">
        <f>IF(RCH_hospital_admissions[[#This Row],[Patient Waittime]]&lt;=15,"Very Short",IF(RCH_hospital_admissions[[#This Row],[Patient Waittime]]&lt;=30,"Short", IF(RCH_hospital_admissions[[#This Row],[Patient Waittime]]&lt;=45,"Moderate","Long")))</f>
        <v>Short</v>
      </c>
    </row>
    <row r="2431" spans="1:13" x14ac:dyDescent="0.2">
      <c r="A2431" t="s">
        <v>4247</v>
      </c>
      <c r="B2431" s="1">
        <v>44231</v>
      </c>
      <c r="C2431" s="2">
        <v>0.4201388888888889</v>
      </c>
      <c r="D2431" t="s">
        <v>4248</v>
      </c>
      <c r="E2431" t="s">
        <v>13</v>
      </c>
      <c r="F2431">
        <v>56</v>
      </c>
      <c r="G2431" t="s">
        <v>14</v>
      </c>
      <c r="H2431" t="s">
        <v>43</v>
      </c>
      <c r="I2431" t="s">
        <v>16</v>
      </c>
      <c r="J2431">
        <v>7</v>
      </c>
      <c r="K2431">
        <v>26</v>
      </c>
      <c r="L24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431" t="str">
        <f>IF(RCH_hospital_admissions[[#This Row],[Patient Waittime]]&lt;=15,"Very Short",IF(RCH_hospital_admissions[[#This Row],[Patient Waittime]]&lt;=30,"Short", IF(RCH_hospital_admissions[[#This Row],[Patient Waittime]]&lt;=45,"Moderate","Long")))</f>
        <v>Short</v>
      </c>
    </row>
    <row r="2432" spans="1:13" x14ac:dyDescent="0.2">
      <c r="A2432" t="s">
        <v>4249</v>
      </c>
      <c r="B2432" s="1">
        <v>44447</v>
      </c>
      <c r="C2432" s="2">
        <v>0.91319444444444442</v>
      </c>
      <c r="D2432" t="s">
        <v>3036</v>
      </c>
      <c r="E2432" t="s">
        <v>13</v>
      </c>
      <c r="F2432">
        <v>23</v>
      </c>
      <c r="G2432" t="s">
        <v>14</v>
      </c>
      <c r="H2432" t="s">
        <v>43</v>
      </c>
      <c r="I2432" t="s">
        <v>16</v>
      </c>
      <c r="J2432">
        <v>3</v>
      </c>
      <c r="K2432">
        <v>26</v>
      </c>
      <c r="L24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432" t="str">
        <f>IF(RCH_hospital_admissions[[#This Row],[Patient Waittime]]&lt;=15,"Very Short",IF(RCH_hospital_admissions[[#This Row],[Patient Waittime]]&lt;=30,"Short", IF(RCH_hospital_admissions[[#This Row],[Patient Waittime]]&lt;=45,"Moderate","Long")))</f>
        <v>Short</v>
      </c>
    </row>
    <row r="2433" spans="1:13" x14ac:dyDescent="0.2">
      <c r="A2433" t="s">
        <v>4250</v>
      </c>
      <c r="B2433" s="1">
        <v>44893</v>
      </c>
      <c r="C2433" s="2">
        <v>0.57638888888888884</v>
      </c>
      <c r="D2433" t="s">
        <v>2814</v>
      </c>
      <c r="E2433" t="s">
        <v>20</v>
      </c>
      <c r="F2433">
        <v>42</v>
      </c>
      <c r="G2433" t="s">
        <v>14</v>
      </c>
      <c r="H2433" t="s">
        <v>83</v>
      </c>
      <c r="I2433" t="s">
        <v>33</v>
      </c>
      <c r="J2433">
        <v>6.5</v>
      </c>
      <c r="K2433">
        <v>42</v>
      </c>
      <c r="L24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33" t="str">
        <f>IF(RCH_hospital_admissions[[#This Row],[Patient Waittime]]&lt;=15,"Very Short",IF(RCH_hospital_admissions[[#This Row],[Patient Waittime]]&lt;=30,"Short", IF(RCH_hospital_admissions[[#This Row],[Patient Waittime]]&lt;=45,"Moderate","Long")))</f>
        <v>Moderate</v>
      </c>
    </row>
    <row r="2434" spans="1:13" x14ac:dyDescent="0.2">
      <c r="A2434" t="s">
        <v>4251</v>
      </c>
      <c r="B2434" s="1">
        <v>44233</v>
      </c>
      <c r="C2434" s="2">
        <v>3.4722222222222224E-2</v>
      </c>
      <c r="D2434" t="s">
        <v>4252</v>
      </c>
      <c r="E2434" t="s">
        <v>20</v>
      </c>
      <c r="F2434">
        <v>39</v>
      </c>
      <c r="G2434" t="s">
        <v>14</v>
      </c>
      <c r="H2434" t="s">
        <v>15</v>
      </c>
      <c r="I2434" t="s">
        <v>16</v>
      </c>
      <c r="J2434">
        <v>5</v>
      </c>
      <c r="K2434">
        <v>22</v>
      </c>
      <c r="L24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34" t="str">
        <f>IF(RCH_hospital_admissions[[#This Row],[Patient Waittime]]&lt;=15,"Very Short",IF(RCH_hospital_admissions[[#This Row],[Patient Waittime]]&lt;=30,"Short", IF(RCH_hospital_admissions[[#This Row],[Patient Waittime]]&lt;=45,"Moderate","Long")))</f>
        <v>Short</v>
      </c>
    </row>
    <row r="2435" spans="1:13" x14ac:dyDescent="0.2">
      <c r="A2435" t="s">
        <v>4253</v>
      </c>
      <c r="B2435" s="1">
        <v>44404</v>
      </c>
      <c r="C2435" s="2">
        <v>0.69097222222222221</v>
      </c>
      <c r="D2435" t="s">
        <v>153</v>
      </c>
      <c r="E2435" t="s">
        <v>13</v>
      </c>
      <c r="F2435">
        <v>43</v>
      </c>
      <c r="G2435" t="s">
        <v>14</v>
      </c>
      <c r="H2435" t="s">
        <v>21</v>
      </c>
      <c r="I2435" t="s">
        <v>16</v>
      </c>
      <c r="J2435">
        <v>10</v>
      </c>
      <c r="K2435">
        <v>25</v>
      </c>
      <c r="L24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35" t="str">
        <f>IF(RCH_hospital_admissions[[#This Row],[Patient Waittime]]&lt;=15,"Very Short",IF(RCH_hospital_admissions[[#This Row],[Patient Waittime]]&lt;=30,"Short", IF(RCH_hospital_admissions[[#This Row],[Patient Waittime]]&lt;=45,"Moderate","Long")))</f>
        <v>Short</v>
      </c>
    </row>
    <row r="2436" spans="1:13" x14ac:dyDescent="0.2">
      <c r="A2436" t="s">
        <v>4254</v>
      </c>
      <c r="B2436" s="1">
        <v>44840</v>
      </c>
      <c r="C2436" s="2">
        <v>0.95138888888888884</v>
      </c>
      <c r="D2436" t="s">
        <v>3372</v>
      </c>
      <c r="E2436" t="s">
        <v>20</v>
      </c>
      <c r="F2436">
        <v>77</v>
      </c>
      <c r="G2436" t="s">
        <v>14</v>
      </c>
      <c r="H2436" t="s">
        <v>38</v>
      </c>
      <c r="I2436" t="s">
        <v>16</v>
      </c>
      <c r="J2436">
        <v>6</v>
      </c>
      <c r="K2436">
        <v>50</v>
      </c>
      <c r="L24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436" t="str">
        <f>IF(RCH_hospital_admissions[[#This Row],[Patient Waittime]]&lt;=15,"Very Short",IF(RCH_hospital_admissions[[#This Row],[Patient Waittime]]&lt;=30,"Short", IF(RCH_hospital_admissions[[#This Row],[Patient Waittime]]&lt;=45,"Moderate","Long")))</f>
        <v>Long</v>
      </c>
    </row>
    <row r="2437" spans="1:13" x14ac:dyDescent="0.2">
      <c r="A2437" t="s">
        <v>4255</v>
      </c>
      <c r="B2437" s="1">
        <v>44622</v>
      </c>
      <c r="C2437" s="2">
        <v>0.4236111111111111</v>
      </c>
      <c r="D2437" t="s">
        <v>200</v>
      </c>
      <c r="E2437" t="s">
        <v>20</v>
      </c>
      <c r="F2437">
        <v>31</v>
      </c>
      <c r="G2437" t="s">
        <v>14</v>
      </c>
      <c r="H2437" t="s">
        <v>32</v>
      </c>
      <c r="I2437" t="s">
        <v>33</v>
      </c>
      <c r="J2437">
        <v>6.5</v>
      </c>
      <c r="K2437">
        <v>36</v>
      </c>
      <c r="L24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37" t="str">
        <f>IF(RCH_hospital_admissions[[#This Row],[Patient Waittime]]&lt;=15,"Very Short",IF(RCH_hospital_admissions[[#This Row],[Patient Waittime]]&lt;=30,"Short", IF(RCH_hospital_admissions[[#This Row],[Patient Waittime]]&lt;=45,"Moderate","Long")))</f>
        <v>Moderate</v>
      </c>
    </row>
    <row r="2438" spans="1:13" x14ac:dyDescent="0.2">
      <c r="A2438" t="s">
        <v>4256</v>
      </c>
      <c r="B2438" s="1">
        <v>44509</v>
      </c>
      <c r="C2438" s="2">
        <v>0.98263888888888884</v>
      </c>
      <c r="D2438" t="s">
        <v>2852</v>
      </c>
      <c r="E2438" t="s">
        <v>20</v>
      </c>
      <c r="F2438">
        <v>77</v>
      </c>
      <c r="G2438" t="s">
        <v>14</v>
      </c>
      <c r="H2438" t="s">
        <v>15</v>
      </c>
      <c r="I2438" t="s">
        <v>16</v>
      </c>
      <c r="J2438">
        <v>4</v>
      </c>
      <c r="K2438">
        <v>53</v>
      </c>
      <c r="L24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438" t="str">
        <f>IF(RCH_hospital_admissions[[#This Row],[Patient Waittime]]&lt;=15,"Very Short",IF(RCH_hospital_admissions[[#This Row],[Patient Waittime]]&lt;=30,"Short", IF(RCH_hospital_admissions[[#This Row],[Patient Waittime]]&lt;=45,"Moderate","Long")))</f>
        <v>Long</v>
      </c>
    </row>
    <row r="2439" spans="1:13" x14ac:dyDescent="0.2">
      <c r="A2439" t="s">
        <v>4257</v>
      </c>
      <c r="B2439" s="1">
        <v>44406</v>
      </c>
      <c r="C2439" s="2">
        <v>0.11805555555555555</v>
      </c>
      <c r="D2439" t="s">
        <v>4258</v>
      </c>
      <c r="E2439" t="s">
        <v>13</v>
      </c>
      <c r="F2439">
        <v>3</v>
      </c>
      <c r="G2439" t="s">
        <v>14</v>
      </c>
      <c r="H2439" t="s">
        <v>27</v>
      </c>
      <c r="I2439" t="s">
        <v>16</v>
      </c>
      <c r="J2439">
        <v>6</v>
      </c>
      <c r="K2439">
        <v>27</v>
      </c>
      <c r="L24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439" t="str">
        <f>IF(RCH_hospital_admissions[[#This Row],[Patient Waittime]]&lt;=15,"Very Short",IF(RCH_hospital_admissions[[#This Row],[Patient Waittime]]&lt;=30,"Short", IF(RCH_hospital_admissions[[#This Row],[Patient Waittime]]&lt;=45,"Moderate","Long")))</f>
        <v>Short</v>
      </c>
    </row>
    <row r="2440" spans="1:13" x14ac:dyDescent="0.2">
      <c r="A2440" t="s">
        <v>4259</v>
      </c>
      <c r="B2440" s="1">
        <v>44432</v>
      </c>
      <c r="C2440" s="2">
        <v>0.48958333333333331</v>
      </c>
      <c r="D2440" t="s">
        <v>4260</v>
      </c>
      <c r="E2440" t="s">
        <v>20</v>
      </c>
      <c r="F2440">
        <v>74</v>
      </c>
      <c r="G2440" t="s">
        <v>14</v>
      </c>
      <c r="H2440" t="s">
        <v>43</v>
      </c>
      <c r="I2440" t="s">
        <v>16</v>
      </c>
      <c r="J2440">
        <v>7</v>
      </c>
      <c r="K2440">
        <v>15</v>
      </c>
      <c r="L24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440" t="str">
        <f>IF(RCH_hospital_admissions[[#This Row],[Patient Waittime]]&lt;=15,"Very Short",IF(RCH_hospital_admissions[[#This Row],[Patient Waittime]]&lt;=30,"Short", IF(RCH_hospital_admissions[[#This Row],[Patient Waittime]]&lt;=45,"Moderate","Long")))</f>
        <v>Very Short</v>
      </c>
    </row>
    <row r="2441" spans="1:13" x14ac:dyDescent="0.2">
      <c r="A2441" t="s">
        <v>4261</v>
      </c>
      <c r="B2441" s="1">
        <v>44384</v>
      </c>
      <c r="C2441" s="2">
        <v>0.54166666666666663</v>
      </c>
      <c r="D2441" t="s">
        <v>2693</v>
      </c>
      <c r="E2441" t="s">
        <v>20</v>
      </c>
      <c r="F2441">
        <v>35</v>
      </c>
      <c r="G2441" t="s">
        <v>14</v>
      </c>
      <c r="H2441" t="s">
        <v>32</v>
      </c>
      <c r="I2441" t="s">
        <v>33</v>
      </c>
      <c r="J2441">
        <v>9.5</v>
      </c>
      <c r="K2441">
        <v>36</v>
      </c>
      <c r="L24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41" t="str">
        <f>IF(RCH_hospital_admissions[[#This Row],[Patient Waittime]]&lt;=15,"Very Short",IF(RCH_hospital_admissions[[#This Row],[Patient Waittime]]&lt;=30,"Short", IF(RCH_hospital_admissions[[#This Row],[Patient Waittime]]&lt;=45,"Moderate","Long")))</f>
        <v>Moderate</v>
      </c>
    </row>
    <row r="2442" spans="1:13" x14ac:dyDescent="0.2">
      <c r="A2442" t="s">
        <v>4262</v>
      </c>
      <c r="B2442" s="1">
        <v>44723</v>
      </c>
      <c r="C2442" s="2">
        <v>0.50347222222222221</v>
      </c>
      <c r="D2442" t="s">
        <v>3160</v>
      </c>
      <c r="E2442" t="s">
        <v>20</v>
      </c>
      <c r="F2442">
        <v>42</v>
      </c>
      <c r="G2442" t="s">
        <v>14</v>
      </c>
      <c r="H2442" t="s">
        <v>15</v>
      </c>
      <c r="I2442" t="s">
        <v>16</v>
      </c>
      <c r="J2442">
        <v>8</v>
      </c>
      <c r="K2442">
        <v>32</v>
      </c>
      <c r="L24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42" t="str">
        <f>IF(RCH_hospital_admissions[[#This Row],[Patient Waittime]]&lt;=15,"Very Short",IF(RCH_hospital_admissions[[#This Row],[Patient Waittime]]&lt;=30,"Short", IF(RCH_hospital_admissions[[#This Row],[Patient Waittime]]&lt;=45,"Moderate","Long")))</f>
        <v>Moderate</v>
      </c>
    </row>
    <row r="2443" spans="1:13" x14ac:dyDescent="0.2">
      <c r="A2443" t="s">
        <v>4263</v>
      </c>
      <c r="B2443" s="1">
        <v>44303</v>
      </c>
      <c r="C2443" s="2">
        <v>0.46527777777777779</v>
      </c>
      <c r="D2443" t="s">
        <v>2059</v>
      </c>
      <c r="E2443" t="s">
        <v>20</v>
      </c>
      <c r="F2443">
        <v>75</v>
      </c>
      <c r="G2443" t="s">
        <v>14</v>
      </c>
      <c r="H2443" t="s">
        <v>15</v>
      </c>
      <c r="I2443" t="s">
        <v>16</v>
      </c>
      <c r="J2443">
        <v>6</v>
      </c>
      <c r="K2443">
        <v>51</v>
      </c>
      <c r="L24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443" t="str">
        <f>IF(RCH_hospital_admissions[[#This Row],[Patient Waittime]]&lt;=15,"Very Short",IF(RCH_hospital_admissions[[#This Row],[Patient Waittime]]&lt;=30,"Short", IF(RCH_hospital_admissions[[#This Row],[Patient Waittime]]&lt;=45,"Moderate","Long")))</f>
        <v>Long</v>
      </c>
    </row>
    <row r="2444" spans="1:13" x14ac:dyDescent="0.2">
      <c r="A2444" t="s">
        <v>4264</v>
      </c>
      <c r="B2444" s="1">
        <v>44431</v>
      </c>
      <c r="C2444" s="2">
        <v>0.76388888888888884</v>
      </c>
      <c r="D2444" t="s">
        <v>276</v>
      </c>
      <c r="E2444" t="s">
        <v>13</v>
      </c>
      <c r="F2444">
        <v>39</v>
      </c>
      <c r="G2444" t="s">
        <v>14</v>
      </c>
      <c r="H2444" t="s">
        <v>83</v>
      </c>
      <c r="I2444" t="s">
        <v>33</v>
      </c>
      <c r="K2444">
        <v>24</v>
      </c>
      <c r="L24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44" t="str">
        <f>IF(RCH_hospital_admissions[[#This Row],[Patient Waittime]]&lt;=15,"Very Short",IF(RCH_hospital_admissions[[#This Row],[Patient Waittime]]&lt;=30,"Short", IF(RCH_hospital_admissions[[#This Row],[Patient Waittime]]&lt;=45,"Moderate","Long")))</f>
        <v>Short</v>
      </c>
    </row>
    <row r="2445" spans="1:13" x14ac:dyDescent="0.2">
      <c r="A2445" t="s">
        <v>4265</v>
      </c>
      <c r="B2445" s="1">
        <v>44516</v>
      </c>
      <c r="C2445" s="2">
        <v>0.72569444444444442</v>
      </c>
      <c r="D2445" t="s">
        <v>1324</v>
      </c>
      <c r="E2445" t="s">
        <v>13</v>
      </c>
      <c r="F2445">
        <v>78</v>
      </c>
      <c r="G2445" t="s">
        <v>14</v>
      </c>
      <c r="H2445" t="s">
        <v>114</v>
      </c>
      <c r="I2445" t="s">
        <v>16</v>
      </c>
      <c r="K2445">
        <v>39</v>
      </c>
      <c r="L24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445" t="str">
        <f>IF(RCH_hospital_admissions[[#This Row],[Patient Waittime]]&lt;=15,"Very Short",IF(RCH_hospital_admissions[[#This Row],[Patient Waittime]]&lt;=30,"Short", IF(RCH_hospital_admissions[[#This Row],[Patient Waittime]]&lt;=45,"Moderate","Long")))</f>
        <v>Moderate</v>
      </c>
    </row>
    <row r="2446" spans="1:13" x14ac:dyDescent="0.2">
      <c r="A2446" t="s">
        <v>4266</v>
      </c>
      <c r="B2446" s="1">
        <v>44260</v>
      </c>
      <c r="C2446" s="2">
        <v>0.97569444444444442</v>
      </c>
      <c r="D2446" t="s">
        <v>4267</v>
      </c>
      <c r="E2446" t="s">
        <v>20</v>
      </c>
      <c r="F2446">
        <v>59</v>
      </c>
      <c r="G2446" t="s">
        <v>14</v>
      </c>
      <c r="H2446" t="s">
        <v>38</v>
      </c>
      <c r="I2446" t="s">
        <v>33</v>
      </c>
      <c r="K2446">
        <v>29</v>
      </c>
      <c r="L24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446" t="str">
        <f>IF(RCH_hospital_admissions[[#This Row],[Patient Waittime]]&lt;=15,"Very Short",IF(RCH_hospital_admissions[[#This Row],[Patient Waittime]]&lt;=30,"Short", IF(RCH_hospital_admissions[[#This Row],[Patient Waittime]]&lt;=45,"Moderate","Long")))</f>
        <v>Short</v>
      </c>
    </row>
    <row r="2447" spans="1:13" x14ac:dyDescent="0.2">
      <c r="A2447" t="s">
        <v>4268</v>
      </c>
      <c r="B2447" s="1">
        <v>44338</v>
      </c>
      <c r="C2447" s="2">
        <v>0.53472222222222221</v>
      </c>
      <c r="D2447" t="s">
        <v>1218</v>
      </c>
      <c r="E2447" t="s">
        <v>20</v>
      </c>
      <c r="F2447">
        <v>8</v>
      </c>
      <c r="G2447" t="s">
        <v>14</v>
      </c>
      <c r="H2447" t="s">
        <v>27</v>
      </c>
      <c r="I2447" t="s">
        <v>33</v>
      </c>
      <c r="J2447">
        <v>5.5</v>
      </c>
      <c r="K2447">
        <v>24</v>
      </c>
      <c r="L24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447" t="str">
        <f>IF(RCH_hospital_admissions[[#This Row],[Patient Waittime]]&lt;=15,"Very Short",IF(RCH_hospital_admissions[[#This Row],[Patient Waittime]]&lt;=30,"Short", IF(RCH_hospital_admissions[[#This Row],[Patient Waittime]]&lt;=45,"Moderate","Long")))</f>
        <v>Short</v>
      </c>
    </row>
    <row r="2448" spans="1:13" x14ac:dyDescent="0.2">
      <c r="A2448" t="s">
        <v>4269</v>
      </c>
      <c r="B2448" s="1">
        <v>44885</v>
      </c>
      <c r="C2448" s="2">
        <v>0.63541666666666663</v>
      </c>
      <c r="D2448" t="s">
        <v>4270</v>
      </c>
      <c r="E2448" t="s">
        <v>13</v>
      </c>
      <c r="F2448">
        <v>61</v>
      </c>
      <c r="G2448" t="s">
        <v>14</v>
      </c>
      <c r="H2448" t="s">
        <v>15</v>
      </c>
      <c r="I2448" t="s">
        <v>16</v>
      </c>
      <c r="J2448">
        <v>4</v>
      </c>
      <c r="K2448">
        <v>51</v>
      </c>
      <c r="L24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448" t="str">
        <f>IF(RCH_hospital_admissions[[#This Row],[Patient Waittime]]&lt;=15,"Very Short",IF(RCH_hospital_admissions[[#This Row],[Patient Waittime]]&lt;=30,"Short", IF(RCH_hospital_admissions[[#This Row],[Patient Waittime]]&lt;=45,"Moderate","Long")))</f>
        <v>Long</v>
      </c>
    </row>
    <row r="2449" spans="1:13" x14ac:dyDescent="0.2">
      <c r="A2449" t="s">
        <v>4271</v>
      </c>
      <c r="B2449" s="1">
        <v>44524</v>
      </c>
      <c r="C2449" s="2">
        <v>0.73958333333333337</v>
      </c>
      <c r="D2449" t="s">
        <v>4272</v>
      </c>
      <c r="E2449" t="s">
        <v>13</v>
      </c>
      <c r="F2449">
        <v>44</v>
      </c>
      <c r="G2449" t="s">
        <v>14</v>
      </c>
      <c r="H2449" t="s">
        <v>43</v>
      </c>
      <c r="I2449" t="s">
        <v>16</v>
      </c>
      <c r="J2449">
        <v>7</v>
      </c>
      <c r="K2449">
        <v>22</v>
      </c>
      <c r="L24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49" t="str">
        <f>IF(RCH_hospital_admissions[[#This Row],[Patient Waittime]]&lt;=15,"Very Short",IF(RCH_hospital_admissions[[#This Row],[Patient Waittime]]&lt;=30,"Short", IF(RCH_hospital_admissions[[#This Row],[Patient Waittime]]&lt;=45,"Moderate","Long")))</f>
        <v>Short</v>
      </c>
    </row>
    <row r="2450" spans="1:13" x14ac:dyDescent="0.2">
      <c r="A2450" t="s">
        <v>4273</v>
      </c>
      <c r="B2450" s="1">
        <v>44214</v>
      </c>
      <c r="C2450" s="2">
        <v>0.63541666666666663</v>
      </c>
      <c r="D2450" t="s">
        <v>504</v>
      </c>
      <c r="E2450" t="s">
        <v>13</v>
      </c>
      <c r="F2450">
        <v>34</v>
      </c>
      <c r="G2450" t="s">
        <v>14</v>
      </c>
      <c r="H2450" t="s">
        <v>21</v>
      </c>
      <c r="I2450" t="s">
        <v>33</v>
      </c>
      <c r="J2450">
        <v>9.5</v>
      </c>
      <c r="K2450">
        <v>32</v>
      </c>
      <c r="L24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50" t="str">
        <f>IF(RCH_hospital_admissions[[#This Row],[Patient Waittime]]&lt;=15,"Very Short",IF(RCH_hospital_admissions[[#This Row],[Patient Waittime]]&lt;=30,"Short", IF(RCH_hospital_admissions[[#This Row],[Patient Waittime]]&lt;=45,"Moderate","Long")))</f>
        <v>Moderate</v>
      </c>
    </row>
    <row r="2451" spans="1:13" x14ac:dyDescent="0.2">
      <c r="A2451" t="s">
        <v>4274</v>
      </c>
      <c r="B2451" s="1">
        <v>44453</v>
      </c>
      <c r="C2451" s="2">
        <v>0.87152777777777779</v>
      </c>
      <c r="D2451" t="s">
        <v>4275</v>
      </c>
      <c r="E2451" t="s">
        <v>20</v>
      </c>
      <c r="F2451">
        <v>37</v>
      </c>
      <c r="G2451" t="s">
        <v>14</v>
      </c>
      <c r="H2451" t="s">
        <v>43</v>
      </c>
      <c r="I2451" t="s">
        <v>16</v>
      </c>
      <c r="J2451">
        <v>5</v>
      </c>
      <c r="K2451">
        <v>36</v>
      </c>
      <c r="L24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51" t="str">
        <f>IF(RCH_hospital_admissions[[#This Row],[Patient Waittime]]&lt;=15,"Very Short",IF(RCH_hospital_admissions[[#This Row],[Patient Waittime]]&lt;=30,"Short", IF(RCH_hospital_admissions[[#This Row],[Patient Waittime]]&lt;=45,"Moderate","Long")))</f>
        <v>Moderate</v>
      </c>
    </row>
    <row r="2452" spans="1:13" x14ac:dyDescent="0.2">
      <c r="A2452" t="s">
        <v>4276</v>
      </c>
      <c r="B2452" s="1">
        <v>44557</v>
      </c>
      <c r="C2452" s="2">
        <v>0.50347222222222221</v>
      </c>
      <c r="D2452" t="s">
        <v>4277</v>
      </c>
      <c r="E2452" t="s">
        <v>20</v>
      </c>
      <c r="F2452">
        <v>26</v>
      </c>
      <c r="G2452" t="s">
        <v>14</v>
      </c>
      <c r="H2452" t="s">
        <v>43</v>
      </c>
      <c r="I2452" t="s">
        <v>16</v>
      </c>
      <c r="J2452">
        <v>8</v>
      </c>
      <c r="K2452">
        <v>31</v>
      </c>
      <c r="L24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452" t="str">
        <f>IF(RCH_hospital_admissions[[#This Row],[Patient Waittime]]&lt;=15,"Very Short",IF(RCH_hospital_admissions[[#This Row],[Patient Waittime]]&lt;=30,"Short", IF(RCH_hospital_admissions[[#This Row],[Patient Waittime]]&lt;=45,"Moderate","Long")))</f>
        <v>Moderate</v>
      </c>
    </row>
    <row r="2453" spans="1:13" x14ac:dyDescent="0.2">
      <c r="A2453" t="s">
        <v>4278</v>
      </c>
      <c r="B2453" s="1">
        <v>44610</v>
      </c>
      <c r="C2453" s="2">
        <v>0.84375</v>
      </c>
      <c r="D2453" t="s">
        <v>2508</v>
      </c>
      <c r="E2453" t="s">
        <v>13</v>
      </c>
      <c r="F2453">
        <v>52</v>
      </c>
      <c r="G2453" t="s">
        <v>14</v>
      </c>
      <c r="H2453" t="s">
        <v>21</v>
      </c>
      <c r="I2453" t="s">
        <v>16</v>
      </c>
      <c r="K2453">
        <v>21</v>
      </c>
      <c r="L24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453" t="str">
        <f>IF(RCH_hospital_admissions[[#This Row],[Patient Waittime]]&lt;=15,"Very Short",IF(RCH_hospital_admissions[[#This Row],[Patient Waittime]]&lt;=30,"Short", IF(RCH_hospital_admissions[[#This Row],[Patient Waittime]]&lt;=45,"Moderate","Long")))</f>
        <v>Short</v>
      </c>
    </row>
    <row r="2454" spans="1:13" x14ac:dyDescent="0.2">
      <c r="A2454" t="s">
        <v>4279</v>
      </c>
      <c r="B2454" s="1">
        <v>44782</v>
      </c>
      <c r="C2454" s="2">
        <v>0.74305555555555558</v>
      </c>
      <c r="D2454" t="s">
        <v>4280</v>
      </c>
      <c r="E2454" t="s">
        <v>20</v>
      </c>
      <c r="F2454">
        <v>61</v>
      </c>
      <c r="G2454" t="s">
        <v>24</v>
      </c>
      <c r="H2454" t="s">
        <v>32</v>
      </c>
      <c r="I2454" t="s">
        <v>33</v>
      </c>
      <c r="J2454">
        <v>5.5</v>
      </c>
      <c r="K2454">
        <v>34</v>
      </c>
      <c r="L24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454" t="str">
        <f>IF(RCH_hospital_admissions[[#This Row],[Patient Waittime]]&lt;=15,"Very Short",IF(RCH_hospital_admissions[[#This Row],[Patient Waittime]]&lt;=30,"Short", IF(RCH_hospital_admissions[[#This Row],[Patient Waittime]]&lt;=45,"Moderate","Long")))</f>
        <v>Moderate</v>
      </c>
    </row>
    <row r="2455" spans="1:13" x14ac:dyDescent="0.2">
      <c r="A2455" t="s">
        <v>4281</v>
      </c>
      <c r="B2455" s="1">
        <v>44248</v>
      </c>
      <c r="C2455" s="2">
        <v>0.87847222222222221</v>
      </c>
      <c r="D2455" t="s">
        <v>4282</v>
      </c>
      <c r="E2455" t="s">
        <v>20</v>
      </c>
      <c r="F2455">
        <v>76</v>
      </c>
      <c r="G2455" t="s">
        <v>14</v>
      </c>
      <c r="H2455" t="s">
        <v>15</v>
      </c>
      <c r="I2455" t="s">
        <v>33</v>
      </c>
      <c r="J2455">
        <v>6.5</v>
      </c>
      <c r="K2455">
        <v>46</v>
      </c>
      <c r="L24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455" t="str">
        <f>IF(RCH_hospital_admissions[[#This Row],[Patient Waittime]]&lt;=15,"Very Short",IF(RCH_hospital_admissions[[#This Row],[Patient Waittime]]&lt;=30,"Short", IF(RCH_hospital_admissions[[#This Row],[Patient Waittime]]&lt;=45,"Moderate","Long")))</f>
        <v>Long</v>
      </c>
    </row>
    <row r="2456" spans="1:13" x14ac:dyDescent="0.2">
      <c r="A2456" t="s">
        <v>4283</v>
      </c>
      <c r="B2456" s="1">
        <v>44366</v>
      </c>
      <c r="C2456" s="2">
        <v>0.4201388888888889</v>
      </c>
      <c r="D2456" t="s">
        <v>1832</v>
      </c>
      <c r="E2456" t="s">
        <v>20</v>
      </c>
      <c r="F2456">
        <v>33</v>
      </c>
      <c r="G2456" t="s">
        <v>14</v>
      </c>
      <c r="H2456" t="s">
        <v>15</v>
      </c>
      <c r="I2456" t="s">
        <v>16</v>
      </c>
      <c r="J2456">
        <v>8</v>
      </c>
      <c r="K2456">
        <v>48</v>
      </c>
      <c r="L24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56" t="str">
        <f>IF(RCH_hospital_admissions[[#This Row],[Patient Waittime]]&lt;=15,"Very Short",IF(RCH_hospital_admissions[[#This Row],[Patient Waittime]]&lt;=30,"Short", IF(RCH_hospital_admissions[[#This Row],[Patient Waittime]]&lt;=45,"Moderate","Long")))</f>
        <v>Long</v>
      </c>
    </row>
    <row r="2457" spans="1:13" x14ac:dyDescent="0.2">
      <c r="A2457" t="s">
        <v>4284</v>
      </c>
      <c r="B2457" s="1">
        <v>44309</v>
      </c>
      <c r="C2457" s="2">
        <v>0.58333333333333337</v>
      </c>
      <c r="D2457" t="s">
        <v>4285</v>
      </c>
      <c r="E2457" t="s">
        <v>20</v>
      </c>
      <c r="F2457">
        <v>39</v>
      </c>
      <c r="G2457" t="s">
        <v>14</v>
      </c>
      <c r="H2457" t="s">
        <v>15</v>
      </c>
      <c r="I2457" t="s">
        <v>16</v>
      </c>
      <c r="J2457">
        <v>3</v>
      </c>
      <c r="K2457">
        <v>45</v>
      </c>
      <c r="L24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57" t="str">
        <f>IF(RCH_hospital_admissions[[#This Row],[Patient Waittime]]&lt;=15,"Very Short",IF(RCH_hospital_admissions[[#This Row],[Patient Waittime]]&lt;=30,"Short", IF(RCH_hospital_admissions[[#This Row],[Patient Waittime]]&lt;=45,"Moderate","Long")))</f>
        <v>Moderate</v>
      </c>
    </row>
    <row r="2458" spans="1:13" x14ac:dyDescent="0.2">
      <c r="A2458" t="s">
        <v>4286</v>
      </c>
      <c r="B2458" s="1">
        <v>44839</v>
      </c>
      <c r="C2458" s="2">
        <v>0.2951388888888889</v>
      </c>
      <c r="D2458" t="s">
        <v>1266</v>
      </c>
      <c r="E2458" t="s">
        <v>13</v>
      </c>
      <c r="F2458">
        <v>51</v>
      </c>
      <c r="G2458" t="s">
        <v>14</v>
      </c>
      <c r="H2458" t="s">
        <v>15</v>
      </c>
      <c r="I2458" t="s">
        <v>33</v>
      </c>
      <c r="J2458">
        <v>5.5</v>
      </c>
      <c r="K2458">
        <v>19</v>
      </c>
      <c r="L24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458" t="str">
        <f>IF(RCH_hospital_admissions[[#This Row],[Patient Waittime]]&lt;=15,"Very Short",IF(RCH_hospital_admissions[[#This Row],[Patient Waittime]]&lt;=30,"Short", IF(RCH_hospital_admissions[[#This Row],[Patient Waittime]]&lt;=45,"Moderate","Long")))</f>
        <v>Short</v>
      </c>
    </row>
    <row r="2459" spans="1:13" x14ac:dyDescent="0.2">
      <c r="A2459" t="s">
        <v>4287</v>
      </c>
      <c r="B2459" s="1">
        <v>44765</v>
      </c>
      <c r="C2459" s="2">
        <v>0.51736111111111116</v>
      </c>
      <c r="D2459" t="s">
        <v>4288</v>
      </c>
      <c r="E2459" t="s">
        <v>13</v>
      </c>
      <c r="F2459">
        <v>68</v>
      </c>
      <c r="G2459" t="s">
        <v>14</v>
      </c>
      <c r="H2459" t="s">
        <v>15</v>
      </c>
      <c r="I2459" t="s">
        <v>33</v>
      </c>
      <c r="J2459">
        <v>6.5</v>
      </c>
      <c r="K2459">
        <v>39</v>
      </c>
      <c r="L24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459" t="str">
        <f>IF(RCH_hospital_admissions[[#This Row],[Patient Waittime]]&lt;=15,"Very Short",IF(RCH_hospital_admissions[[#This Row],[Patient Waittime]]&lt;=30,"Short", IF(RCH_hospital_admissions[[#This Row],[Patient Waittime]]&lt;=45,"Moderate","Long")))</f>
        <v>Moderate</v>
      </c>
    </row>
    <row r="2460" spans="1:13" x14ac:dyDescent="0.2">
      <c r="A2460" t="s">
        <v>4289</v>
      </c>
      <c r="B2460" s="1">
        <v>44541</v>
      </c>
      <c r="C2460" s="2">
        <v>0.31944444444444442</v>
      </c>
      <c r="D2460" t="s">
        <v>4290</v>
      </c>
      <c r="E2460" t="s">
        <v>13</v>
      </c>
      <c r="F2460">
        <v>37</v>
      </c>
      <c r="G2460" t="s">
        <v>14</v>
      </c>
      <c r="H2460" t="s">
        <v>43</v>
      </c>
      <c r="I2460" t="s">
        <v>16</v>
      </c>
      <c r="J2460">
        <v>5</v>
      </c>
      <c r="K2460">
        <v>25</v>
      </c>
      <c r="L24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60" t="str">
        <f>IF(RCH_hospital_admissions[[#This Row],[Patient Waittime]]&lt;=15,"Very Short",IF(RCH_hospital_admissions[[#This Row],[Patient Waittime]]&lt;=30,"Short", IF(RCH_hospital_admissions[[#This Row],[Patient Waittime]]&lt;=45,"Moderate","Long")))</f>
        <v>Short</v>
      </c>
    </row>
    <row r="2461" spans="1:13" x14ac:dyDescent="0.2">
      <c r="A2461" t="s">
        <v>4291</v>
      </c>
      <c r="B2461" s="1">
        <v>44284</v>
      </c>
      <c r="C2461" s="2">
        <v>0.72569444444444442</v>
      </c>
      <c r="D2461" t="s">
        <v>1340</v>
      </c>
      <c r="E2461" t="s">
        <v>13</v>
      </c>
      <c r="F2461">
        <v>26</v>
      </c>
      <c r="G2461" t="s">
        <v>14</v>
      </c>
      <c r="H2461" t="s">
        <v>21</v>
      </c>
      <c r="I2461" t="s">
        <v>16</v>
      </c>
      <c r="J2461">
        <v>8</v>
      </c>
      <c r="K2461">
        <v>22</v>
      </c>
      <c r="L24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461" t="str">
        <f>IF(RCH_hospital_admissions[[#This Row],[Patient Waittime]]&lt;=15,"Very Short",IF(RCH_hospital_admissions[[#This Row],[Patient Waittime]]&lt;=30,"Short", IF(RCH_hospital_admissions[[#This Row],[Patient Waittime]]&lt;=45,"Moderate","Long")))</f>
        <v>Short</v>
      </c>
    </row>
    <row r="2462" spans="1:13" x14ac:dyDescent="0.2">
      <c r="A2462" t="s">
        <v>4292</v>
      </c>
      <c r="B2462" s="1">
        <v>44589</v>
      </c>
      <c r="C2462" s="2">
        <v>0.94444444444444442</v>
      </c>
      <c r="D2462" t="s">
        <v>1302</v>
      </c>
      <c r="E2462" t="s">
        <v>20</v>
      </c>
      <c r="F2462">
        <v>33</v>
      </c>
      <c r="G2462" t="s">
        <v>14</v>
      </c>
      <c r="H2462" t="s">
        <v>83</v>
      </c>
      <c r="I2462" t="s">
        <v>33</v>
      </c>
      <c r="J2462">
        <v>4.5</v>
      </c>
      <c r="K2462">
        <v>17</v>
      </c>
      <c r="L24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62" t="str">
        <f>IF(RCH_hospital_admissions[[#This Row],[Patient Waittime]]&lt;=15,"Very Short",IF(RCH_hospital_admissions[[#This Row],[Patient Waittime]]&lt;=30,"Short", IF(RCH_hospital_admissions[[#This Row],[Patient Waittime]]&lt;=45,"Moderate","Long")))</f>
        <v>Short</v>
      </c>
    </row>
    <row r="2463" spans="1:13" x14ac:dyDescent="0.2">
      <c r="A2463" t="s">
        <v>4293</v>
      </c>
      <c r="B2463" s="1">
        <v>44621</v>
      </c>
      <c r="C2463" s="2">
        <v>0.99305555555555558</v>
      </c>
      <c r="D2463" t="s">
        <v>2116</v>
      </c>
      <c r="E2463" t="s">
        <v>20</v>
      </c>
      <c r="F2463">
        <v>56</v>
      </c>
      <c r="G2463" t="s">
        <v>14</v>
      </c>
      <c r="H2463" t="s">
        <v>83</v>
      </c>
      <c r="I2463" t="s">
        <v>33</v>
      </c>
      <c r="J2463">
        <v>9.5</v>
      </c>
      <c r="K2463">
        <v>22</v>
      </c>
      <c r="L24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463" t="str">
        <f>IF(RCH_hospital_admissions[[#This Row],[Patient Waittime]]&lt;=15,"Very Short",IF(RCH_hospital_admissions[[#This Row],[Patient Waittime]]&lt;=30,"Short", IF(RCH_hospital_admissions[[#This Row],[Patient Waittime]]&lt;=45,"Moderate","Long")))</f>
        <v>Short</v>
      </c>
    </row>
    <row r="2464" spans="1:13" x14ac:dyDescent="0.2">
      <c r="A2464" t="s">
        <v>4294</v>
      </c>
      <c r="B2464" s="1">
        <v>44491</v>
      </c>
      <c r="C2464" s="2">
        <v>0.51041666666666663</v>
      </c>
      <c r="D2464" t="s">
        <v>3541</v>
      </c>
      <c r="E2464" t="s">
        <v>20</v>
      </c>
      <c r="F2464">
        <v>43</v>
      </c>
      <c r="G2464" t="s">
        <v>14</v>
      </c>
      <c r="H2464" t="s">
        <v>21</v>
      </c>
      <c r="I2464" t="s">
        <v>16</v>
      </c>
      <c r="J2464">
        <v>6</v>
      </c>
      <c r="K2464">
        <v>30</v>
      </c>
      <c r="L24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64" t="str">
        <f>IF(RCH_hospital_admissions[[#This Row],[Patient Waittime]]&lt;=15,"Very Short",IF(RCH_hospital_admissions[[#This Row],[Patient Waittime]]&lt;=30,"Short", IF(RCH_hospital_admissions[[#This Row],[Patient Waittime]]&lt;=45,"Moderate","Long")))</f>
        <v>Short</v>
      </c>
    </row>
    <row r="2465" spans="1:13" x14ac:dyDescent="0.2">
      <c r="A2465" t="s">
        <v>4295</v>
      </c>
      <c r="B2465" s="1">
        <v>44894</v>
      </c>
      <c r="C2465" s="2">
        <v>0.59722222222222221</v>
      </c>
      <c r="D2465" t="s">
        <v>4296</v>
      </c>
      <c r="E2465" t="s">
        <v>20</v>
      </c>
      <c r="F2465">
        <v>10</v>
      </c>
      <c r="G2465" t="s">
        <v>24</v>
      </c>
      <c r="H2465" t="s">
        <v>27</v>
      </c>
      <c r="I2465" t="s">
        <v>16</v>
      </c>
      <c r="J2465">
        <v>7</v>
      </c>
      <c r="K2465">
        <v>18</v>
      </c>
      <c r="L24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465" t="str">
        <f>IF(RCH_hospital_admissions[[#This Row],[Patient Waittime]]&lt;=15,"Very Short",IF(RCH_hospital_admissions[[#This Row],[Patient Waittime]]&lt;=30,"Short", IF(RCH_hospital_admissions[[#This Row],[Patient Waittime]]&lt;=45,"Moderate","Long")))</f>
        <v>Short</v>
      </c>
    </row>
    <row r="2466" spans="1:13" x14ac:dyDescent="0.2">
      <c r="A2466" t="s">
        <v>4297</v>
      </c>
      <c r="B2466" s="1">
        <v>44677</v>
      </c>
      <c r="C2466" s="2">
        <v>0.83680555555555558</v>
      </c>
      <c r="D2466" t="s">
        <v>410</v>
      </c>
      <c r="E2466" t="s">
        <v>20</v>
      </c>
      <c r="F2466">
        <v>47</v>
      </c>
      <c r="G2466" t="s">
        <v>14</v>
      </c>
      <c r="H2466" t="s">
        <v>43</v>
      </c>
      <c r="I2466" t="s">
        <v>16</v>
      </c>
      <c r="J2466">
        <v>7</v>
      </c>
      <c r="K2466">
        <v>49</v>
      </c>
      <c r="L24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466" t="str">
        <f>IF(RCH_hospital_admissions[[#This Row],[Patient Waittime]]&lt;=15,"Very Short",IF(RCH_hospital_admissions[[#This Row],[Patient Waittime]]&lt;=30,"Short", IF(RCH_hospital_admissions[[#This Row],[Patient Waittime]]&lt;=45,"Moderate","Long")))</f>
        <v>Long</v>
      </c>
    </row>
    <row r="2467" spans="1:13" x14ac:dyDescent="0.2">
      <c r="A2467" t="s">
        <v>4298</v>
      </c>
      <c r="B2467" s="1">
        <v>44878</v>
      </c>
      <c r="C2467" s="2">
        <v>0.64930555555555558</v>
      </c>
      <c r="D2467" t="s">
        <v>4299</v>
      </c>
      <c r="E2467" t="s">
        <v>13</v>
      </c>
      <c r="F2467">
        <v>31</v>
      </c>
      <c r="G2467" t="s">
        <v>24</v>
      </c>
      <c r="H2467" t="s">
        <v>21</v>
      </c>
      <c r="I2467" t="s">
        <v>33</v>
      </c>
      <c r="J2467">
        <v>9.5</v>
      </c>
      <c r="K2467">
        <v>32</v>
      </c>
      <c r="L24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67" t="str">
        <f>IF(RCH_hospital_admissions[[#This Row],[Patient Waittime]]&lt;=15,"Very Short",IF(RCH_hospital_admissions[[#This Row],[Patient Waittime]]&lt;=30,"Short", IF(RCH_hospital_admissions[[#This Row],[Patient Waittime]]&lt;=45,"Moderate","Long")))</f>
        <v>Moderate</v>
      </c>
    </row>
    <row r="2468" spans="1:13" x14ac:dyDescent="0.2">
      <c r="A2468" t="s">
        <v>4300</v>
      </c>
      <c r="B2468" s="1">
        <v>44873</v>
      </c>
      <c r="C2468" s="2">
        <v>0.33680555555555558</v>
      </c>
      <c r="D2468" t="s">
        <v>4301</v>
      </c>
      <c r="E2468" t="s">
        <v>13</v>
      </c>
      <c r="F2468">
        <v>68</v>
      </c>
      <c r="G2468" t="s">
        <v>14</v>
      </c>
      <c r="H2468" t="s">
        <v>43</v>
      </c>
      <c r="I2468" t="s">
        <v>16</v>
      </c>
      <c r="K2468">
        <v>40</v>
      </c>
      <c r="L24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468" t="str">
        <f>IF(RCH_hospital_admissions[[#This Row],[Patient Waittime]]&lt;=15,"Very Short",IF(RCH_hospital_admissions[[#This Row],[Patient Waittime]]&lt;=30,"Short", IF(RCH_hospital_admissions[[#This Row],[Patient Waittime]]&lt;=45,"Moderate","Long")))</f>
        <v>Moderate</v>
      </c>
    </row>
    <row r="2469" spans="1:13" x14ac:dyDescent="0.2">
      <c r="A2469" t="s">
        <v>4302</v>
      </c>
      <c r="B2469" s="1">
        <v>44435</v>
      </c>
      <c r="C2469" s="2">
        <v>0.4548611111111111</v>
      </c>
      <c r="D2469" t="s">
        <v>521</v>
      </c>
      <c r="E2469" t="s">
        <v>13</v>
      </c>
      <c r="F2469">
        <v>47</v>
      </c>
      <c r="G2469" t="s">
        <v>14</v>
      </c>
      <c r="H2469" t="s">
        <v>15</v>
      </c>
      <c r="I2469" t="s">
        <v>16</v>
      </c>
      <c r="J2469">
        <v>4</v>
      </c>
      <c r="K2469">
        <v>50</v>
      </c>
      <c r="L24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469" t="str">
        <f>IF(RCH_hospital_admissions[[#This Row],[Patient Waittime]]&lt;=15,"Very Short",IF(RCH_hospital_admissions[[#This Row],[Patient Waittime]]&lt;=30,"Short", IF(RCH_hospital_admissions[[#This Row],[Patient Waittime]]&lt;=45,"Moderate","Long")))</f>
        <v>Long</v>
      </c>
    </row>
    <row r="2470" spans="1:13" x14ac:dyDescent="0.2">
      <c r="A2470" t="s">
        <v>4303</v>
      </c>
      <c r="B2470" s="1">
        <v>44587</v>
      </c>
      <c r="C2470" s="2">
        <v>0.75</v>
      </c>
      <c r="D2470" t="s">
        <v>4304</v>
      </c>
      <c r="E2470" t="s">
        <v>13</v>
      </c>
      <c r="F2470">
        <v>6</v>
      </c>
      <c r="G2470" t="s">
        <v>14</v>
      </c>
      <c r="H2470" t="s">
        <v>27</v>
      </c>
      <c r="I2470" t="s">
        <v>16</v>
      </c>
      <c r="J2470">
        <v>9</v>
      </c>
      <c r="K2470">
        <v>33</v>
      </c>
      <c r="L24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470" t="str">
        <f>IF(RCH_hospital_admissions[[#This Row],[Patient Waittime]]&lt;=15,"Very Short",IF(RCH_hospital_admissions[[#This Row],[Patient Waittime]]&lt;=30,"Short", IF(RCH_hospital_admissions[[#This Row],[Patient Waittime]]&lt;=45,"Moderate","Long")))</f>
        <v>Moderate</v>
      </c>
    </row>
    <row r="2471" spans="1:13" x14ac:dyDescent="0.2">
      <c r="A2471" t="s">
        <v>4305</v>
      </c>
      <c r="B2471" s="1">
        <v>44565</v>
      </c>
      <c r="C2471" s="2">
        <v>0.74652777777777779</v>
      </c>
      <c r="D2471" t="s">
        <v>4306</v>
      </c>
      <c r="E2471" t="s">
        <v>13</v>
      </c>
      <c r="F2471">
        <v>43</v>
      </c>
      <c r="G2471" t="s">
        <v>14</v>
      </c>
      <c r="H2471" t="s">
        <v>15</v>
      </c>
      <c r="I2471" t="s">
        <v>16</v>
      </c>
      <c r="K2471">
        <v>20</v>
      </c>
      <c r="L24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71" t="str">
        <f>IF(RCH_hospital_admissions[[#This Row],[Patient Waittime]]&lt;=15,"Very Short",IF(RCH_hospital_admissions[[#This Row],[Patient Waittime]]&lt;=30,"Short", IF(RCH_hospital_admissions[[#This Row],[Patient Waittime]]&lt;=45,"Moderate","Long")))</f>
        <v>Short</v>
      </c>
    </row>
    <row r="2472" spans="1:13" x14ac:dyDescent="0.2">
      <c r="A2472" t="s">
        <v>4307</v>
      </c>
      <c r="B2472" s="1">
        <v>44211</v>
      </c>
      <c r="C2472" s="2">
        <v>0.72916666666666663</v>
      </c>
      <c r="D2472" t="s">
        <v>4308</v>
      </c>
      <c r="E2472" t="s">
        <v>13</v>
      </c>
      <c r="F2472">
        <v>67</v>
      </c>
      <c r="G2472" t="s">
        <v>14</v>
      </c>
      <c r="H2472" t="s">
        <v>43</v>
      </c>
      <c r="I2472" t="s">
        <v>16</v>
      </c>
      <c r="K2472">
        <v>22</v>
      </c>
      <c r="L24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472" t="str">
        <f>IF(RCH_hospital_admissions[[#This Row],[Patient Waittime]]&lt;=15,"Very Short",IF(RCH_hospital_admissions[[#This Row],[Patient Waittime]]&lt;=30,"Short", IF(RCH_hospital_admissions[[#This Row],[Patient Waittime]]&lt;=45,"Moderate","Long")))</f>
        <v>Short</v>
      </c>
    </row>
    <row r="2473" spans="1:13" x14ac:dyDescent="0.2">
      <c r="A2473" t="s">
        <v>4309</v>
      </c>
      <c r="B2473" s="1">
        <v>44866</v>
      </c>
      <c r="C2473" s="2">
        <v>0.84722222222222221</v>
      </c>
      <c r="D2473" t="s">
        <v>1214</v>
      </c>
      <c r="E2473" t="s">
        <v>13</v>
      </c>
      <c r="F2473">
        <v>25</v>
      </c>
      <c r="G2473" t="s">
        <v>74</v>
      </c>
      <c r="H2473" t="s">
        <v>32</v>
      </c>
      <c r="I2473" t="s">
        <v>16</v>
      </c>
      <c r="J2473">
        <v>6</v>
      </c>
      <c r="K2473">
        <v>36</v>
      </c>
      <c r="L24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473" t="str">
        <f>IF(RCH_hospital_admissions[[#This Row],[Patient Waittime]]&lt;=15,"Very Short",IF(RCH_hospital_admissions[[#This Row],[Patient Waittime]]&lt;=30,"Short", IF(RCH_hospital_admissions[[#This Row],[Patient Waittime]]&lt;=45,"Moderate","Long")))</f>
        <v>Moderate</v>
      </c>
    </row>
    <row r="2474" spans="1:13" x14ac:dyDescent="0.2">
      <c r="A2474" t="s">
        <v>4310</v>
      </c>
      <c r="B2474" s="1">
        <v>44758</v>
      </c>
      <c r="C2474" s="2">
        <v>0.98611111111111116</v>
      </c>
      <c r="D2474" t="s">
        <v>1964</v>
      </c>
      <c r="E2474" t="s">
        <v>20</v>
      </c>
      <c r="F2474">
        <v>15</v>
      </c>
      <c r="G2474" t="s">
        <v>14</v>
      </c>
      <c r="H2474" t="s">
        <v>27</v>
      </c>
      <c r="I2474" t="s">
        <v>16</v>
      </c>
      <c r="J2474">
        <v>8</v>
      </c>
      <c r="K2474">
        <v>29</v>
      </c>
      <c r="L24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474" t="str">
        <f>IF(RCH_hospital_admissions[[#This Row],[Patient Waittime]]&lt;=15,"Very Short",IF(RCH_hospital_admissions[[#This Row],[Patient Waittime]]&lt;=30,"Short", IF(RCH_hospital_admissions[[#This Row],[Patient Waittime]]&lt;=45,"Moderate","Long")))</f>
        <v>Short</v>
      </c>
    </row>
    <row r="2475" spans="1:13" x14ac:dyDescent="0.2">
      <c r="A2475" t="s">
        <v>4311</v>
      </c>
      <c r="B2475" s="1">
        <v>44752</v>
      </c>
      <c r="C2475" s="2">
        <v>0.47916666666666669</v>
      </c>
      <c r="D2475" t="s">
        <v>4312</v>
      </c>
      <c r="E2475" t="s">
        <v>13</v>
      </c>
      <c r="F2475">
        <v>27</v>
      </c>
      <c r="G2475" t="s">
        <v>14</v>
      </c>
      <c r="H2475" t="s">
        <v>21</v>
      </c>
      <c r="I2475" t="s">
        <v>16</v>
      </c>
      <c r="K2475">
        <v>39</v>
      </c>
      <c r="L24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475" t="str">
        <f>IF(RCH_hospital_admissions[[#This Row],[Patient Waittime]]&lt;=15,"Very Short",IF(RCH_hospital_admissions[[#This Row],[Patient Waittime]]&lt;=30,"Short", IF(RCH_hospital_admissions[[#This Row],[Patient Waittime]]&lt;=45,"Moderate","Long")))</f>
        <v>Moderate</v>
      </c>
    </row>
    <row r="2476" spans="1:13" x14ac:dyDescent="0.2">
      <c r="A2476" t="s">
        <v>4313</v>
      </c>
      <c r="B2476" s="1">
        <v>44263</v>
      </c>
      <c r="C2476" s="2">
        <v>0.78125</v>
      </c>
      <c r="D2476" t="s">
        <v>4314</v>
      </c>
      <c r="E2476" t="s">
        <v>20</v>
      </c>
      <c r="F2476">
        <v>37</v>
      </c>
      <c r="G2476" t="s">
        <v>14</v>
      </c>
      <c r="H2476" t="s">
        <v>114</v>
      </c>
      <c r="I2476" t="s">
        <v>16</v>
      </c>
      <c r="J2476">
        <v>9</v>
      </c>
      <c r="K2476">
        <v>12</v>
      </c>
      <c r="L24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76" t="str">
        <f>IF(RCH_hospital_admissions[[#This Row],[Patient Waittime]]&lt;=15,"Very Short",IF(RCH_hospital_admissions[[#This Row],[Patient Waittime]]&lt;=30,"Short", IF(RCH_hospital_admissions[[#This Row],[Patient Waittime]]&lt;=45,"Moderate","Long")))</f>
        <v>Very Short</v>
      </c>
    </row>
    <row r="2477" spans="1:13" x14ac:dyDescent="0.2">
      <c r="A2477" t="s">
        <v>4315</v>
      </c>
      <c r="B2477" s="1">
        <v>44820</v>
      </c>
      <c r="C2477" s="2">
        <v>0.55902777777777779</v>
      </c>
      <c r="D2477" t="s">
        <v>174</v>
      </c>
      <c r="E2477" t="s">
        <v>20</v>
      </c>
      <c r="F2477">
        <v>76</v>
      </c>
      <c r="G2477" t="s">
        <v>14</v>
      </c>
      <c r="H2477" t="s">
        <v>43</v>
      </c>
      <c r="I2477" t="s">
        <v>16</v>
      </c>
      <c r="J2477">
        <v>6</v>
      </c>
      <c r="K2477">
        <v>48</v>
      </c>
      <c r="L24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477" t="str">
        <f>IF(RCH_hospital_admissions[[#This Row],[Patient Waittime]]&lt;=15,"Very Short",IF(RCH_hospital_admissions[[#This Row],[Patient Waittime]]&lt;=30,"Short", IF(RCH_hospital_admissions[[#This Row],[Patient Waittime]]&lt;=45,"Moderate","Long")))</f>
        <v>Long</v>
      </c>
    </row>
    <row r="2478" spans="1:13" x14ac:dyDescent="0.2">
      <c r="A2478" t="s">
        <v>4316</v>
      </c>
      <c r="B2478" s="1">
        <v>44675</v>
      </c>
      <c r="C2478" s="2">
        <v>0.55208333333333337</v>
      </c>
      <c r="D2478" t="s">
        <v>4317</v>
      </c>
      <c r="E2478" t="s">
        <v>13</v>
      </c>
      <c r="F2478">
        <v>65</v>
      </c>
      <c r="G2478" t="s">
        <v>14</v>
      </c>
      <c r="H2478" t="s">
        <v>83</v>
      </c>
      <c r="I2478" t="s">
        <v>33</v>
      </c>
      <c r="J2478">
        <v>7.5</v>
      </c>
      <c r="K2478">
        <v>28</v>
      </c>
      <c r="L24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478" t="str">
        <f>IF(RCH_hospital_admissions[[#This Row],[Patient Waittime]]&lt;=15,"Very Short",IF(RCH_hospital_admissions[[#This Row],[Patient Waittime]]&lt;=30,"Short", IF(RCH_hospital_admissions[[#This Row],[Patient Waittime]]&lt;=45,"Moderate","Long")))</f>
        <v>Short</v>
      </c>
    </row>
    <row r="2479" spans="1:13" x14ac:dyDescent="0.2">
      <c r="A2479" t="s">
        <v>4318</v>
      </c>
      <c r="B2479" s="1">
        <v>44863</v>
      </c>
      <c r="C2479" s="2">
        <v>0.19097222222222221</v>
      </c>
      <c r="D2479" t="s">
        <v>334</v>
      </c>
      <c r="E2479" t="s">
        <v>20</v>
      </c>
      <c r="F2479">
        <v>35</v>
      </c>
      <c r="G2479" t="s">
        <v>187</v>
      </c>
      <c r="H2479" t="s">
        <v>43</v>
      </c>
      <c r="I2479" t="s">
        <v>16</v>
      </c>
      <c r="K2479">
        <v>34</v>
      </c>
      <c r="L24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79" t="str">
        <f>IF(RCH_hospital_admissions[[#This Row],[Patient Waittime]]&lt;=15,"Very Short",IF(RCH_hospital_admissions[[#This Row],[Patient Waittime]]&lt;=30,"Short", IF(RCH_hospital_admissions[[#This Row],[Patient Waittime]]&lt;=45,"Moderate","Long")))</f>
        <v>Moderate</v>
      </c>
    </row>
    <row r="2480" spans="1:13" x14ac:dyDescent="0.2">
      <c r="A2480" t="s">
        <v>4319</v>
      </c>
      <c r="B2480" s="1">
        <v>44452</v>
      </c>
      <c r="C2480" s="2">
        <v>0.71180555555555558</v>
      </c>
      <c r="D2480" t="s">
        <v>1843</v>
      </c>
      <c r="E2480" t="s">
        <v>13</v>
      </c>
      <c r="F2480">
        <v>45</v>
      </c>
      <c r="G2480" t="s">
        <v>14</v>
      </c>
      <c r="H2480" t="s">
        <v>43</v>
      </c>
      <c r="I2480" t="s">
        <v>33</v>
      </c>
      <c r="J2480">
        <v>2.5</v>
      </c>
      <c r="K2480">
        <v>34</v>
      </c>
      <c r="L24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480" t="str">
        <f>IF(RCH_hospital_admissions[[#This Row],[Patient Waittime]]&lt;=15,"Very Short",IF(RCH_hospital_admissions[[#This Row],[Patient Waittime]]&lt;=30,"Short", IF(RCH_hospital_admissions[[#This Row],[Patient Waittime]]&lt;=45,"Moderate","Long")))</f>
        <v>Moderate</v>
      </c>
    </row>
    <row r="2481" spans="1:13" x14ac:dyDescent="0.2">
      <c r="A2481" t="s">
        <v>4320</v>
      </c>
      <c r="B2481" s="1">
        <v>44635</v>
      </c>
      <c r="C2481" s="2">
        <v>0.96527777777777779</v>
      </c>
      <c r="D2481" t="s">
        <v>4321</v>
      </c>
      <c r="E2481" t="s">
        <v>20</v>
      </c>
      <c r="F2481">
        <v>26</v>
      </c>
      <c r="G2481" t="s">
        <v>14</v>
      </c>
      <c r="H2481" t="s">
        <v>15</v>
      </c>
      <c r="I2481" t="s">
        <v>33</v>
      </c>
      <c r="J2481">
        <v>9.5</v>
      </c>
      <c r="K2481">
        <v>31</v>
      </c>
      <c r="L24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481" t="str">
        <f>IF(RCH_hospital_admissions[[#This Row],[Patient Waittime]]&lt;=15,"Very Short",IF(RCH_hospital_admissions[[#This Row],[Patient Waittime]]&lt;=30,"Short", IF(RCH_hospital_admissions[[#This Row],[Patient Waittime]]&lt;=45,"Moderate","Long")))</f>
        <v>Moderate</v>
      </c>
    </row>
    <row r="2482" spans="1:13" x14ac:dyDescent="0.2">
      <c r="A2482" t="s">
        <v>4322</v>
      </c>
      <c r="B2482" s="1">
        <v>44326</v>
      </c>
      <c r="C2482" s="2">
        <v>0.46875</v>
      </c>
      <c r="D2482" t="s">
        <v>1274</v>
      </c>
      <c r="E2482" t="s">
        <v>13</v>
      </c>
      <c r="F2482">
        <v>34</v>
      </c>
      <c r="G2482" t="s">
        <v>14</v>
      </c>
      <c r="H2482" t="s">
        <v>43</v>
      </c>
      <c r="I2482" t="s">
        <v>33</v>
      </c>
      <c r="J2482">
        <v>3.5</v>
      </c>
      <c r="K2482">
        <v>43</v>
      </c>
      <c r="L24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82" t="str">
        <f>IF(RCH_hospital_admissions[[#This Row],[Patient Waittime]]&lt;=15,"Very Short",IF(RCH_hospital_admissions[[#This Row],[Patient Waittime]]&lt;=30,"Short", IF(RCH_hospital_admissions[[#This Row],[Patient Waittime]]&lt;=45,"Moderate","Long")))</f>
        <v>Moderate</v>
      </c>
    </row>
    <row r="2483" spans="1:13" x14ac:dyDescent="0.2">
      <c r="A2483" t="s">
        <v>4323</v>
      </c>
      <c r="B2483" s="1">
        <v>44617</v>
      </c>
      <c r="C2483" s="2">
        <v>0.71180555555555558</v>
      </c>
      <c r="D2483" t="s">
        <v>797</v>
      </c>
      <c r="E2483" t="s">
        <v>13</v>
      </c>
      <c r="F2483">
        <v>73</v>
      </c>
      <c r="G2483" t="s">
        <v>14</v>
      </c>
      <c r="H2483" t="s">
        <v>38</v>
      </c>
      <c r="I2483" t="s">
        <v>16</v>
      </c>
      <c r="J2483">
        <v>10</v>
      </c>
      <c r="K2483">
        <v>24</v>
      </c>
      <c r="L24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483" t="str">
        <f>IF(RCH_hospital_admissions[[#This Row],[Patient Waittime]]&lt;=15,"Very Short",IF(RCH_hospital_admissions[[#This Row],[Patient Waittime]]&lt;=30,"Short", IF(RCH_hospital_admissions[[#This Row],[Patient Waittime]]&lt;=45,"Moderate","Long")))</f>
        <v>Short</v>
      </c>
    </row>
    <row r="2484" spans="1:13" x14ac:dyDescent="0.2">
      <c r="A2484" t="s">
        <v>4324</v>
      </c>
      <c r="B2484" s="1">
        <v>44225</v>
      </c>
      <c r="C2484" s="2">
        <v>0.75694444444444442</v>
      </c>
      <c r="D2484" t="s">
        <v>1694</v>
      </c>
      <c r="E2484" t="s">
        <v>20</v>
      </c>
      <c r="F2484">
        <v>36</v>
      </c>
      <c r="G2484" t="s">
        <v>14</v>
      </c>
      <c r="H2484" t="s">
        <v>15</v>
      </c>
      <c r="I2484" t="s">
        <v>33</v>
      </c>
      <c r="J2484">
        <v>4.5</v>
      </c>
      <c r="K2484">
        <v>50</v>
      </c>
      <c r="L24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84" t="str">
        <f>IF(RCH_hospital_admissions[[#This Row],[Patient Waittime]]&lt;=15,"Very Short",IF(RCH_hospital_admissions[[#This Row],[Patient Waittime]]&lt;=30,"Short", IF(RCH_hospital_admissions[[#This Row],[Patient Waittime]]&lt;=45,"Moderate","Long")))</f>
        <v>Long</v>
      </c>
    </row>
    <row r="2485" spans="1:13" x14ac:dyDescent="0.2">
      <c r="A2485" t="s">
        <v>4325</v>
      </c>
      <c r="B2485" s="1">
        <v>44587</v>
      </c>
      <c r="C2485" s="2">
        <v>0.80208333333333337</v>
      </c>
      <c r="D2485" t="s">
        <v>718</v>
      </c>
      <c r="E2485" t="s">
        <v>13</v>
      </c>
      <c r="F2485">
        <v>41</v>
      </c>
      <c r="G2485" t="s">
        <v>14</v>
      </c>
      <c r="H2485" t="s">
        <v>43</v>
      </c>
      <c r="I2485" t="s">
        <v>33</v>
      </c>
      <c r="J2485">
        <v>9.5</v>
      </c>
      <c r="K2485">
        <v>35</v>
      </c>
      <c r="L24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85" t="str">
        <f>IF(RCH_hospital_admissions[[#This Row],[Patient Waittime]]&lt;=15,"Very Short",IF(RCH_hospital_admissions[[#This Row],[Patient Waittime]]&lt;=30,"Short", IF(RCH_hospital_admissions[[#This Row],[Patient Waittime]]&lt;=45,"Moderate","Long")))</f>
        <v>Moderate</v>
      </c>
    </row>
    <row r="2486" spans="1:13" x14ac:dyDescent="0.2">
      <c r="A2486" t="s">
        <v>4326</v>
      </c>
      <c r="B2486" s="1">
        <v>44222</v>
      </c>
      <c r="C2486" s="2">
        <v>0.50347222222222221</v>
      </c>
      <c r="D2486" t="s">
        <v>4021</v>
      </c>
      <c r="E2486" t="s">
        <v>13</v>
      </c>
      <c r="F2486">
        <v>61</v>
      </c>
      <c r="G2486" t="s">
        <v>14</v>
      </c>
      <c r="H2486" t="s">
        <v>21</v>
      </c>
      <c r="I2486" t="s">
        <v>33</v>
      </c>
      <c r="J2486">
        <v>6.5</v>
      </c>
      <c r="K2486">
        <v>25</v>
      </c>
      <c r="L24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486" t="str">
        <f>IF(RCH_hospital_admissions[[#This Row],[Patient Waittime]]&lt;=15,"Very Short",IF(RCH_hospital_admissions[[#This Row],[Patient Waittime]]&lt;=30,"Short", IF(RCH_hospital_admissions[[#This Row],[Patient Waittime]]&lt;=45,"Moderate","Long")))</f>
        <v>Short</v>
      </c>
    </row>
    <row r="2487" spans="1:13" x14ac:dyDescent="0.2">
      <c r="A2487" t="s">
        <v>4327</v>
      </c>
      <c r="B2487" s="1">
        <v>44554</v>
      </c>
      <c r="C2487" s="2">
        <v>0.30555555555555558</v>
      </c>
      <c r="D2487" t="s">
        <v>178</v>
      </c>
      <c r="E2487" t="s">
        <v>20</v>
      </c>
      <c r="F2487">
        <v>28</v>
      </c>
      <c r="G2487" t="s">
        <v>14</v>
      </c>
      <c r="H2487" t="s">
        <v>21</v>
      </c>
      <c r="I2487" t="s">
        <v>16</v>
      </c>
      <c r="J2487">
        <v>6</v>
      </c>
      <c r="K2487">
        <v>26</v>
      </c>
      <c r="L24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487" t="str">
        <f>IF(RCH_hospital_admissions[[#This Row],[Patient Waittime]]&lt;=15,"Very Short",IF(RCH_hospital_admissions[[#This Row],[Patient Waittime]]&lt;=30,"Short", IF(RCH_hospital_admissions[[#This Row],[Patient Waittime]]&lt;=45,"Moderate","Long")))</f>
        <v>Short</v>
      </c>
    </row>
    <row r="2488" spans="1:13" x14ac:dyDescent="0.2">
      <c r="A2488" t="s">
        <v>4328</v>
      </c>
      <c r="B2488" s="1">
        <v>44493</v>
      </c>
      <c r="C2488" s="2">
        <v>0.75347222222222221</v>
      </c>
      <c r="D2488" t="s">
        <v>4329</v>
      </c>
      <c r="E2488" t="s">
        <v>20</v>
      </c>
      <c r="F2488">
        <v>68</v>
      </c>
      <c r="G2488" t="s">
        <v>14</v>
      </c>
      <c r="H2488" t="s">
        <v>21</v>
      </c>
      <c r="I2488" t="s">
        <v>16</v>
      </c>
      <c r="J2488">
        <v>8</v>
      </c>
      <c r="K2488">
        <v>36</v>
      </c>
      <c r="L24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488" t="str">
        <f>IF(RCH_hospital_admissions[[#This Row],[Patient Waittime]]&lt;=15,"Very Short",IF(RCH_hospital_admissions[[#This Row],[Patient Waittime]]&lt;=30,"Short", IF(RCH_hospital_admissions[[#This Row],[Patient Waittime]]&lt;=45,"Moderate","Long")))</f>
        <v>Moderate</v>
      </c>
    </row>
    <row r="2489" spans="1:13" x14ac:dyDescent="0.2">
      <c r="A2489" t="s">
        <v>4330</v>
      </c>
      <c r="B2489" s="1">
        <v>44638</v>
      </c>
      <c r="C2489" s="2">
        <v>0.83333333333333337</v>
      </c>
      <c r="D2489" t="s">
        <v>490</v>
      </c>
      <c r="E2489" t="s">
        <v>13</v>
      </c>
      <c r="F2489">
        <v>41</v>
      </c>
      <c r="G2489" t="s">
        <v>14</v>
      </c>
      <c r="H2489" t="s">
        <v>114</v>
      </c>
      <c r="I2489" t="s">
        <v>16</v>
      </c>
      <c r="K2489">
        <v>20</v>
      </c>
      <c r="L24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89" t="str">
        <f>IF(RCH_hospital_admissions[[#This Row],[Patient Waittime]]&lt;=15,"Very Short",IF(RCH_hospital_admissions[[#This Row],[Patient Waittime]]&lt;=30,"Short", IF(RCH_hospital_admissions[[#This Row],[Patient Waittime]]&lt;=45,"Moderate","Long")))</f>
        <v>Short</v>
      </c>
    </row>
    <row r="2490" spans="1:13" x14ac:dyDescent="0.2">
      <c r="A2490" t="s">
        <v>4331</v>
      </c>
      <c r="B2490" s="1">
        <v>44595</v>
      </c>
      <c r="C2490" s="2">
        <v>0.82986111111111116</v>
      </c>
      <c r="D2490" t="s">
        <v>4332</v>
      </c>
      <c r="E2490" t="s">
        <v>13</v>
      </c>
      <c r="F2490">
        <v>22</v>
      </c>
      <c r="G2490" t="s">
        <v>187</v>
      </c>
      <c r="H2490" t="s">
        <v>21</v>
      </c>
      <c r="I2490" t="s">
        <v>33</v>
      </c>
      <c r="J2490">
        <v>6.5</v>
      </c>
      <c r="K2490">
        <v>23</v>
      </c>
      <c r="L24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490" t="str">
        <f>IF(RCH_hospital_admissions[[#This Row],[Patient Waittime]]&lt;=15,"Very Short",IF(RCH_hospital_admissions[[#This Row],[Patient Waittime]]&lt;=30,"Short", IF(RCH_hospital_admissions[[#This Row],[Patient Waittime]]&lt;=45,"Moderate","Long")))</f>
        <v>Short</v>
      </c>
    </row>
    <row r="2491" spans="1:13" x14ac:dyDescent="0.2">
      <c r="A2491" t="s">
        <v>4333</v>
      </c>
      <c r="B2491" s="1">
        <v>44851</v>
      </c>
      <c r="C2491" s="2">
        <v>0.72569444444444442</v>
      </c>
      <c r="D2491" t="s">
        <v>4334</v>
      </c>
      <c r="E2491" t="s">
        <v>13</v>
      </c>
      <c r="F2491">
        <v>62</v>
      </c>
      <c r="G2491" t="s">
        <v>14</v>
      </c>
      <c r="H2491" t="s">
        <v>15</v>
      </c>
      <c r="I2491" t="s">
        <v>16</v>
      </c>
      <c r="J2491">
        <v>9</v>
      </c>
      <c r="K2491">
        <v>42</v>
      </c>
      <c r="L24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491" t="str">
        <f>IF(RCH_hospital_admissions[[#This Row],[Patient Waittime]]&lt;=15,"Very Short",IF(RCH_hospital_admissions[[#This Row],[Patient Waittime]]&lt;=30,"Short", IF(RCH_hospital_admissions[[#This Row],[Patient Waittime]]&lt;=45,"Moderate","Long")))</f>
        <v>Moderate</v>
      </c>
    </row>
    <row r="2492" spans="1:13" x14ac:dyDescent="0.2">
      <c r="A2492" t="s">
        <v>4335</v>
      </c>
      <c r="B2492" s="1">
        <v>44283</v>
      </c>
      <c r="C2492" s="2">
        <v>0.90972222222222221</v>
      </c>
      <c r="D2492" t="s">
        <v>4336</v>
      </c>
      <c r="E2492" t="s">
        <v>13</v>
      </c>
      <c r="F2492">
        <v>59</v>
      </c>
      <c r="G2492" t="s">
        <v>14</v>
      </c>
      <c r="H2492" t="s">
        <v>38</v>
      </c>
      <c r="I2492" t="s">
        <v>16</v>
      </c>
      <c r="K2492">
        <v>52</v>
      </c>
      <c r="L24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492" t="str">
        <f>IF(RCH_hospital_admissions[[#This Row],[Patient Waittime]]&lt;=15,"Very Short",IF(RCH_hospital_admissions[[#This Row],[Patient Waittime]]&lt;=30,"Short", IF(RCH_hospital_admissions[[#This Row],[Patient Waittime]]&lt;=45,"Moderate","Long")))</f>
        <v>Long</v>
      </c>
    </row>
    <row r="2493" spans="1:13" x14ac:dyDescent="0.2">
      <c r="A2493" t="s">
        <v>4337</v>
      </c>
      <c r="B2493" s="1">
        <v>44708</v>
      </c>
      <c r="C2493" s="2">
        <v>0.90277777777777779</v>
      </c>
      <c r="D2493" t="s">
        <v>4338</v>
      </c>
      <c r="E2493" t="s">
        <v>20</v>
      </c>
      <c r="F2493">
        <v>44</v>
      </c>
      <c r="G2493" t="s">
        <v>14</v>
      </c>
      <c r="H2493" t="s">
        <v>15</v>
      </c>
      <c r="I2493" t="s">
        <v>16</v>
      </c>
      <c r="J2493">
        <v>6</v>
      </c>
      <c r="K2493">
        <v>18</v>
      </c>
      <c r="L24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93" t="str">
        <f>IF(RCH_hospital_admissions[[#This Row],[Patient Waittime]]&lt;=15,"Very Short",IF(RCH_hospital_admissions[[#This Row],[Patient Waittime]]&lt;=30,"Short", IF(RCH_hospital_admissions[[#This Row],[Patient Waittime]]&lt;=45,"Moderate","Long")))</f>
        <v>Short</v>
      </c>
    </row>
    <row r="2494" spans="1:13" x14ac:dyDescent="0.2">
      <c r="A2494" t="s">
        <v>4339</v>
      </c>
      <c r="B2494" s="1">
        <v>44198</v>
      </c>
      <c r="C2494" s="2">
        <v>0.86458333333333337</v>
      </c>
      <c r="D2494" t="s">
        <v>2055</v>
      </c>
      <c r="E2494" t="s">
        <v>13</v>
      </c>
      <c r="F2494">
        <v>47</v>
      </c>
      <c r="G2494" t="s">
        <v>14</v>
      </c>
      <c r="H2494" t="s">
        <v>21</v>
      </c>
      <c r="I2494" t="s">
        <v>16</v>
      </c>
      <c r="J2494">
        <v>5</v>
      </c>
      <c r="K2494">
        <v>41</v>
      </c>
      <c r="L24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494" t="str">
        <f>IF(RCH_hospital_admissions[[#This Row],[Patient Waittime]]&lt;=15,"Very Short",IF(RCH_hospital_admissions[[#This Row],[Patient Waittime]]&lt;=30,"Short", IF(RCH_hospital_admissions[[#This Row],[Patient Waittime]]&lt;=45,"Moderate","Long")))</f>
        <v>Moderate</v>
      </c>
    </row>
    <row r="2495" spans="1:13" x14ac:dyDescent="0.2">
      <c r="A2495" t="s">
        <v>4340</v>
      </c>
      <c r="B2495" s="1">
        <v>44882</v>
      </c>
      <c r="C2495" s="2">
        <v>0.54513888888888884</v>
      </c>
      <c r="D2495" t="s">
        <v>4341</v>
      </c>
      <c r="E2495" t="s">
        <v>20</v>
      </c>
      <c r="F2495">
        <v>71</v>
      </c>
      <c r="G2495" t="s">
        <v>14</v>
      </c>
      <c r="H2495" t="s">
        <v>15</v>
      </c>
      <c r="I2495" t="s">
        <v>33</v>
      </c>
      <c r="J2495">
        <v>5.5</v>
      </c>
      <c r="K2495">
        <v>40</v>
      </c>
      <c r="L24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495" t="str">
        <f>IF(RCH_hospital_admissions[[#This Row],[Patient Waittime]]&lt;=15,"Very Short",IF(RCH_hospital_admissions[[#This Row],[Patient Waittime]]&lt;=30,"Short", IF(RCH_hospital_admissions[[#This Row],[Patient Waittime]]&lt;=45,"Moderate","Long")))</f>
        <v>Moderate</v>
      </c>
    </row>
    <row r="2496" spans="1:13" x14ac:dyDescent="0.2">
      <c r="A2496" t="s">
        <v>4342</v>
      </c>
      <c r="B2496" s="1">
        <v>44214</v>
      </c>
      <c r="C2496" s="2">
        <v>0.49305555555555558</v>
      </c>
      <c r="D2496" t="s">
        <v>19</v>
      </c>
      <c r="E2496" t="s">
        <v>13</v>
      </c>
      <c r="F2496">
        <v>34</v>
      </c>
      <c r="G2496" t="s">
        <v>14</v>
      </c>
      <c r="H2496" t="s">
        <v>15</v>
      </c>
      <c r="I2496" t="s">
        <v>16</v>
      </c>
      <c r="J2496">
        <v>9</v>
      </c>
      <c r="K2496">
        <v>24</v>
      </c>
      <c r="L24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96" t="str">
        <f>IF(RCH_hospital_admissions[[#This Row],[Patient Waittime]]&lt;=15,"Very Short",IF(RCH_hospital_admissions[[#This Row],[Patient Waittime]]&lt;=30,"Short", IF(RCH_hospital_admissions[[#This Row],[Patient Waittime]]&lt;=45,"Moderate","Long")))</f>
        <v>Short</v>
      </c>
    </row>
    <row r="2497" spans="1:13" x14ac:dyDescent="0.2">
      <c r="A2497" t="s">
        <v>4343</v>
      </c>
      <c r="B2497" s="1">
        <v>44896</v>
      </c>
      <c r="C2497" s="2">
        <v>0.30902777777777779</v>
      </c>
      <c r="D2497" t="s">
        <v>4225</v>
      </c>
      <c r="E2497" t="s">
        <v>20</v>
      </c>
      <c r="F2497">
        <v>36</v>
      </c>
      <c r="G2497" t="s">
        <v>14</v>
      </c>
      <c r="H2497" t="s">
        <v>38</v>
      </c>
      <c r="I2497" t="s">
        <v>16</v>
      </c>
      <c r="J2497">
        <v>7</v>
      </c>
      <c r="K2497">
        <v>30</v>
      </c>
      <c r="L24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97" t="str">
        <f>IF(RCH_hospital_admissions[[#This Row],[Patient Waittime]]&lt;=15,"Very Short",IF(RCH_hospital_admissions[[#This Row],[Patient Waittime]]&lt;=30,"Short", IF(RCH_hospital_admissions[[#This Row],[Patient Waittime]]&lt;=45,"Moderate","Long")))</f>
        <v>Short</v>
      </c>
    </row>
    <row r="2498" spans="1:13" x14ac:dyDescent="0.2">
      <c r="A2498" t="s">
        <v>4344</v>
      </c>
      <c r="B2498" s="1">
        <v>44590</v>
      </c>
      <c r="C2498" s="2">
        <v>0.39583333333333331</v>
      </c>
      <c r="D2498" t="s">
        <v>4345</v>
      </c>
      <c r="E2498" t="s">
        <v>20</v>
      </c>
      <c r="F2498">
        <v>44</v>
      </c>
      <c r="G2498" t="s">
        <v>14</v>
      </c>
      <c r="H2498" t="s">
        <v>15</v>
      </c>
      <c r="I2498" t="s">
        <v>16</v>
      </c>
      <c r="J2498">
        <v>5</v>
      </c>
      <c r="K2498">
        <v>29</v>
      </c>
      <c r="L24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98" t="str">
        <f>IF(RCH_hospital_admissions[[#This Row],[Patient Waittime]]&lt;=15,"Very Short",IF(RCH_hospital_admissions[[#This Row],[Patient Waittime]]&lt;=30,"Short", IF(RCH_hospital_admissions[[#This Row],[Patient Waittime]]&lt;=45,"Moderate","Long")))</f>
        <v>Short</v>
      </c>
    </row>
    <row r="2499" spans="1:13" x14ac:dyDescent="0.2">
      <c r="A2499" t="s">
        <v>4346</v>
      </c>
      <c r="B2499" s="1">
        <v>44822</v>
      </c>
      <c r="C2499" s="2">
        <v>0.99652777777777779</v>
      </c>
      <c r="D2499" t="s">
        <v>4347</v>
      </c>
      <c r="E2499" t="s">
        <v>13</v>
      </c>
      <c r="F2499">
        <v>35</v>
      </c>
      <c r="G2499" t="s">
        <v>14</v>
      </c>
      <c r="H2499" t="s">
        <v>32</v>
      </c>
      <c r="I2499" t="s">
        <v>33</v>
      </c>
      <c r="J2499">
        <v>2.5</v>
      </c>
      <c r="K2499">
        <v>52</v>
      </c>
      <c r="L24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499" t="str">
        <f>IF(RCH_hospital_admissions[[#This Row],[Patient Waittime]]&lt;=15,"Very Short",IF(RCH_hospital_admissions[[#This Row],[Patient Waittime]]&lt;=30,"Short", IF(RCH_hospital_admissions[[#This Row],[Patient Waittime]]&lt;=45,"Moderate","Long")))</f>
        <v>Long</v>
      </c>
    </row>
    <row r="2500" spans="1:13" x14ac:dyDescent="0.2">
      <c r="A2500" t="s">
        <v>4348</v>
      </c>
      <c r="B2500" s="1">
        <v>44273</v>
      </c>
      <c r="C2500" s="2">
        <v>3.125E-2</v>
      </c>
      <c r="D2500" t="s">
        <v>1123</v>
      </c>
      <c r="E2500" t="s">
        <v>20</v>
      </c>
      <c r="F2500">
        <v>13</v>
      </c>
      <c r="G2500" t="s">
        <v>14</v>
      </c>
      <c r="H2500" t="s">
        <v>27</v>
      </c>
      <c r="I2500" t="s">
        <v>33</v>
      </c>
      <c r="J2500">
        <v>8.5</v>
      </c>
      <c r="K2500">
        <v>33</v>
      </c>
      <c r="L25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500" t="str">
        <f>IF(RCH_hospital_admissions[[#This Row],[Patient Waittime]]&lt;=15,"Very Short",IF(RCH_hospital_admissions[[#This Row],[Patient Waittime]]&lt;=30,"Short", IF(RCH_hospital_admissions[[#This Row],[Patient Waittime]]&lt;=45,"Moderate","Long")))</f>
        <v>Moderate</v>
      </c>
    </row>
    <row r="2501" spans="1:13" x14ac:dyDescent="0.2">
      <c r="A2501" t="s">
        <v>4349</v>
      </c>
      <c r="B2501" s="1">
        <v>44799</v>
      </c>
      <c r="C2501" s="2">
        <v>0.71527777777777779</v>
      </c>
      <c r="D2501" t="s">
        <v>4350</v>
      </c>
      <c r="E2501" t="s">
        <v>20</v>
      </c>
      <c r="F2501">
        <v>36</v>
      </c>
      <c r="G2501" t="s">
        <v>14</v>
      </c>
      <c r="H2501" t="s">
        <v>15</v>
      </c>
      <c r="I2501" t="s">
        <v>33</v>
      </c>
      <c r="J2501">
        <v>4.5</v>
      </c>
      <c r="K2501">
        <v>43</v>
      </c>
      <c r="L25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01" t="str">
        <f>IF(RCH_hospital_admissions[[#This Row],[Patient Waittime]]&lt;=15,"Very Short",IF(RCH_hospital_admissions[[#This Row],[Patient Waittime]]&lt;=30,"Short", IF(RCH_hospital_admissions[[#This Row],[Patient Waittime]]&lt;=45,"Moderate","Long")))</f>
        <v>Moderate</v>
      </c>
    </row>
    <row r="2502" spans="1:13" x14ac:dyDescent="0.2">
      <c r="A2502" t="s">
        <v>4351</v>
      </c>
      <c r="B2502" s="1">
        <v>44348</v>
      </c>
      <c r="C2502" s="2">
        <v>0.72569444444444442</v>
      </c>
      <c r="D2502" t="s">
        <v>4352</v>
      </c>
      <c r="E2502" t="s">
        <v>13</v>
      </c>
      <c r="F2502">
        <v>72</v>
      </c>
      <c r="G2502" t="s">
        <v>24</v>
      </c>
      <c r="H2502" t="s">
        <v>83</v>
      </c>
      <c r="I2502" t="s">
        <v>33</v>
      </c>
      <c r="J2502">
        <v>2.5</v>
      </c>
      <c r="K2502">
        <v>21</v>
      </c>
      <c r="L25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502" t="str">
        <f>IF(RCH_hospital_admissions[[#This Row],[Patient Waittime]]&lt;=15,"Very Short",IF(RCH_hospital_admissions[[#This Row],[Patient Waittime]]&lt;=30,"Short", IF(RCH_hospital_admissions[[#This Row],[Patient Waittime]]&lt;=45,"Moderate","Long")))</f>
        <v>Short</v>
      </c>
    </row>
    <row r="2503" spans="1:13" x14ac:dyDescent="0.2">
      <c r="A2503" t="s">
        <v>4353</v>
      </c>
      <c r="B2503" s="1">
        <v>44688</v>
      </c>
      <c r="C2503" s="2">
        <v>0.60416666666666663</v>
      </c>
      <c r="D2503" t="s">
        <v>358</v>
      </c>
      <c r="E2503" t="s">
        <v>13</v>
      </c>
      <c r="F2503">
        <v>29</v>
      </c>
      <c r="G2503" t="s">
        <v>14</v>
      </c>
      <c r="H2503" t="s">
        <v>15</v>
      </c>
      <c r="I2503" t="s">
        <v>16</v>
      </c>
      <c r="J2503">
        <v>7</v>
      </c>
      <c r="K2503">
        <v>51</v>
      </c>
      <c r="L25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503" t="str">
        <f>IF(RCH_hospital_admissions[[#This Row],[Patient Waittime]]&lt;=15,"Very Short",IF(RCH_hospital_admissions[[#This Row],[Patient Waittime]]&lt;=30,"Short", IF(RCH_hospital_admissions[[#This Row],[Patient Waittime]]&lt;=45,"Moderate","Long")))</f>
        <v>Long</v>
      </c>
    </row>
    <row r="2504" spans="1:13" x14ac:dyDescent="0.2">
      <c r="A2504" t="s">
        <v>4354</v>
      </c>
      <c r="B2504" s="1">
        <v>44345</v>
      </c>
      <c r="C2504" s="2">
        <v>0.39583333333333331</v>
      </c>
      <c r="D2504" t="s">
        <v>598</v>
      </c>
      <c r="E2504" t="s">
        <v>13</v>
      </c>
      <c r="F2504">
        <v>40</v>
      </c>
      <c r="G2504" t="s">
        <v>14</v>
      </c>
      <c r="H2504" t="s">
        <v>43</v>
      </c>
      <c r="I2504" t="s">
        <v>16</v>
      </c>
      <c r="J2504">
        <v>6</v>
      </c>
      <c r="K2504">
        <v>18</v>
      </c>
      <c r="L25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04" t="str">
        <f>IF(RCH_hospital_admissions[[#This Row],[Patient Waittime]]&lt;=15,"Very Short",IF(RCH_hospital_admissions[[#This Row],[Patient Waittime]]&lt;=30,"Short", IF(RCH_hospital_admissions[[#This Row],[Patient Waittime]]&lt;=45,"Moderate","Long")))</f>
        <v>Short</v>
      </c>
    </row>
    <row r="2505" spans="1:13" x14ac:dyDescent="0.2">
      <c r="A2505" t="s">
        <v>4355</v>
      </c>
      <c r="B2505" s="1">
        <v>44503</v>
      </c>
      <c r="C2505" s="2">
        <v>0.32291666666666669</v>
      </c>
      <c r="D2505" t="s">
        <v>865</v>
      </c>
      <c r="E2505" t="s">
        <v>20</v>
      </c>
      <c r="F2505">
        <v>33</v>
      </c>
      <c r="G2505" t="s">
        <v>14</v>
      </c>
      <c r="H2505" t="s">
        <v>21</v>
      </c>
      <c r="I2505" t="s">
        <v>16</v>
      </c>
      <c r="J2505">
        <v>7</v>
      </c>
      <c r="K2505">
        <v>38</v>
      </c>
      <c r="L25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05" t="str">
        <f>IF(RCH_hospital_admissions[[#This Row],[Patient Waittime]]&lt;=15,"Very Short",IF(RCH_hospital_admissions[[#This Row],[Patient Waittime]]&lt;=30,"Short", IF(RCH_hospital_admissions[[#This Row],[Patient Waittime]]&lt;=45,"Moderate","Long")))</f>
        <v>Moderate</v>
      </c>
    </row>
    <row r="2506" spans="1:13" x14ac:dyDescent="0.2">
      <c r="A2506" t="s">
        <v>4356</v>
      </c>
      <c r="B2506" s="1">
        <v>44586</v>
      </c>
      <c r="C2506" s="2">
        <v>0.375</v>
      </c>
      <c r="D2506" t="s">
        <v>4357</v>
      </c>
      <c r="E2506" t="s">
        <v>13</v>
      </c>
      <c r="F2506">
        <v>64</v>
      </c>
      <c r="G2506" t="s">
        <v>14</v>
      </c>
      <c r="H2506" t="s">
        <v>43</v>
      </c>
      <c r="I2506" t="s">
        <v>33</v>
      </c>
      <c r="K2506">
        <v>33</v>
      </c>
      <c r="L25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506" t="str">
        <f>IF(RCH_hospital_admissions[[#This Row],[Patient Waittime]]&lt;=15,"Very Short",IF(RCH_hospital_admissions[[#This Row],[Patient Waittime]]&lt;=30,"Short", IF(RCH_hospital_admissions[[#This Row],[Patient Waittime]]&lt;=45,"Moderate","Long")))</f>
        <v>Moderate</v>
      </c>
    </row>
    <row r="2507" spans="1:13" x14ac:dyDescent="0.2">
      <c r="A2507" t="s">
        <v>4358</v>
      </c>
      <c r="B2507" s="1">
        <v>44659</v>
      </c>
      <c r="C2507" s="2">
        <v>0.85069444444444442</v>
      </c>
      <c r="D2507" t="s">
        <v>4359</v>
      </c>
      <c r="E2507" t="s">
        <v>13</v>
      </c>
      <c r="F2507">
        <v>32</v>
      </c>
      <c r="G2507" t="s">
        <v>14</v>
      </c>
      <c r="H2507" t="s">
        <v>15</v>
      </c>
      <c r="I2507" t="s">
        <v>33</v>
      </c>
      <c r="J2507">
        <v>8.5</v>
      </c>
      <c r="K2507">
        <v>54</v>
      </c>
      <c r="L25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07" t="str">
        <f>IF(RCH_hospital_admissions[[#This Row],[Patient Waittime]]&lt;=15,"Very Short",IF(RCH_hospital_admissions[[#This Row],[Patient Waittime]]&lt;=30,"Short", IF(RCH_hospital_admissions[[#This Row],[Patient Waittime]]&lt;=45,"Moderate","Long")))</f>
        <v>Long</v>
      </c>
    </row>
    <row r="2508" spans="1:13" x14ac:dyDescent="0.2">
      <c r="A2508" t="s">
        <v>4360</v>
      </c>
      <c r="B2508" s="1">
        <v>44861</v>
      </c>
      <c r="C2508" s="2">
        <v>0.19791666666666666</v>
      </c>
      <c r="D2508" t="s">
        <v>1080</v>
      </c>
      <c r="E2508" t="s">
        <v>13</v>
      </c>
      <c r="F2508">
        <v>33</v>
      </c>
      <c r="G2508" t="s">
        <v>14</v>
      </c>
      <c r="H2508" t="s">
        <v>83</v>
      </c>
      <c r="I2508" t="s">
        <v>33</v>
      </c>
      <c r="J2508">
        <v>3.5</v>
      </c>
      <c r="K2508">
        <v>21</v>
      </c>
      <c r="L25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08" t="str">
        <f>IF(RCH_hospital_admissions[[#This Row],[Patient Waittime]]&lt;=15,"Very Short",IF(RCH_hospital_admissions[[#This Row],[Patient Waittime]]&lt;=30,"Short", IF(RCH_hospital_admissions[[#This Row],[Patient Waittime]]&lt;=45,"Moderate","Long")))</f>
        <v>Short</v>
      </c>
    </row>
    <row r="2509" spans="1:13" x14ac:dyDescent="0.2">
      <c r="A2509" t="s">
        <v>4361</v>
      </c>
      <c r="B2509" s="1">
        <v>44228</v>
      </c>
      <c r="C2509" s="2">
        <v>0.61111111111111116</v>
      </c>
      <c r="D2509" t="s">
        <v>4065</v>
      </c>
      <c r="E2509" t="s">
        <v>13</v>
      </c>
      <c r="F2509">
        <v>70</v>
      </c>
      <c r="G2509" t="s">
        <v>14</v>
      </c>
      <c r="H2509" t="s">
        <v>21</v>
      </c>
      <c r="I2509" t="s">
        <v>16</v>
      </c>
      <c r="J2509">
        <v>8</v>
      </c>
      <c r="K2509">
        <v>26</v>
      </c>
      <c r="L25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509" t="str">
        <f>IF(RCH_hospital_admissions[[#This Row],[Patient Waittime]]&lt;=15,"Very Short",IF(RCH_hospital_admissions[[#This Row],[Patient Waittime]]&lt;=30,"Short", IF(RCH_hospital_admissions[[#This Row],[Patient Waittime]]&lt;=45,"Moderate","Long")))</f>
        <v>Short</v>
      </c>
    </row>
    <row r="2510" spans="1:13" x14ac:dyDescent="0.2">
      <c r="A2510" t="s">
        <v>4362</v>
      </c>
      <c r="B2510" s="1">
        <v>44661</v>
      </c>
      <c r="C2510" s="2">
        <v>0.34722222222222221</v>
      </c>
      <c r="D2510" t="s">
        <v>4363</v>
      </c>
      <c r="E2510" t="s">
        <v>20</v>
      </c>
      <c r="F2510">
        <v>71</v>
      </c>
      <c r="G2510" t="s">
        <v>14</v>
      </c>
      <c r="H2510" t="s">
        <v>43</v>
      </c>
      <c r="I2510" t="s">
        <v>33</v>
      </c>
      <c r="J2510">
        <v>7.5</v>
      </c>
      <c r="K2510">
        <v>13</v>
      </c>
      <c r="L25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510" t="str">
        <f>IF(RCH_hospital_admissions[[#This Row],[Patient Waittime]]&lt;=15,"Very Short",IF(RCH_hospital_admissions[[#This Row],[Patient Waittime]]&lt;=30,"Short", IF(RCH_hospital_admissions[[#This Row],[Patient Waittime]]&lt;=45,"Moderate","Long")))</f>
        <v>Very Short</v>
      </c>
    </row>
    <row r="2511" spans="1:13" x14ac:dyDescent="0.2">
      <c r="A2511" t="s">
        <v>4364</v>
      </c>
      <c r="B2511" s="1">
        <v>44580</v>
      </c>
      <c r="C2511" s="2">
        <v>0.76388888888888884</v>
      </c>
      <c r="D2511" t="s">
        <v>3231</v>
      </c>
      <c r="E2511" t="s">
        <v>13</v>
      </c>
      <c r="F2511">
        <v>37</v>
      </c>
      <c r="G2511" t="s">
        <v>24</v>
      </c>
      <c r="H2511" t="s">
        <v>43</v>
      </c>
      <c r="I2511" t="s">
        <v>16</v>
      </c>
      <c r="J2511">
        <v>5</v>
      </c>
      <c r="K2511">
        <v>45</v>
      </c>
      <c r="L25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11" t="str">
        <f>IF(RCH_hospital_admissions[[#This Row],[Patient Waittime]]&lt;=15,"Very Short",IF(RCH_hospital_admissions[[#This Row],[Patient Waittime]]&lt;=30,"Short", IF(RCH_hospital_admissions[[#This Row],[Patient Waittime]]&lt;=45,"Moderate","Long")))</f>
        <v>Moderate</v>
      </c>
    </row>
    <row r="2512" spans="1:13" x14ac:dyDescent="0.2">
      <c r="A2512" t="s">
        <v>4365</v>
      </c>
      <c r="B2512" s="1">
        <v>44330</v>
      </c>
      <c r="C2512" s="2">
        <v>0.82986111111111116</v>
      </c>
      <c r="D2512" t="s">
        <v>3727</v>
      </c>
      <c r="E2512" t="s">
        <v>13</v>
      </c>
      <c r="F2512">
        <v>17</v>
      </c>
      <c r="G2512" t="s">
        <v>14</v>
      </c>
      <c r="H2512" t="s">
        <v>21</v>
      </c>
      <c r="I2512" t="s">
        <v>16</v>
      </c>
      <c r="K2512">
        <v>27</v>
      </c>
      <c r="L25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512" t="str">
        <f>IF(RCH_hospital_admissions[[#This Row],[Patient Waittime]]&lt;=15,"Very Short",IF(RCH_hospital_admissions[[#This Row],[Patient Waittime]]&lt;=30,"Short", IF(RCH_hospital_admissions[[#This Row],[Patient Waittime]]&lt;=45,"Moderate","Long")))</f>
        <v>Short</v>
      </c>
    </row>
    <row r="2513" spans="1:13" x14ac:dyDescent="0.2">
      <c r="A2513" t="s">
        <v>4366</v>
      </c>
      <c r="B2513" s="1">
        <v>44197</v>
      </c>
      <c r="C2513" s="2">
        <v>0.5</v>
      </c>
      <c r="D2513" t="s">
        <v>4367</v>
      </c>
      <c r="E2513" t="s">
        <v>20</v>
      </c>
      <c r="F2513">
        <v>46</v>
      </c>
      <c r="G2513" t="s">
        <v>14</v>
      </c>
      <c r="H2513" t="s">
        <v>32</v>
      </c>
      <c r="I2513" t="s">
        <v>16</v>
      </c>
      <c r="J2513">
        <v>10</v>
      </c>
      <c r="K2513">
        <v>39</v>
      </c>
      <c r="L25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513" t="str">
        <f>IF(RCH_hospital_admissions[[#This Row],[Patient Waittime]]&lt;=15,"Very Short",IF(RCH_hospital_admissions[[#This Row],[Patient Waittime]]&lt;=30,"Short", IF(RCH_hospital_admissions[[#This Row],[Patient Waittime]]&lt;=45,"Moderate","Long")))</f>
        <v>Moderate</v>
      </c>
    </row>
    <row r="2514" spans="1:13" x14ac:dyDescent="0.2">
      <c r="A2514" t="s">
        <v>4368</v>
      </c>
      <c r="B2514" s="1">
        <v>44491</v>
      </c>
      <c r="C2514" s="2">
        <v>0.98958333333333337</v>
      </c>
      <c r="D2514" t="s">
        <v>64</v>
      </c>
      <c r="E2514" t="s">
        <v>13</v>
      </c>
      <c r="F2514">
        <v>51</v>
      </c>
      <c r="G2514" t="s">
        <v>160</v>
      </c>
      <c r="H2514" t="s">
        <v>83</v>
      </c>
      <c r="I2514" t="s">
        <v>16</v>
      </c>
      <c r="J2514">
        <v>7</v>
      </c>
      <c r="K2514">
        <v>20</v>
      </c>
      <c r="L25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514" t="str">
        <f>IF(RCH_hospital_admissions[[#This Row],[Patient Waittime]]&lt;=15,"Very Short",IF(RCH_hospital_admissions[[#This Row],[Patient Waittime]]&lt;=30,"Short", IF(RCH_hospital_admissions[[#This Row],[Patient Waittime]]&lt;=45,"Moderate","Long")))</f>
        <v>Short</v>
      </c>
    </row>
    <row r="2515" spans="1:13" x14ac:dyDescent="0.2">
      <c r="A2515" t="s">
        <v>4369</v>
      </c>
      <c r="B2515" s="1">
        <v>44807</v>
      </c>
      <c r="C2515" s="2">
        <v>0.47916666666666669</v>
      </c>
      <c r="D2515" t="s">
        <v>919</v>
      </c>
      <c r="E2515" t="s">
        <v>20</v>
      </c>
      <c r="F2515">
        <v>31</v>
      </c>
      <c r="G2515" t="s">
        <v>14</v>
      </c>
      <c r="H2515" t="s">
        <v>43</v>
      </c>
      <c r="I2515" t="s">
        <v>33</v>
      </c>
      <c r="J2515">
        <v>4.5</v>
      </c>
      <c r="K2515">
        <v>38</v>
      </c>
      <c r="L25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15" t="str">
        <f>IF(RCH_hospital_admissions[[#This Row],[Patient Waittime]]&lt;=15,"Very Short",IF(RCH_hospital_admissions[[#This Row],[Patient Waittime]]&lt;=30,"Short", IF(RCH_hospital_admissions[[#This Row],[Patient Waittime]]&lt;=45,"Moderate","Long")))</f>
        <v>Moderate</v>
      </c>
    </row>
    <row r="2516" spans="1:13" x14ac:dyDescent="0.2">
      <c r="A2516" t="s">
        <v>4370</v>
      </c>
      <c r="B2516" s="1">
        <v>44581</v>
      </c>
      <c r="C2516" s="2">
        <v>0.56944444444444442</v>
      </c>
      <c r="D2516" t="s">
        <v>340</v>
      </c>
      <c r="E2516" t="s">
        <v>20</v>
      </c>
      <c r="F2516">
        <v>48</v>
      </c>
      <c r="G2516" t="s">
        <v>14</v>
      </c>
      <c r="H2516" t="s">
        <v>21</v>
      </c>
      <c r="I2516" t="s">
        <v>16</v>
      </c>
      <c r="J2516">
        <v>7</v>
      </c>
      <c r="K2516">
        <v>38</v>
      </c>
      <c r="L25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516" t="str">
        <f>IF(RCH_hospital_admissions[[#This Row],[Patient Waittime]]&lt;=15,"Very Short",IF(RCH_hospital_admissions[[#This Row],[Patient Waittime]]&lt;=30,"Short", IF(RCH_hospital_admissions[[#This Row],[Patient Waittime]]&lt;=45,"Moderate","Long")))</f>
        <v>Moderate</v>
      </c>
    </row>
    <row r="2517" spans="1:13" x14ac:dyDescent="0.2">
      <c r="A2517" t="s">
        <v>4371</v>
      </c>
      <c r="B2517" s="1">
        <v>44591</v>
      </c>
      <c r="C2517" s="2">
        <v>0.93402777777777779</v>
      </c>
      <c r="D2517" t="s">
        <v>1258</v>
      </c>
      <c r="E2517" t="s">
        <v>13</v>
      </c>
      <c r="F2517">
        <v>10</v>
      </c>
      <c r="G2517" t="s">
        <v>14</v>
      </c>
      <c r="H2517" t="s">
        <v>27</v>
      </c>
      <c r="I2517" t="s">
        <v>16</v>
      </c>
      <c r="J2517">
        <v>8</v>
      </c>
      <c r="K2517">
        <v>14</v>
      </c>
      <c r="L25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517" t="str">
        <f>IF(RCH_hospital_admissions[[#This Row],[Patient Waittime]]&lt;=15,"Very Short",IF(RCH_hospital_admissions[[#This Row],[Patient Waittime]]&lt;=30,"Short", IF(RCH_hospital_admissions[[#This Row],[Patient Waittime]]&lt;=45,"Moderate","Long")))</f>
        <v>Very Short</v>
      </c>
    </row>
    <row r="2518" spans="1:13" x14ac:dyDescent="0.2">
      <c r="A2518" t="s">
        <v>4372</v>
      </c>
      <c r="B2518" s="1">
        <v>44670</v>
      </c>
      <c r="C2518" s="2">
        <v>0.41666666666666669</v>
      </c>
      <c r="D2518" t="s">
        <v>4373</v>
      </c>
      <c r="E2518" t="s">
        <v>20</v>
      </c>
      <c r="F2518">
        <v>7</v>
      </c>
      <c r="G2518" t="s">
        <v>14</v>
      </c>
      <c r="H2518" t="s">
        <v>27</v>
      </c>
      <c r="I2518" t="s">
        <v>33</v>
      </c>
      <c r="J2518">
        <v>3.5</v>
      </c>
      <c r="K2518">
        <v>31</v>
      </c>
      <c r="L25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518" t="str">
        <f>IF(RCH_hospital_admissions[[#This Row],[Patient Waittime]]&lt;=15,"Very Short",IF(RCH_hospital_admissions[[#This Row],[Patient Waittime]]&lt;=30,"Short", IF(RCH_hospital_admissions[[#This Row],[Patient Waittime]]&lt;=45,"Moderate","Long")))</f>
        <v>Moderate</v>
      </c>
    </row>
    <row r="2519" spans="1:13" x14ac:dyDescent="0.2">
      <c r="A2519" t="s">
        <v>4374</v>
      </c>
      <c r="B2519" s="1">
        <v>44601</v>
      </c>
      <c r="C2519" s="2">
        <v>0.75347222222222221</v>
      </c>
      <c r="D2519" t="s">
        <v>3249</v>
      </c>
      <c r="E2519" t="s">
        <v>13</v>
      </c>
      <c r="F2519">
        <v>36</v>
      </c>
      <c r="G2519" t="s">
        <v>160</v>
      </c>
      <c r="H2519" t="s">
        <v>43</v>
      </c>
      <c r="I2519" t="s">
        <v>16</v>
      </c>
      <c r="K2519">
        <v>22</v>
      </c>
      <c r="L25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19" t="str">
        <f>IF(RCH_hospital_admissions[[#This Row],[Patient Waittime]]&lt;=15,"Very Short",IF(RCH_hospital_admissions[[#This Row],[Patient Waittime]]&lt;=30,"Short", IF(RCH_hospital_admissions[[#This Row],[Patient Waittime]]&lt;=45,"Moderate","Long")))</f>
        <v>Short</v>
      </c>
    </row>
    <row r="2520" spans="1:13" x14ac:dyDescent="0.2">
      <c r="A2520" t="s">
        <v>4375</v>
      </c>
      <c r="B2520" s="1">
        <v>44881</v>
      </c>
      <c r="C2520" s="2">
        <v>0.92708333333333337</v>
      </c>
      <c r="D2520" t="s">
        <v>3335</v>
      </c>
      <c r="E2520" t="s">
        <v>20</v>
      </c>
      <c r="F2520">
        <v>36</v>
      </c>
      <c r="G2520" t="s">
        <v>14</v>
      </c>
      <c r="H2520" t="s">
        <v>32</v>
      </c>
      <c r="I2520" t="s">
        <v>33</v>
      </c>
      <c r="J2520">
        <v>5.5</v>
      </c>
      <c r="K2520">
        <v>29</v>
      </c>
      <c r="L25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20" t="str">
        <f>IF(RCH_hospital_admissions[[#This Row],[Patient Waittime]]&lt;=15,"Very Short",IF(RCH_hospital_admissions[[#This Row],[Patient Waittime]]&lt;=30,"Short", IF(RCH_hospital_admissions[[#This Row],[Patient Waittime]]&lt;=45,"Moderate","Long")))</f>
        <v>Short</v>
      </c>
    </row>
    <row r="2521" spans="1:13" x14ac:dyDescent="0.2">
      <c r="A2521" t="s">
        <v>4376</v>
      </c>
      <c r="B2521" s="1">
        <v>44250</v>
      </c>
      <c r="C2521" s="2">
        <v>0.65625</v>
      </c>
      <c r="D2521" t="s">
        <v>3884</v>
      </c>
      <c r="E2521" t="s">
        <v>20</v>
      </c>
      <c r="F2521">
        <v>52</v>
      </c>
      <c r="G2521" t="s">
        <v>14</v>
      </c>
      <c r="H2521" t="s">
        <v>15</v>
      </c>
      <c r="I2521" t="s">
        <v>16</v>
      </c>
      <c r="J2521">
        <v>5</v>
      </c>
      <c r="K2521">
        <v>48</v>
      </c>
      <c r="L25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521" t="str">
        <f>IF(RCH_hospital_admissions[[#This Row],[Patient Waittime]]&lt;=15,"Very Short",IF(RCH_hospital_admissions[[#This Row],[Patient Waittime]]&lt;=30,"Short", IF(RCH_hospital_admissions[[#This Row],[Patient Waittime]]&lt;=45,"Moderate","Long")))</f>
        <v>Long</v>
      </c>
    </row>
    <row r="2522" spans="1:13" x14ac:dyDescent="0.2">
      <c r="A2522" t="s">
        <v>4377</v>
      </c>
      <c r="B2522" s="1">
        <v>44756</v>
      </c>
      <c r="C2522" s="2">
        <v>0.36458333333333331</v>
      </c>
      <c r="D2522" t="s">
        <v>4378</v>
      </c>
      <c r="E2522" t="s">
        <v>20</v>
      </c>
      <c r="F2522">
        <v>58</v>
      </c>
      <c r="G2522" t="s">
        <v>14</v>
      </c>
      <c r="H2522" t="s">
        <v>21</v>
      </c>
      <c r="I2522" t="s">
        <v>33</v>
      </c>
      <c r="J2522">
        <v>7.5</v>
      </c>
      <c r="K2522">
        <v>24</v>
      </c>
      <c r="L25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522" t="str">
        <f>IF(RCH_hospital_admissions[[#This Row],[Patient Waittime]]&lt;=15,"Very Short",IF(RCH_hospital_admissions[[#This Row],[Patient Waittime]]&lt;=30,"Short", IF(RCH_hospital_admissions[[#This Row],[Patient Waittime]]&lt;=45,"Moderate","Long")))</f>
        <v>Short</v>
      </c>
    </row>
    <row r="2523" spans="1:13" x14ac:dyDescent="0.2">
      <c r="A2523" t="s">
        <v>4379</v>
      </c>
      <c r="B2523" s="1">
        <v>44286</v>
      </c>
      <c r="C2523" s="2">
        <v>0.50694444444444442</v>
      </c>
      <c r="D2523" t="s">
        <v>4380</v>
      </c>
      <c r="E2523" t="s">
        <v>20</v>
      </c>
      <c r="F2523">
        <v>46</v>
      </c>
      <c r="G2523" t="s">
        <v>14</v>
      </c>
      <c r="H2523" t="s">
        <v>32</v>
      </c>
      <c r="I2523" t="s">
        <v>33</v>
      </c>
      <c r="J2523">
        <v>7.5</v>
      </c>
      <c r="K2523">
        <v>17</v>
      </c>
      <c r="L25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523" t="str">
        <f>IF(RCH_hospital_admissions[[#This Row],[Patient Waittime]]&lt;=15,"Very Short",IF(RCH_hospital_admissions[[#This Row],[Patient Waittime]]&lt;=30,"Short", IF(RCH_hospital_admissions[[#This Row],[Patient Waittime]]&lt;=45,"Moderate","Long")))</f>
        <v>Short</v>
      </c>
    </row>
    <row r="2524" spans="1:13" x14ac:dyDescent="0.2">
      <c r="A2524" t="s">
        <v>4381</v>
      </c>
      <c r="B2524" s="1">
        <v>44571</v>
      </c>
      <c r="C2524" s="2">
        <v>0.91319444444444442</v>
      </c>
      <c r="D2524" t="s">
        <v>404</v>
      </c>
      <c r="E2524" t="s">
        <v>13</v>
      </c>
      <c r="F2524">
        <v>64</v>
      </c>
      <c r="G2524" t="s">
        <v>14</v>
      </c>
      <c r="H2524" t="s">
        <v>43</v>
      </c>
      <c r="I2524" t="s">
        <v>16</v>
      </c>
      <c r="K2524">
        <v>15</v>
      </c>
      <c r="L25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524" t="str">
        <f>IF(RCH_hospital_admissions[[#This Row],[Patient Waittime]]&lt;=15,"Very Short",IF(RCH_hospital_admissions[[#This Row],[Patient Waittime]]&lt;=30,"Short", IF(RCH_hospital_admissions[[#This Row],[Patient Waittime]]&lt;=45,"Moderate","Long")))</f>
        <v>Very Short</v>
      </c>
    </row>
    <row r="2525" spans="1:13" x14ac:dyDescent="0.2">
      <c r="A2525" t="s">
        <v>4382</v>
      </c>
      <c r="B2525" s="1">
        <v>44232</v>
      </c>
      <c r="C2525" s="2">
        <v>0.42708333333333331</v>
      </c>
      <c r="D2525" t="s">
        <v>400</v>
      </c>
      <c r="E2525" t="s">
        <v>13</v>
      </c>
      <c r="F2525">
        <v>40</v>
      </c>
      <c r="G2525" t="s">
        <v>14</v>
      </c>
      <c r="H2525" t="s">
        <v>83</v>
      </c>
      <c r="I2525" t="s">
        <v>16</v>
      </c>
      <c r="J2525">
        <v>4</v>
      </c>
      <c r="K2525">
        <v>19</v>
      </c>
      <c r="L25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25" t="str">
        <f>IF(RCH_hospital_admissions[[#This Row],[Patient Waittime]]&lt;=15,"Very Short",IF(RCH_hospital_admissions[[#This Row],[Patient Waittime]]&lt;=30,"Short", IF(RCH_hospital_admissions[[#This Row],[Patient Waittime]]&lt;=45,"Moderate","Long")))</f>
        <v>Short</v>
      </c>
    </row>
    <row r="2526" spans="1:13" x14ac:dyDescent="0.2">
      <c r="A2526" t="s">
        <v>4383</v>
      </c>
      <c r="B2526" s="1">
        <v>44898</v>
      </c>
      <c r="C2526" s="2">
        <v>0.44097222222222221</v>
      </c>
      <c r="D2526" t="s">
        <v>376</v>
      </c>
      <c r="E2526" t="s">
        <v>20</v>
      </c>
      <c r="F2526">
        <v>39</v>
      </c>
      <c r="G2526" t="s">
        <v>14</v>
      </c>
      <c r="H2526" t="s">
        <v>15</v>
      </c>
      <c r="I2526" t="s">
        <v>16</v>
      </c>
      <c r="J2526">
        <v>8</v>
      </c>
      <c r="K2526">
        <v>41</v>
      </c>
      <c r="L25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26" t="str">
        <f>IF(RCH_hospital_admissions[[#This Row],[Patient Waittime]]&lt;=15,"Very Short",IF(RCH_hospital_admissions[[#This Row],[Patient Waittime]]&lt;=30,"Short", IF(RCH_hospital_admissions[[#This Row],[Patient Waittime]]&lt;=45,"Moderate","Long")))</f>
        <v>Moderate</v>
      </c>
    </row>
    <row r="2527" spans="1:13" x14ac:dyDescent="0.2">
      <c r="A2527" t="s">
        <v>4384</v>
      </c>
      <c r="B2527" s="1">
        <v>44602</v>
      </c>
      <c r="C2527" s="2">
        <v>0.69444444444444442</v>
      </c>
      <c r="D2527" t="s">
        <v>4385</v>
      </c>
      <c r="E2527" t="s">
        <v>13</v>
      </c>
      <c r="F2527">
        <v>18</v>
      </c>
      <c r="G2527" t="s">
        <v>14</v>
      </c>
      <c r="H2527" t="s">
        <v>27</v>
      </c>
      <c r="I2527" t="s">
        <v>16</v>
      </c>
      <c r="K2527">
        <v>20</v>
      </c>
      <c r="L25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527" t="str">
        <f>IF(RCH_hospital_admissions[[#This Row],[Patient Waittime]]&lt;=15,"Very Short",IF(RCH_hospital_admissions[[#This Row],[Patient Waittime]]&lt;=30,"Short", IF(RCH_hospital_admissions[[#This Row],[Patient Waittime]]&lt;=45,"Moderate","Long")))</f>
        <v>Short</v>
      </c>
    </row>
    <row r="2528" spans="1:13" x14ac:dyDescent="0.2">
      <c r="A2528" t="s">
        <v>4386</v>
      </c>
      <c r="B2528" s="1">
        <v>44736</v>
      </c>
      <c r="C2528" s="2">
        <v>0.46875</v>
      </c>
      <c r="D2528" t="s">
        <v>4113</v>
      </c>
      <c r="E2528" t="s">
        <v>20</v>
      </c>
      <c r="F2528">
        <v>68</v>
      </c>
      <c r="G2528" t="s">
        <v>14</v>
      </c>
      <c r="H2528" t="s">
        <v>43</v>
      </c>
      <c r="I2528" t="s">
        <v>33</v>
      </c>
      <c r="J2528">
        <v>9.5</v>
      </c>
      <c r="K2528">
        <v>31</v>
      </c>
      <c r="L25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528" t="str">
        <f>IF(RCH_hospital_admissions[[#This Row],[Patient Waittime]]&lt;=15,"Very Short",IF(RCH_hospital_admissions[[#This Row],[Patient Waittime]]&lt;=30,"Short", IF(RCH_hospital_admissions[[#This Row],[Patient Waittime]]&lt;=45,"Moderate","Long")))</f>
        <v>Moderate</v>
      </c>
    </row>
    <row r="2529" spans="1:13" x14ac:dyDescent="0.2">
      <c r="A2529" t="s">
        <v>4387</v>
      </c>
      <c r="B2529" s="1">
        <v>44743</v>
      </c>
      <c r="C2529" s="2">
        <v>0.77430555555555558</v>
      </c>
      <c r="D2529" t="s">
        <v>4388</v>
      </c>
      <c r="E2529" t="s">
        <v>13</v>
      </c>
      <c r="F2529">
        <v>55</v>
      </c>
      <c r="G2529" t="s">
        <v>14</v>
      </c>
      <c r="H2529" t="s">
        <v>15</v>
      </c>
      <c r="I2529" t="s">
        <v>33</v>
      </c>
      <c r="J2529">
        <v>7.5</v>
      </c>
      <c r="K2529">
        <v>19</v>
      </c>
      <c r="L25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529" t="str">
        <f>IF(RCH_hospital_admissions[[#This Row],[Patient Waittime]]&lt;=15,"Very Short",IF(RCH_hospital_admissions[[#This Row],[Patient Waittime]]&lt;=30,"Short", IF(RCH_hospital_admissions[[#This Row],[Patient Waittime]]&lt;=45,"Moderate","Long")))</f>
        <v>Short</v>
      </c>
    </row>
    <row r="2530" spans="1:13" x14ac:dyDescent="0.2">
      <c r="A2530" t="s">
        <v>4389</v>
      </c>
      <c r="B2530" s="1">
        <v>44522</v>
      </c>
      <c r="C2530" s="2">
        <v>0.58680555555555558</v>
      </c>
      <c r="D2530" t="s">
        <v>4390</v>
      </c>
      <c r="E2530" t="s">
        <v>13</v>
      </c>
      <c r="F2530">
        <v>68</v>
      </c>
      <c r="G2530" t="s">
        <v>24</v>
      </c>
      <c r="H2530" t="s">
        <v>21</v>
      </c>
      <c r="I2530" t="s">
        <v>16</v>
      </c>
      <c r="K2530">
        <v>26</v>
      </c>
      <c r="L25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530" t="str">
        <f>IF(RCH_hospital_admissions[[#This Row],[Patient Waittime]]&lt;=15,"Very Short",IF(RCH_hospital_admissions[[#This Row],[Patient Waittime]]&lt;=30,"Short", IF(RCH_hospital_admissions[[#This Row],[Patient Waittime]]&lt;=45,"Moderate","Long")))</f>
        <v>Short</v>
      </c>
    </row>
    <row r="2531" spans="1:13" x14ac:dyDescent="0.2">
      <c r="A2531" t="s">
        <v>4391</v>
      </c>
      <c r="B2531" s="1">
        <v>44387</v>
      </c>
      <c r="C2531" s="2">
        <v>0.51736111111111116</v>
      </c>
      <c r="D2531" t="s">
        <v>4392</v>
      </c>
      <c r="E2531" t="s">
        <v>13</v>
      </c>
      <c r="F2531">
        <v>39</v>
      </c>
      <c r="G2531" t="s">
        <v>14</v>
      </c>
      <c r="H2531" t="s">
        <v>32</v>
      </c>
      <c r="I2531" t="s">
        <v>33</v>
      </c>
      <c r="J2531">
        <v>7.5</v>
      </c>
      <c r="K2531">
        <v>48</v>
      </c>
      <c r="L25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31" t="str">
        <f>IF(RCH_hospital_admissions[[#This Row],[Patient Waittime]]&lt;=15,"Very Short",IF(RCH_hospital_admissions[[#This Row],[Patient Waittime]]&lt;=30,"Short", IF(RCH_hospital_admissions[[#This Row],[Patient Waittime]]&lt;=45,"Moderate","Long")))</f>
        <v>Long</v>
      </c>
    </row>
    <row r="2532" spans="1:13" x14ac:dyDescent="0.2">
      <c r="A2532" t="s">
        <v>4393</v>
      </c>
      <c r="B2532" s="1">
        <v>44214</v>
      </c>
      <c r="C2532" s="2">
        <v>0.40625</v>
      </c>
      <c r="D2532" t="s">
        <v>4394</v>
      </c>
      <c r="E2532" t="s">
        <v>20</v>
      </c>
      <c r="F2532">
        <v>24</v>
      </c>
      <c r="G2532" t="s">
        <v>14</v>
      </c>
      <c r="H2532" t="s">
        <v>43</v>
      </c>
      <c r="I2532" t="s">
        <v>33</v>
      </c>
      <c r="J2532">
        <v>6.5</v>
      </c>
      <c r="K2532">
        <v>34</v>
      </c>
      <c r="L25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532" t="str">
        <f>IF(RCH_hospital_admissions[[#This Row],[Patient Waittime]]&lt;=15,"Very Short",IF(RCH_hospital_admissions[[#This Row],[Patient Waittime]]&lt;=30,"Short", IF(RCH_hospital_admissions[[#This Row],[Patient Waittime]]&lt;=45,"Moderate","Long")))</f>
        <v>Moderate</v>
      </c>
    </row>
    <row r="2533" spans="1:13" x14ac:dyDescent="0.2">
      <c r="A2533" t="s">
        <v>4395</v>
      </c>
      <c r="B2533" s="1">
        <v>44411</v>
      </c>
      <c r="C2533" s="2">
        <v>0.78819444444444442</v>
      </c>
      <c r="D2533" t="s">
        <v>4396</v>
      </c>
      <c r="E2533" t="s">
        <v>13</v>
      </c>
      <c r="F2533">
        <v>37</v>
      </c>
      <c r="G2533" t="s">
        <v>14</v>
      </c>
      <c r="H2533" t="s">
        <v>43</v>
      </c>
      <c r="I2533" t="s">
        <v>16</v>
      </c>
      <c r="J2533">
        <v>5</v>
      </c>
      <c r="K2533">
        <v>28</v>
      </c>
      <c r="L25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33" t="str">
        <f>IF(RCH_hospital_admissions[[#This Row],[Patient Waittime]]&lt;=15,"Very Short",IF(RCH_hospital_admissions[[#This Row],[Patient Waittime]]&lt;=30,"Short", IF(RCH_hospital_admissions[[#This Row],[Patient Waittime]]&lt;=45,"Moderate","Long")))</f>
        <v>Short</v>
      </c>
    </row>
    <row r="2534" spans="1:13" x14ac:dyDescent="0.2">
      <c r="A2534" t="s">
        <v>4397</v>
      </c>
      <c r="B2534" s="1">
        <v>44785</v>
      </c>
      <c r="C2534" s="2">
        <v>0.46180555555555558</v>
      </c>
      <c r="D2534" t="s">
        <v>4398</v>
      </c>
      <c r="E2534" t="s">
        <v>13</v>
      </c>
      <c r="F2534">
        <v>34</v>
      </c>
      <c r="G2534" t="s">
        <v>14</v>
      </c>
      <c r="H2534" t="s">
        <v>15</v>
      </c>
      <c r="I2534" t="s">
        <v>16</v>
      </c>
      <c r="K2534">
        <v>34</v>
      </c>
      <c r="L25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34" t="str">
        <f>IF(RCH_hospital_admissions[[#This Row],[Patient Waittime]]&lt;=15,"Very Short",IF(RCH_hospital_admissions[[#This Row],[Patient Waittime]]&lt;=30,"Short", IF(RCH_hospital_admissions[[#This Row],[Patient Waittime]]&lt;=45,"Moderate","Long")))</f>
        <v>Moderate</v>
      </c>
    </row>
    <row r="2535" spans="1:13" x14ac:dyDescent="0.2">
      <c r="A2535" t="s">
        <v>4399</v>
      </c>
      <c r="B2535" s="1">
        <v>44501</v>
      </c>
      <c r="C2535" s="2">
        <v>0.71527777777777779</v>
      </c>
      <c r="D2535" t="s">
        <v>4400</v>
      </c>
      <c r="E2535" t="s">
        <v>20</v>
      </c>
      <c r="F2535">
        <v>30</v>
      </c>
      <c r="G2535" t="s">
        <v>14</v>
      </c>
      <c r="H2535" t="s">
        <v>21</v>
      </c>
      <c r="I2535" t="s">
        <v>16</v>
      </c>
      <c r="J2535">
        <v>7</v>
      </c>
      <c r="K2535">
        <v>24</v>
      </c>
      <c r="L25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35" t="str">
        <f>IF(RCH_hospital_admissions[[#This Row],[Patient Waittime]]&lt;=15,"Very Short",IF(RCH_hospital_admissions[[#This Row],[Patient Waittime]]&lt;=30,"Short", IF(RCH_hospital_admissions[[#This Row],[Patient Waittime]]&lt;=45,"Moderate","Long")))</f>
        <v>Short</v>
      </c>
    </row>
    <row r="2536" spans="1:13" x14ac:dyDescent="0.2">
      <c r="A2536" t="s">
        <v>4401</v>
      </c>
      <c r="B2536" s="1">
        <v>44655</v>
      </c>
      <c r="C2536" s="2">
        <v>0.78472222222222221</v>
      </c>
      <c r="D2536" t="s">
        <v>4402</v>
      </c>
      <c r="E2536" t="s">
        <v>20</v>
      </c>
      <c r="F2536">
        <v>60</v>
      </c>
      <c r="G2536" t="s">
        <v>14</v>
      </c>
      <c r="H2536" t="s">
        <v>15</v>
      </c>
      <c r="I2536" t="s">
        <v>16</v>
      </c>
      <c r="J2536">
        <v>4</v>
      </c>
      <c r="K2536">
        <v>34</v>
      </c>
      <c r="L25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536" t="str">
        <f>IF(RCH_hospital_admissions[[#This Row],[Patient Waittime]]&lt;=15,"Very Short",IF(RCH_hospital_admissions[[#This Row],[Patient Waittime]]&lt;=30,"Short", IF(RCH_hospital_admissions[[#This Row],[Patient Waittime]]&lt;=45,"Moderate","Long")))</f>
        <v>Moderate</v>
      </c>
    </row>
    <row r="2537" spans="1:13" x14ac:dyDescent="0.2">
      <c r="A2537" t="s">
        <v>4403</v>
      </c>
      <c r="B2537" s="1">
        <v>44242</v>
      </c>
      <c r="C2537" s="2">
        <v>0.43402777777777779</v>
      </c>
      <c r="D2537" t="s">
        <v>2125</v>
      </c>
      <c r="E2537" t="s">
        <v>20</v>
      </c>
      <c r="F2537">
        <v>71</v>
      </c>
      <c r="G2537" t="s">
        <v>14</v>
      </c>
      <c r="H2537" t="s">
        <v>43</v>
      </c>
      <c r="I2537" t="s">
        <v>16</v>
      </c>
      <c r="K2537">
        <v>33</v>
      </c>
      <c r="L25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537" t="str">
        <f>IF(RCH_hospital_admissions[[#This Row],[Patient Waittime]]&lt;=15,"Very Short",IF(RCH_hospital_admissions[[#This Row],[Patient Waittime]]&lt;=30,"Short", IF(RCH_hospital_admissions[[#This Row],[Patient Waittime]]&lt;=45,"Moderate","Long")))</f>
        <v>Moderate</v>
      </c>
    </row>
    <row r="2538" spans="1:13" x14ac:dyDescent="0.2">
      <c r="A2538" t="s">
        <v>4404</v>
      </c>
      <c r="B2538" s="1">
        <v>44752</v>
      </c>
      <c r="C2538" s="2">
        <v>0.32291666666666669</v>
      </c>
      <c r="D2538" t="s">
        <v>809</v>
      </c>
      <c r="E2538" t="s">
        <v>20</v>
      </c>
      <c r="F2538">
        <v>33</v>
      </c>
      <c r="G2538" t="s">
        <v>74</v>
      </c>
      <c r="H2538" t="s">
        <v>43</v>
      </c>
      <c r="I2538" t="s">
        <v>33</v>
      </c>
      <c r="J2538">
        <v>7.5</v>
      </c>
      <c r="K2538">
        <v>27</v>
      </c>
      <c r="L25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38" t="str">
        <f>IF(RCH_hospital_admissions[[#This Row],[Patient Waittime]]&lt;=15,"Very Short",IF(RCH_hospital_admissions[[#This Row],[Patient Waittime]]&lt;=30,"Short", IF(RCH_hospital_admissions[[#This Row],[Patient Waittime]]&lt;=45,"Moderate","Long")))</f>
        <v>Short</v>
      </c>
    </row>
    <row r="2539" spans="1:13" x14ac:dyDescent="0.2">
      <c r="A2539" t="s">
        <v>4405</v>
      </c>
      <c r="B2539" s="1">
        <v>44266</v>
      </c>
      <c r="C2539" s="2">
        <v>8.3333333333333329E-2</v>
      </c>
      <c r="D2539" t="s">
        <v>4406</v>
      </c>
      <c r="E2539" t="s">
        <v>13</v>
      </c>
      <c r="F2539">
        <v>70</v>
      </c>
      <c r="G2539" t="s">
        <v>14</v>
      </c>
      <c r="H2539" t="s">
        <v>83</v>
      </c>
      <c r="I2539" t="s">
        <v>16</v>
      </c>
      <c r="J2539">
        <v>7</v>
      </c>
      <c r="K2539">
        <v>21</v>
      </c>
      <c r="L25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539" t="str">
        <f>IF(RCH_hospital_admissions[[#This Row],[Patient Waittime]]&lt;=15,"Very Short",IF(RCH_hospital_admissions[[#This Row],[Patient Waittime]]&lt;=30,"Short", IF(RCH_hospital_admissions[[#This Row],[Patient Waittime]]&lt;=45,"Moderate","Long")))</f>
        <v>Short</v>
      </c>
    </row>
    <row r="2540" spans="1:13" x14ac:dyDescent="0.2">
      <c r="A2540" t="s">
        <v>4407</v>
      </c>
      <c r="B2540" s="1">
        <v>44385</v>
      </c>
      <c r="C2540" s="2">
        <v>0.60069444444444442</v>
      </c>
      <c r="D2540" t="s">
        <v>4408</v>
      </c>
      <c r="E2540" t="s">
        <v>20</v>
      </c>
      <c r="F2540">
        <v>55</v>
      </c>
      <c r="G2540" t="s">
        <v>14</v>
      </c>
      <c r="H2540" t="s">
        <v>15</v>
      </c>
      <c r="I2540" t="s">
        <v>16</v>
      </c>
      <c r="J2540">
        <v>4</v>
      </c>
      <c r="K2540">
        <v>45</v>
      </c>
      <c r="L25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540" t="str">
        <f>IF(RCH_hospital_admissions[[#This Row],[Patient Waittime]]&lt;=15,"Very Short",IF(RCH_hospital_admissions[[#This Row],[Patient Waittime]]&lt;=30,"Short", IF(RCH_hospital_admissions[[#This Row],[Patient Waittime]]&lt;=45,"Moderate","Long")))</f>
        <v>Moderate</v>
      </c>
    </row>
    <row r="2541" spans="1:13" x14ac:dyDescent="0.2">
      <c r="A2541" t="s">
        <v>4409</v>
      </c>
      <c r="B2541" s="1">
        <v>44556</v>
      </c>
      <c r="C2541" s="2">
        <v>0.4861111111111111</v>
      </c>
      <c r="D2541" t="s">
        <v>4410</v>
      </c>
      <c r="E2541" t="s">
        <v>13</v>
      </c>
      <c r="F2541">
        <v>69</v>
      </c>
      <c r="G2541" t="s">
        <v>24</v>
      </c>
      <c r="H2541" t="s">
        <v>15</v>
      </c>
      <c r="I2541" t="s">
        <v>16</v>
      </c>
      <c r="J2541">
        <v>8</v>
      </c>
      <c r="K2541">
        <v>39</v>
      </c>
      <c r="L25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541" t="str">
        <f>IF(RCH_hospital_admissions[[#This Row],[Patient Waittime]]&lt;=15,"Very Short",IF(RCH_hospital_admissions[[#This Row],[Patient Waittime]]&lt;=30,"Short", IF(RCH_hospital_admissions[[#This Row],[Patient Waittime]]&lt;=45,"Moderate","Long")))</f>
        <v>Moderate</v>
      </c>
    </row>
    <row r="2542" spans="1:13" x14ac:dyDescent="0.2">
      <c r="A2542" t="s">
        <v>4411</v>
      </c>
      <c r="B2542" s="1">
        <v>44551</v>
      </c>
      <c r="C2542" s="2">
        <v>0.66666666666666663</v>
      </c>
      <c r="D2542" t="s">
        <v>436</v>
      </c>
      <c r="E2542" t="s">
        <v>20</v>
      </c>
      <c r="F2542">
        <v>47</v>
      </c>
      <c r="G2542" t="s">
        <v>74</v>
      </c>
      <c r="H2542" t="s">
        <v>21</v>
      </c>
      <c r="I2542" t="s">
        <v>33</v>
      </c>
      <c r="J2542">
        <v>3.5</v>
      </c>
      <c r="K2542">
        <v>39</v>
      </c>
      <c r="L25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542" t="str">
        <f>IF(RCH_hospital_admissions[[#This Row],[Patient Waittime]]&lt;=15,"Very Short",IF(RCH_hospital_admissions[[#This Row],[Patient Waittime]]&lt;=30,"Short", IF(RCH_hospital_admissions[[#This Row],[Patient Waittime]]&lt;=45,"Moderate","Long")))</f>
        <v>Moderate</v>
      </c>
    </row>
    <row r="2543" spans="1:13" x14ac:dyDescent="0.2">
      <c r="A2543" t="s">
        <v>4412</v>
      </c>
      <c r="B2543" s="1">
        <v>44418</v>
      </c>
      <c r="C2543" s="2">
        <v>0.2048611111111111</v>
      </c>
      <c r="D2543" t="s">
        <v>4413</v>
      </c>
      <c r="E2543" t="s">
        <v>20</v>
      </c>
      <c r="F2543">
        <v>46</v>
      </c>
      <c r="G2543" t="s">
        <v>14</v>
      </c>
      <c r="H2543" t="s">
        <v>83</v>
      </c>
      <c r="I2543" t="s">
        <v>33</v>
      </c>
      <c r="J2543">
        <v>8.5</v>
      </c>
      <c r="K2543">
        <v>37</v>
      </c>
      <c r="L25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543" t="str">
        <f>IF(RCH_hospital_admissions[[#This Row],[Patient Waittime]]&lt;=15,"Very Short",IF(RCH_hospital_admissions[[#This Row],[Patient Waittime]]&lt;=30,"Short", IF(RCH_hospital_admissions[[#This Row],[Patient Waittime]]&lt;=45,"Moderate","Long")))</f>
        <v>Moderate</v>
      </c>
    </row>
    <row r="2544" spans="1:13" x14ac:dyDescent="0.2">
      <c r="A2544" t="s">
        <v>4414</v>
      </c>
      <c r="B2544" s="1">
        <v>44688</v>
      </c>
      <c r="C2544" s="2">
        <v>0.65277777777777779</v>
      </c>
      <c r="D2544" t="s">
        <v>4415</v>
      </c>
      <c r="E2544" t="s">
        <v>13</v>
      </c>
      <c r="F2544">
        <v>55</v>
      </c>
      <c r="G2544" t="s">
        <v>14</v>
      </c>
      <c r="H2544" t="s">
        <v>43</v>
      </c>
      <c r="I2544" t="s">
        <v>16</v>
      </c>
      <c r="J2544">
        <v>7</v>
      </c>
      <c r="K2544">
        <v>36</v>
      </c>
      <c r="L25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544" t="str">
        <f>IF(RCH_hospital_admissions[[#This Row],[Patient Waittime]]&lt;=15,"Very Short",IF(RCH_hospital_admissions[[#This Row],[Patient Waittime]]&lt;=30,"Short", IF(RCH_hospital_admissions[[#This Row],[Patient Waittime]]&lt;=45,"Moderate","Long")))</f>
        <v>Moderate</v>
      </c>
    </row>
    <row r="2545" spans="1:13" x14ac:dyDescent="0.2">
      <c r="A2545" t="s">
        <v>4416</v>
      </c>
      <c r="B2545" s="1">
        <v>44751</v>
      </c>
      <c r="C2545" s="2">
        <v>0.82291666666666663</v>
      </c>
      <c r="D2545" t="s">
        <v>527</v>
      </c>
      <c r="E2545" t="s">
        <v>20</v>
      </c>
      <c r="F2545">
        <v>55</v>
      </c>
      <c r="G2545" t="s">
        <v>14</v>
      </c>
      <c r="H2545" t="s">
        <v>15</v>
      </c>
      <c r="I2545" t="s">
        <v>16</v>
      </c>
      <c r="J2545">
        <v>6</v>
      </c>
      <c r="K2545">
        <v>44</v>
      </c>
      <c r="L25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545" t="str">
        <f>IF(RCH_hospital_admissions[[#This Row],[Patient Waittime]]&lt;=15,"Very Short",IF(RCH_hospital_admissions[[#This Row],[Patient Waittime]]&lt;=30,"Short", IF(RCH_hospital_admissions[[#This Row],[Patient Waittime]]&lt;=45,"Moderate","Long")))</f>
        <v>Moderate</v>
      </c>
    </row>
    <row r="2546" spans="1:13" x14ac:dyDescent="0.2">
      <c r="A2546" t="s">
        <v>4417</v>
      </c>
      <c r="B2546" s="1">
        <v>44316</v>
      </c>
      <c r="C2546" s="2">
        <v>0.61458333333333337</v>
      </c>
      <c r="D2546" t="s">
        <v>4418</v>
      </c>
      <c r="E2546" t="s">
        <v>13</v>
      </c>
      <c r="F2546">
        <v>17</v>
      </c>
      <c r="G2546" t="s">
        <v>160</v>
      </c>
      <c r="H2546" t="s">
        <v>27</v>
      </c>
      <c r="I2546" t="s">
        <v>16</v>
      </c>
      <c r="J2546">
        <v>5</v>
      </c>
      <c r="K2546">
        <v>24</v>
      </c>
      <c r="L25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546" t="str">
        <f>IF(RCH_hospital_admissions[[#This Row],[Patient Waittime]]&lt;=15,"Very Short",IF(RCH_hospital_admissions[[#This Row],[Patient Waittime]]&lt;=30,"Short", IF(RCH_hospital_admissions[[#This Row],[Patient Waittime]]&lt;=45,"Moderate","Long")))</f>
        <v>Short</v>
      </c>
    </row>
    <row r="2547" spans="1:13" x14ac:dyDescent="0.2">
      <c r="A2547" t="s">
        <v>4419</v>
      </c>
      <c r="B2547" s="1">
        <v>44920</v>
      </c>
      <c r="C2547" s="2">
        <v>0.83333333333333337</v>
      </c>
      <c r="D2547" t="s">
        <v>4420</v>
      </c>
      <c r="E2547" t="s">
        <v>13</v>
      </c>
      <c r="F2547">
        <v>45</v>
      </c>
      <c r="G2547" t="s">
        <v>14</v>
      </c>
      <c r="H2547" t="s">
        <v>38</v>
      </c>
      <c r="I2547" t="s">
        <v>33</v>
      </c>
      <c r="J2547">
        <v>7.5</v>
      </c>
      <c r="K2547">
        <v>34</v>
      </c>
      <c r="L25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547" t="str">
        <f>IF(RCH_hospital_admissions[[#This Row],[Patient Waittime]]&lt;=15,"Very Short",IF(RCH_hospital_admissions[[#This Row],[Patient Waittime]]&lt;=30,"Short", IF(RCH_hospital_admissions[[#This Row],[Patient Waittime]]&lt;=45,"Moderate","Long")))</f>
        <v>Moderate</v>
      </c>
    </row>
    <row r="2548" spans="1:13" x14ac:dyDescent="0.2">
      <c r="A2548" t="s">
        <v>4421</v>
      </c>
      <c r="B2548" s="1">
        <v>44586</v>
      </c>
      <c r="C2548" s="2">
        <v>0.76041666666666663</v>
      </c>
      <c r="D2548" t="s">
        <v>4422</v>
      </c>
      <c r="E2548" t="s">
        <v>13</v>
      </c>
      <c r="F2548">
        <v>19</v>
      </c>
      <c r="G2548" t="s">
        <v>14</v>
      </c>
      <c r="H2548" t="s">
        <v>43</v>
      </c>
      <c r="I2548" t="s">
        <v>16</v>
      </c>
      <c r="J2548">
        <v>8</v>
      </c>
      <c r="K2548">
        <v>32</v>
      </c>
      <c r="L25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548" t="str">
        <f>IF(RCH_hospital_admissions[[#This Row],[Patient Waittime]]&lt;=15,"Very Short",IF(RCH_hospital_admissions[[#This Row],[Patient Waittime]]&lt;=30,"Short", IF(RCH_hospital_admissions[[#This Row],[Patient Waittime]]&lt;=45,"Moderate","Long")))</f>
        <v>Moderate</v>
      </c>
    </row>
    <row r="2549" spans="1:13" x14ac:dyDescent="0.2">
      <c r="A2549" t="s">
        <v>4423</v>
      </c>
      <c r="B2549" s="1">
        <v>44633</v>
      </c>
      <c r="C2549" s="2">
        <v>0.30208333333333331</v>
      </c>
      <c r="D2549" t="s">
        <v>4424</v>
      </c>
      <c r="E2549" t="s">
        <v>13</v>
      </c>
      <c r="F2549">
        <v>32</v>
      </c>
      <c r="G2549" t="s">
        <v>14</v>
      </c>
      <c r="H2549" t="s">
        <v>15</v>
      </c>
      <c r="I2549" t="s">
        <v>16</v>
      </c>
      <c r="J2549">
        <v>7</v>
      </c>
      <c r="K2549">
        <v>31</v>
      </c>
      <c r="L25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49" t="str">
        <f>IF(RCH_hospital_admissions[[#This Row],[Patient Waittime]]&lt;=15,"Very Short",IF(RCH_hospital_admissions[[#This Row],[Patient Waittime]]&lt;=30,"Short", IF(RCH_hospital_admissions[[#This Row],[Patient Waittime]]&lt;=45,"Moderate","Long")))</f>
        <v>Moderate</v>
      </c>
    </row>
    <row r="2550" spans="1:13" x14ac:dyDescent="0.2">
      <c r="A2550" t="s">
        <v>4425</v>
      </c>
      <c r="B2550" s="1">
        <v>44510</v>
      </c>
      <c r="C2550" s="2">
        <v>0.50347222222222221</v>
      </c>
      <c r="D2550" t="s">
        <v>4426</v>
      </c>
      <c r="E2550" t="s">
        <v>20</v>
      </c>
      <c r="F2550">
        <v>38</v>
      </c>
      <c r="G2550" t="s">
        <v>14</v>
      </c>
      <c r="H2550" t="s">
        <v>38</v>
      </c>
      <c r="I2550" t="s">
        <v>33</v>
      </c>
      <c r="J2550">
        <v>2.5</v>
      </c>
      <c r="K2550">
        <v>29</v>
      </c>
      <c r="L25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50" t="str">
        <f>IF(RCH_hospital_admissions[[#This Row],[Patient Waittime]]&lt;=15,"Very Short",IF(RCH_hospital_admissions[[#This Row],[Patient Waittime]]&lt;=30,"Short", IF(RCH_hospital_admissions[[#This Row],[Patient Waittime]]&lt;=45,"Moderate","Long")))</f>
        <v>Short</v>
      </c>
    </row>
    <row r="2551" spans="1:13" x14ac:dyDescent="0.2">
      <c r="A2551" t="s">
        <v>4427</v>
      </c>
      <c r="B2551" s="1">
        <v>44279</v>
      </c>
      <c r="C2551" s="2">
        <v>0.49652777777777779</v>
      </c>
      <c r="D2551" t="s">
        <v>4428</v>
      </c>
      <c r="E2551" t="s">
        <v>13</v>
      </c>
      <c r="F2551">
        <v>76</v>
      </c>
      <c r="G2551" t="s">
        <v>14</v>
      </c>
      <c r="H2551" t="s">
        <v>43</v>
      </c>
      <c r="I2551" t="s">
        <v>33</v>
      </c>
      <c r="J2551">
        <v>9.5</v>
      </c>
      <c r="K2551">
        <v>25</v>
      </c>
      <c r="L25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551" t="str">
        <f>IF(RCH_hospital_admissions[[#This Row],[Patient Waittime]]&lt;=15,"Very Short",IF(RCH_hospital_admissions[[#This Row],[Patient Waittime]]&lt;=30,"Short", IF(RCH_hospital_admissions[[#This Row],[Patient Waittime]]&lt;=45,"Moderate","Long")))</f>
        <v>Short</v>
      </c>
    </row>
    <row r="2552" spans="1:13" x14ac:dyDescent="0.2">
      <c r="A2552" t="s">
        <v>4429</v>
      </c>
      <c r="B2552" s="1">
        <v>44303</v>
      </c>
      <c r="C2552" s="2">
        <v>0.22916666666666666</v>
      </c>
      <c r="D2552" t="s">
        <v>4430</v>
      </c>
      <c r="E2552" t="s">
        <v>20</v>
      </c>
      <c r="F2552">
        <v>11</v>
      </c>
      <c r="G2552" t="s">
        <v>14</v>
      </c>
      <c r="H2552" t="s">
        <v>15</v>
      </c>
      <c r="I2552" t="s">
        <v>33</v>
      </c>
      <c r="J2552">
        <v>7.5</v>
      </c>
      <c r="K2552">
        <v>42</v>
      </c>
      <c r="L25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552" t="str">
        <f>IF(RCH_hospital_admissions[[#This Row],[Patient Waittime]]&lt;=15,"Very Short",IF(RCH_hospital_admissions[[#This Row],[Patient Waittime]]&lt;=30,"Short", IF(RCH_hospital_admissions[[#This Row],[Patient Waittime]]&lt;=45,"Moderate","Long")))</f>
        <v>Moderate</v>
      </c>
    </row>
    <row r="2553" spans="1:13" x14ac:dyDescent="0.2">
      <c r="A2553" t="s">
        <v>4431</v>
      </c>
      <c r="B2553" s="1">
        <v>44377</v>
      </c>
      <c r="C2553" s="2">
        <v>0.95138888888888884</v>
      </c>
      <c r="D2553" t="s">
        <v>4432</v>
      </c>
      <c r="E2553" t="s">
        <v>13</v>
      </c>
      <c r="F2553">
        <v>41</v>
      </c>
      <c r="G2553" t="s">
        <v>14</v>
      </c>
      <c r="H2553" t="s">
        <v>21</v>
      </c>
      <c r="I2553" t="s">
        <v>33</v>
      </c>
      <c r="J2553">
        <v>4.5</v>
      </c>
      <c r="K2553">
        <v>25</v>
      </c>
      <c r="L25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53" t="str">
        <f>IF(RCH_hospital_admissions[[#This Row],[Patient Waittime]]&lt;=15,"Very Short",IF(RCH_hospital_admissions[[#This Row],[Patient Waittime]]&lt;=30,"Short", IF(RCH_hospital_admissions[[#This Row],[Patient Waittime]]&lt;=45,"Moderate","Long")))</f>
        <v>Short</v>
      </c>
    </row>
    <row r="2554" spans="1:13" x14ac:dyDescent="0.2">
      <c r="A2554" t="s">
        <v>4433</v>
      </c>
      <c r="B2554" s="1">
        <v>44694</v>
      </c>
      <c r="C2554" s="2">
        <v>0.36805555555555558</v>
      </c>
      <c r="D2554" t="s">
        <v>4434</v>
      </c>
      <c r="E2554" t="s">
        <v>13</v>
      </c>
      <c r="F2554">
        <v>64</v>
      </c>
      <c r="G2554" t="s">
        <v>14</v>
      </c>
      <c r="H2554" t="s">
        <v>83</v>
      </c>
      <c r="I2554" t="s">
        <v>33</v>
      </c>
      <c r="J2554">
        <v>2.5</v>
      </c>
      <c r="K2554">
        <v>30</v>
      </c>
      <c r="L25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554" t="str">
        <f>IF(RCH_hospital_admissions[[#This Row],[Patient Waittime]]&lt;=15,"Very Short",IF(RCH_hospital_admissions[[#This Row],[Patient Waittime]]&lt;=30,"Short", IF(RCH_hospital_admissions[[#This Row],[Patient Waittime]]&lt;=45,"Moderate","Long")))</f>
        <v>Short</v>
      </c>
    </row>
    <row r="2555" spans="1:13" x14ac:dyDescent="0.2">
      <c r="A2555" t="s">
        <v>4435</v>
      </c>
      <c r="B2555" s="1">
        <v>44365</v>
      </c>
      <c r="C2555" s="2">
        <v>0.31944444444444442</v>
      </c>
      <c r="D2555" t="s">
        <v>2912</v>
      </c>
      <c r="E2555" t="s">
        <v>13</v>
      </c>
      <c r="F2555">
        <v>71</v>
      </c>
      <c r="G2555" t="s">
        <v>160</v>
      </c>
      <c r="H2555" t="s">
        <v>38</v>
      </c>
      <c r="I2555" t="s">
        <v>16</v>
      </c>
      <c r="J2555">
        <v>6</v>
      </c>
      <c r="K2555">
        <v>54</v>
      </c>
      <c r="L25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555" t="str">
        <f>IF(RCH_hospital_admissions[[#This Row],[Patient Waittime]]&lt;=15,"Very Short",IF(RCH_hospital_admissions[[#This Row],[Patient Waittime]]&lt;=30,"Short", IF(RCH_hospital_admissions[[#This Row],[Patient Waittime]]&lt;=45,"Moderate","Long")))</f>
        <v>Long</v>
      </c>
    </row>
    <row r="2556" spans="1:13" x14ac:dyDescent="0.2">
      <c r="A2556" t="s">
        <v>4436</v>
      </c>
      <c r="B2556" s="1">
        <v>44472</v>
      </c>
      <c r="C2556" s="2">
        <v>0.17708333333333334</v>
      </c>
      <c r="D2556" t="s">
        <v>4437</v>
      </c>
      <c r="E2556" t="s">
        <v>20</v>
      </c>
      <c r="F2556">
        <v>35</v>
      </c>
      <c r="G2556" t="s">
        <v>24</v>
      </c>
      <c r="H2556" t="s">
        <v>21</v>
      </c>
      <c r="I2556" t="s">
        <v>16</v>
      </c>
      <c r="J2556">
        <v>6</v>
      </c>
      <c r="K2556">
        <v>27</v>
      </c>
      <c r="L25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56" t="str">
        <f>IF(RCH_hospital_admissions[[#This Row],[Patient Waittime]]&lt;=15,"Very Short",IF(RCH_hospital_admissions[[#This Row],[Patient Waittime]]&lt;=30,"Short", IF(RCH_hospital_admissions[[#This Row],[Patient Waittime]]&lt;=45,"Moderate","Long")))</f>
        <v>Short</v>
      </c>
    </row>
    <row r="2557" spans="1:13" x14ac:dyDescent="0.2">
      <c r="A2557" t="s">
        <v>4438</v>
      </c>
      <c r="B2557" s="1">
        <v>44257</v>
      </c>
      <c r="C2557" s="2">
        <v>0.57638888888888884</v>
      </c>
      <c r="D2557" t="s">
        <v>4439</v>
      </c>
      <c r="E2557" t="s">
        <v>13</v>
      </c>
      <c r="F2557">
        <v>29</v>
      </c>
      <c r="G2557" t="s">
        <v>14</v>
      </c>
      <c r="H2557" t="s">
        <v>15</v>
      </c>
      <c r="I2557" t="s">
        <v>33</v>
      </c>
      <c r="J2557">
        <v>7.5</v>
      </c>
      <c r="K2557">
        <v>44</v>
      </c>
      <c r="L25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557" t="str">
        <f>IF(RCH_hospital_admissions[[#This Row],[Patient Waittime]]&lt;=15,"Very Short",IF(RCH_hospital_admissions[[#This Row],[Patient Waittime]]&lt;=30,"Short", IF(RCH_hospital_admissions[[#This Row],[Patient Waittime]]&lt;=45,"Moderate","Long")))</f>
        <v>Moderate</v>
      </c>
    </row>
    <row r="2558" spans="1:13" x14ac:dyDescent="0.2">
      <c r="A2558" t="s">
        <v>4440</v>
      </c>
      <c r="B2558" s="1">
        <v>44554</v>
      </c>
      <c r="C2558" s="2">
        <v>0.32291666666666669</v>
      </c>
      <c r="D2558" t="s">
        <v>2139</v>
      </c>
      <c r="E2558" t="s">
        <v>20</v>
      </c>
      <c r="F2558">
        <v>21</v>
      </c>
      <c r="G2558" t="s">
        <v>14</v>
      </c>
      <c r="H2558" t="s">
        <v>32</v>
      </c>
      <c r="I2558" t="s">
        <v>33</v>
      </c>
      <c r="J2558">
        <v>8.5</v>
      </c>
      <c r="K2558">
        <v>34</v>
      </c>
      <c r="L25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558" t="str">
        <f>IF(RCH_hospital_admissions[[#This Row],[Patient Waittime]]&lt;=15,"Very Short",IF(RCH_hospital_admissions[[#This Row],[Patient Waittime]]&lt;=30,"Short", IF(RCH_hospital_admissions[[#This Row],[Patient Waittime]]&lt;=45,"Moderate","Long")))</f>
        <v>Moderate</v>
      </c>
    </row>
    <row r="2559" spans="1:13" x14ac:dyDescent="0.2">
      <c r="A2559" t="s">
        <v>4441</v>
      </c>
      <c r="B2559" s="1">
        <v>44240</v>
      </c>
      <c r="C2559" s="2">
        <v>0.94791666666666663</v>
      </c>
      <c r="D2559" t="s">
        <v>4442</v>
      </c>
      <c r="E2559" t="s">
        <v>13</v>
      </c>
      <c r="F2559">
        <v>37</v>
      </c>
      <c r="G2559" t="s">
        <v>147</v>
      </c>
      <c r="H2559" t="s">
        <v>114</v>
      </c>
      <c r="I2559" t="s">
        <v>16</v>
      </c>
      <c r="K2559">
        <v>20</v>
      </c>
      <c r="L25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59" t="str">
        <f>IF(RCH_hospital_admissions[[#This Row],[Patient Waittime]]&lt;=15,"Very Short",IF(RCH_hospital_admissions[[#This Row],[Patient Waittime]]&lt;=30,"Short", IF(RCH_hospital_admissions[[#This Row],[Patient Waittime]]&lt;=45,"Moderate","Long")))</f>
        <v>Short</v>
      </c>
    </row>
    <row r="2560" spans="1:13" x14ac:dyDescent="0.2">
      <c r="A2560" t="s">
        <v>4443</v>
      </c>
      <c r="B2560" s="1">
        <v>44802</v>
      </c>
      <c r="C2560" s="2">
        <v>0.96875</v>
      </c>
      <c r="D2560" t="s">
        <v>604</v>
      </c>
      <c r="E2560" t="s">
        <v>13</v>
      </c>
      <c r="F2560">
        <v>45</v>
      </c>
      <c r="G2560" t="s">
        <v>24</v>
      </c>
      <c r="H2560" t="s">
        <v>43</v>
      </c>
      <c r="I2560" t="s">
        <v>16</v>
      </c>
      <c r="J2560">
        <v>6</v>
      </c>
      <c r="K2560">
        <v>22</v>
      </c>
      <c r="L25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560" t="str">
        <f>IF(RCH_hospital_admissions[[#This Row],[Patient Waittime]]&lt;=15,"Very Short",IF(RCH_hospital_admissions[[#This Row],[Patient Waittime]]&lt;=30,"Short", IF(RCH_hospital_admissions[[#This Row],[Patient Waittime]]&lt;=45,"Moderate","Long")))</f>
        <v>Short</v>
      </c>
    </row>
    <row r="2561" spans="1:13" x14ac:dyDescent="0.2">
      <c r="A2561" t="s">
        <v>4444</v>
      </c>
      <c r="B2561" s="1">
        <v>44578</v>
      </c>
      <c r="C2561" s="2">
        <v>0.63888888888888884</v>
      </c>
      <c r="D2561" t="s">
        <v>4445</v>
      </c>
      <c r="E2561" t="s">
        <v>13</v>
      </c>
      <c r="F2561">
        <v>36</v>
      </c>
      <c r="G2561" t="s">
        <v>74</v>
      </c>
      <c r="H2561" t="s">
        <v>43</v>
      </c>
      <c r="I2561" t="s">
        <v>16</v>
      </c>
      <c r="J2561">
        <v>9</v>
      </c>
      <c r="K2561">
        <v>27</v>
      </c>
      <c r="L25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61" t="str">
        <f>IF(RCH_hospital_admissions[[#This Row],[Patient Waittime]]&lt;=15,"Very Short",IF(RCH_hospital_admissions[[#This Row],[Patient Waittime]]&lt;=30,"Short", IF(RCH_hospital_admissions[[#This Row],[Patient Waittime]]&lt;=45,"Moderate","Long")))</f>
        <v>Short</v>
      </c>
    </row>
    <row r="2562" spans="1:13" x14ac:dyDescent="0.2">
      <c r="A2562" t="s">
        <v>4446</v>
      </c>
      <c r="B2562" s="1">
        <v>44897</v>
      </c>
      <c r="C2562" s="2">
        <v>0.97569444444444442</v>
      </c>
      <c r="D2562" t="s">
        <v>4447</v>
      </c>
      <c r="E2562" t="s">
        <v>20</v>
      </c>
      <c r="F2562">
        <v>44</v>
      </c>
      <c r="G2562" t="s">
        <v>14</v>
      </c>
      <c r="H2562" t="s">
        <v>38</v>
      </c>
      <c r="I2562" t="s">
        <v>33</v>
      </c>
      <c r="K2562">
        <v>50</v>
      </c>
      <c r="L25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62" t="str">
        <f>IF(RCH_hospital_admissions[[#This Row],[Patient Waittime]]&lt;=15,"Very Short",IF(RCH_hospital_admissions[[#This Row],[Patient Waittime]]&lt;=30,"Short", IF(RCH_hospital_admissions[[#This Row],[Patient Waittime]]&lt;=45,"Moderate","Long")))</f>
        <v>Long</v>
      </c>
    </row>
    <row r="2563" spans="1:13" x14ac:dyDescent="0.2">
      <c r="A2563" t="s">
        <v>4448</v>
      </c>
      <c r="B2563" s="1">
        <v>44797</v>
      </c>
      <c r="C2563" s="2">
        <v>0.98611111111111116</v>
      </c>
      <c r="D2563" t="s">
        <v>4449</v>
      </c>
      <c r="E2563" t="s">
        <v>20</v>
      </c>
      <c r="F2563">
        <v>25</v>
      </c>
      <c r="G2563" t="s">
        <v>14</v>
      </c>
      <c r="H2563" t="s">
        <v>21</v>
      </c>
      <c r="I2563" t="s">
        <v>16</v>
      </c>
      <c r="J2563">
        <v>6</v>
      </c>
      <c r="K2563">
        <v>27</v>
      </c>
      <c r="L25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563" t="str">
        <f>IF(RCH_hospital_admissions[[#This Row],[Patient Waittime]]&lt;=15,"Very Short",IF(RCH_hospital_admissions[[#This Row],[Patient Waittime]]&lt;=30,"Short", IF(RCH_hospital_admissions[[#This Row],[Patient Waittime]]&lt;=45,"Moderate","Long")))</f>
        <v>Short</v>
      </c>
    </row>
    <row r="2564" spans="1:13" x14ac:dyDescent="0.2">
      <c r="A2564" t="s">
        <v>4450</v>
      </c>
      <c r="B2564" s="1">
        <v>44350</v>
      </c>
      <c r="C2564" s="2">
        <v>0.69791666666666663</v>
      </c>
      <c r="D2564" t="s">
        <v>4451</v>
      </c>
      <c r="E2564" t="s">
        <v>20</v>
      </c>
      <c r="F2564">
        <v>41</v>
      </c>
      <c r="G2564" t="s">
        <v>14</v>
      </c>
      <c r="H2564" t="s">
        <v>32</v>
      </c>
      <c r="I2564" t="s">
        <v>16</v>
      </c>
      <c r="J2564">
        <v>5</v>
      </c>
      <c r="K2564">
        <v>47</v>
      </c>
      <c r="L25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64" t="str">
        <f>IF(RCH_hospital_admissions[[#This Row],[Patient Waittime]]&lt;=15,"Very Short",IF(RCH_hospital_admissions[[#This Row],[Patient Waittime]]&lt;=30,"Short", IF(RCH_hospital_admissions[[#This Row],[Patient Waittime]]&lt;=45,"Moderate","Long")))</f>
        <v>Long</v>
      </c>
    </row>
    <row r="2565" spans="1:13" x14ac:dyDescent="0.2">
      <c r="A2565" t="s">
        <v>4452</v>
      </c>
      <c r="B2565" s="1">
        <v>44815</v>
      </c>
      <c r="C2565" s="2">
        <v>0.51388888888888884</v>
      </c>
      <c r="D2565" t="s">
        <v>4453</v>
      </c>
      <c r="E2565" t="s">
        <v>13</v>
      </c>
      <c r="F2565">
        <v>31</v>
      </c>
      <c r="G2565" t="s">
        <v>14</v>
      </c>
      <c r="H2565" t="s">
        <v>32</v>
      </c>
      <c r="I2565" t="s">
        <v>33</v>
      </c>
      <c r="J2565">
        <v>3.5</v>
      </c>
      <c r="K2565">
        <v>45</v>
      </c>
      <c r="L25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65" t="str">
        <f>IF(RCH_hospital_admissions[[#This Row],[Patient Waittime]]&lt;=15,"Very Short",IF(RCH_hospital_admissions[[#This Row],[Patient Waittime]]&lt;=30,"Short", IF(RCH_hospital_admissions[[#This Row],[Patient Waittime]]&lt;=45,"Moderate","Long")))</f>
        <v>Moderate</v>
      </c>
    </row>
    <row r="2566" spans="1:13" x14ac:dyDescent="0.2">
      <c r="A2566" t="s">
        <v>4454</v>
      </c>
      <c r="B2566" s="1">
        <v>44351</v>
      </c>
      <c r="C2566" s="2">
        <v>0.3923611111111111</v>
      </c>
      <c r="D2566" t="s">
        <v>4455</v>
      </c>
      <c r="E2566" t="s">
        <v>13</v>
      </c>
      <c r="F2566">
        <v>38</v>
      </c>
      <c r="G2566" t="s">
        <v>14</v>
      </c>
      <c r="H2566" t="s">
        <v>43</v>
      </c>
      <c r="I2566" t="s">
        <v>16</v>
      </c>
      <c r="J2566">
        <v>7</v>
      </c>
      <c r="K2566">
        <v>29</v>
      </c>
      <c r="L25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66" t="str">
        <f>IF(RCH_hospital_admissions[[#This Row],[Patient Waittime]]&lt;=15,"Very Short",IF(RCH_hospital_admissions[[#This Row],[Patient Waittime]]&lt;=30,"Short", IF(RCH_hospital_admissions[[#This Row],[Patient Waittime]]&lt;=45,"Moderate","Long")))</f>
        <v>Short</v>
      </c>
    </row>
    <row r="2567" spans="1:13" x14ac:dyDescent="0.2">
      <c r="A2567" t="s">
        <v>4456</v>
      </c>
      <c r="B2567" s="1">
        <v>44737</v>
      </c>
      <c r="C2567" s="2">
        <v>0.51736111111111116</v>
      </c>
      <c r="D2567" t="s">
        <v>1913</v>
      </c>
      <c r="E2567" t="s">
        <v>13</v>
      </c>
      <c r="F2567">
        <v>34</v>
      </c>
      <c r="G2567" t="s">
        <v>14</v>
      </c>
      <c r="H2567" t="s">
        <v>15</v>
      </c>
      <c r="I2567" t="s">
        <v>16</v>
      </c>
      <c r="J2567">
        <v>7</v>
      </c>
      <c r="K2567">
        <v>49</v>
      </c>
      <c r="L25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67" t="str">
        <f>IF(RCH_hospital_admissions[[#This Row],[Patient Waittime]]&lt;=15,"Very Short",IF(RCH_hospital_admissions[[#This Row],[Patient Waittime]]&lt;=30,"Short", IF(RCH_hospital_admissions[[#This Row],[Patient Waittime]]&lt;=45,"Moderate","Long")))</f>
        <v>Long</v>
      </c>
    </row>
    <row r="2568" spans="1:13" x14ac:dyDescent="0.2">
      <c r="A2568" t="s">
        <v>4457</v>
      </c>
      <c r="B2568" s="1">
        <v>44395</v>
      </c>
      <c r="C2568" s="2">
        <v>0.73958333333333337</v>
      </c>
      <c r="D2568" t="s">
        <v>2424</v>
      </c>
      <c r="E2568" t="s">
        <v>20</v>
      </c>
      <c r="F2568">
        <v>32</v>
      </c>
      <c r="G2568" t="s">
        <v>14</v>
      </c>
      <c r="H2568" t="s">
        <v>32</v>
      </c>
      <c r="I2568" t="s">
        <v>33</v>
      </c>
      <c r="J2568">
        <v>7.5</v>
      </c>
      <c r="K2568">
        <v>46</v>
      </c>
      <c r="L25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68" t="str">
        <f>IF(RCH_hospital_admissions[[#This Row],[Patient Waittime]]&lt;=15,"Very Short",IF(RCH_hospital_admissions[[#This Row],[Patient Waittime]]&lt;=30,"Short", IF(RCH_hospital_admissions[[#This Row],[Patient Waittime]]&lt;=45,"Moderate","Long")))</f>
        <v>Long</v>
      </c>
    </row>
    <row r="2569" spans="1:13" x14ac:dyDescent="0.2">
      <c r="A2569" t="s">
        <v>4458</v>
      </c>
      <c r="B2569" s="1">
        <v>44287</v>
      </c>
      <c r="C2569" s="2">
        <v>0.95486111111111116</v>
      </c>
      <c r="D2569" t="s">
        <v>4459</v>
      </c>
      <c r="E2569" t="s">
        <v>13</v>
      </c>
      <c r="F2569">
        <v>27</v>
      </c>
      <c r="G2569" t="s">
        <v>14</v>
      </c>
      <c r="H2569" t="s">
        <v>43</v>
      </c>
      <c r="I2569" t="s">
        <v>33</v>
      </c>
      <c r="J2569">
        <v>4.5</v>
      </c>
      <c r="K2569">
        <v>33</v>
      </c>
      <c r="L25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569" t="str">
        <f>IF(RCH_hospital_admissions[[#This Row],[Patient Waittime]]&lt;=15,"Very Short",IF(RCH_hospital_admissions[[#This Row],[Patient Waittime]]&lt;=30,"Short", IF(RCH_hospital_admissions[[#This Row],[Patient Waittime]]&lt;=45,"Moderate","Long")))</f>
        <v>Moderate</v>
      </c>
    </row>
    <row r="2570" spans="1:13" x14ac:dyDescent="0.2">
      <c r="A2570" t="s">
        <v>4460</v>
      </c>
      <c r="B2570" s="1">
        <v>44319</v>
      </c>
      <c r="C2570" s="2">
        <v>0.73263888888888884</v>
      </c>
      <c r="D2570" t="s">
        <v>2446</v>
      </c>
      <c r="E2570" t="s">
        <v>20</v>
      </c>
      <c r="F2570">
        <v>33</v>
      </c>
      <c r="G2570" t="s">
        <v>14</v>
      </c>
      <c r="H2570" t="s">
        <v>21</v>
      </c>
      <c r="I2570" t="s">
        <v>16</v>
      </c>
      <c r="J2570">
        <v>7</v>
      </c>
      <c r="K2570">
        <v>26</v>
      </c>
      <c r="L25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70" t="str">
        <f>IF(RCH_hospital_admissions[[#This Row],[Patient Waittime]]&lt;=15,"Very Short",IF(RCH_hospital_admissions[[#This Row],[Patient Waittime]]&lt;=30,"Short", IF(RCH_hospital_admissions[[#This Row],[Patient Waittime]]&lt;=45,"Moderate","Long")))</f>
        <v>Short</v>
      </c>
    </row>
    <row r="2571" spans="1:13" x14ac:dyDescent="0.2">
      <c r="A2571" t="s">
        <v>4461</v>
      </c>
      <c r="B2571" s="1">
        <v>44309</v>
      </c>
      <c r="C2571" s="2">
        <v>0.53125</v>
      </c>
      <c r="D2571" t="s">
        <v>4462</v>
      </c>
      <c r="E2571" t="s">
        <v>13</v>
      </c>
      <c r="F2571">
        <v>43</v>
      </c>
      <c r="G2571" t="s">
        <v>14</v>
      </c>
      <c r="H2571" t="s">
        <v>15</v>
      </c>
      <c r="I2571" t="s">
        <v>33</v>
      </c>
      <c r="J2571">
        <v>4.5</v>
      </c>
      <c r="K2571">
        <v>44</v>
      </c>
      <c r="L25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71" t="str">
        <f>IF(RCH_hospital_admissions[[#This Row],[Patient Waittime]]&lt;=15,"Very Short",IF(RCH_hospital_admissions[[#This Row],[Patient Waittime]]&lt;=30,"Short", IF(RCH_hospital_admissions[[#This Row],[Patient Waittime]]&lt;=45,"Moderate","Long")))</f>
        <v>Moderate</v>
      </c>
    </row>
    <row r="2572" spans="1:13" x14ac:dyDescent="0.2">
      <c r="A2572" t="s">
        <v>4463</v>
      </c>
      <c r="B2572" s="1">
        <v>44627</v>
      </c>
      <c r="C2572" s="2">
        <v>0.76041666666666663</v>
      </c>
      <c r="D2572" t="s">
        <v>566</v>
      </c>
      <c r="E2572" t="s">
        <v>20</v>
      </c>
      <c r="F2572">
        <v>4</v>
      </c>
      <c r="G2572" t="s">
        <v>14</v>
      </c>
      <c r="H2572" t="s">
        <v>114</v>
      </c>
      <c r="I2572" t="s">
        <v>33</v>
      </c>
      <c r="K2572">
        <v>16</v>
      </c>
      <c r="L25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572" t="str">
        <f>IF(RCH_hospital_admissions[[#This Row],[Patient Waittime]]&lt;=15,"Very Short",IF(RCH_hospital_admissions[[#This Row],[Patient Waittime]]&lt;=30,"Short", IF(RCH_hospital_admissions[[#This Row],[Patient Waittime]]&lt;=45,"Moderate","Long")))</f>
        <v>Short</v>
      </c>
    </row>
    <row r="2573" spans="1:13" x14ac:dyDescent="0.2">
      <c r="A2573" t="s">
        <v>4464</v>
      </c>
      <c r="B2573" s="1">
        <v>44482</v>
      </c>
      <c r="C2573" s="2">
        <v>0.36458333333333331</v>
      </c>
      <c r="D2573" t="s">
        <v>1524</v>
      </c>
      <c r="E2573" t="s">
        <v>20</v>
      </c>
      <c r="F2573">
        <v>7</v>
      </c>
      <c r="G2573" t="s">
        <v>14</v>
      </c>
      <c r="H2573" t="s">
        <v>43</v>
      </c>
      <c r="I2573" t="s">
        <v>16</v>
      </c>
      <c r="K2573">
        <v>19</v>
      </c>
      <c r="L25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573" t="str">
        <f>IF(RCH_hospital_admissions[[#This Row],[Patient Waittime]]&lt;=15,"Very Short",IF(RCH_hospital_admissions[[#This Row],[Patient Waittime]]&lt;=30,"Short", IF(RCH_hospital_admissions[[#This Row],[Patient Waittime]]&lt;=45,"Moderate","Long")))</f>
        <v>Short</v>
      </c>
    </row>
    <row r="2574" spans="1:13" x14ac:dyDescent="0.2">
      <c r="A2574" t="s">
        <v>4465</v>
      </c>
      <c r="B2574" s="1">
        <v>44315</v>
      </c>
      <c r="C2574" s="2">
        <v>0.46527777777777779</v>
      </c>
      <c r="D2574" t="s">
        <v>4466</v>
      </c>
      <c r="E2574" t="s">
        <v>13</v>
      </c>
      <c r="F2574">
        <v>5</v>
      </c>
      <c r="G2574" t="s">
        <v>14</v>
      </c>
      <c r="H2574" t="s">
        <v>15</v>
      </c>
      <c r="I2574" t="s">
        <v>16</v>
      </c>
      <c r="J2574">
        <v>6</v>
      </c>
      <c r="K2574">
        <v>56</v>
      </c>
      <c r="L25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574" t="str">
        <f>IF(RCH_hospital_admissions[[#This Row],[Patient Waittime]]&lt;=15,"Very Short",IF(RCH_hospital_admissions[[#This Row],[Patient Waittime]]&lt;=30,"Short", IF(RCH_hospital_admissions[[#This Row],[Patient Waittime]]&lt;=45,"Moderate","Long")))</f>
        <v>Long</v>
      </c>
    </row>
    <row r="2575" spans="1:13" x14ac:dyDescent="0.2">
      <c r="A2575" t="s">
        <v>4467</v>
      </c>
      <c r="B2575" s="1">
        <v>44395</v>
      </c>
      <c r="C2575" s="2">
        <v>0.38541666666666669</v>
      </c>
      <c r="D2575" t="s">
        <v>4090</v>
      </c>
      <c r="E2575" t="s">
        <v>13</v>
      </c>
      <c r="F2575">
        <v>28</v>
      </c>
      <c r="G2575" t="s">
        <v>14</v>
      </c>
      <c r="H2575" t="s">
        <v>38</v>
      </c>
      <c r="I2575" t="s">
        <v>33</v>
      </c>
      <c r="J2575">
        <v>5.5</v>
      </c>
      <c r="K2575">
        <v>23</v>
      </c>
      <c r="L25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575" t="str">
        <f>IF(RCH_hospital_admissions[[#This Row],[Patient Waittime]]&lt;=15,"Very Short",IF(RCH_hospital_admissions[[#This Row],[Patient Waittime]]&lt;=30,"Short", IF(RCH_hospital_admissions[[#This Row],[Patient Waittime]]&lt;=45,"Moderate","Long")))</f>
        <v>Short</v>
      </c>
    </row>
    <row r="2576" spans="1:13" x14ac:dyDescent="0.2">
      <c r="A2576" t="s">
        <v>4468</v>
      </c>
      <c r="B2576" s="1">
        <v>44220</v>
      </c>
      <c r="C2576" s="2">
        <v>0.60763888888888884</v>
      </c>
      <c r="D2576" t="s">
        <v>4469</v>
      </c>
      <c r="E2576" t="s">
        <v>20</v>
      </c>
      <c r="F2576">
        <v>63</v>
      </c>
      <c r="G2576" t="s">
        <v>14</v>
      </c>
      <c r="H2576" t="s">
        <v>15</v>
      </c>
      <c r="I2576" t="s">
        <v>16</v>
      </c>
      <c r="J2576">
        <v>6</v>
      </c>
      <c r="K2576">
        <v>39</v>
      </c>
      <c r="L25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576" t="str">
        <f>IF(RCH_hospital_admissions[[#This Row],[Patient Waittime]]&lt;=15,"Very Short",IF(RCH_hospital_admissions[[#This Row],[Patient Waittime]]&lt;=30,"Short", IF(RCH_hospital_admissions[[#This Row],[Patient Waittime]]&lt;=45,"Moderate","Long")))</f>
        <v>Moderate</v>
      </c>
    </row>
    <row r="2577" spans="1:13" x14ac:dyDescent="0.2">
      <c r="A2577" t="s">
        <v>4470</v>
      </c>
      <c r="B2577" s="1">
        <v>44329</v>
      </c>
      <c r="C2577" s="2">
        <v>0.4861111111111111</v>
      </c>
      <c r="D2577" t="s">
        <v>4471</v>
      </c>
      <c r="E2577" t="s">
        <v>20</v>
      </c>
      <c r="F2577">
        <v>18</v>
      </c>
      <c r="G2577" t="s">
        <v>50</v>
      </c>
      <c r="H2577" t="s">
        <v>27</v>
      </c>
      <c r="I2577" t="s">
        <v>16</v>
      </c>
      <c r="J2577">
        <v>5</v>
      </c>
      <c r="K2577">
        <v>21</v>
      </c>
      <c r="L25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577" t="str">
        <f>IF(RCH_hospital_admissions[[#This Row],[Patient Waittime]]&lt;=15,"Very Short",IF(RCH_hospital_admissions[[#This Row],[Patient Waittime]]&lt;=30,"Short", IF(RCH_hospital_admissions[[#This Row],[Patient Waittime]]&lt;=45,"Moderate","Long")))</f>
        <v>Short</v>
      </c>
    </row>
    <row r="2578" spans="1:13" x14ac:dyDescent="0.2">
      <c r="A2578" t="s">
        <v>4472</v>
      </c>
      <c r="B2578" s="1">
        <v>44422</v>
      </c>
      <c r="C2578" s="2">
        <v>0.82638888888888884</v>
      </c>
      <c r="D2578" t="s">
        <v>2622</v>
      </c>
      <c r="E2578" t="s">
        <v>20</v>
      </c>
      <c r="F2578">
        <v>43</v>
      </c>
      <c r="G2578" t="s">
        <v>14</v>
      </c>
      <c r="H2578" t="s">
        <v>38</v>
      </c>
      <c r="I2578" t="s">
        <v>16</v>
      </c>
      <c r="J2578">
        <v>7</v>
      </c>
      <c r="K2578">
        <v>43</v>
      </c>
      <c r="L25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78" t="str">
        <f>IF(RCH_hospital_admissions[[#This Row],[Patient Waittime]]&lt;=15,"Very Short",IF(RCH_hospital_admissions[[#This Row],[Patient Waittime]]&lt;=30,"Short", IF(RCH_hospital_admissions[[#This Row],[Patient Waittime]]&lt;=45,"Moderate","Long")))</f>
        <v>Moderate</v>
      </c>
    </row>
    <row r="2579" spans="1:13" x14ac:dyDescent="0.2">
      <c r="A2579" t="s">
        <v>4473</v>
      </c>
      <c r="B2579" s="1">
        <v>44261</v>
      </c>
      <c r="C2579" s="2">
        <v>0.72916666666666663</v>
      </c>
      <c r="D2579" t="s">
        <v>4474</v>
      </c>
      <c r="E2579" t="s">
        <v>20</v>
      </c>
      <c r="F2579">
        <v>24</v>
      </c>
      <c r="G2579" t="s">
        <v>14</v>
      </c>
      <c r="H2579" t="s">
        <v>114</v>
      </c>
      <c r="I2579" t="s">
        <v>16</v>
      </c>
      <c r="J2579">
        <v>8</v>
      </c>
      <c r="K2579">
        <v>19</v>
      </c>
      <c r="L25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579" t="str">
        <f>IF(RCH_hospital_admissions[[#This Row],[Patient Waittime]]&lt;=15,"Very Short",IF(RCH_hospital_admissions[[#This Row],[Patient Waittime]]&lt;=30,"Short", IF(RCH_hospital_admissions[[#This Row],[Patient Waittime]]&lt;=45,"Moderate","Long")))</f>
        <v>Short</v>
      </c>
    </row>
    <row r="2580" spans="1:13" x14ac:dyDescent="0.2">
      <c r="A2580" t="s">
        <v>4475</v>
      </c>
      <c r="B2580" s="1">
        <v>44564</v>
      </c>
      <c r="C2580" s="2">
        <v>0.12152777777777778</v>
      </c>
      <c r="D2580" t="s">
        <v>4476</v>
      </c>
      <c r="E2580" t="s">
        <v>13</v>
      </c>
      <c r="F2580">
        <v>36</v>
      </c>
      <c r="G2580" t="s">
        <v>14</v>
      </c>
      <c r="H2580" t="s">
        <v>43</v>
      </c>
      <c r="I2580" t="s">
        <v>16</v>
      </c>
      <c r="J2580">
        <v>4</v>
      </c>
      <c r="K2580">
        <v>43</v>
      </c>
      <c r="L25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80" t="str">
        <f>IF(RCH_hospital_admissions[[#This Row],[Patient Waittime]]&lt;=15,"Very Short",IF(RCH_hospital_admissions[[#This Row],[Patient Waittime]]&lt;=30,"Short", IF(RCH_hospital_admissions[[#This Row],[Patient Waittime]]&lt;=45,"Moderate","Long")))</f>
        <v>Moderate</v>
      </c>
    </row>
    <row r="2581" spans="1:13" x14ac:dyDescent="0.2">
      <c r="A2581" t="s">
        <v>4477</v>
      </c>
      <c r="B2581" s="1">
        <v>44398</v>
      </c>
      <c r="C2581" s="2">
        <v>0.54861111111111116</v>
      </c>
      <c r="D2581" t="s">
        <v>4478</v>
      </c>
      <c r="E2581" t="s">
        <v>13</v>
      </c>
      <c r="F2581">
        <v>36</v>
      </c>
      <c r="G2581" t="s">
        <v>14</v>
      </c>
      <c r="H2581" t="s">
        <v>43</v>
      </c>
      <c r="I2581" t="s">
        <v>16</v>
      </c>
      <c r="J2581">
        <v>8</v>
      </c>
      <c r="K2581">
        <v>31</v>
      </c>
      <c r="L25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81" t="str">
        <f>IF(RCH_hospital_admissions[[#This Row],[Patient Waittime]]&lt;=15,"Very Short",IF(RCH_hospital_admissions[[#This Row],[Patient Waittime]]&lt;=30,"Short", IF(RCH_hospital_admissions[[#This Row],[Patient Waittime]]&lt;=45,"Moderate","Long")))</f>
        <v>Moderate</v>
      </c>
    </row>
    <row r="2582" spans="1:13" x14ac:dyDescent="0.2">
      <c r="A2582" t="s">
        <v>4479</v>
      </c>
      <c r="B2582" s="1">
        <v>44586</v>
      </c>
      <c r="C2582" s="2">
        <v>0.2673611111111111</v>
      </c>
      <c r="D2582" t="s">
        <v>29</v>
      </c>
      <c r="E2582" t="s">
        <v>20</v>
      </c>
      <c r="F2582">
        <v>35</v>
      </c>
      <c r="G2582" t="s">
        <v>14</v>
      </c>
      <c r="H2582" t="s">
        <v>43</v>
      </c>
      <c r="I2582" t="s">
        <v>16</v>
      </c>
      <c r="J2582">
        <v>9</v>
      </c>
      <c r="K2582">
        <v>46</v>
      </c>
      <c r="L25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82" t="str">
        <f>IF(RCH_hospital_admissions[[#This Row],[Patient Waittime]]&lt;=15,"Very Short",IF(RCH_hospital_admissions[[#This Row],[Patient Waittime]]&lt;=30,"Short", IF(RCH_hospital_admissions[[#This Row],[Patient Waittime]]&lt;=45,"Moderate","Long")))</f>
        <v>Long</v>
      </c>
    </row>
    <row r="2583" spans="1:13" x14ac:dyDescent="0.2">
      <c r="A2583" t="s">
        <v>4480</v>
      </c>
      <c r="B2583" s="1">
        <v>44489</v>
      </c>
      <c r="C2583" s="2">
        <v>0.19444444444444445</v>
      </c>
      <c r="D2583" t="s">
        <v>4481</v>
      </c>
      <c r="E2583" t="s">
        <v>20</v>
      </c>
      <c r="F2583">
        <v>31</v>
      </c>
      <c r="G2583" t="s">
        <v>14</v>
      </c>
      <c r="H2583" t="s">
        <v>114</v>
      </c>
      <c r="I2583" t="s">
        <v>16</v>
      </c>
      <c r="K2583">
        <v>15</v>
      </c>
      <c r="L25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83" t="str">
        <f>IF(RCH_hospital_admissions[[#This Row],[Patient Waittime]]&lt;=15,"Very Short",IF(RCH_hospital_admissions[[#This Row],[Patient Waittime]]&lt;=30,"Short", IF(RCH_hospital_admissions[[#This Row],[Patient Waittime]]&lt;=45,"Moderate","Long")))</f>
        <v>Very Short</v>
      </c>
    </row>
    <row r="2584" spans="1:13" x14ac:dyDescent="0.2">
      <c r="A2584" t="s">
        <v>4482</v>
      </c>
      <c r="B2584" s="1">
        <v>44561</v>
      </c>
      <c r="C2584" s="2">
        <v>0.26041666666666669</v>
      </c>
      <c r="D2584" t="s">
        <v>4483</v>
      </c>
      <c r="E2584" t="s">
        <v>13</v>
      </c>
      <c r="F2584">
        <v>59</v>
      </c>
      <c r="G2584" t="s">
        <v>14</v>
      </c>
      <c r="H2584" t="s">
        <v>43</v>
      </c>
      <c r="I2584" t="s">
        <v>16</v>
      </c>
      <c r="J2584">
        <v>9</v>
      </c>
      <c r="K2584">
        <v>27</v>
      </c>
      <c r="L25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584" t="str">
        <f>IF(RCH_hospital_admissions[[#This Row],[Patient Waittime]]&lt;=15,"Very Short",IF(RCH_hospital_admissions[[#This Row],[Patient Waittime]]&lt;=30,"Short", IF(RCH_hospital_admissions[[#This Row],[Patient Waittime]]&lt;=45,"Moderate","Long")))</f>
        <v>Short</v>
      </c>
    </row>
    <row r="2585" spans="1:13" x14ac:dyDescent="0.2">
      <c r="A2585" t="s">
        <v>4484</v>
      </c>
      <c r="B2585" s="1">
        <v>44836</v>
      </c>
      <c r="C2585" s="2">
        <v>0.61805555555555558</v>
      </c>
      <c r="D2585" t="s">
        <v>406</v>
      </c>
      <c r="E2585" t="s">
        <v>13</v>
      </c>
      <c r="F2585">
        <v>69</v>
      </c>
      <c r="G2585" t="s">
        <v>14</v>
      </c>
      <c r="H2585" t="s">
        <v>15</v>
      </c>
      <c r="I2585" t="s">
        <v>16</v>
      </c>
      <c r="J2585">
        <v>4</v>
      </c>
      <c r="K2585">
        <v>36</v>
      </c>
      <c r="L25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585" t="str">
        <f>IF(RCH_hospital_admissions[[#This Row],[Patient Waittime]]&lt;=15,"Very Short",IF(RCH_hospital_admissions[[#This Row],[Patient Waittime]]&lt;=30,"Short", IF(RCH_hospital_admissions[[#This Row],[Patient Waittime]]&lt;=45,"Moderate","Long")))</f>
        <v>Moderate</v>
      </c>
    </row>
    <row r="2586" spans="1:13" x14ac:dyDescent="0.2">
      <c r="A2586" t="s">
        <v>4485</v>
      </c>
      <c r="B2586" s="1">
        <v>44406</v>
      </c>
      <c r="C2586" s="2">
        <v>0.33333333333333331</v>
      </c>
      <c r="D2586" t="s">
        <v>941</v>
      </c>
      <c r="E2586" t="s">
        <v>13</v>
      </c>
      <c r="F2586">
        <v>38</v>
      </c>
      <c r="G2586" t="s">
        <v>14</v>
      </c>
      <c r="H2586" t="s">
        <v>43</v>
      </c>
      <c r="I2586" t="s">
        <v>33</v>
      </c>
      <c r="J2586">
        <v>6.5</v>
      </c>
      <c r="K2586">
        <v>25</v>
      </c>
      <c r="L25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86" t="str">
        <f>IF(RCH_hospital_admissions[[#This Row],[Patient Waittime]]&lt;=15,"Very Short",IF(RCH_hospital_admissions[[#This Row],[Patient Waittime]]&lt;=30,"Short", IF(RCH_hospital_admissions[[#This Row],[Patient Waittime]]&lt;=45,"Moderate","Long")))</f>
        <v>Short</v>
      </c>
    </row>
    <row r="2587" spans="1:13" x14ac:dyDescent="0.2">
      <c r="A2587" t="s">
        <v>4486</v>
      </c>
      <c r="B2587" s="1">
        <v>44627</v>
      </c>
      <c r="C2587" s="2">
        <v>0.42708333333333331</v>
      </c>
      <c r="D2587" t="s">
        <v>4487</v>
      </c>
      <c r="E2587" t="s">
        <v>13</v>
      </c>
      <c r="F2587">
        <v>45</v>
      </c>
      <c r="G2587" t="s">
        <v>14</v>
      </c>
      <c r="H2587" t="s">
        <v>21</v>
      </c>
      <c r="I2587" t="s">
        <v>33</v>
      </c>
      <c r="J2587">
        <v>1.5</v>
      </c>
      <c r="K2587">
        <v>41</v>
      </c>
      <c r="L25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587" t="str">
        <f>IF(RCH_hospital_admissions[[#This Row],[Patient Waittime]]&lt;=15,"Very Short",IF(RCH_hospital_admissions[[#This Row],[Patient Waittime]]&lt;=30,"Short", IF(RCH_hospital_admissions[[#This Row],[Patient Waittime]]&lt;=45,"Moderate","Long")))</f>
        <v>Moderate</v>
      </c>
    </row>
    <row r="2588" spans="1:13" x14ac:dyDescent="0.2">
      <c r="A2588" t="s">
        <v>4488</v>
      </c>
      <c r="B2588" s="1">
        <v>44534</v>
      </c>
      <c r="C2588" s="2">
        <v>0.46180555555555558</v>
      </c>
      <c r="D2588" t="s">
        <v>4489</v>
      </c>
      <c r="E2588" t="s">
        <v>13</v>
      </c>
      <c r="F2588">
        <v>24</v>
      </c>
      <c r="G2588" t="s">
        <v>14</v>
      </c>
      <c r="H2588" t="s">
        <v>15</v>
      </c>
      <c r="I2588" t="s">
        <v>16</v>
      </c>
      <c r="J2588">
        <v>5</v>
      </c>
      <c r="K2588">
        <v>52</v>
      </c>
      <c r="L25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588" t="str">
        <f>IF(RCH_hospital_admissions[[#This Row],[Patient Waittime]]&lt;=15,"Very Short",IF(RCH_hospital_admissions[[#This Row],[Patient Waittime]]&lt;=30,"Short", IF(RCH_hospital_admissions[[#This Row],[Patient Waittime]]&lt;=45,"Moderate","Long")))</f>
        <v>Long</v>
      </c>
    </row>
    <row r="2589" spans="1:13" x14ac:dyDescent="0.2">
      <c r="A2589" t="s">
        <v>4490</v>
      </c>
      <c r="B2589" s="1">
        <v>44658</v>
      </c>
      <c r="C2589" s="2">
        <v>0.95486111111111116</v>
      </c>
      <c r="D2589" t="s">
        <v>4491</v>
      </c>
      <c r="E2589" t="s">
        <v>20</v>
      </c>
      <c r="F2589">
        <v>29</v>
      </c>
      <c r="G2589" t="s">
        <v>14</v>
      </c>
      <c r="H2589" t="s">
        <v>15</v>
      </c>
      <c r="I2589" t="s">
        <v>33</v>
      </c>
      <c r="K2589">
        <v>47</v>
      </c>
      <c r="L25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589" t="str">
        <f>IF(RCH_hospital_admissions[[#This Row],[Patient Waittime]]&lt;=15,"Very Short",IF(RCH_hospital_admissions[[#This Row],[Patient Waittime]]&lt;=30,"Short", IF(RCH_hospital_admissions[[#This Row],[Patient Waittime]]&lt;=45,"Moderate","Long")))</f>
        <v>Long</v>
      </c>
    </row>
    <row r="2590" spans="1:13" x14ac:dyDescent="0.2">
      <c r="A2590" t="s">
        <v>4492</v>
      </c>
      <c r="B2590" s="1">
        <v>44522</v>
      </c>
      <c r="C2590" s="2">
        <v>0.4201388888888889</v>
      </c>
      <c r="D2590" t="s">
        <v>4493</v>
      </c>
      <c r="E2590" t="s">
        <v>20</v>
      </c>
      <c r="F2590">
        <v>46</v>
      </c>
      <c r="G2590" t="s">
        <v>24</v>
      </c>
      <c r="H2590" t="s">
        <v>32</v>
      </c>
      <c r="I2590" t="s">
        <v>16</v>
      </c>
      <c r="J2590">
        <v>7</v>
      </c>
      <c r="K2590">
        <v>29</v>
      </c>
      <c r="L25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590" t="str">
        <f>IF(RCH_hospital_admissions[[#This Row],[Patient Waittime]]&lt;=15,"Very Short",IF(RCH_hospital_admissions[[#This Row],[Patient Waittime]]&lt;=30,"Short", IF(RCH_hospital_admissions[[#This Row],[Patient Waittime]]&lt;=45,"Moderate","Long")))</f>
        <v>Short</v>
      </c>
    </row>
    <row r="2591" spans="1:13" x14ac:dyDescent="0.2">
      <c r="A2591" t="s">
        <v>4494</v>
      </c>
      <c r="B2591" s="1">
        <v>44525</v>
      </c>
      <c r="C2591" s="2">
        <v>0.46875</v>
      </c>
      <c r="D2591" t="s">
        <v>3468</v>
      </c>
      <c r="E2591" t="s">
        <v>20</v>
      </c>
      <c r="F2591">
        <v>36</v>
      </c>
      <c r="G2591" t="s">
        <v>14</v>
      </c>
      <c r="H2591" t="s">
        <v>21</v>
      </c>
      <c r="I2591" t="s">
        <v>16</v>
      </c>
      <c r="J2591">
        <v>4</v>
      </c>
      <c r="K2591">
        <v>27</v>
      </c>
      <c r="L25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91" t="str">
        <f>IF(RCH_hospital_admissions[[#This Row],[Patient Waittime]]&lt;=15,"Very Short",IF(RCH_hospital_admissions[[#This Row],[Patient Waittime]]&lt;=30,"Short", IF(RCH_hospital_admissions[[#This Row],[Patient Waittime]]&lt;=45,"Moderate","Long")))</f>
        <v>Short</v>
      </c>
    </row>
    <row r="2592" spans="1:13" x14ac:dyDescent="0.2">
      <c r="A2592" t="s">
        <v>4495</v>
      </c>
      <c r="B2592" s="1">
        <v>44378</v>
      </c>
      <c r="C2592" s="2">
        <v>0.55902777777777779</v>
      </c>
      <c r="D2592" t="s">
        <v>4496</v>
      </c>
      <c r="E2592" t="s">
        <v>13</v>
      </c>
      <c r="F2592">
        <v>29</v>
      </c>
      <c r="G2592" t="s">
        <v>24</v>
      </c>
      <c r="H2592" t="s">
        <v>43</v>
      </c>
      <c r="I2592" t="s">
        <v>33</v>
      </c>
      <c r="J2592">
        <v>6.5</v>
      </c>
      <c r="K2592">
        <v>25</v>
      </c>
      <c r="L25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592" t="str">
        <f>IF(RCH_hospital_admissions[[#This Row],[Patient Waittime]]&lt;=15,"Very Short",IF(RCH_hospital_admissions[[#This Row],[Patient Waittime]]&lt;=30,"Short", IF(RCH_hospital_admissions[[#This Row],[Patient Waittime]]&lt;=45,"Moderate","Long")))</f>
        <v>Short</v>
      </c>
    </row>
    <row r="2593" spans="1:13" x14ac:dyDescent="0.2">
      <c r="A2593" t="s">
        <v>4497</v>
      </c>
      <c r="B2593" s="1">
        <v>44591</v>
      </c>
      <c r="C2593" s="2">
        <v>0.64236111111111116</v>
      </c>
      <c r="D2593" t="s">
        <v>3921</v>
      </c>
      <c r="E2593" t="s">
        <v>20</v>
      </c>
      <c r="F2593">
        <v>70</v>
      </c>
      <c r="G2593" t="s">
        <v>24</v>
      </c>
      <c r="H2593" t="s">
        <v>43</v>
      </c>
      <c r="I2593" t="s">
        <v>16</v>
      </c>
      <c r="K2593">
        <v>32</v>
      </c>
      <c r="L25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593" t="str">
        <f>IF(RCH_hospital_admissions[[#This Row],[Patient Waittime]]&lt;=15,"Very Short",IF(RCH_hospital_admissions[[#This Row],[Patient Waittime]]&lt;=30,"Short", IF(RCH_hospital_admissions[[#This Row],[Patient Waittime]]&lt;=45,"Moderate","Long")))</f>
        <v>Moderate</v>
      </c>
    </row>
    <row r="2594" spans="1:13" x14ac:dyDescent="0.2">
      <c r="A2594" t="s">
        <v>4498</v>
      </c>
      <c r="B2594" s="1">
        <v>44462</v>
      </c>
      <c r="C2594" s="2">
        <v>0.98263888888888884</v>
      </c>
      <c r="D2594" t="s">
        <v>4499</v>
      </c>
      <c r="E2594" t="s">
        <v>20</v>
      </c>
      <c r="F2594">
        <v>15</v>
      </c>
      <c r="G2594" t="s">
        <v>14</v>
      </c>
      <c r="H2594" t="s">
        <v>21</v>
      </c>
      <c r="I2594" t="s">
        <v>33</v>
      </c>
      <c r="J2594">
        <v>6.5</v>
      </c>
      <c r="K2594">
        <v>33</v>
      </c>
      <c r="L25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594" t="str">
        <f>IF(RCH_hospital_admissions[[#This Row],[Patient Waittime]]&lt;=15,"Very Short",IF(RCH_hospital_admissions[[#This Row],[Patient Waittime]]&lt;=30,"Short", IF(RCH_hospital_admissions[[#This Row],[Patient Waittime]]&lt;=45,"Moderate","Long")))</f>
        <v>Moderate</v>
      </c>
    </row>
    <row r="2595" spans="1:13" x14ac:dyDescent="0.2">
      <c r="A2595" t="s">
        <v>4500</v>
      </c>
      <c r="B2595" s="1">
        <v>44608</v>
      </c>
      <c r="C2595" s="2">
        <v>0.53125</v>
      </c>
      <c r="D2595" t="s">
        <v>1886</v>
      </c>
      <c r="E2595" t="s">
        <v>13</v>
      </c>
      <c r="F2595">
        <v>38</v>
      </c>
      <c r="G2595" t="s">
        <v>14</v>
      </c>
      <c r="H2595" t="s">
        <v>15</v>
      </c>
      <c r="I2595" t="s">
        <v>33</v>
      </c>
      <c r="J2595">
        <v>5.5</v>
      </c>
      <c r="K2595">
        <v>33</v>
      </c>
      <c r="L25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95" t="str">
        <f>IF(RCH_hospital_admissions[[#This Row],[Patient Waittime]]&lt;=15,"Very Short",IF(RCH_hospital_admissions[[#This Row],[Patient Waittime]]&lt;=30,"Short", IF(RCH_hospital_admissions[[#This Row],[Patient Waittime]]&lt;=45,"Moderate","Long")))</f>
        <v>Moderate</v>
      </c>
    </row>
    <row r="2596" spans="1:13" x14ac:dyDescent="0.2">
      <c r="A2596" t="s">
        <v>4501</v>
      </c>
      <c r="B2596" s="1">
        <v>44846</v>
      </c>
      <c r="C2596" s="2">
        <v>0.53472222222222221</v>
      </c>
      <c r="D2596" t="s">
        <v>4502</v>
      </c>
      <c r="E2596" t="s">
        <v>20</v>
      </c>
      <c r="F2596">
        <v>31</v>
      </c>
      <c r="G2596" t="s">
        <v>14</v>
      </c>
      <c r="H2596" t="s">
        <v>83</v>
      </c>
      <c r="I2596" t="s">
        <v>33</v>
      </c>
      <c r="J2596">
        <v>6.5</v>
      </c>
      <c r="K2596">
        <v>18</v>
      </c>
      <c r="L25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96" t="str">
        <f>IF(RCH_hospital_admissions[[#This Row],[Patient Waittime]]&lt;=15,"Very Short",IF(RCH_hospital_admissions[[#This Row],[Patient Waittime]]&lt;=30,"Short", IF(RCH_hospital_admissions[[#This Row],[Patient Waittime]]&lt;=45,"Moderate","Long")))</f>
        <v>Short</v>
      </c>
    </row>
    <row r="2597" spans="1:13" x14ac:dyDescent="0.2">
      <c r="A2597" t="s">
        <v>4503</v>
      </c>
      <c r="B2597" s="1">
        <v>44321</v>
      </c>
      <c r="C2597" s="2">
        <v>0.73263888888888884</v>
      </c>
      <c r="D2597" t="s">
        <v>1889</v>
      </c>
      <c r="E2597" t="s">
        <v>20</v>
      </c>
      <c r="F2597">
        <v>30</v>
      </c>
      <c r="G2597" t="s">
        <v>14</v>
      </c>
      <c r="H2597" t="s">
        <v>21</v>
      </c>
      <c r="I2597" t="s">
        <v>16</v>
      </c>
      <c r="J2597">
        <v>7</v>
      </c>
      <c r="K2597">
        <v>17</v>
      </c>
      <c r="L25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97" t="str">
        <f>IF(RCH_hospital_admissions[[#This Row],[Patient Waittime]]&lt;=15,"Very Short",IF(RCH_hospital_admissions[[#This Row],[Patient Waittime]]&lt;=30,"Short", IF(RCH_hospital_admissions[[#This Row],[Patient Waittime]]&lt;=45,"Moderate","Long")))</f>
        <v>Short</v>
      </c>
    </row>
    <row r="2598" spans="1:13" x14ac:dyDescent="0.2">
      <c r="A2598" t="s">
        <v>4504</v>
      </c>
      <c r="B2598" s="1">
        <v>44445</v>
      </c>
      <c r="C2598" s="2">
        <v>0.58680555555555558</v>
      </c>
      <c r="D2598" t="s">
        <v>184</v>
      </c>
      <c r="E2598" t="s">
        <v>13</v>
      </c>
      <c r="F2598">
        <v>45</v>
      </c>
      <c r="G2598" t="s">
        <v>14</v>
      </c>
      <c r="H2598" t="s">
        <v>32</v>
      </c>
      <c r="I2598" t="s">
        <v>16</v>
      </c>
      <c r="J2598">
        <v>7</v>
      </c>
      <c r="K2598">
        <v>40</v>
      </c>
      <c r="L25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598" t="str">
        <f>IF(RCH_hospital_admissions[[#This Row],[Patient Waittime]]&lt;=15,"Very Short",IF(RCH_hospital_admissions[[#This Row],[Patient Waittime]]&lt;=30,"Short", IF(RCH_hospital_admissions[[#This Row],[Patient Waittime]]&lt;=45,"Moderate","Long")))</f>
        <v>Moderate</v>
      </c>
    </row>
    <row r="2599" spans="1:13" x14ac:dyDescent="0.2">
      <c r="A2599" t="s">
        <v>4505</v>
      </c>
      <c r="B2599" s="1">
        <v>44913</v>
      </c>
      <c r="C2599" s="2">
        <v>0.80208333333333337</v>
      </c>
      <c r="D2599" t="s">
        <v>4506</v>
      </c>
      <c r="E2599" t="s">
        <v>13</v>
      </c>
      <c r="F2599">
        <v>43</v>
      </c>
      <c r="G2599" t="s">
        <v>14</v>
      </c>
      <c r="H2599" t="s">
        <v>15</v>
      </c>
      <c r="I2599" t="s">
        <v>33</v>
      </c>
      <c r="J2599">
        <v>7.5</v>
      </c>
      <c r="K2599">
        <v>40</v>
      </c>
      <c r="L25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599" t="str">
        <f>IF(RCH_hospital_admissions[[#This Row],[Patient Waittime]]&lt;=15,"Very Short",IF(RCH_hospital_admissions[[#This Row],[Patient Waittime]]&lt;=30,"Short", IF(RCH_hospital_admissions[[#This Row],[Patient Waittime]]&lt;=45,"Moderate","Long")))</f>
        <v>Moderate</v>
      </c>
    </row>
    <row r="2600" spans="1:13" x14ac:dyDescent="0.2">
      <c r="A2600" t="s">
        <v>4507</v>
      </c>
      <c r="B2600" s="1">
        <v>44303</v>
      </c>
      <c r="C2600" s="2">
        <v>0.92361111111111116</v>
      </c>
      <c r="D2600" t="s">
        <v>4508</v>
      </c>
      <c r="E2600" t="s">
        <v>13</v>
      </c>
      <c r="F2600">
        <v>62</v>
      </c>
      <c r="G2600" t="s">
        <v>14</v>
      </c>
      <c r="H2600" t="s">
        <v>83</v>
      </c>
      <c r="I2600" t="s">
        <v>16</v>
      </c>
      <c r="J2600">
        <v>10</v>
      </c>
      <c r="K2600">
        <v>15</v>
      </c>
      <c r="L26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00" t="str">
        <f>IF(RCH_hospital_admissions[[#This Row],[Patient Waittime]]&lt;=15,"Very Short",IF(RCH_hospital_admissions[[#This Row],[Patient Waittime]]&lt;=30,"Short", IF(RCH_hospital_admissions[[#This Row],[Patient Waittime]]&lt;=45,"Moderate","Long")))</f>
        <v>Very Short</v>
      </c>
    </row>
    <row r="2601" spans="1:13" x14ac:dyDescent="0.2">
      <c r="A2601" t="s">
        <v>4509</v>
      </c>
      <c r="B2601" s="1">
        <v>44776</v>
      </c>
      <c r="C2601" s="2">
        <v>0.55902777777777779</v>
      </c>
      <c r="D2601" t="s">
        <v>4510</v>
      </c>
      <c r="E2601" t="s">
        <v>20</v>
      </c>
      <c r="F2601">
        <v>34</v>
      </c>
      <c r="G2601" t="s">
        <v>14</v>
      </c>
      <c r="H2601" t="s">
        <v>43</v>
      </c>
      <c r="I2601" t="s">
        <v>33</v>
      </c>
      <c r="J2601">
        <v>5.5</v>
      </c>
      <c r="K2601">
        <v>52</v>
      </c>
      <c r="L26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01" t="str">
        <f>IF(RCH_hospital_admissions[[#This Row],[Patient Waittime]]&lt;=15,"Very Short",IF(RCH_hospital_admissions[[#This Row],[Patient Waittime]]&lt;=30,"Short", IF(RCH_hospital_admissions[[#This Row],[Patient Waittime]]&lt;=45,"Moderate","Long")))</f>
        <v>Long</v>
      </c>
    </row>
    <row r="2602" spans="1:13" x14ac:dyDescent="0.2">
      <c r="A2602" t="s">
        <v>4511</v>
      </c>
      <c r="B2602" s="1">
        <v>44430</v>
      </c>
      <c r="C2602" s="2">
        <v>0.30902777777777779</v>
      </c>
      <c r="D2602" t="s">
        <v>861</v>
      </c>
      <c r="E2602" t="s">
        <v>13</v>
      </c>
      <c r="F2602">
        <v>44</v>
      </c>
      <c r="G2602" t="s">
        <v>14</v>
      </c>
      <c r="H2602" t="s">
        <v>43</v>
      </c>
      <c r="I2602" t="s">
        <v>16</v>
      </c>
      <c r="J2602">
        <v>9</v>
      </c>
      <c r="K2602">
        <v>31</v>
      </c>
      <c r="L26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02" t="str">
        <f>IF(RCH_hospital_admissions[[#This Row],[Patient Waittime]]&lt;=15,"Very Short",IF(RCH_hospital_admissions[[#This Row],[Patient Waittime]]&lt;=30,"Short", IF(RCH_hospital_admissions[[#This Row],[Patient Waittime]]&lt;=45,"Moderate","Long")))</f>
        <v>Moderate</v>
      </c>
    </row>
    <row r="2603" spans="1:13" x14ac:dyDescent="0.2">
      <c r="A2603" t="s">
        <v>4512</v>
      </c>
      <c r="B2603" s="1">
        <v>44473</v>
      </c>
      <c r="C2603" s="2">
        <v>0.51041666666666663</v>
      </c>
      <c r="D2603" t="s">
        <v>1336</v>
      </c>
      <c r="E2603" t="s">
        <v>13</v>
      </c>
      <c r="F2603">
        <v>48</v>
      </c>
      <c r="G2603" t="s">
        <v>24</v>
      </c>
      <c r="H2603" t="s">
        <v>43</v>
      </c>
      <c r="I2603" t="s">
        <v>16</v>
      </c>
      <c r="J2603">
        <v>8</v>
      </c>
      <c r="K2603">
        <v>27</v>
      </c>
      <c r="L26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603" t="str">
        <f>IF(RCH_hospital_admissions[[#This Row],[Patient Waittime]]&lt;=15,"Very Short",IF(RCH_hospital_admissions[[#This Row],[Patient Waittime]]&lt;=30,"Short", IF(RCH_hospital_admissions[[#This Row],[Patient Waittime]]&lt;=45,"Moderate","Long")))</f>
        <v>Short</v>
      </c>
    </row>
    <row r="2604" spans="1:13" x14ac:dyDescent="0.2">
      <c r="A2604" t="s">
        <v>4513</v>
      </c>
      <c r="B2604" s="1">
        <v>44276</v>
      </c>
      <c r="C2604" s="2">
        <v>0.96875</v>
      </c>
      <c r="D2604" t="s">
        <v>1734</v>
      </c>
      <c r="E2604" t="s">
        <v>13</v>
      </c>
      <c r="F2604">
        <v>37</v>
      </c>
      <c r="G2604" t="s">
        <v>14</v>
      </c>
      <c r="H2604" t="s">
        <v>32</v>
      </c>
      <c r="I2604" t="s">
        <v>33</v>
      </c>
      <c r="J2604">
        <v>5.5</v>
      </c>
      <c r="K2604">
        <v>37</v>
      </c>
      <c r="L26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04" t="str">
        <f>IF(RCH_hospital_admissions[[#This Row],[Patient Waittime]]&lt;=15,"Very Short",IF(RCH_hospital_admissions[[#This Row],[Patient Waittime]]&lt;=30,"Short", IF(RCH_hospital_admissions[[#This Row],[Patient Waittime]]&lt;=45,"Moderate","Long")))</f>
        <v>Moderate</v>
      </c>
    </row>
    <row r="2605" spans="1:13" x14ac:dyDescent="0.2">
      <c r="A2605" t="s">
        <v>4514</v>
      </c>
      <c r="B2605" s="1">
        <v>44452</v>
      </c>
      <c r="C2605" s="2">
        <v>0.50347222222222221</v>
      </c>
      <c r="D2605" t="s">
        <v>4515</v>
      </c>
      <c r="E2605" t="s">
        <v>20</v>
      </c>
      <c r="F2605">
        <v>68</v>
      </c>
      <c r="G2605" t="s">
        <v>14</v>
      </c>
      <c r="H2605" t="s">
        <v>15</v>
      </c>
      <c r="I2605" t="s">
        <v>16</v>
      </c>
      <c r="J2605">
        <v>7</v>
      </c>
      <c r="K2605">
        <v>34</v>
      </c>
      <c r="L26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05" t="str">
        <f>IF(RCH_hospital_admissions[[#This Row],[Patient Waittime]]&lt;=15,"Very Short",IF(RCH_hospital_admissions[[#This Row],[Patient Waittime]]&lt;=30,"Short", IF(RCH_hospital_admissions[[#This Row],[Patient Waittime]]&lt;=45,"Moderate","Long")))</f>
        <v>Moderate</v>
      </c>
    </row>
    <row r="2606" spans="1:13" x14ac:dyDescent="0.2">
      <c r="A2606" t="s">
        <v>4516</v>
      </c>
      <c r="B2606" s="1">
        <v>44381</v>
      </c>
      <c r="C2606" s="2">
        <v>0.60069444444444442</v>
      </c>
      <c r="D2606" t="s">
        <v>3516</v>
      </c>
      <c r="E2606" t="s">
        <v>13</v>
      </c>
      <c r="F2606">
        <v>35</v>
      </c>
      <c r="G2606" t="s">
        <v>14</v>
      </c>
      <c r="H2606" t="s">
        <v>21</v>
      </c>
      <c r="I2606" t="s">
        <v>16</v>
      </c>
      <c r="K2606">
        <v>21</v>
      </c>
      <c r="L26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06" t="str">
        <f>IF(RCH_hospital_admissions[[#This Row],[Patient Waittime]]&lt;=15,"Very Short",IF(RCH_hospital_admissions[[#This Row],[Patient Waittime]]&lt;=30,"Short", IF(RCH_hospital_admissions[[#This Row],[Patient Waittime]]&lt;=45,"Moderate","Long")))</f>
        <v>Short</v>
      </c>
    </row>
    <row r="2607" spans="1:13" x14ac:dyDescent="0.2">
      <c r="A2607" t="s">
        <v>4517</v>
      </c>
      <c r="B2607" s="1">
        <v>44838</v>
      </c>
      <c r="C2607" s="2">
        <v>0.75</v>
      </c>
      <c r="D2607" t="s">
        <v>4518</v>
      </c>
      <c r="E2607" t="s">
        <v>13</v>
      </c>
      <c r="F2607">
        <v>39</v>
      </c>
      <c r="G2607" t="s">
        <v>74</v>
      </c>
      <c r="H2607" t="s">
        <v>21</v>
      </c>
      <c r="I2607" t="s">
        <v>33</v>
      </c>
      <c r="J2607">
        <v>4.5</v>
      </c>
      <c r="K2607">
        <v>41</v>
      </c>
      <c r="L26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07" t="str">
        <f>IF(RCH_hospital_admissions[[#This Row],[Patient Waittime]]&lt;=15,"Very Short",IF(RCH_hospital_admissions[[#This Row],[Patient Waittime]]&lt;=30,"Short", IF(RCH_hospital_admissions[[#This Row],[Patient Waittime]]&lt;=45,"Moderate","Long")))</f>
        <v>Moderate</v>
      </c>
    </row>
    <row r="2608" spans="1:13" x14ac:dyDescent="0.2">
      <c r="A2608" t="s">
        <v>4519</v>
      </c>
      <c r="B2608" s="1">
        <v>44294</v>
      </c>
      <c r="C2608" s="2">
        <v>0.4861111111111111</v>
      </c>
      <c r="D2608" t="s">
        <v>4520</v>
      </c>
      <c r="E2608" t="s">
        <v>20</v>
      </c>
      <c r="F2608">
        <v>41</v>
      </c>
      <c r="G2608" t="s">
        <v>14</v>
      </c>
      <c r="H2608" t="s">
        <v>21</v>
      </c>
      <c r="I2608" t="s">
        <v>16</v>
      </c>
      <c r="J2608">
        <v>6</v>
      </c>
      <c r="K2608">
        <v>29</v>
      </c>
      <c r="L26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08" t="str">
        <f>IF(RCH_hospital_admissions[[#This Row],[Patient Waittime]]&lt;=15,"Very Short",IF(RCH_hospital_admissions[[#This Row],[Patient Waittime]]&lt;=30,"Short", IF(RCH_hospital_admissions[[#This Row],[Patient Waittime]]&lt;=45,"Moderate","Long")))</f>
        <v>Short</v>
      </c>
    </row>
    <row r="2609" spans="1:13" x14ac:dyDescent="0.2">
      <c r="A2609" t="s">
        <v>4521</v>
      </c>
      <c r="B2609" s="1">
        <v>44688</v>
      </c>
      <c r="C2609" s="2">
        <v>0.56597222222222221</v>
      </c>
      <c r="D2609" t="s">
        <v>4522</v>
      </c>
      <c r="E2609" t="s">
        <v>20</v>
      </c>
      <c r="F2609">
        <v>41</v>
      </c>
      <c r="G2609" t="s">
        <v>14</v>
      </c>
      <c r="H2609" t="s">
        <v>43</v>
      </c>
      <c r="I2609" t="s">
        <v>16</v>
      </c>
      <c r="K2609">
        <v>31</v>
      </c>
      <c r="L26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09" t="str">
        <f>IF(RCH_hospital_admissions[[#This Row],[Patient Waittime]]&lt;=15,"Very Short",IF(RCH_hospital_admissions[[#This Row],[Patient Waittime]]&lt;=30,"Short", IF(RCH_hospital_admissions[[#This Row],[Patient Waittime]]&lt;=45,"Moderate","Long")))</f>
        <v>Moderate</v>
      </c>
    </row>
    <row r="2610" spans="1:13" x14ac:dyDescent="0.2">
      <c r="A2610" t="s">
        <v>4523</v>
      </c>
      <c r="B2610" s="1">
        <v>44923</v>
      </c>
      <c r="C2610" s="2">
        <v>0.71527777777777779</v>
      </c>
      <c r="D2610" t="s">
        <v>4524</v>
      </c>
      <c r="E2610" t="s">
        <v>20</v>
      </c>
      <c r="F2610">
        <v>51</v>
      </c>
      <c r="G2610" t="s">
        <v>14</v>
      </c>
      <c r="H2610" t="s">
        <v>32</v>
      </c>
      <c r="I2610" t="s">
        <v>16</v>
      </c>
      <c r="J2610">
        <v>8</v>
      </c>
      <c r="K2610">
        <v>28</v>
      </c>
      <c r="L26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610" t="str">
        <f>IF(RCH_hospital_admissions[[#This Row],[Patient Waittime]]&lt;=15,"Very Short",IF(RCH_hospital_admissions[[#This Row],[Patient Waittime]]&lt;=30,"Short", IF(RCH_hospital_admissions[[#This Row],[Patient Waittime]]&lt;=45,"Moderate","Long")))</f>
        <v>Short</v>
      </c>
    </row>
    <row r="2611" spans="1:13" x14ac:dyDescent="0.2">
      <c r="A2611" t="s">
        <v>4525</v>
      </c>
      <c r="B2611" s="1">
        <v>44766</v>
      </c>
      <c r="C2611" s="2">
        <v>0.57291666666666663</v>
      </c>
      <c r="D2611" t="s">
        <v>4526</v>
      </c>
      <c r="E2611" t="s">
        <v>13</v>
      </c>
      <c r="F2611">
        <v>35</v>
      </c>
      <c r="G2611" t="s">
        <v>14</v>
      </c>
      <c r="H2611" t="s">
        <v>43</v>
      </c>
      <c r="I2611" t="s">
        <v>16</v>
      </c>
      <c r="K2611">
        <v>35</v>
      </c>
      <c r="L26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11" t="str">
        <f>IF(RCH_hospital_admissions[[#This Row],[Patient Waittime]]&lt;=15,"Very Short",IF(RCH_hospital_admissions[[#This Row],[Patient Waittime]]&lt;=30,"Short", IF(RCH_hospital_admissions[[#This Row],[Patient Waittime]]&lt;=45,"Moderate","Long")))</f>
        <v>Moderate</v>
      </c>
    </row>
    <row r="2612" spans="1:13" x14ac:dyDescent="0.2">
      <c r="A2612" t="s">
        <v>4527</v>
      </c>
      <c r="B2612" s="1">
        <v>44783</v>
      </c>
      <c r="C2612" s="2">
        <v>0.79166666666666663</v>
      </c>
      <c r="D2612" t="s">
        <v>4528</v>
      </c>
      <c r="E2612" t="s">
        <v>20</v>
      </c>
      <c r="F2612">
        <v>73</v>
      </c>
      <c r="G2612" t="s">
        <v>14</v>
      </c>
      <c r="H2612" t="s">
        <v>43</v>
      </c>
      <c r="I2612" t="s">
        <v>33</v>
      </c>
      <c r="J2612">
        <v>7.5</v>
      </c>
      <c r="K2612">
        <v>23</v>
      </c>
      <c r="L26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12" t="str">
        <f>IF(RCH_hospital_admissions[[#This Row],[Patient Waittime]]&lt;=15,"Very Short",IF(RCH_hospital_admissions[[#This Row],[Patient Waittime]]&lt;=30,"Short", IF(RCH_hospital_admissions[[#This Row],[Patient Waittime]]&lt;=45,"Moderate","Long")))</f>
        <v>Short</v>
      </c>
    </row>
    <row r="2613" spans="1:13" x14ac:dyDescent="0.2">
      <c r="A2613" t="s">
        <v>4529</v>
      </c>
      <c r="B2613" s="1">
        <v>44432</v>
      </c>
      <c r="C2613" s="2">
        <v>0.51041666666666663</v>
      </c>
      <c r="D2613" t="s">
        <v>2025</v>
      </c>
      <c r="E2613" t="s">
        <v>20</v>
      </c>
      <c r="F2613">
        <v>64</v>
      </c>
      <c r="G2613" t="s">
        <v>14</v>
      </c>
      <c r="H2613" t="s">
        <v>43</v>
      </c>
      <c r="I2613" t="s">
        <v>16</v>
      </c>
      <c r="J2613">
        <v>6</v>
      </c>
      <c r="K2613">
        <v>19</v>
      </c>
      <c r="L26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13" t="str">
        <f>IF(RCH_hospital_admissions[[#This Row],[Patient Waittime]]&lt;=15,"Very Short",IF(RCH_hospital_admissions[[#This Row],[Patient Waittime]]&lt;=30,"Short", IF(RCH_hospital_admissions[[#This Row],[Patient Waittime]]&lt;=45,"Moderate","Long")))</f>
        <v>Short</v>
      </c>
    </row>
    <row r="2614" spans="1:13" x14ac:dyDescent="0.2">
      <c r="A2614" t="s">
        <v>4530</v>
      </c>
      <c r="B2614" s="1">
        <v>44919</v>
      </c>
      <c r="C2614" s="2">
        <v>0.375</v>
      </c>
      <c r="D2614" t="s">
        <v>4531</v>
      </c>
      <c r="E2614" t="s">
        <v>20</v>
      </c>
      <c r="F2614">
        <v>38</v>
      </c>
      <c r="G2614" t="s">
        <v>14</v>
      </c>
      <c r="H2614" t="s">
        <v>15</v>
      </c>
      <c r="I2614" t="s">
        <v>16</v>
      </c>
      <c r="J2614">
        <v>7</v>
      </c>
      <c r="K2614">
        <v>38</v>
      </c>
      <c r="L26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14" t="str">
        <f>IF(RCH_hospital_admissions[[#This Row],[Patient Waittime]]&lt;=15,"Very Short",IF(RCH_hospital_admissions[[#This Row],[Patient Waittime]]&lt;=30,"Short", IF(RCH_hospital_admissions[[#This Row],[Patient Waittime]]&lt;=45,"Moderate","Long")))</f>
        <v>Moderate</v>
      </c>
    </row>
    <row r="2615" spans="1:13" x14ac:dyDescent="0.2">
      <c r="A2615" t="s">
        <v>4532</v>
      </c>
      <c r="B2615" s="1">
        <v>44340</v>
      </c>
      <c r="C2615" s="2">
        <v>0.30208333333333331</v>
      </c>
      <c r="D2615" t="s">
        <v>4533</v>
      </c>
      <c r="E2615" t="s">
        <v>20</v>
      </c>
      <c r="F2615">
        <v>18</v>
      </c>
      <c r="G2615" t="s">
        <v>14</v>
      </c>
      <c r="H2615" t="s">
        <v>27</v>
      </c>
      <c r="I2615" t="s">
        <v>33</v>
      </c>
      <c r="J2615">
        <v>8.5</v>
      </c>
      <c r="K2615">
        <v>23</v>
      </c>
      <c r="L26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615" t="str">
        <f>IF(RCH_hospital_admissions[[#This Row],[Patient Waittime]]&lt;=15,"Very Short",IF(RCH_hospital_admissions[[#This Row],[Patient Waittime]]&lt;=30,"Short", IF(RCH_hospital_admissions[[#This Row],[Patient Waittime]]&lt;=45,"Moderate","Long")))</f>
        <v>Short</v>
      </c>
    </row>
    <row r="2616" spans="1:13" x14ac:dyDescent="0.2">
      <c r="A2616" t="s">
        <v>4534</v>
      </c>
      <c r="B2616" s="1">
        <v>44898</v>
      </c>
      <c r="C2616" s="2">
        <v>0.90277777777777779</v>
      </c>
      <c r="D2616" t="s">
        <v>4535</v>
      </c>
      <c r="E2616" t="s">
        <v>20</v>
      </c>
      <c r="F2616">
        <v>44</v>
      </c>
      <c r="G2616" t="s">
        <v>147</v>
      </c>
      <c r="H2616" t="s">
        <v>43</v>
      </c>
      <c r="I2616" t="s">
        <v>16</v>
      </c>
      <c r="J2616">
        <v>6</v>
      </c>
      <c r="K2616">
        <v>26</v>
      </c>
      <c r="L26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16" t="str">
        <f>IF(RCH_hospital_admissions[[#This Row],[Patient Waittime]]&lt;=15,"Very Short",IF(RCH_hospital_admissions[[#This Row],[Patient Waittime]]&lt;=30,"Short", IF(RCH_hospital_admissions[[#This Row],[Patient Waittime]]&lt;=45,"Moderate","Long")))</f>
        <v>Short</v>
      </c>
    </row>
    <row r="2617" spans="1:13" x14ac:dyDescent="0.2">
      <c r="A2617" t="s">
        <v>4536</v>
      </c>
      <c r="B2617" s="1">
        <v>44208</v>
      </c>
      <c r="C2617" s="2">
        <v>0.70486111111111116</v>
      </c>
      <c r="D2617" t="s">
        <v>2895</v>
      </c>
      <c r="E2617" t="s">
        <v>20</v>
      </c>
      <c r="F2617">
        <v>25</v>
      </c>
      <c r="G2617" t="s">
        <v>14</v>
      </c>
      <c r="H2617" t="s">
        <v>15</v>
      </c>
      <c r="I2617" t="s">
        <v>16</v>
      </c>
      <c r="J2617">
        <v>7</v>
      </c>
      <c r="K2617">
        <v>45</v>
      </c>
      <c r="L26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617" t="str">
        <f>IF(RCH_hospital_admissions[[#This Row],[Patient Waittime]]&lt;=15,"Very Short",IF(RCH_hospital_admissions[[#This Row],[Patient Waittime]]&lt;=30,"Short", IF(RCH_hospital_admissions[[#This Row],[Patient Waittime]]&lt;=45,"Moderate","Long")))</f>
        <v>Moderate</v>
      </c>
    </row>
    <row r="2618" spans="1:13" x14ac:dyDescent="0.2">
      <c r="A2618" t="s">
        <v>4537</v>
      </c>
      <c r="B2618" s="1">
        <v>44611</v>
      </c>
      <c r="C2618" s="2">
        <v>0.77430555555555558</v>
      </c>
      <c r="D2618" t="s">
        <v>3990</v>
      </c>
      <c r="E2618" t="s">
        <v>20</v>
      </c>
      <c r="F2618">
        <v>46</v>
      </c>
      <c r="G2618" t="s">
        <v>14</v>
      </c>
      <c r="H2618" t="s">
        <v>15</v>
      </c>
      <c r="I2618" t="s">
        <v>16</v>
      </c>
      <c r="J2618">
        <v>6</v>
      </c>
      <c r="K2618">
        <v>43</v>
      </c>
      <c r="L26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618" t="str">
        <f>IF(RCH_hospital_admissions[[#This Row],[Patient Waittime]]&lt;=15,"Very Short",IF(RCH_hospital_admissions[[#This Row],[Patient Waittime]]&lt;=30,"Short", IF(RCH_hospital_admissions[[#This Row],[Patient Waittime]]&lt;=45,"Moderate","Long")))</f>
        <v>Moderate</v>
      </c>
    </row>
    <row r="2619" spans="1:13" x14ac:dyDescent="0.2">
      <c r="A2619" t="s">
        <v>4538</v>
      </c>
      <c r="B2619" s="1">
        <v>44389</v>
      </c>
      <c r="C2619" s="2">
        <v>0.60069444444444442</v>
      </c>
      <c r="D2619" t="s">
        <v>4539</v>
      </c>
      <c r="E2619" t="s">
        <v>13</v>
      </c>
      <c r="F2619">
        <v>69</v>
      </c>
      <c r="G2619" t="s">
        <v>14</v>
      </c>
      <c r="H2619" t="s">
        <v>21</v>
      </c>
      <c r="I2619" t="s">
        <v>16</v>
      </c>
      <c r="J2619">
        <v>10</v>
      </c>
      <c r="K2619">
        <v>16</v>
      </c>
      <c r="L26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19" t="str">
        <f>IF(RCH_hospital_admissions[[#This Row],[Patient Waittime]]&lt;=15,"Very Short",IF(RCH_hospital_admissions[[#This Row],[Patient Waittime]]&lt;=30,"Short", IF(RCH_hospital_admissions[[#This Row],[Patient Waittime]]&lt;=45,"Moderate","Long")))</f>
        <v>Short</v>
      </c>
    </row>
    <row r="2620" spans="1:13" x14ac:dyDescent="0.2">
      <c r="A2620" t="s">
        <v>4540</v>
      </c>
      <c r="B2620" s="1">
        <v>44225</v>
      </c>
      <c r="C2620" s="2">
        <v>0.88541666666666663</v>
      </c>
      <c r="D2620" t="s">
        <v>2307</v>
      </c>
      <c r="E2620" t="s">
        <v>20</v>
      </c>
      <c r="F2620">
        <v>49</v>
      </c>
      <c r="G2620" t="s">
        <v>14</v>
      </c>
      <c r="H2620" t="s">
        <v>43</v>
      </c>
      <c r="I2620" t="s">
        <v>16</v>
      </c>
      <c r="J2620">
        <v>8</v>
      </c>
      <c r="K2620">
        <v>22</v>
      </c>
      <c r="L26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620" t="str">
        <f>IF(RCH_hospital_admissions[[#This Row],[Patient Waittime]]&lt;=15,"Very Short",IF(RCH_hospital_admissions[[#This Row],[Patient Waittime]]&lt;=30,"Short", IF(RCH_hospital_admissions[[#This Row],[Patient Waittime]]&lt;=45,"Moderate","Long")))</f>
        <v>Short</v>
      </c>
    </row>
    <row r="2621" spans="1:13" x14ac:dyDescent="0.2">
      <c r="A2621" t="s">
        <v>4541</v>
      </c>
      <c r="B2621" s="1">
        <v>44247</v>
      </c>
      <c r="C2621" s="2">
        <v>0.51041666666666663</v>
      </c>
      <c r="D2621" t="s">
        <v>4542</v>
      </c>
      <c r="E2621" t="s">
        <v>20</v>
      </c>
      <c r="F2621">
        <v>48</v>
      </c>
      <c r="G2621" t="s">
        <v>160</v>
      </c>
      <c r="H2621" t="s">
        <v>43</v>
      </c>
      <c r="I2621" t="s">
        <v>16</v>
      </c>
      <c r="J2621">
        <v>5</v>
      </c>
      <c r="K2621">
        <v>19</v>
      </c>
      <c r="L26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621" t="str">
        <f>IF(RCH_hospital_admissions[[#This Row],[Patient Waittime]]&lt;=15,"Very Short",IF(RCH_hospital_admissions[[#This Row],[Patient Waittime]]&lt;=30,"Short", IF(RCH_hospital_admissions[[#This Row],[Patient Waittime]]&lt;=45,"Moderate","Long")))</f>
        <v>Short</v>
      </c>
    </row>
    <row r="2622" spans="1:13" x14ac:dyDescent="0.2">
      <c r="A2622" t="s">
        <v>4543</v>
      </c>
      <c r="B2622" s="1">
        <v>44772</v>
      </c>
      <c r="C2622" s="2">
        <v>0.88541666666666663</v>
      </c>
      <c r="D2622" t="s">
        <v>4544</v>
      </c>
      <c r="E2622" t="s">
        <v>13</v>
      </c>
      <c r="F2622">
        <v>66</v>
      </c>
      <c r="G2622" t="s">
        <v>187</v>
      </c>
      <c r="H2622" t="s">
        <v>43</v>
      </c>
      <c r="I2622" t="s">
        <v>33</v>
      </c>
      <c r="J2622">
        <v>8.5</v>
      </c>
      <c r="K2622">
        <v>24</v>
      </c>
      <c r="L26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22" t="str">
        <f>IF(RCH_hospital_admissions[[#This Row],[Patient Waittime]]&lt;=15,"Very Short",IF(RCH_hospital_admissions[[#This Row],[Patient Waittime]]&lt;=30,"Short", IF(RCH_hospital_admissions[[#This Row],[Patient Waittime]]&lt;=45,"Moderate","Long")))</f>
        <v>Short</v>
      </c>
    </row>
    <row r="2623" spans="1:13" x14ac:dyDescent="0.2">
      <c r="A2623" t="s">
        <v>4545</v>
      </c>
      <c r="B2623" s="1">
        <v>44301</v>
      </c>
      <c r="C2623" s="2">
        <v>0.79166666666666663</v>
      </c>
      <c r="D2623" t="s">
        <v>4546</v>
      </c>
      <c r="E2623" t="s">
        <v>13</v>
      </c>
      <c r="F2623">
        <v>73</v>
      </c>
      <c r="G2623" t="s">
        <v>24</v>
      </c>
      <c r="H2623" t="s">
        <v>43</v>
      </c>
      <c r="I2623" t="s">
        <v>33</v>
      </c>
      <c r="J2623">
        <v>4.5</v>
      </c>
      <c r="K2623">
        <v>19</v>
      </c>
      <c r="L26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23" t="str">
        <f>IF(RCH_hospital_admissions[[#This Row],[Patient Waittime]]&lt;=15,"Very Short",IF(RCH_hospital_admissions[[#This Row],[Patient Waittime]]&lt;=30,"Short", IF(RCH_hospital_admissions[[#This Row],[Patient Waittime]]&lt;=45,"Moderate","Long")))</f>
        <v>Short</v>
      </c>
    </row>
    <row r="2624" spans="1:13" x14ac:dyDescent="0.2">
      <c r="A2624" t="s">
        <v>4547</v>
      </c>
      <c r="B2624" s="1">
        <v>44352</v>
      </c>
      <c r="C2624" s="2">
        <v>0.30208333333333331</v>
      </c>
      <c r="D2624" t="s">
        <v>641</v>
      </c>
      <c r="E2624" t="s">
        <v>13</v>
      </c>
      <c r="F2624">
        <v>33</v>
      </c>
      <c r="G2624" t="s">
        <v>14</v>
      </c>
      <c r="H2624" t="s">
        <v>43</v>
      </c>
      <c r="I2624" t="s">
        <v>33</v>
      </c>
      <c r="J2624">
        <v>8.5</v>
      </c>
      <c r="K2624">
        <v>22</v>
      </c>
      <c r="L26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24" t="str">
        <f>IF(RCH_hospital_admissions[[#This Row],[Patient Waittime]]&lt;=15,"Very Short",IF(RCH_hospital_admissions[[#This Row],[Patient Waittime]]&lt;=30,"Short", IF(RCH_hospital_admissions[[#This Row],[Patient Waittime]]&lt;=45,"Moderate","Long")))</f>
        <v>Short</v>
      </c>
    </row>
    <row r="2625" spans="1:13" x14ac:dyDescent="0.2">
      <c r="A2625" t="s">
        <v>4548</v>
      </c>
      <c r="B2625" s="1">
        <v>44204</v>
      </c>
      <c r="C2625" s="2">
        <v>0.98263888888888884</v>
      </c>
      <c r="D2625" t="s">
        <v>4549</v>
      </c>
      <c r="E2625" t="s">
        <v>13</v>
      </c>
      <c r="F2625">
        <v>47</v>
      </c>
      <c r="G2625" t="s">
        <v>14</v>
      </c>
      <c r="H2625" t="s">
        <v>32</v>
      </c>
      <c r="I2625" t="s">
        <v>33</v>
      </c>
      <c r="J2625">
        <v>7.5</v>
      </c>
      <c r="K2625">
        <v>33</v>
      </c>
      <c r="L26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625" t="str">
        <f>IF(RCH_hospital_admissions[[#This Row],[Patient Waittime]]&lt;=15,"Very Short",IF(RCH_hospital_admissions[[#This Row],[Patient Waittime]]&lt;=30,"Short", IF(RCH_hospital_admissions[[#This Row],[Patient Waittime]]&lt;=45,"Moderate","Long")))</f>
        <v>Moderate</v>
      </c>
    </row>
    <row r="2626" spans="1:13" x14ac:dyDescent="0.2">
      <c r="A2626" t="s">
        <v>4550</v>
      </c>
      <c r="B2626" s="1">
        <v>44269</v>
      </c>
      <c r="C2626" s="2">
        <v>0.80902777777777779</v>
      </c>
      <c r="D2626" t="s">
        <v>4551</v>
      </c>
      <c r="E2626" t="s">
        <v>13</v>
      </c>
      <c r="F2626">
        <v>35</v>
      </c>
      <c r="G2626" t="s">
        <v>14</v>
      </c>
      <c r="H2626" t="s">
        <v>32</v>
      </c>
      <c r="I2626" t="s">
        <v>16</v>
      </c>
      <c r="J2626">
        <v>10</v>
      </c>
      <c r="K2626">
        <v>35</v>
      </c>
      <c r="L26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26" t="str">
        <f>IF(RCH_hospital_admissions[[#This Row],[Patient Waittime]]&lt;=15,"Very Short",IF(RCH_hospital_admissions[[#This Row],[Patient Waittime]]&lt;=30,"Short", IF(RCH_hospital_admissions[[#This Row],[Patient Waittime]]&lt;=45,"Moderate","Long")))</f>
        <v>Moderate</v>
      </c>
    </row>
    <row r="2627" spans="1:13" x14ac:dyDescent="0.2">
      <c r="A2627" t="s">
        <v>4552</v>
      </c>
      <c r="B2627" s="1">
        <v>44406</v>
      </c>
      <c r="C2627" s="2">
        <v>0.67013888888888884</v>
      </c>
      <c r="D2627" t="s">
        <v>4553</v>
      </c>
      <c r="E2627" t="s">
        <v>20</v>
      </c>
      <c r="F2627">
        <v>34</v>
      </c>
      <c r="G2627" t="s">
        <v>14</v>
      </c>
      <c r="H2627" t="s">
        <v>43</v>
      </c>
      <c r="I2627" t="s">
        <v>16</v>
      </c>
      <c r="J2627">
        <v>5</v>
      </c>
      <c r="K2627">
        <v>39</v>
      </c>
      <c r="L26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27" t="str">
        <f>IF(RCH_hospital_admissions[[#This Row],[Patient Waittime]]&lt;=15,"Very Short",IF(RCH_hospital_admissions[[#This Row],[Patient Waittime]]&lt;=30,"Short", IF(RCH_hospital_admissions[[#This Row],[Patient Waittime]]&lt;=45,"Moderate","Long")))</f>
        <v>Moderate</v>
      </c>
    </row>
    <row r="2628" spans="1:13" x14ac:dyDescent="0.2">
      <c r="A2628" t="s">
        <v>4554</v>
      </c>
      <c r="B2628" s="1">
        <v>44514</v>
      </c>
      <c r="C2628" s="2">
        <v>0.21180555555555555</v>
      </c>
      <c r="D2628" t="s">
        <v>4555</v>
      </c>
      <c r="E2628" t="s">
        <v>13</v>
      </c>
      <c r="F2628">
        <v>60</v>
      </c>
      <c r="G2628" t="s">
        <v>14</v>
      </c>
      <c r="H2628" t="s">
        <v>32</v>
      </c>
      <c r="I2628" t="s">
        <v>33</v>
      </c>
      <c r="J2628">
        <v>5.5</v>
      </c>
      <c r="K2628">
        <v>46</v>
      </c>
      <c r="L26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28" t="str">
        <f>IF(RCH_hospital_admissions[[#This Row],[Patient Waittime]]&lt;=15,"Very Short",IF(RCH_hospital_admissions[[#This Row],[Patient Waittime]]&lt;=30,"Short", IF(RCH_hospital_admissions[[#This Row],[Patient Waittime]]&lt;=45,"Moderate","Long")))</f>
        <v>Long</v>
      </c>
    </row>
    <row r="2629" spans="1:13" x14ac:dyDescent="0.2">
      <c r="A2629" t="s">
        <v>4556</v>
      </c>
      <c r="B2629" s="1">
        <v>44514</v>
      </c>
      <c r="C2629" s="2">
        <v>0.72222222222222221</v>
      </c>
      <c r="D2629" t="s">
        <v>1185</v>
      </c>
      <c r="E2629" t="s">
        <v>20</v>
      </c>
      <c r="F2629">
        <v>65</v>
      </c>
      <c r="G2629" t="s">
        <v>14</v>
      </c>
      <c r="H2629" t="s">
        <v>15</v>
      </c>
      <c r="I2629" t="s">
        <v>33</v>
      </c>
      <c r="J2629">
        <v>7.5</v>
      </c>
      <c r="K2629">
        <v>25</v>
      </c>
      <c r="L26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29" t="str">
        <f>IF(RCH_hospital_admissions[[#This Row],[Patient Waittime]]&lt;=15,"Very Short",IF(RCH_hospital_admissions[[#This Row],[Patient Waittime]]&lt;=30,"Short", IF(RCH_hospital_admissions[[#This Row],[Patient Waittime]]&lt;=45,"Moderate","Long")))</f>
        <v>Short</v>
      </c>
    </row>
    <row r="2630" spans="1:13" x14ac:dyDescent="0.2">
      <c r="A2630" t="s">
        <v>4557</v>
      </c>
      <c r="B2630" s="1">
        <v>44230</v>
      </c>
      <c r="C2630" s="2">
        <v>0.9375</v>
      </c>
      <c r="D2630" t="s">
        <v>4558</v>
      </c>
      <c r="E2630" t="s">
        <v>13</v>
      </c>
      <c r="F2630">
        <v>24</v>
      </c>
      <c r="G2630" t="s">
        <v>14</v>
      </c>
      <c r="H2630" t="s">
        <v>15</v>
      </c>
      <c r="I2630" t="s">
        <v>16</v>
      </c>
      <c r="J2630">
        <v>7</v>
      </c>
      <c r="K2630">
        <v>46</v>
      </c>
      <c r="L26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630" t="str">
        <f>IF(RCH_hospital_admissions[[#This Row],[Patient Waittime]]&lt;=15,"Very Short",IF(RCH_hospital_admissions[[#This Row],[Patient Waittime]]&lt;=30,"Short", IF(RCH_hospital_admissions[[#This Row],[Patient Waittime]]&lt;=45,"Moderate","Long")))</f>
        <v>Long</v>
      </c>
    </row>
    <row r="2631" spans="1:13" x14ac:dyDescent="0.2">
      <c r="A2631" t="s">
        <v>4559</v>
      </c>
      <c r="B2631" s="1">
        <v>44742</v>
      </c>
      <c r="C2631" s="2">
        <v>0.94444444444444442</v>
      </c>
      <c r="D2631" t="s">
        <v>4560</v>
      </c>
      <c r="E2631" t="s">
        <v>13</v>
      </c>
      <c r="F2631">
        <v>22</v>
      </c>
      <c r="G2631" t="s">
        <v>14</v>
      </c>
      <c r="H2631" t="s">
        <v>38</v>
      </c>
      <c r="I2631" t="s">
        <v>16</v>
      </c>
      <c r="K2631">
        <v>25</v>
      </c>
      <c r="L26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631" t="str">
        <f>IF(RCH_hospital_admissions[[#This Row],[Patient Waittime]]&lt;=15,"Very Short",IF(RCH_hospital_admissions[[#This Row],[Patient Waittime]]&lt;=30,"Short", IF(RCH_hospital_admissions[[#This Row],[Patient Waittime]]&lt;=45,"Moderate","Long")))</f>
        <v>Short</v>
      </c>
    </row>
    <row r="2632" spans="1:13" x14ac:dyDescent="0.2">
      <c r="A2632" t="s">
        <v>4561</v>
      </c>
      <c r="B2632" s="1">
        <v>44301</v>
      </c>
      <c r="C2632" s="2">
        <v>0.25694444444444442</v>
      </c>
      <c r="D2632" t="s">
        <v>2918</v>
      </c>
      <c r="E2632" t="s">
        <v>13</v>
      </c>
      <c r="F2632">
        <v>36</v>
      </c>
      <c r="G2632" t="s">
        <v>14</v>
      </c>
      <c r="H2632" t="s">
        <v>21</v>
      </c>
      <c r="I2632" t="s">
        <v>16</v>
      </c>
      <c r="J2632">
        <v>6</v>
      </c>
      <c r="K2632">
        <v>35</v>
      </c>
      <c r="L26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32" t="str">
        <f>IF(RCH_hospital_admissions[[#This Row],[Patient Waittime]]&lt;=15,"Very Short",IF(RCH_hospital_admissions[[#This Row],[Patient Waittime]]&lt;=30,"Short", IF(RCH_hospital_admissions[[#This Row],[Patient Waittime]]&lt;=45,"Moderate","Long")))</f>
        <v>Moderate</v>
      </c>
    </row>
    <row r="2633" spans="1:13" x14ac:dyDescent="0.2">
      <c r="A2633" t="s">
        <v>4562</v>
      </c>
      <c r="B2633" s="1">
        <v>44898</v>
      </c>
      <c r="C2633" s="2">
        <v>0.72569444444444442</v>
      </c>
      <c r="D2633" t="s">
        <v>994</v>
      </c>
      <c r="E2633" t="s">
        <v>13</v>
      </c>
      <c r="F2633">
        <v>11</v>
      </c>
      <c r="G2633" t="s">
        <v>14</v>
      </c>
      <c r="H2633" t="s">
        <v>43</v>
      </c>
      <c r="I2633" t="s">
        <v>33</v>
      </c>
      <c r="J2633">
        <v>9.5</v>
      </c>
      <c r="K2633">
        <v>37</v>
      </c>
      <c r="L26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633" t="str">
        <f>IF(RCH_hospital_admissions[[#This Row],[Patient Waittime]]&lt;=15,"Very Short",IF(RCH_hospital_admissions[[#This Row],[Patient Waittime]]&lt;=30,"Short", IF(RCH_hospital_admissions[[#This Row],[Patient Waittime]]&lt;=45,"Moderate","Long")))</f>
        <v>Moderate</v>
      </c>
    </row>
    <row r="2634" spans="1:13" x14ac:dyDescent="0.2">
      <c r="A2634" t="s">
        <v>4563</v>
      </c>
      <c r="B2634" s="1">
        <v>44347</v>
      </c>
      <c r="C2634" s="2">
        <v>0.88888888888888884</v>
      </c>
      <c r="D2634" t="s">
        <v>3803</v>
      </c>
      <c r="E2634" t="s">
        <v>13</v>
      </c>
      <c r="F2634">
        <v>71</v>
      </c>
      <c r="G2634" t="s">
        <v>24</v>
      </c>
      <c r="H2634" t="s">
        <v>32</v>
      </c>
      <c r="I2634" t="s">
        <v>16</v>
      </c>
      <c r="J2634">
        <v>5</v>
      </c>
      <c r="K2634">
        <v>43</v>
      </c>
      <c r="L26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34" t="str">
        <f>IF(RCH_hospital_admissions[[#This Row],[Patient Waittime]]&lt;=15,"Very Short",IF(RCH_hospital_admissions[[#This Row],[Patient Waittime]]&lt;=30,"Short", IF(RCH_hospital_admissions[[#This Row],[Patient Waittime]]&lt;=45,"Moderate","Long")))</f>
        <v>Moderate</v>
      </c>
    </row>
    <row r="2635" spans="1:13" x14ac:dyDescent="0.2">
      <c r="A2635" t="s">
        <v>4564</v>
      </c>
      <c r="B2635" s="1">
        <v>44382</v>
      </c>
      <c r="C2635" s="2">
        <v>0.3263888888888889</v>
      </c>
      <c r="D2635" t="s">
        <v>1080</v>
      </c>
      <c r="E2635" t="s">
        <v>13</v>
      </c>
      <c r="F2635">
        <v>70</v>
      </c>
      <c r="G2635" t="s">
        <v>14</v>
      </c>
      <c r="H2635" t="s">
        <v>43</v>
      </c>
      <c r="I2635" t="s">
        <v>16</v>
      </c>
      <c r="J2635">
        <v>5</v>
      </c>
      <c r="K2635">
        <v>32</v>
      </c>
      <c r="L26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35" t="str">
        <f>IF(RCH_hospital_admissions[[#This Row],[Patient Waittime]]&lt;=15,"Very Short",IF(RCH_hospital_admissions[[#This Row],[Patient Waittime]]&lt;=30,"Short", IF(RCH_hospital_admissions[[#This Row],[Patient Waittime]]&lt;=45,"Moderate","Long")))</f>
        <v>Moderate</v>
      </c>
    </row>
    <row r="2636" spans="1:13" x14ac:dyDescent="0.2">
      <c r="A2636" t="s">
        <v>4565</v>
      </c>
      <c r="B2636" s="1">
        <v>44873</v>
      </c>
      <c r="C2636" s="2">
        <v>0.55208333333333337</v>
      </c>
      <c r="D2636" t="s">
        <v>4566</v>
      </c>
      <c r="E2636" t="s">
        <v>13</v>
      </c>
      <c r="F2636">
        <v>72</v>
      </c>
      <c r="G2636" t="s">
        <v>14</v>
      </c>
      <c r="H2636" t="s">
        <v>43</v>
      </c>
      <c r="I2636" t="s">
        <v>16</v>
      </c>
      <c r="J2636">
        <v>6</v>
      </c>
      <c r="K2636">
        <v>18</v>
      </c>
      <c r="L26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36" t="str">
        <f>IF(RCH_hospital_admissions[[#This Row],[Patient Waittime]]&lt;=15,"Very Short",IF(RCH_hospital_admissions[[#This Row],[Patient Waittime]]&lt;=30,"Short", IF(RCH_hospital_admissions[[#This Row],[Patient Waittime]]&lt;=45,"Moderate","Long")))</f>
        <v>Short</v>
      </c>
    </row>
    <row r="2637" spans="1:13" x14ac:dyDescent="0.2">
      <c r="A2637" t="s">
        <v>4567</v>
      </c>
      <c r="B2637" s="1">
        <v>44315</v>
      </c>
      <c r="C2637" s="2">
        <v>0.79166666666666663</v>
      </c>
      <c r="D2637" t="s">
        <v>4568</v>
      </c>
      <c r="E2637" t="s">
        <v>13</v>
      </c>
      <c r="F2637">
        <v>27</v>
      </c>
      <c r="G2637" t="s">
        <v>14</v>
      </c>
      <c r="H2637" t="s">
        <v>43</v>
      </c>
      <c r="I2637" t="s">
        <v>16</v>
      </c>
      <c r="K2637">
        <v>39</v>
      </c>
      <c r="L26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637" t="str">
        <f>IF(RCH_hospital_admissions[[#This Row],[Patient Waittime]]&lt;=15,"Very Short",IF(RCH_hospital_admissions[[#This Row],[Patient Waittime]]&lt;=30,"Short", IF(RCH_hospital_admissions[[#This Row],[Patient Waittime]]&lt;=45,"Moderate","Long")))</f>
        <v>Moderate</v>
      </c>
    </row>
    <row r="2638" spans="1:13" x14ac:dyDescent="0.2">
      <c r="A2638" t="s">
        <v>4569</v>
      </c>
      <c r="B2638" s="1">
        <v>44227</v>
      </c>
      <c r="C2638" s="2">
        <v>8.6805555555555552E-2</v>
      </c>
      <c r="D2638" t="s">
        <v>4570</v>
      </c>
      <c r="E2638" t="s">
        <v>13</v>
      </c>
      <c r="F2638">
        <v>51</v>
      </c>
      <c r="G2638" t="s">
        <v>14</v>
      </c>
      <c r="H2638" t="s">
        <v>15</v>
      </c>
      <c r="I2638" t="s">
        <v>16</v>
      </c>
      <c r="J2638">
        <v>7</v>
      </c>
      <c r="K2638">
        <v>43</v>
      </c>
      <c r="L26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638" t="str">
        <f>IF(RCH_hospital_admissions[[#This Row],[Patient Waittime]]&lt;=15,"Very Short",IF(RCH_hospital_admissions[[#This Row],[Patient Waittime]]&lt;=30,"Short", IF(RCH_hospital_admissions[[#This Row],[Patient Waittime]]&lt;=45,"Moderate","Long")))</f>
        <v>Moderate</v>
      </c>
    </row>
    <row r="2639" spans="1:13" x14ac:dyDescent="0.2">
      <c r="A2639" t="s">
        <v>4571</v>
      </c>
      <c r="B2639" s="1">
        <v>44326</v>
      </c>
      <c r="C2639" s="2">
        <v>0.82638888888888884</v>
      </c>
      <c r="D2639" t="s">
        <v>128</v>
      </c>
      <c r="E2639" t="s">
        <v>13</v>
      </c>
      <c r="F2639">
        <v>41</v>
      </c>
      <c r="G2639" t="s">
        <v>14</v>
      </c>
      <c r="H2639" t="s">
        <v>21</v>
      </c>
      <c r="I2639" t="s">
        <v>33</v>
      </c>
      <c r="J2639">
        <v>5.5</v>
      </c>
      <c r="K2639">
        <v>17</v>
      </c>
      <c r="L26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39" t="str">
        <f>IF(RCH_hospital_admissions[[#This Row],[Patient Waittime]]&lt;=15,"Very Short",IF(RCH_hospital_admissions[[#This Row],[Patient Waittime]]&lt;=30,"Short", IF(RCH_hospital_admissions[[#This Row],[Patient Waittime]]&lt;=45,"Moderate","Long")))</f>
        <v>Short</v>
      </c>
    </row>
    <row r="2640" spans="1:13" x14ac:dyDescent="0.2">
      <c r="A2640" t="s">
        <v>4572</v>
      </c>
      <c r="B2640" s="1">
        <v>44869</v>
      </c>
      <c r="C2640" s="2">
        <v>0.78819444444444442</v>
      </c>
      <c r="D2640" t="s">
        <v>4573</v>
      </c>
      <c r="E2640" t="s">
        <v>20</v>
      </c>
      <c r="F2640">
        <v>31</v>
      </c>
      <c r="G2640" t="s">
        <v>14</v>
      </c>
      <c r="H2640" t="s">
        <v>21</v>
      </c>
      <c r="I2640" t="s">
        <v>33</v>
      </c>
      <c r="J2640">
        <v>9.5</v>
      </c>
      <c r="K2640">
        <v>22</v>
      </c>
      <c r="L26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40" t="str">
        <f>IF(RCH_hospital_admissions[[#This Row],[Patient Waittime]]&lt;=15,"Very Short",IF(RCH_hospital_admissions[[#This Row],[Patient Waittime]]&lt;=30,"Short", IF(RCH_hospital_admissions[[#This Row],[Patient Waittime]]&lt;=45,"Moderate","Long")))</f>
        <v>Short</v>
      </c>
    </row>
    <row r="2641" spans="1:13" x14ac:dyDescent="0.2">
      <c r="A2641" t="s">
        <v>4574</v>
      </c>
      <c r="B2641" s="1">
        <v>44734</v>
      </c>
      <c r="C2641" s="2">
        <v>0.39930555555555558</v>
      </c>
      <c r="D2641" t="s">
        <v>4575</v>
      </c>
      <c r="E2641" t="s">
        <v>20</v>
      </c>
      <c r="F2641">
        <v>67</v>
      </c>
      <c r="G2641" t="s">
        <v>24</v>
      </c>
      <c r="H2641" t="s">
        <v>43</v>
      </c>
      <c r="I2641" t="s">
        <v>33</v>
      </c>
      <c r="J2641">
        <v>7.5</v>
      </c>
      <c r="K2641">
        <v>32</v>
      </c>
      <c r="L26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41" t="str">
        <f>IF(RCH_hospital_admissions[[#This Row],[Patient Waittime]]&lt;=15,"Very Short",IF(RCH_hospital_admissions[[#This Row],[Patient Waittime]]&lt;=30,"Short", IF(RCH_hospital_admissions[[#This Row],[Patient Waittime]]&lt;=45,"Moderate","Long")))</f>
        <v>Moderate</v>
      </c>
    </row>
    <row r="2642" spans="1:13" x14ac:dyDescent="0.2">
      <c r="A2642" t="s">
        <v>4576</v>
      </c>
      <c r="B2642" s="1">
        <v>44917</v>
      </c>
      <c r="C2642" s="2">
        <v>0.63541666666666663</v>
      </c>
      <c r="D2642" t="s">
        <v>1185</v>
      </c>
      <c r="E2642" t="s">
        <v>20</v>
      </c>
      <c r="F2642">
        <v>44</v>
      </c>
      <c r="G2642" t="s">
        <v>14</v>
      </c>
      <c r="H2642" t="s">
        <v>83</v>
      </c>
      <c r="I2642" t="s">
        <v>33</v>
      </c>
      <c r="J2642">
        <v>5.5</v>
      </c>
      <c r="K2642">
        <v>44</v>
      </c>
      <c r="L26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42" t="str">
        <f>IF(RCH_hospital_admissions[[#This Row],[Patient Waittime]]&lt;=15,"Very Short",IF(RCH_hospital_admissions[[#This Row],[Patient Waittime]]&lt;=30,"Short", IF(RCH_hospital_admissions[[#This Row],[Patient Waittime]]&lt;=45,"Moderate","Long")))</f>
        <v>Moderate</v>
      </c>
    </row>
    <row r="2643" spans="1:13" x14ac:dyDescent="0.2">
      <c r="A2643" t="s">
        <v>4577</v>
      </c>
      <c r="B2643" s="1">
        <v>44341</v>
      </c>
      <c r="C2643" s="2">
        <v>0.86458333333333337</v>
      </c>
      <c r="D2643" t="s">
        <v>486</v>
      </c>
      <c r="E2643" t="s">
        <v>13</v>
      </c>
      <c r="F2643">
        <v>66</v>
      </c>
      <c r="G2643" t="s">
        <v>14</v>
      </c>
      <c r="H2643" t="s">
        <v>15</v>
      </c>
      <c r="I2643" t="s">
        <v>16</v>
      </c>
      <c r="J2643">
        <v>7</v>
      </c>
      <c r="K2643">
        <v>25</v>
      </c>
      <c r="L26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43" t="str">
        <f>IF(RCH_hospital_admissions[[#This Row],[Patient Waittime]]&lt;=15,"Very Short",IF(RCH_hospital_admissions[[#This Row],[Patient Waittime]]&lt;=30,"Short", IF(RCH_hospital_admissions[[#This Row],[Patient Waittime]]&lt;=45,"Moderate","Long")))</f>
        <v>Short</v>
      </c>
    </row>
    <row r="2644" spans="1:13" x14ac:dyDescent="0.2">
      <c r="A2644" t="s">
        <v>4578</v>
      </c>
      <c r="B2644" s="1">
        <v>44601</v>
      </c>
      <c r="C2644" s="2">
        <v>0.2013888888888889</v>
      </c>
      <c r="D2644" t="s">
        <v>4579</v>
      </c>
      <c r="E2644" t="s">
        <v>20</v>
      </c>
      <c r="F2644">
        <v>70</v>
      </c>
      <c r="G2644" t="s">
        <v>14</v>
      </c>
      <c r="H2644" t="s">
        <v>32</v>
      </c>
      <c r="I2644" t="s">
        <v>33</v>
      </c>
      <c r="J2644">
        <v>5.5</v>
      </c>
      <c r="K2644">
        <v>48</v>
      </c>
      <c r="L26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44" t="str">
        <f>IF(RCH_hospital_admissions[[#This Row],[Patient Waittime]]&lt;=15,"Very Short",IF(RCH_hospital_admissions[[#This Row],[Patient Waittime]]&lt;=30,"Short", IF(RCH_hospital_admissions[[#This Row],[Patient Waittime]]&lt;=45,"Moderate","Long")))</f>
        <v>Long</v>
      </c>
    </row>
    <row r="2645" spans="1:13" x14ac:dyDescent="0.2">
      <c r="A2645" t="s">
        <v>4580</v>
      </c>
      <c r="B2645" s="1">
        <v>44359</v>
      </c>
      <c r="C2645" s="2">
        <v>0.63541666666666663</v>
      </c>
      <c r="D2645" t="s">
        <v>4581</v>
      </c>
      <c r="E2645" t="s">
        <v>13</v>
      </c>
      <c r="F2645">
        <v>33</v>
      </c>
      <c r="G2645" t="s">
        <v>14</v>
      </c>
      <c r="H2645" t="s">
        <v>114</v>
      </c>
      <c r="I2645" t="s">
        <v>16</v>
      </c>
      <c r="J2645">
        <v>7</v>
      </c>
      <c r="K2645">
        <v>23</v>
      </c>
      <c r="L26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45" t="str">
        <f>IF(RCH_hospital_admissions[[#This Row],[Patient Waittime]]&lt;=15,"Very Short",IF(RCH_hospital_admissions[[#This Row],[Patient Waittime]]&lt;=30,"Short", IF(RCH_hospital_admissions[[#This Row],[Patient Waittime]]&lt;=45,"Moderate","Long")))</f>
        <v>Short</v>
      </c>
    </row>
    <row r="2646" spans="1:13" x14ac:dyDescent="0.2">
      <c r="A2646" t="s">
        <v>4582</v>
      </c>
      <c r="B2646" s="1">
        <v>44858</v>
      </c>
      <c r="C2646" s="2">
        <v>0.69444444444444442</v>
      </c>
      <c r="D2646" t="s">
        <v>3034</v>
      </c>
      <c r="E2646" t="s">
        <v>13</v>
      </c>
      <c r="F2646">
        <v>68</v>
      </c>
      <c r="G2646" t="s">
        <v>24</v>
      </c>
      <c r="H2646" t="s">
        <v>15</v>
      </c>
      <c r="I2646" t="s">
        <v>16</v>
      </c>
      <c r="J2646">
        <v>6</v>
      </c>
      <c r="K2646">
        <v>31</v>
      </c>
      <c r="L26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46" t="str">
        <f>IF(RCH_hospital_admissions[[#This Row],[Patient Waittime]]&lt;=15,"Very Short",IF(RCH_hospital_admissions[[#This Row],[Patient Waittime]]&lt;=30,"Short", IF(RCH_hospital_admissions[[#This Row],[Patient Waittime]]&lt;=45,"Moderate","Long")))</f>
        <v>Moderate</v>
      </c>
    </row>
    <row r="2647" spans="1:13" x14ac:dyDescent="0.2">
      <c r="A2647" t="s">
        <v>4583</v>
      </c>
      <c r="B2647" s="1">
        <v>44504</v>
      </c>
      <c r="C2647" s="2">
        <v>0.62152777777777779</v>
      </c>
      <c r="D2647" t="s">
        <v>4584</v>
      </c>
      <c r="E2647" t="s">
        <v>13</v>
      </c>
      <c r="F2647">
        <v>43</v>
      </c>
      <c r="G2647" t="s">
        <v>24</v>
      </c>
      <c r="H2647" t="s">
        <v>83</v>
      </c>
      <c r="I2647" t="s">
        <v>16</v>
      </c>
      <c r="K2647">
        <v>41</v>
      </c>
      <c r="L26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47" t="str">
        <f>IF(RCH_hospital_admissions[[#This Row],[Patient Waittime]]&lt;=15,"Very Short",IF(RCH_hospital_admissions[[#This Row],[Patient Waittime]]&lt;=30,"Short", IF(RCH_hospital_admissions[[#This Row],[Patient Waittime]]&lt;=45,"Moderate","Long")))</f>
        <v>Moderate</v>
      </c>
    </row>
    <row r="2648" spans="1:13" x14ac:dyDescent="0.2">
      <c r="A2648" t="s">
        <v>4585</v>
      </c>
      <c r="B2648" s="1">
        <v>44264</v>
      </c>
      <c r="C2648" s="2">
        <v>0.39930555555555558</v>
      </c>
      <c r="D2648" t="s">
        <v>85</v>
      </c>
      <c r="E2648" t="s">
        <v>20</v>
      </c>
      <c r="F2648">
        <v>38</v>
      </c>
      <c r="G2648" t="s">
        <v>74</v>
      </c>
      <c r="H2648" t="s">
        <v>32</v>
      </c>
      <c r="I2648" t="s">
        <v>33</v>
      </c>
      <c r="J2648">
        <v>5.5</v>
      </c>
      <c r="K2648">
        <v>30</v>
      </c>
      <c r="L26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48" t="str">
        <f>IF(RCH_hospital_admissions[[#This Row],[Patient Waittime]]&lt;=15,"Very Short",IF(RCH_hospital_admissions[[#This Row],[Patient Waittime]]&lt;=30,"Short", IF(RCH_hospital_admissions[[#This Row],[Patient Waittime]]&lt;=45,"Moderate","Long")))</f>
        <v>Short</v>
      </c>
    </row>
    <row r="2649" spans="1:13" x14ac:dyDescent="0.2">
      <c r="A2649" t="s">
        <v>4586</v>
      </c>
      <c r="B2649" s="1">
        <v>44199</v>
      </c>
      <c r="C2649" s="2">
        <v>0.59722222222222221</v>
      </c>
      <c r="D2649" t="s">
        <v>4587</v>
      </c>
      <c r="E2649" t="s">
        <v>13</v>
      </c>
      <c r="F2649">
        <v>51</v>
      </c>
      <c r="G2649" t="s">
        <v>14</v>
      </c>
      <c r="H2649" t="s">
        <v>15</v>
      </c>
      <c r="I2649" t="s">
        <v>16</v>
      </c>
      <c r="J2649">
        <v>6</v>
      </c>
      <c r="K2649">
        <v>21</v>
      </c>
      <c r="L26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649" t="str">
        <f>IF(RCH_hospital_admissions[[#This Row],[Patient Waittime]]&lt;=15,"Very Short",IF(RCH_hospital_admissions[[#This Row],[Patient Waittime]]&lt;=30,"Short", IF(RCH_hospital_admissions[[#This Row],[Patient Waittime]]&lt;=45,"Moderate","Long")))</f>
        <v>Short</v>
      </c>
    </row>
    <row r="2650" spans="1:13" x14ac:dyDescent="0.2">
      <c r="A2650" t="s">
        <v>4588</v>
      </c>
      <c r="B2650" s="1">
        <v>44433</v>
      </c>
      <c r="C2650" s="2">
        <v>0.25347222222222221</v>
      </c>
      <c r="D2650" t="s">
        <v>4589</v>
      </c>
      <c r="E2650" t="s">
        <v>20</v>
      </c>
      <c r="F2650">
        <v>22</v>
      </c>
      <c r="G2650" t="s">
        <v>50</v>
      </c>
      <c r="H2650" t="s">
        <v>83</v>
      </c>
      <c r="I2650" t="s">
        <v>33</v>
      </c>
      <c r="J2650">
        <v>6.5</v>
      </c>
      <c r="K2650">
        <v>45</v>
      </c>
      <c r="L26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650" t="str">
        <f>IF(RCH_hospital_admissions[[#This Row],[Patient Waittime]]&lt;=15,"Very Short",IF(RCH_hospital_admissions[[#This Row],[Patient Waittime]]&lt;=30,"Short", IF(RCH_hospital_admissions[[#This Row],[Patient Waittime]]&lt;=45,"Moderate","Long")))</f>
        <v>Moderate</v>
      </c>
    </row>
    <row r="2651" spans="1:13" x14ac:dyDescent="0.2">
      <c r="A2651" t="s">
        <v>4590</v>
      </c>
      <c r="B2651" s="1">
        <v>44811</v>
      </c>
      <c r="C2651" s="2">
        <v>0.44444444444444442</v>
      </c>
      <c r="D2651" t="s">
        <v>774</v>
      </c>
      <c r="E2651" t="s">
        <v>20</v>
      </c>
      <c r="F2651">
        <v>40</v>
      </c>
      <c r="G2651" t="s">
        <v>14</v>
      </c>
      <c r="H2651" t="s">
        <v>43</v>
      </c>
      <c r="I2651" t="s">
        <v>16</v>
      </c>
      <c r="J2651">
        <v>8</v>
      </c>
      <c r="K2651">
        <v>30</v>
      </c>
      <c r="L26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51" t="str">
        <f>IF(RCH_hospital_admissions[[#This Row],[Patient Waittime]]&lt;=15,"Very Short",IF(RCH_hospital_admissions[[#This Row],[Patient Waittime]]&lt;=30,"Short", IF(RCH_hospital_admissions[[#This Row],[Patient Waittime]]&lt;=45,"Moderate","Long")))</f>
        <v>Short</v>
      </c>
    </row>
    <row r="2652" spans="1:13" x14ac:dyDescent="0.2">
      <c r="A2652" t="s">
        <v>4591</v>
      </c>
      <c r="B2652" s="1">
        <v>44359</v>
      </c>
      <c r="C2652" s="2">
        <v>0.96527777777777779</v>
      </c>
      <c r="D2652" t="s">
        <v>883</v>
      </c>
      <c r="E2652" t="s">
        <v>13</v>
      </c>
      <c r="F2652">
        <v>1</v>
      </c>
      <c r="G2652" t="s">
        <v>14</v>
      </c>
      <c r="H2652" t="s">
        <v>27</v>
      </c>
      <c r="I2652" t="s">
        <v>16</v>
      </c>
      <c r="J2652">
        <v>4</v>
      </c>
      <c r="K2652">
        <v>15</v>
      </c>
      <c r="L26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652" t="str">
        <f>IF(RCH_hospital_admissions[[#This Row],[Patient Waittime]]&lt;=15,"Very Short",IF(RCH_hospital_admissions[[#This Row],[Patient Waittime]]&lt;=30,"Short", IF(RCH_hospital_admissions[[#This Row],[Patient Waittime]]&lt;=45,"Moderate","Long")))</f>
        <v>Very Short</v>
      </c>
    </row>
    <row r="2653" spans="1:13" x14ac:dyDescent="0.2">
      <c r="A2653" t="s">
        <v>4592</v>
      </c>
      <c r="B2653" s="1">
        <v>44839</v>
      </c>
      <c r="C2653" s="2">
        <v>0.4236111111111111</v>
      </c>
      <c r="D2653" t="s">
        <v>2242</v>
      </c>
      <c r="E2653" t="s">
        <v>20</v>
      </c>
      <c r="F2653">
        <v>45</v>
      </c>
      <c r="G2653" t="s">
        <v>14</v>
      </c>
      <c r="H2653" t="s">
        <v>32</v>
      </c>
      <c r="I2653" t="s">
        <v>33</v>
      </c>
      <c r="J2653">
        <v>4.5</v>
      </c>
      <c r="K2653">
        <v>38</v>
      </c>
      <c r="L26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653" t="str">
        <f>IF(RCH_hospital_admissions[[#This Row],[Patient Waittime]]&lt;=15,"Very Short",IF(RCH_hospital_admissions[[#This Row],[Patient Waittime]]&lt;=30,"Short", IF(RCH_hospital_admissions[[#This Row],[Patient Waittime]]&lt;=45,"Moderate","Long")))</f>
        <v>Moderate</v>
      </c>
    </row>
    <row r="2654" spans="1:13" x14ac:dyDescent="0.2">
      <c r="A2654" t="s">
        <v>4593</v>
      </c>
      <c r="B2654" s="1">
        <v>44603</v>
      </c>
      <c r="C2654" s="2">
        <v>0.85416666666666663</v>
      </c>
      <c r="D2654" t="s">
        <v>2055</v>
      </c>
      <c r="E2654" t="s">
        <v>13</v>
      </c>
      <c r="F2654">
        <v>23</v>
      </c>
      <c r="G2654" t="s">
        <v>160</v>
      </c>
      <c r="H2654" t="s">
        <v>15</v>
      </c>
      <c r="I2654" t="s">
        <v>16</v>
      </c>
      <c r="K2654">
        <v>24</v>
      </c>
      <c r="L26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654" t="str">
        <f>IF(RCH_hospital_admissions[[#This Row],[Patient Waittime]]&lt;=15,"Very Short",IF(RCH_hospital_admissions[[#This Row],[Patient Waittime]]&lt;=30,"Short", IF(RCH_hospital_admissions[[#This Row],[Patient Waittime]]&lt;=45,"Moderate","Long")))</f>
        <v>Short</v>
      </c>
    </row>
    <row r="2655" spans="1:13" x14ac:dyDescent="0.2">
      <c r="A2655" t="s">
        <v>4594</v>
      </c>
      <c r="B2655" s="1">
        <v>44838</v>
      </c>
      <c r="C2655" s="2">
        <v>0.89236111111111116</v>
      </c>
      <c r="D2655" t="s">
        <v>4595</v>
      </c>
      <c r="E2655" t="s">
        <v>13</v>
      </c>
      <c r="F2655">
        <v>30</v>
      </c>
      <c r="G2655" t="s">
        <v>14</v>
      </c>
      <c r="H2655" t="s">
        <v>15</v>
      </c>
      <c r="I2655" t="s">
        <v>33</v>
      </c>
      <c r="J2655">
        <v>3.5</v>
      </c>
      <c r="K2655">
        <v>40</v>
      </c>
      <c r="L26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55" t="str">
        <f>IF(RCH_hospital_admissions[[#This Row],[Patient Waittime]]&lt;=15,"Very Short",IF(RCH_hospital_admissions[[#This Row],[Patient Waittime]]&lt;=30,"Short", IF(RCH_hospital_admissions[[#This Row],[Patient Waittime]]&lt;=45,"Moderate","Long")))</f>
        <v>Moderate</v>
      </c>
    </row>
    <row r="2656" spans="1:13" x14ac:dyDescent="0.2">
      <c r="A2656" t="s">
        <v>4596</v>
      </c>
      <c r="B2656" s="1">
        <v>44837</v>
      </c>
      <c r="C2656" s="2">
        <v>0.19791666666666666</v>
      </c>
      <c r="D2656" t="s">
        <v>4597</v>
      </c>
      <c r="E2656" t="s">
        <v>20</v>
      </c>
      <c r="F2656">
        <v>38</v>
      </c>
      <c r="G2656" t="s">
        <v>14</v>
      </c>
      <c r="H2656" t="s">
        <v>15</v>
      </c>
      <c r="I2656" t="s">
        <v>33</v>
      </c>
      <c r="K2656">
        <v>47</v>
      </c>
      <c r="L26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56" t="str">
        <f>IF(RCH_hospital_admissions[[#This Row],[Patient Waittime]]&lt;=15,"Very Short",IF(RCH_hospital_admissions[[#This Row],[Patient Waittime]]&lt;=30,"Short", IF(RCH_hospital_admissions[[#This Row],[Patient Waittime]]&lt;=45,"Moderate","Long")))</f>
        <v>Long</v>
      </c>
    </row>
    <row r="2657" spans="1:13" x14ac:dyDescent="0.2">
      <c r="A2657" t="s">
        <v>4598</v>
      </c>
      <c r="B2657" s="1">
        <v>44673</v>
      </c>
      <c r="C2657" s="2">
        <v>0.33333333333333331</v>
      </c>
      <c r="D2657" t="s">
        <v>4001</v>
      </c>
      <c r="E2657" t="s">
        <v>20</v>
      </c>
      <c r="F2657">
        <v>23</v>
      </c>
      <c r="G2657" t="s">
        <v>14</v>
      </c>
      <c r="H2657" t="s">
        <v>21</v>
      </c>
      <c r="I2657" t="s">
        <v>16</v>
      </c>
      <c r="K2657">
        <v>42</v>
      </c>
      <c r="L26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657" t="str">
        <f>IF(RCH_hospital_admissions[[#This Row],[Patient Waittime]]&lt;=15,"Very Short",IF(RCH_hospital_admissions[[#This Row],[Patient Waittime]]&lt;=30,"Short", IF(RCH_hospital_admissions[[#This Row],[Patient Waittime]]&lt;=45,"Moderate","Long")))</f>
        <v>Moderate</v>
      </c>
    </row>
    <row r="2658" spans="1:13" x14ac:dyDescent="0.2">
      <c r="A2658" t="s">
        <v>4599</v>
      </c>
      <c r="B2658" s="1">
        <v>44812</v>
      </c>
      <c r="C2658" s="2">
        <v>0.43402777777777779</v>
      </c>
      <c r="D2658" t="s">
        <v>4600</v>
      </c>
      <c r="E2658" t="s">
        <v>20</v>
      </c>
      <c r="F2658">
        <v>43</v>
      </c>
      <c r="G2658" t="s">
        <v>14</v>
      </c>
      <c r="H2658" t="s">
        <v>114</v>
      </c>
      <c r="I2658" t="s">
        <v>16</v>
      </c>
      <c r="J2658">
        <v>10</v>
      </c>
      <c r="K2658">
        <v>25</v>
      </c>
      <c r="L26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58" t="str">
        <f>IF(RCH_hospital_admissions[[#This Row],[Patient Waittime]]&lt;=15,"Very Short",IF(RCH_hospital_admissions[[#This Row],[Patient Waittime]]&lt;=30,"Short", IF(RCH_hospital_admissions[[#This Row],[Patient Waittime]]&lt;=45,"Moderate","Long")))</f>
        <v>Short</v>
      </c>
    </row>
    <row r="2659" spans="1:13" x14ac:dyDescent="0.2">
      <c r="A2659" t="s">
        <v>4601</v>
      </c>
      <c r="B2659" s="1">
        <v>44624</v>
      </c>
      <c r="C2659" s="2">
        <v>0.94791666666666663</v>
      </c>
      <c r="D2659" t="s">
        <v>2571</v>
      </c>
      <c r="E2659" t="s">
        <v>20</v>
      </c>
      <c r="F2659">
        <v>46</v>
      </c>
      <c r="G2659" t="s">
        <v>14</v>
      </c>
      <c r="H2659" t="s">
        <v>32</v>
      </c>
      <c r="I2659" t="s">
        <v>33</v>
      </c>
      <c r="K2659">
        <v>37</v>
      </c>
      <c r="L26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659" t="str">
        <f>IF(RCH_hospital_admissions[[#This Row],[Patient Waittime]]&lt;=15,"Very Short",IF(RCH_hospital_admissions[[#This Row],[Patient Waittime]]&lt;=30,"Short", IF(RCH_hospital_admissions[[#This Row],[Patient Waittime]]&lt;=45,"Moderate","Long")))</f>
        <v>Moderate</v>
      </c>
    </row>
    <row r="2660" spans="1:13" x14ac:dyDescent="0.2">
      <c r="A2660" t="s">
        <v>4602</v>
      </c>
      <c r="B2660" s="1">
        <v>44827</v>
      </c>
      <c r="C2660" s="2">
        <v>0.3611111111111111</v>
      </c>
      <c r="D2660" t="s">
        <v>4603</v>
      </c>
      <c r="E2660" t="s">
        <v>13</v>
      </c>
      <c r="F2660">
        <v>37</v>
      </c>
      <c r="G2660" t="s">
        <v>14</v>
      </c>
      <c r="H2660" t="s">
        <v>114</v>
      </c>
      <c r="I2660" t="s">
        <v>16</v>
      </c>
      <c r="J2660">
        <v>6</v>
      </c>
      <c r="K2660">
        <v>20</v>
      </c>
      <c r="L26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60" t="str">
        <f>IF(RCH_hospital_admissions[[#This Row],[Patient Waittime]]&lt;=15,"Very Short",IF(RCH_hospital_admissions[[#This Row],[Patient Waittime]]&lt;=30,"Short", IF(RCH_hospital_admissions[[#This Row],[Patient Waittime]]&lt;=45,"Moderate","Long")))</f>
        <v>Short</v>
      </c>
    </row>
    <row r="2661" spans="1:13" x14ac:dyDescent="0.2">
      <c r="A2661" t="s">
        <v>4604</v>
      </c>
      <c r="B2661" s="1">
        <v>44592</v>
      </c>
      <c r="C2661" s="2">
        <v>0.8125</v>
      </c>
      <c r="D2661" t="s">
        <v>4605</v>
      </c>
      <c r="E2661" t="s">
        <v>20</v>
      </c>
      <c r="F2661">
        <v>64</v>
      </c>
      <c r="G2661" t="s">
        <v>14</v>
      </c>
      <c r="H2661" t="s">
        <v>21</v>
      </c>
      <c r="I2661" t="s">
        <v>16</v>
      </c>
      <c r="J2661">
        <v>10</v>
      </c>
      <c r="K2661">
        <v>20</v>
      </c>
      <c r="L26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61" t="str">
        <f>IF(RCH_hospital_admissions[[#This Row],[Patient Waittime]]&lt;=15,"Very Short",IF(RCH_hospital_admissions[[#This Row],[Patient Waittime]]&lt;=30,"Short", IF(RCH_hospital_admissions[[#This Row],[Patient Waittime]]&lt;=45,"Moderate","Long")))</f>
        <v>Short</v>
      </c>
    </row>
    <row r="2662" spans="1:13" x14ac:dyDescent="0.2">
      <c r="A2662" t="s">
        <v>4606</v>
      </c>
      <c r="B2662" s="1">
        <v>44654</v>
      </c>
      <c r="C2662" s="2">
        <v>0.67361111111111116</v>
      </c>
      <c r="D2662" t="s">
        <v>4607</v>
      </c>
      <c r="E2662" t="s">
        <v>20</v>
      </c>
      <c r="F2662">
        <v>73</v>
      </c>
      <c r="G2662" t="s">
        <v>24</v>
      </c>
      <c r="H2662" t="s">
        <v>32</v>
      </c>
      <c r="I2662" t="s">
        <v>33</v>
      </c>
      <c r="J2662">
        <v>1.5</v>
      </c>
      <c r="K2662">
        <v>32</v>
      </c>
      <c r="L26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62" t="str">
        <f>IF(RCH_hospital_admissions[[#This Row],[Patient Waittime]]&lt;=15,"Very Short",IF(RCH_hospital_admissions[[#This Row],[Patient Waittime]]&lt;=30,"Short", IF(RCH_hospital_admissions[[#This Row],[Patient Waittime]]&lt;=45,"Moderate","Long")))</f>
        <v>Moderate</v>
      </c>
    </row>
    <row r="2663" spans="1:13" x14ac:dyDescent="0.2">
      <c r="A2663" t="s">
        <v>4608</v>
      </c>
      <c r="B2663" s="1">
        <v>44311</v>
      </c>
      <c r="C2663" s="2">
        <v>0.52430555555555558</v>
      </c>
      <c r="D2663" t="s">
        <v>4609</v>
      </c>
      <c r="E2663" t="s">
        <v>20</v>
      </c>
      <c r="F2663">
        <v>75</v>
      </c>
      <c r="G2663" t="s">
        <v>14</v>
      </c>
      <c r="H2663" t="s">
        <v>15</v>
      </c>
      <c r="I2663" t="s">
        <v>33</v>
      </c>
      <c r="J2663">
        <v>4.5</v>
      </c>
      <c r="K2663">
        <v>53</v>
      </c>
      <c r="L26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663" t="str">
        <f>IF(RCH_hospital_admissions[[#This Row],[Patient Waittime]]&lt;=15,"Very Short",IF(RCH_hospital_admissions[[#This Row],[Patient Waittime]]&lt;=30,"Short", IF(RCH_hospital_admissions[[#This Row],[Patient Waittime]]&lt;=45,"Moderate","Long")))</f>
        <v>Long</v>
      </c>
    </row>
    <row r="2664" spans="1:13" x14ac:dyDescent="0.2">
      <c r="A2664" t="s">
        <v>4610</v>
      </c>
      <c r="B2664" s="1">
        <v>44492</v>
      </c>
      <c r="C2664" s="2">
        <v>0.4236111111111111</v>
      </c>
      <c r="D2664" t="s">
        <v>4611</v>
      </c>
      <c r="E2664" t="s">
        <v>20</v>
      </c>
      <c r="F2664">
        <v>19</v>
      </c>
      <c r="G2664" t="s">
        <v>14</v>
      </c>
      <c r="H2664" t="s">
        <v>15</v>
      </c>
      <c r="I2664" t="s">
        <v>16</v>
      </c>
      <c r="J2664">
        <v>6</v>
      </c>
      <c r="K2664">
        <v>35</v>
      </c>
      <c r="L26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664" t="str">
        <f>IF(RCH_hospital_admissions[[#This Row],[Patient Waittime]]&lt;=15,"Very Short",IF(RCH_hospital_admissions[[#This Row],[Patient Waittime]]&lt;=30,"Short", IF(RCH_hospital_admissions[[#This Row],[Patient Waittime]]&lt;=45,"Moderate","Long")))</f>
        <v>Moderate</v>
      </c>
    </row>
    <row r="2665" spans="1:13" x14ac:dyDescent="0.2">
      <c r="A2665" t="s">
        <v>4612</v>
      </c>
      <c r="B2665" s="1">
        <v>44858</v>
      </c>
      <c r="C2665" s="2">
        <v>0.51388888888888884</v>
      </c>
      <c r="D2665" t="s">
        <v>4613</v>
      </c>
      <c r="E2665" t="s">
        <v>20</v>
      </c>
      <c r="F2665">
        <v>17</v>
      </c>
      <c r="G2665" t="s">
        <v>14</v>
      </c>
      <c r="H2665" t="s">
        <v>27</v>
      </c>
      <c r="I2665" t="s">
        <v>16</v>
      </c>
      <c r="K2665">
        <v>31</v>
      </c>
      <c r="L26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665" t="str">
        <f>IF(RCH_hospital_admissions[[#This Row],[Patient Waittime]]&lt;=15,"Very Short",IF(RCH_hospital_admissions[[#This Row],[Patient Waittime]]&lt;=30,"Short", IF(RCH_hospital_admissions[[#This Row],[Patient Waittime]]&lt;=45,"Moderate","Long")))</f>
        <v>Moderate</v>
      </c>
    </row>
    <row r="2666" spans="1:13" x14ac:dyDescent="0.2">
      <c r="A2666" t="s">
        <v>4614</v>
      </c>
      <c r="B2666" s="1">
        <v>44574</v>
      </c>
      <c r="C2666" s="2">
        <v>0.58333333333333337</v>
      </c>
      <c r="D2666" t="s">
        <v>4615</v>
      </c>
      <c r="E2666" t="s">
        <v>20</v>
      </c>
      <c r="F2666">
        <v>30</v>
      </c>
      <c r="G2666" t="s">
        <v>14</v>
      </c>
      <c r="H2666" t="s">
        <v>83</v>
      </c>
      <c r="I2666" t="s">
        <v>16</v>
      </c>
      <c r="J2666">
        <v>4</v>
      </c>
      <c r="K2666">
        <v>29</v>
      </c>
      <c r="L26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66" t="str">
        <f>IF(RCH_hospital_admissions[[#This Row],[Patient Waittime]]&lt;=15,"Very Short",IF(RCH_hospital_admissions[[#This Row],[Patient Waittime]]&lt;=30,"Short", IF(RCH_hospital_admissions[[#This Row],[Patient Waittime]]&lt;=45,"Moderate","Long")))</f>
        <v>Short</v>
      </c>
    </row>
    <row r="2667" spans="1:13" x14ac:dyDescent="0.2">
      <c r="A2667" t="s">
        <v>4616</v>
      </c>
      <c r="B2667" s="1">
        <v>44706</v>
      </c>
      <c r="C2667" s="2">
        <v>0.62847222222222221</v>
      </c>
      <c r="D2667" t="s">
        <v>4617</v>
      </c>
      <c r="E2667" t="s">
        <v>13</v>
      </c>
      <c r="F2667">
        <v>37</v>
      </c>
      <c r="G2667" t="s">
        <v>14</v>
      </c>
      <c r="H2667" t="s">
        <v>21</v>
      </c>
      <c r="I2667" t="s">
        <v>16</v>
      </c>
      <c r="K2667">
        <v>36</v>
      </c>
      <c r="L26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67" t="str">
        <f>IF(RCH_hospital_admissions[[#This Row],[Patient Waittime]]&lt;=15,"Very Short",IF(RCH_hospital_admissions[[#This Row],[Patient Waittime]]&lt;=30,"Short", IF(RCH_hospital_admissions[[#This Row],[Patient Waittime]]&lt;=45,"Moderate","Long")))</f>
        <v>Moderate</v>
      </c>
    </row>
    <row r="2668" spans="1:13" x14ac:dyDescent="0.2">
      <c r="A2668" t="s">
        <v>4618</v>
      </c>
      <c r="B2668" s="1">
        <v>44563</v>
      </c>
      <c r="C2668" s="2">
        <v>0.82638888888888884</v>
      </c>
      <c r="D2668" t="s">
        <v>4619</v>
      </c>
      <c r="E2668" t="s">
        <v>13</v>
      </c>
      <c r="F2668">
        <v>35</v>
      </c>
      <c r="G2668" t="s">
        <v>14</v>
      </c>
      <c r="H2668" t="s">
        <v>83</v>
      </c>
      <c r="I2668" t="s">
        <v>16</v>
      </c>
      <c r="J2668">
        <v>7</v>
      </c>
      <c r="K2668">
        <v>19</v>
      </c>
      <c r="L26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68" t="str">
        <f>IF(RCH_hospital_admissions[[#This Row],[Patient Waittime]]&lt;=15,"Very Short",IF(RCH_hospital_admissions[[#This Row],[Patient Waittime]]&lt;=30,"Short", IF(RCH_hospital_admissions[[#This Row],[Patient Waittime]]&lt;=45,"Moderate","Long")))</f>
        <v>Short</v>
      </c>
    </row>
    <row r="2669" spans="1:13" x14ac:dyDescent="0.2">
      <c r="A2669" t="s">
        <v>4620</v>
      </c>
      <c r="B2669" s="1">
        <v>44310</v>
      </c>
      <c r="C2669" s="2">
        <v>0.54166666666666663</v>
      </c>
      <c r="D2669" t="s">
        <v>3001</v>
      </c>
      <c r="E2669" t="s">
        <v>20</v>
      </c>
      <c r="F2669">
        <v>17</v>
      </c>
      <c r="G2669" t="s">
        <v>14</v>
      </c>
      <c r="H2669" t="s">
        <v>21</v>
      </c>
      <c r="I2669" t="s">
        <v>16</v>
      </c>
      <c r="J2669">
        <v>7</v>
      </c>
      <c r="K2669">
        <v>19</v>
      </c>
      <c r="L26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669" t="str">
        <f>IF(RCH_hospital_admissions[[#This Row],[Patient Waittime]]&lt;=15,"Very Short",IF(RCH_hospital_admissions[[#This Row],[Patient Waittime]]&lt;=30,"Short", IF(RCH_hospital_admissions[[#This Row],[Patient Waittime]]&lt;=45,"Moderate","Long")))</f>
        <v>Short</v>
      </c>
    </row>
    <row r="2670" spans="1:13" x14ac:dyDescent="0.2">
      <c r="A2670" t="s">
        <v>4621</v>
      </c>
      <c r="B2670" s="1">
        <v>44732</v>
      </c>
      <c r="C2670" s="2">
        <v>0.40277777777777779</v>
      </c>
      <c r="D2670" t="s">
        <v>4622</v>
      </c>
      <c r="E2670" t="s">
        <v>13</v>
      </c>
      <c r="F2670">
        <v>9</v>
      </c>
      <c r="G2670" t="s">
        <v>14</v>
      </c>
      <c r="H2670" t="s">
        <v>27</v>
      </c>
      <c r="I2670" t="s">
        <v>33</v>
      </c>
      <c r="K2670">
        <v>27</v>
      </c>
      <c r="L26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670" t="str">
        <f>IF(RCH_hospital_admissions[[#This Row],[Patient Waittime]]&lt;=15,"Very Short",IF(RCH_hospital_admissions[[#This Row],[Patient Waittime]]&lt;=30,"Short", IF(RCH_hospital_admissions[[#This Row],[Patient Waittime]]&lt;=45,"Moderate","Long")))</f>
        <v>Short</v>
      </c>
    </row>
    <row r="2671" spans="1:13" x14ac:dyDescent="0.2">
      <c r="A2671" t="s">
        <v>4623</v>
      </c>
      <c r="B2671" s="1">
        <v>44211</v>
      </c>
      <c r="C2671" s="2">
        <v>0.3263888888888889</v>
      </c>
      <c r="D2671" t="s">
        <v>4624</v>
      </c>
      <c r="E2671" t="s">
        <v>20</v>
      </c>
      <c r="F2671">
        <v>37</v>
      </c>
      <c r="G2671" t="s">
        <v>14</v>
      </c>
      <c r="H2671" t="s">
        <v>15</v>
      </c>
      <c r="I2671" t="s">
        <v>16</v>
      </c>
      <c r="J2671">
        <v>5</v>
      </c>
      <c r="K2671">
        <v>28</v>
      </c>
      <c r="L26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71" t="str">
        <f>IF(RCH_hospital_admissions[[#This Row],[Patient Waittime]]&lt;=15,"Very Short",IF(RCH_hospital_admissions[[#This Row],[Patient Waittime]]&lt;=30,"Short", IF(RCH_hospital_admissions[[#This Row],[Patient Waittime]]&lt;=45,"Moderate","Long")))</f>
        <v>Short</v>
      </c>
    </row>
    <row r="2672" spans="1:13" x14ac:dyDescent="0.2">
      <c r="A2672" t="s">
        <v>4625</v>
      </c>
      <c r="B2672" s="1">
        <v>44603</v>
      </c>
      <c r="C2672" s="2">
        <v>0.16319444444444445</v>
      </c>
      <c r="D2672" t="s">
        <v>1632</v>
      </c>
      <c r="E2672" t="s">
        <v>13</v>
      </c>
      <c r="F2672">
        <v>78</v>
      </c>
      <c r="G2672" t="s">
        <v>14</v>
      </c>
      <c r="H2672" t="s">
        <v>114</v>
      </c>
      <c r="I2672" t="s">
        <v>16</v>
      </c>
      <c r="J2672">
        <v>6</v>
      </c>
      <c r="K2672">
        <v>30</v>
      </c>
      <c r="L26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672" t="str">
        <f>IF(RCH_hospital_admissions[[#This Row],[Patient Waittime]]&lt;=15,"Very Short",IF(RCH_hospital_admissions[[#This Row],[Patient Waittime]]&lt;=30,"Short", IF(RCH_hospital_admissions[[#This Row],[Patient Waittime]]&lt;=45,"Moderate","Long")))</f>
        <v>Short</v>
      </c>
    </row>
    <row r="2673" spans="1:13" x14ac:dyDescent="0.2">
      <c r="A2673" t="s">
        <v>4626</v>
      </c>
      <c r="B2673" s="1">
        <v>44405</v>
      </c>
      <c r="C2673" s="2">
        <v>0.70486111111111116</v>
      </c>
      <c r="D2673" t="s">
        <v>266</v>
      </c>
      <c r="E2673" t="s">
        <v>13</v>
      </c>
      <c r="F2673">
        <v>68</v>
      </c>
      <c r="G2673" t="s">
        <v>74</v>
      </c>
      <c r="H2673" t="s">
        <v>21</v>
      </c>
      <c r="I2673" t="s">
        <v>16</v>
      </c>
      <c r="K2673">
        <v>34</v>
      </c>
      <c r="L26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73" t="str">
        <f>IF(RCH_hospital_admissions[[#This Row],[Patient Waittime]]&lt;=15,"Very Short",IF(RCH_hospital_admissions[[#This Row],[Patient Waittime]]&lt;=30,"Short", IF(RCH_hospital_admissions[[#This Row],[Patient Waittime]]&lt;=45,"Moderate","Long")))</f>
        <v>Moderate</v>
      </c>
    </row>
    <row r="2674" spans="1:13" x14ac:dyDescent="0.2">
      <c r="A2674" t="s">
        <v>4627</v>
      </c>
      <c r="B2674" s="1">
        <v>44689</v>
      </c>
      <c r="C2674" s="2">
        <v>0.61805555555555558</v>
      </c>
      <c r="D2674" t="s">
        <v>1478</v>
      </c>
      <c r="E2674" t="s">
        <v>20</v>
      </c>
      <c r="F2674">
        <v>18</v>
      </c>
      <c r="G2674" t="s">
        <v>14</v>
      </c>
      <c r="H2674" t="s">
        <v>27</v>
      </c>
      <c r="I2674" t="s">
        <v>33</v>
      </c>
      <c r="J2674">
        <v>6.5</v>
      </c>
      <c r="K2674">
        <v>32</v>
      </c>
      <c r="L26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674" t="str">
        <f>IF(RCH_hospital_admissions[[#This Row],[Patient Waittime]]&lt;=15,"Very Short",IF(RCH_hospital_admissions[[#This Row],[Patient Waittime]]&lt;=30,"Short", IF(RCH_hospital_admissions[[#This Row],[Patient Waittime]]&lt;=45,"Moderate","Long")))</f>
        <v>Moderate</v>
      </c>
    </row>
    <row r="2675" spans="1:13" x14ac:dyDescent="0.2">
      <c r="A2675" t="s">
        <v>4628</v>
      </c>
      <c r="B2675" s="1">
        <v>44212</v>
      </c>
      <c r="C2675" s="2">
        <v>0.59027777777777779</v>
      </c>
      <c r="D2675" t="s">
        <v>1330</v>
      </c>
      <c r="E2675" t="s">
        <v>13</v>
      </c>
      <c r="F2675">
        <v>34</v>
      </c>
      <c r="G2675" t="s">
        <v>14</v>
      </c>
      <c r="H2675" t="s">
        <v>43</v>
      </c>
      <c r="I2675" t="s">
        <v>16</v>
      </c>
      <c r="J2675">
        <v>8</v>
      </c>
      <c r="K2675">
        <v>26</v>
      </c>
      <c r="L26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75" t="str">
        <f>IF(RCH_hospital_admissions[[#This Row],[Patient Waittime]]&lt;=15,"Very Short",IF(RCH_hospital_admissions[[#This Row],[Patient Waittime]]&lt;=30,"Short", IF(RCH_hospital_admissions[[#This Row],[Patient Waittime]]&lt;=45,"Moderate","Long")))</f>
        <v>Short</v>
      </c>
    </row>
    <row r="2676" spans="1:13" x14ac:dyDescent="0.2">
      <c r="A2676" t="s">
        <v>4629</v>
      </c>
      <c r="B2676" s="1">
        <v>44704</v>
      </c>
      <c r="C2676" s="2">
        <v>0.625</v>
      </c>
      <c r="D2676" t="s">
        <v>4630</v>
      </c>
      <c r="E2676" t="s">
        <v>20</v>
      </c>
      <c r="F2676">
        <v>44</v>
      </c>
      <c r="G2676" t="s">
        <v>14</v>
      </c>
      <c r="H2676" t="s">
        <v>43</v>
      </c>
      <c r="I2676" t="s">
        <v>33</v>
      </c>
      <c r="J2676">
        <v>4.5</v>
      </c>
      <c r="K2676">
        <v>55</v>
      </c>
      <c r="L26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76" t="str">
        <f>IF(RCH_hospital_admissions[[#This Row],[Patient Waittime]]&lt;=15,"Very Short",IF(RCH_hospital_admissions[[#This Row],[Patient Waittime]]&lt;=30,"Short", IF(RCH_hospital_admissions[[#This Row],[Patient Waittime]]&lt;=45,"Moderate","Long")))</f>
        <v>Long</v>
      </c>
    </row>
    <row r="2677" spans="1:13" x14ac:dyDescent="0.2">
      <c r="A2677" t="s">
        <v>4631</v>
      </c>
      <c r="B2677" s="1">
        <v>44531</v>
      </c>
      <c r="C2677" s="2">
        <v>0.51736111111111116</v>
      </c>
      <c r="D2677" t="s">
        <v>4632</v>
      </c>
      <c r="E2677" t="s">
        <v>13</v>
      </c>
      <c r="F2677">
        <v>76</v>
      </c>
      <c r="G2677" t="s">
        <v>14</v>
      </c>
      <c r="H2677" t="s">
        <v>32</v>
      </c>
      <c r="I2677" t="s">
        <v>16</v>
      </c>
      <c r="K2677">
        <v>26</v>
      </c>
      <c r="L26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677" t="str">
        <f>IF(RCH_hospital_admissions[[#This Row],[Patient Waittime]]&lt;=15,"Very Short",IF(RCH_hospital_admissions[[#This Row],[Patient Waittime]]&lt;=30,"Short", IF(RCH_hospital_admissions[[#This Row],[Patient Waittime]]&lt;=45,"Moderate","Long")))</f>
        <v>Short</v>
      </c>
    </row>
    <row r="2678" spans="1:13" x14ac:dyDescent="0.2">
      <c r="A2678" t="s">
        <v>4633</v>
      </c>
      <c r="B2678" s="1">
        <v>44313</v>
      </c>
      <c r="C2678" s="2">
        <v>0.81944444444444442</v>
      </c>
      <c r="D2678" t="s">
        <v>4634</v>
      </c>
      <c r="E2678" t="s">
        <v>13</v>
      </c>
      <c r="F2678">
        <v>37</v>
      </c>
      <c r="G2678" t="s">
        <v>14</v>
      </c>
      <c r="H2678" t="s">
        <v>15</v>
      </c>
      <c r="I2678" t="s">
        <v>16</v>
      </c>
      <c r="J2678">
        <v>10</v>
      </c>
      <c r="K2678">
        <v>32</v>
      </c>
      <c r="L26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78" t="str">
        <f>IF(RCH_hospital_admissions[[#This Row],[Patient Waittime]]&lt;=15,"Very Short",IF(RCH_hospital_admissions[[#This Row],[Patient Waittime]]&lt;=30,"Short", IF(RCH_hospital_admissions[[#This Row],[Patient Waittime]]&lt;=45,"Moderate","Long")))</f>
        <v>Moderate</v>
      </c>
    </row>
    <row r="2679" spans="1:13" x14ac:dyDescent="0.2">
      <c r="A2679" t="s">
        <v>4635</v>
      </c>
      <c r="B2679" s="1">
        <v>44285</v>
      </c>
      <c r="C2679" s="2">
        <v>0.54166666666666663</v>
      </c>
      <c r="D2679" t="s">
        <v>1434</v>
      </c>
      <c r="E2679" t="s">
        <v>13</v>
      </c>
      <c r="F2679">
        <v>32</v>
      </c>
      <c r="G2679" t="s">
        <v>74</v>
      </c>
      <c r="H2679" t="s">
        <v>21</v>
      </c>
      <c r="I2679" t="s">
        <v>16</v>
      </c>
      <c r="K2679">
        <v>30</v>
      </c>
      <c r="L26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79" t="str">
        <f>IF(RCH_hospital_admissions[[#This Row],[Patient Waittime]]&lt;=15,"Very Short",IF(RCH_hospital_admissions[[#This Row],[Patient Waittime]]&lt;=30,"Short", IF(RCH_hospital_admissions[[#This Row],[Patient Waittime]]&lt;=45,"Moderate","Long")))</f>
        <v>Short</v>
      </c>
    </row>
    <row r="2680" spans="1:13" x14ac:dyDescent="0.2">
      <c r="A2680" t="s">
        <v>4636</v>
      </c>
      <c r="B2680" s="1">
        <v>44474</v>
      </c>
      <c r="C2680" s="2">
        <v>0.62152777777777779</v>
      </c>
      <c r="D2680" t="s">
        <v>1432</v>
      </c>
      <c r="E2680" t="s">
        <v>20</v>
      </c>
      <c r="F2680">
        <v>10</v>
      </c>
      <c r="G2680" t="s">
        <v>14</v>
      </c>
      <c r="H2680" t="s">
        <v>43</v>
      </c>
      <c r="I2680" t="s">
        <v>33</v>
      </c>
      <c r="J2680">
        <v>5.5</v>
      </c>
      <c r="K2680">
        <v>26</v>
      </c>
      <c r="L26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680" t="str">
        <f>IF(RCH_hospital_admissions[[#This Row],[Patient Waittime]]&lt;=15,"Very Short",IF(RCH_hospital_admissions[[#This Row],[Patient Waittime]]&lt;=30,"Short", IF(RCH_hospital_admissions[[#This Row],[Patient Waittime]]&lt;=45,"Moderate","Long")))</f>
        <v>Short</v>
      </c>
    </row>
    <row r="2681" spans="1:13" x14ac:dyDescent="0.2">
      <c r="A2681" t="s">
        <v>4637</v>
      </c>
      <c r="B2681" s="1">
        <v>44287</v>
      </c>
      <c r="C2681" s="2">
        <v>0.53472222222222221</v>
      </c>
      <c r="D2681" t="s">
        <v>3289</v>
      </c>
      <c r="E2681" t="s">
        <v>20</v>
      </c>
      <c r="F2681">
        <v>31</v>
      </c>
      <c r="G2681" t="s">
        <v>14</v>
      </c>
      <c r="H2681" t="s">
        <v>15</v>
      </c>
      <c r="I2681" t="s">
        <v>16</v>
      </c>
      <c r="K2681">
        <v>47</v>
      </c>
      <c r="L26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81" t="str">
        <f>IF(RCH_hospital_admissions[[#This Row],[Patient Waittime]]&lt;=15,"Very Short",IF(RCH_hospital_admissions[[#This Row],[Patient Waittime]]&lt;=30,"Short", IF(RCH_hospital_admissions[[#This Row],[Patient Waittime]]&lt;=45,"Moderate","Long")))</f>
        <v>Long</v>
      </c>
    </row>
    <row r="2682" spans="1:13" x14ac:dyDescent="0.2">
      <c r="A2682" t="s">
        <v>4638</v>
      </c>
      <c r="B2682" s="1">
        <v>44699</v>
      </c>
      <c r="C2682" s="2">
        <v>0.50347222222222221</v>
      </c>
      <c r="D2682" t="s">
        <v>1530</v>
      </c>
      <c r="E2682" t="s">
        <v>13</v>
      </c>
      <c r="F2682">
        <v>24</v>
      </c>
      <c r="G2682" t="s">
        <v>14</v>
      </c>
      <c r="H2682" t="s">
        <v>21</v>
      </c>
      <c r="I2682" t="s">
        <v>16</v>
      </c>
      <c r="J2682">
        <v>8</v>
      </c>
      <c r="K2682">
        <v>25</v>
      </c>
      <c r="L26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682" t="str">
        <f>IF(RCH_hospital_admissions[[#This Row],[Patient Waittime]]&lt;=15,"Very Short",IF(RCH_hospital_admissions[[#This Row],[Patient Waittime]]&lt;=30,"Short", IF(RCH_hospital_admissions[[#This Row],[Patient Waittime]]&lt;=45,"Moderate","Long")))</f>
        <v>Short</v>
      </c>
    </row>
    <row r="2683" spans="1:13" x14ac:dyDescent="0.2">
      <c r="A2683" t="s">
        <v>4639</v>
      </c>
      <c r="B2683" s="1">
        <v>44540</v>
      </c>
      <c r="C2683" s="2">
        <v>0.75347222222222221</v>
      </c>
      <c r="D2683" t="s">
        <v>4640</v>
      </c>
      <c r="E2683" t="s">
        <v>13</v>
      </c>
      <c r="F2683">
        <v>64</v>
      </c>
      <c r="G2683" t="s">
        <v>14</v>
      </c>
      <c r="H2683" t="s">
        <v>15</v>
      </c>
      <c r="I2683" t="s">
        <v>16</v>
      </c>
      <c r="K2683">
        <v>31</v>
      </c>
      <c r="L26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83" t="str">
        <f>IF(RCH_hospital_admissions[[#This Row],[Patient Waittime]]&lt;=15,"Very Short",IF(RCH_hospital_admissions[[#This Row],[Patient Waittime]]&lt;=30,"Short", IF(RCH_hospital_admissions[[#This Row],[Patient Waittime]]&lt;=45,"Moderate","Long")))</f>
        <v>Moderate</v>
      </c>
    </row>
    <row r="2684" spans="1:13" x14ac:dyDescent="0.2">
      <c r="A2684" t="s">
        <v>4641</v>
      </c>
      <c r="B2684" s="1">
        <v>44550</v>
      </c>
      <c r="C2684" s="2">
        <v>0.98611111111111116</v>
      </c>
      <c r="D2684" t="s">
        <v>2004</v>
      </c>
      <c r="E2684" t="s">
        <v>13</v>
      </c>
      <c r="F2684">
        <v>68</v>
      </c>
      <c r="G2684" t="s">
        <v>24</v>
      </c>
      <c r="H2684" t="s">
        <v>32</v>
      </c>
      <c r="I2684" t="s">
        <v>16</v>
      </c>
      <c r="J2684">
        <v>5</v>
      </c>
      <c r="K2684">
        <v>31</v>
      </c>
      <c r="L26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84" t="str">
        <f>IF(RCH_hospital_admissions[[#This Row],[Patient Waittime]]&lt;=15,"Very Short",IF(RCH_hospital_admissions[[#This Row],[Patient Waittime]]&lt;=30,"Short", IF(RCH_hospital_admissions[[#This Row],[Patient Waittime]]&lt;=45,"Moderate","Long")))</f>
        <v>Moderate</v>
      </c>
    </row>
    <row r="2685" spans="1:13" x14ac:dyDescent="0.2">
      <c r="A2685" t="s">
        <v>4642</v>
      </c>
      <c r="B2685" s="1">
        <v>44344</v>
      </c>
      <c r="C2685" s="2">
        <v>0.78819444444444442</v>
      </c>
      <c r="D2685" t="s">
        <v>4643</v>
      </c>
      <c r="E2685" t="s">
        <v>20</v>
      </c>
      <c r="F2685">
        <v>30</v>
      </c>
      <c r="G2685" t="s">
        <v>14</v>
      </c>
      <c r="H2685" t="s">
        <v>43</v>
      </c>
      <c r="I2685" t="s">
        <v>16</v>
      </c>
      <c r="J2685">
        <v>3</v>
      </c>
      <c r="K2685">
        <v>37</v>
      </c>
      <c r="L26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85" t="str">
        <f>IF(RCH_hospital_admissions[[#This Row],[Patient Waittime]]&lt;=15,"Very Short",IF(RCH_hospital_admissions[[#This Row],[Patient Waittime]]&lt;=30,"Short", IF(RCH_hospital_admissions[[#This Row],[Patient Waittime]]&lt;=45,"Moderate","Long")))</f>
        <v>Moderate</v>
      </c>
    </row>
    <row r="2686" spans="1:13" x14ac:dyDescent="0.2">
      <c r="A2686" t="s">
        <v>4644</v>
      </c>
      <c r="B2686" s="1">
        <v>44452</v>
      </c>
      <c r="C2686" s="2">
        <v>0.50694444444444442</v>
      </c>
      <c r="D2686" t="s">
        <v>560</v>
      </c>
      <c r="E2686" t="s">
        <v>13</v>
      </c>
      <c r="F2686">
        <v>51</v>
      </c>
      <c r="G2686" t="s">
        <v>14</v>
      </c>
      <c r="H2686" t="s">
        <v>43</v>
      </c>
      <c r="I2686" t="s">
        <v>33</v>
      </c>
      <c r="J2686">
        <v>7.5</v>
      </c>
      <c r="K2686">
        <v>27</v>
      </c>
      <c r="L26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686" t="str">
        <f>IF(RCH_hospital_admissions[[#This Row],[Patient Waittime]]&lt;=15,"Very Short",IF(RCH_hospital_admissions[[#This Row],[Patient Waittime]]&lt;=30,"Short", IF(RCH_hospital_admissions[[#This Row],[Patient Waittime]]&lt;=45,"Moderate","Long")))</f>
        <v>Short</v>
      </c>
    </row>
    <row r="2687" spans="1:13" x14ac:dyDescent="0.2">
      <c r="A2687" t="s">
        <v>4645</v>
      </c>
      <c r="B2687" s="1">
        <v>44712</v>
      </c>
      <c r="C2687" s="2">
        <v>0.94097222222222221</v>
      </c>
      <c r="D2687" t="s">
        <v>4646</v>
      </c>
      <c r="E2687" t="s">
        <v>20</v>
      </c>
      <c r="F2687">
        <v>39</v>
      </c>
      <c r="G2687" t="s">
        <v>14</v>
      </c>
      <c r="H2687" t="s">
        <v>38</v>
      </c>
      <c r="I2687" t="s">
        <v>16</v>
      </c>
      <c r="J2687">
        <v>8</v>
      </c>
      <c r="K2687">
        <v>57</v>
      </c>
      <c r="L26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87" t="str">
        <f>IF(RCH_hospital_admissions[[#This Row],[Patient Waittime]]&lt;=15,"Very Short",IF(RCH_hospital_admissions[[#This Row],[Patient Waittime]]&lt;=30,"Short", IF(RCH_hospital_admissions[[#This Row],[Patient Waittime]]&lt;=45,"Moderate","Long")))</f>
        <v>Long</v>
      </c>
    </row>
    <row r="2688" spans="1:13" x14ac:dyDescent="0.2">
      <c r="A2688" t="s">
        <v>4647</v>
      </c>
      <c r="B2688" s="1">
        <v>44828</v>
      </c>
      <c r="C2688" s="2">
        <v>0.75694444444444442</v>
      </c>
      <c r="D2688" t="s">
        <v>4648</v>
      </c>
      <c r="E2688" t="s">
        <v>20</v>
      </c>
      <c r="F2688">
        <v>53</v>
      </c>
      <c r="G2688" t="s">
        <v>74</v>
      </c>
      <c r="H2688" t="s">
        <v>21</v>
      </c>
      <c r="I2688" t="s">
        <v>16</v>
      </c>
      <c r="J2688">
        <v>9</v>
      </c>
      <c r="K2688">
        <v>21</v>
      </c>
      <c r="L26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688" t="str">
        <f>IF(RCH_hospital_admissions[[#This Row],[Patient Waittime]]&lt;=15,"Very Short",IF(RCH_hospital_admissions[[#This Row],[Patient Waittime]]&lt;=30,"Short", IF(RCH_hospital_admissions[[#This Row],[Patient Waittime]]&lt;=45,"Moderate","Long")))</f>
        <v>Short</v>
      </c>
    </row>
    <row r="2689" spans="1:13" x14ac:dyDescent="0.2">
      <c r="A2689" t="s">
        <v>4649</v>
      </c>
      <c r="B2689" s="1">
        <v>44822</v>
      </c>
      <c r="C2689" s="2">
        <v>0.53125</v>
      </c>
      <c r="D2689" t="s">
        <v>1554</v>
      </c>
      <c r="E2689" t="s">
        <v>20</v>
      </c>
      <c r="F2689">
        <v>66</v>
      </c>
      <c r="G2689" t="s">
        <v>14</v>
      </c>
      <c r="H2689" t="s">
        <v>21</v>
      </c>
      <c r="I2689" t="s">
        <v>16</v>
      </c>
      <c r="K2689">
        <v>38</v>
      </c>
      <c r="L26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89" t="str">
        <f>IF(RCH_hospital_admissions[[#This Row],[Patient Waittime]]&lt;=15,"Very Short",IF(RCH_hospital_admissions[[#This Row],[Patient Waittime]]&lt;=30,"Short", IF(RCH_hospital_admissions[[#This Row],[Patient Waittime]]&lt;=45,"Moderate","Long")))</f>
        <v>Moderate</v>
      </c>
    </row>
    <row r="2690" spans="1:13" x14ac:dyDescent="0.2">
      <c r="A2690" t="s">
        <v>4650</v>
      </c>
      <c r="B2690" s="1">
        <v>44422</v>
      </c>
      <c r="C2690" s="2">
        <v>0.94444444444444442</v>
      </c>
      <c r="D2690" t="s">
        <v>774</v>
      </c>
      <c r="E2690" t="s">
        <v>13</v>
      </c>
      <c r="F2690">
        <v>6</v>
      </c>
      <c r="G2690" t="s">
        <v>14</v>
      </c>
      <c r="H2690" t="s">
        <v>27</v>
      </c>
      <c r="I2690" t="s">
        <v>16</v>
      </c>
      <c r="J2690">
        <v>4</v>
      </c>
      <c r="K2690">
        <v>43</v>
      </c>
      <c r="L26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690" t="str">
        <f>IF(RCH_hospital_admissions[[#This Row],[Patient Waittime]]&lt;=15,"Very Short",IF(RCH_hospital_admissions[[#This Row],[Patient Waittime]]&lt;=30,"Short", IF(RCH_hospital_admissions[[#This Row],[Patient Waittime]]&lt;=45,"Moderate","Long")))</f>
        <v>Moderate</v>
      </c>
    </row>
    <row r="2691" spans="1:13" x14ac:dyDescent="0.2">
      <c r="A2691" t="s">
        <v>4651</v>
      </c>
      <c r="B2691" s="1">
        <v>44735</v>
      </c>
      <c r="C2691" s="2">
        <v>0.30902777777777779</v>
      </c>
      <c r="D2691" t="s">
        <v>4652</v>
      </c>
      <c r="E2691" t="s">
        <v>13</v>
      </c>
      <c r="F2691">
        <v>3</v>
      </c>
      <c r="G2691" t="s">
        <v>24</v>
      </c>
      <c r="H2691" t="s">
        <v>27</v>
      </c>
      <c r="I2691" t="s">
        <v>16</v>
      </c>
      <c r="J2691">
        <v>6</v>
      </c>
      <c r="K2691">
        <v>30</v>
      </c>
      <c r="L26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691" t="str">
        <f>IF(RCH_hospital_admissions[[#This Row],[Patient Waittime]]&lt;=15,"Very Short",IF(RCH_hospital_admissions[[#This Row],[Patient Waittime]]&lt;=30,"Short", IF(RCH_hospital_admissions[[#This Row],[Patient Waittime]]&lt;=45,"Moderate","Long")))</f>
        <v>Short</v>
      </c>
    </row>
    <row r="2692" spans="1:13" x14ac:dyDescent="0.2">
      <c r="A2692" t="s">
        <v>4653</v>
      </c>
      <c r="B2692" s="1">
        <v>44403</v>
      </c>
      <c r="C2692" s="2">
        <v>0.41666666666666669</v>
      </c>
      <c r="D2692" t="s">
        <v>1107</v>
      </c>
      <c r="E2692" t="s">
        <v>20</v>
      </c>
      <c r="F2692">
        <v>8</v>
      </c>
      <c r="G2692" t="s">
        <v>147</v>
      </c>
      <c r="H2692" t="s">
        <v>15</v>
      </c>
      <c r="I2692" t="s">
        <v>16</v>
      </c>
      <c r="K2692">
        <v>47</v>
      </c>
      <c r="L26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692" t="str">
        <f>IF(RCH_hospital_admissions[[#This Row],[Patient Waittime]]&lt;=15,"Very Short",IF(RCH_hospital_admissions[[#This Row],[Patient Waittime]]&lt;=30,"Short", IF(RCH_hospital_admissions[[#This Row],[Patient Waittime]]&lt;=45,"Moderate","Long")))</f>
        <v>Long</v>
      </c>
    </row>
    <row r="2693" spans="1:13" x14ac:dyDescent="0.2">
      <c r="A2693" t="s">
        <v>4654</v>
      </c>
      <c r="B2693" s="1">
        <v>44440</v>
      </c>
      <c r="C2693" s="2">
        <v>0.75</v>
      </c>
      <c r="D2693" t="s">
        <v>4655</v>
      </c>
      <c r="E2693" t="s">
        <v>20</v>
      </c>
      <c r="F2693">
        <v>27</v>
      </c>
      <c r="G2693" t="s">
        <v>14</v>
      </c>
      <c r="H2693" t="s">
        <v>43</v>
      </c>
      <c r="I2693" t="s">
        <v>33</v>
      </c>
      <c r="J2693">
        <v>7.5</v>
      </c>
      <c r="K2693">
        <v>23</v>
      </c>
      <c r="L26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693" t="str">
        <f>IF(RCH_hospital_admissions[[#This Row],[Patient Waittime]]&lt;=15,"Very Short",IF(RCH_hospital_admissions[[#This Row],[Patient Waittime]]&lt;=30,"Short", IF(RCH_hospital_admissions[[#This Row],[Patient Waittime]]&lt;=45,"Moderate","Long")))</f>
        <v>Short</v>
      </c>
    </row>
    <row r="2694" spans="1:13" x14ac:dyDescent="0.2">
      <c r="A2694" t="s">
        <v>4656</v>
      </c>
      <c r="B2694" s="1">
        <v>44866</v>
      </c>
      <c r="C2694" s="2">
        <v>0.96875</v>
      </c>
      <c r="D2694" t="s">
        <v>4657</v>
      </c>
      <c r="E2694" t="s">
        <v>20</v>
      </c>
      <c r="F2694">
        <v>66</v>
      </c>
      <c r="G2694" t="s">
        <v>14</v>
      </c>
      <c r="H2694" t="s">
        <v>83</v>
      </c>
      <c r="I2694" t="s">
        <v>16</v>
      </c>
      <c r="K2694">
        <v>27</v>
      </c>
      <c r="L26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94" t="str">
        <f>IF(RCH_hospital_admissions[[#This Row],[Patient Waittime]]&lt;=15,"Very Short",IF(RCH_hospital_admissions[[#This Row],[Patient Waittime]]&lt;=30,"Short", IF(RCH_hospital_admissions[[#This Row],[Patient Waittime]]&lt;=45,"Moderate","Long")))</f>
        <v>Short</v>
      </c>
    </row>
    <row r="2695" spans="1:13" x14ac:dyDescent="0.2">
      <c r="A2695" t="s">
        <v>4658</v>
      </c>
      <c r="B2695" s="1">
        <v>44828</v>
      </c>
      <c r="C2695" s="2">
        <v>0.83680555555555558</v>
      </c>
      <c r="D2695" t="s">
        <v>307</v>
      </c>
      <c r="E2695" t="s">
        <v>13</v>
      </c>
      <c r="F2695">
        <v>69</v>
      </c>
      <c r="G2695" t="s">
        <v>14</v>
      </c>
      <c r="H2695" t="s">
        <v>15</v>
      </c>
      <c r="I2695" t="s">
        <v>16</v>
      </c>
      <c r="J2695">
        <v>6</v>
      </c>
      <c r="K2695">
        <v>41</v>
      </c>
      <c r="L26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695" t="str">
        <f>IF(RCH_hospital_admissions[[#This Row],[Patient Waittime]]&lt;=15,"Very Short",IF(RCH_hospital_admissions[[#This Row],[Patient Waittime]]&lt;=30,"Short", IF(RCH_hospital_admissions[[#This Row],[Patient Waittime]]&lt;=45,"Moderate","Long")))</f>
        <v>Moderate</v>
      </c>
    </row>
    <row r="2696" spans="1:13" x14ac:dyDescent="0.2">
      <c r="A2696" t="s">
        <v>4659</v>
      </c>
      <c r="B2696" s="1">
        <v>44811</v>
      </c>
      <c r="C2696" s="2">
        <v>0.47916666666666669</v>
      </c>
      <c r="D2696" t="s">
        <v>4660</v>
      </c>
      <c r="E2696" t="s">
        <v>20</v>
      </c>
      <c r="F2696">
        <v>20</v>
      </c>
      <c r="G2696" t="s">
        <v>14</v>
      </c>
      <c r="H2696" t="s">
        <v>32</v>
      </c>
      <c r="I2696" t="s">
        <v>33</v>
      </c>
      <c r="J2696">
        <v>7.5</v>
      </c>
      <c r="K2696">
        <v>48</v>
      </c>
      <c r="L26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696" t="str">
        <f>IF(RCH_hospital_admissions[[#This Row],[Patient Waittime]]&lt;=15,"Very Short",IF(RCH_hospital_admissions[[#This Row],[Patient Waittime]]&lt;=30,"Short", IF(RCH_hospital_admissions[[#This Row],[Patient Waittime]]&lt;=45,"Moderate","Long")))</f>
        <v>Long</v>
      </c>
    </row>
    <row r="2697" spans="1:13" x14ac:dyDescent="0.2">
      <c r="A2697" t="s">
        <v>4661</v>
      </c>
      <c r="B2697" s="1">
        <v>44829</v>
      </c>
      <c r="C2697" s="2">
        <v>0.73263888888888884</v>
      </c>
      <c r="D2697" t="s">
        <v>2599</v>
      </c>
      <c r="E2697" t="s">
        <v>13</v>
      </c>
      <c r="F2697">
        <v>42</v>
      </c>
      <c r="G2697" t="s">
        <v>14</v>
      </c>
      <c r="H2697" t="s">
        <v>15</v>
      </c>
      <c r="I2697" t="s">
        <v>16</v>
      </c>
      <c r="J2697">
        <v>7</v>
      </c>
      <c r="K2697">
        <v>48</v>
      </c>
      <c r="L26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97" t="str">
        <f>IF(RCH_hospital_admissions[[#This Row],[Patient Waittime]]&lt;=15,"Very Short",IF(RCH_hospital_admissions[[#This Row],[Patient Waittime]]&lt;=30,"Short", IF(RCH_hospital_admissions[[#This Row],[Patient Waittime]]&lt;=45,"Moderate","Long")))</f>
        <v>Long</v>
      </c>
    </row>
    <row r="2698" spans="1:13" x14ac:dyDescent="0.2">
      <c r="A2698" t="s">
        <v>4662</v>
      </c>
      <c r="B2698" s="1">
        <v>44561</v>
      </c>
      <c r="C2698" s="2">
        <v>0.55902777777777779</v>
      </c>
      <c r="D2698" t="s">
        <v>151</v>
      </c>
      <c r="E2698" t="s">
        <v>20</v>
      </c>
      <c r="F2698">
        <v>7</v>
      </c>
      <c r="G2698" t="s">
        <v>14</v>
      </c>
      <c r="H2698" t="s">
        <v>27</v>
      </c>
      <c r="I2698" t="s">
        <v>16</v>
      </c>
      <c r="J2698">
        <v>5</v>
      </c>
      <c r="K2698">
        <v>13</v>
      </c>
      <c r="L26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698" t="str">
        <f>IF(RCH_hospital_admissions[[#This Row],[Patient Waittime]]&lt;=15,"Very Short",IF(RCH_hospital_admissions[[#This Row],[Patient Waittime]]&lt;=30,"Short", IF(RCH_hospital_admissions[[#This Row],[Patient Waittime]]&lt;=45,"Moderate","Long")))</f>
        <v>Very Short</v>
      </c>
    </row>
    <row r="2699" spans="1:13" x14ac:dyDescent="0.2">
      <c r="A2699" t="s">
        <v>4663</v>
      </c>
      <c r="B2699" s="1">
        <v>44617</v>
      </c>
      <c r="C2699" s="2">
        <v>0.47222222222222221</v>
      </c>
      <c r="D2699" t="s">
        <v>4664</v>
      </c>
      <c r="E2699" t="s">
        <v>20</v>
      </c>
      <c r="F2699">
        <v>39</v>
      </c>
      <c r="G2699" t="s">
        <v>160</v>
      </c>
      <c r="H2699" t="s">
        <v>43</v>
      </c>
      <c r="I2699" t="s">
        <v>16</v>
      </c>
      <c r="J2699">
        <v>10</v>
      </c>
      <c r="K2699">
        <v>31</v>
      </c>
      <c r="L26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699" t="str">
        <f>IF(RCH_hospital_admissions[[#This Row],[Patient Waittime]]&lt;=15,"Very Short",IF(RCH_hospital_admissions[[#This Row],[Patient Waittime]]&lt;=30,"Short", IF(RCH_hospital_admissions[[#This Row],[Patient Waittime]]&lt;=45,"Moderate","Long")))</f>
        <v>Moderate</v>
      </c>
    </row>
    <row r="2700" spans="1:13" x14ac:dyDescent="0.2">
      <c r="A2700" t="s">
        <v>4665</v>
      </c>
      <c r="B2700" s="1">
        <v>44599</v>
      </c>
      <c r="C2700" s="2">
        <v>0.59375</v>
      </c>
      <c r="D2700" t="s">
        <v>4666</v>
      </c>
      <c r="E2700" t="s">
        <v>20</v>
      </c>
      <c r="F2700">
        <v>48</v>
      </c>
      <c r="G2700" t="s">
        <v>14</v>
      </c>
      <c r="H2700" t="s">
        <v>83</v>
      </c>
      <c r="I2700" t="s">
        <v>33</v>
      </c>
      <c r="J2700">
        <v>5.5</v>
      </c>
      <c r="K2700">
        <v>53</v>
      </c>
      <c r="L27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00" t="str">
        <f>IF(RCH_hospital_admissions[[#This Row],[Patient Waittime]]&lt;=15,"Very Short",IF(RCH_hospital_admissions[[#This Row],[Patient Waittime]]&lt;=30,"Short", IF(RCH_hospital_admissions[[#This Row],[Patient Waittime]]&lt;=45,"Moderate","Long")))</f>
        <v>Long</v>
      </c>
    </row>
    <row r="2701" spans="1:13" x14ac:dyDescent="0.2">
      <c r="A2701" t="s">
        <v>4667</v>
      </c>
      <c r="B2701" s="1">
        <v>44383</v>
      </c>
      <c r="C2701" s="2">
        <v>0.33333333333333331</v>
      </c>
      <c r="D2701" t="s">
        <v>3211</v>
      </c>
      <c r="E2701" t="s">
        <v>20</v>
      </c>
      <c r="F2701">
        <v>40</v>
      </c>
      <c r="G2701" t="s">
        <v>14</v>
      </c>
      <c r="H2701" t="s">
        <v>21</v>
      </c>
      <c r="I2701" t="s">
        <v>16</v>
      </c>
      <c r="J2701">
        <v>8</v>
      </c>
      <c r="K2701">
        <v>35</v>
      </c>
      <c r="L27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01" t="str">
        <f>IF(RCH_hospital_admissions[[#This Row],[Patient Waittime]]&lt;=15,"Very Short",IF(RCH_hospital_admissions[[#This Row],[Patient Waittime]]&lt;=30,"Short", IF(RCH_hospital_admissions[[#This Row],[Patient Waittime]]&lt;=45,"Moderate","Long")))</f>
        <v>Moderate</v>
      </c>
    </row>
    <row r="2702" spans="1:13" x14ac:dyDescent="0.2">
      <c r="A2702" t="s">
        <v>4668</v>
      </c>
      <c r="B2702" s="1">
        <v>44627</v>
      </c>
      <c r="C2702" s="2">
        <v>0.75347222222222221</v>
      </c>
      <c r="D2702" t="s">
        <v>4669</v>
      </c>
      <c r="E2702" t="s">
        <v>13</v>
      </c>
      <c r="F2702">
        <v>18</v>
      </c>
      <c r="G2702" t="s">
        <v>14</v>
      </c>
      <c r="H2702" t="s">
        <v>15</v>
      </c>
      <c r="I2702" t="s">
        <v>16</v>
      </c>
      <c r="J2702">
        <v>7</v>
      </c>
      <c r="K2702">
        <v>49</v>
      </c>
      <c r="L27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702" t="str">
        <f>IF(RCH_hospital_admissions[[#This Row],[Patient Waittime]]&lt;=15,"Very Short",IF(RCH_hospital_admissions[[#This Row],[Patient Waittime]]&lt;=30,"Short", IF(RCH_hospital_admissions[[#This Row],[Patient Waittime]]&lt;=45,"Moderate","Long")))</f>
        <v>Long</v>
      </c>
    </row>
    <row r="2703" spans="1:13" x14ac:dyDescent="0.2">
      <c r="A2703" t="s">
        <v>4670</v>
      </c>
      <c r="B2703" s="1">
        <v>44848</v>
      </c>
      <c r="C2703" s="2">
        <v>0.98611111111111116</v>
      </c>
      <c r="D2703" t="s">
        <v>334</v>
      </c>
      <c r="E2703" t="s">
        <v>20</v>
      </c>
      <c r="F2703">
        <v>38</v>
      </c>
      <c r="G2703" t="s">
        <v>24</v>
      </c>
      <c r="H2703" t="s">
        <v>15</v>
      </c>
      <c r="I2703" t="s">
        <v>16</v>
      </c>
      <c r="J2703">
        <v>6</v>
      </c>
      <c r="K2703">
        <v>31</v>
      </c>
      <c r="L27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03" t="str">
        <f>IF(RCH_hospital_admissions[[#This Row],[Patient Waittime]]&lt;=15,"Very Short",IF(RCH_hospital_admissions[[#This Row],[Patient Waittime]]&lt;=30,"Short", IF(RCH_hospital_admissions[[#This Row],[Patient Waittime]]&lt;=45,"Moderate","Long")))</f>
        <v>Moderate</v>
      </c>
    </row>
    <row r="2704" spans="1:13" x14ac:dyDescent="0.2">
      <c r="A2704" t="s">
        <v>4671</v>
      </c>
      <c r="B2704" s="1">
        <v>44646</v>
      </c>
      <c r="C2704" s="2">
        <v>0.4826388888888889</v>
      </c>
      <c r="D2704" t="s">
        <v>1230</v>
      </c>
      <c r="E2704" t="s">
        <v>20</v>
      </c>
      <c r="F2704">
        <v>8</v>
      </c>
      <c r="G2704" t="s">
        <v>14</v>
      </c>
      <c r="H2704" t="s">
        <v>15</v>
      </c>
      <c r="I2704" t="s">
        <v>33</v>
      </c>
      <c r="J2704">
        <v>5.5</v>
      </c>
      <c r="K2704">
        <v>32</v>
      </c>
      <c r="L27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704" t="str">
        <f>IF(RCH_hospital_admissions[[#This Row],[Patient Waittime]]&lt;=15,"Very Short",IF(RCH_hospital_admissions[[#This Row],[Patient Waittime]]&lt;=30,"Short", IF(RCH_hospital_admissions[[#This Row],[Patient Waittime]]&lt;=45,"Moderate","Long")))</f>
        <v>Moderate</v>
      </c>
    </row>
    <row r="2705" spans="1:13" x14ac:dyDescent="0.2">
      <c r="A2705" t="s">
        <v>4672</v>
      </c>
      <c r="B2705" s="1">
        <v>44584</v>
      </c>
      <c r="C2705" s="2">
        <v>0.95486111111111116</v>
      </c>
      <c r="D2705" t="s">
        <v>4673</v>
      </c>
      <c r="E2705" t="s">
        <v>20</v>
      </c>
      <c r="F2705">
        <v>30</v>
      </c>
      <c r="G2705" t="s">
        <v>14</v>
      </c>
      <c r="H2705" t="s">
        <v>114</v>
      </c>
      <c r="I2705" t="s">
        <v>16</v>
      </c>
      <c r="J2705">
        <v>5</v>
      </c>
      <c r="K2705">
        <v>27</v>
      </c>
      <c r="L27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05" t="str">
        <f>IF(RCH_hospital_admissions[[#This Row],[Patient Waittime]]&lt;=15,"Very Short",IF(RCH_hospital_admissions[[#This Row],[Patient Waittime]]&lt;=30,"Short", IF(RCH_hospital_admissions[[#This Row],[Patient Waittime]]&lt;=45,"Moderate","Long")))</f>
        <v>Short</v>
      </c>
    </row>
    <row r="2706" spans="1:13" x14ac:dyDescent="0.2">
      <c r="A2706" t="s">
        <v>4674</v>
      </c>
      <c r="B2706" s="1">
        <v>44754</v>
      </c>
      <c r="C2706" s="2">
        <v>0.73263888888888884</v>
      </c>
      <c r="D2706" t="s">
        <v>1218</v>
      </c>
      <c r="E2706" t="s">
        <v>13</v>
      </c>
      <c r="F2706">
        <v>42</v>
      </c>
      <c r="G2706" t="s">
        <v>14</v>
      </c>
      <c r="H2706" t="s">
        <v>38</v>
      </c>
      <c r="I2706" t="s">
        <v>33</v>
      </c>
      <c r="K2706">
        <v>25</v>
      </c>
      <c r="L27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06" t="str">
        <f>IF(RCH_hospital_admissions[[#This Row],[Patient Waittime]]&lt;=15,"Very Short",IF(RCH_hospital_admissions[[#This Row],[Patient Waittime]]&lt;=30,"Short", IF(RCH_hospital_admissions[[#This Row],[Patient Waittime]]&lt;=45,"Moderate","Long")))</f>
        <v>Short</v>
      </c>
    </row>
    <row r="2707" spans="1:13" x14ac:dyDescent="0.2">
      <c r="A2707" t="s">
        <v>4675</v>
      </c>
      <c r="B2707" s="1">
        <v>44868</v>
      </c>
      <c r="C2707" s="2">
        <v>0.54861111111111116</v>
      </c>
      <c r="D2707" t="s">
        <v>4676</v>
      </c>
      <c r="E2707" t="s">
        <v>13</v>
      </c>
      <c r="F2707">
        <v>47</v>
      </c>
      <c r="G2707" t="s">
        <v>14</v>
      </c>
      <c r="H2707" t="s">
        <v>83</v>
      </c>
      <c r="I2707" t="s">
        <v>33</v>
      </c>
      <c r="J2707">
        <v>4.5</v>
      </c>
      <c r="K2707">
        <v>49</v>
      </c>
      <c r="L27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07" t="str">
        <f>IF(RCH_hospital_admissions[[#This Row],[Patient Waittime]]&lt;=15,"Very Short",IF(RCH_hospital_admissions[[#This Row],[Patient Waittime]]&lt;=30,"Short", IF(RCH_hospital_admissions[[#This Row],[Patient Waittime]]&lt;=45,"Moderate","Long")))</f>
        <v>Long</v>
      </c>
    </row>
    <row r="2708" spans="1:13" x14ac:dyDescent="0.2">
      <c r="A2708" t="s">
        <v>4677</v>
      </c>
      <c r="B2708" s="1">
        <v>44491</v>
      </c>
      <c r="C2708" s="2">
        <v>0.24305555555555555</v>
      </c>
      <c r="D2708" t="s">
        <v>4646</v>
      </c>
      <c r="E2708" t="s">
        <v>13</v>
      </c>
      <c r="F2708">
        <v>29</v>
      </c>
      <c r="G2708" t="s">
        <v>14</v>
      </c>
      <c r="H2708" t="s">
        <v>32</v>
      </c>
      <c r="I2708" t="s">
        <v>16</v>
      </c>
      <c r="J2708">
        <v>6</v>
      </c>
      <c r="K2708">
        <v>37</v>
      </c>
      <c r="L27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708" t="str">
        <f>IF(RCH_hospital_admissions[[#This Row],[Patient Waittime]]&lt;=15,"Very Short",IF(RCH_hospital_admissions[[#This Row],[Patient Waittime]]&lt;=30,"Short", IF(RCH_hospital_admissions[[#This Row],[Patient Waittime]]&lt;=45,"Moderate","Long")))</f>
        <v>Moderate</v>
      </c>
    </row>
    <row r="2709" spans="1:13" x14ac:dyDescent="0.2">
      <c r="A2709" t="s">
        <v>4678</v>
      </c>
      <c r="B2709" s="1">
        <v>44722</v>
      </c>
      <c r="C2709" s="2">
        <v>0.64930555555555558</v>
      </c>
      <c r="D2709" t="s">
        <v>1757</v>
      </c>
      <c r="E2709" t="s">
        <v>20</v>
      </c>
      <c r="F2709">
        <v>37</v>
      </c>
      <c r="G2709" t="s">
        <v>24</v>
      </c>
      <c r="H2709" t="s">
        <v>15</v>
      </c>
      <c r="I2709" t="s">
        <v>16</v>
      </c>
      <c r="K2709">
        <v>38</v>
      </c>
      <c r="L27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09" t="str">
        <f>IF(RCH_hospital_admissions[[#This Row],[Patient Waittime]]&lt;=15,"Very Short",IF(RCH_hospital_admissions[[#This Row],[Patient Waittime]]&lt;=30,"Short", IF(RCH_hospital_admissions[[#This Row],[Patient Waittime]]&lt;=45,"Moderate","Long")))</f>
        <v>Moderate</v>
      </c>
    </row>
    <row r="2710" spans="1:13" x14ac:dyDescent="0.2">
      <c r="A2710" t="s">
        <v>4679</v>
      </c>
      <c r="B2710" s="1">
        <v>44380</v>
      </c>
      <c r="C2710" s="2">
        <v>0.66666666666666663</v>
      </c>
      <c r="D2710" t="s">
        <v>4680</v>
      </c>
      <c r="E2710" t="s">
        <v>13</v>
      </c>
      <c r="F2710">
        <v>45</v>
      </c>
      <c r="G2710" t="s">
        <v>74</v>
      </c>
      <c r="H2710" t="s">
        <v>21</v>
      </c>
      <c r="I2710" t="s">
        <v>16</v>
      </c>
      <c r="K2710">
        <v>20</v>
      </c>
      <c r="L27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10" t="str">
        <f>IF(RCH_hospital_admissions[[#This Row],[Patient Waittime]]&lt;=15,"Very Short",IF(RCH_hospital_admissions[[#This Row],[Patient Waittime]]&lt;=30,"Short", IF(RCH_hospital_admissions[[#This Row],[Patient Waittime]]&lt;=45,"Moderate","Long")))</f>
        <v>Short</v>
      </c>
    </row>
    <row r="2711" spans="1:13" x14ac:dyDescent="0.2">
      <c r="A2711" t="s">
        <v>4681</v>
      </c>
      <c r="B2711" s="1">
        <v>44633</v>
      </c>
      <c r="C2711" s="2">
        <v>0.75694444444444442</v>
      </c>
      <c r="D2711" t="s">
        <v>4682</v>
      </c>
      <c r="E2711" t="s">
        <v>13</v>
      </c>
      <c r="F2711">
        <v>21</v>
      </c>
      <c r="G2711" t="s">
        <v>14</v>
      </c>
      <c r="H2711" t="s">
        <v>15</v>
      </c>
      <c r="I2711" t="s">
        <v>33</v>
      </c>
      <c r="J2711">
        <v>7.5</v>
      </c>
      <c r="K2711">
        <v>34</v>
      </c>
      <c r="L27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711" t="str">
        <f>IF(RCH_hospital_admissions[[#This Row],[Patient Waittime]]&lt;=15,"Very Short",IF(RCH_hospital_admissions[[#This Row],[Patient Waittime]]&lt;=30,"Short", IF(RCH_hospital_admissions[[#This Row],[Patient Waittime]]&lt;=45,"Moderate","Long")))</f>
        <v>Moderate</v>
      </c>
    </row>
    <row r="2712" spans="1:13" x14ac:dyDescent="0.2">
      <c r="A2712" t="s">
        <v>4683</v>
      </c>
      <c r="B2712" s="1">
        <v>44545</v>
      </c>
      <c r="C2712" s="2">
        <v>0.72569444444444442</v>
      </c>
      <c r="D2712" t="s">
        <v>4684</v>
      </c>
      <c r="E2712" t="s">
        <v>20</v>
      </c>
      <c r="F2712">
        <v>62</v>
      </c>
      <c r="G2712" t="s">
        <v>14</v>
      </c>
      <c r="H2712" t="s">
        <v>32</v>
      </c>
      <c r="I2712" t="s">
        <v>33</v>
      </c>
      <c r="J2712">
        <v>6.5</v>
      </c>
      <c r="K2712">
        <v>14</v>
      </c>
      <c r="L27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12" t="str">
        <f>IF(RCH_hospital_admissions[[#This Row],[Patient Waittime]]&lt;=15,"Very Short",IF(RCH_hospital_admissions[[#This Row],[Patient Waittime]]&lt;=30,"Short", IF(RCH_hospital_admissions[[#This Row],[Patient Waittime]]&lt;=45,"Moderate","Long")))</f>
        <v>Very Short</v>
      </c>
    </row>
    <row r="2713" spans="1:13" x14ac:dyDescent="0.2">
      <c r="A2713" t="s">
        <v>4685</v>
      </c>
      <c r="B2713" s="1">
        <v>44727</v>
      </c>
      <c r="C2713" s="2">
        <v>0.40625</v>
      </c>
      <c r="D2713" t="s">
        <v>4686</v>
      </c>
      <c r="E2713" t="s">
        <v>20</v>
      </c>
      <c r="F2713">
        <v>67</v>
      </c>
      <c r="G2713" t="s">
        <v>14</v>
      </c>
      <c r="H2713" t="s">
        <v>15</v>
      </c>
      <c r="I2713" t="s">
        <v>16</v>
      </c>
      <c r="J2713">
        <v>5</v>
      </c>
      <c r="K2713">
        <v>35</v>
      </c>
      <c r="L27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13" t="str">
        <f>IF(RCH_hospital_admissions[[#This Row],[Patient Waittime]]&lt;=15,"Very Short",IF(RCH_hospital_admissions[[#This Row],[Patient Waittime]]&lt;=30,"Short", IF(RCH_hospital_admissions[[#This Row],[Patient Waittime]]&lt;=45,"Moderate","Long")))</f>
        <v>Moderate</v>
      </c>
    </row>
    <row r="2714" spans="1:13" x14ac:dyDescent="0.2">
      <c r="A2714" t="s">
        <v>4687</v>
      </c>
      <c r="B2714" s="1">
        <v>44584</v>
      </c>
      <c r="C2714" s="2">
        <v>0.59027777777777779</v>
      </c>
      <c r="D2714" t="s">
        <v>670</v>
      </c>
      <c r="E2714" t="s">
        <v>13</v>
      </c>
      <c r="F2714">
        <v>47</v>
      </c>
      <c r="G2714" t="s">
        <v>14</v>
      </c>
      <c r="H2714" t="s">
        <v>15</v>
      </c>
      <c r="I2714" t="s">
        <v>16</v>
      </c>
      <c r="J2714">
        <v>7</v>
      </c>
      <c r="K2714">
        <v>41</v>
      </c>
      <c r="L27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14" t="str">
        <f>IF(RCH_hospital_admissions[[#This Row],[Patient Waittime]]&lt;=15,"Very Short",IF(RCH_hospital_admissions[[#This Row],[Patient Waittime]]&lt;=30,"Short", IF(RCH_hospital_admissions[[#This Row],[Patient Waittime]]&lt;=45,"Moderate","Long")))</f>
        <v>Moderate</v>
      </c>
    </row>
    <row r="2715" spans="1:13" x14ac:dyDescent="0.2">
      <c r="A2715" t="s">
        <v>4688</v>
      </c>
      <c r="B2715" s="1">
        <v>44385</v>
      </c>
      <c r="C2715" s="2">
        <v>0.97569444444444442</v>
      </c>
      <c r="D2715" t="s">
        <v>1202</v>
      </c>
      <c r="E2715" t="s">
        <v>13</v>
      </c>
      <c r="F2715">
        <v>19</v>
      </c>
      <c r="G2715" t="s">
        <v>14</v>
      </c>
      <c r="H2715" t="s">
        <v>21</v>
      </c>
      <c r="I2715" t="s">
        <v>16</v>
      </c>
      <c r="J2715">
        <v>9</v>
      </c>
      <c r="K2715">
        <v>31</v>
      </c>
      <c r="L27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715" t="str">
        <f>IF(RCH_hospital_admissions[[#This Row],[Patient Waittime]]&lt;=15,"Very Short",IF(RCH_hospital_admissions[[#This Row],[Patient Waittime]]&lt;=30,"Short", IF(RCH_hospital_admissions[[#This Row],[Patient Waittime]]&lt;=45,"Moderate","Long")))</f>
        <v>Moderate</v>
      </c>
    </row>
    <row r="2716" spans="1:13" x14ac:dyDescent="0.2">
      <c r="A2716" t="s">
        <v>4689</v>
      </c>
      <c r="B2716" s="1">
        <v>44271</v>
      </c>
      <c r="C2716" s="2">
        <v>0.72916666666666663</v>
      </c>
      <c r="D2716" t="s">
        <v>4690</v>
      </c>
      <c r="E2716" t="s">
        <v>13</v>
      </c>
      <c r="F2716">
        <v>77</v>
      </c>
      <c r="G2716" t="s">
        <v>74</v>
      </c>
      <c r="H2716" t="s">
        <v>15</v>
      </c>
      <c r="I2716" t="s">
        <v>16</v>
      </c>
      <c r="K2716">
        <v>38</v>
      </c>
      <c r="L27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716" t="str">
        <f>IF(RCH_hospital_admissions[[#This Row],[Patient Waittime]]&lt;=15,"Very Short",IF(RCH_hospital_admissions[[#This Row],[Patient Waittime]]&lt;=30,"Short", IF(RCH_hospital_admissions[[#This Row],[Patient Waittime]]&lt;=45,"Moderate","Long")))</f>
        <v>Moderate</v>
      </c>
    </row>
    <row r="2717" spans="1:13" x14ac:dyDescent="0.2">
      <c r="A2717" t="s">
        <v>4691</v>
      </c>
      <c r="B2717" s="1">
        <v>44200</v>
      </c>
      <c r="C2717" s="2">
        <v>0.74305555555555558</v>
      </c>
      <c r="D2717" t="s">
        <v>4692</v>
      </c>
      <c r="E2717" t="s">
        <v>20</v>
      </c>
      <c r="F2717">
        <v>35</v>
      </c>
      <c r="G2717" t="s">
        <v>14</v>
      </c>
      <c r="H2717" t="s">
        <v>43</v>
      </c>
      <c r="I2717" t="s">
        <v>33</v>
      </c>
      <c r="J2717">
        <v>7.5</v>
      </c>
      <c r="K2717">
        <v>35</v>
      </c>
      <c r="L27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17" t="str">
        <f>IF(RCH_hospital_admissions[[#This Row],[Patient Waittime]]&lt;=15,"Very Short",IF(RCH_hospital_admissions[[#This Row],[Patient Waittime]]&lt;=30,"Short", IF(RCH_hospital_admissions[[#This Row],[Patient Waittime]]&lt;=45,"Moderate","Long")))</f>
        <v>Moderate</v>
      </c>
    </row>
    <row r="2718" spans="1:13" x14ac:dyDescent="0.2">
      <c r="A2718" t="s">
        <v>4693</v>
      </c>
      <c r="B2718" s="1">
        <v>44634</v>
      </c>
      <c r="C2718" s="2">
        <v>0.60763888888888884</v>
      </c>
      <c r="D2718" t="s">
        <v>402</v>
      </c>
      <c r="E2718" t="s">
        <v>13</v>
      </c>
      <c r="F2718">
        <v>47</v>
      </c>
      <c r="G2718" t="s">
        <v>160</v>
      </c>
      <c r="H2718" t="s">
        <v>15</v>
      </c>
      <c r="I2718" t="s">
        <v>16</v>
      </c>
      <c r="J2718">
        <v>6</v>
      </c>
      <c r="K2718">
        <v>35</v>
      </c>
      <c r="L27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18" t="str">
        <f>IF(RCH_hospital_admissions[[#This Row],[Patient Waittime]]&lt;=15,"Very Short",IF(RCH_hospital_admissions[[#This Row],[Patient Waittime]]&lt;=30,"Short", IF(RCH_hospital_admissions[[#This Row],[Patient Waittime]]&lt;=45,"Moderate","Long")))</f>
        <v>Moderate</v>
      </c>
    </row>
    <row r="2719" spans="1:13" x14ac:dyDescent="0.2">
      <c r="A2719" t="s">
        <v>4694</v>
      </c>
      <c r="B2719" s="1">
        <v>44420</v>
      </c>
      <c r="C2719" s="2">
        <v>0.55208333333333337</v>
      </c>
      <c r="D2719" t="s">
        <v>4345</v>
      </c>
      <c r="E2719" t="s">
        <v>20</v>
      </c>
      <c r="F2719">
        <v>49</v>
      </c>
      <c r="G2719" t="s">
        <v>14</v>
      </c>
      <c r="H2719" t="s">
        <v>15</v>
      </c>
      <c r="I2719" t="s">
        <v>16</v>
      </c>
      <c r="K2719">
        <v>23</v>
      </c>
      <c r="L27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19" t="str">
        <f>IF(RCH_hospital_admissions[[#This Row],[Patient Waittime]]&lt;=15,"Very Short",IF(RCH_hospital_admissions[[#This Row],[Patient Waittime]]&lt;=30,"Short", IF(RCH_hospital_admissions[[#This Row],[Patient Waittime]]&lt;=45,"Moderate","Long")))</f>
        <v>Short</v>
      </c>
    </row>
    <row r="2720" spans="1:13" x14ac:dyDescent="0.2">
      <c r="A2720" t="s">
        <v>4695</v>
      </c>
      <c r="B2720" s="1">
        <v>44277</v>
      </c>
      <c r="C2720" s="2">
        <v>0.1875</v>
      </c>
      <c r="D2720" t="s">
        <v>4696</v>
      </c>
      <c r="E2720" t="s">
        <v>13</v>
      </c>
      <c r="F2720">
        <v>26</v>
      </c>
      <c r="G2720" t="s">
        <v>14</v>
      </c>
      <c r="H2720" t="s">
        <v>38</v>
      </c>
      <c r="I2720" t="s">
        <v>33</v>
      </c>
      <c r="J2720">
        <v>8.5</v>
      </c>
      <c r="K2720">
        <v>39</v>
      </c>
      <c r="L27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720" t="str">
        <f>IF(RCH_hospital_admissions[[#This Row],[Patient Waittime]]&lt;=15,"Very Short",IF(RCH_hospital_admissions[[#This Row],[Patient Waittime]]&lt;=30,"Short", IF(RCH_hospital_admissions[[#This Row],[Patient Waittime]]&lt;=45,"Moderate","Long")))</f>
        <v>Moderate</v>
      </c>
    </row>
    <row r="2721" spans="1:13" x14ac:dyDescent="0.2">
      <c r="A2721" t="s">
        <v>4697</v>
      </c>
      <c r="B2721" s="1">
        <v>44863</v>
      </c>
      <c r="C2721" s="2">
        <v>0.77777777777777779</v>
      </c>
      <c r="D2721" t="s">
        <v>4698</v>
      </c>
      <c r="E2721" t="s">
        <v>20</v>
      </c>
      <c r="F2721">
        <v>75</v>
      </c>
      <c r="G2721" t="s">
        <v>24</v>
      </c>
      <c r="H2721" t="s">
        <v>32</v>
      </c>
      <c r="I2721" t="s">
        <v>33</v>
      </c>
      <c r="K2721">
        <v>31</v>
      </c>
      <c r="L27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721" t="str">
        <f>IF(RCH_hospital_admissions[[#This Row],[Patient Waittime]]&lt;=15,"Very Short",IF(RCH_hospital_admissions[[#This Row],[Patient Waittime]]&lt;=30,"Short", IF(RCH_hospital_admissions[[#This Row],[Patient Waittime]]&lt;=45,"Moderate","Long")))</f>
        <v>Moderate</v>
      </c>
    </row>
    <row r="2722" spans="1:13" x14ac:dyDescent="0.2">
      <c r="A2722" t="s">
        <v>4699</v>
      </c>
      <c r="B2722" s="1">
        <v>44530</v>
      </c>
      <c r="C2722" s="2">
        <v>0.46527777777777779</v>
      </c>
      <c r="D2722" t="s">
        <v>1115</v>
      </c>
      <c r="E2722" t="s">
        <v>13</v>
      </c>
      <c r="F2722">
        <v>44</v>
      </c>
      <c r="G2722" t="s">
        <v>14</v>
      </c>
      <c r="H2722" t="s">
        <v>43</v>
      </c>
      <c r="I2722" t="s">
        <v>33</v>
      </c>
      <c r="K2722">
        <v>22</v>
      </c>
      <c r="L27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22" t="str">
        <f>IF(RCH_hospital_admissions[[#This Row],[Patient Waittime]]&lt;=15,"Very Short",IF(RCH_hospital_admissions[[#This Row],[Patient Waittime]]&lt;=30,"Short", IF(RCH_hospital_admissions[[#This Row],[Patient Waittime]]&lt;=45,"Moderate","Long")))</f>
        <v>Short</v>
      </c>
    </row>
    <row r="2723" spans="1:13" x14ac:dyDescent="0.2">
      <c r="A2723" t="s">
        <v>4700</v>
      </c>
      <c r="B2723" s="1">
        <v>44284</v>
      </c>
      <c r="C2723" s="2">
        <v>0.27777777777777779</v>
      </c>
      <c r="D2723" t="s">
        <v>4701</v>
      </c>
      <c r="E2723" t="s">
        <v>13</v>
      </c>
      <c r="F2723">
        <v>6</v>
      </c>
      <c r="G2723" t="s">
        <v>14</v>
      </c>
      <c r="H2723" t="s">
        <v>27</v>
      </c>
      <c r="I2723" t="s">
        <v>16</v>
      </c>
      <c r="J2723">
        <v>8</v>
      </c>
      <c r="K2723">
        <v>14</v>
      </c>
      <c r="L27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723" t="str">
        <f>IF(RCH_hospital_admissions[[#This Row],[Patient Waittime]]&lt;=15,"Very Short",IF(RCH_hospital_admissions[[#This Row],[Patient Waittime]]&lt;=30,"Short", IF(RCH_hospital_admissions[[#This Row],[Patient Waittime]]&lt;=45,"Moderate","Long")))</f>
        <v>Very Short</v>
      </c>
    </row>
    <row r="2724" spans="1:13" x14ac:dyDescent="0.2">
      <c r="A2724" t="s">
        <v>4702</v>
      </c>
      <c r="B2724" s="1">
        <v>44397</v>
      </c>
      <c r="C2724" s="2">
        <v>0.63888888888888884</v>
      </c>
      <c r="D2724" t="s">
        <v>4390</v>
      </c>
      <c r="E2724" t="s">
        <v>13</v>
      </c>
      <c r="F2724">
        <v>38</v>
      </c>
      <c r="G2724" t="s">
        <v>14</v>
      </c>
      <c r="H2724" t="s">
        <v>15</v>
      </c>
      <c r="I2724" t="s">
        <v>16</v>
      </c>
      <c r="J2724">
        <v>7</v>
      </c>
      <c r="K2724">
        <v>51</v>
      </c>
      <c r="L27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24" t="str">
        <f>IF(RCH_hospital_admissions[[#This Row],[Patient Waittime]]&lt;=15,"Very Short",IF(RCH_hospital_admissions[[#This Row],[Patient Waittime]]&lt;=30,"Short", IF(RCH_hospital_admissions[[#This Row],[Patient Waittime]]&lt;=45,"Moderate","Long")))</f>
        <v>Long</v>
      </c>
    </row>
    <row r="2725" spans="1:13" x14ac:dyDescent="0.2">
      <c r="A2725" t="s">
        <v>4703</v>
      </c>
      <c r="B2725" s="1">
        <v>44518</v>
      </c>
      <c r="C2725" s="2">
        <v>1.7361111111111112E-2</v>
      </c>
      <c r="D2725" t="s">
        <v>3605</v>
      </c>
      <c r="E2725" t="s">
        <v>13</v>
      </c>
      <c r="F2725">
        <v>39</v>
      </c>
      <c r="G2725" t="s">
        <v>14</v>
      </c>
      <c r="H2725" t="s">
        <v>38</v>
      </c>
      <c r="I2725" t="s">
        <v>33</v>
      </c>
      <c r="J2725">
        <v>9.5</v>
      </c>
      <c r="K2725">
        <v>18</v>
      </c>
      <c r="L27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25" t="str">
        <f>IF(RCH_hospital_admissions[[#This Row],[Patient Waittime]]&lt;=15,"Very Short",IF(RCH_hospital_admissions[[#This Row],[Patient Waittime]]&lt;=30,"Short", IF(RCH_hospital_admissions[[#This Row],[Patient Waittime]]&lt;=45,"Moderate","Long")))</f>
        <v>Short</v>
      </c>
    </row>
    <row r="2726" spans="1:13" x14ac:dyDescent="0.2">
      <c r="A2726" t="s">
        <v>4704</v>
      </c>
      <c r="B2726" s="1">
        <v>44704</v>
      </c>
      <c r="C2726" s="2">
        <v>0.99305555555555558</v>
      </c>
      <c r="D2726" t="s">
        <v>875</v>
      </c>
      <c r="E2726" t="s">
        <v>13</v>
      </c>
      <c r="F2726">
        <v>7</v>
      </c>
      <c r="G2726" t="s">
        <v>14</v>
      </c>
      <c r="H2726" t="s">
        <v>15</v>
      </c>
      <c r="I2726" t="s">
        <v>33</v>
      </c>
      <c r="J2726">
        <v>6.5</v>
      </c>
      <c r="K2726">
        <v>46</v>
      </c>
      <c r="L27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726" t="str">
        <f>IF(RCH_hospital_admissions[[#This Row],[Patient Waittime]]&lt;=15,"Very Short",IF(RCH_hospital_admissions[[#This Row],[Patient Waittime]]&lt;=30,"Short", IF(RCH_hospital_admissions[[#This Row],[Patient Waittime]]&lt;=45,"Moderate","Long")))</f>
        <v>Long</v>
      </c>
    </row>
    <row r="2727" spans="1:13" x14ac:dyDescent="0.2">
      <c r="A2727" t="s">
        <v>4705</v>
      </c>
      <c r="B2727" s="1">
        <v>44795</v>
      </c>
      <c r="C2727" s="2">
        <v>0.64236111111111116</v>
      </c>
      <c r="D2727" t="s">
        <v>3524</v>
      </c>
      <c r="E2727" t="s">
        <v>13</v>
      </c>
      <c r="F2727">
        <v>44</v>
      </c>
      <c r="G2727" t="s">
        <v>14</v>
      </c>
      <c r="H2727" t="s">
        <v>43</v>
      </c>
      <c r="I2727" t="s">
        <v>33</v>
      </c>
      <c r="K2727">
        <v>50</v>
      </c>
      <c r="L27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27" t="str">
        <f>IF(RCH_hospital_admissions[[#This Row],[Patient Waittime]]&lt;=15,"Very Short",IF(RCH_hospital_admissions[[#This Row],[Patient Waittime]]&lt;=30,"Short", IF(RCH_hospital_admissions[[#This Row],[Patient Waittime]]&lt;=45,"Moderate","Long")))</f>
        <v>Long</v>
      </c>
    </row>
    <row r="2728" spans="1:13" x14ac:dyDescent="0.2">
      <c r="A2728" t="s">
        <v>4706</v>
      </c>
      <c r="B2728" s="1">
        <v>44372</v>
      </c>
      <c r="C2728" s="2">
        <v>0.32291666666666669</v>
      </c>
      <c r="D2728" t="s">
        <v>2517</v>
      </c>
      <c r="E2728" t="s">
        <v>13</v>
      </c>
      <c r="F2728">
        <v>23</v>
      </c>
      <c r="G2728" t="s">
        <v>50</v>
      </c>
      <c r="H2728" t="s">
        <v>43</v>
      </c>
      <c r="I2728" t="s">
        <v>33</v>
      </c>
      <c r="J2728">
        <v>9.5</v>
      </c>
      <c r="K2728">
        <v>38</v>
      </c>
      <c r="L27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728" t="str">
        <f>IF(RCH_hospital_admissions[[#This Row],[Patient Waittime]]&lt;=15,"Very Short",IF(RCH_hospital_admissions[[#This Row],[Patient Waittime]]&lt;=30,"Short", IF(RCH_hospital_admissions[[#This Row],[Patient Waittime]]&lt;=45,"Moderate","Long")))</f>
        <v>Moderate</v>
      </c>
    </row>
    <row r="2729" spans="1:13" x14ac:dyDescent="0.2">
      <c r="A2729" t="s">
        <v>4707</v>
      </c>
      <c r="B2729" s="1">
        <v>44593</v>
      </c>
      <c r="C2729" s="2">
        <v>0.59722222222222221</v>
      </c>
      <c r="D2729" t="s">
        <v>244</v>
      </c>
      <c r="E2729" t="s">
        <v>20</v>
      </c>
      <c r="F2729">
        <v>30</v>
      </c>
      <c r="G2729" t="s">
        <v>14</v>
      </c>
      <c r="H2729" t="s">
        <v>83</v>
      </c>
      <c r="I2729" t="s">
        <v>33</v>
      </c>
      <c r="J2729">
        <v>6.5</v>
      </c>
      <c r="K2729">
        <v>28</v>
      </c>
      <c r="L27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29" t="str">
        <f>IF(RCH_hospital_admissions[[#This Row],[Patient Waittime]]&lt;=15,"Very Short",IF(RCH_hospital_admissions[[#This Row],[Patient Waittime]]&lt;=30,"Short", IF(RCH_hospital_admissions[[#This Row],[Patient Waittime]]&lt;=45,"Moderate","Long")))</f>
        <v>Short</v>
      </c>
    </row>
    <row r="2730" spans="1:13" x14ac:dyDescent="0.2">
      <c r="A2730" t="s">
        <v>4708</v>
      </c>
      <c r="B2730" s="1">
        <v>44889</v>
      </c>
      <c r="C2730" s="2">
        <v>0.55208333333333337</v>
      </c>
      <c r="D2730" t="s">
        <v>4709</v>
      </c>
      <c r="E2730" t="s">
        <v>13</v>
      </c>
      <c r="F2730">
        <v>43</v>
      </c>
      <c r="G2730" t="s">
        <v>24</v>
      </c>
      <c r="H2730" t="s">
        <v>21</v>
      </c>
      <c r="I2730" t="s">
        <v>16</v>
      </c>
      <c r="K2730">
        <v>33</v>
      </c>
      <c r="L27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30" t="str">
        <f>IF(RCH_hospital_admissions[[#This Row],[Patient Waittime]]&lt;=15,"Very Short",IF(RCH_hospital_admissions[[#This Row],[Patient Waittime]]&lt;=30,"Short", IF(RCH_hospital_admissions[[#This Row],[Patient Waittime]]&lt;=45,"Moderate","Long")))</f>
        <v>Moderate</v>
      </c>
    </row>
    <row r="2731" spans="1:13" x14ac:dyDescent="0.2">
      <c r="A2731" t="s">
        <v>4710</v>
      </c>
      <c r="B2731" s="1">
        <v>44919</v>
      </c>
      <c r="C2731" s="2">
        <v>0.74305555555555558</v>
      </c>
      <c r="D2731" t="s">
        <v>2185</v>
      </c>
      <c r="E2731" t="s">
        <v>13</v>
      </c>
      <c r="F2731">
        <v>37</v>
      </c>
      <c r="G2731" t="s">
        <v>14</v>
      </c>
      <c r="H2731" t="s">
        <v>15</v>
      </c>
      <c r="I2731" t="s">
        <v>16</v>
      </c>
      <c r="J2731">
        <v>7</v>
      </c>
      <c r="K2731">
        <v>23</v>
      </c>
      <c r="L27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31" t="str">
        <f>IF(RCH_hospital_admissions[[#This Row],[Patient Waittime]]&lt;=15,"Very Short",IF(RCH_hospital_admissions[[#This Row],[Patient Waittime]]&lt;=30,"Short", IF(RCH_hospital_admissions[[#This Row],[Patient Waittime]]&lt;=45,"Moderate","Long")))</f>
        <v>Short</v>
      </c>
    </row>
    <row r="2732" spans="1:13" x14ac:dyDescent="0.2">
      <c r="A2732" t="s">
        <v>4711</v>
      </c>
      <c r="B2732" s="1">
        <v>44904</v>
      </c>
      <c r="C2732" s="2">
        <v>0.4548611111111111</v>
      </c>
      <c r="D2732" t="s">
        <v>4712</v>
      </c>
      <c r="E2732" t="s">
        <v>20</v>
      </c>
      <c r="F2732">
        <v>66</v>
      </c>
      <c r="G2732" t="s">
        <v>24</v>
      </c>
      <c r="H2732" t="s">
        <v>83</v>
      </c>
      <c r="I2732" t="s">
        <v>33</v>
      </c>
      <c r="J2732">
        <v>9.5</v>
      </c>
      <c r="K2732">
        <v>21</v>
      </c>
      <c r="L27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32" t="str">
        <f>IF(RCH_hospital_admissions[[#This Row],[Patient Waittime]]&lt;=15,"Very Short",IF(RCH_hospital_admissions[[#This Row],[Patient Waittime]]&lt;=30,"Short", IF(RCH_hospital_admissions[[#This Row],[Patient Waittime]]&lt;=45,"Moderate","Long")))</f>
        <v>Short</v>
      </c>
    </row>
    <row r="2733" spans="1:13" x14ac:dyDescent="0.2">
      <c r="A2733" t="s">
        <v>4713</v>
      </c>
      <c r="B2733" s="1">
        <v>44833</v>
      </c>
      <c r="C2733" s="2">
        <v>0.25347222222222221</v>
      </c>
      <c r="D2733" t="s">
        <v>2724</v>
      </c>
      <c r="E2733" t="s">
        <v>13</v>
      </c>
      <c r="F2733">
        <v>44</v>
      </c>
      <c r="G2733" t="s">
        <v>14</v>
      </c>
      <c r="H2733" t="s">
        <v>38</v>
      </c>
      <c r="I2733" t="s">
        <v>33</v>
      </c>
      <c r="J2733">
        <v>8.5</v>
      </c>
      <c r="K2733">
        <v>38</v>
      </c>
      <c r="L27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33" t="str">
        <f>IF(RCH_hospital_admissions[[#This Row],[Patient Waittime]]&lt;=15,"Very Short",IF(RCH_hospital_admissions[[#This Row],[Patient Waittime]]&lt;=30,"Short", IF(RCH_hospital_admissions[[#This Row],[Patient Waittime]]&lt;=45,"Moderate","Long")))</f>
        <v>Moderate</v>
      </c>
    </row>
    <row r="2734" spans="1:13" x14ac:dyDescent="0.2">
      <c r="A2734" t="s">
        <v>4714</v>
      </c>
      <c r="B2734" s="1">
        <v>44348</v>
      </c>
      <c r="C2734" s="2">
        <v>0.24652777777777779</v>
      </c>
      <c r="D2734" t="s">
        <v>4715</v>
      </c>
      <c r="E2734" t="s">
        <v>20</v>
      </c>
      <c r="F2734">
        <v>34</v>
      </c>
      <c r="G2734" t="s">
        <v>14</v>
      </c>
      <c r="H2734" t="s">
        <v>15</v>
      </c>
      <c r="I2734" t="s">
        <v>16</v>
      </c>
      <c r="J2734">
        <v>8</v>
      </c>
      <c r="K2734">
        <v>27</v>
      </c>
      <c r="L27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34" t="str">
        <f>IF(RCH_hospital_admissions[[#This Row],[Patient Waittime]]&lt;=15,"Very Short",IF(RCH_hospital_admissions[[#This Row],[Patient Waittime]]&lt;=30,"Short", IF(RCH_hospital_admissions[[#This Row],[Patient Waittime]]&lt;=45,"Moderate","Long")))</f>
        <v>Short</v>
      </c>
    </row>
    <row r="2735" spans="1:13" x14ac:dyDescent="0.2">
      <c r="A2735" t="s">
        <v>4716</v>
      </c>
      <c r="B2735" s="1">
        <v>44249</v>
      </c>
      <c r="C2735" s="2">
        <v>0.66319444444444442</v>
      </c>
      <c r="D2735" t="s">
        <v>4717</v>
      </c>
      <c r="E2735" t="s">
        <v>20</v>
      </c>
      <c r="F2735">
        <v>56</v>
      </c>
      <c r="G2735" t="s">
        <v>14</v>
      </c>
      <c r="H2735" t="s">
        <v>43</v>
      </c>
      <c r="I2735" t="s">
        <v>33</v>
      </c>
      <c r="J2735">
        <v>5.5</v>
      </c>
      <c r="K2735">
        <v>40</v>
      </c>
      <c r="L27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35" t="str">
        <f>IF(RCH_hospital_admissions[[#This Row],[Patient Waittime]]&lt;=15,"Very Short",IF(RCH_hospital_admissions[[#This Row],[Patient Waittime]]&lt;=30,"Short", IF(RCH_hospital_admissions[[#This Row],[Patient Waittime]]&lt;=45,"Moderate","Long")))</f>
        <v>Moderate</v>
      </c>
    </row>
    <row r="2736" spans="1:13" x14ac:dyDescent="0.2">
      <c r="A2736" t="s">
        <v>4718</v>
      </c>
      <c r="B2736" s="1">
        <v>44327</v>
      </c>
      <c r="C2736" s="2">
        <v>0.9375</v>
      </c>
      <c r="D2736" t="s">
        <v>4719</v>
      </c>
      <c r="E2736" t="s">
        <v>13</v>
      </c>
      <c r="F2736">
        <v>41</v>
      </c>
      <c r="G2736" t="s">
        <v>14</v>
      </c>
      <c r="H2736" t="s">
        <v>38</v>
      </c>
      <c r="I2736" t="s">
        <v>33</v>
      </c>
      <c r="K2736">
        <v>57</v>
      </c>
      <c r="L27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36" t="str">
        <f>IF(RCH_hospital_admissions[[#This Row],[Patient Waittime]]&lt;=15,"Very Short",IF(RCH_hospital_admissions[[#This Row],[Patient Waittime]]&lt;=30,"Short", IF(RCH_hospital_admissions[[#This Row],[Patient Waittime]]&lt;=45,"Moderate","Long")))</f>
        <v>Long</v>
      </c>
    </row>
    <row r="2737" spans="1:13" x14ac:dyDescent="0.2">
      <c r="A2737" t="s">
        <v>4720</v>
      </c>
      <c r="B2737" s="1">
        <v>44607</v>
      </c>
      <c r="C2737" s="2">
        <v>0.95486111111111116</v>
      </c>
      <c r="D2737" t="s">
        <v>875</v>
      </c>
      <c r="E2737" t="s">
        <v>20</v>
      </c>
      <c r="F2737">
        <v>22</v>
      </c>
      <c r="G2737" t="s">
        <v>14</v>
      </c>
      <c r="H2737" t="s">
        <v>38</v>
      </c>
      <c r="I2737" t="s">
        <v>16</v>
      </c>
      <c r="J2737">
        <v>8</v>
      </c>
      <c r="K2737">
        <v>34</v>
      </c>
      <c r="L27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737" t="str">
        <f>IF(RCH_hospital_admissions[[#This Row],[Patient Waittime]]&lt;=15,"Very Short",IF(RCH_hospital_admissions[[#This Row],[Patient Waittime]]&lt;=30,"Short", IF(RCH_hospital_admissions[[#This Row],[Patient Waittime]]&lt;=45,"Moderate","Long")))</f>
        <v>Moderate</v>
      </c>
    </row>
    <row r="2738" spans="1:13" x14ac:dyDescent="0.2">
      <c r="A2738" t="s">
        <v>4721</v>
      </c>
      <c r="B2738" s="1">
        <v>44513</v>
      </c>
      <c r="C2738" s="2">
        <v>0.34027777777777779</v>
      </c>
      <c r="D2738" t="s">
        <v>3197</v>
      </c>
      <c r="E2738" t="s">
        <v>13</v>
      </c>
      <c r="F2738">
        <v>39</v>
      </c>
      <c r="G2738" t="s">
        <v>14</v>
      </c>
      <c r="H2738" t="s">
        <v>43</v>
      </c>
      <c r="I2738" t="s">
        <v>16</v>
      </c>
      <c r="J2738">
        <v>5</v>
      </c>
      <c r="K2738">
        <v>39</v>
      </c>
      <c r="L27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38" t="str">
        <f>IF(RCH_hospital_admissions[[#This Row],[Patient Waittime]]&lt;=15,"Very Short",IF(RCH_hospital_admissions[[#This Row],[Patient Waittime]]&lt;=30,"Short", IF(RCH_hospital_admissions[[#This Row],[Patient Waittime]]&lt;=45,"Moderate","Long")))</f>
        <v>Moderate</v>
      </c>
    </row>
    <row r="2739" spans="1:13" x14ac:dyDescent="0.2">
      <c r="A2739" t="s">
        <v>4722</v>
      </c>
      <c r="B2739" s="1">
        <v>44477</v>
      </c>
      <c r="C2739" s="2">
        <v>0.3888888888888889</v>
      </c>
      <c r="D2739" t="s">
        <v>1576</v>
      </c>
      <c r="E2739" t="s">
        <v>13</v>
      </c>
      <c r="F2739">
        <v>45</v>
      </c>
      <c r="G2739" t="s">
        <v>14</v>
      </c>
      <c r="H2739" t="s">
        <v>43</v>
      </c>
      <c r="I2739" t="s">
        <v>16</v>
      </c>
      <c r="J2739">
        <v>9</v>
      </c>
      <c r="K2739">
        <v>32</v>
      </c>
      <c r="L27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39" t="str">
        <f>IF(RCH_hospital_admissions[[#This Row],[Patient Waittime]]&lt;=15,"Very Short",IF(RCH_hospital_admissions[[#This Row],[Patient Waittime]]&lt;=30,"Short", IF(RCH_hospital_admissions[[#This Row],[Patient Waittime]]&lt;=45,"Moderate","Long")))</f>
        <v>Moderate</v>
      </c>
    </row>
    <row r="2740" spans="1:13" x14ac:dyDescent="0.2">
      <c r="A2740" t="s">
        <v>4723</v>
      </c>
      <c r="B2740" s="1">
        <v>44890</v>
      </c>
      <c r="C2740" s="2">
        <v>0.2986111111111111</v>
      </c>
      <c r="D2740" t="s">
        <v>268</v>
      </c>
      <c r="E2740" t="s">
        <v>13</v>
      </c>
      <c r="F2740">
        <v>44</v>
      </c>
      <c r="G2740" t="s">
        <v>14</v>
      </c>
      <c r="H2740" t="s">
        <v>83</v>
      </c>
      <c r="I2740" t="s">
        <v>33</v>
      </c>
      <c r="J2740">
        <v>5.5</v>
      </c>
      <c r="K2740">
        <v>21</v>
      </c>
      <c r="L27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40" t="str">
        <f>IF(RCH_hospital_admissions[[#This Row],[Patient Waittime]]&lt;=15,"Very Short",IF(RCH_hospital_admissions[[#This Row],[Patient Waittime]]&lt;=30,"Short", IF(RCH_hospital_admissions[[#This Row],[Patient Waittime]]&lt;=45,"Moderate","Long")))</f>
        <v>Short</v>
      </c>
    </row>
    <row r="2741" spans="1:13" x14ac:dyDescent="0.2">
      <c r="A2741" t="s">
        <v>4724</v>
      </c>
      <c r="B2741" s="1">
        <v>44714</v>
      </c>
      <c r="C2741" s="2">
        <v>0.34027777777777779</v>
      </c>
      <c r="D2741" t="s">
        <v>4725</v>
      </c>
      <c r="E2741" t="s">
        <v>13</v>
      </c>
      <c r="F2741">
        <v>60</v>
      </c>
      <c r="G2741" t="s">
        <v>14</v>
      </c>
      <c r="H2741" t="s">
        <v>15</v>
      </c>
      <c r="I2741" t="s">
        <v>33</v>
      </c>
      <c r="J2741">
        <v>4.5</v>
      </c>
      <c r="K2741">
        <v>35</v>
      </c>
      <c r="L27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41" t="str">
        <f>IF(RCH_hospital_admissions[[#This Row],[Patient Waittime]]&lt;=15,"Very Short",IF(RCH_hospital_admissions[[#This Row],[Patient Waittime]]&lt;=30,"Short", IF(RCH_hospital_admissions[[#This Row],[Patient Waittime]]&lt;=45,"Moderate","Long")))</f>
        <v>Moderate</v>
      </c>
    </row>
    <row r="2742" spans="1:13" x14ac:dyDescent="0.2">
      <c r="A2742" t="s">
        <v>4726</v>
      </c>
      <c r="B2742" s="1">
        <v>44899</v>
      </c>
      <c r="C2742" s="2">
        <v>0.875</v>
      </c>
      <c r="D2742" t="s">
        <v>4186</v>
      </c>
      <c r="E2742" t="s">
        <v>20</v>
      </c>
      <c r="F2742">
        <v>67</v>
      </c>
      <c r="G2742" t="s">
        <v>14</v>
      </c>
      <c r="H2742" t="s">
        <v>21</v>
      </c>
      <c r="I2742" t="s">
        <v>33</v>
      </c>
      <c r="J2742">
        <v>9.5</v>
      </c>
      <c r="K2742">
        <v>11</v>
      </c>
      <c r="L27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42" t="str">
        <f>IF(RCH_hospital_admissions[[#This Row],[Patient Waittime]]&lt;=15,"Very Short",IF(RCH_hospital_admissions[[#This Row],[Patient Waittime]]&lt;=30,"Short", IF(RCH_hospital_admissions[[#This Row],[Patient Waittime]]&lt;=45,"Moderate","Long")))</f>
        <v>Very Short</v>
      </c>
    </row>
    <row r="2743" spans="1:13" x14ac:dyDescent="0.2">
      <c r="A2743" t="s">
        <v>4727</v>
      </c>
      <c r="B2743" s="1">
        <v>44227</v>
      </c>
      <c r="C2743" s="2">
        <v>0.94791666666666663</v>
      </c>
      <c r="D2743" t="s">
        <v>4728</v>
      </c>
      <c r="E2743" t="s">
        <v>13</v>
      </c>
      <c r="F2743">
        <v>4</v>
      </c>
      <c r="G2743" t="s">
        <v>14</v>
      </c>
      <c r="H2743" t="s">
        <v>15</v>
      </c>
      <c r="I2743" t="s">
        <v>16</v>
      </c>
      <c r="J2743">
        <v>8</v>
      </c>
      <c r="K2743">
        <v>37</v>
      </c>
      <c r="L27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743" t="str">
        <f>IF(RCH_hospital_admissions[[#This Row],[Patient Waittime]]&lt;=15,"Very Short",IF(RCH_hospital_admissions[[#This Row],[Patient Waittime]]&lt;=30,"Short", IF(RCH_hospital_admissions[[#This Row],[Patient Waittime]]&lt;=45,"Moderate","Long")))</f>
        <v>Moderate</v>
      </c>
    </row>
    <row r="2744" spans="1:13" x14ac:dyDescent="0.2">
      <c r="A2744" t="s">
        <v>4729</v>
      </c>
      <c r="B2744" s="1">
        <v>44433</v>
      </c>
      <c r="C2744" s="2">
        <v>0.55208333333333337</v>
      </c>
      <c r="D2744" t="s">
        <v>774</v>
      </c>
      <c r="E2744" t="s">
        <v>13</v>
      </c>
      <c r="F2744">
        <v>65</v>
      </c>
      <c r="G2744" t="s">
        <v>14</v>
      </c>
      <c r="H2744" t="s">
        <v>43</v>
      </c>
      <c r="I2744" t="s">
        <v>33</v>
      </c>
      <c r="J2744">
        <v>7.5</v>
      </c>
      <c r="K2744">
        <v>30</v>
      </c>
      <c r="L27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44" t="str">
        <f>IF(RCH_hospital_admissions[[#This Row],[Patient Waittime]]&lt;=15,"Very Short",IF(RCH_hospital_admissions[[#This Row],[Patient Waittime]]&lt;=30,"Short", IF(RCH_hospital_admissions[[#This Row],[Patient Waittime]]&lt;=45,"Moderate","Long")))</f>
        <v>Short</v>
      </c>
    </row>
    <row r="2745" spans="1:13" x14ac:dyDescent="0.2">
      <c r="A2745" t="s">
        <v>4730</v>
      </c>
      <c r="B2745" s="1">
        <v>44467</v>
      </c>
      <c r="C2745" s="2">
        <v>0.67013888888888884</v>
      </c>
      <c r="D2745" t="s">
        <v>334</v>
      </c>
      <c r="E2745" t="s">
        <v>13</v>
      </c>
      <c r="F2745">
        <v>48</v>
      </c>
      <c r="G2745" t="s">
        <v>14</v>
      </c>
      <c r="H2745" t="s">
        <v>43</v>
      </c>
      <c r="I2745" t="s">
        <v>33</v>
      </c>
      <c r="J2745">
        <v>6.5</v>
      </c>
      <c r="K2745">
        <v>32</v>
      </c>
      <c r="L27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45" t="str">
        <f>IF(RCH_hospital_admissions[[#This Row],[Patient Waittime]]&lt;=15,"Very Short",IF(RCH_hospital_admissions[[#This Row],[Patient Waittime]]&lt;=30,"Short", IF(RCH_hospital_admissions[[#This Row],[Patient Waittime]]&lt;=45,"Moderate","Long")))</f>
        <v>Moderate</v>
      </c>
    </row>
    <row r="2746" spans="1:13" x14ac:dyDescent="0.2">
      <c r="A2746" t="s">
        <v>4731</v>
      </c>
      <c r="B2746" s="1">
        <v>44464</v>
      </c>
      <c r="C2746" s="2">
        <v>0.56597222222222221</v>
      </c>
      <c r="D2746" t="s">
        <v>4732</v>
      </c>
      <c r="E2746" t="s">
        <v>20</v>
      </c>
      <c r="F2746">
        <v>71</v>
      </c>
      <c r="G2746" t="s">
        <v>14</v>
      </c>
      <c r="H2746" t="s">
        <v>38</v>
      </c>
      <c r="I2746" t="s">
        <v>33</v>
      </c>
      <c r="J2746">
        <v>3.5</v>
      </c>
      <c r="K2746">
        <v>31</v>
      </c>
      <c r="L27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46" t="str">
        <f>IF(RCH_hospital_admissions[[#This Row],[Patient Waittime]]&lt;=15,"Very Short",IF(RCH_hospital_admissions[[#This Row],[Patient Waittime]]&lt;=30,"Short", IF(RCH_hospital_admissions[[#This Row],[Patient Waittime]]&lt;=45,"Moderate","Long")))</f>
        <v>Moderate</v>
      </c>
    </row>
    <row r="2747" spans="1:13" x14ac:dyDescent="0.2">
      <c r="A2747" t="s">
        <v>4733</v>
      </c>
      <c r="B2747" s="1">
        <v>44578</v>
      </c>
      <c r="C2747" s="2">
        <v>0.37152777777777779</v>
      </c>
      <c r="D2747" t="s">
        <v>4734</v>
      </c>
      <c r="E2747" t="s">
        <v>13</v>
      </c>
      <c r="F2747">
        <v>64</v>
      </c>
      <c r="G2747" t="s">
        <v>14</v>
      </c>
      <c r="H2747" t="s">
        <v>83</v>
      </c>
      <c r="I2747" t="s">
        <v>16</v>
      </c>
      <c r="J2747">
        <v>10</v>
      </c>
      <c r="K2747">
        <v>38</v>
      </c>
      <c r="L27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47" t="str">
        <f>IF(RCH_hospital_admissions[[#This Row],[Patient Waittime]]&lt;=15,"Very Short",IF(RCH_hospital_admissions[[#This Row],[Patient Waittime]]&lt;=30,"Short", IF(RCH_hospital_admissions[[#This Row],[Patient Waittime]]&lt;=45,"Moderate","Long")))</f>
        <v>Moderate</v>
      </c>
    </row>
    <row r="2748" spans="1:13" x14ac:dyDescent="0.2">
      <c r="A2748" t="s">
        <v>4735</v>
      </c>
      <c r="B2748" s="1">
        <v>44409</v>
      </c>
      <c r="C2748" s="2">
        <v>0.11458333333333333</v>
      </c>
      <c r="D2748" t="s">
        <v>4736</v>
      </c>
      <c r="E2748" t="s">
        <v>20</v>
      </c>
      <c r="F2748">
        <v>62</v>
      </c>
      <c r="G2748" t="s">
        <v>14</v>
      </c>
      <c r="H2748" t="s">
        <v>21</v>
      </c>
      <c r="I2748" t="s">
        <v>33</v>
      </c>
      <c r="J2748">
        <v>9.5</v>
      </c>
      <c r="K2748">
        <v>21</v>
      </c>
      <c r="L27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48" t="str">
        <f>IF(RCH_hospital_admissions[[#This Row],[Patient Waittime]]&lt;=15,"Very Short",IF(RCH_hospital_admissions[[#This Row],[Patient Waittime]]&lt;=30,"Short", IF(RCH_hospital_admissions[[#This Row],[Patient Waittime]]&lt;=45,"Moderate","Long")))</f>
        <v>Short</v>
      </c>
    </row>
    <row r="2749" spans="1:13" x14ac:dyDescent="0.2">
      <c r="A2749" t="s">
        <v>4737</v>
      </c>
      <c r="B2749" s="1">
        <v>44819</v>
      </c>
      <c r="C2749" s="2">
        <v>0.36458333333333331</v>
      </c>
      <c r="D2749" t="s">
        <v>126</v>
      </c>
      <c r="E2749" t="s">
        <v>13</v>
      </c>
      <c r="F2749">
        <v>31</v>
      </c>
      <c r="G2749" t="s">
        <v>74</v>
      </c>
      <c r="H2749" t="s">
        <v>83</v>
      </c>
      <c r="I2749" t="s">
        <v>33</v>
      </c>
      <c r="J2749">
        <v>8.5</v>
      </c>
      <c r="K2749">
        <v>29</v>
      </c>
      <c r="L27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49" t="str">
        <f>IF(RCH_hospital_admissions[[#This Row],[Patient Waittime]]&lt;=15,"Very Short",IF(RCH_hospital_admissions[[#This Row],[Patient Waittime]]&lt;=30,"Short", IF(RCH_hospital_admissions[[#This Row],[Patient Waittime]]&lt;=45,"Moderate","Long")))</f>
        <v>Short</v>
      </c>
    </row>
    <row r="2750" spans="1:13" x14ac:dyDescent="0.2">
      <c r="A2750" t="s">
        <v>4738</v>
      </c>
      <c r="B2750" s="1">
        <v>44254</v>
      </c>
      <c r="C2750" s="2">
        <v>0.4201388888888889</v>
      </c>
      <c r="D2750" t="s">
        <v>486</v>
      </c>
      <c r="E2750" t="s">
        <v>20</v>
      </c>
      <c r="F2750">
        <v>69</v>
      </c>
      <c r="G2750" t="s">
        <v>14</v>
      </c>
      <c r="H2750" t="s">
        <v>15</v>
      </c>
      <c r="I2750" t="s">
        <v>16</v>
      </c>
      <c r="J2750">
        <v>5</v>
      </c>
      <c r="K2750">
        <v>39</v>
      </c>
      <c r="L27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50" t="str">
        <f>IF(RCH_hospital_admissions[[#This Row],[Patient Waittime]]&lt;=15,"Very Short",IF(RCH_hospital_admissions[[#This Row],[Patient Waittime]]&lt;=30,"Short", IF(RCH_hospital_admissions[[#This Row],[Patient Waittime]]&lt;=45,"Moderate","Long")))</f>
        <v>Moderate</v>
      </c>
    </row>
    <row r="2751" spans="1:13" x14ac:dyDescent="0.2">
      <c r="A2751" t="s">
        <v>4739</v>
      </c>
      <c r="B2751" s="1">
        <v>44374</v>
      </c>
      <c r="C2751" s="2">
        <v>0.44444444444444442</v>
      </c>
      <c r="D2751" t="s">
        <v>101</v>
      </c>
      <c r="E2751" t="s">
        <v>20</v>
      </c>
      <c r="F2751">
        <v>39</v>
      </c>
      <c r="G2751" t="s">
        <v>14</v>
      </c>
      <c r="H2751" t="s">
        <v>32</v>
      </c>
      <c r="I2751" t="s">
        <v>16</v>
      </c>
      <c r="K2751">
        <v>35</v>
      </c>
      <c r="L27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51" t="str">
        <f>IF(RCH_hospital_admissions[[#This Row],[Patient Waittime]]&lt;=15,"Very Short",IF(RCH_hospital_admissions[[#This Row],[Patient Waittime]]&lt;=30,"Short", IF(RCH_hospital_admissions[[#This Row],[Patient Waittime]]&lt;=45,"Moderate","Long")))</f>
        <v>Moderate</v>
      </c>
    </row>
    <row r="2752" spans="1:13" x14ac:dyDescent="0.2">
      <c r="A2752" t="s">
        <v>4740</v>
      </c>
      <c r="B2752" s="1">
        <v>44713</v>
      </c>
      <c r="C2752" s="2">
        <v>0.52430555555555558</v>
      </c>
      <c r="D2752" t="s">
        <v>1478</v>
      </c>
      <c r="E2752" t="s">
        <v>13</v>
      </c>
      <c r="F2752">
        <v>64</v>
      </c>
      <c r="G2752" t="s">
        <v>14</v>
      </c>
      <c r="H2752" t="s">
        <v>43</v>
      </c>
      <c r="I2752" t="s">
        <v>33</v>
      </c>
      <c r="J2752">
        <v>7.5</v>
      </c>
      <c r="K2752">
        <v>29</v>
      </c>
      <c r="L27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52" t="str">
        <f>IF(RCH_hospital_admissions[[#This Row],[Patient Waittime]]&lt;=15,"Very Short",IF(RCH_hospital_admissions[[#This Row],[Patient Waittime]]&lt;=30,"Short", IF(RCH_hospital_admissions[[#This Row],[Patient Waittime]]&lt;=45,"Moderate","Long")))</f>
        <v>Short</v>
      </c>
    </row>
    <row r="2753" spans="1:13" x14ac:dyDescent="0.2">
      <c r="A2753" t="s">
        <v>4741</v>
      </c>
      <c r="B2753" s="1">
        <v>44323</v>
      </c>
      <c r="C2753" s="2">
        <v>0.54513888888888884</v>
      </c>
      <c r="D2753" t="s">
        <v>174</v>
      </c>
      <c r="E2753" t="s">
        <v>13</v>
      </c>
      <c r="F2753">
        <v>13</v>
      </c>
      <c r="G2753" t="s">
        <v>14</v>
      </c>
      <c r="H2753" t="s">
        <v>27</v>
      </c>
      <c r="I2753" t="s">
        <v>16</v>
      </c>
      <c r="J2753">
        <v>2</v>
      </c>
      <c r="K2753">
        <v>36</v>
      </c>
      <c r="L27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753" t="str">
        <f>IF(RCH_hospital_admissions[[#This Row],[Patient Waittime]]&lt;=15,"Very Short",IF(RCH_hospital_admissions[[#This Row],[Patient Waittime]]&lt;=30,"Short", IF(RCH_hospital_admissions[[#This Row],[Patient Waittime]]&lt;=45,"Moderate","Long")))</f>
        <v>Moderate</v>
      </c>
    </row>
    <row r="2754" spans="1:13" x14ac:dyDescent="0.2">
      <c r="A2754" t="s">
        <v>4742</v>
      </c>
      <c r="B2754" s="1">
        <v>44843</v>
      </c>
      <c r="C2754" s="2">
        <v>0.71527777777777779</v>
      </c>
      <c r="D2754" t="s">
        <v>4042</v>
      </c>
      <c r="E2754" t="s">
        <v>13</v>
      </c>
      <c r="F2754">
        <v>60</v>
      </c>
      <c r="G2754" t="s">
        <v>14</v>
      </c>
      <c r="H2754" t="s">
        <v>43</v>
      </c>
      <c r="I2754" t="s">
        <v>33</v>
      </c>
      <c r="J2754">
        <v>6.5</v>
      </c>
      <c r="K2754">
        <v>23</v>
      </c>
      <c r="L27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54" t="str">
        <f>IF(RCH_hospital_admissions[[#This Row],[Patient Waittime]]&lt;=15,"Very Short",IF(RCH_hospital_admissions[[#This Row],[Patient Waittime]]&lt;=30,"Short", IF(RCH_hospital_admissions[[#This Row],[Patient Waittime]]&lt;=45,"Moderate","Long")))</f>
        <v>Short</v>
      </c>
    </row>
    <row r="2755" spans="1:13" x14ac:dyDescent="0.2">
      <c r="A2755" t="s">
        <v>4743</v>
      </c>
      <c r="B2755" s="1">
        <v>44385</v>
      </c>
      <c r="C2755" s="2">
        <v>0.70486111111111116</v>
      </c>
      <c r="D2755" t="s">
        <v>4744</v>
      </c>
      <c r="E2755" t="s">
        <v>20</v>
      </c>
      <c r="F2755">
        <v>41</v>
      </c>
      <c r="G2755" t="s">
        <v>147</v>
      </c>
      <c r="H2755" t="s">
        <v>21</v>
      </c>
      <c r="I2755" t="s">
        <v>16</v>
      </c>
      <c r="J2755">
        <v>6</v>
      </c>
      <c r="K2755">
        <v>31</v>
      </c>
      <c r="L27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55" t="str">
        <f>IF(RCH_hospital_admissions[[#This Row],[Patient Waittime]]&lt;=15,"Very Short",IF(RCH_hospital_admissions[[#This Row],[Patient Waittime]]&lt;=30,"Short", IF(RCH_hospital_admissions[[#This Row],[Patient Waittime]]&lt;=45,"Moderate","Long")))</f>
        <v>Moderate</v>
      </c>
    </row>
    <row r="2756" spans="1:13" x14ac:dyDescent="0.2">
      <c r="A2756" t="s">
        <v>4745</v>
      </c>
      <c r="B2756" s="1">
        <v>44521</v>
      </c>
      <c r="C2756" s="2">
        <v>0.4201388888888889</v>
      </c>
      <c r="D2756" t="s">
        <v>315</v>
      </c>
      <c r="E2756" t="s">
        <v>13</v>
      </c>
      <c r="F2756">
        <v>73</v>
      </c>
      <c r="G2756" t="s">
        <v>14</v>
      </c>
      <c r="H2756" t="s">
        <v>43</v>
      </c>
      <c r="I2756" t="s">
        <v>16</v>
      </c>
      <c r="J2756">
        <v>6</v>
      </c>
      <c r="K2756">
        <v>33</v>
      </c>
      <c r="L27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56" t="str">
        <f>IF(RCH_hospital_admissions[[#This Row],[Patient Waittime]]&lt;=15,"Very Short",IF(RCH_hospital_admissions[[#This Row],[Patient Waittime]]&lt;=30,"Short", IF(RCH_hospital_admissions[[#This Row],[Patient Waittime]]&lt;=45,"Moderate","Long")))</f>
        <v>Moderate</v>
      </c>
    </row>
    <row r="2757" spans="1:13" x14ac:dyDescent="0.2">
      <c r="A2757" t="s">
        <v>4746</v>
      </c>
      <c r="B2757" s="1">
        <v>44432</v>
      </c>
      <c r="C2757" s="2">
        <v>0.79861111111111116</v>
      </c>
      <c r="D2757" t="s">
        <v>3018</v>
      </c>
      <c r="E2757" t="s">
        <v>20</v>
      </c>
      <c r="F2757">
        <v>19</v>
      </c>
      <c r="G2757" t="s">
        <v>14</v>
      </c>
      <c r="H2757" t="s">
        <v>21</v>
      </c>
      <c r="I2757" t="s">
        <v>16</v>
      </c>
      <c r="J2757">
        <v>7</v>
      </c>
      <c r="K2757">
        <v>22</v>
      </c>
      <c r="L27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757" t="str">
        <f>IF(RCH_hospital_admissions[[#This Row],[Patient Waittime]]&lt;=15,"Very Short",IF(RCH_hospital_admissions[[#This Row],[Patient Waittime]]&lt;=30,"Short", IF(RCH_hospital_admissions[[#This Row],[Patient Waittime]]&lt;=45,"Moderate","Long")))</f>
        <v>Short</v>
      </c>
    </row>
    <row r="2758" spans="1:13" x14ac:dyDescent="0.2">
      <c r="A2758" t="s">
        <v>4747</v>
      </c>
      <c r="B2758" s="1">
        <v>44486</v>
      </c>
      <c r="C2758" s="2">
        <v>0.78472222222222221</v>
      </c>
      <c r="D2758" t="s">
        <v>18</v>
      </c>
      <c r="E2758" t="s">
        <v>13</v>
      </c>
      <c r="F2758">
        <v>27</v>
      </c>
      <c r="G2758" t="s">
        <v>14</v>
      </c>
      <c r="H2758" t="s">
        <v>32</v>
      </c>
      <c r="I2758" t="s">
        <v>33</v>
      </c>
      <c r="J2758">
        <v>6.5</v>
      </c>
      <c r="K2758">
        <v>26</v>
      </c>
      <c r="L27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758" t="str">
        <f>IF(RCH_hospital_admissions[[#This Row],[Patient Waittime]]&lt;=15,"Very Short",IF(RCH_hospital_admissions[[#This Row],[Patient Waittime]]&lt;=30,"Short", IF(RCH_hospital_admissions[[#This Row],[Patient Waittime]]&lt;=45,"Moderate","Long")))</f>
        <v>Short</v>
      </c>
    </row>
    <row r="2759" spans="1:13" x14ac:dyDescent="0.2">
      <c r="A2759" t="s">
        <v>4748</v>
      </c>
      <c r="B2759" s="1">
        <v>44878</v>
      </c>
      <c r="C2759" s="2">
        <v>0.15625</v>
      </c>
      <c r="D2759" t="s">
        <v>4288</v>
      </c>
      <c r="E2759" t="s">
        <v>20</v>
      </c>
      <c r="F2759">
        <v>16</v>
      </c>
      <c r="G2759" t="s">
        <v>14</v>
      </c>
      <c r="H2759" t="s">
        <v>15</v>
      </c>
      <c r="I2759" t="s">
        <v>16</v>
      </c>
      <c r="J2759">
        <v>8</v>
      </c>
      <c r="K2759">
        <v>40</v>
      </c>
      <c r="L27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759" t="str">
        <f>IF(RCH_hospital_admissions[[#This Row],[Patient Waittime]]&lt;=15,"Very Short",IF(RCH_hospital_admissions[[#This Row],[Patient Waittime]]&lt;=30,"Short", IF(RCH_hospital_admissions[[#This Row],[Patient Waittime]]&lt;=45,"Moderate","Long")))</f>
        <v>Moderate</v>
      </c>
    </row>
    <row r="2760" spans="1:13" x14ac:dyDescent="0.2">
      <c r="A2760" t="s">
        <v>4749</v>
      </c>
      <c r="B2760" s="1">
        <v>44569</v>
      </c>
      <c r="C2760" s="2">
        <v>0.71527777777777779</v>
      </c>
      <c r="D2760" t="s">
        <v>2688</v>
      </c>
      <c r="E2760" t="s">
        <v>13</v>
      </c>
      <c r="F2760">
        <v>52</v>
      </c>
      <c r="G2760" t="s">
        <v>14</v>
      </c>
      <c r="H2760" t="s">
        <v>43</v>
      </c>
      <c r="I2760" t="s">
        <v>16</v>
      </c>
      <c r="J2760">
        <v>7</v>
      </c>
      <c r="K2760">
        <v>29</v>
      </c>
      <c r="L27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60" t="str">
        <f>IF(RCH_hospital_admissions[[#This Row],[Patient Waittime]]&lt;=15,"Very Short",IF(RCH_hospital_admissions[[#This Row],[Patient Waittime]]&lt;=30,"Short", IF(RCH_hospital_admissions[[#This Row],[Patient Waittime]]&lt;=45,"Moderate","Long")))</f>
        <v>Short</v>
      </c>
    </row>
    <row r="2761" spans="1:13" x14ac:dyDescent="0.2">
      <c r="A2761" t="s">
        <v>4750</v>
      </c>
      <c r="B2761" s="1">
        <v>44880</v>
      </c>
      <c r="C2761" s="2">
        <v>0.2326388888888889</v>
      </c>
      <c r="D2761" t="s">
        <v>1904</v>
      </c>
      <c r="E2761" t="s">
        <v>13</v>
      </c>
      <c r="F2761">
        <v>41</v>
      </c>
      <c r="G2761" t="s">
        <v>14</v>
      </c>
      <c r="H2761" t="s">
        <v>15</v>
      </c>
      <c r="I2761" t="s">
        <v>16</v>
      </c>
      <c r="J2761">
        <v>5</v>
      </c>
      <c r="K2761">
        <v>48</v>
      </c>
      <c r="L27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61" t="str">
        <f>IF(RCH_hospital_admissions[[#This Row],[Patient Waittime]]&lt;=15,"Very Short",IF(RCH_hospital_admissions[[#This Row],[Patient Waittime]]&lt;=30,"Short", IF(RCH_hospital_admissions[[#This Row],[Patient Waittime]]&lt;=45,"Moderate","Long")))</f>
        <v>Long</v>
      </c>
    </row>
    <row r="2762" spans="1:13" x14ac:dyDescent="0.2">
      <c r="A2762" t="s">
        <v>4751</v>
      </c>
      <c r="B2762" s="1">
        <v>44532</v>
      </c>
      <c r="C2762" s="2">
        <v>0.8125</v>
      </c>
      <c r="D2762" t="s">
        <v>2607</v>
      </c>
      <c r="E2762" t="s">
        <v>13</v>
      </c>
      <c r="F2762">
        <v>56</v>
      </c>
      <c r="G2762" t="s">
        <v>14</v>
      </c>
      <c r="H2762" t="s">
        <v>15</v>
      </c>
      <c r="I2762" t="s">
        <v>16</v>
      </c>
      <c r="J2762">
        <v>8</v>
      </c>
      <c r="K2762">
        <v>38</v>
      </c>
      <c r="L27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62" t="str">
        <f>IF(RCH_hospital_admissions[[#This Row],[Patient Waittime]]&lt;=15,"Very Short",IF(RCH_hospital_admissions[[#This Row],[Patient Waittime]]&lt;=30,"Short", IF(RCH_hospital_admissions[[#This Row],[Patient Waittime]]&lt;=45,"Moderate","Long")))</f>
        <v>Moderate</v>
      </c>
    </row>
    <row r="2763" spans="1:13" x14ac:dyDescent="0.2">
      <c r="A2763" t="s">
        <v>4752</v>
      </c>
      <c r="B2763" s="1">
        <v>44823</v>
      </c>
      <c r="C2763" s="2">
        <v>0.43055555555555558</v>
      </c>
      <c r="D2763" t="s">
        <v>4753</v>
      </c>
      <c r="E2763" t="s">
        <v>20</v>
      </c>
      <c r="F2763">
        <v>13</v>
      </c>
      <c r="G2763" t="s">
        <v>14</v>
      </c>
      <c r="H2763" t="s">
        <v>27</v>
      </c>
      <c r="I2763" t="s">
        <v>16</v>
      </c>
      <c r="J2763">
        <v>8</v>
      </c>
      <c r="K2763">
        <v>24</v>
      </c>
      <c r="L27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763" t="str">
        <f>IF(RCH_hospital_admissions[[#This Row],[Patient Waittime]]&lt;=15,"Very Short",IF(RCH_hospital_admissions[[#This Row],[Patient Waittime]]&lt;=30,"Short", IF(RCH_hospital_admissions[[#This Row],[Patient Waittime]]&lt;=45,"Moderate","Long")))</f>
        <v>Short</v>
      </c>
    </row>
    <row r="2764" spans="1:13" x14ac:dyDescent="0.2">
      <c r="A2764" t="s">
        <v>4754</v>
      </c>
      <c r="B2764" s="1">
        <v>44917</v>
      </c>
      <c r="C2764" s="2">
        <v>0.66319444444444442</v>
      </c>
      <c r="D2764" t="s">
        <v>4755</v>
      </c>
      <c r="E2764" t="s">
        <v>13</v>
      </c>
      <c r="F2764">
        <v>49</v>
      </c>
      <c r="G2764" t="s">
        <v>14</v>
      </c>
      <c r="H2764" t="s">
        <v>43</v>
      </c>
      <c r="I2764" t="s">
        <v>16</v>
      </c>
      <c r="J2764">
        <v>8</v>
      </c>
      <c r="K2764">
        <v>20</v>
      </c>
      <c r="L27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64" t="str">
        <f>IF(RCH_hospital_admissions[[#This Row],[Patient Waittime]]&lt;=15,"Very Short",IF(RCH_hospital_admissions[[#This Row],[Patient Waittime]]&lt;=30,"Short", IF(RCH_hospital_admissions[[#This Row],[Patient Waittime]]&lt;=45,"Moderate","Long")))</f>
        <v>Short</v>
      </c>
    </row>
    <row r="2765" spans="1:13" x14ac:dyDescent="0.2">
      <c r="A2765" t="s">
        <v>4756</v>
      </c>
      <c r="B2765" s="1">
        <v>44833</v>
      </c>
      <c r="C2765" s="2">
        <v>0.66666666666666663</v>
      </c>
      <c r="D2765" t="s">
        <v>4757</v>
      </c>
      <c r="E2765" t="s">
        <v>13</v>
      </c>
      <c r="F2765">
        <v>46</v>
      </c>
      <c r="G2765" t="s">
        <v>14</v>
      </c>
      <c r="H2765" t="s">
        <v>38</v>
      </c>
      <c r="I2765" t="s">
        <v>16</v>
      </c>
      <c r="J2765">
        <v>8</v>
      </c>
      <c r="K2765">
        <v>28</v>
      </c>
      <c r="L27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65" t="str">
        <f>IF(RCH_hospital_admissions[[#This Row],[Patient Waittime]]&lt;=15,"Very Short",IF(RCH_hospital_admissions[[#This Row],[Patient Waittime]]&lt;=30,"Short", IF(RCH_hospital_admissions[[#This Row],[Patient Waittime]]&lt;=45,"Moderate","Long")))</f>
        <v>Short</v>
      </c>
    </row>
    <row r="2766" spans="1:13" x14ac:dyDescent="0.2">
      <c r="A2766" t="s">
        <v>4758</v>
      </c>
      <c r="B2766" s="1">
        <v>44528</v>
      </c>
      <c r="C2766" s="2">
        <v>0.28472222222222221</v>
      </c>
      <c r="D2766" t="s">
        <v>3016</v>
      </c>
      <c r="E2766" t="s">
        <v>13</v>
      </c>
      <c r="F2766">
        <v>27</v>
      </c>
      <c r="G2766" t="s">
        <v>74</v>
      </c>
      <c r="H2766" t="s">
        <v>21</v>
      </c>
      <c r="I2766" t="s">
        <v>16</v>
      </c>
      <c r="J2766">
        <v>10</v>
      </c>
      <c r="K2766">
        <v>19</v>
      </c>
      <c r="L27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766" t="str">
        <f>IF(RCH_hospital_admissions[[#This Row],[Patient Waittime]]&lt;=15,"Very Short",IF(RCH_hospital_admissions[[#This Row],[Patient Waittime]]&lt;=30,"Short", IF(RCH_hospital_admissions[[#This Row],[Patient Waittime]]&lt;=45,"Moderate","Long")))</f>
        <v>Short</v>
      </c>
    </row>
    <row r="2767" spans="1:13" x14ac:dyDescent="0.2">
      <c r="A2767" t="s">
        <v>4759</v>
      </c>
      <c r="B2767" s="1">
        <v>44323</v>
      </c>
      <c r="C2767" s="2">
        <v>0.86805555555555558</v>
      </c>
      <c r="D2767" t="s">
        <v>4047</v>
      </c>
      <c r="E2767" t="s">
        <v>13</v>
      </c>
      <c r="F2767">
        <v>40</v>
      </c>
      <c r="G2767" t="s">
        <v>14</v>
      </c>
      <c r="H2767" t="s">
        <v>38</v>
      </c>
      <c r="I2767" t="s">
        <v>33</v>
      </c>
      <c r="J2767">
        <v>4.5</v>
      </c>
      <c r="K2767">
        <v>24</v>
      </c>
      <c r="L27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67" t="str">
        <f>IF(RCH_hospital_admissions[[#This Row],[Patient Waittime]]&lt;=15,"Very Short",IF(RCH_hospital_admissions[[#This Row],[Patient Waittime]]&lt;=30,"Short", IF(RCH_hospital_admissions[[#This Row],[Patient Waittime]]&lt;=45,"Moderate","Long")))</f>
        <v>Short</v>
      </c>
    </row>
    <row r="2768" spans="1:13" x14ac:dyDescent="0.2">
      <c r="A2768" t="s">
        <v>4760</v>
      </c>
      <c r="B2768" s="1">
        <v>44823</v>
      </c>
      <c r="C2768" s="2">
        <v>0.73263888888888884</v>
      </c>
      <c r="D2768" t="s">
        <v>4761</v>
      </c>
      <c r="E2768" t="s">
        <v>13</v>
      </c>
      <c r="F2768">
        <v>75</v>
      </c>
      <c r="G2768" t="s">
        <v>14</v>
      </c>
      <c r="H2768" t="s">
        <v>15</v>
      </c>
      <c r="I2768" t="s">
        <v>16</v>
      </c>
      <c r="J2768">
        <v>6</v>
      </c>
      <c r="K2768">
        <v>36</v>
      </c>
      <c r="L27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768" t="str">
        <f>IF(RCH_hospital_admissions[[#This Row],[Patient Waittime]]&lt;=15,"Very Short",IF(RCH_hospital_admissions[[#This Row],[Patient Waittime]]&lt;=30,"Short", IF(RCH_hospital_admissions[[#This Row],[Patient Waittime]]&lt;=45,"Moderate","Long")))</f>
        <v>Moderate</v>
      </c>
    </row>
    <row r="2769" spans="1:13" x14ac:dyDescent="0.2">
      <c r="A2769" t="s">
        <v>4762</v>
      </c>
      <c r="B2769" s="1">
        <v>44705</v>
      </c>
      <c r="C2769" s="2">
        <v>0.85763888888888884</v>
      </c>
      <c r="D2769" t="s">
        <v>4308</v>
      </c>
      <c r="E2769" t="s">
        <v>20</v>
      </c>
      <c r="F2769">
        <v>67</v>
      </c>
      <c r="G2769" t="s">
        <v>74</v>
      </c>
      <c r="H2769" t="s">
        <v>83</v>
      </c>
      <c r="I2769" t="s">
        <v>33</v>
      </c>
      <c r="J2769">
        <v>7.5</v>
      </c>
      <c r="K2769">
        <v>25</v>
      </c>
      <c r="L27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69" t="str">
        <f>IF(RCH_hospital_admissions[[#This Row],[Patient Waittime]]&lt;=15,"Very Short",IF(RCH_hospital_admissions[[#This Row],[Patient Waittime]]&lt;=30,"Short", IF(RCH_hospital_admissions[[#This Row],[Patient Waittime]]&lt;=45,"Moderate","Long")))</f>
        <v>Short</v>
      </c>
    </row>
    <row r="2770" spans="1:13" x14ac:dyDescent="0.2">
      <c r="A2770" t="s">
        <v>4763</v>
      </c>
      <c r="B2770" s="1">
        <v>44743</v>
      </c>
      <c r="C2770" s="2">
        <v>0.95486111111111116</v>
      </c>
      <c r="D2770" t="s">
        <v>276</v>
      </c>
      <c r="E2770" t="s">
        <v>20</v>
      </c>
      <c r="F2770">
        <v>48</v>
      </c>
      <c r="G2770" t="s">
        <v>74</v>
      </c>
      <c r="H2770" t="s">
        <v>38</v>
      </c>
      <c r="I2770" t="s">
        <v>16</v>
      </c>
      <c r="J2770">
        <v>5</v>
      </c>
      <c r="K2770">
        <v>35</v>
      </c>
      <c r="L27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70" t="str">
        <f>IF(RCH_hospital_admissions[[#This Row],[Patient Waittime]]&lt;=15,"Very Short",IF(RCH_hospital_admissions[[#This Row],[Patient Waittime]]&lt;=30,"Short", IF(RCH_hospital_admissions[[#This Row],[Patient Waittime]]&lt;=45,"Moderate","Long")))</f>
        <v>Moderate</v>
      </c>
    </row>
    <row r="2771" spans="1:13" x14ac:dyDescent="0.2">
      <c r="A2771" t="s">
        <v>4764</v>
      </c>
      <c r="B2771" s="1">
        <v>44773</v>
      </c>
      <c r="C2771" s="2">
        <v>0.11805555555555555</v>
      </c>
      <c r="D2771" t="s">
        <v>492</v>
      </c>
      <c r="E2771" t="s">
        <v>13</v>
      </c>
      <c r="F2771">
        <v>38</v>
      </c>
      <c r="G2771" t="s">
        <v>14</v>
      </c>
      <c r="H2771" t="s">
        <v>38</v>
      </c>
      <c r="I2771" t="s">
        <v>16</v>
      </c>
      <c r="J2771">
        <v>6</v>
      </c>
      <c r="K2771">
        <v>15</v>
      </c>
      <c r="L27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71" t="str">
        <f>IF(RCH_hospital_admissions[[#This Row],[Patient Waittime]]&lt;=15,"Very Short",IF(RCH_hospital_admissions[[#This Row],[Patient Waittime]]&lt;=30,"Short", IF(RCH_hospital_admissions[[#This Row],[Patient Waittime]]&lt;=45,"Moderate","Long")))</f>
        <v>Very Short</v>
      </c>
    </row>
    <row r="2772" spans="1:13" x14ac:dyDescent="0.2">
      <c r="A2772" t="s">
        <v>4765</v>
      </c>
      <c r="B2772" s="1">
        <v>44207</v>
      </c>
      <c r="C2772" s="2">
        <v>0.88194444444444442</v>
      </c>
      <c r="D2772" t="s">
        <v>4766</v>
      </c>
      <c r="E2772" t="s">
        <v>13</v>
      </c>
      <c r="F2772">
        <v>64</v>
      </c>
      <c r="G2772" t="s">
        <v>14</v>
      </c>
      <c r="H2772" t="s">
        <v>43</v>
      </c>
      <c r="I2772" t="s">
        <v>16</v>
      </c>
      <c r="J2772">
        <v>8</v>
      </c>
      <c r="K2772">
        <v>13</v>
      </c>
      <c r="L27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72" t="str">
        <f>IF(RCH_hospital_admissions[[#This Row],[Patient Waittime]]&lt;=15,"Very Short",IF(RCH_hospital_admissions[[#This Row],[Patient Waittime]]&lt;=30,"Short", IF(RCH_hospital_admissions[[#This Row],[Patient Waittime]]&lt;=45,"Moderate","Long")))</f>
        <v>Very Short</v>
      </c>
    </row>
    <row r="2773" spans="1:13" x14ac:dyDescent="0.2">
      <c r="A2773" t="s">
        <v>4767</v>
      </c>
      <c r="B2773" s="1">
        <v>44364</v>
      </c>
      <c r="C2773" s="2">
        <v>0.82986111111111116</v>
      </c>
      <c r="D2773" t="s">
        <v>4768</v>
      </c>
      <c r="E2773" t="s">
        <v>20</v>
      </c>
      <c r="F2773">
        <v>59</v>
      </c>
      <c r="G2773" t="s">
        <v>24</v>
      </c>
      <c r="H2773" t="s">
        <v>43</v>
      </c>
      <c r="I2773" t="s">
        <v>16</v>
      </c>
      <c r="J2773">
        <v>6</v>
      </c>
      <c r="K2773">
        <v>35</v>
      </c>
      <c r="L27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73" t="str">
        <f>IF(RCH_hospital_admissions[[#This Row],[Patient Waittime]]&lt;=15,"Very Short",IF(RCH_hospital_admissions[[#This Row],[Patient Waittime]]&lt;=30,"Short", IF(RCH_hospital_admissions[[#This Row],[Patient Waittime]]&lt;=45,"Moderate","Long")))</f>
        <v>Moderate</v>
      </c>
    </row>
    <row r="2774" spans="1:13" x14ac:dyDescent="0.2">
      <c r="A2774" t="s">
        <v>4769</v>
      </c>
      <c r="B2774" s="1">
        <v>44305</v>
      </c>
      <c r="C2774" s="2">
        <v>0.1701388888888889</v>
      </c>
      <c r="D2774" t="s">
        <v>4770</v>
      </c>
      <c r="E2774" t="s">
        <v>13</v>
      </c>
      <c r="F2774">
        <v>52</v>
      </c>
      <c r="G2774" t="s">
        <v>14</v>
      </c>
      <c r="H2774" t="s">
        <v>32</v>
      </c>
      <c r="I2774" t="s">
        <v>16</v>
      </c>
      <c r="J2774">
        <v>10</v>
      </c>
      <c r="K2774">
        <v>18</v>
      </c>
      <c r="L27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74" t="str">
        <f>IF(RCH_hospital_admissions[[#This Row],[Patient Waittime]]&lt;=15,"Very Short",IF(RCH_hospital_admissions[[#This Row],[Patient Waittime]]&lt;=30,"Short", IF(RCH_hospital_admissions[[#This Row],[Patient Waittime]]&lt;=45,"Moderate","Long")))</f>
        <v>Short</v>
      </c>
    </row>
    <row r="2775" spans="1:13" x14ac:dyDescent="0.2">
      <c r="A2775" t="s">
        <v>4771</v>
      </c>
      <c r="B2775" s="1">
        <v>44525</v>
      </c>
      <c r="C2775" s="2">
        <v>0.43055555555555558</v>
      </c>
      <c r="D2775" t="s">
        <v>2688</v>
      </c>
      <c r="E2775" t="s">
        <v>13</v>
      </c>
      <c r="F2775">
        <v>42</v>
      </c>
      <c r="G2775" t="s">
        <v>14</v>
      </c>
      <c r="H2775" t="s">
        <v>32</v>
      </c>
      <c r="I2775" t="s">
        <v>16</v>
      </c>
      <c r="J2775">
        <v>5</v>
      </c>
      <c r="K2775">
        <v>51</v>
      </c>
      <c r="L27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75" t="str">
        <f>IF(RCH_hospital_admissions[[#This Row],[Patient Waittime]]&lt;=15,"Very Short",IF(RCH_hospital_admissions[[#This Row],[Patient Waittime]]&lt;=30,"Short", IF(RCH_hospital_admissions[[#This Row],[Patient Waittime]]&lt;=45,"Moderate","Long")))</f>
        <v>Long</v>
      </c>
    </row>
    <row r="2776" spans="1:13" x14ac:dyDescent="0.2">
      <c r="A2776" t="s">
        <v>4772</v>
      </c>
      <c r="B2776" s="1">
        <v>44288</v>
      </c>
      <c r="C2776" s="2">
        <v>0.92013888888888884</v>
      </c>
      <c r="D2776" t="s">
        <v>4773</v>
      </c>
      <c r="E2776" t="s">
        <v>20</v>
      </c>
      <c r="F2776">
        <v>62</v>
      </c>
      <c r="G2776" t="s">
        <v>14</v>
      </c>
      <c r="H2776" t="s">
        <v>15</v>
      </c>
      <c r="I2776" t="s">
        <v>16</v>
      </c>
      <c r="K2776">
        <v>25</v>
      </c>
      <c r="L27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76" t="str">
        <f>IF(RCH_hospital_admissions[[#This Row],[Patient Waittime]]&lt;=15,"Very Short",IF(RCH_hospital_admissions[[#This Row],[Patient Waittime]]&lt;=30,"Short", IF(RCH_hospital_admissions[[#This Row],[Patient Waittime]]&lt;=45,"Moderate","Long")))</f>
        <v>Short</v>
      </c>
    </row>
    <row r="2777" spans="1:13" x14ac:dyDescent="0.2">
      <c r="A2777" t="s">
        <v>4774</v>
      </c>
      <c r="B2777" s="1">
        <v>44207</v>
      </c>
      <c r="C2777" s="2">
        <v>0.67708333333333337</v>
      </c>
      <c r="D2777" t="s">
        <v>4775</v>
      </c>
      <c r="E2777" t="s">
        <v>20</v>
      </c>
      <c r="F2777">
        <v>40</v>
      </c>
      <c r="G2777" t="s">
        <v>14</v>
      </c>
      <c r="H2777" t="s">
        <v>38</v>
      </c>
      <c r="I2777" t="s">
        <v>33</v>
      </c>
      <c r="J2777">
        <v>5.5</v>
      </c>
      <c r="K2777">
        <v>25</v>
      </c>
      <c r="L27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77" t="str">
        <f>IF(RCH_hospital_admissions[[#This Row],[Patient Waittime]]&lt;=15,"Very Short",IF(RCH_hospital_admissions[[#This Row],[Patient Waittime]]&lt;=30,"Short", IF(RCH_hospital_admissions[[#This Row],[Patient Waittime]]&lt;=45,"Moderate","Long")))</f>
        <v>Short</v>
      </c>
    </row>
    <row r="2778" spans="1:13" x14ac:dyDescent="0.2">
      <c r="A2778" t="s">
        <v>4776</v>
      </c>
      <c r="B2778" s="1">
        <v>44383</v>
      </c>
      <c r="C2778" s="2">
        <v>0.50347222222222221</v>
      </c>
      <c r="D2778" t="s">
        <v>4777</v>
      </c>
      <c r="E2778" t="s">
        <v>20</v>
      </c>
      <c r="F2778">
        <v>49</v>
      </c>
      <c r="G2778" t="s">
        <v>14</v>
      </c>
      <c r="H2778" t="s">
        <v>32</v>
      </c>
      <c r="I2778" t="s">
        <v>33</v>
      </c>
      <c r="J2778">
        <v>7.5</v>
      </c>
      <c r="K2778">
        <v>28</v>
      </c>
      <c r="L27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78" t="str">
        <f>IF(RCH_hospital_admissions[[#This Row],[Patient Waittime]]&lt;=15,"Very Short",IF(RCH_hospital_admissions[[#This Row],[Patient Waittime]]&lt;=30,"Short", IF(RCH_hospital_admissions[[#This Row],[Patient Waittime]]&lt;=45,"Moderate","Long")))</f>
        <v>Short</v>
      </c>
    </row>
    <row r="2779" spans="1:13" x14ac:dyDescent="0.2">
      <c r="A2779" t="s">
        <v>4778</v>
      </c>
      <c r="B2779" s="1">
        <v>44627</v>
      </c>
      <c r="C2779" s="2">
        <v>0.34375</v>
      </c>
      <c r="D2779" t="s">
        <v>4779</v>
      </c>
      <c r="E2779" t="s">
        <v>13</v>
      </c>
      <c r="F2779">
        <v>63</v>
      </c>
      <c r="G2779" t="s">
        <v>14</v>
      </c>
      <c r="H2779" t="s">
        <v>21</v>
      </c>
      <c r="I2779" t="s">
        <v>16</v>
      </c>
      <c r="J2779">
        <v>8</v>
      </c>
      <c r="K2779">
        <v>22</v>
      </c>
      <c r="L27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79" t="str">
        <f>IF(RCH_hospital_admissions[[#This Row],[Patient Waittime]]&lt;=15,"Very Short",IF(RCH_hospital_admissions[[#This Row],[Patient Waittime]]&lt;=30,"Short", IF(RCH_hospital_admissions[[#This Row],[Patient Waittime]]&lt;=45,"Moderate","Long")))</f>
        <v>Short</v>
      </c>
    </row>
    <row r="2780" spans="1:13" x14ac:dyDescent="0.2">
      <c r="A2780" t="s">
        <v>4780</v>
      </c>
      <c r="B2780" s="1">
        <v>44643</v>
      </c>
      <c r="C2780" s="2">
        <v>0.34375</v>
      </c>
      <c r="D2780" t="s">
        <v>1394</v>
      </c>
      <c r="E2780" t="s">
        <v>13</v>
      </c>
      <c r="F2780">
        <v>38</v>
      </c>
      <c r="G2780" t="s">
        <v>24</v>
      </c>
      <c r="H2780" t="s">
        <v>21</v>
      </c>
      <c r="I2780" t="s">
        <v>16</v>
      </c>
      <c r="J2780">
        <v>5</v>
      </c>
      <c r="K2780">
        <v>25</v>
      </c>
      <c r="L27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80" t="str">
        <f>IF(RCH_hospital_admissions[[#This Row],[Patient Waittime]]&lt;=15,"Very Short",IF(RCH_hospital_admissions[[#This Row],[Patient Waittime]]&lt;=30,"Short", IF(RCH_hospital_admissions[[#This Row],[Patient Waittime]]&lt;=45,"Moderate","Long")))</f>
        <v>Short</v>
      </c>
    </row>
    <row r="2781" spans="1:13" x14ac:dyDescent="0.2">
      <c r="A2781" t="s">
        <v>4781</v>
      </c>
      <c r="B2781" s="1">
        <v>44367</v>
      </c>
      <c r="C2781" s="2">
        <v>0.1388888888888889</v>
      </c>
      <c r="D2781" t="s">
        <v>739</v>
      </c>
      <c r="E2781" t="s">
        <v>13</v>
      </c>
      <c r="F2781">
        <v>61</v>
      </c>
      <c r="G2781" t="s">
        <v>14</v>
      </c>
      <c r="H2781" t="s">
        <v>43</v>
      </c>
      <c r="I2781" t="s">
        <v>16</v>
      </c>
      <c r="K2781">
        <v>19</v>
      </c>
      <c r="L27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81" t="str">
        <f>IF(RCH_hospital_admissions[[#This Row],[Patient Waittime]]&lt;=15,"Very Short",IF(RCH_hospital_admissions[[#This Row],[Patient Waittime]]&lt;=30,"Short", IF(RCH_hospital_admissions[[#This Row],[Patient Waittime]]&lt;=45,"Moderate","Long")))</f>
        <v>Short</v>
      </c>
    </row>
    <row r="2782" spans="1:13" x14ac:dyDescent="0.2">
      <c r="A2782" t="s">
        <v>4782</v>
      </c>
      <c r="B2782" s="1">
        <v>44853</v>
      </c>
      <c r="C2782" s="2">
        <v>0.47569444444444442</v>
      </c>
      <c r="D2782" t="s">
        <v>4783</v>
      </c>
      <c r="E2782" t="s">
        <v>13</v>
      </c>
      <c r="F2782">
        <v>30</v>
      </c>
      <c r="G2782" t="s">
        <v>14</v>
      </c>
      <c r="H2782" t="s">
        <v>32</v>
      </c>
      <c r="I2782" t="s">
        <v>16</v>
      </c>
      <c r="J2782">
        <v>5</v>
      </c>
      <c r="K2782">
        <v>42</v>
      </c>
      <c r="L27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82" t="str">
        <f>IF(RCH_hospital_admissions[[#This Row],[Patient Waittime]]&lt;=15,"Very Short",IF(RCH_hospital_admissions[[#This Row],[Patient Waittime]]&lt;=30,"Short", IF(RCH_hospital_admissions[[#This Row],[Patient Waittime]]&lt;=45,"Moderate","Long")))</f>
        <v>Moderate</v>
      </c>
    </row>
    <row r="2783" spans="1:13" x14ac:dyDescent="0.2">
      <c r="A2783" t="s">
        <v>4784</v>
      </c>
      <c r="B2783" s="1">
        <v>44893</v>
      </c>
      <c r="C2783" s="2">
        <v>0.97222222222222221</v>
      </c>
      <c r="D2783" t="s">
        <v>4038</v>
      </c>
      <c r="E2783" t="s">
        <v>20</v>
      </c>
      <c r="F2783">
        <v>51</v>
      </c>
      <c r="G2783" t="s">
        <v>74</v>
      </c>
      <c r="H2783" t="s">
        <v>114</v>
      </c>
      <c r="I2783" t="s">
        <v>16</v>
      </c>
      <c r="J2783">
        <v>6</v>
      </c>
      <c r="K2783">
        <v>20</v>
      </c>
      <c r="L27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83" t="str">
        <f>IF(RCH_hospital_admissions[[#This Row],[Patient Waittime]]&lt;=15,"Very Short",IF(RCH_hospital_admissions[[#This Row],[Patient Waittime]]&lt;=30,"Short", IF(RCH_hospital_admissions[[#This Row],[Patient Waittime]]&lt;=45,"Moderate","Long")))</f>
        <v>Short</v>
      </c>
    </row>
    <row r="2784" spans="1:13" x14ac:dyDescent="0.2">
      <c r="A2784" t="s">
        <v>4785</v>
      </c>
      <c r="B2784" s="1">
        <v>44215</v>
      </c>
      <c r="C2784" s="2">
        <v>0.81597222222222221</v>
      </c>
      <c r="D2784" t="s">
        <v>4786</v>
      </c>
      <c r="E2784" t="s">
        <v>13</v>
      </c>
      <c r="F2784">
        <v>73</v>
      </c>
      <c r="G2784" t="s">
        <v>14</v>
      </c>
      <c r="H2784" t="s">
        <v>43</v>
      </c>
      <c r="I2784" t="s">
        <v>33</v>
      </c>
      <c r="J2784">
        <v>8.5</v>
      </c>
      <c r="K2784">
        <v>43</v>
      </c>
      <c r="L27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84" t="str">
        <f>IF(RCH_hospital_admissions[[#This Row],[Patient Waittime]]&lt;=15,"Very Short",IF(RCH_hospital_admissions[[#This Row],[Patient Waittime]]&lt;=30,"Short", IF(RCH_hospital_admissions[[#This Row],[Patient Waittime]]&lt;=45,"Moderate","Long")))</f>
        <v>Moderate</v>
      </c>
    </row>
    <row r="2785" spans="1:13" x14ac:dyDescent="0.2">
      <c r="A2785" t="s">
        <v>4787</v>
      </c>
      <c r="B2785" s="1">
        <v>44913</v>
      </c>
      <c r="C2785" s="2">
        <v>0.61458333333333337</v>
      </c>
      <c r="D2785" t="s">
        <v>4788</v>
      </c>
      <c r="E2785" t="s">
        <v>20</v>
      </c>
      <c r="F2785">
        <v>48</v>
      </c>
      <c r="G2785" t="s">
        <v>14</v>
      </c>
      <c r="H2785" t="s">
        <v>21</v>
      </c>
      <c r="I2785" t="s">
        <v>16</v>
      </c>
      <c r="J2785">
        <v>9</v>
      </c>
      <c r="K2785">
        <v>30</v>
      </c>
      <c r="L27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85" t="str">
        <f>IF(RCH_hospital_admissions[[#This Row],[Patient Waittime]]&lt;=15,"Very Short",IF(RCH_hospital_admissions[[#This Row],[Patient Waittime]]&lt;=30,"Short", IF(RCH_hospital_admissions[[#This Row],[Patient Waittime]]&lt;=45,"Moderate","Long")))</f>
        <v>Short</v>
      </c>
    </row>
    <row r="2786" spans="1:13" x14ac:dyDescent="0.2">
      <c r="A2786" t="s">
        <v>4789</v>
      </c>
      <c r="B2786" s="1">
        <v>44772</v>
      </c>
      <c r="C2786" s="2">
        <v>0.93402777777777779</v>
      </c>
      <c r="D2786" t="s">
        <v>4790</v>
      </c>
      <c r="E2786" t="s">
        <v>20</v>
      </c>
      <c r="F2786">
        <v>44</v>
      </c>
      <c r="G2786" t="s">
        <v>14</v>
      </c>
      <c r="H2786" t="s">
        <v>43</v>
      </c>
      <c r="I2786" t="s">
        <v>33</v>
      </c>
      <c r="K2786">
        <v>29</v>
      </c>
      <c r="L27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86" t="str">
        <f>IF(RCH_hospital_admissions[[#This Row],[Patient Waittime]]&lt;=15,"Very Short",IF(RCH_hospital_admissions[[#This Row],[Patient Waittime]]&lt;=30,"Short", IF(RCH_hospital_admissions[[#This Row],[Patient Waittime]]&lt;=45,"Moderate","Long")))</f>
        <v>Short</v>
      </c>
    </row>
    <row r="2787" spans="1:13" x14ac:dyDescent="0.2">
      <c r="A2787" t="s">
        <v>4791</v>
      </c>
      <c r="B2787" s="1">
        <v>44910</v>
      </c>
      <c r="C2787" s="2">
        <v>0.79513888888888884</v>
      </c>
      <c r="D2787" t="s">
        <v>4792</v>
      </c>
      <c r="E2787" t="s">
        <v>20</v>
      </c>
      <c r="F2787">
        <v>71</v>
      </c>
      <c r="G2787" t="s">
        <v>160</v>
      </c>
      <c r="H2787" t="s">
        <v>21</v>
      </c>
      <c r="I2787" t="s">
        <v>33</v>
      </c>
      <c r="J2787">
        <v>6.5</v>
      </c>
      <c r="K2787">
        <v>22</v>
      </c>
      <c r="L27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87" t="str">
        <f>IF(RCH_hospital_admissions[[#This Row],[Patient Waittime]]&lt;=15,"Very Short",IF(RCH_hospital_admissions[[#This Row],[Patient Waittime]]&lt;=30,"Short", IF(RCH_hospital_admissions[[#This Row],[Patient Waittime]]&lt;=45,"Moderate","Long")))</f>
        <v>Short</v>
      </c>
    </row>
    <row r="2788" spans="1:13" x14ac:dyDescent="0.2">
      <c r="A2788" t="s">
        <v>4793</v>
      </c>
      <c r="B2788" s="1">
        <v>44636</v>
      </c>
      <c r="C2788" s="2">
        <v>0.99305555555555558</v>
      </c>
      <c r="D2788" t="s">
        <v>2672</v>
      </c>
      <c r="E2788" t="s">
        <v>13</v>
      </c>
      <c r="F2788">
        <v>42</v>
      </c>
      <c r="G2788" t="s">
        <v>14</v>
      </c>
      <c r="H2788" t="s">
        <v>15</v>
      </c>
      <c r="I2788" t="s">
        <v>16</v>
      </c>
      <c r="J2788">
        <v>5</v>
      </c>
      <c r="K2788">
        <v>41</v>
      </c>
      <c r="L27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88" t="str">
        <f>IF(RCH_hospital_admissions[[#This Row],[Patient Waittime]]&lt;=15,"Very Short",IF(RCH_hospital_admissions[[#This Row],[Patient Waittime]]&lt;=30,"Short", IF(RCH_hospital_admissions[[#This Row],[Patient Waittime]]&lt;=45,"Moderate","Long")))</f>
        <v>Moderate</v>
      </c>
    </row>
    <row r="2789" spans="1:13" x14ac:dyDescent="0.2">
      <c r="A2789" t="s">
        <v>4794</v>
      </c>
      <c r="B2789" s="1">
        <v>44327</v>
      </c>
      <c r="C2789" s="2">
        <v>0.79861111111111116</v>
      </c>
      <c r="D2789" t="s">
        <v>4544</v>
      </c>
      <c r="E2789" t="s">
        <v>13</v>
      </c>
      <c r="F2789">
        <v>67</v>
      </c>
      <c r="G2789" t="s">
        <v>14</v>
      </c>
      <c r="H2789" t="s">
        <v>43</v>
      </c>
      <c r="I2789" t="s">
        <v>16</v>
      </c>
      <c r="J2789">
        <v>9</v>
      </c>
      <c r="K2789">
        <v>41</v>
      </c>
      <c r="L27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89" t="str">
        <f>IF(RCH_hospital_admissions[[#This Row],[Patient Waittime]]&lt;=15,"Very Short",IF(RCH_hospital_admissions[[#This Row],[Patient Waittime]]&lt;=30,"Short", IF(RCH_hospital_admissions[[#This Row],[Patient Waittime]]&lt;=45,"Moderate","Long")))</f>
        <v>Moderate</v>
      </c>
    </row>
    <row r="2790" spans="1:13" x14ac:dyDescent="0.2">
      <c r="A2790" t="s">
        <v>4795</v>
      </c>
      <c r="B2790" s="1">
        <v>44912</v>
      </c>
      <c r="C2790" s="2">
        <v>0.13194444444444445</v>
      </c>
      <c r="D2790" t="s">
        <v>4796</v>
      </c>
      <c r="E2790" t="s">
        <v>20</v>
      </c>
      <c r="F2790">
        <v>33</v>
      </c>
      <c r="G2790" t="s">
        <v>14</v>
      </c>
      <c r="H2790" t="s">
        <v>21</v>
      </c>
      <c r="I2790" t="s">
        <v>33</v>
      </c>
      <c r="J2790">
        <v>3.5</v>
      </c>
      <c r="K2790">
        <v>45</v>
      </c>
      <c r="L27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90" t="str">
        <f>IF(RCH_hospital_admissions[[#This Row],[Patient Waittime]]&lt;=15,"Very Short",IF(RCH_hospital_admissions[[#This Row],[Patient Waittime]]&lt;=30,"Short", IF(RCH_hospital_admissions[[#This Row],[Patient Waittime]]&lt;=45,"Moderate","Long")))</f>
        <v>Moderate</v>
      </c>
    </row>
    <row r="2791" spans="1:13" x14ac:dyDescent="0.2">
      <c r="A2791" t="s">
        <v>4797</v>
      </c>
      <c r="B2791" s="1">
        <v>44680</v>
      </c>
      <c r="C2791" s="2">
        <v>0.33333333333333331</v>
      </c>
      <c r="D2791" t="s">
        <v>4798</v>
      </c>
      <c r="E2791" t="s">
        <v>20</v>
      </c>
      <c r="F2791">
        <v>43</v>
      </c>
      <c r="G2791" t="s">
        <v>24</v>
      </c>
      <c r="H2791" t="s">
        <v>43</v>
      </c>
      <c r="I2791" t="s">
        <v>33</v>
      </c>
      <c r="J2791">
        <v>5.5</v>
      </c>
      <c r="K2791">
        <v>29</v>
      </c>
      <c r="L27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91" t="str">
        <f>IF(RCH_hospital_admissions[[#This Row],[Patient Waittime]]&lt;=15,"Very Short",IF(RCH_hospital_admissions[[#This Row],[Patient Waittime]]&lt;=30,"Short", IF(RCH_hospital_admissions[[#This Row],[Patient Waittime]]&lt;=45,"Moderate","Long")))</f>
        <v>Short</v>
      </c>
    </row>
    <row r="2792" spans="1:13" x14ac:dyDescent="0.2">
      <c r="A2792" t="s">
        <v>4799</v>
      </c>
      <c r="B2792" s="1">
        <v>44817</v>
      </c>
      <c r="C2792" s="2">
        <v>0.59027777777777779</v>
      </c>
      <c r="D2792" t="s">
        <v>4800</v>
      </c>
      <c r="E2792" t="s">
        <v>13</v>
      </c>
      <c r="F2792">
        <v>49</v>
      </c>
      <c r="G2792" t="s">
        <v>160</v>
      </c>
      <c r="H2792" t="s">
        <v>32</v>
      </c>
      <c r="I2792" t="s">
        <v>33</v>
      </c>
      <c r="J2792">
        <v>7.5</v>
      </c>
      <c r="K2792">
        <v>36</v>
      </c>
      <c r="L27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92" t="str">
        <f>IF(RCH_hospital_admissions[[#This Row],[Patient Waittime]]&lt;=15,"Very Short",IF(RCH_hospital_admissions[[#This Row],[Patient Waittime]]&lt;=30,"Short", IF(RCH_hospital_admissions[[#This Row],[Patient Waittime]]&lt;=45,"Moderate","Long")))</f>
        <v>Moderate</v>
      </c>
    </row>
    <row r="2793" spans="1:13" x14ac:dyDescent="0.2">
      <c r="A2793" t="s">
        <v>4801</v>
      </c>
      <c r="B2793" s="1">
        <v>44837</v>
      </c>
      <c r="C2793" s="2">
        <v>0.77430555555555558</v>
      </c>
      <c r="D2793" t="s">
        <v>2008</v>
      </c>
      <c r="E2793" t="s">
        <v>20</v>
      </c>
      <c r="F2793">
        <v>23</v>
      </c>
      <c r="G2793" t="s">
        <v>14</v>
      </c>
      <c r="H2793" t="s">
        <v>15</v>
      </c>
      <c r="I2793" t="s">
        <v>16</v>
      </c>
      <c r="J2793">
        <v>5</v>
      </c>
      <c r="K2793">
        <v>37</v>
      </c>
      <c r="L27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793" t="str">
        <f>IF(RCH_hospital_admissions[[#This Row],[Patient Waittime]]&lt;=15,"Very Short",IF(RCH_hospital_admissions[[#This Row],[Patient Waittime]]&lt;=30,"Short", IF(RCH_hospital_admissions[[#This Row],[Patient Waittime]]&lt;=45,"Moderate","Long")))</f>
        <v>Moderate</v>
      </c>
    </row>
    <row r="2794" spans="1:13" x14ac:dyDescent="0.2">
      <c r="A2794" t="s">
        <v>4802</v>
      </c>
      <c r="B2794" s="1">
        <v>44616</v>
      </c>
      <c r="C2794" s="2">
        <v>0.71875</v>
      </c>
      <c r="D2794" t="s">
        <v>4696</v>
      </c>
      <c r="E2794" t="s">
        <v>13</v>
      </c>
      <c r="F2794">
        <v>33</v>
      </c>
      <c r="G2794" t="s">
        <v>14</v>
      </c>
      <c r="H2794" t="s">
        <v>43</v>
      </c>
      <c r="I2794" t="s">
        <v>16</v>
      </c>
      <c r="J2794">
        <v>9</v>
      </c>
      <c r="K2794">
        <v>20</v>
      </c>
      <c r="L27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94" t="str">
        <f>IF(RCH_hospital_admissions[[#This Row],[Patient Waittime]]&lt;=15,"Very Short",IF(RCH_hospital_admissions[[#This Row],[Patient Waittime]]&lt;=30,"Short", IF(RCH_hospital_admissions[[#This Row],[Patient Waittime]]&lt;=45,"Moderate","Long")))</f>
        <v>Short</v>
      </c>
    </row>
    <row r="2795" spans="1:13" x14ac:dyDescent="0.2">
      <c r="A2795" t="s">
        <v>4803</v>
      </c>
      <c r="B2795" s="1">
        <v>44245</v>
      </c>
      <c r="C2795" s="2">
        <v>0.3576388888888889</v>
      </c>
      <c r="D2795" t="s">
        <v>4804</v>
      </c>
      <c r="E2795" t="s">
        <v>20</v>
      </c>
      <c r="F2795">
        <v>68</v>
      </c>
      <c r="G2795" t="s">
        <v>14</v>
      </c>
      <c r="H2795" t="s">
        <v>38</v>
      </c>
      <c r="I2795" t="s">
        <v>33</v>
      </c>
      <c r="J2795">
        <v>6.5</v>
      </c>
      <c r="K2795">
        <v>31</v>
      </c>
      <c r="L27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795" t="str">
        <f>IF(RCH_hospital_admissions[[#This Row],[Patient Waittime]]&lt;=15,"Very Short",IF(RCH_hospital_admissions[[#This Row],[Patient Waittime]]&lt;=30,"Short", IF(RCH_hospital_admissions[[#This Row],[Patient Waittime]]&lt;=45,"Moderate","Long")))</f>
        <v>Moderate</v>
      </c>
    </row>
    <row r="2796" spans="1:13" x14ac:dyDescent="0.2">
      <c r="A2796" t="s">
        <v>4805</v>
      </c>
      <c r="B2796" s="1">
        <v>44372</v>
      </c>
      <c r="C2796" s="2">
        <v>0.64583333333333337</v>
      </c>
      <c r="D2796" t="s">
        <v>4806</v>
      </c>
      <c r="E2796" t="s">
        <v>13</v>
      </c>
      <c r="F2796">
        <v>56</v>
      </c>
      <c r="G2796" t="s">
        <v>14</v>
      </c>
      <c r="H2796" t="s">
        <v>15</v>
      </c>
      <c r="I2796" t="s">
        <v>16</v>
      </c>
      <c r="J2796">
        <v>5</v>
      </c>
      <c r="K2796">
        <v>39</v>
      </c>
      <c r="L27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96" t="str">
        <f>IF(RCH_hospital_admissions[[#This Row],[Patient Waittime]]&lt;=15,"Very Short",IF(RCH_hospital_admissions[[#This Row],[Patient Waittime]]&lt;=30,"Short", IF(RCH_hospital_admissions[[#This Row],[Patient Waittime]]&lt;=45,"Moderate","Long")))</f>
        <v>Moderate</v>
      </c>
    </row>
    <row r="2797" spans="1:13" x14ac:dyDescent="0.2">
      <c r="A2797" t="s">
        <v>4807</v>
      </c>
      <c r="B2797" s="1">
        <v>44533</v>
      </c>
      <c r="C2797" s="2">
        <v>0.85763888888888884</v>
      </c>
      <c r="D2797" t="s">
        <v>4808</v>
      </c>
      <c r="E2797" t="s">
        <v>13</v>
      </c>
      <c r="F2797">
        <v>47</v>
      </c>
      <c r="G2797" t="s">
        <v>14</v>
      </c>
      <c r="H2797" t="s">
        <v>15</v>
      </c>
      <c r="I2797" t="s">
        <v>16</v>
      </c>
      <c r="K2797">
        <v>29</v>
      </c>
      <c r="L27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797" t="str">
        <f>IF(RCH_hospital_admissions[[#This Row],[Patient Waittime]]&lt;=15,"Very Short",IF(RCH_hospital_admissions[[#This Row],[Patient Waittime]]&lt;=30,"Short", IF(RCH_hospital_admissions[[#This Row],[Patient Waittime]]&lt;=45,"Moderate","Long")))</f>
        <v>Short</v>
      </c>
    </row>
    <row r="2798" spans="1:13" x14ac:dyDescent="0.2">
      <c r="A2798" t="s">
        <v>4809</v>
      </c>
      <c r="B2798" s="1">
        <v>44639</v>
      </c>
      <c r="C2798" s="2">
        <v>0.62152777777777779</v>
      </c>
      <c r="D2798" t="s">
        <v>4810</v>
      </c>
      <c r="E2798" t="s">
        <v>13</v>
      </c>
      <c r="F2798">
        <v>35</v>
      </c>
      <c r="G2798" t="s">
        <v>74</v>
      </c>
      <c r="H2798" t="s">
        <v>43</v>
      </c>
      <c r="I2798" t="s">
        <v>16</v>
      </c>
      <c r="J2798">
        <v>6</v>
      </c>
      <c r="K2798">
        <v>46</v>
      </c>
      <c r="L27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98" t="str">
        <f>IF(RCH_hospital_admissions[[#This Row],[Patient Waittime]]&lt;=15,"Very Short",IF(RCH_hospital_admissions[[#This Row],[Patient Waittime]]&lt;=30,"Short", IF(RCH_hospital_admissions[[#This Row],[Patient Waittime]]&lt;=45,"Moderate","Long")))</f>
        <v>Long</v>
      </c>
    </row>
    <row r="2799" spans="1:13" x14ac:dyDescent="0.2">
      <c r="A2799" t="s">
        <v>4811</v>
      </c>
      <c r="B2799" s="1">
        <v>44245</v>
      </c>
      <c r="C2799" s="2">
        <v>0.73611111111111116</v>
      </c>
      <c r="D2799" t="s">
        <v>865</v>
      </c>
      <c r="E2799" t="s">
        <v>20</v>
      </c>
      <c r="F2799">
        <v>32</v>
      </c>
      <c r="G2799" t="s">
        <v>14</v>
      </c>
      <c r="H2799" t="s">
        <v>32</v>
      </c>
      <c r="I2799" t="s">
        <v>33</v>
      </c>
      <c r="J2799">
        <v>4.5</v>
      </c>
      <c r="K2799">
        <v>37</v>
      </c>
      <c r="L27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799" t="str">
        <f>IF(RCH_hospital_admissions[[#This Row],[Patient Waittime]]&lt;=15,"Very Short",IF(RCH_hospital_admissions[[#This Row],[Patient Waittime]]&lt;=30,"Short", IF(RCH_hospital_admissions[[#This Row],[Patient Waittime]]&lt;=45,"Moderate","Long")))</f>
        <v>Moderate</v>
      </c>
    </row>
    <row r="2800" spans="1:13" x14ac:dyDescent="0.2">
      <c r="A2800" t="s">
        <v>4812</v>
      </c>
      <c r="B2800" s="1">
        <v>44256</v>
      </c>
      <c r="C2800" s="2">
        <v>0.95486111111111116</v>
      </c>
      <c r="D2800" t="s">
        <v>3509</v>
      </c>
      <c r="E2800" t="s">
        <v>13</v>
      </c>
      <c r="F2800">
        <v>51</v>
      </c>
      <c r="G2800" t="s">
        <v>14</v>
      </c>
      <c r="H2800" t="s">
        <v>43</v>
      </c>
      <c r="I2800" t="s">
        <v>33</v>
      </c>
      <c r="J2800">
        <v>7.5</v>
      </c>
      <c r="K2800">
        <v>17</v>
      </c>
      <c r="L28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00" t="str">
        <f>IF(RCH_hospital_admissions[[#This Row],[Patient Waittime]]&lt;=15,"Very Short",IF(RCH_hospital_admissions[[#This Row],[Patient Waittime]]&lt;=30,"Short", IF(RCH_hospital_admissions[[#This Row],[Patient Waittime]]&lt;=45,"Moderate","Long")))</f>
        <v>Short</v>
      </c>
    </row>
    <row r="2801" spans="1:13" x14ac:dyDescent="0.2">
      <c r="A2801" t="s">
        <v>4813</v>
      </c>
      <c r="B2801" s="1">
        <v>44348</v>
      </c>
      <c r="C2801" s="2">
        <v>0.98958333333333337</v>
      </c>
      <c r="D2801" t="s">
        <v>2650</v>
      </c>
      <c r="E2801" t="s">
        <v>20</v>
      </c>
      <c r="F2801">
        <v>35</v>
      </c>
      <c r="G2801" t="s">
        <v>14</v>
      </c>
      <c r="H2801" t="s">
        <v>21</v>
      </c>
      <c r="I2801" t="s">
        <v>16</v>
      </c>
      <c r="J2801">
        <v>8</v>
      </c>
      <c r="K2801">
        <v>22</v>
      </c>
      <c r="L28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01" t="str">
        <f>IF(RCH_hospital_admissions[[#This Row],[Patient Waittime]]&lt;=15,"Very Short",IF(RCH_hospital_admissions[[#This Row],[Patient Waittime]]&lt;=30,"Short", IF(RCH_hospital_admissions[[#This Row],[Patient Waittime]]&lt;=45,"Moderate","Long")))</f>
        <v>Short</v>
      </c>
    </row>
    <row r="2802" spans="1:13" x14ac:dyDescent="0.2">
      <c r="A2802" t="s">
        <v>4814</v>
      </c>
      <c r="B2802" s="1">
        <v>44897</v>
      </c>
      <c r="C2802" s="2">
        <v>0.1111111111111111</v>
      </c>
      <c r="D2802" t="s">
        <v>4815</v>
      </c>
      <c r="E2802" t="s">
        <v>13</v>
      </c>
      <c r="F2802">
        <v>59</v>
      </c>
      <c r="G2802" t="s">
        <v>14</v>
      </c>
      <c r="H2802" t="s">
        <v>21</v>
      </c>
      <c r="I2802" t="s">
        <v>16</v>
      </c>
      <c r="J2802">
        <v>8</v>
      </c>
      <c r="K2802">
        <v>40</v>
      </c>
      <c r="L28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02" t="str">
        <f>IF(RCH_hospital_admissions[[#This Row],[Patient Waittime]]&lt;=15,"Very Short",IF(RCH_hospital_admissions[[#This Row],[Patient Waittime]]&lt;=30,"Short", IF(RCH_hospital_admissions[[#This Row],[Patient Waittime]]&lt;=45,"Moderate","Long")))</f>
        <v>Moderate</v>
      </c>
    </row>
    <row r="2803" spans="1:13" x14ac:dyDescent="0.2">
      <c r="A2803" t="s">
        <v>4816</v>
      </c>
      <c r="B2803" s="1">
        <v>44259</v>
      </c>
      <c r="C2803" s="2">
        <v>0.36805555555555558</v>
      </c>
      <c r="D2803" t="s">
        <v>4817</v>
      </c>
      <c r="E2803" t="s">
        <v>20</v>
      </c>
      <c r="F2803">
        <v>52</v>
      </c>
      <c r="G2803" t="s">
        <v>14</v>
      </c>
      <c r="H2803" t="s">
        <v>21</v>
      </c>
      <c r="I2803" t="s">
        <v>16</v>
      </c>
      <c r="J2803">
        <v>9</v>
      </c>
      <c r="K2803">
        <v>14</v>
      </c>
      <c r="L28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03" t="str">
        <f>IF(RCH_hospital_admissions[[#This Row],[Patient Waittime]]&lt;=15,"Very Short",IF(RCH_hospital_admissions[[#This Row],[Patient Waittime]]&lt;=30,"Short", IF(RCH_hospital_admissions[[#This Row],[Patient Waittime]]&lt;=45,"Moderate","Long")))</f>
        <v>Very Short</v>
      </c>
    </row>
    <row r="2804" spans="1:13" x14ac:dyDescent="0.2">
      <c r="A2804" t="s">
        <v>4818</v>
      </c>
      <c r="B2804" s="1">
        <v>44636</v>
      </c>
      <c r="C2804" s="2">
        <v>0.3888888888888889</v>
      </c>
      <c r="D2804" t="s">
        <v>4819</v>
      </c>
      <c r="E2804" t="s">
        <v>13</v>
      </c>
      <c r="F2804">
        <v>38</v>
      </c>
      <c r="G2804" t="s">
        <v>147</v>
      </c>
      <c r="H2804" t="s">
        <v>15</v>
      </c>
      <c r="I2804" t="s">
        <v>16</v>
      </c>
      <c r="J2804">
        <v>6</v>
      </c>
      <c r="K2804">
        <v>45</v>
      </c>
      <c r="L28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04" t="str">
        <f>IF(RCH_hospital_admissions[[#This Row],[Patient Waittime]]&lt;=15,"Very Short",IF(RCH_hospital_admissions[[#This Row],[Patient Waittime]]&lt;=30,"Short", IF(RCH_hospital_admissions[[#This Row],[Patient Waittime]]&lt;=45,"Moderate","Long")))</f>
        <v>Moderate</v>
      </c>
    </row>
    <row r="2805" spans="1:13" x14ac:dyDescent="0.2">
      <c r="A2805" t="s">
        <v>4820</v>
      </c>
      <c r="B2805" s="1">
        <v>44583</v>
      </c>
      <c r="C2805" s="2">
        <v>0.80555555555555558</v>
      </c>
      <c r="D2805" t="s">
        <v>4821</v>
      </c>
      <c r="E2805" t="s">
        <v>20</v>
      </c>
      <c r="F2805">
        <v>71</v>
      </c>
      <c r="G2805" t="s">
        <v>50</v>
      </c>
      <c r="H2805" t="s">
        <v>32</v>
      </c>
      <c r="I2805" t="s">
        <v>33</v>
      </c>
      <c r="K2805">
        <v>32</v>
      </c>
      <c r="L28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805" t="str">
        <f>IF(RCH_hospital_admissions[[#This Row],[Patient Waittime]]&lt;=15,"Very Short",IF(RCH_hospital_admissions[[#This Row],[Patient Waittime]]&lt;=30,"Short", IF(RCH_hospital_admissions[[#This Row],[Patient Waittime]]&lt;=45,"Moderate","Long")))</f>
        <v>Moderate</v>
      </c>
    </row>
    <row r="2806" spans="1:13" x14ac:dyDescent="0.2">
      <c r="A2806" t="s">
        <v>4822</v>
      </c>
      <c r="B2806" s="1">
        <v>44289</v>
      </c>
      <c r="C2806" s="2">
        <v>0.92708333333333337</v>
      </c>
      <c r="D2806" t="s">
        <v>4823</v>
      </c>
      <c r="E2806" t="s">
        <v>13</v>
      </c>
      <c r="F2806">
        <v>51</v>
      </c>
      <c r="G2806" t="s">
        <v>14</v>
      </c>
      <c r="H2806" t="s">
        <v>83</v>
      </c>
      <c r="I2806" t="s">
        <v>16</v>
      </c>
      <c r="J2806">
        <v>8</v>
      </c>
      <c r="K2806">
        <v>26</v>
      </c>
      <c r="L28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06" t="str">
        <f>IF(RCH_hospital_admissions[[#This Row],[Patient Waittime]]&lt;=15,"Very Short",IF(RCH_hospital_admissions[[#This Row],[Patient Waittime]]&lt;=30,"Short", IF(RCH_hospital_admissions[[#This Row],[Patient Waittime]]&lt;=45,"Moderate","Long")))</f>
        <v>Short</v>
      </c>
    </row>
    <row r="2807" spans="1:13" x14ac:dyDescent="0.2">
      <c r="A2807" t="s">
        <v>4824</v>
      </c>
      <c r="B2807" s="1">
        <v>44240</v>
      </c>
      <c r="C2807" s="2">
        <v>0.60416666666666663</v>
      </c>
      <c r="D2807" t="s">
        <v>4825</v>
      </c>
      <c r="E2807" t="s">
        <v>13</v>
      </c>
      <c r="F2807">
        <v>51</v>
      </c>
      <c r="G2807" t="s">
        <v>14</v>
      </c>
      <c r="H2807" t="s">
        <v>83</v>
      </c>
      <c r="I2807" t="s">
        <v>16</v>
      </c>
      <c r="K2807">
        <v>39</v>
      </c>
      <c r="L28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07" t="str">
        <f>IF(RCH_hospital_admissions[[#This Row],[Patient Waittime]]&lt;=15,"Very Short",IF(RCH_hospital_admissions[[#This Row],[Patient Waittime]]&lt;=30,"Short", IF(RCH_hospital_admissions[[#This Row],[Patient Waittime]]&lt;=45,"Moderate","Long")))</f>
        <v>Moderate</v>
      </c>
    </row>
    <row r="2808" spans="1:13" x14ac:dyDescent="0.2">
      <c r="A2808" t="s">
        <v>4826</v>
      </c>
      <c r="B2808" s="1">
        <v>44843</v>
      </c>
      <c r="C2808" s="2">
        <v>0.2013888888888889</v>
      </c>
      <c r="D2808" t="s">
        <v>4827</v>
      </c>
      <c r="E2808" t="s">
        <v>13</v>
      </c>
      <c r="F2808">
        <v>77</v>
      </c>
      <c r="G2808" t="s">
        <v>14</v>
      </c>
      <c r="H2808" t="s">
        <v>21</v>
      </c>
      <c r="I2808" t="s">
        <v>16</v>
      </c>
      <c r="J2808">
        <v>6</v>
      </c>
      <c r="K2808">
        <v>22</v>
      </c>
      <c r="L28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808" t="str">
        <f>IF(RCH_hospital_admissions[[#This Row],[Patient Waittime]]&lt;=15,"Very Short",IF(RCH_hospital_admissions[[#This Row],[Patient Waittime]]&lt;=30,"Short", IF(RCH_hospital_admissions[[#This Row],[Patient Waittime]]&lt;=45,"Moderate","Long")))</f>
        <v>Short</v>
      </c>
    </row>
    <row r="2809" spans="1:13" x14ac:dyDescent="0.2">
      <c r="A2809" t="s">
        <v>4828</v>
      </c>
      <c r="B2809" s="1">
        <v>44612</v>
      </c>
      <c r="C2809" s="2">
        <v>0.81944444444444442</v>
      </c>
      <c r="D2809" t="s">
        <v>3266</v>
      </c>
      <c r="E2809" t="s">
        <v>20</v>
      </c>
      <c r="F2809">
        <v>68</v>
      </c>
      <c r="G2809" t="s">
        <v>14</v>
      </c>
      <c r="H2809" t="s">
        <v>15</v>
      </c>
      <c r="I2809" t="s">
        <v>16</v>
      </c>
      <c r="J2809">
        <v>6</v>
      </c>
      <c r="K2809">
        <v>28</v>
      </c>
      <c r="L28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809" t="str">
        <f>IF(RCH_hospital_admissions[[#This Row],[Patient Waittime]]&lt;=15,"Very Short",IF(RCH_hospital_admissions[[#This Row],[Patient Waittime]]&lt;=30,"Short", IF(RCH_hospital_admissions[[#This Row],[Patient Waittime]]&lt;=45,"Moderate","Long")))</f>
        <v>Short</v>
      </c>
    </row>
    <row r="2810" spans="1:13" x14ac:dyDescent="0.2">
      <c r="A2810" t="s">
        <v>4829</v>
      </c>
      <c r="B2810" s="1">
        <v>44879</v>
      </c>
      <c r="C2810" s="2">
        <v>0.77430555555555558</v>
      </c>
      <c r="D2810" t="s">
        <v>4830</v>
      </c>
      <c r="E2810" t="s">
        <v>20</v>
      </c>
      <c r="F2810">
        <v>15</v>
      </c>
      <c r="G2810" t="s">
        <v>14</v>
      </c>
      <c r="H2810" t="s">
        <v>15</v>
      </c>
      <c r="I2810" t="s">
        <v>16</v>
      </c>
      <c r="J2810">
        <v>3</v>
      </c>
      <c r="K2810">
        <v>20</v>
      </c>
      <c r="L28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810" t="str">
        <f>IF(RCH_hospital_admissions[[#This Row],[Patient Waittime]]&lt;=15,"Very Short",IF(RCH_hospital_admissions[[#This Row],[Patient Waittime]]&lt;=30,"Short", IF(RCH_hospital_admissions[[#This Row],[Patient Waittime]]&lt;=45,"Moderate","Long")))</f>
        <v>Short</v>
      </c>
    </row>
    <row r="2811" spans="1:13" x14ac:dyDescent="0.2">
      <c r="A2811" t="s">
        <v>4831</v>
      </c>
      <c r="B2811" s="1">
        <v>44857</v>
      </c>
      <c r="C2811" s="2">
        <v>0.66319444444444442</v>
      </c>
      <c r="D2811" t="s">
        <v>1008</v>
      </c>
      <c r="E2811" t="s">
        <v>13</v>
      </c>
      <c r="F2811">
        <v>47</v>
      </c>
      <c r="G2811" t="s">
        <v>14</v>
      </c>
      <c r="H2811" t="s">
        <v>43</v>
      </c>
      <c r="I2811" t="s">
        <v>16</v>
      </c>
      <c r="J2811">
        <v>8</v>
      </c>
      <c r="K2811">
        <v>23</v>
      </c>
      <c r="L28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11" t="str">
        <f>IF(RCH_hospital_admissions[[#This Row],[Patient Waittime]]&lt;=15,"Very Short",IF(RCH_hospital_admissions[[#This Row],[Patient Waittime]]&lt;=30,"Short", IF(RCH_hospital_admissions[[#This Row],[Patient Waittime]]&lt;=45,"Moderate","Long")))</f>
        <v>Short</v>
      </c>
    </row>
    <row r="2812" spans="1:13" x14ac:dyDescent="0.2">
      <c r="A2812" t="s">
        <v>4832</v>
      </c>
      <c r="B2812" s="1">
        <v>44887</v>
      </c>
      <c r="C2812" s="2">
        <v>0.2048611111111111</v>
      </c>
      <c r="D2812" t="s">
        <v>4833</v>
      </c>
      <c r="E2812" t="s">
        <v>13</v>
      </c>
      <c r="F2812">
        <v>6</v>
      </c>
      <c r="G2812" t="s">
        <v>14</v>
      </c>
      <c r="H2812" t="s">
        <v>15</v>
      </c>
      <c r="I2812" t="s">
        <v>33</v>
      </c>
      <c r="J2812">
        <v>5.5</v>
      </c>
      <c r="K2812">
        <v>46</v>
      </c>
      <c r="L28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812" t="str">
        <f>IF(RCH_hospital_admissions[[#This Row],[Patient Waittime]]&lt;=15,"Very Short",IF(RCH_hospital_admissions[[#This Row],[Patient Waittime]]&lt;=30,"Short", IF(RCH_hospital_admissions[[#This Row],[Patient Waittime]]&lt;=45,"Moderate","Long")))</f>
        <v>Long</v>
      </c>
    </row>
    <row r="2813" spans="1:13" x14ac:dyDescent="0.2">
      <c r="A2813" t="s">
        <v>4834</v>
      </c>
      <c r="B2813" s="1">
        <v>44506</v>
      </c>
      <c r="C2813" s="2">
        <v>0.33680555555555558</v>
      </c>
      <c r="D2813" t="s">
        <v>4835</v>
      </c>
      <c r="E2813" t="s">
        <v>13</v>
      </c>
      <c r="F2813">
        <v>57</v>
      </c>
      <c r="G2813" t="s">
        <v>14</v>
      </c>
      <c r="H2813" t="s">
        <v>32</v>
      </c>
      <c r="I2813" t="s">
        <v>16</v>
      </c>
      <c r="J2813">
        <v>7</v>
      </c>
      <c r="K2813">
        <v>18</v>
      </c>
      <c r="L28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13" t="str">
        <f>IF(RCH_hospital_admissions[[#This Row],[Patient Waittime]]&lt;=15,"Very Short",IF(RCH_hospital_admissions[[#This Row],[Patient Waittime]]&lt;=30,"Short", IF(RCH_hospital_admissions[[#This Row],[Patient Waittime]]&lt;=45,"Moderate","Long")))</f>
        <v>Short</v>
      </c>
    </row>
    <row r="2814" spans="1:13" x14ac:dyDescent="0.2">
      <c r="A2814" t="s">
        <v>4836</v>
      </c>
      <c r="B2814" s="1">
        <v>44866</v>
      </c>
      <c r="C2814" s="2">
        <v>0.81597222222222221</v>
      </c>
      <c r="D2814" t="s">
        <v>2297</v>
      </c>
      <c r="E2814" t="s">
        <v>13</v>
      </c>
      <c r="F2814">
        <v>64</v>
      </c>
      <c r="G2814" t="s">
        <v>14</v>
      </c>
      <c r="H2814" t="s">
        <v>43</v>
      </c>
      <c r="I2814" t="s">
        <v>16</v>
      </c>
      <c r="J2814">
        <v>4</v>
      </c>
      <c r="K2814">
        <v>44</v>
      </c>
      <c r="L28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814" t="str">
        <f>IF(RCH_hospital_admissions[[#This Row],[Patient Waittime]]&lt;=15,"Very Short",IF(RCH_hospital_admissions[[#This Row],[Patient Waittime]]&lt;=30,"Short", IF(RCH_hospital_admissions[[#This Row],[Patient Waittime]]&lt;=45,"Moderate","Long")))</f>
        <v>Moderate</v>
      </c>
    </row>
    <row r="2815" spans="1:13" x14ac:dyDescent="0.2">
      <c r="A2815" t="s">
        <v>4837</v>
      </c>
      <c r="B2815" s="1">
        <v>44806</v>
      </c>
      <c r="C2815" s="2">
        <v>0.88888888888888884</v>
      </c>
      <c r="D2815" t="s">
        <v>4838</v>
      </c>
      <c r="E2815" t="s">
        <v>20</v>
      </c>
      <c r="F2815">
        <v>34</v>
      </c>
      <c r="G2815" t="s">
        <v>14</v>
      </c>
      <c r="H2815" t="s">
        <v>43</v>
      </c>
      <c r="I2815" t="s">
        <v>33</v>
      </c>
      <c r="J2815">
        <v>6.5</v>
      </c>
      <c r="K2815">
        <v>24</v>
      </c>
      <c r="L28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15" t="str">
        <f>IF(RCH_hospital_admissions[[#This Row],[Patient Waittime]]&lt;=15,"Very Short",IF(RCH_hospital_admissions[[#This Row],[Patient Waittime]]&lt;=30,"Short", IF(RCH_hospital_admissions[[#This Row],[Patient Waittime]]&lt;=45,"Moderate","Long")))</f>
        <v>Short</v>
      </c>
    </row>
    <row r="2816" spans="1:13" x14ac:dyDescent="0.2">
      <c r="A2816" t="s">
        <v>4839</v>
      </c>
      <c r="B2816" s="1">
        <v>44317</v>
      </c>
      <c r="C2816" s="2">
        <v>0.84375</v>
      </c>
      <c r="D2816" t="s">
        <v>4840</v>
      </c>
      <c r="E2816" t="s">
        <v>20</v>
      </c>
      <c r="F2816">
        <v>73</v>
      </c>
      <c r="G2816" t="s">
        <v>14</v>
      </c>
      <c r="H2816" t="s">
        <v>32</v>
      </c>
      <c r="I2816" t="s">
        <v>33</v>
      </c>
      <c r="J2816">
        <v>5.5</v>
      </c>
      <c r="K2816">
        <v>53</v>
      </c>
      <c r="L28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816" t="str">
        <f>IF(RCH_hospital_admissions[[#This Row],[Patient Waittime]]&lt;=15,"Very Short",IF(RCH_hospital_admissions[[#This Row],[Patient Waittime]]&lt;=30,"Short", IF(RCH_hospital_admissions[[#This Row],[Patient Waittime]]&lt;=45,"Moderate","Long")))</f>
        <v>Long</v>
      </c>
    </row>
    <row r="2817" spans="1:13" x14ac:dyDescent="0.2">
      <c r="A2817" t="s">
        <v>4841</v>
      </c>
      <c r="B2817" s="1">
        <v>44288</v>
      </c>
      <c r="C2817" s="2">
        <v>0.67361111111111116</v>
      </c>
      <c r="D2817" t="s">
        <v>486</v>
      </c>
      <c r="E2817" t="s">
        <v>20</v>
      </c>
      <c r="F2817">
        <v>31</v>
      </c>
      <c r="G2817" t="s">
        <v>14</v>
      </c>
      <c r="H2817" t="s">
        <v>38</v>
      </c>
      <c r="I2817" t="s">
        <v>33</v>
      </c>
      <c r="J2817">
        <v>4.5</v>
      </c>
      <c r="K2817">
        <v>44</v>
      </c>
      <c r="L28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17" t="str">
        <f>IF(RCH_hospital_admissions[[#This Row],[Patient Waittime]]&lt;=15,"Very Short",IF(RCH_hospital_admissions[[#This Row],[Patient Waittime]]&lt;=30,"Short", IF(RCH_hospital_admissions[[#This Row],[Patient Waittime]]&lt;=45,"Moderate","Long")))</f>
        <v>Moderate</v>
      </c>
    </row>
    <row r="2818" spans="1:13" x14ac:dyDescent="0.2">
      <c r="A2818" t="s">
        <v>4842</v>
      </c>
      <c r="B2818" s="1">
        <v>44602</v>
      </c>
      <c r="C2818" s="2">
        <v>0.37847222222222221</v>
      </c>
      <c r="D2818" t="s">
        <v>4843</v>
      </c>
      <c r="E2818" t="s">
        <v>20</v>
      </c>
      <c r="F2818">
        <v>31</v>
      </c>
      <c r="G2818" t="s">
        <v>14</v>
      </c>
      <c r="H2818" t="s">
        <v>15</v>
      </c>
      <c r="I2818" t="s">
        <v>16</v>
      </c>
      <c r="J2818">
        <v>5</v>
      </c>
      <c r="K2818">
        <v>39</v>
      </c>
      <c r="L28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18" t="str">
        <f>IF(RCH_hospital_admissions[[#This Row],[Patient Waittime]]&lt;=15,"Very Short",IF(RCH_hospital_admissions[[#This Row],[Patient Waittime]]&lt;=30,"Short", IF(RCH_hospital_admissions[[#This Row],[Patient Waittime]]&lt;=45,"Moderate","Long")))</f>
        <v>Moderate</v>
      </c>
    </row>
    <row r="2819" spans="1:13" x14ac:dyDescent="0.2">
      <c r="A2819" t="s">
        <v>4844</v>
      </c>
      <c r="B2819" s="1">
        <v>44407</v>
      </c>
      <c r="C2819" s="2">
        <v>0.39930555555555558</v>
      </c>
      <c r="D2819" t="s">
        <v>2189</v>
      </c>
      <c r="E2819" t="s">
        <v>20</v>
      </c>
      <c r="F2819">
        <v>70</v>
      </c>
      <c r="G2819" t="s">
        <v>14</v>
      </c>
      <c r="H2819" t="s">
        <v>43</v>
      </c>
      <c r="I2819" t="s">
        <v>16</v>
      </c>
      <c r="J2819">
        <v>9</v>
      </c>
      <c r="K2819">
        <v>37</v>
      </c>
      <c r="L28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819" t="str">
        <f>IF(RCH_hospital_admissions[[#This Row],[Patient Waittime]]&lt;=15,"Very Short",IF(RCH_hospital_admissions[[#This Row],[Patient Waittime]]&lt;=30,"Short", IF(RCH_hospital_admissions[[#This Row],[Patient Waittime]]&lt;=45,"Moderate","Long")))</f>
        <v>Moderate</v>
      </c>
    </row>
    <row r="2820" spans="1:13" x14ac:dyDescent="0.2">
      <c r="A2820" t="s">
        <v>4845</v>
      </c>
      <c r="B2820" s="1">
        <v>44567</v>
      </c>
      <c r="C2820" s="2">
        <v>0.5625</v>
      </c>
      <c r="D2820" t="s">
        <v>566</v>
      </c>
      <c r="E2820" t="s">
        <v>13</v>
      </c>
      <c r="F2820">
        <v>36</v>
      </c>
      <c r="G2820" t="s">
        <v>14</v>
      </c>
      <c r="H2820" t="s">
        <v>15</v>
      </c>
      <c r="I2820" t="s">
        <v>16</v>
      </c>
      <c r="J2820">
        <v>5</v>
      </c>
      <c r="K2820">
        <v>29</v>
      </c>
      <c r="L28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20" t="str">
        <f>IF(RCH_hospital_admissions[[#This Row],[Patient Waittime]]&lt;=15,"Very Short",IF(RCH_hospital_admissions[[#This Row],[Patient Waittime]]&lt;=30,"Short", IF(RCH_hospital_admissions[[#This Row],[Patient Waittime]]&lt;=45,"Moderate","Long")))</f>
        <v>Short</v>
      </c>
    </row>
    <row r="2821" spans="1:13" x14ac:dyDescent="0.2">
      <c r="A2821" t="s">
        <v>4846</v>
      </c>
      <c r="B2821" s="1">
        <v>44346</v>
      </c>
      <c r="C2821" s="2">
        <v>0.74652777777777779</v>
      </c>
      <c r="D2821" t="s">
        <v>2821</v>
      </c>
      <c r="E2821" t="s">
        <v>20</v>
      </c>
      <c r="F2821">
        <v>45</v>
      </c>
      <c r="G2821" t="s">
        <v>50</v>
      </c>
      <c r="H2821" t="s">
        <v>15</v>
      </c>
      <c r="I2821" t="s">
        <v>16</v>
      </c>
      <c r="J2821">
        <v>6</v>
      </c>
      <c r="K2821">
        <v>44</v>
      </c>
      <c r="L28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21" t="str">
        <f>IF(RCH_hospital_admissions[[#This Row],[Patient Waittime]]&lt;=15,"Very Short",IF(RCH_hospital_admissions[[#This Row],[Patient Waittime]]&lt;=30,"Short", IF(RCH_hospital_admissions[[#This Row],[Patient Waittime]]&lt;=45,"Moderate","Long")))</f>
        <v>Moderate</v>
      </c>
    </row>
    <row r="2822" spans="1:13" x14ac:dyDescent="0.2">
      <c r="A2822" t="s">
        <v>4847</v>
      </c>
      <c r="B2822" s="1">
        <v>44676</v>
      </c>
      <c r="C2822" s="2">
        <v>4.8611111111111112E-2</v>
      </c>
      <c r="D2822" t="s">
        <v>4848</v>
      </c>
      <c r="E2822" t="s">
        <v>20</v>
      </c>
      <c r="F2822">
        <v>41</v>
      </c>
      <c r="G2822" t="s">
        <v>14</v>
      </c>
      <c r="H2822" t="s">
        <v>15</v>
      </c>
      <c r="I2822" t="s">
        <v>33</v>
      </c>
      <c r="J2822">
        <v>5.5</v>
      </c>
      <c r="K2822">
        <v>37</v>
      </c>
      <c r="L28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22" t="str">
        <f>IF(RCH_hospital_admissions[[#This Row],[Patient Waittime]]&lt;=15,"Very Short",IF(RCH_hospital_admissions[[#This Row],[Patient Waittime]]&lt;=30,"Short", IF(RCH_hospital_admissions[[#This Row],[Patient Waittime]]&lt;=45,"Moderate","Long")))</f>
        <v>Moderate</v>
      </c>
    </row>
    <row r="2823" spans="1:13" x14ac:dyDescent="0.2">
      <c r="A2823" t="s">
        <v>4849</v>
      </c>
      <c r="B2823" s="1">
        <v>44602</v>
      </c>
      <c r="C2823" s="2">
        <v>0.43402777777777779</v>
      </c>
      <c r="D2823" t="s">
        <v>4850</v>
      </c>
      <c r="E2823" t="s">
        <v>13</v>
      </c>
      <c r="F2823">
        <v>32</v>
      </c>
      <c r="G2823" t="s">
        <v>14</v>
      </c>
      <c r="H2823" t="s">
        <v>43</v>
      </c>
      <c r="I2823" t="s">
        <v>16</v>
      </c>
      <c r="J2823">
        <v>7</v>
      </c>
      <c r="K2823">
        <v>25</v>
      </c>
      <c r="L28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23" t="str">
        <f>IF(RCH_hospital_admissions[[#This Row],[Patient Waittime]]&lt;=15,"Very Short",IF(RCH_hospital_admissions[[#This Row],[Patient Waittime]]&lt;=30,"Short", IF(RCH_hospital_admissions[[#This Row],[Patient Waittime]]&lt;=45,"Moderate","Long")))</f>
        <v>Short</v>
      </c>
    </row>
    <row r="2824" spans="1:13" x14ac:dyDescent="0.2">
      <c r="A2824" t="s">
        <v>4851</v>
      </c>
      <c r="B2824" s="1">
        <v>44775</v>
      </c>
      <c r="C2824" s="2">
        <v>0.4861111111111111</v>
      </c>
      <c r="D2824" t="s">
        <v>4852</v>
      </c>
      <c r="E2824" t="s">
        <v>20</v>
      </c>
      <c r="F2824">
        <v>36</v>
      </c>
      <c r="G2824" t="s">
        <v>14</v>
      </c>
      <c r="H2824" t="s">
        <v>21</v>
      </c>
      <c r="I2824" t="s">
        <v>16</v>
      </c>
      <c r="J2824">
        <v>9</v>
      </c>
      <c r="K2824">
        <v>29</v>
      </c>
      <c r="L28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24" t="str">
        <f>IF(RCH_hospital_admissions[[#This Row],[Patient Waittime]]&lt;=15,"Very Short",IF(RCH_hospital_admissions[[#This Row],[Patient Waittime]]&lt;=30,"Short", IF(RCH_hospital_admissions[[#This Row],[Patient Waittime]]&lt;=45,"Moderate","Long")))</f>
        <v>Short</v>
      </c>
    </row>
    <row r="2825" spans="1:13" x14ac:dyDescent="0.2">
      <c r="A2825" t="s">
        <v>4853</v>
      </c>
      <c r="B2825" s="1">
        <v>44375</v>
      </c>
      <c r="C2825" s="2">
        <v>0.5625</v>
      </c>
      <c r="D2825" t="s">
        <v>4854</v>
      </c>
      <c r="E2825" t="s">
        <v>20</v>
      </c>
      <c r="F2825">
        <v>53</v>
      </c>
      <c r="G2825" t="s">
        <v>14</v>
      </c>
      <c r="H2825" t="s">
        <v>43</v>
      </c>
      <c r="I2825" t="s">
        <v>16</v>
      </c>
      <c r="J2825">
        <v>6</v>
      </c>
      <c r="K2825">
        <v>29</v>
      </c>
      <c r="L28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25" t="str">
        <f>IF(RCH_hospital_admissions[[#This Row],[Patient Waittime]]&lt;=15,"Very Short",IF(RCH_hospital_admissions[[#This Row],[Patient Waittime]]&lt;=30,"Short", IF(RCH_hospital_admissions[[#This Row],[Patient Waittime]]&lt;=45,"Moderate","Long")))</f>
        <v>Short</v>
      </c>
    </row>
    <row r="2826" spans="1:13" x14ac:dyDescent="0.2">
      <c r="A2826" t="s">
        <v>4855</v>
      </c>
      <c r="B2826" s="1">
        <v>44595</v>
      </c>
      <c r="C2826" s="2">
        <v>7.2916666666666671E-2</v>
      </c>
      <c r="D2826" t="s">
        <v>578</v>
      </c>
      <c r="E2826" t="s">
        <v>20</v>
      </c>
      <c r="F2826">
        <v>43</v>
      </c>
      <c r="G2826" t="s">
        <v>14</v>
      </c>
      <c r="H2826" t="s">
        <v>43</v>
      </c>
      <c r="I2826" t="s">
        <v>16</v>
      </c>
      <c r="K2826">
        <v>23</v>
      </c>
      <c r="L28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26" t="str">
        <f>IF(RCH_hospital_admissions[[#This Row],[Patient Waittime]]&lt;=15,"Very Short",IF(RCH_hospital_admissions[[#This Row],[Patient Waittime]]&lt;=30,"Short", IF(RCH_hospital_admissions[[#This Row],[Patient Waittime]]&lt;=45,"Moderate","Long")))</f>
        <v>Short</v>
      </c>
    </row>
    <row r="2827" spans="1:13" x14ac:dyDescent="0.2">
      <c r="A2827" t="s">
        <v>4856</v>
      </c>
      <c r="B2827" s="1">
        <v>44624</v>
      </c>
      <c r="C2827" s="2">
        <v>0.86458333333333337</v>
      </c>
      <c r="D2827" t="s">
        <v>1037</v>
      </c>
      <c r="E2827" t="s">
        <v>13</v>
      </c>
      <c r="F2827">
        <v>43</v>
      </c>
      <c r="G2827" t="s">
        <v>14</v>
      </c>
      <c r="H2827" t="s">
        <v>43</v>
      </c>
      <c r="I2827" t="s">
        <v>33</v>
      </c>
      <c r="J2827">
        <v>5.5</v>
      </c>
      <c r="K2827">
        <v>27</v>
      </c>
      <c r="L28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27" t="str">
        <f>IF(RCH_hospital_admissions[[#This Row],[Patient Waittime]]&lt;=15,"Very Short",IF(RCH_hospital_admissions[[#This Row],[Patient Waittime]]&lt;=30,"Short", IF(RCH_hospital_admissions[[#This Row],[Patient Waittime]]&lt;=45,"Moderate","Long")))</f>
        <v>Short</v>
      </c>
    </row>
    <row r="2828" spans="1:13" x14ac:dyDescent="0.2">
      <c r="A2828" t="s">
        <v>4857</v>
      </c>
      <c r="B2828" s="1">
        <v>44304</v>
      </c>
      <c r="C2828" s="2">
        <v>0.89236111111111116</v>
      </c>
      <c r="D2828" t="s">
        <v>4858</v>
      </c>
      <c r="E2828" t="s">
        <v>20</v>
      </c>
      <c r="F2828">
        <v>66</v>
      </c>
      <c r="G2828" t="s">
        <v>14</v>
      </c>
      <c r="H2828" t="s">
        <v>15</v>
      </c>
      <c r="I2828" t="s">
        <v>16</v>
      </c>
      <c r="J2828">
        <v>3</v>
      </c>
      <c r="K2828">
        <v>55</v>
      </c>
      <c r="L28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828" t="str">
        <f>IF(RCH_hospital_admissions[[#This Row],[Patient Waittime]]&lt;=15,"Very Short",IF(RCH_hospital_admissions[[#This Row],[Patient Waittime]]&lt;=30,"Short", IF(RCH_hospital_admissions[[#This Row],[Patient Waittime]]&lt;=45,"Moderate","Long")))</f>
        <v>Long</v>
      </c>
    </row>
    <row r="2829" spans="1:13" x14ac:dyDescent="0.2">
      <c r="A2829" t="s">
        <v>4859</v>
      </c>
      <c r="B2829" s="1">
        <v>44549</v>
      </c>
      <c r="C2829" s="2">
        <v>0.55902777777777779</v>
      </c>
      <c r="D2829" t="s">
        <v>105</v>
      </c>
      <c r="E2829" t="s">
        <v>20</v>
      </c>
      <c r="F2829">
        <v>27</v>
      </c>
      <c r="G2829" t="s">
        <v>187</v>
      </c>
      <c r="H2829" t="s">
        <v>43</v>
      </c>
      <c r="I2829" t="s">
        <v>16</v>
      </c>
      <c r="J2829">
        <v>8</v>
      </c>
      <c r="K2829">
        <v>33</v>
      </c>
      <c r="L28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829" t="str">
        <f>IF(RCH_hospital_admissions[[#This Row],[Patient Waittime]]&lt;=15,"Very Short",IF(RCH_hospital_admissions[[#This Row],[Patient Waittime]]&lt;=30,"Short", IF(RCH_hospital_admissions[[#This Row],[Patient Waittime]]&lt;=45,"Moderate","Long")))</f>
        <v>Moderate</v>
      </c>
    </row>
    <row r="2830" spans="1:13" x14ac:dyDescent="0.2">
      <c r="A2830" t="s">
        <v>4860</v>
      </c>
      <c r="B2830" s="1">
        <v>44306</v>
      </c>
      <c r="C2830" s="2">
        <v>0.77777777777777779</v>
      </c>
      <c r="D2830" t="s">
        <v>708</v>
      </c>
      <c r="E2830" t="s">
        <v>20</v>
      </c>
      <c r="F2830">
        <v>16</v>
      </c>
      <c r="G2830" t="s">
        <v>14</v>
      </c>
      <c r="H2830" t="s">
        <v>27</v>
      </c>
      <c r="I2830" t="s">
        <v>16</v>
      </c>
      <c r="J2830">
        <v>8</v>
      </c>
      <c r="K2830">
        <v>23</v>
      </c>
      <c r="L28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830" t="str">
        <f>IF(RCH_hospital_admissions[[#This Row],[Patient Waittime]]&lt;=15,"Very Short",IF(RCH_hospital_admissions[[#This Row],[Patient Waittime]]&lt;=30,"Short", IF(RCH_hospital_admissions[[#This Row],[Patient Waittime]]&lt;=45,"Moderate","Long")))</f>
        <v>Short</v>
      </c>
    </row>
    <row r="2831" spans="1:13" x14ac:dyDescent="0.2">
      <c r="A2831" t="s">
        <v>4861</v>
      </c>
      <c r="B2831" s="1">
        <v>44514</v>
      </c>
      <c r="C2831" s="2">
        <v>0.63541666666666663</v>
      </c>
      <c r="D2831" t="s">
        <v>959</v>
      </c>
      <c r="E2831" t="s">
        <v>20</v>
      </c>
      <c r="F2831">
        <v>67</v>
      </c>
      <c r="G2831" t="s">
        <v>14</v>
      </c>
      <c r="H2831" t="s">
        <v>32</v>
      </c>
      <c r="I2831" t="s">
        <v>16</v>
      </c>
      <c r="J2831">
        <v>9</v>
      </c>
      <c r="K2831">
        <v>32</v>
      </c>
      <c r="L28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831" t="str">
        <f>IF(RCH_hospital_admissions[[#This Row],[Patient Waittime]]&lt;=15,"Very Short",IF(RCH_hospital_admissions[[#This Row],[Patient Waittime]]&lt;=30,"Short", IF(RCH_hospital_admissions[[#This Row],[Patient Waittime]]&lt;=45,"Moderate","Long")))</f>
        <v>Moderate</v>
      </c>
    </row>
    <row r="2832" spans="1:13" x14ac:dyDescent="0.2">
      <c r="A2832" t="s">
        <v>4862</v>
      </c>
      <c r="B2832" s="1">
        <v>44233</v>
      </c>
      <c r="C2832" s="2">
        <v>0.97222222222222221</v>
      </c>
      <c r="D2832" t="s">
        <v>176</v>
      </c>
      <c r="E2832" t="s">
        <v>20</v>
      </c>
      <c r="F2832">
        <v>11</v>
      </c>
      <c r="G2832" t="s">
        <v>24</v>
      </c>
      <c r="H2832" t="s">
        <v>27</v>
      </c>
      <c r="I2832" t="s">
        <v>33</v>
      </c>
      <c r="J2832">
        <v>4.5</v>
      </c>
      <c r="K2832">
        <v>16</v>
      </c>
      <c r="L28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832" t="str">
        <f>IF(RCH_hospital_admissions[[#This Row],[Patient Waittime]]&lt;=15,"Very Short",IF(RCH_hospital_admissions[[#This Row],[Patient Waittime]]&lt;=30,"Short", IF(RCH_hospital_admissions[[#This Row],[Patient Waittime]]&lt;=45,"Moderate","Long")))</f>
        <v>Short</v>
      </c>
    </row>
    <row r="2833" spans="1:13" x14ac:dyDescent="0.2">
      <c r="A2833" t="s">
        <v>4863</v>
      </c>
      <c r="B2833" s="1">
        <v>44713</v>
      </c>
      <c r="C2833" s="2">
        <v>0.33333333333333331</v>
      </c>
      <c r="D2833" t="s">
        <v>4864</v>
      </c>
      <c r="E2833" t="s">
        <v>13</v>
      </c>
      <c r="F2833">
        <v>25</v>
      </c>
      <c r="G2833" t="s">
        <v>74</v>
      </c>
      <c r="H2833" t="s">
        <v>43</v>
      </c>
      <c r="I2833" t="s">
        <v>33</v>
      </c>
      <c r="J2833">
        <v>6.5</v>
      </c>
      <c r="K2833">
        <v>29</v>
      </c>
      <c r="L28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833" t="str">
        <f>IF(RCH_hospital_admissions[[#This Row],[Patient Waittime]]&lt;=15,"Very Short",IF(RCH_hospital_admissions[[#This Row],[Patient Waittime]]&lt;=30,"Short", IF(RCH_hospital_admissions[[#This Row],[Patient Waittime]]&lt;=45,"Moderate","Long")))</f>
        <v>Short</v>
      </c>
    </row>
    <row r="2834" spans="1:13" x14ac:dyDescent="0.2">
      <c r="A2834" t="s">
        <v>4865</v>
      </c>
      <c r="B2834" s="1">
        <v>44600</v>
      </c>
      <c r="C2834" s="2">
        <v>0.2951388888888889</v>
      </c>
      <c r="D2834" t="s">
        <v>4866</v>
      </c>
      <c r="E2834" t="s">
        <v>13</v>
      </c>
      <c r="F2834">
        <v>30</v>
      </c>
      <c r="G2834" t="s">
        <v>24</v>
      </c>
      <c r="H2834" t="s">
        <v>43</v>
      </c>
      <c r="I2834" t="s">
        <v>33</v>
      </c>
      <c r="J2834">
        <v>6.5</v>
      </c>
      <c r="K2834">
        <v>43</v>
      </c>
      <c r="L28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34" t="str">
        <f>IF(RCH_hospital_admissions[[#This Row],[Patient Waittime]]&lt;=15,"Very Short",IF(RCH_hospital_admissions[[#This Row],[Patient Waittime]]&lt;=30,"Short", IF(RCH_hospital_admissions[[#This Row],[Patient Waittime]]&lt;=45,"Moderate","Long")))</f>
        <v>Moderate</v>
      </c>
    </row>
    <row r="2835" spans="1:13" x14ac:dyDescent="0.2">
      <c r="A2835" t="s">
        <v>4867</v>
      </c>
      <c r="B2835" s="1">
        <v>44527</v>
      </c>
      <c r="C2835" s="2">
        <v>0.6875</v>
      </c>
      <c r="D2835" t="s">
        <v>4868</v>
      </c>
      <c r="E2835" t="s">
        <v>13</v>
      </c>
      <c r="F2835">
        <v>39</v>
      </c>
      <c r="G2835" t="s">
        <v>50</v>
      </c>
      <c r="H2835" t="s">
        <v>83</v>
      </c>
      <c r="I2835" t="s">
        <v>33</v>
      </c>
      <c r="J2835">
        <v>5.5</v>
      </c>
      <c r="K2835">
        <v>16</v>
      </c>
      <c r="L28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35" t="str">
        <f>IF(RCH_hospital_admissions[[#This Row],[Patient Waittime]]&lt;=15,"Very Short",IF(RCH_hospital_admissions[[#This Row],[Patient Waittime]]&lt;=30,"Short", IF(RCH_hospital_admissions[[#This Row],[Patient Waittime]]&lt;=45,"Moderate","Long")))</f>
        <v>Short</v>
      </c>
    </row>
    <row r="2836" spans="1:13" x14ac:dyDescent="0.2">
      <c r="A2836" t="s">
        <v>4869</v>
      </c>
      <c r="B2836" s="1">
        <v>44321</v>
      </c>
      <c r="C2836" s="2">
        <v>0.87847222222222221</v>
      </c>
      <c r="D2836" t="s">
        <v>4870</v>
      </c>
      <c r="E2836" t="s">
        <v>13</v>
      </c>
      <c r="F2836">
        <v>63</v>
      </c>
      <c r="G2836" t="s">
        <v>14</v>
      </c>
      <c r="H2836" t="s">
        <v>43</v>
      </c>
      <c r="I2836" t="s">
        <v>16</v>
      </c>
      <c r="J2836">
        <v>6</v>
      </c>
      <c r="K2836">
        <v>49</v>
      </c>
      <c r="L28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836" t="str">
        <f>IF(RCH_hospital_admissions[[#This Row],[Patient Waittime]]&lt;=15,"Very Short",IF(RCH_hospital_admissions[[#This Row],[Patient Waittime]]&lt;=30,"Short", IF(RCH_hospital_admissions[[#This Row],[Patient Waittime]]&lt;=45,"Moderate","Long")))</f>
        <v>Long</v>
      </c>
    </row>
    <row r="2837" spans="1:13" x14ac:dyDescent="0.2">
      <c r="A2837" t="s">
        <v>4871</v>
      </c>
      <c r="B2837" s="1">
        <v>44526</v>
      </c>
      <c r="C2837" s="2">
        <v>0.80555555555555558</v>
      </c>
      <c r="D2837" t="s">
        <v>2265</v>
      </c>
      <c r="E2837" t="s">
        <v>20</v>
      </c>
      <c r="F2837">
        <v>34</v>
      </c>
      <c r="G2837" t="s">
        <v>14</v>
      </c>
      <c r="H2837" t="s">
        <v>15</v>
      </c>
      <c r="I2837" t="s">
        <v>16</v>
      </c>
      <c r="J2837">
        <v>6</v>
      </c>
      <c r="K2837">
        <v>36</v>
      </c>
      <c r="L28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37" t="str">
        <f>IF(RCH_hospital_admissions[[#This Row],[Patient Waittime]]&lt;=15,"Very Short",IF(RCH_hospital_admissions[[#This Row],[Patient Waittime]]&lt;=30,"Short", IF(RCH_hospital_admissions[[#This Row],[Patient Waittime]]&lt;=45,"Moderate","Long")))</f>
        <v>Moderate</v>
      </c>
    </row>
    <row r="2838" spans="1:13" x14ac:dyDescent="0.2">
      <c r="A2838" t="s">
        <v>4872</v>
      </c>
      <c r="B2838" s="1">
        <v>44339</v>
      </c>
      <c r="C2838" s="2">
        <v>0.50694444444444442</v>
      </c>
      <c r="D2838" t="s">
        <v>4873</v>
      </c>
      <c r="E2838" t="s">
        <v>20</v>
      </c>
      <c r="F2838">
        <v>44</v>
      </c>
      <c r="G2838" t="s">
        <v>24</v>
      </c>
      <c r="H2838" t="s">
        <v>15</v>
      </c>
      <c r="I2838" t="s">
        <v>16</v>
      </c>
      <c r="K2838">
        <v>29</v>
      </c>
      <c r="L28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38" t="str">
        <f>IF(RCH_hospital_admissions[[#This Row],[Patient Waittime]]&lt;=15,"Very Short",IF(RCH_hospital_admissions[[#This Row],[Patient Waittime]]&lt;=30,"Short", IF(RCH_hospital_admissions[[#This Row],[Patient Waittime]]&lt;=45,"Moderate","Long")))</f>
        <v>Short</v>
      </c>
    </row>
    <row r="2839" spans="1:13" x14ac:dyDescent="0.2">
      <c r="A2839" t="s">
        <v>4874</v>
      </c>
      <c r="B2839" s="1">
        <v>44923</v>
      </c>
      <c r="C2839" s="2">
        <v>0.37847222222222221</v>
      </c>
      <c r="D2839" t="s">
        <v>4013</v>
      </c>
      <c r="E2839" t="s">
        <v>20</v>
      </c>
      <c r="F2839">
        <v>25</v>
      </c>
      <c r="G2839" t="s">
        <v>14</v>
      </c>
      <c r="H2839" t="s">
        <v>38</v>
      </c>
      <c r="I2839" t="s">
        <v>33</v>
      </c>
      <c r="J2839">
        <v>7.5</v>
      </c>
      <c r="K2839">
        <v>29</v>
      </c>
      <c r="L28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839" t="str">
        <f>IF(RCH_hospital_admissions[[#This Row],[Patient Waittime]]&lt;=15,"Very Short",IF(RCH_hospital_admissions[[#This Row],[Patient Waittime]]&lt;=30,"Short", IF(RCH_hospital_admissions[[#This Row],[Patient Waittime]]&lt;=45,"Moderate","Long")))</f>
        <v>Short</v>
      </c>
    </row>
    <row r="2840" spans="1:13" x14ac:dyDescent="0.2">
      <c r="A2840" t="s">
        <v>4875</v>
      </c>
      <c r="B2840" s="1">
        <v>44486</v>
      </c>
      <c r="C2840" s="2">
        <v>0.78819444444444442</v>
      </c>
      <c r="D2840" t="s">
        <v>4876</v>
      </c>
      <c r="E2840" t="s">
        <v>13</v>
      </c>
      <c r="F2840">
        <v>36</v>
      </c>
      <c r="G2840" t="s">
        <v>14</v>
      </c>
      <c r="H2840" t="s">
        <v>15</v>
      </c>
      <c r="I2840" t="s">
        <v>33</v>
      </c>
      <c r="J2840">
        <v>3.5</v>
      </c>
      <c r="K2840">
        <v>47</v>
      </c>
      <c r="L28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40" t="str">
        <f>IF(RCH_hospital_admissions[[#This Row],[Patient Waittime]]&lt;=15,"Very Short",IF(RCH_hospital_admissions[[#This Row],[Patient Waittime]]&lt;=30,"Short", IF(RCH_hospital_admissions[[#This Row],[Patient Waittime]]&lt;=45,"Moderate","Long")))</f>
        <v>Long</v>
      </c>
    </row>
    <row r="2841" spans="1:13" x14ac:dyDescent="0.2">
      <c r="A2841" t="s">
        <v>4877</v>
      </c>
      <c r="B2841" s="1">
        <v>44330</v>
      </c>
      <c r="C2841" s="2">
        <v>0.93402777777777779</v>
      </c>
      <c r="D2841" t="s">
        <v>321</v>
      </c>
      <c r="E2841" t="s">
        <v>20</v>
      </c>
      <c r="F2841">
        <v>36</v>
      </c>
      <c r="G2841" t="s">
        <v>14</v>
      </c>
      <c r="H2841" t="s">
        <v>83</v>
      </c>
      <c r="I2841" t="s">
        <v>33</v>
      </c>
      <c r="J2841">
        <v>8.5</v>
      </c>
      <c r="K2841">
        <v>32</v>
      </c>
      <c r="L28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41" t="str">
        <f>IF(RCH_hospital_admissions[[#This Row],[Patient Waittime]]&lt;=15,"Very Short",IF(RCH_hospital_admissions[[#This Row],[Patient Waittime]]&lt;=30,"Short", IF(RCH_hospital_admissions[[#This Row],[Patient Waittime]]&lt;=45,"Moderate","Long")))</f>
        <v>Moderate</v>
      </c>
    </row>
    <row r="2842" spans="1:13" x14ac:dyDescent="0.2">
      <c r="A2842" t="s">
        <v>4878</v>
      </c>
      <c r="B2842" s="1">
        <v>44807</v>
      </c>
      <c r="C2842" s="2">
        <v>0.57291666666666663</v>
      </c>
      <c r="D2842" t="s">
        <v>840</v>
      </c>
      <c r="E2842" t="s">
        <v>13</v>
      </c>
      <c r="F2842">
        <v>57</v>
      </c>
      <c r="G2842" t="s">
        <v>14</v>
      </c>
      <c r="H2842" t="s">
        <v>43</v>
      </c>
      <c r="I2842" t="s">
        <v>33</v>
      </c>
      <c r="J2842">
        <v>4.5</v>
      </c>
      <c r="K2842">
        <v>46</v>
      </c>
      <c r="L28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42" t="str">
        <f>IF(RCH_hospital_admissions[[#This Row],[Patient Waittime]]&lt;=15,"Very Short",IF(RCH_hospital_admissions[[#This Row],[Patient Waittime]]&lt;=30,"Short", IF(RCH_hospital_admissions[[#This Row],[Patient Waittime]]&lt;=45,"Moderate","Long")))</f>
        <v>Long</v>
      </c>
    </row>
    <row r="2843" spans="1:13" x14ac:dyDescent="0.2">
      <c r="A2843" t="s">
        <v>4879</v>
      </c>
      <c r="B2843" s="1">
        <v>44727</v>
      </c>
      <c r="C2843" s="2">
        <v>0.82638888888888884</v>
      </c>
      <c r="D2843" t="s">
        <v>2979</v>
      </c>
      <c r="E2843" t="s">
        <v>20</v>
      </c>
      <c r="F2843">
        <v>75</v>
      </c>
      <c r="G2843" t="s">
        <v>14</v>
      </c>
      <c r="H2843" t="s">
        <v>15</v>
      </c>
      <c r="I2843" t="s">
        <v>16</v>
      </c>
      <c r="J2843">
        <v>10</v>
      </c>
      <c r="K2843">
        <v>23</v>
      </c>
      <c r="L28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843" t="str">
        <f>IF(RCH_hospital_admissions[[#This Row],[Patient Waittime]]&lt;=15,"Very Short",IF(RCH_hospital_admissions[[#This Row],[Patient Waittime]]&lt;=30,"Short", IF(RCH_hospital_admissions[[#This Row],[Patient Waittime]]&lt;=45,"Moderate","Long")))</f>
        <v>Short</v>
      </c>
    </row>
    <row r="2844" spans="1:13" x14ac:dyDescent="0.2">
      <c r="A2844" t="s">
        <v>4880</v>
      </c>
      <c r="B2844" s="1">
        <v>44563</v>
      </c>
      <c r="C2844" s="2">
        <v>0.54166666666666663</v>
      </c>
      <c r="D2844" t="s">
        <v>1608</v>
      </c>
      <c r="E2844" t="s">
        <v>13</v>
      </c>
      <c r="F2844">
        <v>44</v>
      </c>
      <c r="G2844" t="s">
        <v>14</v>
      </c>
      <c r="H2844" t="s">
        <v>21</v>
      </c>
      <c r="I2844" t="s">
        <v>16</v>
      </c>
      <c r="J2844">
        <v>5</v>
      </c>
      <c r="K2844">
        <v>16</v>
      </c>
      <c r="L28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44" t="str">
        <f>IF(RCH_hospital_admissions[[#This Row],[Patient Waittime]]&lt;=15,"Very Short",IF(RCH_hospital_admissions[[#This Row],[Patient Waittime]]&lt;=30,"Short", IF(RCH_hospital_admissions[[#This Row],[Patient Waittime]]&lt;=45,"Moderate","Long")))</f>
        <v>Short</v>
      </c>
    </row>
    <row r="2845" spans="1:13" x14ac:dyDescent="0.2">
      <c r="A2845" t="s">
        <v>4881</v>
      </c>
      <c r="B2845" s="1">
        <v>44777</v>
      </c>
      <c r="C2845" s="2">
        <v>0.49305555555555558</v>
      </c>
      <c r="D2845" t="s">
        <v>4882</v>
      </c>
      <c r="E2845" t="s">
        <v>20</v>
      </c>
      <c r="F2845">
        <v>37</v>
      </c>
      <c r="G2845" t="s">
        <v>14</v>
      </c>
      <c r="H2845" t="s">
        <v>83</v>
      </c>
      <c r="I2845" t="s">
        <v>33</v>
      </c>
      <c r="J2845">
        <v>8.5</v>
      </c>
      <c r="K2845">
        <v>31</v>
      </c>
      <c r="L28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45" t="str">
        <f>IF(RCH_hospital_admissions[[#This Row],[Patient Waittime]]&lt;=15,"Very Short",IF(RCH_hospital_admissions[[#This Row],[Patient Waittime]]&lt;=30,"Short", IF(RCH_hospital_admissions[[#This Row],[Patient Waittime]]&lt;=45,"Moderate","Long")))</f>
        <v>Moderate</v>
      </c>
    </row>
    <row r="2846" spans="1:13" x14ac:dyDescent="0.2">
      <c r="A2846" t="s">
        <v>4883</v>
      </c>
      <c r="B2846" s="1">
        <v>44514</v>
      </c>
      <c r="C2846" s="2">
        <v>0.64236111111111116</v>
      </c>
      <c r="D2846" t="s">
        <v>4884</v>
      </c>
      <c r="E2846" t="s">
        <v>13</v>
      </c>
      <c r="F2846">
        <v>47</v>
      </c>
      <c r="G2846" t="s">
        <v>14</v>
      </c>
      <c r="H2846" t="s">
        <v>43</v>
      </c>
      <c r="I2846" t="s">
        <v>16</v>
      </c>
      <c r="J2846">
        <v>6</v>
      </c>
      <c r="K2846">
        <v>36</v>
      </c>
      <c r="L28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46" t="str">
        <f>IF(RCH_hospital_admissions[[#This Row],[Patient Waittime]]&lt;=15,"Very Short",IF(RCH_hospital_admissions[[#This Row],[Patient Waittime]]&lt;=30,"Short", IF(RCH_hospital_admissions[[#This Row],[Patient Waittime]]&lt;=45,"Moderate","Long")))</f>
        <v>Moderate</v>
      </c>
    </row>
    <row r="2847" spans="1:13" x14ac:dyDescent="0.2">
      <c r="A2847" t="s">
        <v>4885</v>
      </c>
      <c r="B2847" s="1">
        <v>44316</v>
      </c>
      <c r="C2847" s="2">
        <v>0.54166666666666663</v>
      </c>
      <c r="D2847" t="s">
        <v>4017</v>
      </c>
      <c r="E2847" t="s">
        <v>13</v>
      </c>
      <c r="F2847">
        <v>36</v>
      </c>
      <c r="G2847" t="s">
        <v>14</v>
      </c>
      <c r="H2847" t="s">
        <v>43</v>
      </c>
      <c r="I2847" t="s">
        <v>16</v>
      </c>
      <c r="J2847">
        <v>5</v>
      </c>
      <c r="K2847">
        <v>30</v>
      </c>
      <c r="L28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47" t="str">
        <f>IF(RCH_hospital_admissions[[#This Row],[Patient Waittime]]&lt;=15,"Very Short",IF(RCH_hospital_admissions[[#This Row],[Patient Waittime]]&lt;=30,"Short", IF(RCH_hospital_admissions[[#This Row],[Patient Waittime]]&lt;=45,"Moderate","Long")))</f>
        <v>Short</v>
      </c>
    </row>
    <row r="2848" spans="1:13" x14ac:dyDescent="0.2">
      <c r="A2848" t="s">
        <v>4886</v>
      </c>
      <c r="B2848" s="1">
        <v>44248</v>
      </c>
      <c r="C2848" s="2">
        <v>0.55208333333333337</v>
      </c>
      <c r="D2848" t="s">
        <v>3335</v>
      </c>
      <c r="E2848" t="s">
        <v>20</v>
      </c>
      <c r="F2848">
        <v>47</v>
      </c>
      <c r="G2848" t="s">
        <v>14</v>
      </c>
      <c r="H2848" t="s">
        <v>21</v>
      </c>
      <c r="I2848" t="s">
        <v>33</v>
      </c>
      <c r="J2848">
        <v>6.5</v>
      </c>
      <c r="K2848">
        <v>42</v>
      </c>
      <c r="L28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48" t="str">
        <f>IF(RCH_hospital_admissions[[#This Row],[Patient Waittime]]&lt;=15,"Very Short",IF(RCH_hospital_admissions[[#This Row],[Patient Waittime]]&lt;=30,"Short", IF(RCH_hospital_admissions[[#This Row],[Patient Waittime]]&lt;=45,"Moderate","Long")))</f>
        <v>Moderate</v>
      </c>
    </row>
    <row r="2849" spans="1:13" x14ac:dyDescent="0.2">
      <c r="A2849" t="s">
        <v>4887</v>
      </c>
      <c r="B2849" s="1">
        <v>44775</v>
      </c>
      <c r="C2849" s="2">
        <v>0.98958333333333337</v>
      </c>
      <c r="D2849" t="s">
        <v>4888</v>
      </c>
      <c r="E2849" t="s">
        <v>20</v>
      </c>
      <c r="F2849">
        <v>35</v>
      </c>
      <c r="G2849" t="s">
        <v>14</v>
      </c>
      <c r="H2849" t="s">
        <v>21</v>
      </c>
      <c r="I2849" t="s">
        <v>16</v>
      </c>
      <c r="J2849">
        <v>9</v>
      </c>
      <c r="K2849">
        <v>20</v>
      </c>
      <c r="L28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49" t="str">
        <f>IF(RCH_hospital_admissions[[#This Row],[Patient Waittime]]&lt;=15,"Very Short",IF(RCH_hospital_admissions[[#This Row],[Patient Waittime]]&lt;=30,"Short", IF(RCH_hospital_admissions[[#This Row],[Patient Waittime]]&lt;=45,"Moderate","Long")))</f>
        <v>Short</v>
      </c>
    </row>
    <row r="2850" spans="1:13" x14ac:dyDescent="0.2">
      <c r="A2850" t="s">
        <v>4889</v>
      </c>
      <c r="B2850" s="1">
        <v>44414</v>
      </c>
      <c r="C2850" s="2">
        <v>0.79166666666666663</v>
      </c>
      <c r="D2850" t="s">
        <v>4890</v>
      </c>
      <c r="E2850" t="s">
        <v>20</v>
      </c>
      <c r="F2850">
        <v>69</v>
      </c>
      <c r="G2850" t="s">
        <v>24</v>
      </c>
      <c r="H2850" t="s">
        <v>15</v>
      </c>
      <c r="I2850" t="s">
        <v>16</v>
      </c>
      <c r="J2850">
        <v>2</v>
      </c>
      <c r="K2850">
        <v>47</v>
      </c>
      <c r="L28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850" t="str">
        <f>IF(RCH_hospital_admissions[[#This Row],[Patient Waittime]]&lt;=15,"Very Short",IF(RCH_hospital_admissions[[#This Row],[Patient Waittime]]&lt;=30,"Short", IF(RCH_hospital_admissions[[#This Row],[Patient Waittime]]&lt;=45,"Moderate","Long")))</f>
        <v>Long</v>
      </c>
    </row>
    <row r="2851" spans="1:13" x14ac:dyDescent="0.2">
      <c r="A2851" t="s">
        <v>4891</v>
      </c>
      <c r="B2851" s="1">
        <v>44397</v>
      </c>
      <c r="C2851" s="2">
        <v>0.47222222222222221</v>
      </c>
      <c r="D2851" t="s">
        <v>4892</v>
      </c>
      <c r="E2851" t="s">
        <v>13</v>
      </c>
      <c r="F2851">
        <v>63</v>
      </c>
      <c r="G2851" t="s">
        <v>14</v>
      </c>
      <c r="H2851" t="s">
        <v>15</v>
      </c>
      <c r="I2851" t="s">
        <v>16</v>
      </c>
      <c r="J2851">
        <v>9</v>
      </c>
      <c r="K2851">
        <v>24</v>
      </c>
      <c r="L28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851" t="str">
        <f>IF(RCH_hospital_admissions[[#This Row],[Patient Waittime]]&lt;=15,"Very Short",IF(RCH_hospital_admissions[[#This Row],[Patient Waittime]]&lt;=30,"Short", IF(RCH_hospital_admissions[[#This Row],[Patient Waittime]]&lt;=45,"Moderate","Long")))</f>
        <v>Short</v>
      </c>
    </row>
    <row r="2852" spans="1:13" x14ac:dyDescent="0.2">
      <c r="A2852" t="s">
        <v>4893</v>
      </c>
      <c r="B2852" s="1">
        <v>44772</v>
      </c>
      <c r="C2852" s="2">
        <v>0.38194444444444442</v>
      </c>
      <c r="D2852" t="s">
        <v>1053</v>
      </c>
      <c r="E2852" t="s">
        <v>20</v>
      </c>
      <c r="F2852">
        <v>40</v>
      </c>
      <c r="G2852" t="s">
        <v>14</v>
      </c>
      <c r="H2852" t="s">
        <v>43</v>
      </c>
      <c r="I2852" t="s">
        <v>33</v>
      </c>
      <c r="J2852">
        <v>9.5</v>
      </c>
      <c r="K2852">
        <v>21</v>
      </c>
      <c r="L28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52" t="str">
        <f>IF(RCH_hospital_admissions[[#This Row],[Patient Waittime]]&lt;=15,"Very Short",IF(RCH_hospital_admissions[[#This Row],[Patient Waittime]]&lt;=30,"Short", IF(RCH_hospital_admissions[[#This Row],[Patient Waittime]]&lt;=45,"Moderate","Long")))</f>
        <v>Short</v>
      </c>
    </row>
    <row r="2853" spans="1:13" x14ac:dyDescent="0.2">
      <c r="A2853" t="s">
        <v>4894</v>
      </c>
      <c r="B2853" s="1">
        <v>44417</v>
      </c>
      <c r="C2853" s="2">
        <v>0.86111111111111116</v>
      </c>
      <c r="D2853" t="s">
        <v>1627</v>
      </c>
      <c r="E2853" t="s">
        <v>13</v>
      </c>
      <c r="F2853">
        <v>72</v>
      </c>
      <c r="G2853" t="s">
        <v>14</v>
      </c>
      <c r="H2853" t="s">
        <v>32</v>
      </c>
      <c r="I2853" t="s">
        <v>33</v>
      </c>
      <c r="J2853">
        <v>4.5</v>
      </c>
      <c r="K2853">
        <v>32</v>
      </c>
      <c r="L28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853" t="str">
        <f>IF(RCH_hospital_admissions[[#This Row],[Patient Waittime]]&lt;=15,"Very Short",IF(RCH_hospital_admissions[[#This Row],[Patient Waittime]]&lt;=30,"Short", IF(RCH_hospital_admissions[[#This Row],[Patient Waittime]]&lt;=45,"Moderate","Long")))</f>
        <v>Moderate</v>
      </c>
    </row>
    <row r="2854" spans="1:13" x14ac:dyDescent="0.2">
      <c r="A2854" t="s">
        <v>4895</v>
      </c>
      <c r="B2854" s="1">
        <v>44797</v>
      </c>
      <c r="C2854" s="2">
        <v>0.60069444444444442</v>
      </c>
      <c r="D2854" t="s">
        <v>4113</v>
      </c>
      <c r="E2854" t="s">
        <v>20</v>
      </c>
      <c r="F2854">
        <v>14</v>
      </c>
      <c r="G2854" t="s">
        <v>14</v>
      </c>
      <c r="H2854" t="s">
        <v>15</v>
      </c>
      <c r="I2854" t="s">
        <v>16</v>
      </c>
      <c r="J2854">
        <v>6</v>
      </c>
      <c r="K2854">
        <v>30</v>
      </c>
      <c r="L28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854" t="str">
        <f>IF(RCH_hospital_admissions[[#This Row],[Patient Waittime]]&lt;=15,"Very Short",IF(RCH_hospital_admissions[[#This Row],[Patient Waittime]]&lt;=30,"Short", IF(RCH_hospital_admissions[[#This Row],[Patient Waittime]]&lt;=45,"Moderate","Long")))</f>
        <v>Short</v>
      </c>
    </row>
    <row r="2855" spans="1:13" x14ac:dyDescent="0.2">
      <c r="A2855" t="s">
        <v>4896</v>
      </c>
      <c r="B2855" s="1">
        <v>44855</v>
      </c>
      <c r="C2855" s="2">
        <v>0.52777777777777779</v>
      </c>
      <c r="D2855" t="s">
        <v>4897</v>
      </c>
      <c r="E2855" t="s">
        <v>20</v>
      </c>
      <c r="F2855">
        <v>52</v>
      </c>
      <c r="G2855" t="s">
        <v>14</v>
      </c>
      <c r="H2855" t="s">
        <v>21</v>
      </c>
      <c r="I2855" t="s">
        <v>16</v>
      </c>
      <c r="J2855">
        <v>5</v>
      </c>
      <c r="K2855">
        <v>44</v>
      </c>
      <c r="L28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55" t="str">
        <f>IF(RCH_hospital_admissions[[#This Row],[Patient Waittime]]&lt;=15,"Very Short",IF(RCH_hospital_admissions[[#This Row],[Patient Waittime]]&lt;=30,"Short", IF(RCH_hospital_admissions[[#This Row],[Patient Waittime]]&lt;=45,"Moderate","Long")))</f>
        <v>Moderate</v>
      </c>
    </row>
    <row r="2856" spans="1:13" x14ac:dyDescent="0.2">
      <c r="A2856" t="s">
        <v>4898</v>
      </c>
      <c r="B2856" s="1">
        <v>44498</v>
      </c>
      <c r="C2856" s="2">
        <v>0.72569444444444442</v>
      </c>
      <c r="D2856" t="s">
        <v>334</v>
      </c>
      <c r="E2856" t="s">
        <v>13</v>
      </c>
      <c r="F2856">
        <v>5</v>
      </c>
      <c r="G2856" t="s">
        <v>14</v>
      </c>
      <c r="H2856" t="s">
        <v>27</v>
      </c>
      <c r="I2856" t="s">
        <v>16</v>
      </c>
      <c r="K2856">
        <v>30</v>
      </c>
      <c r="L28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856" t="str">
        <f>IF(RCH_hospital_admissions[[#This Row],[Patient Waittime]]&lt;=15,"Very Short",IF(RCH_hospital_admissions[[#This Row],[Patient Waittime]]&lt;=30,"Short", IF(RCH_hospital_admissions[[#This Row],[Patient Waittime]]&lt;=45,"Moderate","Long")))</f>
        <v>Short</v>
      </c>
    </row>
    <row r="2857" spans="1:13" x14ac:dyDescent="0.2">
      <c r="A2857" t="s">
        <v>4899</v>
      </c>
      <c r="B2857" s="1">
        <v>44847</v>
      </c>
      <c r="C2857" s="2">
        <v>0.55208333333333337</v>
      </c>
      <c r="D2857" t="s">
        <v>1321</v>
      </c>
      <c r="E2857" t="s">
        <v>13</v>
      </c>
      <c r="F2857">
        <v>37</v>
      </c>
      <c r="G2857" t="s">
        <v>14</v>
      </c>
      <c r="H2857" t="s">
        <v>21</v>
      </c>
      <c r="I2857" t="s">
        <v>16</v>
      </c>
      <c r="J2857">
        <v>10</v>
      </c>
      <c r="K2857">
        <v>25</v>
      </c>
      <c r="L28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57" t="str">
        <f>IF(RCH_hospital_admissions[[#This Row],[Patient Waittime]]&lt;=15,"Very Short",IF(RCH_hospital_admissions[[#This Row],[Patient Waittime]]&lt;=30,"Short", IF(RCH_hospital_admissions[[#This Row],[Patient Waittime]]&lt;=45,"Moderate","Long")))</f>
        <v>Short</v>
      </c>
    </row>
    <row r="2858" spans="1:13" x14ac:dyDescent="0.2">
      <c r="A2858" t="s">
        <v>4900</v>
      </c>
      <c r="B2858" s="1">
        <v>44506</v>
      </c>
      <c r="C2858" s="2">
        <v>6.25E-2</v>
      </c>
      <c r="D2858" t="s">
        <v>153</v>
      </c>
      <c r="E2858" t="s">
        <v>20</v>
      </c>
      <c r="F2858">
        <v>30</v>
      </c>
      <c r="G2858" t="s">
        <v>14</v>
      </c>
      <c r="H2858" t="s">
        <v>43</v>
      </c>
      <c r="I2858" t="s">
        <v>16</v>
      </c>
      <c r="K2858">
        <v>46</v>
      </c>
      <c r="L28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58" t="str">
        <f>IF(RCH_hospital_admissions[[#This Row],[Patient Waittime]]&lt;=15,"Very Short",IF(RCH_hospital_admissions[[#This Row],[Patient Waittime]]&lt;=30,"Short", IF(RCH_hospital_admissions[[#This Row],[Patient Waittime]]&lt;=45,"Moderate","Long")))</f>
        <v>Long</v>
      </c>
    </row>
    <row r="2859" spans="1:13" x14ac:dyDescent="0.2">
      <c r="A2859" t="s">
        <v>4901</v>
      </c>
      <c r="B2859" s="1">
        <v>44914</v>
      </c>
      <c r="C2859" s="2">
        <v>0.87152777777777779</v>
      </c>
      <c r="D2859" t="s">
        <v>4902</v>
      </c>
      <c r="E2859" t="s">
        <v>13</v>
      </c>
      <c r="F2859">
        <v>35</v>
      </c>
      <c r="G2859" t="s">
        <v>14</v>
      </c>
      <c r="H2859" t="s">
        <v>43</v>
      </c>
      <c r="I2859" t="s">
        <v>16</v>
      </c>
      <c r="J2859">
        <v>5</v>
      </c>
      <c r="K2859">
        <v>41</v>
      </c>
      <c r="L28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59" t="str">
        <f>IF(RCH_hospital_admissions[[#This Row],[Patient Waittime]]&lt;=15,"Very Short",IF(RCH_hospital_admissions[[#This Row],[Patient Waittime]]&lt;=30,"Short", IF(RCH_hospital_admissions[[#This Row],[Patient Waittime]]&lt;=45,"Moderate","Long")))</f>
        <v>Moderate</v>
      </c>
    </row>
    <row r="2860" spans="1:13" x14ac:dyDescent="0.2">
      <c r="A2860" t="s">
        <v>4903</v>
      </c>
      <c r="B2860" s="1">
        <v>44546</v>
      </c>
      <c r="C2860" s="2">
        <v>0.72916666666666663</v>
      </c>
      <c r="D2860" t="s">
        <v>276</v>
      </c>
      <c r="E2860" t="s">
        <v>13</v>
      </c>
      <c r="F2860">
        <v>50</v>
      </c>
      <c r="G2860" t="s">
        <v>14</v>
      </c>
      <c r="H2860" t="s">
        <v>43</v>
      </c>
      <c r="I2860" t="s">
        <v>16</v>
      </c>
      <c r="J2860">
        <v>7</v>
      </c>
      <c r="K2860">
        <v>39</v>
      </c>
      <c r="L28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60" t="str">
        <f>IF(RCH_hospital_admissions[[#This Row],[Patient Waittime]]&lt;=15,"Very Short",IF(RCH_hospital_admissions[[#This Row],[Patient Waittime]]&lt;=30,"Short", IF(RCH_hospital_admissions[[#This Row],[Patient Waittime]]&lt;=45,"Moderate","Long")))</f>
        <v>Moderate</v>
      </c>
    </row>
    <row r="2861" spans="1:13" x14ac:dyDescent="0.2">
      <c r="A2861" t="s">
        <v>4904</v>
      </c>
      <c r="B2861" s="1">
        <v>44444</v>
      </c>
      <c r="C2861" s="2">
        <v>0.54861111111111116</v>
      </c>
      <c r="D2861" t="s">
        <v>200</v>
      </c>
      <c r="E2861" t="s">
        <v>13</v>
      </c>
      <c r="F2861">
        <v>14</v>
      </c>
      <c r="G2861" t="s">
        <v>14</v>
      </c>
      <c r="H2861" t="s">
        <v>27</v>
      </c>
      <c r="I2861" t="s">
        <v>33</v>
      </c>
      <c r="J2861">
        <v>7.5</v>
      </c>
      <c r="K2861">
        <v>19</v>
      </c>
      <c r="L28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861" t="str">
        <f>IF(RCH_hospital_admissions[[#This Row],[Patient Waittime]]&lt;=15,"Very Short",IF(RCH_hospital_admissions[[#This Row],[Patient Waittime]]&lt;=30,"Short", IF(RCH_hospital_admissions[[#This Row],[Patient Waittime]]&lt;=45,"Moderate","Long")))</f>
        <v>Short</v>
      </c>
    </row>
    <row r="2862" spans="1:13" x14ac:dyDescent="0.2">
      <c r="A2862" t="s">
        <v>4905</v>
      </c>
      <c r="B2862" s="1">
        <v>44602</v>
      </c>
      <c r="C2862" s="2">
        <v>0.27777777777777779</v>
      </c>
      <c r="D2862" t="s">
        <v>639</v>
      </c>
      <c r="E2862" t="s">
        <v>13</v>
      </c>
      <c r="F2862">
        <v>43</v>
      </c>
      <c r="G2862" t="s">
        <v>14</v>
      </c>
      <c r="H2862" t="s">
        <v>43</v>
      </c>
      <c r="I2862" t="s">
        <v>16</v>
      </c>
      <c r="J2862">
        <v>5</v>
      </c>
      <c r="K2862">
        <v>24</v>
      </c>
      <c r="L28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62" t="str">
        <f>IF(RCH_hospital_admissions[[#This Row],[Patient Waittime]]&lt;=15,"Very Short",IF(RCH_hospital_admissions[[#This Row],[Patient Waittime]]&lt;=30,"Short", IF(RCH_hospital_admissions[[#This Row],[Patient Waittime]]&lt;=45,"Moderate","Long")))</f>
        <v>Short</v>
      </c>
    </row>
    <row r="2863" spans="1:13" x14ac:dyDescent="0.2">
      <c r="A2863" t="s">
        <v>4906</v>
      </c>
      <c r="B2863" s="1">
        <v>44813</v>
      </c>
      <c r="C2863" s="2">
        <v>0.68055555555555558</v>
      </c>
      <c r="D2863" t="s">
        <v>2309</v>
      </c>
      <c r="E2863" t="s">
        <v>13</v>
      </c>
      <c r="F2863">
        <v>36</v>
      </c>
      <c r="G2863" t="s">
        <v>14</v>
      </c>
      <c r="H2863" t="s">
        <v>32</v>
      </c>
      <c r="I2863" t="s">
        <v>33</v>
      </c>
      <c r="J2863">
        <v>5.5</v>
      </c>
      <c r="K2863">
        <v>35</v>
      </c>
      <c r="L28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63" t="str">
        <f>IF(RCH_hospital_admissions[[#This Row],[Patient Waittime]]&lt;=15,"Very Short",IF(RCH_hospital_admissions[[#This Row],[Patient Waittime]]&lt;=30,"Short", IF(RCH_hospital_admissions[[#This Row],[Patient Waittime]]&lt;=45,"Moderate","Long")))</f>
        <v>Moderate</v>
      </c>
    </row>
    <row r="2864" spans="1:13" x14ac:dyDescent="0.2">
      <c r="A2864" t="s">
        <v>4907</v>
      </c>
      <c r="B2864" s="1">
        <v>44794</v>
      </c>
      <c r="C2864" s="2">
        <v>4.8611111111111112E-2</v>
      </c>
      <c r="D2864" t="s">
        <v>4908</v>
      </c>
      <c r="E2864" t="s">
        <v>20</v>
      </c>
      <c r="F2864">
        <v>57</v>
      </c>
      <c r="G2864" t="s">
        <v>14</v>
      </c>
      <c r="H2864" t="s">
        <v>43</v>
      </c>
      <c r="I2864" t="s">
        <v>16</v>
      </c>
      <c r="J2864">
        <v>4</v>
      </c>
      <c r="K2864">
        <v>26</v>
      </c>
      <c r="L28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64" t="str">
        <f>IF(RCH_hospital_admissions[[#This Row],[Patient Waittime]]&lt;=15,"Very Short",IF(RCH_hospital_admissions[[#This Row],[Patient Waittime]]&lt;=30,"Short", IF(RCH_hospital_admissions[[#This Row],[Patient Waittime]]&lt;=45,"Moderate","Long")))</f>
        <v>Short</v>
      </c>
    </row>
    <row r="2865" spans="1:13" x14ac:dyDescent="0.2">
      <c r="A2865" t="s">
        <v>4909</v>
      </c>
      <c r="B2865" s="1">
        <v>44484</v>
      </c>
      <c r="C2865" s="2">
        <v>0.21527777777777779</v>
      </c>
      <c r="D2865" t="s">
        <v>4910</v>
      </c>
      <c r="E2865" t="s">
        <v>13</v>
      </c>
      <c r="F2865">
        <v>35</v>
      </c>
      <c r="G2865" t="s">
        <v>14</v>
      </c>
      <c r="H2865" t="s">
        <v>43</v>
      </c>
      <c r="I2865" t="s">
        <v>16</v>
      </c>
      <c r="K2865">
        <v>28</v>
      </c>
      <c r="L28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65" t="str">
        <f>IF(RCH_hospital_admissions[[#This Row],[Patient Waittime]]&lt;=15,"Very Short",IF(RCH_hospital_admissions[[#This Row],[Patient Waittime]]&lt;=30,"Short", IF(RCH_hospital_admissions[[#This Row],[Patient Waittime]]&lt;=45,"Moderate","Long")))</f>
        <v>Short</v>
      </c>
    </row>
    <row r="2866" spans="1:13" x14ac:dyDescent="0.2">
      <c r="A2866" t="s">
        <v>4911</v>
      </c>
      <c r="B2866" s="1">
        <v>44284</v>
      </c>
      <c r="C2866" s="2">
        <v>0.77083333333333337</v>
      </c>
      <c r="D2866" t="s">
        <v>724</v>
      </c>
      <c r="E2866" t="s">
        <v>20</v>
      </c>
      <c r="F2866">
        <v>15</v>
      </c>
      <c r="G2866" t="s">
        <v>14</v>
      </c>
      <c r="H2866" t="s">
        <v>27</v>
      </c>
      <c r="I2866" t="s">
        <v>16</v>
      </c>
      <c r="J2866">
        <v>8</v>
      </c>
      <c r="K2866">
        <v>16</v>
      </c>
      <c r="L28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866" t="str">
        <f>IF(RCH_hospital_admissions[[#This Row],[Patient Waittime]]&lt;=15,"Very Short",IF(RCH_hospital_admissions[[#This Row],[Patient Waittime]]&lt;=30,"Short", IF(RCH_hospital_admissions[[#This Row],[Patient Waittime]]&lt;=45,"Moderate","Long")))</f>
        <v>Short</v>
      </c>
    </row>
    <row r="2867" spans="1:13" x14ac:dyDescent="0.2">
      <c r="A2867" t="s">
        <v>4912</v>
      </c>
      <c r="B2867" s="1">
        <v>44461</v>
      </c>
      <c r="C2867" s="2">
        <v>0.1111111111111111</v>
      </c>
      <c r="D2867" t="s">
        <v>600</v>
      </c>
      <c r="E2867" t="s">
        <v>13</v>
      </c>
      <c r="F2867">
        <v>66</v>
      </c>
      <c r="G2867" t="s">
        <v>14</v>
      </c>
      <c r="H2867" t="s">
        <v>83</v>
      </c>
      <c r="I2867" t="s">
        <v>16</v>
      </c>
      <c r="J2867">
        <v>6</v>
      </c>
      <c r="K2867">
        <v>22</v>
      </c>
      <c r="L28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867" t="str">
        <f>IF(RCH_hospital_admissions[[#This Row],[Patient Waittime]]&lt;=15,"Very Short",IF(RCH_hospital_admissions[[#This Row],[Patient Waittime]]&lt;=30,"Short", IF(RCH_hospital_admissions[[#This Row],[Patient Waittime]]&lt;=45,"Moderate","Long")))</f>
        <v>Short</v>
      </c>
    </row>
    <row r="2868" spans="1:13" x14ac:dyDescent="0.2">
      <c r="A2868" t="s">
        <v>4913</v>
      </c>
      <c r="B2868" s="1">
        <v>44887</v>
      </c>
      <c r="C2868" s="2">
        <v>0.91666666666666663</v>
      </c>
      <c r="D2868" t="s">
        <v>3249</v>
      </c>
      <c r="E2868" t="s">
        <v>20</v>
      </c>
      <c r="F2868">
        <v>35</v>
      </c>
      <c r="G2868" t="s">
        <v>14</v>
      </c>
      <c r="H2868" t="s">
        <v>114</v>
      </c>
      <c r="I2868" t="s">
        <v>16</v>
      </c>
      <c r="J2868">
        <v>8</v>
      </c>
      <c r="K2868">
        <v>19</v>
      </c>
      <c r="L28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68" t="str">
        <f>IF(RCH_hospital_admissions[[#This Row],[Patient Waittime]]&lt;=15,"Very Short",IF(RCH_hospital_admissions[[#This Row],[Patient Waittime]]&lt;=30,"Short", IF(RCH_hospital_admissions[[#This Row],[Patient Waittime]]&lt;=45,"Moderate","Long")))</f>
        <v>Short</v>
      </c>
    </row>
    <row r="2869" spans="1:13" x14ac:dyDescent="0.2">
      <c r="A2869" t="s">
        <v>4914</v>
      </c>
      <c r="B2869" s="1">
        <v>44538</v>
      </c>
      <c r="C2869" s="2">
        <v>0.4826388888888889</v>
      </c>
      <c r="D2869" t="s">
        <v>4915</v>
      </c>
      <c r="E2869" t="s">
        <v>20</v>
      </c>
      <c r="F2869">
        <v>29</v>
      </c>
      <c r="G2869" t="s">
        <v>14</v>
      </c>
      <c r="H2869" t="s">
        <v>15</v>
      </c>
      <c r="I2869" t="s">
        <v>16</v>
      </c>
      <c r="J2869">
        <v>7</v>
      </c>
      <c r="K2869">
        <v>38</v>
      </c>
      <c r="L28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869" t="str">
        <f>IF(RCH_hospital_admissions[[#This Row],[Patient Waittime]]&lt;=15,"Very Short",IF(RCH_hospital_admissions[[#This Row],[Patient Waittime]]&lt;=30,"Short", IF(RCH_hospital_admissions[[#This Row],[Patient Waittime]]&lt;=45,"Moderate","Long")))</f>
        <v>Moderate</v>
      </c>
    </row>
    <row r="2870" spans="1:13" x14ac:dyDescent="0.2">
      <c r="A2870" t="s">
        <v>4916</v>
      </c>
      <c r="B2870" s="1">
        <v>44358</v>
      </c>
      <c r="C2870" s="2">
        <v>0.53472222222222221</v>
      </c>
      <c r="D2870" t="s">
        <v>2595</v>
      </c>
      <c r="E2870" t="s">
        <v>13</v>
      </c>
      <c r="F2870">
        <v>39</v>
      </c>
      <c r="G2870" t="s">
        <v>14</v>
      </c>
      <c r="H2870" t="s">
        <v>15</v>
      </c>
      <c r="I2870" t="s">
        <v>16</v>
      </c>
      <c r="J2870">
        <v>9</v>
      </c>
      <c r="K2870">
        <v>41</v>
      </c>
      <c r="L28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70" t="str">
        <f>IF(RCH_hospital_admissions[[#This Row],[Patient Waittime]]&lt;=15,"Very Short",IF(RCH_hospital_admissions[[#This Row],[Patient Waittime]]&lt;=30,"Short", IF(RCH_hospital_admissions[[#This Row],[Patient Waittime]]&lt;=45,"Moderate","Long")))</f>
        <v>Moderate</v>
      </c>
    </row>
    <row r="2871" spans="1:13" x14ac:dyDescent="0.2">
      <c r="A2871" t="s">
        <v>4917</v>
      </c>
      <c r="B2871" s="1">
        <v>44582</v>
      </c>
      <c r="C2871" s="2">
        <v>0.34722222222222221</v>
      </c>
      <c r="D2871" t="s">
        <v>4918</v>
      </c>
      <c r="E2871" t="s">
        <v>13</v>
      </c>
      <c r="F2871">
        <v>45</v>
      </c>
      <c r="G2871" t="s">
        <v>24</v>
      </c>
      <c r="H2871" t="s">
        <v>15</v>
      </c>
      <c r="I2871" t="s">
        <v>16</v>
      </c>
      <c r="J2871">
        <v>8</v>
      </c>
      <c r="K2871">
        <v>46</v>
      </c>
      <c r="L28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71" t="str">
        <f>IF(RCH_hospital_admissions[[#This Row],[Patient Waittime]]&lt;=15,"Very Short",IF(RCH_hospital_admissions[[#This Row],[Patient Waittime]]&lt;=30,"Short", IF(RCH_hospital_admissions[[#This Row],[Patient Waittime]]&lt;=45,"Moderate","Long")))</f>
        <v>Long</v>
      </c>
    </row>
    <row r="2872" spans="1:13" x14ac:dyDescent="0.2">
      <c r="A2872" t="s">
        <v>4919</v>
      </c>
      <c r="B2872" s="1">
        <v>44583</v>
      </c>
      <c r="C2872" s="2">
        <v>0.54861111111111116</v>
      </c>
      <c r="D2872" t="s">
        <v>945</v>
      </c>
      <c r="E2872" t="s">
        <v>20</v>
      </c>
      <c r="F2872">
        <v>65</v>
      </c>
      <c r="G2872" t="s">
        <v>14</v>
      </c>
      <c r="H2872" t="s">
        <v>38</v>
      </c>
      <c r="I2872" t="s">
        <v>16</v>
      </c>
      <c r="J2872">
        <v>5</v>
      </c>
      <c r="K2872">
        <v>43</v>
      </c>
      <c r="L28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872" t="str">
        <f>IF(RCH_hospital_admissions[[#This Row],[Patient Waittime]]&lt;=15,"Very Short",IF(RCH_hospital_admissions[[#This Row],[Patient Waittime]]&lt;=30,"Short", IF(RCH_hospital_admissions[[#This Row],[Patient Waittime]]&lt;=45,"Moderate","Long")))</f>
        <v>Moderate</v>
      </c>
    </row>
    <row r="2873" spans="1:13" x14ac:dyDescent="0.2">
      <c r="A2873" t="s">
        <v>4920</v>
      </c>
      <c r="B2873" s="1">
        <v>44278</v>
      </c>
      <c r="C2873" s="2">
        <v>0.56944444444444442</v>
      </c>
      <c r="D2873" t="s">
        <v>1590</v>
      </c>
      <c r="E2873" t="s">
        <v>20</v>
      </c>
      <c r="F2873">
        <v>45</v>
      </c>
      <c r="G2873" t="s">
        <v>14</v>
      </c>
      <c r="H2873" t="s">
        <v>15</v>
      </c>
      <c r="I2873" t="s">
        <v>16</v>
      </c>
      <c r="J2873">
        <v>9</v>
      </c>
      <c r="K2873">
        <v>35</v>
      </c>
      <c r="L28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73" t="str">
        <f>IF(RCH_hospital_admissions[[#This Row],[Patient Waittime]]&lt;=15,"Very Short",IF(RCH_hospital_admissions[[#This Row],[Patient Waittime]]&lt;=30,"Short", IF(RCH_hospital_admissions[[#This Row],[Patient Waittime]]&lt;=45,"Moderate","Long")))</f>
        <v>Moderate</v>
      </c>
    </row>
    <row r="2874" spans="1:13" x14ac:dyDescent="0.2">
      <c r="A2874" t="s">
        <v>4921</v>
      </c>
      <c r="B2874" s="1">
        <v>44863</v>
      </c>
      <c r="C2874" s="2">
        <v>0.4513888888888889</v>
      </c>
      <c r="D2874" t="s">
        <v>4922</v>
      </c>
      <c r="E2874" t="s">
        <v>20</v>
      </c>
      <c r="F2874">
        <v>70</v>
      </c>
      <c r="G2874" t="s">
        <v>14</v>
      </c>
      <c r="H2874" t="s">
        <v>15</v>
      </c>
      <c r="I2874" t="s">
        <v>16</v>
      </c>
      <c r="J2874">
        <v>8</v>
      </c>
      <c r="K2874">
        <v>35</v>
      </c>
      <c r="L28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874" t="str">
        <f>IF(RCH_hospital_admissions[[#This Row],[Patient Waittime]]&lt;=15,"Very Short",IF(RCH_hospital_admissions[[#This Row],[Patient Waittime]]&lt;=30,"Short", IF(RCH_hospital_admissions[[#This Row],[Patient Waittime]]&lt;=45,"Moderate","Long")))</f>
        <v>Moderate</v>
      </c>
    </row>
    <row r="2875" spans="1:13" x14ac:dyDescent="0.2">
      <c r="A2875" t="s">
        <v>4923</v>
      </c>
      <c r="B2875" s="1">
        <v>44562</v>
      </c>
      <c r="C2875" s="2">
        <v>0.3263888888888889</v>
      </c>
      <c r="D2875" t="s">
        <v>929</v>
      </c>
      <c r="E2875" t="s">
        <v>13</v>
      </c>
      <c r="F2875">
        <v>64</v>
      </c>
      <c r="G2875" t="s">
        <v>14</v>
      </c>
      <c r="H2875" t="s">
        <v>83</v>
      </c>
      <c r="I2875" t="s">
        <v>33</v>
      </c>
      <c r="J2875">
        <v>5.5</v>
      </c>
      <c r="K2875">
        <v>36</v>
      </c>
      <c r="L28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875" t="str">
        <f>IF(RCH_hospital_admissions[[#This Row],[Patient Waittime]]&lt;=15,"Very Short",IF(RCH_hospital_admissions[[#This Row],[Patient Waittime]]&lt;=30,"Short", IF(RCH_hospital_admissions[[#This Row],[Patient Waittime]]&lt;=45,"Moderate","Long")))</f>
        <v>Moderate</v>
      </c>
    </row>
    <row r="2876" spans="1:13" x14ac:dyDescent="0.2">
      <c r="A2876" t="s">
        <v>4924</v>
      </c>
      <c r="B2876" s="1">
        <v>44863</v>
      </c>
      <c r="C2876" s="2">
        <v>0.73611111111111116</v>
      </c>
      <c r="D2876" t="s">
        <v>2176</v>
      </c>
      <c r="E2876" t="s">
        <v>13</v>
      </c>
      <c r="F2876">
        <v>46</v>
      </c>
      <c r="G2876" t="s">
        <v>14</v>
      </c>
      <c r="H2876" t="s">
        <v>43</v>
      </c>
      <c r="I2876" t="s">
        <v>16</v>
      </c>
      <c r="J2876">
        <v>7</v>
      </c>
      <c r="K2876">
        <v>30</v>
      </c>
      <c r="L28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76" t="str">
        <f>IF(RCH_hospital_admissions[[#This Row],[Patient Waittime]]&lt;=15,"Very Short",IF(RCH_hospital_admissions[[#This Row],[Patient Waittime]]&lt;=30,"Short", IF(RCH_hospital_admissions[[#This Row],[Patient Waittime]]&lt;=45,"Moderate","Long")))</f>
        <v>Short</v>
      </c>
    </row>
    <row r="2877" spans="1:13" x14ac:dyDescent="0.2">
      <c r="A2877" t="s">
        <v>4925</v>
      </c>
      <c r="B2877" s="1">
        <v>44500</v>
      </c>
      <c r="C2877" s="2">
        <v>0.73958333333333337</v>
      </c>
      <c r="D2877" t="s">
        <v>468</v>
      </c>
      <c r="E2877" t="s">
        <v>13</v>
      </c>
      <c r="F2877">
        <v>41</v>
      </c>
      <c r="G2877" t="s">
        <v>74</v>
      </c>
      <c r="H2877" t="s">
        <v>38</v>
      </c>
      <c r="I2877" t="s">
        <v>33</v>
      </c>
      <c r="J2877">
        <v>2.5</v>
      </c>
      <c r="K2877">
        <v>25</v>
      </c>
      <c r="L28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77" t="str">
        <f>IF(RCH_hospital_admissions[[#This Row],[Patient Waittime]]&lt;=15,"Very Short",IF(RCH_hospital_admissions[[#This Row],[Patient Waittime]]&lt;=30,"Short", IF(RCH_hospital_admissions[[#This Row],[Patient Waittime]]&lt;=45,"Moderate","Long")))</f>
        <v>Short</v>
      </c>
    </row>
    <row r="2878" spans="1:13" x14ac:dyDescent="0.2">
      <c r="A2878" t="s">
        <v>4926</v>
      </c>
      <c r="B2878" s="1">
        <v>44419</v>
      </c>
      <c r="C2878" s="2">
        <v>0.98263888888888884</v>
      </c>
      <c r="D2878" t="s">
        <v>1195</v>
      </c>
      <c r="E2878" t="s">
        <v>20</v>
      </c>
      <c r="F2878">
        <v>38</v>
      </c>
      <c r="G2878" t="s">
        <v>14</v>
      </c>
      <c r="H2878" t="s">
        <v>15</v>
      </c>
      <c r="I2878" t="s">
        <v>16</v>
      </c>
      <c r="J2878">
        <v>9</v>
      </c>
      <c r="K2878">
        <v>40</v>
      </c>
      <c r="L28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78" t="str">
        <f>IF(RCH_hospital_admissions[[#This Row],[Patient Waittime]]&lt;=15,"Very Short",IF(RCH_hospital_admissions[[#This Row],[Patient Waittime]]&lt;=30,"Short", IF(RCH_hospital_admissions[[#This Row],[Patient Waittime]]&lt;=45,"Moderate","Long")))</f>
        <v>Moderate</v>
      </c>
    </row>
    <row r="2879" spans="1:13" x14ac:dyDescent="0.2">
      <c r="A2879" t="s">
        <v>4927</v>
      </c>
      <c r="B2879" s="1">
        <v>44284</v>
      </c>
      <c r="C2879" s="2">
        <v>0.40277777777777779</v>
      </c>
      <c r="D2879" t="s">
        <v>4928</v>
      </c>
      <c r="E2879" t="s">
        <v>20</v>
      </c>
      <c r="F2879">
        <v>49</v>
      </c>
      <c r="G2879" t="s">
        <v>14</v>
      </c>
      <c r="H2879" t="s">
        <v>15</v>
      </c>
      <c r="I2879" t="s">
        <v>16</v>
      </c>
      <c r="J2879">
        <v>6</v>
      </c>
      <c r="K2879">
        <v>35</v>
      </c>
      <c r="L28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79" t="str">
        <f>IF(RCH_hospital_admissions[[#This Row],[Patient Waittime]]&lt;=15,"Very Short",IF(RCH_hospital_admissions[[#This Row],[Patient Waittime]]&lt;=30,"Short", IF(RCH_hospital_admissions[[#This Row],[Patient Waittime]]&lt;=45,"Moderate","Long")))</f>
        <v>Moderate</v>
      </c>
    </row>
    <row r="2880" spans="1:13" x14ac:dyDescent="0.2">
      <c r="A2880" t="s">
        <v>4929</v>
      </c>
      <c r="B2880" s="1">
        <v>44560</v>
      </c>
      <c r="C2880" s="2">
        <v>0.46180555555555558</v>
      </c>
      <c r="D2880" t="s">
        <v>4930</v>
      </c>
      <c r="E2880" t="s">
        <v>13</v>
      </c>
      <c r="F2880">
        <v>43</v>
      </c>
      <c r="G2880" t="s">
        <v>14</v>
      </c>
      <c r="H2880" t="s">
        <v>15</v>
      </c>
      <c r="I2880" t="s">
        <v>16</v>
      </c>
      <c r="J2880">
        <v>10</v>
      </c>
      <c r="K2880">
        <v>26</v>
      </c>
      <c r="L28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80" t="str">
        <f>IF(RCH_hospital_admissions[[#This Row],[Patient Waittime]]&lt;=15,"Very Short",IF(RCH_hospital_admissions[[#This Row],[Patient Waittime]]&lt;=30,"Short", IF(RCH_hospital_admissions[[#This Row],[Patient Waittime]]&lt;=45,"Moderate","Long")))</f>
        <v>Short</v>
      </c>
    </row>
    <row r="2881" spans="1:13" x14ac:dyDescent="0.2">
      <c r="A2881" t="s">
        <v>4931</v>
      </c>
      <c r="B2881" s="1">
        <v>44821</v>
      </c>
      <c r="C2881" s="2">
        <v>0.65277777777777779</v>
      </c>
      <c r="D2881" t="s">
        <v>1286</v>
      </c>
      <c r="E2881" t="s">
        <v>20</v>
      </c>
      <c r="F2881">
        <v>72</v>
      </c>
      <c r="G2881" t="s">
        <v>14</v>
      </c>
      <c r="H2881" t="s">
        <v>43</v>
      </c>
      <c r="I2881" t="s">
        <v>33</v>
      </c>
      <c r="J2881">
        <v>7.5</v>
      </c>
      <c r="K2881">
        <v>51</v>
      </c>
      <c r="L28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881" t="str">
        <f>IF(RCH_hospital_admissions[[#This Row],[Patient Waittime]]&lt;=15,"Very Short",IF(RCH_hospital_admissions[[#This Row],[Patient Waittime]]&lt;=30,"Short", IF(RCH_hospital_admissions[[#This Row],[Patient Waittime]]&lt;=45,"Moderate","Long")))</f>
        <v>Long</v>
      </c>
    </row>
    <row r="2882" spans="1:13" x14ac:dyDescent="0.2">
      <c r="A2882" t="s">
        <v>4932</v>
      </c>
      <c r="B2882" s="1">
        <v>44756</v>
      </c>
      <c r="C2882" s="2">
        <v>0.59375</v>
      </c>
      <c r="D2882" t="s">
        <v>4933</v>
      </c>
      <c r="E2882" t="s">
        <v>13</v>
      </c>
      <c r="F2882">
        <v>40</v>
      </c>
      <c r="G2882" t="s">
        <v>24</v>
      </c>
      <c r="H2882" t="s">
        <v>15</v>
      </c>
      <c r="I2882" t="s">
        <v>16</v>
      </c>
      <c r="J2882">
        <v>3</v>
      </c>
      <c r="K2882">
        <v>36</v>
      </c>
      <c r="L28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82" t="str">
        <f>IF(RCH_hospital_admissions[[#This Row],[Patient Waittime]]&lt;=15,"Very Short",IF(RCH_hospital_admissions[[#This Row],[Patient Waittime]]&lt;=30,"Short", IF(RCH_hospital_admissions[[#This Row],[Patient Waittime]]&lt;=45,"Moderate","Long")))</f>
        <v>Moderate</v>
      </c>
    </row>
    <row r="2883" spans="1:13" x14ac:dyDescent="0.2">
      <c r="A2883" t="s">
        <v>4934</v>
      </c>
      <c r="B2883" s="1">
        <v>44221</v>
      </c>
      <c r="C2883" s="2">
        <v>0.65277777777777779</v>
      </c>
      <c r="D2883" t="s">
        <v>2945</v>
      </c>
      <c r="E2883" t="s">
        <v>20</v>
      </c>
      <c r="F2883">
        <v>45</v>
      </c>
      <c r="G2883" t="s">
        <v>24</v>
      </c>
      <c r="H2883" t="s">
        <v>43</v>
      </c>
      <c r="I2883" t="s">
        <v>33</v>
      </c>
      <c r="K2883">
        <v>30</v>
      </c>
      <c r="L28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83" t="str">
        <f>IF(RCH_hospital_admissions[[#This Row],[Patient Waittime]]&lt;=15,"Very Short",IF(RCH_hospital_admissions[[#This Row],[Patient Waittime]]&lt;=30,"Short", IF(RCH_hospital_admissions[[#This Row],[Patient Waittime]]&lt;=45,"Moderate","Long")))</f>
        <v>Short</v>
      </c>
    </row>
    <row r="2884" spans="1:13" x14ac:dyDescent="0.2">
      <c r="A2884" t="s">
        <v>4935</v>
      </c>
      <c r="B2884" s="1">
        <v>44845</v>
      </c>
      <c r="C2884" s="2">
        <v>0.55555555555555558</v>
      </c>
      <c r="D2884" t="s">
        <v>4936</v>
      </c>
      <c r="E2884" t="s">
        <v>13</v>
      </c>
      <c r="F2884">
        <v>42</v>
      </c>
      <c r="G2884" t="s">
        <v>14</v>
      </c>
      <c r="H2884" t="s">
        <v>15</v>
      </c>
      <c r="I2884" t="s">
        <v>16</v>
      </c>
      <c r="J2884">
        <v>5</v>
      </c>
      <c r="K2884">
        <v>30</v>
      </c>
      <c r="L28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84" t="str">
        <f>IF(RCH_hospital_admissions[[#This Row],[Patient Waittime]]&lt;=15,"Very Short",IF(RCH_hospital_admissions[[#This Row],[Patient Waittime]]&lt;=30,"Short", IF(RCH_hospital_admissions[[#This Row],[Patient Waittime]]&lt;=45,"Moderate","Long")))</f>
        <v>Short</v>
      </c>
    </row>
    <row r="2885" spans="1:13" x14ac:dyDescent="0.2">
      <c r="A2885" t="s">
        <v>4937</v>
      </c>
      <c r="B2885" s="1">
        <v>44323</v>
      </c>
      <c r="C2885" s="2">
        <v>0.85069444444444442</v>
      </c>
      <c r="D2885" t="s">
        <v>4938</v>
      </c>
      <c r="E2885" t="s">
        <v>13</v>
      </c>
      <c r="F2885">
        <v>35</v>
      </c>
      <c r="G2885" t="s">
        <v>14</v>
      </c>
      <c r="H2885" t="s">
        <v>32</v>
      </c>
      <c r="I2885" t="s">
        <v>33</v>
      </c>
      <c r="J2885">
        <v>8.5</v>
      </c>
      <c r="K2885">
        <v>21</v>
      </c>
      <c r="L28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85" t="str">
        <f>IF(RCH_hospital_admissions[[#This Row],[Patient Waittime]]&lt;=15,"Very Short",IF(RCH_hospital_admissions[[#This Row],[Patient Waittime]]&lt;=30,"Short", IF(RCH_hospital_admissions[[#This Row],[Patient Waittime]]&lt;=45,"Moderate","Long")))</f>
        <v>Short</v>
      </c>
    </row>
    <row r="2886" spans="1:13" x14ac:dyDescent="0.2">
      <c r="A2886" t="s">
        <v>4939</v>
      </c>
      <c r="B2886" s="1">
        <v>44380</v>
      </c>
      <c r="C2886" s="2">
        <v>0.57986111111111116</v>
      </c>
      <c r="D2886" t="s">
        <v>1845</v>
      </c>
      <c r="E2886" t="s">
        <v>20</v>
      </c>
      <c r="F2886">
        <v>52</v>
      </c>
      <c r="G2886" t="s">
        <v>14</v>
      </c>
      <c r="H2886" t="s">
        <v>21</v>
      </c>
      <c r="I2886" t="s">
        <v>33</v>
      </c>
      <c r="J2886">
        <v>5.5</v>
      </c>
      <c r="K2886">
        <v>20</v>
      </c>
      <c r="L28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86" t="str">
        <f>IF(RCH_hospital_admissions[[#This Row],[Patient Waittime]]&lt;=15,"Very Short",IF(RCH_hospital_admissions[[#This Row],[Patient Waittime]]&lt;=30,"Short", IF(RCH_hospital_admissions[[#This Row],[Patient Waittime]]&lt;=45,"Moderate","Long")))</f>
        <v>Short</v>
      </c>
    </row>
    <row r="2887" spans="1:13" x14ac:dyDescent="0.2">
      <c r="A2887" t="s">
        <v>4940</v>
      </c>
      <c r="B2887" s="1">
        <v>44486</v>
      </c>
      <c r="C2887" s="2">
        <v>0.52777777777777779</v>
      </c>
      <c r="D2887" t="s">
        <v>4941</v>
      </c>
      <c r="E2887" t="s">
        <v>13</v>
      </c>
      <c r="F2887">
        <v>28</v>
      </c>
      <c r="G2887" t="s">
        <v>24</v>
      </c>
      <c r="H2887" t="s">
        <v>15</v>
      </c>
      <c r="I2887" t="s">
        <v>16</v>
      </c>
      <c r="J2887">
        <v>4</v>
      </c>
      <c r="K2887">
        <v>30</v>
      </c>
      <c r="L28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887" t="str">
        <f>IF(RCH_hospital_admissions[[#This Row],[Patient Waittime]]&lt;=15,"Very Short",IF(RCH_hospital_admissions[[#This Row],[Patient Waittime]]&lt;=30,"Short", IF(RCH_hospital_admissions[[#This Row],[Patient Waittime]]&lt;=45,"Moderate","Long")))</f>
        <v>Short</v>
      </c>
    </row>
    <row r="2888" spans="1:13" x14ac:dyDescent="0.2">
      <c r="A2888" t="s">
        <v>4942</v>
      </c>
      <c r="B2888" s="1">
        <v>44621</v>
      </c>
      <c r="C2888" s="2">
        <v>0.66319444444444442</v>
      </c>
      <c r="D2888" t="s">
        <v>1424</v>
      </c>
      <c r="E2888" t="s">
        <v>20</v>
      </c>
      <c r="F2888">
        <v>29</v>
      </c>
      <c r="G2888" t="s">
        <v>14</v>
      </c>
      <c r="H2888" t="s">
        <v>43</v>
      </c>
      <c r="I2888" t="s">
        <v>16</v>
      </c>
      <c r="J2888">
        <v>8</v>
      </c>
      <c r="K2888">
        <v>30</v>
      </c>
      <c r="L28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888" t="str">
        <f>IF(RCH_hospital_admissions[[#This Row],[Patient Waittime]]&lt;=15,"Very Short",IF(RCH_hospital_admissions[[#This Row],[Patient Waittime]]&lt;=30,"Short", IF(RCH_hospital_admissions[[#This Row],[Patient Waittime]]&lt;=45,"Moderate","Long")))</f>
        <v>Short</v>
      </c>
    </row>
    <row r="2889" spans="1:13" x14ac:dyDescent="0.2">
      <c r="A2889" t="s">
        <v>4943</v>
      </c>
      <c r="B2889" s="1">
        <v>44704</v>
      </c>
      <c r="C2889" s="2">
        <v>0.98263888888888884</v>
      </c>
      <c r="D2889" t="s">
        <v>4944</v>
      </c>
      <c r="E2889" t="s">
        <v>20</v>
      </c>
      <c r="F2889">
        <v>34</v>
      </c>
      <c r="G2889" t="s">
        <v>14</v>
      </c>
      <c r="H2889" t="s">
        <v>15</v>
      </c>
      <c r="I2889" t="s">
        <v>33</v>
      </c>
      <c r="K2889">
        <v>30</v>
      </c>
      <c r="L28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89" t="str">
        <f>IF(RCH_hospital_admissions[[#This Row],[Patient Waittime]]&lt;=15,"Very Short",IF(RCH_hospital_admissions[[#This Row],[Patient Waittime]]&lt;=30,"Short", IF(RCH_hospital_admissions[[#This Row],[Patient Waittime]]&lt;=45,"Moderate","Long")))</f>
        <v>Short</v>
      </c>
    </row>
    <row r="2890" spans="1:13" x14ac:dyDescent="0.2">
      <c r="A2890" t="s">
        <v>4945</v>
      </c>
      <c r="B2890" s="1">
        <v>44605</v>
      </c>
      <c r="C2890" s="2">
        <v>0.4236111111111111</v>
      </c>
      <c r="D2890" t="s">
        <v>4946</v>
      </c>
      <c r="E2890" t="s">
        <v>13</v>
      </c>
      <c r="F2890">
        <v>40</v>
      </c>
      <c r="G2890" t="s">
        <v>14</v>
      </c>
      <c r="H2890" t="s">
        <v>15</v>
      </c>
      <c r="I2890" t="s">
        <v>16</v>
      </c>
      <c r="J2890">
        <v>6</v>
      </c>
      <c r="K2890">
        <v>30</v>
      </c>
      <c r="L28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90" t="str">
        <f>IF(RCH_hospital_admissions[[#This Row],[Patient Waittime]]&lt;=15,"Very Short",IF(RCH_hospital_admissions[[#This Row],[Patient Waittime]]&lt;=30,"Short", IF(RCH_hospital_admissions[[#This Row],[Patient Waittime]]&lt;=45,"Moderate","Long")))</f>
        <v>Short</v>
      </c>
    </row>
    <row r="2891" spans="1:13" x14ac:dyDescent="0.2">
      <c r="A2891" t="s">
        <v>4947</v>
      </c>
      <c r="B2891" s="1">
        <v>44229</v>
      </c>
      <c r="C2891" s="2">
        <v>0.86805555555555558</v>
      </c>
      <c r="D2891" t="s">
        <v>2436</v>
      </c>
      <c r="E2891" t="s">
        <v>13</v>
      </c>
      <c r="F2891">
        <v>45</v>
      </c>
      <c r="G2891" t="s">
        <v>14</v>
      </c>
      <c r="H2891" t="s">
        <v>15</v>
      </c>
      <c r="I2891" t="s">
        <v>16</v>
      </c>
      <c r="J2891">
        <v>8</v>
      </c>
      <c r="K2891">
        <v>52</v>
      </c>
      <c r="L28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91" t="str">
        <f>IF(RCH_hospital_admissions[[#This Row],[Patient Waittime]]&lt;=15,"Very Short",IF(RCH_hospital_admissions[[#This Row],[Patient Waittime]]&lt;=30,"Short", IF(RCH_hospital_admissions[[#This Row],[Patient Waittime]]&lt;=45,"Moderate","Long")))</f>
        <v>Long</v>
      </c>
    </row>
    <row r="2892" spans="1:13" x14ac:dyDescent="0.2">
      <c r="A2892" t="s">
        <v>4948</v>
      </c>
      <c r="B2892" s="1">
        <v>44731</v>
      </c>
      <c r="C2892" s="2">
        <v>0.3888888888888889</v>
      </c>
      <c r="D2892" t="s">
        <v>4949</v>
      </c>
      <c r="E2892" t="s">
        <v>20</v>
      </c>
      <c r="F2892">
        <v>55</v>
      </c>
      <c r="G2892" t="s">
        <v>14</v>
      </c>
      <c r="H2892" t="s">
        <v>43</v>
      </c>
      <c r="I2892" t="s">
        <v>16</v>
      </c>
      <c r="J2892">
        <v>5</v>
      </c>
      <c r="K2892">
        <v>28</v>
      </c>
      <c r="L28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92" t="str">
        <f>IF(RCH_hospital_admissions[[#This Row],[Patient Waittime]]&lt;=15,"Very Short",IF(RCH_hospital_admissions[[#This Row],[Patient Waittime]]&lt;=30,"Short", IF(RCH_hospital_admissions[[#This Row],[Patient Waittime]]&lt;=45,"Moderate","Long")))</f>
        <v>Short</v>
      </c>
    </row>
    <row r="2893" spans="1:13" x14ac:dyDescent="0.2">
      <c r="A2893" t="s">
        <v>4950</v>
      </c>
      <c r="B2893" s="1">
        <v>44812</v>
      </c>
      <c r="C2893" s="2">
        <v>0.98263888888888884</v>
      </c>
      <c r="D2893" t="s">
        <v>576</v>
      </c>
      <c r="E2893" t="s">
        <v>13</v>
      </c>
      <c r="F2893">
        <v>73</v>
      </c>
      <c r="G2893" t="s">
        <v>14</v>
      </c>
      <c r="H2893" t="s">
        <v>43</v>
      </c>
      <c r="I2893" t="s">
        <v>33</v>
      </c>
      <c r="J2893">
        <v>8.5</v>
      </c>
      <c r="K2893">
        <v>19</v>
      </c>
      <c r="L28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893" t="str">
        <f>IF(RCH_hospital_admissions[[#This Row],[Patient Waittime]]&lt;=15,"Very Short",IF(RCH_hospital_admissions[[#This Row],[Patient Waittime]]&lt;=30,"Short", IF(RCH_hospital_admissions[[#This Row],[Patient Waittime]]&lt;=45,"Moderate","Long")))</f>
        <v>Short</v>
      </c>
    </row>
    <row r="2894" spans="1:13" x14ac:dyDescent="0.2">
      <c r="A2894" t="s">
        <v>4951</v>
      </c>
      <c r="B2894" s="1">
        <v>44535</v>
      </c>
      <c r="C2894" s="2">
        <v>0.82638888888888884</v>
      </c>
      <c r="D2894" t="s">
        <v>4952</v>
      </c>
      <c r="E2894" t="s">
        <v>20</v>
      </c>
      <c r="F2894">
        <v>22</v>
      </c>
      <c r="G2894" t="s">
        <v>14</v>
      </c>
      <c r="H2894" t="s">
        <v>38</v>
      </c>
      <c r="I2894" t="s">
        <v>16</v>
      </c>
      <c r="J2894">
        <v>7</v>
      </c>
      <c r="K2894">
        <v>53</v>
      </c>
      <c r="L28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894" t="str">
        <f>IF(RCH_hospital_admissions[[#This Row],[Patient Waittime]]&lt;=15,"Very Short",IF(RCH_hospital_admissions[[#This Row],[Patient Waittime]]&lt;=30,"Short", IF(RCH_hospital_admissions[[#This Row],[Patient Waittime]]&lt;=45,"Moderate","Long")))</f>
        <v>Long</v>
      </c>
    </row>
    <row r="2895" spans="1:13" x14ac:dyDescent="0.2">
      <c r="A2895" t="s">
        <v>4953</v>
      </c>
      <c r="B2895" s="1">
        <v>44362</v>
      </c>
      <c r="C2895" s="2">
        <v>0.36805555555555558</v>
      </c>
      <c r="D2895" t="s">
        <v>4954</v>
      </c>
      <c r="E2895" t="s">
        <v>20</v>
      </c>
      <c r="F2895">
        <v>29</v>
      </c>
      <c r="G2895" t="s">
        <v>14</v>
      </c>
      <c r="H2895" t="s">
        <v>15</v>
      </c>
      <c r="I2895" t="s">
        <v>16</v>
      </c>
      <c r="K2895">
        <v>39</v>
      </c>
      <c r="L28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895" t="str">
        <f>IF(RCH_hospital_admissions[[#This Row],[Patient Waittime]]&lt;=15,"Very Short",IF(RCH_hospital_admissions[[#This Row],[Patient Waittime]]&lt;=30,"Short", IF(RCH_hospital_admissions[[#This Row],[Patient Waittime]]&lt;=45,"Moderate","Long")))</f>
        <v>Moderate</v>
      </c>
    </row>
    <row r="2896" spans="1:13" x14ac:dyDescent="0.2">
      <c r="A2896" t="s">
        <v>4955</v>
      </c>
      <c r="B2896" s="1">
        <v>44347</v>
      </c>
      <c r="C2896" s="2">
        <v>0.76388888888888884</v>
      </c>
      <c r="D2896" t="s">
        <v>2139</v>
      </c>
      <c r="E2896" t="s">
        <v>20</v>
      </c>
      <c r="F2896">
        <v>47</v>
      </c>
      <c r="G2896" t="s">
        <v>160</v>
      </c>
      <c r="H2896" t="s">
        <v>15</v>
      </c>
      <c r="I2896" t="s">
        <v>16</v>
      </c>
      <c r="J2896">
        <v>9</v>
      </c>
      <c r="K2896">
        <v>34</v>
      </c>
      <c r="L28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896" t="str">
        <f>IF(RCH_hospital_admissions[[#This Row],[Patient Waittime]]&lt;=15,"Very Short",IF(RCH_hospital_admissions[[#This Row],[Patient Waittime]]&lt;=30,"Short", IF(RCH_hospital_admissions[[#This Row],[Patient Waittime]]&lt;=45,"Moderate","Long")))</f>
        <v>Moderate</v>
      </c>
    </row>
    <row r="2897" spans="1:13" x14ac:dyDescent="0.2">
      <c r="A2897" t="s">
        <v>4956</v>
      </c>
      <c r="B2897" s="1">
        <v>44576</v>
      </c>
      <c r="C2897" s="2">
        <v>0.5</v>
      </c>
      <c r="D2897" t="s">
        <v>276</v>
      </c>
      <c r="E2897" t="s">
        <v>13</v>
      </c>
      <c r="F2897">
        <v>13</v>
      </c>
      <c r="G2897" t="s">
        <v>14</v>
      </c>
      <c r="H2897" t="s">
        <v>27</v>
      </c>
      <c r="I2897" t="s">
        <v>16</v>
      </c>
      <c r="J2897">
        <v>8</v>
      </c>
      <c r="K2897">
        <v>25</v>
      </c>
      <c r="L28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897" t="str">
        <f>IF(RCH_hospital_admissions[[#This Row],[Patient Waittime]]&lt;=15,"Very Short",IF(RCH_hospital_admissions[[#This Row],[Patient Waittime]]&lt;=30,"Short", IF(RCH_hospital_admissions[[#This Row],[Patient Waittime]]&lt;=45,"Moderate","Long")))</f>
        <v>Short</v>
      </c>
    </row>
    <row r="2898" spans="1:13" x14ac:dyDescent="0.2">
      <c r="A2898" t="s">
        <v>4957</v>
      </c>
      <c r="B2898" s="1">
        <v>44820</v>
      </c>
      <c r="C2898" s="2">
        <v>0.54513888888888884</v>
      </c>
      <c r="D2898" t="s">
        <v>4958</v>
      </c>
      <c r="E2898" t="s">
        <v>20</v>
      </c>
      <c r="F2898">
        <v>37</v>
      </c>
      <c r="G2898" t="s">
        <v>14</v>
      </c>
      <c r="H2898" t="s">
        <v>15</v>
      </c>
      <c r="I2898" t="s">
        <v>33</v>
      </c>
      <c r="J2898">
        <v>5.5</v>
      </c>
      <c r="K2898">
        <v>27</v>
      </c>
      <c r="L28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898" t="str">
        <f>IF(RCH_hospital_admissions[[#This Row],[Patient Waittime]]&lt;=15,"Very Short",IF(RCH_hospital_admissions[[#This Row],[Patient Waittime]]&lt;=30,"Short", IF(RCH_hospital_admissions[[#This Row],[Patient Waittime]]&lt;=45,"Moderate","Long")))</f>
        <v>Short</v>
      </c>
    </row>
    <row r="2899" spans="1:13" x14ac:dyDescent="0.2">
      <c r="A2899" t="s">
        <v>4959</v>
      </c>
      <c r="B2899" s="1">
        <v>44485</v>
      </c>
      <c r="C2899" s="2">
        <v>0.90972222222222221</v>
      </c>
      <c r="D2899" t="s">
        <v>2983</v>
      </c>
      <c r="E2899" t="s">
        <v>20</v>
      </c>
      <c r="F2899">
        <v>68</v>
      </c>
      <c r="G2899" t="s">
        <v>14</v>
      </c>
      <c r="H2899" t="s">
        <v>15</v>
      </c>
      <c r="I2899" t="s">
        <v>33</v>
      </c>
      <c r="J2899">
        <v>5.5</v>
      </c>
      <c r="K2899">
        <v>31</v>
      </c>
      <c r="L28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899" t="str">
        <f>IF(RCH_hospital_admissions[[#This Row],[Patient Waittime]]&lt;=15,"Very Short",IF(RCH_hospital_admissions[[#This Row],[Patient Waittime]]&lt;=30,"Short", IF(RCH_hospital_admissions[[#This Row],[Patient Waittime]]&lt;=45,"Moderate","Long")))</f>
        <v>Moderate</v>
      </c>
    </row>
    <row r="2900" spans="1:13" x14ac:dyDescent="0.2">
      <c r="A2900" t="s">
        <v>4960</v>
      </c>
      <c r="B2900" s="1">
        <v>44496</v>
      </c>
      <c r="C2900" s="2">
        <v>0.49305555555555558</v>
      </c>
      <c r="D2900" t="s">
        <v>4961</v>
      </c>
      <c r="E2900" t="s">
        <v>20</v>
      </c>
      <c r="F2900">
        <v>39</v>
      </c>
      <c r="G2900" t="s">
        <v>14</v>
      </c>
      <c r="H2900" t="s">
        <v>38</v>
      </c>
      <c r="I2900" t="s">
        <v>33</v>
      </c>
      <c r="J2900">
        <v>6.5</v>
      </c>
      <c r="K2900">
        <v>35</v>
      </c>
      <c r="L29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00" t="str">
        <f>IF(RCH_hospital_admissions[[#This Row],[Patient Waittime]]&lt;=15,"Very Short",IF(RCH_hospital_admissions[[#This Row],[Patient Waittime]]&lt;=30,"Short", IF(RCH_hospital_admissions[[#This Row],[Patient Waittime]]&lt;=45,"Moderate","Long")))</f>
        <v>Moderate</v>
      </c>
    </row>
    <row r="2901" spans="1:13" x14ac:dyDescent="0.2">
      <c r="A2901" t="s">
        <v>4962</v>
      </c>
      <c r="B2901" s="1">
        <v>44871</v>
      </c>
      <c r="C2901" s="2">
        <v>0.52777777777777779</v>
      </c>
      <c r="D2901" t="s">
        <v>1195</v>
      </c>
      <c r="E2901" t="s">
        <v>13</v>
      </c>
      <c r="F2901">
        <v>32</v>
      </c>
      <c r="G2901" t="s">
        <v>14</v>
      </c>
      <c r="H2901" t="s">
        <v>43</v>
      </c>
      <c r="I2901" t="s">
        <v>16</v>
      </c>
      <c r="J2901">
        <v>4</v>
      </c>
      <c r="K2901">
        <v>47</v>
      </c>
      <c r="L29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01" t="str">
        <f>IF(RCH_hospital_admissions[[#This Row],[Patient Waittime]]&lt;=15,"Very Short",IF(RCH_hospital_admissions[[#This Row],[Patient Waittime]]&lt;=30,"Short", IF(RCH_hospital_admissions[[#This Row],[Patient Waittime]]&lt;=45,"Moderate","Long")))</f>
        <v>Long</v>
      </c>
    </row>
    <row r="2902" spans="1:13" x14ac:dyDescent="0.2">
      <c r="A2902" t="s">
        <v>4963</v>
      </c>
      <c r="B2902" s="1">
        <v>44425</v>
      </c>
      <c r="C2902" s="2">
        <v>0.60416666666666663</v>
      </c>
      <c r="D2902" t="s">
        <v>3320</v>
      </c>
      <c r="E2902" t="s">
        <v>13</v>
      </c>
      <c r="F2902">
        <v>44</v>
      </c>
      <c r="G2902" t="s">
        <v>14</v>
      </c>
      <c r="H2902" t="s">
        <v>15</v>
      </c>
      <c r="I2902" t="s">
        <v>16</v>
      </c>
      <c r="J2902">
        <v>9</v>
      </c>
      <c r="K2902">
        <v>35</v>
      </c>
      <c r="L29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02" t="str">
        <f>IF(RCH_hospital_admissions[[#This Row],[Patient Waittime]]&lt;=15,"Very Short",IF(RCH_hospital_admissions[[#This Row],[Patient Waittime]]&lt;=30,"Short", IF(RCH_hospital_admissions[[#This Row],[Patient Waittime]]&lt;=45,"Moderate","Long")))</f>
        <v>Moderate</v>
      </c>
    </row>
    <row r="2903" spans="1:13" x14ac:dyDescent="0.2">
      <c r="A2903" t="s">
        <v>4964</v>
      </c>
      <c r="B2903" s="1">
        <v>44487</v>
      </c>
      <c r="C2903" s="2">
        <v>0.58680555555555558</v>
      </c>
      <c r="D2903" t="s">
        <v>4965</v>
      </c>
      <c r="E2903" t="s">
        <v>13</v>
      </c>
      <c r="F2903">
        <v>47</v>
      </c>
      <c r="G2903" t="s">
        <v>14</v>
      </c>
      <c r="H2903" t="s">
        <v>15</v>
      </c>
      <c r="I2903" t="s">
        <v>16</v>
      </c>
      <c r="J2903">
        <v>7</v>
      </c>
      <c r="K2903">
        <v>40</v>
      </c>
      <c r="L29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903" t="str">
        <f>IF(RCH_hospital_admissions[[#This Row],[Patient Waittime]]&lt;=15,"Very Short",IF(RCH_hospital_admissions[[#This Row],[Patient Waittime]]&lt;=30,"Short", IF(RCH_hospital_admissions[[#This Row],[Patient Waittime]]&lt;=45,"Moderate","Long")))</f>
        <v>Moderate</v>
      </c>
    </row>
    <row r="2904" spans="1:13" x14ac:dyDescent="0.2">
      <c r="A2904" t="s">
        <v>4966</v>
      </c>
      <c r="B2904" s="1">
        <v>44922</v>
      </c>
      <c r="C2904" s="2">
        <v>0.4548611111111111</v>
      </c>
      <c r="D2904" t="s">
        <v>4967</v>
      </c>
      <c r="E2904" t="s">
        <v>13</v>
      </c>
      <c r="F2904">
        <v>65</v>
      </c>
      <c r="G2904" t="s">
        <v>14</v>
      </c>
      <c r="H2904" t="s">
        <v>15</v>
      </c>
      <c r="I2904" t="s">
        <v>16</v>
      </c>
      <c r="J2904">
        <v>6</v>
      </c>
      <c r="K2904">
        <v>33</v>
      </c>
      <c r="L29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04" t="str">
        <f>IF(RCH_hospital_admissions[[#This Row],[Patient Waittime]]&lt;=15,"Very Short",IF(RCH_hospital_admissions[[#This Row],[Patient Waittime]]&lt;=30,"Short", IF(RCH_hospital_admissions[[#This Row],[Patient Waittime]]&lt;=45,"Moderate","Long")))</f>
        <v>Moderate</v>
      </c>
    </row>
    <row r="2905" spans="1:13" x14ac:dyDescent="0.2">
      <c r="A2905" t="s">
        <v>4968</v>
      </c>
      <c r="B2905" s="1">
        <v>44776</v>
      </c>
      <c r="C2905" s="2">
        <v>0.52083333333333337</v>
      </c>
      <c r="D2905" t="s">
        <v>566</v>
      </c>
      <c r="E2905" t="s">
        <v>13</v>
      </c>
      <c r="F2905">
        <v>63</v>
      </c>
      <c r="G2905" t="s">
        <v>14</v>
      </c>
      <c r="H2905" t="s">
        <v>43</v>
      </c>
      <c r="I2905" t="s">
        <v>16</v>
      </c>
      <c r="J2905">
        <v>5</v>
      </c>
      <c r="K2905">
        <v>31</v>
      </c>
      <c r="L29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05" t="str">
        <f>IF(RCH_hospital_admissions[[#This Row],[Patient Waittime]]&lt;=15,"Very Short",IF(RCH_hospital_admissions[[#This Row],[Patient Waittime]]&lt;=30,"Short", IF(RCH_hospital_admissions[[#This Row],[Patient Waittime]]&lt;=45,"Moderate","Long")))</f>
        <v>Moderate</v>
      </c>
    </row>
    <row r="2906" spans="1:13" x14ac:dyDescent="0.2">
      <c r="A2906" t="s">
        <v>4969</v>
      </c>
      <c r="B2906" s="1">
        <v>44795</v>
      </c>
      <c r="C2906" s="2">
        <v>0.44791666666666669</v>
      </c>
      <c r="D2906" t="s">
        <v>1627</v>
      </c>
      <c r="E2906" t="s">
        <v>20</v>
      </c>
      <c r="F2906">
        <v>54</v>
      </c>
      <c r="G2906" t="s">
        <v>14</v>
      </c>
      <c r="H2906" t="s">
        <v>15</v>
      </c>
      <c r="I2906" t="s">
        <v>16</v>
      </c>
      <c r="J2906">
        <v>6</v>
      </c>
      <c r="K2906">
        <v>28</v>
      </c>
      <c r="L29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906" t="str">
        <f>IF(RCH_hospital_admissions[[#This Row],[Patient Waittime]]&lt;=15,"Very Short",IF(RCH_hospital_admissions[[#This Row],[Patient Waittime]]&lt;=30,"Short", IF(RCH_hospital_admissions[[#This Row],[Patient Waittime]]&lt;=45,"Moderate","Long")))</f>
        <v>Short</v>
      </c>
    </row>
    <row r="2907" spans="1:13" x14ac:dyDescent="0.2">
      <c r="A2907" t="s">
        <v>4970</v>
      </c>
      <c r="B2907" s="1">
        <v>44481</v>
      </c>
      <c r="C2907" s="2">
        <v>0.56944444444444442</v>
      </c>
      <c r="D2907" t="s">
        <v>4971</v>
      </c>
      <c r="E2907" t="s">
        <v>13</v>
      </c>
      <c r="F2907">
        <v>10</v>
      </c>
      <c r="G2907" t="s">
        <v>14</v>
      </c>
      <c r="H2907" t="s">
        <v>27</v>
      </c>
      <c r="I2907" t="s">
        <v>33</v>
      </c>
      <c r="J2907">
        <v>3.5</v>
      </c>
      <c r="K2907">
        <v>23</v>
      </c>
      <c r="L29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907" t="str">
        <f>IF(RCH_hospital_admissions[[#This Row],[Patient Waittime]]&lt;=15,"Very Short",IF(RCH_hospital_admissions[[#This Row],[Patient Waittime]]&lt;=30,"Short", IF(RCH_hospital_admissions[[#This Row],[Patient Waittime]]&lt;=45,"Moderate","Long")))</f>
        <v>Short</v>
      </c>
    </row>
    <row r="2908" spans="1:13" x14ac:dyDescent="0.2">
      <c r="A2908" t="s">
        <v>4972</v>
      </c>
      <c r="B2908" s="1">
        <v>44633</v>
      </c>
      <c r="C2908" s="2">
        <v>0.70486111111111116</v>
      </c>
      <c r="D2908" t="s">
        <v>4973</v>
      </c>
      <c r="E2908" t="s">
        <v>13</v>
      </c>
      <c r="F2908">
        <v>48</v>
      </c>
      <c r="G2908" t="s">
        <v>14</v>
      </c>
      <c r="H2908" t="s">
        <v>15</v>
      </c>
      <c r="I2908" t="s">
        <v>33</v>
      </c>
      <c r="J2908">
        <v>8.5</v>
      </c>
      <c r="K2908">
        <v>39</v>
      </c>
      <c r="L29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908" t="str">
        <f>IF(RCH_hospital_admissions[[#This Row],[Patient Waittime]]&lt;=15,"Very Short",IF(RCH_hospital_admissions[[#This Row],[Patient Waittime]]&lt;=30,"Short", IF(RCH_hospital_admissions[[#This Row],[Patient Waittime]]&lt;=45,"Moderate","Long")))</f>
        <v>Moderate</v>
      </c>
    </row>
    <row r="2909" spans="1:13" x14ac:dyDescent="0.2">
      <c r="A2909" t="s">
        <v>4974</v>
      </c>
      <c r="B2909" s="1">
        <v>44724</v>
      </c>
      <c r="C2909" s="2">
        <v>0.93402777777777779</v>
      </c>
      <c r="D2909" t="s">
        <v>4975</v>
      </c>
      <c r="E2909" t="s">
        <v>20</v>
      </c>
      <c r="F2909">
        <v>68</v>
      </c>
      <c r="G2909" t="s">
        <v>14</v>
      </c>
      <c r="H2909" t="s">
        <v>114</v>
      </c>
      <c r="I2909" t="s">
        <v>16</v>
      </c>
      <c r="J2909">
        <v>8</v>
      </c>
      <c r="K2909">
        <v>21</v>
      </c>
      <c r="L29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09" t="str">
        <f>IF(RCH_hospital_admissions[[#This Row],[Patient Waittime]]&lt;=15,"Very Short",IF(RCH_hospital_admissions[[#This Row],[Patient Waittime]]&lt;=30,"Short", IF(RCH_hospital_admissions[[#This Row],[Patient Waittime]]&lt;=45,"Moderate","Long")))</f>
        <v>Short</v>
      </c>
    </row>
    <row r="2910" spans="1:13" x14ac:dyDescent="0.2">
      <c r="A2910" t="s">
        <v>4976</v>
      </c>
      <c r="B2910" s="1">
        <v>44534</v>
      </c>
      <c r="C2910" s="2">
        <v>0.94791666666666663</v>
      </c>
      <c r="D2910" t="s">
        <v>42</v>
      </c>
      <c r="E2910" t="s">
        <v>13</v>
      </c>
      <c r="F2910">
        <v>43</v>
      </c>
      <c r="G2910" t="s">
        <v>14</v>
      </c>
      <c r="H2910" t="s">
        <v>83</v>
      </c>
      <c r="I2910" t="s">
        <v>16</v>
      </c>
      <c r="J2910">
        <v>4</v>
      </c>
      <c r="K2910">
        <v>26</v>
      </c>
      <c r="L29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10" t="str">
        <f>IF(RCH_hospital_admissions[[#This Row],[Patient Waittime]]&lt;=15,"Very Short",IF(RCH_hospital_admissions[[#This Row],[Patient Waittime]]&lt;=30,"Short", IF(RCH_hospital_admissions[[#This Row],[Patient Waittime]]&lt;=45,"Moderate","Long")))</f>
        <v>Short</v>
      </c>
    </row>
    <row r="2911" spans="1:13" x14ac:dyDescent="0.2">
      <c r="A2911" t="s">
        <v>4977</v>
      </c>
      <c r="B2911" s="1">
        <v>44650</v>
      </c>
      <c r="C2911" s="2">
        <v>0.84375</v>
      </c>
      <c r="D2911" t="s">
        <v>4719</v>
      </c>
      <c r="E2911" t="s">
        <v>20</v>
      </c>
      <c r="F2911">
        <v>35</v>
      </c>
      <c r="G2911" t="s">
        <v>14</v>
      </c>
      <c r="H2911" t="s">
        <v>43</v>
      </c>
      <c r="I2911" t="s">
        <v>33</v>
      </c>
      <c r="J2911">
        <v>6.5</v>
      </c>
      <c r="K2911">
        <v>34</v>
      </c>
      <c r="L29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11" t="str">
        <f>IF(RCH_hospital_admissions[[#This Row],[Patient Waittime]]&lt;=15,"Very Short",IF(RCH_hospital_admissions[[#This Row],[Patient Waittime]]&lt;=30,"Short", IF(RCH_hospital_admissions[[#This Row],[Patient Waittime]]&lt;=45,"Moderate","Long")))</f>
        <v>Moderate</v>
      </c>
    </row>
    <row r="2912" spans="1:13" x14ac:dyDescent="0.2">
      <c r="A2912" t="s">
        <v>4978</v>
      </c>
      <c r="B2912" s="1">
        <v>44463</v>
      </c>
      <c r="C2912" s="2">
        <v>0.43402777777777779</v>
      </c>
      <c r="D2912" t="s">
        <v>3168</v>
      </c>
      <c r="E2912" t="s">
        <v>20</v>
      </c>
      <c r="F2912">
        <v>48</v>
      </c>
      <c r="G2912" t="s">
        <v>14</v>
      </c>
      <c r="H2912" t="s">
        <v>43</v>
      </c>
      <c r="I2912" t="s">
        <v>33</v>
      </c>
      <c r="K2912">
        <v>29</v>
      </c>
      <c r="L29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912" t="str">
        <f>IF(RCH_hospital_admissions[[#This Row],[Patient Waittime]]&lt;=15,"Very Short",IF(RCH_hospital_admissions[[#This Row],[Patient Waittime]]&lt;=30,"Short", IF(RCH_hospital_admissions[[#This Row],[Patient Waittime]]&lt;=45,"Moderate","Long")))</f>
        <v>Short</v>
      </c>
    </row>
    <row r="2913" spans="1:13" x14ac:dyDescent="0.2">
      <c r="A2913" t="s">
        <v>4979</v>
      </c>
      <c r="B2913" s="1">
        <v>44547</v>
      </c>
      <c r="C2913" s="2">
        <v>0.66666666666666663</v>
      </c>
      <c r="D2913" t="s">
        <v>4876</v>
      </c>
      <c r="E2913" t="s">
        <v>13</v>
      </c>
      <c r="F2913">
        <v>48</v>
      </c>
      <c r="G2913" t="s">
        <v>74</v>
      </c>
      <c r="H2913" t="s">
        <v>38</v>
      </c>
      <c r="I2913" t="s">
        <v>33</v>
      </c>
      <c r="K2913">
        <v>35</v>
      </c>
      <c r="L29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913" t="str">
        <f>IF(RCH_hospital_admissions[[#This Row],[Patient Waittime]]&lt;=15,"Very Short",IF(RCH_hospital_admissions[[#This Row],[Patient Waittime]]&lt;=30,"Short", IF(RCH_hospital_admissions[[#This Row],[Patient Waittime]]&lt;=45,"Moderate","Long")))</f>
        <v>Moderate</v>
      </c>
    </row>
    <row r="2914" spans="1:13" x14ac:dyDescent="0.2">
      <c r="A2914" t="s">
        <v>4980</v>
      </c>
      <c r="B2914" s="1">
        <v>44230</v>
      </c>
      <c r="C2914" s="2">
        <v>0.5</v>
      </c>
      <c r="D2914" t="s">
        <v>4981</v>
      </c>
      <c r="E2914" t="s">
        <v>20</v>
      </c>
      <c r="F2914">
        <v>41</v>
      </c>
      <c r="G2914" t="s">
        <v>24</v>
      </c>
      <c r="H2914" t="s">
        <v>32</v>
      </c>
      <c r="I2914" t="s">
        <v>33</v>
      </c>
      <c r="J2914">
        <v>5.5</v>
      </c>
      <c r="K2914">
        <v>25</v>
      </c>
      <c r="L29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14" t="str">
        <f>IF(RCH_hospital_admissions[[#This Row],[Patient Waittime]]&lt;=15,"Very Short",IF(RCH_hospital_admissions[[#This Row],[Patient Waittime]]&lt;=30,"Short", IF(RCH_hospital_admissions[[#This Row],[Patient Waittime]]&lt;=45,"Moderate","Long")))</f>
        <v>Short</v>
      </c>
    </row>
    <row r="2915" spans="1:13" x14ac:dyDescent="0.2">
      <c r="A2915" t="s">
        <v>4982</v>
      </c>
      <c r="B2915" s="1">
        <v>44470</v>
      </c>
      <c r="C2915" s="2">
        <v>0.3923611111111111</v>
      </c>
      <c r="D2915" t="s">
        <v>4983</v>
      </c>
      <c r="E2915" t="s">
        <v>20</v>
      </c>
      <c r="F2915">
        <v>18</v>
      </c>
      <c r="G2915" t="s">
        <v>14</v>
      </c>
      <c r="H2915" t="s">
        <v>27</v>
      </c>
      <c r="I2915" t="s">
        <v>16</v>
      </c>
      <c r="J2915">
        <v>7</v>
      </c>
      <c r="K2915">
        <v>35</v>
      </c>
      <c r="L29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915" t="str">
        <f>IF(RCH_hospital_admissions[[#This Row],[Patient Waittime]]&lt;=15,"Very Short",IF(RCH_hospital_admissions[[#This Row],[Patient Waittime]]&lt;=30,"Short", IF(RCH_hospital_admissions[[#This Row],[Patient Waittime]]&lt;=45,"Moderate","Long")))</f>
        <v>Moderate</v>
      </c>
    </row>
    <row r="2916" spans="1:13" x14ac:dyDescent="0.2">
      <c r="A2916" t="s">
        <v>4984</v>
      </c>
      <c r="B2916" s="1">
        <v>44604</v>
      </c>
      <c r="C2916" s="2">
        <v>0.96527777777777779</v>
      </c>
      <c r="D2916" t="s">
        <v>4985</v>
      </c>
      <c r="E2916" t="s">
        <v>20</v>
      </c>
      <c r="F2916">
        <v>19</v>
      </c>
      <c r="G2916" t="s">
        <v>14</v>
      </c>
      <c r="H2916" t="s">
        <v>15</v>
      </c>
      <c r="I2916" t="s">
        <v>16</v>
      </c>
      <c r="J2916">
        <v>8</v>
      </c>
      <c r="K2916">
        <v>26</v>
      </c>
      <c r="L29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916" t="str">
        <f>IF(RCH_hospital_admissions[[#This Row],[Patient Waittime]]&lt;=15,"Very Short",IF(RCH_hospital_admissions[[#This Row],[Patient Waittime]]&lt;=30,"Short", IF(RCH_hospital_admissions[[#This Row],[Patient Waittime]]&lt;=45,"Moderate","Long")))</f>
        <v>Short</v>
      </c>
    </row>
    <row r="2917" spans="1:13" x14ac:dyDescent="0.2">
      <c r="A2917" t="s">
        <v>4986</v>
      </c>
      <c r="B2917" s="1">
        <v>44730</v>
      </c>
      <c r="C2917" s="2">
        <v>0.97222222222222221</v>
      </c>
      <c r="D2917" t="s">
        <v>1373</v>
      </c>
      <c r="E2917" t="s">
        <v>13</v>
      </c>
      <c r="F2917">
        <v>41</v>
      </c>
      <c r="G2917" t="s">
        <v>14</v>
      </c>
      <c r="H2917" t="s">
        <v>32</v>
      </c>
      <c r="I2917" t="s">
        <v>16</v>
      </c>
      <c r="K2917">
        <v>30</v>
      </c>
      <c r="L29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17" t="str">
        <f>IF(RCH_hospital_admissions[[#This Row],[Patient Waittime]]&lt;=15,"Very Short",IF(RCH_hospital_admissions[[#This Row],[Patient Waittime]]&lt;=30,"Short", IF(RCH_hospital_admissions[[#This Row],[Patient Waittime]]&lt;=45,"Moderate","Long")))</f>
        <v>Short</v>
      </c>
    </row>
    <row r="2918" spans="1:13" x14ac:dyDescent="0.2">
      <c r="A2918" t="s">
        <v>4987</v>
      </c>
      <c r="B2918" s="1">
        <v>44237</v>
      </c>
      <c r="C2918" s="2">
        <v>0.1111111111111111</v>
      </c>
      <c r="D2918" t="s">
        <v>4988</v>
      </c>
      <c r="E2918" t="s">
        <v>20</v>
      </c>
      <c r="F2918">
        <v>75</v>
      </c>
      <c r="G2918" t="s">
        <v>14</v>
      </c>
      <c r="H2918" t="s">
        <v>21</v>
      </c>
      <c r="I2918" t="s">
        <v>16</v>
      </c>
      <c r="J2918">
        <v>10</v>
      </c>
      <c r="K2918">
        <v>27</v>
      </c>
      <c r="L29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918" t="str">
        <f>IF(RCH_hospital_admissions[[#This Row],[Patient Waittime]]&lt;=15,"Very Short",IF(RCH_hospital_admissions[[#This Row],[Patient Waittime]]&lt;=30,"Short", IF(RCH_hospital_admissions[[#This Row],[Patient Waittime]]&lt;=45,"Moderate","Long")))</f>
        <v>Short</v>
      </c>
    </row>
    <row r="2919" spans="1:13" x14ac:dyDescent="0.2">
      <c r="A2919" t="s">
        <v>4989</v>
      </c>
      <c r="B2919" s="1">
        <v>44841</v>
      </c>
      <c r="C2919" s="2">
        <v>0.59027777777777779</v>
      </c>
      <c r="D2919" t="s">
        <v>4990</v>
      </c>
      <c r="E2919" t="s">
        <v>13</v>
      </c>
      <c r="F2919">
        <v>52</v>
      </c>
      <c r="G2919" t="s">
        <v>24</v>
      </c>
      <c r="H2919" t="s">
        <v>83</v>
      </c>
      <c r="I2919" t="s">
        <v>33</v>
      </c>
      <c r="J2919">
        <v>6.5</v>
      </c>
      <c r="K2919">
        <v>24</v>
      </c>
      <c r="L29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919" t="str">
        <f>IF(RCH_hospital_admissions[[#This Row],[Patient Waittime]]&lt;=15,"Very Short",IF(RCH_hospital_admissions[[#This Row],[Patient Waittime]]&lt;=30,"Short", IF(RCH_hospital_admissions[[#This Row],[Patient Waittime]]&lt;=45,"Moderate","Long")))</f>
        <v>Short</v>
      </c>
    </row>
    <row r="2920" spans="1:13" x14ac:dyDescent="0.2">
      <c r="A2920" t="s">
        <v>4991</v>
      </c>
      <c r="B2920" s="1">
        <v>44616</v>
      </c>
      <c r="C2920" s="2">
        <v>0.99652777777777779</v>
      </c>
      <c r="D2920" t="s">
        <v>2193</v>
      </c>
      <c r="E2920" t="s">
        <v>20</v>
      </c>
      <c r="F2920">
        <v>31</v>
      </c>
      <c r="G2920" t="s">
        <v>14</v>
      </c>
      <c r="H2920" t="s">
        <v>83</v>
      </c>
      <c r="I2920" t="s">
        <v>33</v>
      </c>
      <c r="J2920">
        <v>6.5</v>
      </c>
      <c r="K2920">
        <v>31</v>
      </c>
      <c r="L29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20" t="str">
        <f>IF(RCH_hospital_admissions[[#This Row],[Patient Waittime]]&lt;=15,"Very Short",IF(RCH_hospital_admissions[[#This Row],[Patient Waittime]]&lt;=30,"Short", IF(RCH_hospital_admissions[[#This Row],[Patient Waittime]]&lt;=45,"Moderate","Long")))</f>
        <v>Moderate</v>
      </c>
    </row>
    <row r="2921" spans="1:13" x14ac:dyDescent="0.2">
      <c r="A2921" t="s">
        <v>4992</v>
      </c>
      <c r="B2921" s="1">
        <v>44644</v>
      </c>
      <c r="C2921" s="2">
        <v>0.53819444444444442</v>
      </c>
      <c r="D2921" t="s">
        <v>4993</v>
      </c>
      <c r="E2921" t="s">
        <v>13</v>
      </c>
      <c r="F2921">
        <v>7</v>
      </c>
      <c r="G2921" t="s">
        <v>14</v>
      </c>
      <c r="H2921" t="s">
        <v>27</v>
      </c>
      <c r="I2921" t="s">
        <v>16</v>
      </c>
      <c r="J2921">
        <v>6</v>
      </c>
      <c r="K2921">
        <v>23</v>
      </c>
      <c r="L29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921" t="str">
        <f>IF(RCH_hospital_admissions[[#This Row],[Patient Waittime]]&lt;=15,"Very Short",IF(RCH_hospital_admissions[[#This Row],[Patient Waittime]]&lt;=30,"Short", IF(RCH_hospital_admissions[[#This Row],[Patient Waittime]]&lt;=45,"Moderate","Long")))</f>
        <v>Short</v>
      </c>
    </row>
    <row r="2922" spans="1:13" x14ac:dyDescent="0.2">
      <c r="A2922" t="s">
        <v>4994</v>
      </c>
      <c r="B2922" s="1">
        <v>44240</v>
      </c>
      <c r="C2922" s="2">
        <v>0.80902777777777779</v>
      </c>
      <c r="D2922" t="s">
        <v>4995</v>
      </c>
      <c r="E2922" t="s">
        <v>13</v>
      </c>
      <c r="F2922">
        <v>28</v>
      </c>
      <c r="G2922" t="s">
        <v>14</v>
      </c>
      <c r="H2922" t="s">
        <v>15</v>
      </c>
      <c r="I2922" t="s">
        <v>16</v>
      </c>
      <c r="J2922">
        <v>6</v>
      </c>
      <c r="K2922">
        <v>55</v>
      </c>
      <c r="L29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922" t="str">
        <f>IF(RCH_hospital_admissions[[#This Row],[Patient Waittime]]&lt;=15,"Very Short",IF(RCH_hospital_admissions[[#This Row],[Patient Waittime]]&lt;=30,"Short", IF(RCH_hospital_admissions[[#This Row],[Patient Waittime]]&lt;=45,"Moderate","Long")))</f>
        <v>Long</v>
      </c>
    </row>
    <row r="2923" spans="1:13" x14ac:dyDescent="0.2">
      <c r="A2923" t="s">
        <v>4996</v>
      </c>
      <c r="B2923" s="1">
        <v>44425</v>
      </c>
      <c r="C2923" s="2">
        <v>0.70138888888888884</v>
      </c>
      <c r="D2923" t="s">
        <v>4997</v>
      </c>
      <c r="E2923" t="s">
        <v>20</v>
      </c>
      <c r="F2923">
        <v>51</v>
      </c>
      <c r="G2923" t="s">
        <v>14</v>
      </c>
      <c r="H2923" t="s">
        <v>15</v>
      </c>
      <c r="I2923" t="s">
        <v>16</v>
      </c>
      <c r="J2923">
        <v>9</v>
      </c>
      <c r="K2923">
        <v>47</v>
      </c>
      <c r="L29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923" t="str">
        <f>IF(RCH_hospital_admissions[[#This Row],[Patient Waittime]]&lt;=15,"Very Short",IF(RCH_hospital_admissions[[#This Row],[Patient Waittime]]&lt;=30,"Short", IF(RCH_hospital_admissions[[#This Row],[Patient Waittime]]&lt;=45,"Moderate","Long")))</f>
        <v>Long</v>
      </c>
    </row>
    <row r="2924" spans="1:13" x14ac:dyDescent="0.2">
      <c r="A2924" t="s">
        <v>4998</v>
      </c>
      <c r="B2924" s="1">
        <v>44854</v>
      </c>
      <c r="C2924" s="2">
        <v>0.82986111111111116</v>
      </c>
      <c r="D2924" t="s">
        <v>535</v>
      </c>
      <c r="E2924" t="s">
        <v>13</v>
      </c>
      <c r="F2924">
        <v>73</v>
      </c>
      <c r="G2924" t="s">
        <v>14</v>
      </c>
      <c r="H2924" t="s">
        <v>83</v>
      </c>
      <c r="I2924" t="s">
        <v>33</v>
      </c>
      <c r="J2924">
        <v>9.5</v>
      </c>
      <c r="K2924">
        <v>31</v>
      </c>
      <c r="L29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24" t="str">
        <f>IF(RCH_hospital_admissions[[#This Row],[Patient Waittime]]&lt;=15,"Very Short",IF(RCH_hospital_admissions[[#This Row],[Patient Waittime]]&lt;=30,"Short", IF(RCH_hospital_admissions[[#This Row],[Patient Waittime]]&lt;=45,"Moderate","Long")))</f>
        <v>Moderate</v>
      </c>
    </row>
    <row r="2925" spans="1:13" x14ac:dyDescent="0.2">
      <c r="A2925" t="s">
        <v>4999</v>
      </c>
      <c r="B2925" s="1">
        <v>44875</v>
      </c>
      <c r="C2925" s="2">
        <v>0.45833333333333331</v>
      </c>
      <c r="D2925" t="s">
        <v>5000</v>
      </c>
      <c r="E2925" t="s">
        <v>20</v>
      </c>
      <c r="F2925">
        <v>48</v>
      </c>
      <c r="G2925" t="s">
        <v>14</v>
      </c>
      <c r="H2925" t="s">
        <v>32</v>
      </c>
      <c r="I2925" t="s">
        <v>33</v>
      </c>
      <c r="J2925">
        <v>6.5</v>
      </c>
      <c r="K2925">
        <v>19</v>
      </c>
      <c r="L29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925" t="str">
        <f>IF(RCH_hospital_admissions[[#This Row],[Patient Waittime]]&lt;=15,"Very Short",IF(RCH_hospital_admissions[[#This Row],[Patient Waittime]]&lt;=30,"Short", IF(RCH_hospital_admissions[[#This Row],[Patient Waittime]]&lt;=45,"Moderate","Long")))</f>
        <v>Short</v>
      </c>
    </row>
    <row r="2926" spans="1:13" x14ac:dyDescent="0.2">
      <c r="A2926" t="s">
        <v>5001</v>
      </c>
      <c r="B2926" s="1">
        <v>44551</v>
      </c>
      <c r="C2926" s="2">
        <v>0.66319444444444442</v>
      </c>
      <c r="D2926" t="s">
        <v>5002</v>
      </c>
      <c r="E2926" t="s">
        <v>20</v>
      </c>
      <c r="F2926">
        <v>7</v>
      </c>
      <c r="G2926" t="s">
        <v>14</v>
      </c>
      <c r="H2926" t="s">
        <v>21</v>
      </c>
      <c r="I2926" t="s">
        <v>33</v>
      </c>
      <c r="J2926">
        <v>6.5</v>
      </c>
      <c r="K2926">
        <v>30</v>
      </c>
      <c r="L29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926" t="str">
        <f>IF(RCH_hospital_admissions[[#This Row],[Patient Waittime]]&lt;=15,"Very Short",IF(RCH_hospital_admissions[[#This Row],[Patient Waittime]]&lt;=30,"Short", IF(RCH_hospital_admissions[[#This Row],[Patient Waittime]]&lt;=45,"Moderate","Long")))</f>
        <v>Short</v>
      </c>
    </row>
    <row r="2927" spans="1:13" x14ac:dyDescent="0.2">
      <c r="A2927" t="s">
        <v>5003</v>
      </c>
      <c r="B2927" s="1">
        <v>44790</v>
      </c>
      <c r="C2927" s="2">
        <v>0.76736111111111116</v>
      </c>
      <c r="D2927" t="s">
        <v>5004</v>
      </c>
      <c r="E2927" t="s">
        <v>20</v>
      </c>
      <c r="F2927">
        <v>34</v>
      </c>
      <c r="G2927" t="s">
        <v>14</v>
      </c>
      <c r="H2927" t="s">
        <v>83</v>
      </c>
      <c r="I2927" t="s">
        <v>33</v>
      </c>
      <c r="J2927">
        <v>8.5</v>
      </c>
      <c r="K2927">
        <v>55</v>
      </c>
      <c r="L29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27" t="str">
        <f>IF(RCH_hospital_admissions[[#This Row],[Patient Waittime]]&lt;=15,"Very Short",IF(RCH_hospital_admissions[[#This Row],[Patient Waittime]]&lt;=30,"Short", IF(RCH_hospital_admissions[[#This Row],[Patient Waittime]]&lt;=45,"Moderate","Long")))</f>
        <v>Long</v>
      </c>
    </row>
    <row r="2928" spans="1:13" x14ac:dyDescent="0.2">
      <c r="A2928" t="s">
        <v>5005</v>
      </c>
      <c r="B2928" s="1">
        <v>44797</v>
      </c>
      <c r="C2928" s="2">
        <v>0.60763888888888884</v>
      </c>
      <c r="D2928" t="s">
        <v>5006</v>
      </c>
      <c r="E2928" t="s">
        <v>20</v>
      </c>
      <c r="F2928">
        <v>19</v>
      </c>
      <c r="G2928" t="s">
        <v>14</v>
      </c>
      <c r="H2928" t="s">
        <v>21</v>
      </c>
      <c r="I2928" t="s">
        <v>33</v>
      </c>
      <c r="J2928">
        <v>6.5</v>
      </c>
      <c r="K2928">
        <v>28</v>
      </c>
      <c r="L29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928" t="str">
        <f>IF(RCH_hospital_admissions[[#This Row],[Patient Waittime]]&lt;=15,"Very Short",IF(RCH_hospital_admissions[[#This Row],[Patient Waittime]]&lt;=30,"Short", IF(RCH_hospital_admissions[[#This Row],[Patient Waittime]]&lt;=45,"Moderate","Long")))</f>
        <v>Short</v>
      </c>
    </row>
    <row r="2929" spans="1:13" x14ac:dyDescent="0.2">
      <c r="A2929" t="s">
        <v>5007</v>
      </c>
      <c r="B2929" s="1">
        <v>44517</v>
      </c>
      <c r="C2929" s="2">
        <v>0.73958333333333337</v>
      </c>
      <c r="D2929" t="s">
        <v>1463</v>
      </c>
      <c r="E2929" t="s">
        <v>13</v>
      </c>
      <c r="F2929">
        <v>33</v>
      </c>
      <c r="G2929" t="s">
        <v>14</v>
      </c>
      <c r="H2929" t="s">
        <v>15</v>
      </c>
      <c r="I2929" t="s">
        <v>16</v>
      </c>
      <c r="J2929">
        <v>6</v>
      </c>
      <c r="K2929">
        <v>23</v>
      </c>
      <c r="L29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29" t="str">
        <f>IF(RCH_hospital_admissions[[#This Row],[Patient Waittime]]&lt;=15,"Very Short",IF(RCH_hospital_admissions[[#This Row],[Patient Waittime]]&lt;=30,"Short", IF(RCH_hospital_admissions[[#This Row],[Patient Waittime]]&lt;=45,"Moderate","Long")))</f>
        <v>Short</v>
      </c>
    </row>
    <row r="2930" spans="1:13" x14ac:dyDescent="0.2">
      <c r="A2930" t="s">
        <v>5008</v>
      </c>
      <c r="B2930" s="1">
        <v>44749</v>
      </c>
      <c r="C2930" s="2">
        <v>0.61458333333333337</v>
      </c>
      <c r="D2930" t="s">
        <v>5009</v>
      </c>
      <c r="E2930" t="s">
        <v>20</v>
      </c>
      <c r="F2930">
        <v>36</v>
      </c>
      <c r="G2930" t="s">
        <v>74</v>
      </c>
      <c r="H2930" t="s">
        <v>38</v>
      </c>
      <c r="I2930" t="s">
        <v>16</v>
      </c>
      <c r="J2930">
        <v>10</v>
      </c>
      <c r="K2930">
        <v>29</v>
      </c>
      <c r="L29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30" t="str">
        <f>IF(RCH_hospital_admissions[[#This Row],[Patient Waittime]]&lt;=15,"Very Short",IF(RCH_hospital_admissions[[#This Row],[Patient Waittime]]&lt;=30,"Short", IF(RCH_hospital_admissions[[#This Row],[Patient Waittime]]&lt;=45,"Moderate","Long")))</f>
        <v>Short</v>
      </c>
    </row>
    <row r="2931" spans="1:13" x14ac:dyDescent="0.2">
      <c r="A2931" t="s">
        <v>5010</v>
      </c>
      <c r="B2931" s="1">
        <v>44502</v>
      </c>
      <c r="C2931" s="2">
        <v>0.54166666666666663</v>
      </c>
      <c r="D2931" t="s">
        <v>4396</v>
      </c>
      <c r="E2931" t="s">
        <v>13</v>
      </c>
      <c r="F2931">
        <v>65</v>
      </c>
      <c r="G2931" t="s">
        <v>24</v>
      </c>
      <c r="H2931" t="s">
        <v>43</v>
      </c>
      <c r="I2931" t="s">
        <v>33</v>
      </c>
      <c r="J2931">
        <v>8.5</v>
      </c>
      <c r="K2931">
        <v>26</v>
      </c>
      <c r="L29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31" t="str">
        <f>IF(RCH_hospital_admissions[[#This Row],[Patient Waittime]]&lt;=15,"Very Short",IF(RCH_hospital_admissions[[#This Row],[Patient Waittime]]&lt;=30,"Short", IF(RCH_hospital_admissions[[#This Row],[Patient Waittime]]&lt;=45,"Moderate","Long")))</f>
        <v>Short</v>
      </c>
    </row>
    <row r="2932" spans="1:13" x14ac:dyDescent="0.2">
      <c r="A2932" t="s">
        <v>5011</v>
      </c>
      <c r="B2932" s="1">
        <v>44402</v>
      </c>
      <c r="C2932" s="2">
        <v>0.54861111111111116</v>
      </c>
      <c r="D2932" t="s">
        <v>111</v>
      </c>
      <c r="E2932" t="s">
        <v>20</v>
      </c>
      <c r="F2932">
        <v>37</v>
      </c>
      <c r="G2932" t="s">
        <v>24</v>
      </c>
      <c r="H2932" t="s">
        <v>21</v>
      </c>
      <c r="I2932" t="s">
        <v>16</v>
      </c>
      <c r="J2932">
        <v>7</v>
      </c>
      <c r="K2932">
        <v>19</v>
      </c>
      <c r="L29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32" t="str">
        <f>IF(RCH_hospital_admissions[[#This Row],[Patient Waittime]]&lt;=15,"Very Short",IF(RCH_hospital_admissions[[#This Row],[Patient Waittime]]&lt;=30,"Short", IF(RCH_hospital_admissions[[#This Row],[Patient Waittime]]&lt;=45,"Moderate","Long")))</f>
        <v>Short</v>
      </c>
    </row>
    <row r="2933" spans="1:13" x14ac:dyDescent="0.2">
      <c r="A2933" t="s">
        <v>5012</v>
      </c>
      <c r="B2933" s="1">
        <v>44215</v>
      </c>
      <c r="C2933" s="2">
        <v>0.67361111111111116</v>
      </c>
      <c r="D2933" t="s">
        <v>3129</v>
      </c>
      <c r="E2933" t="s">
        <v>20</v>
      </c>
      <c r="F2933">
        <v>67</v>
      </c>
      <c r="G2933" t="s">
        <v>24</v>
      </c>
      <c r="H2933" t="s">
        <v>15</v>
      </c>
      <c r="I2933" t="s">
        <v>16</v>
      </c>
      <c r="K2933">
        <v>50</v>
      </c>
      <c r="L29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33" t="str">
        <f>IF(RCH_hospital_admissions[[#This Row],[Patient Waittime]]&lt;=15,"Very Short",IF(RCH_hospital_admissions[[#This Row],[Patient Waittime]]&lt;=30,"Short", IF(RCH_hospital_admissions[[#This Row],[Patient Waittime]]&lt;=45,"Moderate","Long")))</f>
        <v>Long</v>
      </c>
    </row>
    <row r="2934" spans="1:13" x14ac:dyDescent="0.2">
      <c r="A2934" t="s">
        <v>5013</v>
      </c>
      <c r="B2934" s="1">
        <v>44680</v>
      </c>
      <c r="C2934" s="2">
        <v>0.77083333333333337</v>
      </c>
      <c r="D2934" t="s">
        <v>5014</v>
      </c>
      <c r="E2934" t="s">
        <v>20</v>
      </c>
      <c r="F2934">
        <v>74</v>
      </c>
      <c r="G2934" t="s">
        <v>14</v>
      </c>
      <c r="H2934" t="s">
        <v>32</v>
      </c>
      <c r="I2934" t="s">
        <v>16</v>
      </c>
      <c r="J2934">
        <v>8</v>
      </c>
      <c r="K2934">
        <v>37</v>
      </c>
      <c r="L29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34" t="str">
        <f>IF(RCH_hospital_admissions[[#This Row],[Patient Waittime]]&lt;=15,"Very Short",IF(RCH_hospital_admissions[[#This Row],[Patient Waittime]]&lt;=30,"Short", IF(RCH_hospital_admissions[[#This Row],[Patient Waittime]]&lt;=45,"Moderate","Long")))</f>
        <v>Moderate</v>
      </c>
    </row>
    <row r="2935" spans="1:13" x14ac:dyDescent="0.2">
      <c r="A2935" t="s">
        <v>5015</v>
      </c>
      <c r="B2935" s="1">
        <v>44647</v>
      </c>
      <c r="C2935" s="2">
        <v>0.89930555555555558</v>
      </c>
      <c r="D2935" t="s">
        <v>5016</v>
      </c>
      <c r="E2935" t="s">
        <v>20</v>
      </c>
      <c r="F2935">
        <v>37</v>
      </c>
      <c r="G2935" t="s">
        <v>14</v>
      </c>
      <c r="H2935" t="s">
        <v>43</v>
      </c>
      <c r="I2935" t="s">
        <v>16</v>
      </c>
      <c r="J2935">
        <v>9</v>
      </c>
      <c r="K2935">
        <v>44</v>
      </c>
      <c r="L29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35" t="str">
        <f>IF(RCH_hospital_admissions[[#This Row],[Patient Waittime]]&lt;=15,"Very Short",IF(RCH_hospital_admissions[[#This Row],[Patient Waittime]]&lt;=30,"Short", IF(RCH_hospital_admissions[[#This Row],[Patient Waittime]]&lt;=45,"Moderate","Long")))</f>
        <v>Moderate</v>
      </c>
    </row>
    <row r="2936" spans="1:13" x14ac:dyDescent="0.2">
      <c r="A2936" t="s">
        <v>5017</v>
      </c>
      <c r="B2936" s="1">
        <v>44543</v>
      </c>
      <c r="C2936" s="2">
        <v>0.50347222222222221</v>
      </c>
      <c r="D2936" t="s">
        <v>4643</v>
      </c>
      <c r="E2936" t="s">
        <v>20</v>
      </c>
      <c r="F2936">
        <v>8</v>
      </c>
      <c r="G2936" t="s">
        <v>14</v>
      </c>
      <c r="H2936" t="s">
        <v>27</v>
      </c>
      <c r="I2936" t="s">
        <v>16</v>
      </c>
      <c r="J2936">
        <v>5</v>
      </c>
      <c r="K2936">
        <v>26</v>
      </c>
      <c r="L29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936" t="str">
        <f>IF(RCH_hospital_admissions[[#This Row],[Patient Waittime]]&lt;=15,"Very Short",IF(RCH_hospital_admissions[[#This Row],[Patient Waittime]]&lt;=30,"Short", IF(RCH_hospital_admissions[[#This Row],[Patient Waittime]]&lt;=45,"Moderate","Long")))</f>
        <v>Short</v>
      </c>
    </row>
    <row r="2937" spans="1:13" x14ac:dyDescent="0.2">
      <c r="A2937" t="s">
        <v>5018</v>
      </c>
      <c r="B2937" s="1">
        <v>44248</v>
      </c>
      <c r="C2937" s="2">
        <v>0.77430555555555558</v>
      </c>
      <c r="D2937" t="s">
        <v>5019</v>
      </c>
      <c r="E2937" t="s">
        <v>13</v>
      </c>
      <c r="F2937">
        <v>6</v>
      </c>
      <c r="G2937" t="s">
        <v>187</v>
      </c>
      <c r="H2937" t="s">
        <v>27</v>
      </c>
      <c r="I2937" t="s">
        <v>33</v>
      </c>
      <c r="J2937">
        <v>6.5</v>
      </c>
      <c r="K2937">
        <v>23</v>
      </c>
      <c r="L29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937" t="str">
        <f>IF(RCH_hospital_admissions[[#This Row],[Patient Waittime]]&lt;=15,"Very Short",IF(RCH_hospital_admissions[[#This Row],[Patient Waittime]]&lt;=30,"Short", IF(RCH_hospital_admissions[[#This Row],[Patient Waittime]]&lt;=45,"Moderate","Long")))</f>
        <v>Short</v>
      </c>
    </row>
    <row r="2938" spans="1:13" x14ac:dyDescent="0.2">
      <c r="A2938" t="s">
        <v>5020</v>
      </c>
      <c r="B2938" s="1">
        <v>44638</v>
      </c>
      <c r="C2938" s="2">
        <v>0.54861111111111116</v>
      </c>
      <c r="D2938" t="s">
        <v>5021</v>
      </c>
      <c r="E2938" t="s">
        <v>13</v>
      </c>
      <c r="F2938">
        <v>50</v>
      </c>
      <c r="G2938" t="s">
        <v>24</v>
      </c>
      <c r="H2938" t="s">
        <v>43</v>
      </c>
      <c r="I2938" t="s">
        <v>16</v>
      </c>
      <c r="J2938">
        <v>8</v>
      </c>
      <c r="K2938">
        <v>31</v>
      </c>
      <c r="L29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938" t="str">
        <f>IF(RCH_hospital_admissions[[#This Row],[Patient Waittime]]&lt;=15,"Very Short",IF(RCH_hospital_admissions[[#This Row],[Patient Waittime]]&lt;=30,"Short", IF(RCH_hospital_admissions[[#This Row],[Patient Waittime]]&lt;=45,"Moderate","Long")))</f>
        <v>Moderate</v>
      </c>
    </row>
    <row r="2939" spans="1:13" x14ac:dyDescent="0.2">
      <c r="A2939" t="s">
        <v>5022</v>
      </c>
      <c r="B2939" s="1">
        <v>44448</v>
      </c>
      <c r="C2939" s="2">
        <v>0.91319444444444442</v>
      </c>
      <c r="D2939" t="s">
        <v>5023</v>
      </c>
      <c r="E2939" t="s">
        <v>13</v>
      </c>
      <c r="F2939">
        <v>6</v>
      </c>
      <c r="G2939" t="s">
        <v>74</v>
      </c>
      <c r="H2939" t="s">
        <v>27</v>
      </c>
      <c r="I2939" t="s">
        <v>16</v>
      </c>
      <c r="J2939">
        <v>8</v>
      </c>
      <c r="K2939">
        <v>34</v>
      </c>
      <c r="L29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939" t="str">
        <f>IF(RCH_hospital_admissions[[#This Row],[Patient Waittime]]&lt;=15,"Very Short",IF(RCH_hospital_admissions[[#This Row],[Patient Waittime]]&lt;=30,"Short", IF(RCH_hospital_admissions[[#This Row],[Patient Waittime]]&lt;=45,"Moderate","Long")))</f>
        <v>Moderate</v>
      </c>
    </row>
    <row r="2940" spans="1:13" x14ac:dyDescent="0.2">
      <c r="A2940" t="s">
        <v>5024</v>
      </c>
      <c r="B2940" s="1">
        <v>44363</v>
      </c>
      <c r="C2940" s="2">
        <v>0.80555555555555558</v>
      </c>
      <c r="D2940" t="s">
        <v>101</v>
      </c>
      <c r="E2940" t="s">
        <v>20</v>
      </c>
      <c r="F2940">
        <v>37</v>
      </c>
      <c r="G2940" t="s">
        <v>160</v>
      </c>
      <c r="H2940" t="s">
        <v>32</v>
      </c>
      <c r="I2940" t="s">
        <v>33</v>
      </c>
      <c r="J2940">
        <v>4.5</v>
      </c>
      <c r="K2940">
        <v>12</v>
      </c>
      <c r="L29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40" t="str">
        <f>IF(RCH_hospital_admissions[[#This Row],[Patient Waittime]]&lt;=15,"Very Short",IF(RCH_hospital_admissions[[#This Row],[Patient Waittime]]&lt;=30,"Short", IF(RCH_hospital_admissions[[#This Row],[Patient Waittime]]&lt;=45,"Moderate","Long")))</f>
        <v>Very Short</v>
      </c>
    </row>
    <row r="2941" spans="1:13" x14ac:dyDescent="0.2">
      <c r="A2941" t="s">
        <v>5025</v>
      </c>
      <c r="B2941" s="1">
        <v>44346</v>
      </c>
      <c r="C2941" s="2">
        <v>0.73958333333333337</v>
      </c>
      <c r="D2941" t="s">
        <v>4347</v>
      </c>
      <c r="E2941" t="s">
        <v>20</v>
      </c>
      <c r="F2941">
        <v>41</v>
      </c>
      <c r="G2941" t="s">
        <v>14</v>
      </c>
      <c r="H2941" t="s">
        <v>15</v>
      </c>
      <c r="I2941" t="s">
        <v>33</v>
      </c>
      <c r="J2941">
        <v>7.5</v>
      </c>
      <c r="K2941">
        <v>49</v>
      </c>
      <c r="L29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41" t="str">
        <f>IF(RCH_hospital_admissions[[#This Row],[Patient Waittime]]&lt;=15,"Very Short",IF(RCH_hospital_admissions[[#This Row],[Patient Waittime]]&lt;=30,"Short", IF(RCH_hospital_admissions[[#This Row],[Patient Waittime]]&lt;=45,"Moderate","Long")))</f>
        <v>Long</v>
      </c>
    </row>
    <row r="2942" spans="1:13" x14ac:dyDescent="0.2">
      <c r="A2942" t="s">
        <v>5026</v>
      </c>
      <c r="B2942" s="1">
        <v>44716</v>
      </c>
      <c r="C2942" s="2">
        <v>0.36805555555555558</v>
      </c>
      <c r="D2942" t="s">
        <v>5027</v>
      </c>
      <c r="E2942" t="s">
        <v>20</v>
      </c>
      <c r="F2942">
        <v>17</v>
      </c>
      <c r="G2942" t="s">
        <v>14</v>
      </c>
      <c r="H2942" t="s">
        <v>15</v>
      </c>
      <c r="I2942" t="s">
        <v>16</v>
      </c>
      <c r="J2942">
        <v>7</v>
      </c>
      <c r="K2942">
        <v>56</v>
      </c>
      <c r="L29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942" t="str">
        <f>IF(RCH_hospital_admissions[[#This Row],[Patient Waittime]]&lt;=15,"Very Short",IF(RCH_hospital_admissions[[#This Row],[Patient Waittime]]&lt;=30,"Short", IF(RCH_hospital_admissions[[#This Row],[Patient Waittime]]&lt;=45,"Moderate","Long")))</f>
        <v>Long</v>
      </c>
    </row>
    <row r="2943" spans="1:13" x14ac:dyDescent="0.2">
      <c r="A2943" t="s">
        <v>5028</v>
      </c>
      <c r="B2943" s="1">
        <v>44596</v>
      </c>
      <c r="C2943" s="2">
        <v>0.4236111111111111</v>
      </c>
      <c r="D2943" t="s">
        <v>366</v>
      </c>
      <c r="E2943" t="s">
        <v>13</v>
      </c>
      <c r="F2943">
        <v>45</v>
      </c>
      <c r="G2943" t="s">
        <v>14</v>
      </c>
      <c r="H2943" t="s">
        <v>15</v>
      </c>
      <c r="I2943" t="s">
        <v>33</v>
      </c>
      <c r="J2943">
        <v>2.5</v>
      </c>
      <c r="K2943">
        <v>45</v>
      </c>
      <c r="L29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943" t="str">
        <f>IF(RCH_hospital_admissions[[#This Row],[Patient Waittime]]&lt;=15,"Very Short",IF(RCH_hospital_admissions[[#This Row],[Patient Waittime]]&lt;=30,"Short", IF(RCH_hospital_admissions[[#This Row],[Patient Waittime]]&lt;=45,"Moderate","Long")))</f>
        <v>Moderate</v>
      </c>
    </row>
    <row r="2944" spans="1:13" x14ac:dyDescent="0.2">
      <c r="A2944" t="s">
        <v>5029</v>
      </c>
      <c r="B2944" s="1">
        <v>44771</v>
      </c>
      <c r="C2944" s="2">
        <v>0.71527777777777779</v>
      </c>
      <c r="D2944" t="s">
        <v>5030</v>
      </c>
      <c r="E2944" t="s">
        <v>13</v>
      </c>
      <c r="F2944">
        <v>30</v>
      </c>
      <c r="G2944" t="s">
        <v>14</v>
      </c>
      <c r="H2944" t="s">
        <v>43</v>
      </c>
      <c r="I2944" t="s">
        <v>33</v>
      </c>
      <c r="J2944">
        <v>6.5</v>
      </c>
      <c r="K2944">
        <v>22</v>
      </c>
      <c r="L29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44" t="str">
        <f>IF(RCH_hospital_admissions[[#This Row],[Patient Waittime]]&lt;=15,"Very Short",IF(RCH_hospital_admissions[[#This Row],[Patient Waittime]]&lt;=30,"Short", IF(RCH_hospital_admissions[[#This Row],[Patient Waittime]]&lt;=45,"Moderate","Long")))</f>
        <v>Short</v>
      </c>
    </row>
    <row r="2945" spans="1:13" x14ac:dyDescent="0.2">
      <c r="A2945" t="s">
        <v>5031</v>
      </c>
      <c r="B2945" s="1">
        <v>44712</v>
      </c>
      <c r="C2945" s="2">
        <v>0.88541666666666663</v>
      </c>
      <c r="D2945" t="s">
        <v>5032</v>
      </c>
      <c r="E2945" t="s">
        <v>20</v>
      </c>
      <c r="F2945">
        <v>13</v>
      </c>
      <c r="G2945" t="s">
        <v>14</v>
      </c>
      <c r="H2945" t="s">
        <v>21</v>
      </c>
      <c r="I2945" t="s">
        <v>33</v>
      </c>
      <c r="J2945">
        <v>7.5</v>
      </c>
      <c r="K2945">
        <v>18</v>
      </c>
      <c r="L29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945" t="str">
        <f>IF(RCH_hospital_admissions[[#This Row],[Patient Waittime]]&lt;=15,"Very Short",IF(RCH_hospital_admissions[[#This Row],[Patient Waittime]]&lt;=30,"Short", IF(RCH_hospital_admissions[[#This Row],[Patient Waittime]]&lt;=45,"Moderate","Long")))</f>
        <v>Short</v>
      </c>
    </row>
    <row r="2946" spans="1:13" x14ac:dyDescent="0.2">
      <c r="A2946" t="s">
        <v>5033</v>
      </c>
      <c r="B2946" s="1">
        <v>44279</v>
      </c>
      <c r="C2946" s="2">
        <v>0.78125</v>
      </c>
      <c r="D2946" t="s">
        <v>600</v>
      </c>
      <c r="E2946" t="s">
        <v>20</v>
      </c>
      <c r="F2946">
        <v>50</v>
      </c>
      <c r="G2946" t="s">
        <v>14</v>
      </c>
      <c r="H2946" t="s">
        <v>32</v>
      </c>
      <c r="I2946" t="s">
        <v>33</v>
      </c>
      <c r="J2946">
        <v>6.5</v>
      </c>
      <c r="K2946">
        <v>35</v>
      </c>
      <c r="L29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946" t="str">
        <f>IF(RCH_hospital_admissions[[#This Row],[Patient Waittime]]&lt;=15,"Very Short",IF(RCH_hospital_admissions[[#This Row],[Patient Waittime]]&lt;=30,"Short", IF(RCH_hospital_admissions[[#This Row],[Patient Waittime]]&lt;=45,"Moderate","Long")))</f>
        <v>Moderate</v>
      </c>
    </row>
    <row r="2947" spans="1:13" x14ac:dyDescent="0.2">
      <c r="A2947" t="s">
        <v>5034</v>
      </c>
      <c r="B2947" s="1">
        <v>44521</v>
      </c>
      <c r="C2947" s="2">
        <v>0.79861111111111116</v>
      </c>
      <c r="D2947" t="s">
        <v>5035</v>
      </c>
      <c r="E2947" t="s">
        <v>20</v>
      </c>
      <c r="F2947">
        <v>40</v>
      </c>
      <c r="G2947" t="s">
        <v>14</v>
      </c>
      <c r="H2947" t="s">
        <v>32</v>
      </c>
      <c r="I2947" t="s">
        <v>16</v>
      </c>
      <c r="K2947">
        <v>24</v>
      </c>
      <c r="L29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47" t="str">
        <f>IF(RCH_hospital_admissions[[#This Row],[Patient Waittime]]&lt;=15,"Very Short",IF(RCH_hospital_admissions[[#This Row],[Patient Waittime]]&lt;=30,"Short", IF(RCH_hospital_admissions[[#This Row],[Patient Waittime]]&lt;=45,"Moderate","Long")))</f>
        <v>Short</v>
      </c>
    </row>
    <row r="2948" spans="1:13" x14ac:dyDescent="0.2">
      <c r="A2948" t="s">
        <v>5036</v>
      </c>
      <c r="B2948" s="1">
        <v>44203</v>
      </c>
      <c r="C2948" s="2">
        <v>6.9444444444444441E-3</v>
      </c>
      <c r="D2948" t="s">
        <v>5037</v>
      </c>
      <c r="E2948" t="s">
        <v>20</v>
      </c>
      <c r="F2948">
        <v>40</v>
      </c>
      <c r="G2948" t="s">
        <v>14</v>
      </c>
      <c r="H2948" t="s">
        <v>21</v>
      </c>
      <c r="I2948" t="s">
        <v>16</v>
      </c>
      <c r="J2948">
        <v>9</v>
      </c>
      <c r="K2948">
        <v>34</v>
      </c>
      <c r="L29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48" t="str">
        <f>IF(RCH_hospital_admissions[[#This Row],[Patient Waittime]]&lt;=15,"Very Short",IF(RCH_hospital_admissions[[#This Row],[Patient Waittime]]&lt;=30,"Short", IF(RCH_hospital_admissions[[#This Row],[Patient Waittime]]&lt;=45,"Moderate","Long")))</f>
        <v>Moderate</v>
      </c>
    </row>
    <row r="2949" spans="1:13" x14ac:dyDescent="0.2">
      <c r="A2949" t="s">
        <v>5038</v>
      </c>
      <c r="B2949" s="1">
        <v>44640</v>
      </c>
      <c r="C2949" s="2">
        <v>0.28819444444444442</v>
      </c>
      <c r="D2949" t="s">
        <v>578</v>
      </c>
      <c r="E2949" t="s">
        <v>20</v>
      </c>
      <c r="F2949">
        <v>70</v>
      </c>
      <c r="G2949" t="s">
        <v>14</v>
      </c>
      <c r="H2949" t="s">
        <v>83</v>
      </c>
      <c r="I2949" t="s">
        <v>16</v>
      </c>
      <c r="J2949">
        <v>7</v>
      </c>
      <c r="K2949">
        <v>33</v>
      </c>
      <c r="L29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49" t="str">
        <f>IF(RCH_hospital_admissions[[#This Row],[Patient Waittime]]&lt;=15,"Very Short",IF(RCH_hospital_admissions[[#This Row],[Patient Waittime]]&lt;=30,"Short", IF(RCH_hospital_admissions[[#This Row],[Patient Waittime]]&lt;=45,"Moderate","Long")))</f>
        <v>Moderate</v>
      </c>
    </row>
    <row r="2950" spans="1:13" x14ac:dyDescent="0.2">
      <c r="A2950" t="s">
        <v>5039</v>
      </c>
      <c r="B2950" s="1">
        <v>44618</v>
      </c>
      <c r="C2950" s="2">
        <v>0.3263888888888889</v>
      </c>
      <c r="D2950" t="s">
        <v>3452</v>
      </c>
      <c r="E2950" t="s">
        <v>13</v>
      </c>
      <c r="F2950">
        <v>68</v>
      </c>
      <c r="G2950" t="s">
        <v>14</v>
      </c>
      <c r="H2950" t="s">
        <v>38</v>
      </c>
      <c r="I2950" t="s">
        <v>33</v>
      </c>
      <c r="J2950">
        <v>7.5</v>
      </c>
      <c r="K2950">
        <v>38</v>
      </c>
      <c r="L29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50" t="str">
        <f>IF(RCH_hospital_admissions[[#This Row],[Patient Waittime]]&lt;=15,"Very Short",IF(RCH_hospital_admissions[[#This Row],[Patient Waittime]]&lt;=30,"Short", IF(RCH_hospital_admissions[[#This Row],[Patient Waittime]]&lt;=45,"Moderate","Long")))</f>
        <v>Moderate</v>
      </c>
    </row>
    <row r="2951" spans="1:13" x14ac:dyDescent="0.2">
      <c r="A2951" t="s">
        <v>5040</v>
      </c>
      <c r="B2951" s="1">
        <v>44220</v>
      </c>
      <c r="C2951" s="2">
        <v>0.59375</v>
      </c>
      <c r="D2951" t="s">
        <v>5041</v>
      </c>
      <c r="E2951" t="s">
        <v>20</v>
      </c>
      <c r="F2951">
        <v>73</v>
      </c>
      <c r="G2951" t="s">
        <v>14</v>
      </c>
      <c r="H2951" t="s">
        <v>21</v>
      </c>
      <c r="I2951" t="s">
        <v>16</v>
      </c>
      <c r="J2951">
        <v>8</v>
      </c>
      <c r="K2951">
        <v>18</v>
      </c>
      <c r="L29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51" t="str">
        <f>IF(RCH_hospital_admissions[[#This Row],[Patient Waittime]]&lt;=15,"Very Short",IF(RCH_hospital_admissions[[#This Row],[Patient Waittime]]&lt;=30,"Short", IF(RCH_hospital_admissions[[#This Row],[Patient Waittime]]&lt;=45,"Moderate","Long")))</f>
        <v>Short</v>
      </c>
    </row>
    <row r="2952" spans="1:13" x14ac:dyDescent="0.2">
      <c r="A2952" t="s">
        <v>5042</v>
      </c>
      <c r="B2952" s="1">
        <v>44520</v>
      </c>
      <c r="C2952" s="2">
        <v>0.96527777777777779</v>
      </c>
      <c r="D2952" t="s">
        <v>2307</v>
      </c>
      <c r="E2952" t="s">
        <v>20</v>
      </c>
      <c r="F2952">
        <v>42</v>
      </c>
      <c r="G2952" t="s">
        <v>14</v>
      </c>
      <c r="H2952" t="s">
        <v>43</v>
      </c>
      <c r="I2952" t="s">
        <v>16</v>
      </c>
      <c r="J2952">
        <v>4</v>
      </c>
      <c r="K2952">
        <v>40</v>
      </c>
      <c r="L29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52" t="str">
        <f>IF(RCH_hospital_admissions[[#This Row],[Patient Waittime]]&lt;=15,"Very Short",IF(RCH_hospital_admissions[[#This Row],[Patient Waittime]]&lt;=30,"Short", IF(RCH_hospital_admissions[[#This Row],[Patient Waittime]]&lt;=45,"Moderate","Long")))</f>
        <v>Moderate</v>
      </c>
    </row>
    <row r="2953" spans="1:13" x14ac:dyDescent="0.2">
      <c r="A2953" t="s">
        <v>5043</v>
      </c>
      <c r="B2953" s="1">
        <v>44678</v>
      </c>
      <c r="C2953" s="2">
        <v>0.65277777777777779</v>
      </c>
      <c r="D2953" t="s">
        <v>5044</v>
      </c>
      <c r="E2953" t="s">
        <v>13</v>
      </c>
      <c r="F2953">
        <v>26</v>
      </c>
      <c r="G2953" t="s">
        <v>14</v>
      </c>
      <c r="H2953" t="s">
        <v>43</v>
      </c>
      <c r="I2953" t="s">
        <v>33</v>
      </c>
      <c r="K2953">
        <v>17</v>
      </c>
      <c r="L29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953" t="str">
        <f>IF(RCH_hospital_admissions[[#This Row],[Patient Waittime]]&lt;=15,"Very Short",IF(RCH_hospital_admissions[[#This Row],[Patient Waittime]]&lt;=30,"Short", IF(RCH_hospital_admissions[[#This Row],[Patient Waittime]]&lt;=45,"Moderate","Long")))</f>
        <v>Short</v>
      </c>
    </row>
    <row r="2954" spans="1:13" x14ac:dyDescent="0.2">
      <c r="A2954" t="s">
        <v>5045</v>
      </c>
      <c r="B2954" s="1">
        <v>44198</v>
      </c>
      <c r="C2954" s="2">
        <v>0.60416666666666663</v>
      </c>
      <c r="D2954" t="s">
        <v>5046</v>
      </c>
      <c r="E2954" t="s">
        <v>20</v>
      </c>
      <c r="F2954">
        <v>63</v>
      </c>
      <c r="G2954" t="s">
        <v>14</v>
      </c>
      <c r="H2954" t="s">
        <v>43</v>
      </c>
      <c r="I2954" t="s">
        <v>16</v>
      </c>
      <c r="J2954">
        <v>10</v>
      </c>
      <c r="K2954">
        <v>17</v>
      </c>
      <c r="L29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54" t="str">
        <f>IF(RCH_hospital_admissions[[#This Row],[Patient Waittime]]&lt;=15,"Very Short",IF(RCH_hospital_admissions[[#This Row],[Patient Waittime]]&lt;=30,"Short", IF(RCH_hospital_admissions[[#This Row],[Patient Waittime]]&lt;=45,"Moderate","Long")))</f>
        <v>Short</v>
      </c>
    </row>
    <row r="2955" spans="1:13" x14ac:dyDescent="0.2">
      <c r="A2955" t="s">
        <v>5047</v>
      </c>
      <c r="B2955" s="1">
        <v>44904</v>
      </c>
      <c r="C2955" s="2">
        <v>0.55208333333333337</v>
      </c>
      <c r="D2955" t="s">
        <v>5048</v>
      </c>
      <c r="E2955" t="s">
        <v>20</v>
      </c>
      <c r="F2955">
        <v>63</v>
      </c>
      <c r="G2955" t="s">
        <v>14</v>
      </c>
      <c r="H2955" t="s">
        <v>15</v>
      </c>
      <c r="I2955" t="s">
        <v>16</v>
      </c>
      <c r="J2955">
        <v>8</v>
      </c>
      <c r="K2955">
        <v>26</v>
      </c>
      <c r="L29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55" t="str">
        <f>IF(RCH_hospital_admissions[[#This Row],[Patient Waittime]]&lt;=15,"Very Short",IF(RCH_hospital_admissions[[#This Row],[Patient Waittime]]&lt;=30,"Short", IF(RCH_hospital_admissions[[#This Row],[Patient Waittime]]&lt;=45,"Moderate","Long")))</f>
        <v>Short</v>
      </c>
    </row>
    <row r="2956" spans="1:13" x14ac:dyDescent="0.2">
      <c r="A2956" t="s">
        <v>5049</v>
      </c>
      <c r="B2956" s="1">
        <v>44901</v>
      </c>
      <c r="C2956" s="2">
        <v>0.4236111111111111</v>
      </c>
      <c r="D2956" t="s">
        <v>5050</v>
      </c>
      <c r="E2956" t="s">
        <v>20</v>
      </c>
      <c r="F2956">
        <v>19</v>
      </c>
      <c r="G2956" t="s">
        <v>14</v>
      </c>
      <c r="H2956" t="s">
        <v>15</v>
      </c>
      <c r="I2956" t="s">
        <v>16</v>
      </c>
      <c r="J2956">
        <v>6</v>
      </c>
      <c r="K2956">
        <v>37</v>
      </c>
      <c r="L29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956" t="str">
        <f>IF(RCH_hospital_admissions[[#This Row],[Patient Waittime]]&lt;=15,"Very Short",IF(RCH_hospital_admissions[[#This Row],[Patient Waittime]]&lt;=30,"Short", IF(RCH_hospital_admissions[[#This Row],[Patient Waittime]]&lt;=45,"Moderate","Long")))</f>
        <v>Moderate</v>
      </c>
    </row>
    <row r="2957" spans="1:13" x14ac:dyDescent="0.2">
      <c r="A2957" t="s">
        <v>5051</v>
      </c>
      <c r="B2957" s="1">
        <v>44792</v>
      </c>
      <c r="C2957" s="2">
        <v>0.45833333333333331</v>
      </c>
      <c r="D2957" t="s">
        <v>5052</v>
      </c>
      <c r="E2957" t="s">
        <v>13</v>
      </c>
      <c r="F2957">
        <v>23</v>
      </c>
      <c r="G2957" t="s">
        <v>14</v>
      </c>
      <c r="H2957" t="s">
        <v>32</v>
      </c>
      <c r="I2957" t="s">
        <v>16</v>
      </c>
      <c r="J2957">
        <v>5</v>
      </c>
      <c r="K2957">
        <v>44</v>
      </c>
      <c r="L29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957" t="str">
        <f>IF(RCH_hospital_admissions[[#This Row],[Patient Waittime]]&lt;=15,"Very Short",IF(RCH_hospital_admissions[[#This Row],[Patient Waittime]]&lt;=30,"Short", IF(RCH_hospital_admissions[[#This Row],[Patient Waittime]]&lt;=45,"Moderate","Long")))</f>
        <v>Moderate</v>
      </c>
    </row>
    <row r="2958" spans="1:13" x14ac:dyDescent="0.2">
      <c r="A2958" t="s">
        <v>5053</v>
      </c>
      <c r="B2958" s="1">
        <v>44922</v>
      </c>
      <c r="C2958" s="2">
        <v>0.56597222222222221</v>
      </c>
      <c r="D2958" t="s">
        <v>1055</v>
      </c>
      <c r="E2958" t="s">
        <v>20</v>
      </c>
      <c r="F2958">
        <v>70</v>
      </c>
      <c r="G2958" t="s">
        <v>14</v>
      </c>
      <c r="H2958" t="s">
        <v>15</v>
      </c>
      <c r="I2958" t="s">
        <v>16</v>
      </c>
      <c r="J2958">
        <v>7</v>
      </c>
      <c r="K2958">
        <v>41</v>
      </c>
      <c r="L29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58" t="str">
        <f>IF(RCH_hospital_admissions[[#This Row],[Patient Waittime]]&lt;=15,"Very Short",IF(RCH_hospital_admissions[[#This Row],[Patient Waittime]]&lt;=30,"Short", IF(RCH_hospital_admissions[[#This Row],[Patient Waittime]]&lt;=45,"Moderate","Long")))</f>
        <v>Moderate</v>
      </c>
    </row>
    <row r="2959" spans="1:13" x14ac:dyDescent="0.2">
      <c r="A2959" t="s">
        <v>5054</v>
      </c>
      <c r="B2959" s="1">
        <v>44767</v>
      </c>
      <c r="C2959" s="2">
        <v>0.3611111111111111</v>
      </c>
      <c r="D2959" t="s">
        <v>5023</v>
      </c>
      <c r="E2959" t="s">
        <v>20</v>
      </c>
      <c r="F2959">
        <v>35</v>
      </c>
      <c r="G2959" t="s">
        <v>14</v>
      </c>
      <c r="H2959" t="s">
        <v>32</v>
      </c>
      <c r="I2959" t="s">
        <v>33</v>
      </c>
      <c r="J2959">
        <v>5.5</v>
      </c>
      <c r="K2959">
        <v>31</v>
      </c>
      <c r="L29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59" t="str">
        <f>IF(RCH_hospital_admissions[[#This Row],[Patient Waittime]]&lt;=15,"Very Short",IF(RCH_hospital_admissions[[#This Row],[Patient Waittime]]&lt;=30,"Short", IF(RCH_hospital_admissions[[#This Row],[Patient Waittime]]&lt;=45,"Moderate","Long")))</f>
        <v>Moderate</v>
      </c>
    </row>
    <row r="2960" spans="1:13" x14ac:dyDescent="0.2">
      <c r="A2960" t="s">
        <v>5055</v>
      </c>
      <c r="B2960" s="1">
        <v>44866</v>
      </c>
      <c r="C2960" s="2">
        <v>0.76041666666666663</v>
      </c>
      <c r="D2960" t="s">
        <v>2571</v>
      </c>
      <c r="E2960" t="s">
        <v>13</v>
      </c>
      <c r="F2960">
        <v>39</v>
      </c>
      <c r="G2960" t="s">
        <v>14</v>
      </c>
      <c r="H2960" t="s">
        <v>43</v>
      </c>
      <c r="I2960" t="s">
        <v>33</v>
      </c>
      <c r="J2960">
        <v>6.5</v>
      </c>
      <c r="K2960">
        <v>26</v>
      </c>
      <c r="L29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60" t="str">
        <f>IF(RCH_hospital_admissions[[#This Row],[Patient Waittime]]&lt;=15,"Very Short",IF(RCH_hospital_admissions[[#This Row],[Patient Waittime]]&lt;=30,"Short", IF(RCH_hospital_admissions[[#This Row],[Patient Waittime]]&lt;=45,"Moderate","Long")))</f>
        <v>Short</v>
      </c>
    </row>
    <row r="2961" spans="1:13" x14ac:dyDescent="0.2">
      <c r="A2961" t="s">
        <v>5056</v>
      </c>
      <c r="B2961" s="1">
        <v>44342</v>
      </c>
      <c r="C2961" s="2">
        <v>0.43402777777777779</v>
      </c>
      <c r="D2961" t="s">
        <v>976</v>
      </c>
      <c r="E2961" t="s">
        <v>20</v>
      </c>
      <c r="F2961">
        <v>30</v>
      </c>
      <c r="G2961" t="s">
        <v>14</v>
      </c>
      <c r="H2961" t="s">
        <v>15</v>
      </c>
      <c r="I2961" t="s">
        <v>16</v>
      </c>
      <c r="J2961">
        <v>10</v>
      </c>
      <c r="K2961">
        <v>35</v>
      </c>
      <c r="L29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61" t="str">
        <f>IF(RCH_hospital_admissions[[#This Row],[Patient Waittime]]&lt;=15,"Very Short",IF(RCH_hospital_admissions[[#This Row],[Patient Waittime]]&lt;=30,"Short", IF(RCH_hospital_admissions[[#This Row],[Patient Waittime]]&lt;=45,"Moderate","Long")))</f>
        <v>Moderate</v>
      </c>
    </row>
    <row r="2962" spans="1:13" x14ac:dyDescent="0.2">
      <c r="A2962" t="s">
        <v>5057</v>
      </c>
      <c r="B2962" s="1">
        <v>44487</v>
      </c>
      <c r="C2962" s="2">
        <v>0.13541666666666666</v>
      </c>
      <c r="D2962" t="s">
        <v>5058</v>
      </c>
      <c r="E2962" t="s">
        <v>13</v>
      </c>
      <c r="F2962">
        <v>26</v>
      </c>
      <c r="G2962" t="s">
        <v>24</v>
      </c>
      <c r="H2962" t="s">
        <v>32</v>
      </c>
      <c r="I2962" t="s">
        <v>16</v>
      </c>
      <c r="J2962">
        <v>7</v>
      </c>
      <c r="K2962">
        <v>33</v>
      </c>
      <c r="L29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962" t="str">
        <f>IF(RCH_hospital_admissions[[#This Row],[Patient Waittime]]&lt;=15,"Very Short",IF(RCH_hospital_admissions[[#This Row],[Patient Waittime]]&lt;=30,"Short", IF(RCH_hospital_admissions[[#This Row],[Patient Waittime]]&lt;=45,"Moderate","Long")))</f>
        <v>Moderate</v>
      </c>
    </row>
    <row r="2963" spans="1:13" x14ac:dyDescent="0.2">
      <c r="A2963" t="s">
        <v>5059</v>
      </c>
      <c r="B2963" s="1">
        <v>44449</v>
      </c>
      <c r="C2963" s="2">
        <v>0.79861111111111116</v>
      </c>
      <c r="D2963" t="s">
        <v>338</v>
      </c>
      <c r="E2963" t="s">
        <v>13</v>
      </c>
      <c r="F2963">
        <v>73</v>
      </c>
      <c r="G2963" t="s">
        <v>14</v>
      </c>
      <c r="H2963" t="s">
        <v>21</v>
      </c>
      <c r="I2963" t="s">
        <v>16</v>
      </c>
      <c r="K2963">
        <v>23</v>
      </c>
      <c r="L29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63" t="str">
        <f>IF(RCH_hospital_admissions[[#This Row],[Patient Waittime]]&lt;=15,"Very Short",IF(RCH_hospital_admissions[[#This Row],[Patient Waittime]]&lt;=30,"Short", IF(RCH_hospital_admissions[[#This Row],[Patient Waittime]]&lt;=45,"Moderate","Long")))</f>
        <v>Short</v>
      </c>
    </row>
    <row r="2964" spans="1:13" x14ac:dyDescent="0.2">
      <c r="A2964" t="s">
        <v>5060</v>
      </c>
      <c r="B2964" s="1">
        <v>44286</v>
      </c>
      <c r="C2964" s="2">
        <v>0.5</v>
      </c>
      <c r="D2964" t="s">
        <v>3004</v>
      </c>
      <c r="E2964" t="s">
        <v>13</v>
      </c>
      <c r="F2964">
        <v>39</v>
      </c>
      <c r="G2964" t="s">
        <v>14</v>
      </c>
      <c r="H2964" t="s">
        <v>15</v>
      </c>
      <c r="I2964" t="s">
        <v>16</v>
      </c>
      <c r="J2964">
        <v>7</v>
      </c>
      <c r="K2964">
        <v>33</v>
      </c>
      <c r="L29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64" t="str">
        <f>IF(RCH_hospital_admissions[[#This Row],[Patient Waittime]]&lt;=15,"Very Short",IF(RCH_hospital_admissions[[#This Row],[Patient Waittime]]&lt;=30,"Short", IF(RCH_hospital_admissions[[#This Row],[Patient Waittime]]&lt;=45,"Moderate","Long")))</f>
        <v>Moderate</v>
      </c>
    </row>
    <row r="2965" spans="1:13" x14ac:dyDescent="0.2">
      <c r="A2965" t="s">
        <v>5061</v>
      </c>
      <c r="B2965" s="1">
        <v>44871</v>
      </c>
      <c r="C2965" s="2">
        <v>0.62152777777777779</v>
      </c>
      <c r="D2965" t="s">
        <v>3870</v>
      </c>
      <c r="E2965" t="s">
        <v>13</v>
      </c>
      <c r="F2965">
        <v>8</v>
      </c>
      <c r="G2965" t="s">
        <v>14</v>
      </c>
      <c r="H2965" t="s">
        <v>21</v>
      </c>
      <c r="I2965" t="s">
        <v>33</v>
      </c>
      <c r="J2965">
        <v>4.5</v>
      </c>
      <c r="K2965">
        <v>42</v>
      </c>
      <c r="L29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2965" t="str">
        <f>IF(RCH_hospital_admissions[[#This Row],[Patient Waittime]]&lt;=15,"Very Short",IF(RCH_hospital_admissions[[#This Row],[Patient Waittime]]&lt;=30,"Short", IF(RCH_hospital_admissions[[#This Row],[Patient Waittime]]&lt;=45,"Moderate","Long")))</f>
        <v>Moderate</v>
      </c>
    </row>
    <row r="2966" spans="1:13" x14ac:dyDescent="0.2">
      <c r="A2966" t="s">
        <v>5062</v>
      </c>
      <c r="B2966" s="1">
        <v>44729</v>
      </c>
      <c r="C2966" s="2">
        <v>0.68402777777777779</v>
      </c>
      <c r="D2966" t="s">
        <v>5063</v>
      </c>
      <c r="E2966" t="s">
        <v>13</v>
      </c>
      <c r="F2966">
        <v>46</v>
      </c>
      <c r="G2966" t="s">
        <v>14</v>
      </c>
      <c r="H2966" t="s">
        <v>38</v>
      </c>
      <c r="I2966" t="s">
        <v>33</v>
      </c>
      <c r="J2966">
        <v>8.5</v>
      </c>
      <c r="K2966">
        <v>37</v>
      </c>
      <c r="L29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966" t="str">
        <f>IF(RCH_hospital_admissions[[#This Row],[Patient Waittime]]&lt;=15,"Very Short",IF(RCH_hospital_admissions[[#This Row],[Patient Waittime]]&lt;=30,"Short", IF(RCH_hospital_admissions[[#This Row],[Patient Waittime]]&lt;=45,"Moderate","Long")))</f>
        <v>Moderate</v>
      </c>
    </row>
    <row r="2967" spans="1:13" x14ac:dyDescent="0.2">
      <c r="A2967" t="s">
        <v>5064</v>
      </c>
      <c r="B2967" s="1">
        <v>44615</v>
      </c>
      <c r="C2967" s="2">
        <v>0.70486111111111116</v>
      </c>
      <c r="D2967" t="s">
        <v>256</v>
      </c>
      <c r="E2967" t="s">
        <v>13</v>
      </c>
      <c r="F2967">
        <v>30</v>
      </c>
      <c r="G2967" t="s">
        <v>14</v>
      </c>
      <c r="H2967" t="s">
        <v>32</v>
      </c>
      <c r="I2967" t="s">
        <v>16</v>
      </c>
      <c r="J2967">
        <v>8</v>
      </c>
      <c r="K2967">
        <v>42</v>
      </c>
      <c r="L29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67" t="str">
        <f>IF(RCH_hospital_admissions[[#This Row],[Patient Waittime]]&lt;=15,"Very Short",IF(RCH_hospital_admissions[[#This Row],[Patient Waittime]]&lt;=30,"Short", IF(RCH_hospital_admissions[[#This Row],[Patient Waittime]]&lt;=45,"Moderate","Long")))</f>
        <v>Moderate</v>
      </c>
    </row>
    <row r="2968" spans="1:13" x14ac:dyDescent="0.2">
      <c r="A2968" t="s">
        <v>5065</v>
      </c>
      <c r="B2968" s="1">
        <v>44251</v>
      </c>
      <c r="C2968" s="2">
        <v>0.63888888888888884</v>
      </c>
      <c r="D2968" t="s">
        <v>2193</v>
      </c>
      <c r="E2968" t="s">
        <v>20</v>
      </c>
      <c r="F2968">
        <v>67</v>
      </c>
      <c r="G2968" t="s">
        <v>14</v>
      </c>
      <c r="H2968" t="s">
        <v>38</v>
      </c>
      <c r="I2968" t="s">
        <v>16</v>
      </c>
      <c r="K2968">
        <v>40</v>
      </c>
      <c r="L29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68" t="str">
        <f>IF(RCH_hospital_admissions[[#This Row],[Patient Waittime]]&lt;=15,"Very Short",IF(RCH_hospital_admissions[[#This Row],[Patient Waittime]]&lt;=30,"Short", IF(RCH_hospital_admissions[[#This Row],[Patient Waittime]]&lt;=45,"Moderate","Long")))</f>
        <v>Moderate</v>
      </c>
    </row>
    <row r="2969" spans="1:13" x14ac:dyDescent="0.2">
      <c r="A2969" t="s">
        <v>5066</v>
      </c>
      <c r="B2969" s="1">
        <v>44417</v>
      </c>
      <c r="C2969" s="2">
        <v>0.83333333333333337</v>
      </c>
      <c r="D2969" t="s">
        <v>5067</v>
      </c>
      <c r="E2969" t="s">
        <v>13</v>
      </c>
      <c r="F2969">
        <v>67</v>
      </c>
      <c r="G2969" t="s">
        <v>187</v>
      </c>
      <c r="H2969" t="s">
        <v>15</v>
      </c>
      <c r="I2969" t="s">
        <v>16</v>
      </c>
      <c r="J2969">
        <v>5</v>
      </c>
      <c r="K2969">
        <v>47</v>
      </c>
      <c r="L29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69" t="str">
        <f>IF(RCH_hospital_admissions[[#This Row],[Patient Waittime]]&lt;=15,"Very Short",IF(RCH_hospital_admissions[[#This Row],[Patient Waittime]]&lt;=30,"Short", IF(RCH_hospital_admissions[[#This Row],[Patient Waittime]]&lt;=45,"Moderate","Long")))</f>
        <v>Long</v>
      </c>
    </row>
    <row r="2970" spans="1:13" x14ac:dyDescent="0.2">
      <c r="A2970" t="s">
        <v>5068</v>
      </c>
      <c r="B2970" s="1">
        <v>44668</v>
      </c>
      <c r="C2970" s="2">
        <v>0.88541666666666663</v>
      </c>
      <c r="D2970" t="s">
        <v>5069</v>
      </c>
      <c r="E2970" t="s">
        <v>20</v>
      </c>
      <c r="F2970">
        <v>52</v>
      </c>
      <c r="G2970" t="s">
        <v>14</v>
      </c>
      <c r="H2970" t="s">
        <v>21</v>
      </c>
      <c r="I2970" t="s">
        <v>16</v>
      </c>
      <c r="J2970">
        <v>6</v>
      </c>
      <c r="K2970">
        <v>37</v>
      </c>
      <c r="L29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970" t="str">
        <f>IF(RCH_hospital_admissions[[#This Row],[Patient Waittime]]&lt;=15,"Very Short",IF(RCH_hospital_admissions[[#This Row],[Patient Waittime]]&lt;=30,"Short", IF(RCH_hospital_admissions[[#This Row],[Patient Waittime]]&lt;=45,"Moderate","Long")))</f>
        <v>Moderate</v>
      </c>
    </row>
    <row r="2971" spans="1:13" x14ac:dyDescent="0.2">
      <c r="A2971" t="s">
        <v>5070</v>
      </c>
      <c r="B2971" s="1">
        <v>44267</v>
      </c>
      <c r="C2971" s="2">
        <v>0.88541666666666663</v>
      </c>
      <c r="D2971" t="s">
        <v>5071</v>
      </c>
      <c r="E2971" t="s">
        <v>20</v>
      </c>
      <c r="F2971">
        <v>71</v>
      </c>
      <c r="G2971" t="s">
        <v>14</v>
      </c>
      <c r="H2971" t="s">
        <v>15</v>
      </c>
      <c r="I2971" t="s">
        <v>33</v>
      </c>
      <c r="J2971">
        <v>7.5</v>
      </c>
      <c r="K2971">
        <v>19</v>
      </c>
      <c r="L29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71" t="str">
        <f>IF(RCH_hospital_admissions[[#This Row],[Patient Waittime]]&lt;=15,"Very Short",IF(RCH_hospital_admissions[[#This Row],[Patient Waittime]]&lt;=30,"Short", IF(RCH_hospital_admissions[[#This Row],[Patient Waittime]]&lt;=45,"Moderate","Long")))</f>
        <v>Short</v>
      </c>
    </row>
    <row r="2972" spans="1:13" x14ac:dyDescent="0.2">
      <c r="A2972" t="s">
        <v>5072</v>
      </c>
      <c r="B2972" s="1">
        <v>44457</v>
      </c>
      <c r="C2972" s="2">
        <v>0.71527777777777779</v>
      </c>
      <c r="D2972" t="s">
        <v>5073</v>
      </c>
      <c r="E2972" t="s">
        <v>20</v>
      </c>
      <c r="F2972">
        <v>34</v>
      </c>
      <c r="G2972" t="s">
        <v>14</v>
      </c>
      <c r="H2972" t="s">
        <v>15</v>
      </c>
      <c r="I2972" t="s">
        <v>16</v>
      </c>
      <c r="K2972">
        <v>38</v>
      </c>
      <c r="L29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72" t="str">
        <f>IF(RCH_hospital_admissions[[#This Row],[Patient Waittime]]&lt;=15,"Very Short",IF(RCH_hospital_admissions[[#This Row],[Patient Waittime]]&lt;=30,"Short", IF(RCH_hospital_admissions[[#This Row],[Patient Waittime]]&lt;=45,"Moderate","Long")))</f>
        <v>Moderate</v>
      </c>
    </row>
    <row r="2973" spans="1:13" x14ac:dyDescent="0.2">
      <c r="A2973" t="s">
        <v>5074</v>
      </c>
      <c r="B2973" s="1">
        <v>44213</v>
      </c>
      <c r="C2973" s="2">
        <v>0.31597222222222221</v>
      </c>
      <c r="D2973" t="s">
        <v>2775</v>
      </c>
      <c r="E2973" t="s">
        <v>13</v>
      </c>
      <c r="F2973">
        <v>66</v>
      </c>
      <c r="G2973" t="s">
        <v>14</v>
      </c>
      <c r="H2973" t="s">
        <v>43</v>
      </c>
      <c r="I2973" t="s">
        <v>16</v>
      </c>
      <c r="J2973">
        <v>4</v>
      </c>
      <c r="K2973">
        <v>27</v>
      </c>
      <c r="L29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73" t="str">
        <f>IF(RCH_hospital_admissions[[#This Row],[Patient Waittime]]&lt;=15,"Very Short",IF(RCH_hospital_admissions[[#This Row],[Patient Waittime]]&lt;=30,"Short", IF(RCH_hospital_admissions[[#This Row],[Patient Waittime]]&lt;=45,"Moderate","Long")))</f>
        <v>Short</v>
      </c>
    </row>
    <row r="2974" spans="1:13" x14ac:dyDescent="0.2">
      <c r="A2974" t="s">
        <v>5075</v>
      </c>
      <c r="B2974" s="1">
        <v>44494</v>
      </c>
      <c r="C2974" s="2">
        <v>0.77777777777777779</v>
      </c>
      <c r="D2974" t="s">
        <v>5076</v>
      </c>
      <c r="E2974" t="s">
        <v>13</v>
      </c>
      <c r="F2974">
        <v>66</v>
      </c>
      <c r="G2974" t="s">
        <v>14</v>
      </c>
      <c r="H2974" t="s">
        <v>43</v>
      </c>
      <c r="I2974" t="s">
        <v>33</v>
      </c>
      <c r="J2974">
        <v>7.5</v>
      </c>
      <c r="K2974">
        <v>14</v>
      </c>
      <c r="L29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74" t="str">
        <f>IF(RCH_hospital_admissions[[#This Row],[Patient Waittime]]&lt;=15,"Very Short",IF(RCH_hospital_admissions[[#This Row],[Patient Waittime]]&lt;=30,"Short", IF(RCH_hospital_admissions[[#This Row],[Patient Waittime]]&lt;=45,"Moderate","Long")))</f>
        <v>Very Short</v>
      </c>
    </row>
    <row r="2975" spans="1:13" x14ac:dyDescent="0.2">
      <c r="A2975" t="s">
        <v>5077</v>
      </c>
      <c r="B2975" s="1">
        <v>44499</v>
      </c>
      <c r="C2975" s="2">
        <v>0.26041666666666669</v>
      </c>
      <c r="D2975" t="s">
        <v>5078</v>
      </c>
      <c r="E2975" t="s">
        <v>13</v>
      </c>
      <c r="F2975">
        <v>41</v>
      </c>
      <c r="G2975" t="s">
        <v>24</v>
      </c>
      <c r="H2975" t="s">
        <v>15</v>
      </c>
      <c r="I2975" t="s">
        <v>16</v>
      </c>
      <c r="J2975">
        <v>8</v>
      </c>
      <c r="K2975">
        <v>30</v>
      </c>
      <c r="L29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75" t="str">
        <f>IF(RCH_hospital_admissions[[#This Row],[Patient Waittime]]&lt;=15,"Very Short",IF(RCH_hospital_admissions[[#This Row],[Patient Waittime]]&lt;=30,"Short", IF(RCH_hospital_admissions[[#This Row],[Patient Waittime]]&lt;=45,"Moderate","Long")))</f>
        <v>Short</v>
      </c>
    </row>
    <row r="2976" spans="1:13" x14ac:dyDescent="0.2">
      <c r="A2976" t="s">
        <v>5079</v>
      </c>
      <c r="B2976" s="1">
        <v>44445</v>
      </c>
      <c r="C2976" s="2">
        <v>0.60069444444444442</v>
      </c>
      <c r="D2976" t="s">
        <v>2729</v>
      </c>
      <c r="E2976" t="s">
        <v>13</v>
      </c>
      <c r="F2976">
        <v>14</v>
      </c>
      <c r="G2976" t="s">
        <v>24</v>
      </c>
      <c r="H2976" t="s">
        <v>21</v>
      </c>
      <c r="I2976" t="s">
        <v>16</v>
      </c>
      <c r="J2976">
        <v>5</v>
      </c>
      <c r="K2976">
        <v>36</v>
      </c>
      <c r="L29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2976" t="str">
        <f>IF(RCH_hospital_admissions[[#This Row],[Patient Waittime]]&lt;=15,"Very Short",IF(RCH_hospital_admissions[[#This Row],[Patient Waittime]]&lt;=30,"Short", IF(RCH_hospital_admissions[[#This Row],[Patient Waittime]]&lt;=45,"Moderate","Long")))</f>
        <v>Moderate</v>
      </c>
    </row>
    <row r="2977" spans="1:13" x14ac:dyDescent="0.2">
      <c r="A2977" t="s">
        <v>5080</v>
      </c>
      <c r="B2977" s="1">
        <v>44445</v>
      </c>
      <c r="C2977" s="2">
        <v>0.92708333333333337</v>
      </c>
      <c r="D2977" t="s">
        <v>5081</v>
      </c>
      <c r="E2977" t="s">
        <v>20</v>
      </c>
      <c r="F2977">
        <v>30</v>
      </c>
      <c r="G2977" t="s">
        <v>14</v>
      </c>
      <c r="H2977" t="s">
        <v>15</v>
      </c>
      <c r="I2977" t="s">
        <v>16</v>
      </c>
      <c r="J2977">
        <v>6</v>
      </c>
      <c r="K2977">
        <v>37</v>
      </c>
      <c r="L29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77" t="str">
        <f>IF(RCH_hospital_admissions[[#This Row],[Patient Waittime]]&lt;=15,"Very Short",IF(RCH_hospital_admissions[[#This Row],[Patient Waittime]]&lt;=30,"Short", IF(RCH_hospital_admissions[[#This Row],[Patient Waittime]]&lt;=45,"Moderate","Long")))</f>
        <v>Moderate</v>
      </c>
    </row>
    <row r="2978" spans="1:13" x14ac:dyDescent="0.2">
      <c r="A2978" t="s">
        <v>5082</v>
      </c>
      <c r="B2978" s="1">
        <v>44649</v>
      </c>
      <c r="C2978" s="2">
        <v>0.56597222222222221</v>
      </c>
      <c r="D2978" t="s">
        <v>5083</v>
      </c>
      <c r="E2978" t="s">
        <v>13</v>
      </c>
      <c r="F2978">
        <v>37</v>
      </c>
      <c r="G2978" t="s">
        <v>14</v>
      </c>
      <c r="H2978" t="s">
        <v>15</v>
      </c>
      <c r="I2978" t="s">
        <v>16</v>
      </c>
      <c r="J2978">
        <v>6</v>
      </c>
      <c r="K2978">
        <v>36</v>
      </c>
      <c r="L29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78" t="str">
        <f>IF(RCH_hospital_admissions[[#This Row],[Patient Waittime]]&lt;=15,"Very Short",IF(RCH_hospital_admissions[[#This Row],[Patient Waittime]]&lt;=30,"Short", IF(RCH_hospital_admissions[[#This Row],[Patient Waittime]]&lt;=45,"Moderate","Long")))</f>
        <v>Moderate</v>
      </c>
    </row>
    <row r="2979" spans="1:13" x14ac:dyDescent="0.2">
      <c r="A2979" t="s">
        <v>5084</v>
      </c>
      <c r="B2979" s="1">
        <v>44472</v>
      </c>
      <c r="C2979" s="2">
        <v>0.69097222222222221</v>
      </c>
      <c r="D2979" t="s">
        <v>5085</v>
      </c>
      <c r="E2979" t="s">
        <v>13</v>
      </c>
      <c r="F2979">
        <v>30</v>
      </c>
      <c r="G2979" t="s">
        <v>14</v>
      </c>
      <c r="H2979" t="s">
        <v>21</v>
      </c>
      <c r="I2979" t="s">
        <v>33</v>
      </c>
      <c r="J2979">
        <v>7.5</v>
      </c>
      <c r="K2979">
        <v>39</v>
      </c>
      <c r="L29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79" t="str">
        <f>IF(RCH_hospital_admissions[[#This Row],[Patient Waittime]]&lt;=15,"Very Short",IF(RCH_hospital_admissions[[#This Row],[Patient Waittime]]&lt;=30,"Short", IF(RCH_hospital_admissions[[#This Row],[Patient Waittime]]&lt;=45,"Moderate","Long")))</f>
        <v>Moderate</v>
      </c>
    </row>
    <row r="2980" spans="1:13" x14ac:dyDescent="0.2">
      <c r="A2980" t="s">
        <v>5086</v>
      </c>
      <c r="B2980" s="1">
        <v>44285</v>
      </c>
      <c r="C2980" s="2">
        <v>0.57986111111111116</v>
      </c>
      <c r="D2980" t="s">
        <v>5087</v>
      </c>
      <c r="E2980" t="s">
        <v>13</v>
      </c>
      <c r="F2980">
        <v>71</v>
      </c>
      <c r="G2980" t="s">
        <v>14</v>
      </c>
      <c r="H2980" t="s">
        <v>43</v>
      </c>
      <c r="I2980" t="s">
        <v>16</v>
      </c>
      <c r="K2980">
        <v>31</v>
      </c>
      <c r="L29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80" t="str">
        <f>IF(RCH_hospital_admissions[[#This Row],[Patient Waittime]]&lt;=15,"Very Short",IF(RCH_hospital_admissions[[#This Row],[Patient Waittime]]&lt;=30,"Short", IF(RCH_hospital_admissions[[#This Row],[Patient Waittime]]&lt;=45,"Moderate","Long")))</f>
        <v>Moderate</v>
      </c>
    </row>
    <row r="2981" spans="1:13" x14ac:dyDescent="0.2">
      <c r="A2981" t="s">
        <v>5088</v>
      </c>
      <c r="B2981" s="1">
        <v>44511</v>
      </c>
      <c r="C2981" s="2">
        <v>0.96180555555555558</v>
      </c>
      <c r="D2981" t="s">
        <v>2514</v>
      </c>
      <c r="E2981" t="s">
        <v>13</v>
      </c>
      <c r="F2981">
        <v>63</v>
      </c>
      <c r="G2981" t="s">
        <v>14</v>
      </c>
      <c r="H2981" t="s">
        <v>43</v>
      </c>
      <c r="I2981" t="s">
        <v>33</v>
      </c>
      <c r="J2981">
        <v>3.5</v>
      </c>
      <c r="K2981">
        <v>41</v>
      </c>
      <c r="L29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81" t="str">
        <f>IF(RCH_hospital_admissions[[#This Row],[Patient Waittime]]&lt;=15,"Very Short",IF(RCH_hospital_admissions[[#This Row],[Patient Waittime]]&lt;=30,"Short", IF(RCH_hospital_admissions[[#This Row],[Patient Waittime]]&lt;=45,"Moderate","Long")))</f>
        <v>Moderate</v>
      </c>
    </row>
    <row r="2982" spans="1:13" x14ac:dyDescent="0.2">
      <c r="A2982" t="s">
        <v>5089</v>
      </c>
      <c r="B2982" s="1">
        <v>44269</v>
      </c>
      <c r="C2982" s="2">
        <v>0.55208333333333337</v>
      </c>
      <c r="D2982" t="s">
        <v>718</v>
      </c>
      <c r="E2982" t="s">
        <v>13</v>
      </c>
      <c r="F2982">
        <v>70</v>
      </c>
      <c r="G2982" t="s">
        <v>14</v>
      </c>
      <c r="H2982" t="s">
        <v>114</v>
      </c>
      <c r="I2982" t="s">
        <v>16</v>
      </c>
      <c r="J2982">
        <v>7</v>
      </c>
      <c r="K2982">
        <v>18</v>
      </c>
      <c r="L29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82" t="str">
        <f>IF(RCH_hospital_admissions[[#This Row],[Patient Waittime]]&lt;=15,"Very Short",IF(RCH_hospital_admissions[[#This Row],[Patient Waittime]]&lt;=30,"Short", IF(RCH_hospital_admissions[[#This Row],[Patient Waittime]]&lt;=45,"Moderate","Long")))</f>
        <v>Short</v>
      </c>
    </row>
    <row r="2983" spans="1:13" x14ac:dyDescent="0.2">
      <c r="A2983" t="s">
        <v>5090</v>
      </c>
      <c r="B2983" s="1">
        <v>44322</v>
      </c>
      <c r="C2983" s="2">
        <v>0.51388888888888884</v>
      </c>
      <c r="D2983" t="s">
        <v>5091</v>
      </c>
      <c r="E2983" t="s">
        <v>13</v>
      </c>
      <c r="F2983">
        <v>41</v>
      </c>
      <c r="G2983" t="s">
        <v>14</v>
      </c>
      <c r="H2983" t="s">
        <v>15</v>
      </c>
      <c r="I2983" t="s">
        <v>16</v>
      </c>
      <c r="J2983">
        <v>6</v>
      </c>
      <c r="K2983">
        <v>36</v>
      </c>
      <c r="L29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83" t="str">
        <f>IF(RCH_hospital_admissions[[#This Row],[Patient Waittime]]&lt;=15,"Very Short",IF(RCH_hospital_admissions[[#This Row],[Patient Waittime]]&lt;=30,"Short", IF(RCH_hospital_admissions[[#This Row],[Patient Waittime]]&lt;=45,"Moderate","Long")))</f>
        <v>Moderate</v>
      </c>
    </row>
    <row r="2984" spans="1:13" x14ac:dyDescent="0.2">
      <c r="A2984" t="s">
        <v>5092</v>
      </c>
      <c r="B2984" s="1">
        <v>44592</v>
      </c>
      <c r="C2984" s="2">
        <v>0.35069444444444442</v>
      </c>
      <c r="D2984" t="s">
        <v>1996</v>
      </c>
      <c r="E2984" t="s">
        <v>20</v>
      </c>
      <c r="F2984">
        <v>38</v>
      </c>
      <c r="G2984" t="s">
        <v>14</v>
      </c>
      <c r="H2984" t="s">
        <v>15</v>
      </c>
      <c r="I2984" t="s">
        <v>16</v>
      </c>
      <c r="J2984">
        <v>6</v>
      </c>
      <c r="K2984">
        <v>53</v>
      </c>
      <c r="L29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84" t="str">
        <f>IF(RCH_hospital_admissions[[#This Row],[Patient Waittime]]&lt;=15,"Very Short",IF(RCH_hospital_admissions[[#This Row],[Patient Waittime]]&lt;=30,"Short", IF(RCH_hospital_admissions[[#This Row],[Patient Waittime]]&lt;=45,"Moderate","Long")))</f>
        <v>Long</v>
      </c>
    </row>
    <row r="2985" spans="1:13" x14ac:dyDescent="0.2">
      <c r="A2985" t="s">
        <v>5093</v>
      </c>
      <c r="B2985" s="1">
        <v>44498</v>
      </c>
      <c r="C2985" s="2">
        <v>0.41666666666666669</v>
      </c>
      <c r="D2985" t="s">
        <v>1191</v>
      </c>
      <c r="E2985" t="s">
        <v>13</v>
      </c>
      <c r="F2985">
        <v>34</v>
      </c>
      <c r="G2985" t="s">
        <v>14</v>
      </c>
      <c r="H2985" t="s">
        <v>83</v>
      </c>
      <c r="I2985" t="s">
        <v>33</v>
      </c>
      <c r="J2985">
        <v>6.5</v>
      </c>
      <c r="K2985">
        <v>28</v>
      </c>
      <c r="L29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85" t="str">
        <f>IF(RCH_hospital_admissions[[#This Row],[Patient Waittime]]&lt;=15,"Very Short",IF(RCH_hospital_admissions[[#This Row],[Patient Waittime]]&lt;=30,"Short", IF(RCH_hospital_admissions[[#This Row],[Patient Waittime]]&lt;=45,"Moderate","Long")))</f>
        <v>Short</v>
      </c>
    </row>
    <row r="2986" spans="1:13" x14ac:dyDescent="0.2">
      <c r="A2986" t="s">
        <v>5094</v>
      </c>
      <c r="B2986" s="1">
        <v>44283</v>
      </c>
      <c r="C2986" s="2">
        <v>0.59722222222222221</v>
      </c>
      <c r="D2986" t="s">
        <v>5095</v>
      </c>
      <c r="E2986" t="s">
        <v>20</v>
      </c>
      <c r="F2986">
        <v>39</v>
      </c>
      <c r="G2986" t="s">
        <v>74</v>
      </c>
      <c r="H2986" t="s">
        <v>83</v>
      </c>
      <c r="I2986" t="s">
        <v>16</v>
      </c>
      <c r="J2986">
        <v>6</v>
      </c>
      <c r="K2986">
        <v>44</v>
      </c>
      <c r="L29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86" t="str">
        <f>IF(RCH_hospital_admissions[[#This Row],[Patient Waittime]]&lt;=15,"Very Short",IF(RCH_hospital_admissions[[#This Row],[Patient Waittime]]&lt;=30,"Short", IF(RCH_hospital_admissions[[#This Row],[Patient Waittime]]&lt;=45,"Moderate","Long")))</f>
        <v>Moderate</v>
      </c>
    </row>
    <row r="2987" spans="1:13" x14ac:dyDescent="0.2">
      <c r="A2987" t="s">
        <v>5096</v>
      </c>
      <c r="B2987" s="1">
        <v>44346</v>
      </c>
      <c r="C2987" s="2">
        <v>0.3923611111111111</v>
      </c>
      <c r="D2987" t="s">
        <v>5097</v>
      </c>
      <c r="E2987" t="s">
        <v>20</v>
      </c>
      <c r="F2987">
        <v>38</v>
      </c>
      <c r="G2987" t="s">
        <v>14</v>
      </c>
      <c r="H2987" t="s">
        <v>15</v>
      </c>
      <c r="I2987" t="s">
        <v>16</v>
      </c>
      <c r="K2987">
        <v>37</v>
      </c>
      <c r="L29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87" t="str">
        <f>IF(RCH_hospital_admissions[[#This Row],[Patient Waittime]]&lt;=15,"Very Short",IF(RCH_hospital_admissions[[#This Row],[Patient Waittime]]&lt;=30,"Short", IF(RCH_hospital_admissions[[#This Row],[Patient Waittime]]&lt;=45,"Moderate","Long")))</f>
        <v>Moderate</v>
      </c>
    </row>
    <row r="2988" spans="1:13" x14ac:dyDescent="0.2">
      <c r="A2988" t="s">
        <v>5098</v>
      </c>
      <c r="B2988" s="1">
        <v>44507</v>
      </c>
      <c r="C2988" s="2">
        <v>0.37152777777777779</v>
      </c>
      <c r="D2988" t="s">
        <v>5099</v>
      </c>
      <c r="E2988" t="s">
        <v>13</v>
      </c>
      <c r="F2988">
        <v>24</v>
      </c>
      <c r="G2988" t="s">
        <v>14</v>
      </c>
      <c r="H2988" t="s">
        <v>83</v>
      </c>
      <c r="I2988" t="s">
        <v>16</v>
      </c>
      <c r="J2988">
        <v>9</v>
      </c>
      <c r="K2988">
        <v>25</v>
      </c>
      <c r="L29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988" t="str">
        <f>IF(RCH_hospital_admissions[[#This Row],[Patient Waittime]]&lt;=15,"Very Short",IF(RCH_hospital_admissions[[#This Row],[Patient Waittime]]&lt;=30,"Short", IF(RCH_hospital_admissions[[#This Row],[Patient Waittime]]&lt;=45,"Moderate","Long")))</f>
        <v>Short</v>
      </c>
    </row>
    <row r="2989" spans="1:13" x14ac:dyDescent="0.2">
      <c r="A2989" t="s">
        <v>5100</v>
      </c>
      <c r="B2989" s="1">
        <v>44238</v>
      </c>
      <c r="C2989" s="2">
        <v>0.40625</v>
      </c>
      <c r="D2989" t="s">
        <v>5101</v>
      </c>
      <c r="E2989" t="s">
        <v>13</v>
      </c>
      <c r="F2989">
        <v>28</v>
      </c>
      <c r="G2989" t="s">
        <v>24</v>
      </c>
      <c r="H2989" t="s">
        <v>15</v>
      </c>
      <c r="I2989" t="s">
        <v>16</v>
      </c>
      <c r="K2989">
        <v>53</v>
      </c>
      <c r="L29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989" t="str">
        <f>IF(RCH_hospital_admissions[[#This Row],[Patient Waittime]]&lt;=15,"Very Short",IF(RCH_hospital_admissions[[#This Row],[Patient Waittime]]&lt;=30,"Short", IF(RCH_hospital_admissions[[#This Row],[Patient Waittime]]&lt;=45,"Moderate","Long")))</f>
        <v>Long</v>
      </c>
    </row>
    <row r="2990" spans="1:13" x14ac:dyDescent="0.2">
      <c r="A2990" t="s">
        <v>5102</v>
      </c>
      <c r="B2990" s="1">
        <v>44744</v>
      </c>
      <c r="C2990" s="2">
        <v>0.70833333333333337</v>
      </c>
      <c r="D2990" t="s">
        <v>5103</v>
      </c>
      <c r="E2990" t="s">
        <v>20</v>
      </c>
      <c r="F2990">
        <v>28</v>
      </c>
      <c r="G2990" t="s">
        <v>14</v>
      </c>
      <c r="H2990" t="s">
        <v>43</v>
      </c>
      <c r="I2990" t="s">
        <v>16</v>
      </c>
      <c r="J2990">
        <v>8</v>
      </c>
      <c r="K2990">
        <v>28</v>
      </c>
      <c r="L29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990" t="str">
        <f>IF(RCH_hospital_admissions[[#This Row],[Patient Waittime]]&lt;=15,"Very Short",IF(RCH_hospital_admissions[[#This Row],[Patient Waittime]]&lt;=30,"Short", IF(RCH_hospital_admissions[[#This Row],[Patient Waittime]]&lt;=45,"Moderate","Long")))</f>
        <v>Short</v>
      </c>
    </row>
    <row r="2991" spans="1:13" x14ac:dyDescent="0.2">
      <c r="A2991" t="s">
        <v>5104</v>
      </c>
      <c r="B2991" s="1">
        <v>44403</v>
      </c>
      <c r="C2991" s="2">
        <v>0.61111111111111116</v>
      </c>
      <c r="D2991" t="s">
        <v>5105</v>
      </c>
      <c r="E2991" t="s">
        <v>13</v>
      </c>
      <c r="F2991">
        <v>67</v>
      </c>
      <c r="G2991" t="s">
        <v>14</v>
      </c>
      <c r="H2991" t="s">
        <v>38</v>
      </c>
      <c r="I2991" t="s">
        <v>33</v>
      </c>
      <c r="K2991">
        <v>41</v>
      </c>
      <c r="L29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91" t="str">
        <f>IF(RCH_hospital_admissions[[#This Row],[Patient Waittime]]&lt;=15,"Very Short",IF(RCH_hospital_admissions[[#This Row],[Patient Waittime]]&lt;=30,"Short", IF(RCH_hospital_admissions[[#This Row],[Patient Waittime]]&lt;=45,"Moderate","Long")))</f>
        <v>Moderate</v>
      </c>
    </row>
    <row r="2992" spans="1:13" x14ac:dyDescent="0.2">
      <c r="A2992" t="s">
        <v>5106</v>
      </c>
      <c r="B2992" s="1">
        <v>44230</v>
      </c>
      <c r="C2992" s="2">
        <v>0.66666666666666663</v>
      </c>
      <c r="D2992" t="s">
        <v>5107</v>
      </c>
      <c r="E2992" t="s">
        <v>13</v>
      </c>
      <c r="F2992">
        <v>75</v>
      </c>
      <c r="G2992" t="s">
        <v>14</v>
      </c>
      <c r="H2992" t="s">
        <v>43</v>
      </c>
      <c r="I2992" t="s">
        <v>16</v>
      </c>
      <c r="J2992">
        <v>10</v>
      </c>
      <c r="K2992">
        <v>11</v>
      </c>
      <c r="L29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2992" t="str">
        <f>IF(RCH_hospital_admissions[[#This Row],[Patient Waittime]]&lt;=15,"Very Short",IF(RCH_hospital_admissions[[#This Row],[Patient Waittime]]&lt;=30,"Short", IF(RCH_hospital_admissions[[#This Row],[Patient Waittime]]&lt;=45,"Moderate","Long")))</f>
        <v>Very Short</v>
      </c>
    </row>
    <row r="2993" spans="1:13" x14ac:dyDescent="0.2">
      <c r="A2993" t="s">
        <v>5108</v>
      </c>
      <c r="B2993" s="1">
        <v>44870</v>
      </c>
      <c r="C2993" s="2">
        <v>7.6388888888888895E-2</v>
      </c>
      <c r="D2993" t="s">
        <v>5109</v>
      </c>
      <c r="E2993" t="s">
        <v>20</v>
      </c>
      <c r="F2993">
        <v>45</v>
      </c>
      <c r="G2993" t="s">
        <v>14</v>
      </c>
      <c r="H2993" t="s">
        <v>38</v>
      </c>
      <c r="I2993" t="s">
        <v>16</v>
      </c>
      <c r="J2993">
        <v>6</v>
      </c>
      <c r="K2993">
        <v>31</v>
      </c>
      <c r="L29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993" t="str">
        <f>IF(RCH_hospital_admissions[[#This Row],[Patient Waittime]]&lt;=15,"Very Short",IF(RCH_hospital_admissions[[#This Row],[Patient Waittime]]&lt;=30,"Short", IF(RCH_hospital_admissions[[#This Row],[Patient Waittime]]&lt;=45,"Moderate","Long")))</f>
        <v>Moderate</v>
      </c>
    </row>
    <row r="2994" spans="1:13" x14ac:dyDescent="0.2">
      <c r="A2994" t="s">
        <v>5110</v>
      </c>
      <c r="B2994" s="1">
        <v>44634</v>
      </c>
      <c r="C2994" s="2">
        <v>0.77430555555555558</v>
      </c>
      <c r="D2994" t="s">
        <v>5111</v>
      </c>
      <c r="E2994" t="s">
        <v>13</v>
      </c>
      <c r="F2994">
        <v>36</v>
      </c>
      <c r="G2994" t="s">
        <v>14</v>
      </c>
      <c r="H2994" t="s">
        <v>43</v>
      </c>
      <c r="I2994" t="s">
        <v>33</v>
      </c>
      <c r="J2994">
        <v>7.5</v>
      </c>
      <c r="K2994">
        <v>28</v>
      </c>
      <c r="L29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2994" t="str">
        <f>IF(RCH_hospital_admissions[[#This Row],[Patient Waittime]]&lt;=15,"Very Short",IF(RCH_hospital_admissions[[#This Row],[Patient Waittime]]&lt;=30,"Short", IF(RCH_hospital_admissions[[#This Row],[Patient Waittime]]&lt;=45,"Moderate","Long")))</f>
        <v>Short</v>
      </c>
    </row>
    <row r="2995" spans="1:13" x14ac:dyDescent="0.2">
      <c r="A2995" t="s">
        <v>5112</v>
      </c>
      <c r="B2995" s="1">
        <v>44855</v>
      </c>
      <c r="C2995" s="2">
        <v>0.39583333333333331</v>
      </c>
      <c r="D2995" t="s">
        <v>5113</v>
      </c>
      <c r="E2995" t="s">
        <v>20</v>
      </c>
      <c r="F2995">
        <v>64</v>
      </c>
      <c r="G2995" t="s">
        <v>14</v>
      </c>
      <c r="H2995" t="s">
        <v>32</v>
      </c>
      <c r="I2995" t="s">
        <v>33</v>
      </c>
      <c r="J2995">
        <v>5.5</v>
      </c>
      <c r="K2995">
        <v>46</v>
      </c>
      <c r="L29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95" t="str">
        <f>IF(RCH_hospital_admissions[[#This Row],[Patient Waittime]]&lt;=15,"Very Short",IF(RCH_hospital_admissions[[#This Row],[Patient Waittime]]&lt;=30,"Short", IF(RCH_hospital_admissions[[#This Row],[Patient Waittime]]&lt;=45,"Moderate","Long")))</f>
        <v>Long</v>
      </c>
    </row>
    <row r="2996" spans="1:13" x14ac:dyDescent="0.2">
      <c r="A2996" t="s">
        <v>5114</v>
      </c>
      <c r="B2996" s="1">
        <v>44626</v>
      </c>
      <c r="C2996" s="2">
        <v>0.33333333333333331</v>
      </c>
      <c r="D2996" t="s">
        <v>5115</v>
      </c>
      <c r="E2996" t="s">
        <v>20</v>
      </c>
      <c r="F2996">
        <v>45</v>
      </c>
      <c r="G2996" t="s">
        <v>14</v>
      </c>
      <c r="H2996" t="s">
        <v>38</v>
      </c>
      <c r="I2996" t="s">
        <v>33</v>
      </c>
      <c r="J2996">
        <v>9.5</v>
      </c>
      <c r="K2996">
        <v>40</v>
      </c>
      <c r="L29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2996" t="str">
        <f>IF(RCH_hospital_admissions[[#This Row],[Patient Waittime]]&lt;=15,"Very Short",IF(RCH_hospital_admissions[[#This Row],[Patient Waittime]]&lt;=30,"Short", IF(RCH_hospital_admissions[[#This Row],[Patient Waittime]]&lt;=45,"Moderate","Long")))</f>
        <v>Moderate</v>
      </c>
    </row>
    <row r="2997" spans="1:13" x14ac:dyDescent="0.2">
      <c r="A2997" t="s">
        <v>5116</v>
      </c>
      <c r="B2997" s="1">
        <v>44213</v>
      </c>
      <c r="C2997" s="2">
        <v>0.69791666666666663</v>
      </c>
      <c r="D2997" t="s">
        <v>5117</v>
      </c>
      <c r="E2997" t="s">
        <v>20</v>
      </c>
      <c r="F2997">
        <v>24</v>
      </c>
      <c r="G2997" t="s">
        <v>14</v>
      </c>
      <c r="H2997" t="s">
        <v>15</v>
      </c>
      <c r="I2997" t="s">
        <v>33</v>
      </c>
      <c r="J2997">
        <v>5.5</v>
      </c>
      <c r="K2997">
        <v>36</v>
      </c>
      <c r="L29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997" t="str">
        <f>IF(RCH_hospital_admissions[[#This Row],[Patient Waittime]]&lt;=15,"Very Short",IF(RCH_hospital_admissions[[#This Row],[Patient Waittime]]&lt;=30,"Short", IF(RCH_hospital_admissions[[#This Row],[Patient Waittime]]&lt;=45,"Moderate","Long")))</f>
        <v>Moderate</v>
      </c>
    </row>
    <row r="2998" spans="1:13" x14ac:dyDescent="0.2">
      <c r="A2998" t="s">
        <v>5118</v>
      </c>
      <c r="B2998" s="1">
        <v>44585</v>
      </c>
      <c r="C2998" s="2">
        <v>0.97916666666666663</v>
      </c>
      <c r="D2998" t="s">
        <v>4462</v>
      </c>
      <c r="E2998" t="s">
        <v>13</v>
      </c>
      <c r="F2998">
        <v>29</v>
      </c>
      <c r="G2998" t="s">
        <v>14</v>
      </c>
      <c r="H2998" t="s">
        <v>43</v>
      </c>
      <c r="I2998" t="s">
        <v>16</v>
      </c>
      <c r="J2998">
        <v>4</v>
      </c>
      <c r="K2998">
        <v>48</v>
      </c>
      <c r="L29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2998" t="str">
        <f>IF(RCH_hospital_admissions[[#This Row],[Patient Waittime]]&lt;=15,"Very Short",IF(RCH_hospital_admissions[[#This Row],[Patient Waittime]]&lt;=30,"Short", IF(RCH_hospital_admissions[[#This Row],[Patient Waittime]]&lt;=45,"Moderate","Long")))</f>
        <v>Long</v>
      </c>
    </row>
    <row r="2999" spans="1:13" x14ac:dyDescent="0.2">
      <c r="A2999" t="s">
        <v>5119</v>
      </c>
      <c r="B2999" s="1">
        <v>44597</v>
      </c>
      <c r="C2999" s="2">
        <v>0.75</v>
      </c>
      <c r="D2999" t="s">
        <v>4410</v>
      </c>
      <c r="E2999" t="s">
        <v>13</v>
      </c>
      <c r="F2999">
        <v>70</v>
      </c>
      <c r="G2999" t="s">
        <v>14</v>
      </c>
      <c r="H2999" t="s">
        <v>15</v>
      </c>
      <c r="I2999" t="s">
        <v>16</v>
      </c>
      <c r="J2999">
        <v>7</v>
      </c>
      <c r="K2999">
        <v>34</v>
      </c>
      <c r="L29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2999" t="str">
        <f>IF(RCH_hospital_admissions[[#This Row],[Patient Waittime]]&lt;=15,"Very Short",IF(RCH_hospital_admissions[[#This Row],[Patient Waittime]]&lt;=30,"Short", IF(RCH_hospital_admissions[[#This Row],[Patient Waittime]]&lt;=45,"Moderate","Long")))</f>
        <v>Moderate</v>
      </c>
    </row>
    <row r="3000" spans="1:13" x14ac:dyDescent="0.2">
      <c r="A3000" t="s">
        <v>5120</v>
      </c>
      <c r="B3000" s="1">
        <v>44667</v>
      </c>
      <c r="C3000" s="2">
        <v>0.61111111111111116</v>
      </c>
      <c r="D3000" t="s">
        <v>1483</v>
      </c>
      <c r="E3000" t="s">
        <v>13</v>
      </c>
      <c r="F3000">
        <v>11</v>
      </c>
      <c r="G3000" t="s">
        <v>14</v>
      </c>
      <c r="H3000" t="s">
        <v>43</v>
      </c>
      <c r="I3000" t="s">
        <v>16</v>
      </c>
      <c r="J3000">
        <v>5</v>
      </c>
      <c r="K3000">
        <v>17</v>
      </c>
      <c r="L30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000" t="str">
        <f>IF(RCH_hospital_admissions[[#This Row],[Patient Waittime]]&lt;=15,"Very Short",IF(RCH_hospital_admissions[[#This Row],[Patient Waittime]]&lt;=30,"Short", IF(RCH_hospital_admissions[[#This Row],[Patient Waittime]]&lt;=45,"Moderate","Long")))</f>
        <v>Short</v>
      </c>
    </row>
    <row r="3001" spans="1:13" x14ac:dyDescent="0.2">
      <c r="A3001" t="s">
        <v>5121</v>
      </c>
      <c r="B3001" s="1">
        <v>44240</v>
      </c>
      <c r="C3001" s="2">
        <v>0.81597222222222221</v>
      </c>
      <c r="D3001" t="s">
        <v>5122</v>
      </c>
      <c r="E3001" t="s">
        <v>20</v>
      </c>
      <c r="F3001">
        <v>26</v>
      </c>
      <c r="G3001" t="s">
        <v>160</v>
      </c>
      <c r="H3001" t="s">
        <v>21</v>
      </c>
      <c r="I3001" t="s">
        <v>16</v>
      </c>
      <c r="K3001">
        <v>29</v>
      </c>
      <c r="L30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001" t="str">
        <f>IF(RCH_hospital_admissions[[#This Row],[Patient Waittime]]&lt;=15,"Very Short",IF(RCH_hospital_admissions[[#This Row],[Patient Waittime]]&lt;=30,"Short", IF(RCH_hospital_admissions[[#This Row],[Patient Waittime]]&lt;=45,"Moderate","Long")))</f>
        <v>Short</v>
      </c>
    </row>
    <row r="3002" spans="1:13" x14ac:dyDescent="0.2">
      <c r="A3002" t="s">
        <v>5123</v>
      </c>
      <c r="B3002" s="1">
        <v>44301</v>
      </c>
      <c r="C3002" s="2">
        <v>0.98263888888888884</v>
      </c>
      <c r="D3002" t="s">
        <v>5124</v>
      </c>
      <c r="E3002" t="s">
        <v>20</v>
      </c>
      <c r="F3002">
        <v>47</v>
      </c>
      <c r="G3002" t="s">
        <v>74</v>
      </c>
      <c r="H3002" t="s">
        <v>38</v>
      </c>
      <c r="I3002" t="s">
        <v>33</v>
      </c>
      <c r="K3002">
        <v>31</v>
      </c>
      <c r="L30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002" t="str">
        <f>IF(RCH_hospital_admissions[[#This Row],[Patient Waittime]]&lt;=15,"Very Short",IF(RCH_hospital_admissions[[#This Row],[Patient Waittime]]&lt;=30,"Short", IF(RCH_hospital_admissions[[#This Row],[Patient Waittime]]&lt;=45,"Moderate","Long")))</f>
        <v>Moderate</v>
      </c>
    </row>
    <row r="3003" spans="1:13" x14ac:dyDescent="0.2">
      <c r="A3003" t="s">
        <v>5125</v>
      </c>
      <c r="B3003" s="1">
        <v>44887</v>
      </c>
      <c r="C3003" s="2">
        <v>0.52083333333333337</v>
      </c>
      <c r="D3003" t="s">
        <v>5126</v>
      </c>
      <c r="E3003" t="s">
        <v>13</v>
      </c>
      <c r="F3003">
        <v>24</v>
      </c>
      <c r="G3003" t="s">
        <v>14</v>
      </c>
      <c r="H3003" t="s">
        <v>43</v>
      </c>
      <c r="I3003" t="s">
        <v>16</v>
      </c>
      <c r="K3003">
        <v>43</v>
      </c>
      <c r="L30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003" t="str">
        <f>IF(RCH_hospital_admissions[[#This Row],[Patient Waittime]]&lt;=15,"Very Short",IF(RCH_hospital_admissions[[#This Row],[Patient Waittime]]&lt;=30,"Short", IF(RCH_hospital_admissions[[#This Row],[Patient Waittime]]&lt;=45,"Moderate","Long")))</f>
        <v>Moderate</v>
      </c>
    </row>
    <row r="3004" spans="1:13" x14ac:dyDescent="0.2">
      <c r="A3004" t="s">
        <v>5127</v>
      </c>
      <c r="B3004" s="1">
        <v>44273</v>
      </c>
      <c r="C3004" s="2">
        <v>0.85416666666666663</v>
      </c>
      <c r="D3004" t="s">
        <v>2462</v>
      </c>
      <c r="E3004" t="s">
        <v>20</v>
      </c>
      <c r="F3004">
        <v>68</v>
      </c>
      <c r="G3004" t="s">
        <v>14</v>
      </c>
      <c r="H3004" t="s">
        <v>32</v>
      </c>
      <c r="I3004" t="s">
        <v>16</v>
      </c>
      <c r="J3004">
        <v>4</v>
      </c>
      <c r="K3004">
        <v>50</v>
      </c>
      <c r="L30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004" t="str">
        <f>IF(RCH_hospital_admissions[[#This Row],[Patient Waittime]]&lt;=15,"Very Short",IF(RCH_hospital_admissions[[#This Row],[Patient Waittime]]&lt;=30,"Short", IF(RCH_hospital_admissions[[#This Row],[Patient Waittime]]&lt;=45,"Moderate","Long")))</f>
        <v>Long</v>
      </c>
    </row>
    <row r="3005" spans="1:13" x14ac:dyDescent="0.2">
      <c r="A3005" t="s">
        <v>5128</v>
      </c>
      <c r="B3005" s="1">
        <v>44883</v>
      </c>
      <c r="C3005" s="2">
        <v>0.1111111111111111</v>
      </c>
      <c r="D3005" t="s">
        <v>3561</v>
      </c>
      <c r="E3005" t="s">
        <v>20</v>
      </c>
      <c r="F3005">
        <v>45</v>
      </c>
      <c r="G3005" t="s">
        <v>14</v>
      </c>
      <c r="H3005" t="s">
        <v>43</v>
      </c>
      <c r="I3005" t="s">
        <v>33</v>
      </c>
      <c r="J3005">
        <v>8.5</v>
      </c>
      <c r="K3005">
        <v>32</v>
      </c>
      <c r="L30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005" t="str">
        <f>IF(RCH_hospital_admissions[[#This Row],[Patient Waittime]]&lt;=15,"Very Short",IF(RCH_hospital_admissions[[#This Row],[Patient Waittime]]&lt;=30,"Short", IF(RCH_hospital_admissions[[#This Row],[Patient Waittime]]&lt;=45,"Moderate","Long")))</f>
        <v>Moderate</v>
      </c>
    </row>
    <row r="3006" spans="1:13" x14ac:dyDescent="0.2">
      <c r="A3006" t="s">
        <v>5129</v>
      </c>
      <c r="B3006" s="1">
        <v>44887</v>
      </c>
      <c r="C3006" s="2">
        <v>0.59027777777777779</v>
      </c>
      <c r="D3006" t="s">
        <v>5130</v>
      </c>
      <c r="E3006" t="s">
        <v>20</v>
      </c>
      <c r="F3006">
        <v>35</v>
      </c>
      <c r="G3006" t="s">
        <v>14</v>
      </c>
      <c r="H3006" t="s">
        <v>15</v>
      </c>
      <c r="I3006" t="s">
        <v>16</v>
      </c>
      <c r="K3006">
        <v>42</v>
      </c>
      <c r="L30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06" t="str">
        <f>IF(RCH_hospital_admissions[[#This Row],[Patient Waittime]]&lt;=15,"Very Short",IF(RCH_hospital_admissions[[#This Row],[Patient Waittime]]&lt;=30,"Short", IF(RCH_hospital_admissions[[#This Row],[Patient Waittime]]&lt;=45,"Moderate","Long")))</f>
        <v>Moderate</v>
      </c>
    </row>
    <row r="3007" spans="1:13" x14ac:dyDescent="0.2">
      <c r="A3007" t="s">
        <v>5131</v>
      </c>
      <c r="B3007" s="1">
        <v>44467</v>
      </c>
      <c r="C3007" s="2">
        <v>0.75347222222222221</v>
      </c>
      <c r="D3007" t="s">
        <v>1286</v>
      </c>
      <c r="E3007" t="s">
        <v>13</v>
      </c>
      <c r="F3007">
        <v>33</v>
      </c>
      <c r="G3007" t="s">
        <v>160</v>
      </c>
      <c r="H3007" t="s">
        <v>21</v>
      </c>
      <c r="I3007" t="s">
        <v>16</v>
      </c>
      <c r="J3007">
        <v>6</v>
      </c>
      <c r="K3007">
        <v>32</v>
      </c>
      <c r="L30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07" t="str">
        <f>IF(RCH_hospital_admissions[[#This Row],[Patient Waittime]]&lt;=15,"Very Short",IF(RCH_hospital_admissions[[#This Row],[Patient Waittime]]&lt;=30,"Short", IF(RCH_hospital_admissions[[#This Row],[Patient Waittime]]&lt;=45,"Moderate","Long")))</f>
        <v>Moderate</v>
      </c>
    </row>
    <row r="3008" spans="1:13" x14ac:dyDescent="0.2">
      <c r="A3008" t="s">
        <v>5132</v>
      </c>
      <c r="B3008" s="1">
        <v>44495</v>
      </c>
      <c r="C3008" s="2">
        <v>0.72569444444444442</v>
      </c>
      <c r="D3008" t="s">
        <v>2041</v>
      </c>
      <c r="E3008" t="s">
        <v>20</v>
      </c>
      <c r="F3008">
        <v>36</v>
      </c>
      <c r="G3008" t="s">
        <v>14</v>
      </c>
      <c r="H3008" t="s">
        <v>15</v>
      </c>
      <c r="I3008" t="s">
        <v>16</v>
      </c>
      <c r="J3008">
        <v>6</v>
      </c>
      <c r="K3008">
        <v>44</v>
      </c>
      <c r="L30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08" t="str">
        <f>IF(RCH_hospital_admissions[[#This Row],[Patient Waittime]]&lt;=15,"Very Short",IF(RCH_hospital_admissions[[#This Row],[Patient Waittime]]&lt;=30,"Short", IF(RCH_hospital_admissions[[#This Row],[Patient Waittime]]&lt;=45,"Moderate","Long")))</f>
        <v>Moderate</v>
      </c>
    </row>
    <row r="3009" spans="1:13" x14ac:dyDescent="0.2">
      <c r="A3009" t="s">
        <v>5133</v>
      </c>
      <c r="B3009" s="1">
        <v>44546</v>
      </c>
      <c r="C3009" s="2">
        <v>0.73611111111111116</v>
      </c>
      <c r="D3009" t="s">
        <v>5134</v>
      </c>
      <c r="E3009" t="s">
        <v>20</v>
      </c>
      <c r="F3009">
        <v>63</v>
      </c>
      <c r="G3009" t="s">
        <v>24</v>
      </c>
      <c r="H3009" t="s">
        <v>43</v>
      </c>
      <c r="I3009" t="s">
        <v>16</v>
      </c>
      <c r="J3009">
        <v>5</v>
      </c>
      <c r="K3009">
        <v>31</v>
      </c>
      <c r="L30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009" t="str">
        <f>IF(RCH_hospital_admissions[[#This Row],[Patient Waittime]]&lt;=15,"Very Short",IF(RCH_hospital_admissions[[#This Row],[Patient Waittime]]&lt;=30,"Short", IF(RCH_hospital_admissions[[#This Row],[Patient Waittime]]&lt;=45,"Moderate","Long")))</f>
        <v>Moderate</v>
      </c>
    </row>
    <row r="3010" spans="1:13" x14ac:dyDescent="0.2">
      <c r="A3010" t="s">
        <v>5135</v>
      </c>
      <c r="B3010" s="1">
        <v>44410</v>
      </c>
      <c r="C3010" s="2">
        <v>0.75</v>
      </c>
      <c r="D3010" t="s">
        <v>3120</v>
      </c>
      <c r="E3010" t="s">
        <v>13</v>
      </c>
      <c r="F3010">
        <v>12</v>
      </c>
      <c r="G3010" t="s">
        <v>14</v>
      </c>
      <c r="H3010" t="s">
        <v>27</v>
      </c>
      <c r="I3010" t="s">
        <v>16</v>
      </c>
      <c r="J3010">
        <v>6</v>
      </c>
      <c r="K3010">
        <v>26</v>
      </c>
      <c r="L30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010" t="str">
        <f>IF(RCH_hospital_admissions[[#This Row],[Patient Waittime]]&lt;=15,"Very Short",IF(RCH_hospital_admissions[[#This Row],[Patient Waittime]]&lt;=30,"Short", IF(RCH_hospital_admissions[[#This Row],[Patient Waittime]]&lt;=45,"Moderate","Long")))</f>
        <v>Short</v>
      </c>
    </row>
    <row r="3011" spans="1:13" x14ac:dyDescent="0.2">
      <c r="A3011" t="s">
        <v>5136</v>
      </c>
      <c r="B3011" s="1">
        <v>44497</v>
      </c>
      <c r="C3011" s="2">
        <v>0.75694444444444442</v>
      </c>
      <c r="D3011" t="s">
        <v>5137</v>
      </c>
      <c r="E3011" t="s">
        <v>20</v>
      </c>
      <c r="F3011">
        <v>17</v>
      </c>
      <c r="G3011" t="s">
        <v>14</v>
      </c>
      <c r="H3011" t="s">
        <v>27</v>
      </c>
      <c r="I3011" t="s">
        <v>16</v>
      </c>
      <c r="J3011">
        <v>6</v>
      </c>
      <c r="K3011">
        <v>30</v>
      </c>
      <c r="L30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011" t="str">
        <f>IF(RCH_hospital_admissions[[#This Row],[Patient Waittime]]&lt;=15,"Very Short",IF(RCH_hospital_admissions[[#This Row],[Patient Waittime]]&lt;=30,"Short", IF(RCH_hospital_admissions[[#This Row],[Patient Waittime]]&lt;=45,"Moderate","Long")))</f>
        <v>Short</v>
      </c>
    </row>
    <row r="3012" spans="1:13" x14ac:dyDescent="0.2">
      <c r="A3012" t="s">
        <v>5138</v>
      </c>
      <c r="B3012" s="1">
        <v>44440</v>
      </c>
      <c r="C3012" s="2">
        <v>0.3576388888888889</v>
      </c>
      <c r="D3012" t="s">
        <v>576</v>
      </c>
      <c r="E3012" t="s">
        <v>13</v>
      </c>
      <c r="F3012">
        <v>48</v>
      </c>
      <c r="G3012" t="s">
        <v>14</v>
      </c>
      <c r="H3012" t="s">
        <v>43</v>
      </c>
      <c r="I3012" t="s">
        <v>16</v>
      </c>
      <c r="J3012">
        <v>8</v>
      </c>
      <c r="K3012">
        <v>23</v>
      </c>
      <c r="L30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012" t="str">
        <f>IF(RCH_hospital_admissions[[#This Row],[Patient Waittime]]&lt;=15,"Very Short",IF(RCH_hospital_admissions[[#This Row],[Patient Waittime]]&lt;=30,"Short", IF(RCH_hospital_admissions[[#This Row],[Patient Waittime]]&lt;=45,"Moderate","Long")))</f>
        <v>Short</v>
      </c>
    </row>
    <row r="3013" spans="1:13" x14ac:dyDescent="0.2">
      <c r="A3013" t="s">
        <v>5139</v>
      </c>
      <c r="B3013" s="1">
        <v>44812</v>
      </c>
      <c r="C3013" s="2">
        <v>0.90972222222222221</v>
      </c>
      <c r="D3013" t="s">
        <v>5140</v>
      </c>
      <c r="E3013" t="s">
        <v>20</v>
      </c>
      <c r="F3013">
        <v>39</v>
      </c>
      <c r="G3013" t="s">
        <v>14</v>
      </c>
      <c r="H3013" t="s">
        <v>15</v>
      </c>
      <c r="I3013" t="s">
        <v>16</v>
      </c>
      <c r="J3013">
        <v>7</v>
      </c>
      <c r="K3013">
        <v>22</v>
      </c>
      <c r="L30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13" t="str">
        <f>IF(RCH_hospital_admissions[[#This Row],[Patient Waittime]]&lt;=15,"Very Short",IF(RCH_hospital_admissions[[#This Row],[Patient Waittime]]&lt;=30,"Short", IF(RCH_hospital_admissions[[#This Row],[Patient Waittime]]&lt;=45,"Moderate","Long")))</f>
        <v>Short</v>
      </c>
    </row>
    <row r="3014" spans="1:13" x14ac:dyDescent="0.2">
      <c r="A3014" t="s">
        <v>5141</v>
      </c>
      <c r="B3014" s="1">
        <v>44887</v>
      </c>
      <c r="C3014" s="2">
        <v>0.76736111111111116</v>
      </c>
      <c r="D3014" t="s">
        <v>5142</v>
      </c>
      <c r="E3014" t="s">
        <v>20</v>
      </c>
      <c r="F3014">
        <v>34</v>
      </c>
      <c r="G3014" t="s">
        <v>14</v>
      </c>
      <c r="H3014" t="s">
        <v>15</v>
      </c>
      <c r="I3014" t="s">
        <v>16</v>
      </c>
      <c r="J3014">
        <v>7</v>
      </c>
      <c r="K3014">
        <v>30</v>
      </c>
      <c r="L30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14" t="str">
        <f>IF(RCH_hospital_admissions[[#This Row],[Patient Waittime]]&lt;=15,"Very Short",IF(RCH_hospital_admissions[[#This Row],[Patient Waittime]]&lt;=30,"Short", IF(RCH_hospital_admissions[[#This Row],[Patient Waittime]]&lt;=45,"Moderate","Long")))</f>
        <v>Short</v>
      </c>
    </row>
    <row r="3015" spans="1:13" x14ac:dyDescent="0.2">
      <c r="A3015" t="s">
        <v>5143</v>
      </c>
      <c r="B3015" s="1">
        <v>44306</v>
      </c>
      <c r="C3015" s="2">
        <v>0.30555555555555558</v>
      </c>
      <c r="D3015" t="s">
        <v>1805</v>
      </c>
      <c r="E3015" t="s">
        <v>20</v>
      </c>
      <c r="F3015">
        <v>42</v>
      </c>
      <c r="G3015" t="s">
        <v>14</v>
      </c>
      <c r="H3015" t="s">
        <v>32</v>
      </c>
      <c r="I3015" t="s">
        <v>16</v>
      </c>
      <c r="J3015">
        <v>9</v>
      </c>
      <c r="K3015">
        <v>38</v>
      </c>
      <c r="L30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15" t="str">
        <f>IF(RCH_hospital_admissions[[#This Row],[Patient Waittime]]&lt;=15,"Very Short",IF(RCH_hospital_admissions[[#This Row],[Patient Waittime]]&lt;=30,"Short", IF(RCH_hospital_admissions[[#This Row],[Patient Waittime]]&lt;=45,"Moderate","Long")))</f>
        <v>Moderate</v>
      </c>
    </row>
    <row r="3016" spans="1:13" x14ac:dyDescent="0.2">
      <c r="A3016" t="s">
        <v>5144</v>
      </c>
      <c r="B3016" s="1">
        <v>44832</v>
      </c>
      <c r="C3016" s="2">
        <v>0.87847222222222221</v>
      </c>
      <c r="D3016" t="s">
        <v>5145</v>
      </c>
      <c r="E3016" t="s">
        <v>13</v>
      </c>
      <c r="F3016">
        <v>33</v>
      </c>
      <c r="G3016" t="s">
        <v>14</v>
      </c>
      <c r="H3016" t="s">
        <v>43</v>
      </c>
      <c r="I3016" t="s">
        <v>33</v>
      </c>
      <c r="J3016">
        <v>9.5</v>
      </c>
      <c r="K3016">
        <v>26</v>
      </c>
      <c r="L30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16" t="str">
        <f>IF(RCH_hospital_admissions[[#This Row],[Patient Waittime]]&lt;=15,"Very Short",IF(RCH_hospital_admissions[[#This Row],[Patient Waittime]]&lt;=30,"Short", IF(RCH_hospital_admissions[[#This Row],[Patient Waittime]]&lt;=45,"Moderate","Long")))</f>
        <v>Short</v>
      </c>
    </row>
    <row r="3017" spans="1:13" x14ac:dyDescent="0.2">
      <c r="A3017" t="s">
        <v>5146</v>
      </c>
      <c r="B3017" s="1">
        <v>44421</v>
      </c>
      <c r="C3017" s="2">
        <v>0.87847222222222221</v>
      </c>
      <c r="D3017" t="s">
        <v>5147</v>
      </c>
      <c r="E3017" t="s">
        <v>20</v>
      </c>
      <c r="F3017">
        <v>27</v>
      </c>
      <c r="G3017" t="s">
        <v>14</v>
      </c>
      <c r="H3017" t="s">
        <v>15</v>
      </c>
      <c r="I3017" t="s">
        <v>16</v>
      </c>
      <c r="K3017">
        <v>43</v>
      </c>
      <c r="L30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017" t="str">
        <f>IF(RCH_hospital_admissions[[#This Row],[Patient Waittime]]&lt;=15,"Very Short",IF(RCH_hospital_admissions[[#This Row],[Patient Waittime]]&lt;=30,"Short", IF(RCH_hospital_admissions[[#This Row],[Patient Waittime]]&lt;=45,"Moderate","Long")))</f>
        <v>Moderate</v>
      </c>
    </row>
    <row r="3018" spans="1:13" x14ac:dyDescent="0.2">
      <c r="A3018" t="s">
        <v>5148</v>
      </c>
      <c r="B3018" s="1">
        <v>44659</v>
      </c>
      <c r="C3018" s="2">
        <v>0.67708333333333337</v>
      </c>
      <c r="D3018" t="s">
        <v>1245</v>
      </c>
      <c r="E3018" t="s">
        <v>20</v>
      </c>
      <c r="F3018">
        <v>40</v>
      </c>
      <c r="G3018" t="s">
        <v>14</v>
      </c>
      <c r="H3018" t="s">
        <v>21</v>
      </c>
      <c r="I3018" t="s">
        <v>16</v>
      </c>
      <c r="J3018">
        <v>6</v>
      </c>
      <c r="K3018">
        <v>15</v>
      </c>
      <c r="L30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18" t="str">
        <f>IF(RCH_hospital_admissions[[#This Row],[Patient Waittime]]&lt;=15,"Very Short",IF(RCH_hospital_admissions[[#This Row],[Patient Waittime]]&lt;=30,"Short", IF(RCH_hospital_admissions[[#This Row],[Patient Waittime]]&lt;=45,"Moderate","Long")))</f>
        <v>Very Short</v>
      </c>
    </row>
    <row r="3019" spans="1:13" x14ac:dyDescent="0.2">
      <c r="A3019" t="s">
        <v>5149</v>
      </c>
      <c r="B3019" s="1">
        <v>44684</v>
      </c>
      <c r="C3019" s="2">
        <v>0.73958333333333337</v>
      </c>
      <c r="D3019" t="s">
        <v>3185</v>
      </c>
      <c r="E3019" t="s">
        <v>20</v>
      </c>
      <c r="F3019">
        <v>16</v>
      </c>
      <c r="G3019" t="s">
        <v>24</v>
      </c>
      <c r="H3019" t="s">
        <v>43</v>
      </c>
      <c r="I3019" t="s">
        <v>33</v>
      </c>
      <c r="J3019">
        <v>3.5</v>
      </c>
      <c r="K3019">
        <v>40</v>
      </c>
      <c r="L30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019" t="str">
        <f>IF(RCH_hospital_admissions[[#This Row],[Patient Waittime]]&lt;=15,"Very Short",IF(RCH_hospital_admissions[[#This Row],[Patient Waittime]]&lt;=30,"Short", IF(RCH_hospital_admissions[[#This Row],[Patient Waittime]]&lt;=45,"Moderate","Long")))</f>
        <v>Moderate</v>
      </c>
    </row>
    <row r="3020" spans="1:13" x14ac:dyDescent="0.2">
      <c r="A3020" t="s">
        <v>5150</v>
      </c>
      <c r="B3020" s="1">
        <v>44737</v>
      </c>
      <c r="C3020" s="2">
        <v>0.59027777777777779</v>
      </c>
      <c r="D3020" t="s">
        <v>5151</v>
      </c>
      <c r="E3020" t="s">
        <v>20</v>
      </c>
      <c r="F3020">
        <v>63</v>
      </c>
      <c r="G3020" t="s">
        <v>14</v>
      </c>
      <c r="H3020" t="s">
        <v>43</v>
      </c>
      <c r="I3020" t="s">
        <v>16</v>
      </c>
      <c r="J3020">
        <v>7</v>
      </c>
      <c r="K3020">
        <v>23</v>
      </c>
      <c r="L30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020" t="str">
        <f>IF(RCH_hospital_admissions[[#This Row],[Patient Waittime]]&lt;=15,"Very Short",IF(RCH_hospital_admissions[[#This Row],[Patient Waittime]]&lt;=30,"Short", IF(RCH_hospital_admissions[[#This Row],[Patient Waittime]]&lt;=45,"Moderate","Long")))</f>
        <v>Short</v>
      </c>
    </row>
    <row r="3021" spans="1:13" x14ac:dyDescent="0.2">
      <c r="A3021" t="s">
        <v>5152</v>
      </c>
      <c r="B3021" s="1">
        <v>44513</v>
      </c>
      <c r="C3021" s="2">
        <v>0.66319444444444442</v>
      </c>
      <c r="D3021" t="s">
        <v>5153</v>
      </c>
      <c r="E3021" t="s">
        <v>20</v>
      </c>
      <c r="F3021">
        <v>36</v>
      </c>
      <c r="G3021" t="s">
        <v>14</v>
      </c>
      <c r="H3021" t="s">
        <v>38</v>
      </c>
      <c r="I3021" t="s">
        <v>33</v>
      </c>
      <c r="K3021">
        <v>22</v>
      </c>
      <c r="L30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21" t="str">
        <f>IF(RCH_hospital_admissions[[#This Row],[Patient Waittime]]&lt;=15,"Very Short",IF(RCH_hospital_admissions[[#This Row],[Patient Waittime]]&lt;=30,"Short", IF(RCH_hospital_admissions[[#This Row],[Patient Waittime]]&lt;=45,"Moderate","Long")))</f>
        <v>Short</v>
      </c>
    </row>
    <row r="3022" spans="1:13" x14ac:dyDescent="0.2">
      <c r="A3022" t="s">
        <v>5154</v>
      </c>
      <c r="B3022" s="1">
        <v>44567</v>
      </c>
      <c r="C3022" s="2">
        <v>0.35416666666666669</v>
      </c>
      <c r="D3022" t="s">
        <v>2139</v>
      </c>
      <c r="E3022" t="s">
        <v>20</v>
      </c>
      <c r="F3022">
        <v>37</v>
      </c>
      <c r="G3022" t="s">
        <v>14</v>
      </c>
      <c r="H3022" t="s">
        <v>15</v>
      </c>
      <c r="I3022" t="s">
        <v>16</v>
      </c>
      <c r="J3022">
        <v>4</v>
      </c>
      <c r="K3022">
        <v>22</v>
      </c>
      <c r="L30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22" t="str">
        <f>IF(RCH_hospital_admissions[[#This Row],[Patient Waittime]]&lt;=15,"Very Short",IF(RCH_hospital_admissions[[#This Row],[Patient Waittime]]&lt;=30,"Short", IF(RCH_hospital_admissions[[#This Row],[Patient Waittime]]&lt;=45,"Moderate","Long")))</f>
        <v>Short</v>
      </c>
    </row>
    <row r="3023" spans="1:13" x14ac:dyDescent="0.2">
      <c r="A3023" t="s">
        <v>5155</v>
      </c>
      <c r="B3023" s="1">
        <v>44563</v>
      </c>
      <c r="C3023" s="2">
        <v>0.53819444444444442</v>
      </c>
      <c r="D3023" t="s">
        <v>85</v>
      </c>
      <c r="E3023" t="s">
        <v>13</v>
      </c>
      <c r="F3023">
        <v>22</v>
      </c>
      <c r="G3023" t="s">
        <v>14</v>
      </c>
      <c r="H3023" t="s">
        <v>43</v>
      </c>
      <c r="I3023" t="s">
        <v>16</v>
      </c>
      <c r="K3023">
        <v>14</v>
      </c>
      <c r="L30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023" t="str">
        <f>IF(RCH_hospital_admissions[[#This Row],[Patient Waittime]]&lt;=15,"Very Short",IF(RCH_hospital_admissions[[#This Row],[Patient Waittime]]&lt;=30,"Short", IF(RCH_hospital_admissions[[#This Row],[Patient Waittime]]&lt;=45,"Moderate","Long")))</f>
        <v>Very Short</v>
      </c>
    </row>
    <row r="3024" spans="1:13" x14ac:dyDescent="0.2">
      <c r="A3024" t="s">
        <v>5156</v>
      </c>
      <c r="B3024" s="1">
        <v>44518</v>
      </c>
      <c r="C3024" s="2">
        <v>0.42708333333333331</v>
      </c>
      <c r="D3024" t="s">
        <v>2903</v>
      </c>
      <c r="E3024" t="s">
        <v>20</v>
      </c>
      <c r="F3024">
        <v>27</v>
      </c>
      <c r="G3024" t="s">
        <v>74</v>
      </c>
      <c r="H3024" t="s">
        <v>43</v>
      </c>
      <c r="I3024" t="s">
        <v>16</v>
      </c>
      <c r="J3024">
        <v>6</v>
      </c>
      <c r="K3024">
        <v>31</v>
      </c>
      <c r="L30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024" t="str">
        <f>IF(RCH_hospital_admissions[[#This Row],[Patient Waittime]]&lt;=15,"Very Short",IF(RCH_hospital_admissions[[#This Row],[Patient Waittime]]&lt;=30,"Short", IF(RCH_hospital_admissions[[#This Row],[Patient Waittime]]&lt;=45,"Moderate","Long")))</f>
        <v>Moderate</v>
      </c>
    </row>
    <row r="3025" spans="1:13" x14ac:dyDescent="0.2">
      <c r="A3025" t="s">
        <v>5157</v>
      </c>
      <c r="B3025" s="1">
        <v>44546</v>
      </c>
      <c r="C3025" s="2">
        <v>0.66319444444444442</v>
      </c>
      <c r="D3025" t="s">
        <v>4993</v>
      </c>
      <c r="E3025" t="s">
        <v>13</v>
      </c>
      <c r="F3025">
        <v>36</v>
      </c>
      <c r="G3025" t="s">
        <v>24</v>
      </c>
      <c r="H3025" t="s">
        <v>38</v>
      </c>
      <c r="I3025" t="s">
        <v>33</v>
      </c>
      <c r="J3025">
        <v>4.5</v>
      </c>
      <c r="K3025">
        <v>25</v>
      </c>
      <c r="L30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25" t="str">
        <f>IF(RCH_hospital_admissions[[#This Row],[Patient Waittime]]&lt;=15,"Very Short",IF(RCH_hospital_admissions[[#This Row],[Patient Waittime]]&lt;=30,"Short", IF(RCH_hospital_admissions[[#This Row],[Patient Waittime]]&lt;=45,"Moderate","Long")))</f>
        <v>Short</v>
      </c>
    </row>
    <row r="3026" spans="1:13" x14ac:dyDescent="0.2">
      <c r="A3026" t="s">
        <v>5158</v>
      </c>
      <c r="B3026" s="1">
        <v>44563</v>
      </c>
      <c r="C3026" s="2">
        <v>0.4826388888888889</v>
      </c>
      <c r="D3026" t="s">
        <v>596</v>
      </c>
      <c r="E3026" t="s">
        <v>20</v>
      </c>
      <c r="F3026">
        <v>58</v>
      </c>
      <c r="G3026" t="s">
        <v>14</v>
      </c>
      <c r="H3026" t="s">
        <v>21</v>
      </c>
      <c r="I3026" t="s">
        <v>16</v>
      </c>
      <c r="J3026">
        <v>6</v>
      </c>
      <c r="K3026">
        <v>30</v>
      </c>
      <c r="L30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026" t="str">
        <f>IF(RCH_hospital_admissions[[#This Row],[Patient Waittime]]&lt;=15,"Very Short",IF(RCH_hospital_admissions[[#This Row],[Patient Waittime]]&lt;=30,"Short", IF(RCH_hospital_admissions[[#This Row],[Patient Waittime]]&lt;=45,"Moderate","Long")))</f>
        <v>Short</v>
      </c>
    </row>
    <row r="3027" spans="1:13" x14ac:dyDescent="0.2">
      <c r="A3027" t="s">
        <v>5159</v>
      </c>
      <c r="B3027" s="1">
        <v>44296</v>
      </c>
      <c r="C3027" s="2">
        <v>0.99305555555555558</v>
      </c>
      <c r="D3027" t="s">
        <v>60</v>
      </c>
      <c r="E3027" t="s">
        <v>20</v>
      </c>
      <c r="F3027">
        <v>69</v>
      </c>
      <c r="G3027" t="s">
        <v>14</v>
      </c>
      <c r="H3027" t="s">
        <v>43</v>
      </c>
      <c r="I3027" t="s">
        <v>16</v>
      </c>
      <c r="J3027">
        <v>9</v>
      </c>
      <c r="K3027">
        <v>30</v>
      </c>
      <c r="L30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027" t="str">
        <f>IF(RCH_hospital_admissions[[#This Row],[Patient Waittime]]&lt;=15,"Very Short",IF(RCH_hospital_admissions[[#This Row],[Patient Waittime]]&lt;=30,"Short", IF(RCH_hospital_admissions[[#This Row],[Patient Waittime]]&lt;=45,"Moderate","Long")))</f>
        <v>Short</v>
      </c>
    </row>
    <row r="3028" spans="1:13" x14ac:dyDescent="0.2">
      <c r="A3028" t="s">
        <v>5160</v>
      </c>
      <c r="B3028" s="1">
        <v>44920</v>
      </c>
      <c r="C3028" s="2">
        <v>0.55902777777777779</v>
      </c>
      <c r="D3028" t="s">
        <v>5161</v>
      </c>
      <c r="E3028" t="s">
        <v>20</v>
      </c>
      <c r="F3028">
        <v>14</v>
      </c>
      <c r="G3028" t="s">
        <v>14</v>
      </c>
      <c r="H3028" t="s">
        <v>21</v>
      </c>
      <c r="I3028" t="s">
        <v>16</v>
      </c>
      <c r="J3028">
        <v>10</v>
      </c>
      <c r="K3028">
        <v>24</v>
      </c>
      <c r="L30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028" t="str">
        <f>IF(RCH_hospital_admissions[[#This Row],[Patient Waittime]]&lt;=15,"Very Short",IF(RCH_hospital_admissions[[#This Row],[Patient Waittime]]&lt;=30,"Short", IF(RCH_hospital_admissions[[#This Row],[Patient Waittime]]&lt;=45,"Moderate","Long")))</f>
        <v>Short</v>
      </c>
    </row>
    <row r="3029" spans="1:13" x14ac:dyDescent="0.2">
      <c r="A3029" t="s">
        <v>5162</v>
      </c>
      <c r="B3029" s="1">
        <v>44800</v>
      </c>
      <c r="C3029" s="2">
        <v>0.98263888888888884</v>
      </c>
      <c r="D3029" t="s">
        <v>5163</v>
      </c>
      <c r="E3029" t="s">
        <v>20</v>
      </c>
      <c r="F3029">
        <v>77</v>
      </c>
      <c r="G3029" t="s">
        <v>14</v>
      </c>
      <c r="H3029" t="s">
        <v>43</v>
      </c>
      <c r="I3029" t="s">
        <v>33</v>
      </c>
      <c r="J3029">
        <v>4.5</v>
      </c>
      <c r="K3029">
        <v>25</v>
      </c>
      <c r="L30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029" t="str">
        <f>IF(RCH_hospital_admissions[[#This Row],[Patient Waittime]]&lt;=15,"Very Short",IF(RCH_hospital_admissions[[#This Row],[Patient Waittime]]&lt;=30,"Short", IF(RCH_hospital_admissions[[#This Row],[Patient Waittime]]&lt;=45,"Moderate","Long")))</f>
        <v>Short</v>
      </c>
    </row>
    <row r="3030" spans="1:13" x14ac:dyDescent="0.2">
      <c r="A3030" t="s">
        <v>5164</v>
      </c>
      <c r="B3030" s="1">
        <v>44390</v>
      </c>
      <c r="C3030" s="2">
        <v>0.32291666666666669</v>
      </c>
      <c r="D3030" t="s">
        <v>5165</v>
      </c>
      <c r="E3030" t="s">
        <v>13</v>
      </c>
      <c r="F3030">
        <v>40</v>
      </c>
      <c r="G3030" t="s">
        <v>24</v>
      </c>
      <c r="H3030" t="s">
        <v>38</v>
      </c>
      <c r="I3030" t="s">
        <v>33</v>
      </c>
      <c r="J3030">
        <v>6.5</v>
      </c>
      <c r="K3030">
        <v>17</v>
      </c>
      <c r="L30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30" t="str">
        <f>IF(RCH_hospital_admissions[[#This Row],[Patient Waittime]]&lt;=15,"Very Short",IF(RCH_hospital_admissions[[#This Row],[Patient Waittime]]&lt;=30,"Short", IF(RCH_hospital_admissions[[#This Row],[Patient Waittime]]&lt;=45,"Moderate","Long")))</f>
        <v>Short</v>
      </c>
    </row>
    <row r="3031" spans="1:13" x14ac:dyDescent="0.2">
      <c r="A3031" t="s">
        <v>5166</v>
      </c>
      <c r="B3031" s="1">
        <v>44870</v>
      </c>
      <c r="C3031" s="2">
        <v>0.41319444444444442</v>
      </c>
      <c r="D3031" t="s">
        <v>5167</v>
      </c>
      <c r="E3031" t="s">
        <v>20</v>
      </c>
      <c r="F3031">
        <v>22</v>
      </c>
      <c r="G3031" t="s">
        <v>14</v>
      </c>
      <c r="H3031" t="s">
        <v>38</v>
      </c>
      <c r="I3031" t="s">
        <v>33</v>
      </c>
      <c r="J3031">
        <v>8.5</v>
      </c>
      <c r="K3031">
        <v>32</v>
      </c>
      <c r="L30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031" t="str">
        <f>IF(RCH_hospital_admissions[[#This Row],[Patient Waittime]]&lt;=15,"Very Short",IF(RCH_hospital_admissions[[#This Row],[Patient Waittime]]&lt;=30,"Short", IF(RCH_hospital_admissions[[#This Row],[Patient Waittime]]&lt;=45,"Moderate","Long")))</f>
        <v>Moderate</v>
      </c>
    </row>
    <row r="3032" spans="1:13" x14ac:dyDescent="0.2">
      <c r="A3032" t="s">
        <v>5168</v>
      </c>
      <c r="B3032" s="1">
        <v>44558</v>
      </c>
      <c r="C3032" s="2">
        <v>0.90972222222222221</v>
      </c>
      <c r="D3032" t="s">
        <v>5169</v>
      </c>
      <c r="E3032" t="s">
        <v>20</v>
      </c>
      <c r="F3032">
        <v>66</v>
      </c>
      <c r="G3032" t="s">
        <v>14</v>
      </c>
      <c r="H3032" t="s">
        <v>83</v>
      </c>
      <c r="I3032" t="s">
        <v>33</v>
      </c>
      <c r="J3032">
        <v>9.5</v>
      </c>
      <c r="K3032">
        <v>33</v>
      </c>
      <c r="L30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032" t="str">
        <f>IF(RCH_hospital_admissions[[#This Row],[Patient Waittime]]&lt;=15,"Very Short",IF(RCH_hospital_admissions[[#This Row],[Patient Waittime]]&lt;=30,"Short", IF(RCH_hospital_admissions[[#This Row],[Patient Waittime]]&lt;=45,"Moderate","Long")))</f>
        <v>Moderate</v>
      </c>
    </row>
    <row r="3033" spans="1:13" x14ac:dyDescent="0.2">
      <c r="A3033" t="s">
        <v>5170</v>
      </c>
      <c r="B3033" s="1">
        <v>44286</v>
      </c>
      <c r="C3033" s="2">
        <v>0.99652777777777779</v>
      </c>
      <c r="D3033" t="s">
        <v>1436</v>
      </c>
      <c r="E3033" t="s">
        <v>20</v>
      </c>
      <c r="F3033">
        <v>42</v>
      </c>
      <c r="G3033" t="s">
        <v>14</v>
      </c>
      <c r="H3033" t="s">
        <v>43</v>
      </c>
      <c r="I3033" t="s">
        <v>16</v>
      </c>
      <c r="J3033">
        <v>8</v>
      </c>
      <c r="K3033">
        <v>21</v>
      </c>
      <c r="L30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33" t="str">
        <f>IF(RCH_hospital_admissions[[#This Row],[Patient Waittime]]&lt;=15,"Very Short",IF(RCH_hospital_admissions[[#This Row],[Patient Waittime]]&lt;=30,"Short", IF(RCH_hospital_admissions[[#This Row],[Patient Waittime]]&lt;=45,"Moderate","Long")))</f>
        <v>Short</v>
      </c>
    </row>
    <row r="3034" spans="1:13" x14ac:dyDescent="0.2">
      <c r="A3034" t="s">
        <v>5171</v>
      </c>
      <c r="B3034" s="1">
        <v>44464</v>
      </c>
      <c r="C3034" s="2">
        <v>0.39583333333333331</v>
      </c>
      <c r="D3034" t="s">
        <v>1043</v>
      </c>
      <c r="E3034" t="s">
        <v>13</v>
      </c>
      <c r="F3034">
        <v>40</v>
      </c>
      <c r="G3034" t="s">
        <v>14</v>
      </c>
      <c r="H3034" t="s">
        <v>43</v>
      </c>
      <c r="I3034" t="s">
        <v>33</v>
      </c>
      <c r="J3034">
        <v>4.5</v>
      </c>
      <c r="K3034">
        <v>28</v>
      </c>
      <c r="L30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34" t="str">
        <f>IF(RCH_hospital_admissions[[#This Row],[Patient Waittime]]&lt;=15,"Very Short",IF(RCH_hospital_admissions[[#This Row],[Patient Waittime]]&lt;=30,"Short", IF(RCH_hospital_admissions[[#This Row],[Patient Waittime]]&lt;=45,"Moderate","Long")))</f>
        <v>Short</v>
      </c>
    </row>
    <row r="3035" spans="1:13" x14ac:dyDescent="0.2">
      <c r="A3035" t="s">
        <v>5172</v>
      </c>
      <c r="B3035" s="1">
        <v>44227</v>
      </c>
      <c r="C3035" s="2">
        <v>0.67361111111111116</v>
      </c>
      <c r="D3035" t="s">
        <v>1311</v>
      </c>
      <c r="E3035" t="s">
        <v>13</v>
      </c>
      <c r="F3035">
        <v>33</v>
      </c>
      <c r="G3035" t="s">
        <v>14</v>
      </c>
      <c r="H3035" t="s">
        <v>15</v>
      </c>
      <c r="I3035" t="s">
        <v>16</v>
      </c>
      <c r="J3035">
        <v>5</v>
      </c>
      <c r="K3035">
        <v>43</v>
      </c>
      <c r="L30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35" t="str">
        <f>IF(RCH_hospital_admissions[[#This Row],[Patient Waittime]]&lt;=15,"Very Short",IF(RCH_hospital_admissions[[#This Row],[Patient Waittime]]&lt;=30,"Short", IF(RCH_hospital_admissions[[#This Row],[Patient Waittime]]&lt;=45,"Moderate","Long")))</f>
        <v>Moderate</v>
      </c>
    </row>
    <row r="3036" spans="1:13" x14ac:dyDescent="0.2">
      <c r="A3036" t="s">
        <v>5173</v>
      </c>
      <c r="B3036" s="1">
        <v>44746</v>
      </c>
      <c r="C3036" s="2">
        <v>0.67013888888888884</v>
      </c>
      <c r="D3036" t="s">
        <v>5174</v>
      </c>
      <c r="E3036" t="s">
        <v>13</v>
      </c>
      <c r="F3036">
        <v>39</v>
      </c>
      <c r="G3036" t="s">
        <v>14</v>
      </c>
      <c r="H3036" t="s">
        <v>43</v>
      </c>
      <c r="I3036" t="s">
        <v>33</v>
      </c>
      <c r="J3036">
        <v>3.5</v>
      </c>
      <c r="K3036">
        <v>44</v>
      </c>
      <c r="L30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36" t="str">
        <f>IF(RCH_hospital_admissions[[#This Row],[Patient Waittime]]&lt;=15,"Very Short",IF(RCH_hospital_admissions[[#This Row],[Patient Waittime]]&lt;=30,"Short", IF(RCH_hospital_admissions[[#This Row],[Patient Waittime]]&lt;=45,"Moderate","Long")))</f>
        <v>Moderate</v>
      </c>
    </row>
    <row r="3037" spans="1:13" x14ac:dyDescent="0.2">
      <c r="A3037" t="s">
        <v>5175</v>
      </c>
      <c r="B3037" s="1">
        <v>44457</v>
      </c>
      <c r="C3037" s="2">
        <v>0.38541666666666669</v>
      </c>
      <c r="D3037" t="s">
        <v>1747</v>
      </c>
      <c r="E3037" t="s">
        <v>13</v>
      </c>
      <c r="F3037">
        <v>72</v>
      </c>
      <c r="G3037" t="s">
        <v>14</v>
      </c>
      <c r="H3037" t="s">
        <v>114</v>
      </c>
      <c r="I3037" t="s">
        <v>16</v>
      </c>
      <c r="J3037">
        <v>7</v>
      </c>
      <c r="K3037">
        <v>19</v>
      </c>
      <c r="L30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037" t="str">
        <f>IF(RCH_hospital_admissions[[#This Row],[Patient Waittime]]&lt;=15,"Very Short",IF(RCH_hospital_admissions[[#This Row],[Patient Waittime]]&lt;=30,"Short", IF(RCH_hospital_admissions[[#This Row],[Patient Waittime]]&lt;=45,"Moderate","Long")))</f>
        <v>Short</v>
      </c>
    </row>
    <row r="3038" spans="1:13" x14ac:dyDescent="0.2">
      <c r="A3038" t="s">
        <v>5176</v>
      </c>
      <c r="B3038" s="1">
        <v>44836</v>
      </c>
      <c r="C3038" s="2">
        <v>0.69444444444444442</v>
      </c>
      <c r="D3038" t="s">
        <v>5177</v>
      </c>
      <c r="E3038" t="s">
        <v>20</v>
      </c>
      <c r="F3038">
        <v>34</v>
      </c>
      <c r="G3038" t="s">
        <v>14</v>
      </c>
      <c r="H3038" t="s">
        <v>15</v>
      </c>
      <c r="I3038" t="s">
        <v>33</v>
      </c>
      <c r="J3038">
        <v>8.5</v>
      </c>
      <c r="K3038">
        <v>22</v>
      </c>
      <c r="L30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38" t="str">
        <f>IF(RCH_hospital_admissions[[#This Row],[Patient Waittime]]&lt;=15,"Very Short",IF(RCH_hospital_admissions[[#This Row],[Patient Waittime]]&lt;=30,"Short", IF(RCH_hospital_admissions[[#This Row],[Patient Waittime]]&lt;=45,"Moderate","Long")))</f>
        <v>Short</v>
      </c>
    </row>
    <row r="3039" spans="1:13" x14ac:dyDescent="0.2">
      <c r="A3039" t="s">
        <v>5178</v>
      </c>
      <c r="B3039" s="1">
        <v>44697</v>
      </c>
      <c r="C3039" s="2">
        <v>0.62847222222222221</v>
      </c>
      <c r="D3039" t="s">
        <v>5179</v>
      </c>
      <c r="E3039" t="s">
        <v>13</v>
      </c>
      <c r="F3039">
        <v>33</v>
      </c>
      <c r="G3039" t="s">
        <v>74</v>
      </c>
      <c r="H3039" t="s">
        <v>21</v>
      </c>
      <c r="I3039" t="s">
        <v>16</v>
      </c>
      <c r="J3039">
        <v>3</v>
      </c>
      <c r="K3039">
        <v>17</v>
      </c>
      <c r="L30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39" t="str">
        <f>IF(RCH_hospital_admissions[[#This Row],[Patient Waittime]]&lt;=15,"Very Short",IF(RCH_hospital_admissions[[#This Row],[Patient Waittime]]&lt;=30,"Short", IF(RCH_hospital_admissions[[#This Row],[Patient Waittime]]&lt;=45,"Moderate","Long")))</f>
        <v>Short</v>
      </c>
    </row>
    <row r="3040" spans="1:13" x14ac:dyDescent="0.2">
      <c r="A3040" t="s">
        <v>5180</v>
      </c>
      <c r="B3040" s="1">
        <v>44914</v>
      </c>
      <c r="C3040" s="2">
        <v>0.67013888888888884</v>
      </c>
      <c r="D3040" t="s">
        <v>1734</v>
      </c>
      <c r="E3040" t="s">
        <v>13</v>
      </c>
      <c r="F3040">
        <v>29</v>
      </c>
      <c r="G3040" t="s">
        <v>14</v>
      </c>
      <c r="H3040" t="s">
        <v>15</v>
      </c>
      <c r="I3040" t="s">
        <v>16</v>
      </c>
      <c r="K3040">
        <v>38</v>
      </c>
      <c r="L30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040" t="str">
        <f>IF(RCH_hospital_admissions[[#This Row],[Patient Waittime]]&lt;=15,"Very Short",IF(RCH_hospital_admissions[[#This Row],[Patient Waittime]]&lt;=30,"Short", IF(RCH_hospital_admissions[[#This Row],[Patient Waittime]]&lt;=45,"Moderate","Long")))</f>
        <v>Moderate</v>
      </c>
    </row>
    <row r="3041" spans="1:13" x14ac:dyDescent="0.2">
      <c r="A3041" t="s">
        <v>5181</v>
      </c>
      <c r="B3041" s="1">
        <v>44484</v>
      </c>
      <c r="C3041" s="2">
        <v>0.83333333333333337</v>
      </c>
      <c r="D3041" t="s">
        <v>5182</v>
      </c>
      <c r="E3041" t="s">
        <v>13</v>
      </c>
      <c r="F3041">
        <v>28</v>
      </c>
      <c r="G3041" t="s">
        <v>14</v>
      </c>
      <c r="H3041" t="s">
        <v>15</v>
      </c>
      <c r="I3041" t="s">
        <v>33</v>
      </c>
      <c r="J3041">
        <v>5.5</v>
      </c>
      <c r="K3041">
        <v>53</v>
      </c>
      <c r="L30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041" t="str">
        <f>IF(RCH_hospital_admissions[[#This Row],[Patient Waittime]]&lt;=15,"Very Short",IF(RCH_hospital_admissions[[#This Row],[Patient Waittime]]&lt;=30,"Short", IF(RCH_hospital_admissions[[#This Row],[Patient Waittime]]&lt;=45,"Moderate","Long")))</f>
        <v>Long</v>
      </c>
    </row>
    <row r="3042" spans="1:13" x14ac:dyDescent="0.2">
      <c r="A3042" t="s">
        <v>5183</v>
      </c>
      <c r="B3042" s="1">
        <v>44388</v>
      </c>
      <c r="C3042" s="2">
        <v>0.56944444444444442</v>
      </c>
      <c r="D3042" t="s">
        <v>643</v>
      </c>
      <c r="E3042" t="s">
        <v>13</v>
      </c>
      <c r="F3042">
        <v>36</v>
      </c>
      <c r="G3042" t="s">
        <v>14</v>
      </c>
      <c r="H3042" t="s">
        <v>15</v>
      </c>
      <c r="I3042" t="s">
        <v>33</v>
      </c>
      <c r="K3042">
        <v>39</v>
      </c>
      <c r="L30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42" t="str">
        <f>IF(RCH_hospital_admissions[[#This Row],[Patient Waittime]]&lt;=15,"Very Short",IF(RCH_hospital_admissions[[#This Row],[Patient Waittime]]&lt;=30,"Short", IF(RCH_hospital_admissions[[#This Row],[Patient Waittime]]&lt;=45,"Moderate","Long")))</f>
        <v>Moderate</v>
      </c>
    </row>
    <row r="3043" spans="1:13" x14ac:dyDescent="0.2">
      <c r="A3043" t="s">
        <v>5184</v>
      </c>
      <c r="B3043" s="1">
        <v>44409</v>
      </c>
      <c r="C3043" s="2">
        <v>0.76041666666666663</v>
      </c>
      <c r="D3043" t="s">
        <v>5185</v>
      </c>
      <c r="E3043" t="s">
        <v>13</v>
      </c>
      <c r="F3043">
        <v>45</v>
      </c>
      <c r="G3043" t="s">
        <v>14</v>
      </c>
      <c r="H3043" t="s">
        <v>15</v>
      </c>
      <c r="I3043" t="s">
        <v>33</v>
      </c>
      <c r="J3043">
        <v>7.5</v>
      </c>
      <c r="K3043">
        <v>23</v>
      </c>
      <c r="L30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043" t="str">
        <f>IF(RCH_hospital_admissions[[#This Row],[Patient Waittime]]&lt;=15,"Very Short",IF(RCH_hospital_admissions[[#This Row],[Patient Waittime]]&lt;=30,"Short", IF(RCH_hospital_admissions[[#This Row],[Patient Waittime]]&lt;=45,"Moderate","Long")))</f>
        <v>Short</v>
      </c>
    </row>
    <row r="3044" spans="1:13" x14ac:dyDescent="0.2">
      <c r="A3044" t="s">
        <v>5186</v>
      </c>
      <c r="B3044" s="1">
        <v>44765</v>
      </c>
      <c r="C3044" s="2">
        <v>0.48958333333333331</v>
      </c>
      <c r="D3044" t="s">
        <v>5187</v>
      </c>
      <c r="E3044" t="s">
        <v>13</v>
      </c>
      <c r="F3044">
        <v>42</v>
      </c>
      <c r="G3044" t="s">
        <v>14</v>
      </c>
      <c r="H3044" t="s">
        <v>38</v>
      </c>
      <c r="I3044" t="s">
        <v>16</v>
      </c>
      <c r="K3044">
        <v>33</v>
      </c>
      <c r="L30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44" t="str">
        <f>IF(RCH_hospital_admissions[[#This Row],[Patient Waittime]]&lt;=15,"Very Short",IF(RCH_hospital_admissions[[#This Row],[Patient Waittime]]&lt;=30,"Short", IF(RCH_hospital_admissions[[#This Row],[Patient Waittime]]&lt;=45,"Moderate","Long")))</f>
        <v>Moderate</v>
      </c>
    </row>
    <row r="3045" spans="1:13" x14ac:dyDescent="0.2">
      <c r="A3045" t="s">
        <v>5188</v>
      </c>
      <c r="B3045" s="1">
        <v>44319</v>
      </c>
      <c r="C3045" s="2">
        <v>0.33333333333333331</v>
      </c>
      <c r="D3045" t="s">
        <v>5189</v>
      </c>
      <c r="E3045" t="s">
        <v>13</v>
      </c>
      <c r="F3045">
        <v>48</v>
      </c>
      <c r="G3045" t="s">
        <v>14</v>
      </c>
      <c r="H3045" t="s">
        <v>15</v>
      </c>
      <c r="I3045" t="s">
        <v>16</v>
      </c>
      <c r="K3045">
        <v>48</v>
      </c>
      <c r="L30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045" t="str">
        <f>IF(RCH_hospital_admissions[[#This Row],[Patient Waittime]]&lt;=15,"Very Short",IF(RCH_hospital_admissions[[#This Row],[Patient Waittime]]&lt;=30,"Short", IF(RCH_hospital_admissions[[#This Row],[Patient Waittime]]&lt;=45,"Moderate","Long")))</f>
        <v>Long</v>
      </c>
    </row>
    <row r="3046" spans="1:13" x14ac:dyDescent="0.2">
      <c r="A3046" t="s">
        <v>5190</v>
      </c>
      <c r="B3046" s="1">
        <v>44690</v>
      </c>
      <c r="C3046" s="2">
        <v>0.63194444444444442</v>
      </c>
      <c r="D3046" t="s">
        <v>3731</v>
      </c>
      <c r="E3046" t="s">
        <v>13</v>
      </c>
      <c r="F3046">
        <v>7</v>
      </c>
      <c r="G3046" t="s">
        <v>24</v>
      </c>
      <c r="H3046" t="s">
        <v>27</v>
      </c>
      <c r="I3046" t="s">
        <v>16</v>
      </c>
      <c r="J3046">
        <v>9</v>
      </c>
      <c r="K3046">
        <v>24</v>
      </c>
      <c r="L30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046" t="str">
        <f>IF(RCH_hospital_admissions[[#This Row],[Patient Waittime]]&lt;=15,"Very Short",IF(RCH_hospital_admissions[[#This Row],[Patient Waittime]]&lt;=30,"Short", IF(RCH_hospital_admissions[[#This Row],[Patient Waittime]]&lt;=45,"Moderate","Long")))</f>
        <v>Short</v>
      </c>
    </row>
    <row r="3047" spans="1:13" x14ac:dyDescent="0.2">
      <c r="A3047" t="s">
        <v>5191</v>
      </c>
      <c r="B3047" s="1">
        <v>44806</v>
      </c>
      <c r="C3047" s="2">
        <v>0.76388888888888884</v>
      </c>
      <c r="D3047" t="s">
        <v>5192</v>
      </c>
      <c r="E3047" t="s">
        <v>13</v>
      </c>
      <c r="F3047">
        <v>38</v>
      </c>
      <c r="G3047" t="s">
        <v>14</v>
      </c>
      <c r="H3047" t="s">
        <v>114</v>
      </c>
      <c r="I3047" t="s">
        <v>16</v>
      </c>
      <c r="J3047">
        <v>8</v>
      </c>
      <c r="K3047">
        <v>15</v>
      </c>
      <c r="L30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47" t="str">
        <f>IF(RCH_hospital_admissions[[#This Row],[Patient Waittime]]&lt;=15,"Very Short",IF(RCH_hospital_admissions[[#This Row],[Patient Waittime]]&lt;=30,"Short", IF(RCH_hospital_admissions[[#This Row],[Patient Waittime]]&lt;=45,"Moderate","Long")))</f>
        <v>Very Short</v>
      </c>
    </row>
    <row r="3048" spans="1:13" x14ac:dyDescent="0.2">
      <c r="A3048" t="s">
        <v>5193</v>
      </c>
      <c r="B3048" s="1">
        <v>44463</v>
      </c>
      <c r="C3048" s="2">
        <v>0.3298611111111111</v>
      </c>
      <c r="D3048" t="s">
        <v>5194</v>
      </c>
      <c r="E3048" t="s">
        <v>13</v>
      </c>
      <c r="F3048">
        <v>73</v>
      </c>
      <c r="G3048" t="s">
        <v>14</v>
      </c>
      <c r="H3048" t="s">
        <v>15</v>
      </c>
      <c r="I3048" t="s">
        <v>16</v>
      </c>
      <c r="K3048">
        <v>34</v>
      </c>
      <c r="L30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048" t="str">
        <f>IF(RCH_hospital_admissions[[#This Row],[Patient Waittime]]&lt;=15,"Very Short",IF(RCH_hospital_admissions[[#This Row],[Patient Waittime]]&lt;=30,"Short", IF(RCH_hospital_admissions[[#This Row],[Patient Waittime]]&lt;=45,"Moderate","Long")))</f>
        <v>Moderate</v>
      </c>
    </row>
    <row r="3049" spans="1:13" x14ac:dyDescent="0.2">
      <c r="A3049" t="s">
        <v>5195</v>
      </c>
      <c r="B3049" s="1">
        <v>44676</v>
      </c>
      <c r="C3049" s="2">
        <v>0.65625</v>
      </c>
      <c r="D3049" t="s">
        <v>5196</v>
      </c>
      <c r="E3049" t="s">
        <v>13</v>
      </c>
      <c r="F3049">
        <v>63</v>
      </c>
      <c r="G3049" t="s">
        <v>14</v>
      </c>
      <c r="H3049" t="s">
        <v>21</v>
      </c>
      <c r="I3049" t="s">
        <v>16</v>
      </c>
      <c r="K3049">
        <v>15</v>
      </c>
      <c r="L30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049" t="str">
        <f>IF(RCH_hospital_admissions[[#This Row],[Patient Waittime]]&lt;=15,"Very Short",IF(RCH_hospital_admissions[[#This Row],[Patient Waittime]]&lt;=30,"Short", IF(RCH_hospital_admissions[[#This Row],[Patient Waittime]]&lt;=45,"Moderate","Long")))</f>
        <v>Very Short</v>
      </c>
    </row>
    <row r="3050" spans="1:13" x14ac:dyDescent="0.2">
      <c r="A3050" t="s">
        <v>5197</v>
      </c>
      <c r="B3050" s="1">
        <v>44596</v>
      </c>
      <c r="C3050" s="2">
        <v>0.43402777777777779</v>
      </c>
      <c r="D3050" t="s">
        <v>945</v>
      </c>
      <c r="E3050" t="s">
        <v>13</v>
      </c>
      <c r="F3050">
        <v>54</v>
      </c>
      <c r="G3050" t="s">
        <v>24</v>
      </c>
      <c r="H3050" t="s">
        <v>43</v>
      </c>
      <c r="I3050" t="s">
        <v>33</v>
      </c>
      <c r="J3050">
        <v>6.5</v>
      </c>
      <c r="K3050">
        <v>25</v>
      </c>
      <c r="L30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050" t="str">
        <f>IF(RCH_hospital_admissions[[#This Row],[Patient Waittime]]&lt;=15,"Very Short",IF(RCH_hospital_admissions[[#This Row],[Patient Waittime]]&lt;=30,"Short", IF(RCH_hospital_admissions[[#This Row],[Patient Waittime]]&lt;=45,"Moderate","Long")))</f>
        <v>Short</v>
      </c>
    </row>
    <row r="3051" spans="1:13" x14ac:dyDescent="0.2">
      <c r="A3051" t="s">
        <v>5198</v>
      </c>
      <c r="B3051" s="1">
        <v>44803</v>
      </c>
      <c r="C3051" s="2">
        <v>0.38541666666666669</v>
      </c>
      <c r="D3051" t="s">
        <v>5199</v>
      </c>
      <c r="E3051" t="s">
        <v>20</v>
      </c>
      <c r="F3051">
        <v>74</v>
      </c>
      <c r="G3051" t="s">
        <v>14</v>
      </c>
      <c r="H3051" t="s">
        <v>114</v>
      </c>
      <c r="I3051" t="s">
        <v>16</v>
      </c>
      <c r="J3051">
        <v>10</v>
      </c>
      <c r="K3051">
        <v>20</v>
      </c>
      <c r="L30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051" t="str">
        <f>IF(RCH_hospital_admissions[[#This Row],[Patient Waittime]]&lt;=15,"Very Short",IF(RCH_hospital_admissions[[#This Row],[Patient Waittime]]&lt;=30,"Short", IF(RCH_hospital_admissions[[#This Row],[Patient Waittime]]&lt;=45,"Moderate","Long")))</f>
        <v>Short</v>
      </c>
    </row>
    <row r="3052" spans="1:13" x14ac:dyDescent="0.2">
      <c r="A3052" t="s">
        <v>5200</v>
      </c>
      <c r="B3052" s="1">
        <v>44806</v>
      </c>
      <c r="C3052" s="2">
        <v>0.57986111111111116</v>
      </c>
      <c r="D3052" t="s">
        <v>5201</v>
      </c>
      <c r="E3052" t="s">
        <v>13</v>
      </c>
      <c r="F3052">
        <v>28</v>
      </c>
      <c r="G3052" t="s">
        <v>14</v>
      </c>
      <c r="H3052" t="s">
        <v>21</v>
      </c>
      <c r="I3052" t="s">
        <v>16</v>
      </c>
      <c r="J3052">
        <v>6</v>
      </c>
      <c r="K3052">
        <v>15</v>
      </c>
      <c r="L30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052" t="str">
        <f>IF(RCH_hospital_admissions[[#This Row],[Patient Waittime]]&lt;=15,"Very Short",IF(RCH_hospital_admissions[[#This Row],[Patient Waittime]]&lt;=30,"Short", IF(RCH_hospital_admissions[[#This Row],[Patient Waittime]]&lt;=45,"Moderate","Long")))</f>
        <v>Very Short</v>
      </c>
    </row>
    <row r="3053" spans="1:13" x14ac:dyDescent="0.2">
      <c r="A3053" t="s">
        <v>5202</v>
      </c>
      <c r="B3053" s="1">
        <v>44900</v>
      </c>
      <c r="C3053" s="2">
        <v>0.90972222222222221</v>
      </c>
      <c r="D3053" t="s">
        <v>5203</v>
      </c>
      <c r="E3053" t="s">
        <v>13</v>
      </c>
      <c r="F3053">
        <v>29</v>
      </c>
      <c r="G3053" t="s">
        <v>74</v>
      </c>
      <c r="H3053" t="s">
        <v>43</v>
      </c>
      <c r="I3053" t="s">
        <v>16</v>
      </c>
      <c r="J3053">
        <v>8</v>
      </c>
      <c r="K3053">
        <v>23</v>
      </c>
      <c r="L30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053" t="str">
        <f>IF(RCH_hospital_admissions[[#This Row],[Patient Waittime]]&lt;=15,"Very Short",IF(RCH_hospital_admissions[[#This Row],[Patient Waittime]]&lt;=30,"Short", IF(RCH_hospital_admissions[[#This Row],[Patient Waittime]]&lt;=45,"Moderate","Long")))</f>
        <v>Short</v>
      </c>
    </row>
    <row r="3054" spans="1:13" x14ac:dyDescent="0.2">
      <c r="A3054" t="s">
        <v>5204</v>
      </c>
      <c r="B3054" s="1">
        <v>44879</v>
      </c>
      <c r="C3054" s="2">
        <v>0.3888888888888889</v>
      </c>
      <c r="D3054" t="s">
        <v>5205</v>
      </c>
      <c r="E3054" t="s">
        <v>13</v>
      </c>
      <c r="F3054">
        <v>36</v>
      </c>
      <c r="G3054" t="s">
        <v>14</v>
      </c>
      <c r="H3054" t="s">
        <v>43</v>
      </c>
      <c r="I3054" t="s">
        <v>33</v>
      </c>
      <c r="J3054">
        <v>4.5</v>
      </c>
      <c r="K3054">
        <v>17</v>
      </c>
      <c r="L30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54" t="str">
        <f>IF(RCH_hospital_admissions[[#This Row],[Patient Waittime]]&lt;=15,"Very Short",IF(RCH_hospital_admissions[[#This Row],[Patient Waittime]]&lt;=30,"Short", IF(RCH_hospital_admissions[[#This Row],[Patient Waittime]]&lt;=45,"Moderate","Long")))</f>
        <v>Short</v>
      </c>
    </row>
    <row r="3055" spans="1:13" x14ac:dyDescent="0.2">
      <c r="A3055" t="s">
        <v>5206</v>
      </c>
      <c r="B3055" s="1">
        <v>44373</v>
      </c>
      <c r="C3055" s="2">
        <v>0.77083333333333337</v>
      </c>
      <c r="D3055" t="s">
        <v>4800</v>
      </c>
      <c r="E3055" t="s">
        <v>20</v>
      </c>
      <c r="F3055">
        <v>13</v>
      </c>
      <c r="G3055" t="s">
        <v>14</v>
      </c>
      <c r="H3055" t="s">
        <v>27</v>
      </c>
      <c r="I3055" t="s">
        <v>16</v>
      </c>
      <c r="J3055">
        <v>8</v>
      </c>
      <c r="K3055">
        <v>25</v>
      </c>
      <c r="L30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055" t="str">
        <f>IF(RCH_hospital_admissions[[#This Row],[Patient Waittime]]&lt;=15,"Very Short",IF(RCH_hospital_admissions[[#This Row],[Patient Waittime]]&lt;=30,"Short", IF(RCH_hospital_admissions[[#This Row],[Patient Waittime]]&lt;=45,"Moderate","Long")))</f>
        <v>Short</v>
      </c>
    </row>
    <row r="3056" spans="1:13" x14ac:dyDescent="0.2">
      <c r="A3056" t="s">
        <v>5207</v>
      </c>
      <c r="B3056" s="1">
        <v>44434</v>
      </c>
      <c r="C3056" s="2">
        <v>0.78819444444444442</v>
      </c>
      <c r="D3056" t="s">
        <v>5208</v>
      </c>
      <c r="E3056" t="s">
        <v>20</v>
      </c>
      <c r="F3056">
        <v>39</v>
      </c>
      <c r="G3056" t="s">
        <v>14</v>
      </c>
      <c r="H3056" t="s">
        <v>43</v>
      </c>
      <c r="I3056" t="s">
        <v>33</v>
      </c>
      <c r="K3056">
        <v>30</v>
      </c>
      <c r="L30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56" t="str">
        <f>IF(RCH_hospital_admissions[[#This Row],[Patient Waittime]]&lt;=15,"Very Short",IF(RCH_hospital_admissions[[#This Row],[Patient Waittime]]&lt;=30,"Short", IF(RCH_hospital_admissions[[#This Row],[Patient Waittime]]&lt;=45,"Moderate","Long")))</f>
        <v>Short</v>
      </c>
    </row>
    <row r="3057" spans="1:13" x14ac:dyDescent="0.2">
      <c r="A3057" t="s">
        <v>5209</v>
      </c>
      <c r="B3057" s="1">
        <v>44369</v>
      </c>
      <c r="C3057" s="2">
        <v>0.875</v>
      </c>
      <c r="D3057" t="s">
        <v>18</v>
      </c>
      <c r="E3057" t="s">
        <v>13</v>
      </c>
      <c r="F3057">
        <v>38</v>
      </c>
      <c r="G3057" t="s">
        <v>187</v>
      </c>
      <c r="H3057" t="s">
        <v>32</v>
      </c>
      <c r="I3057" t="s">
        <v>33</v>
      </c>
      <c r="J3057">
        <v>6.5</v>
      </c>
      <c r="K3057">
        <v>18</v>
      </c>
      <c r="L30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57" t="str">
        <f>IF(RCH_hospital_admissions[[#This Row],[Patient Waittime]]&lt;=15,"Very Short",IF(RCH_hospital_admissions[[#This Row],[Patient Waittime]]&lt;=30,"Short", IF(RCH_hospital_admissions[[#This Row],[Patient Waittime]]&lt;=45,"Moderate","Long")))</f>
        <v>Short</v>
      </c>
    </row>
    <row r="3058" spans="1:13" x14ac:dyDescent="0.2">
      <c r="A3058" t="s">
        <v>5210</v>
      </c>
      <c r="B3058" s="1">
        <v>44367</v>
      </c>
      <c r="C3058" s="2">
        <v>0.39930555555555558</v>
      </c>
      <c r="D3058" t="s">
        <v>1164</v>
      </c>
      <c r="E3058" t="s">
        <v>20</v>
      </c>
      <c r="F3058">
        <v>37</v>
      </c>
      <c r="G3058" t="s">
        <v>14</v>
      </c>
      <c r="H3058" t="s">
        <v>43</v>
      </c>
      <c r="I3058" t="s">
        <v>33</v>
      </c>
      <c r="J3058">
        <v>6.5</v>
      </c>
      <c r="K3058">
        <v>30</v>
      </c>
      <c r="L30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58" t="str">
        <f>IF(RCH_hospital_admissions[[#This Row],[Patient Waittime]]&lt;=15,"Very Short",IF(RCH_hospital_admissions[[#This Row],[Patient Waittime]]&lt;=30,"Short", IF(RCH_hospital_admissions[[#This Row],[Patient Waittime]]&lt;=45,"Moderate","Long")))</f>
        <v>Short</v>
      </c>
    </row>
    <row r="3059" spans="1:13" x14ac:dyDescent="0.2">
      <c r="A3059" t="s">
        <v>5211</v>
      </c>
      <c r="B3059" s="1">
        <v>44320</v>
      </c>
      <c r="C3059" s="2">
        <v>0.46527777777777779</v>
      </c>
      <c r="D3059" t="s">
        <v>3032</v>
      </c>
      <c r="E3059" t="s">
        <v>20</v>
      </c>
      <c r="F3059">
        <v>9</v>
      </c>
      <c r="G3059" t="s">
        <v>14</v>
      </c>
      <c r="H3059" t="s">
        <v>43</v>
      </c>
      <c r="I3059" t="s">
        <v>33</v>
      </c>
      <c r="J3059">
        <v>7.5</v>
      </c>
      <c r="K3059">
        <v>23</v>
      </c>
      <c r="L30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059" t="str">
        <f>IF(RCH_hospital_admissions[[#This Row],[Patient Waittime]]&lt;=15,"Very Short",IF(RCH_hospital_admissions[[#This Row],[Patient Waittime]]&lt;=30,"Short", IF(RCH_hospital_admissions[[#This Row],[Patient Waittime]]&lt;=45,"Moderate","Long")))</f>
        <v>Short</v>
      </c>
    </row>
    <row r="3060" spans="1:13" x14ac:dyDescent="0.2">
      <c r="A3060" t="s">
        <v>5212</v>
      </c>
      <c r="B3060" s="1">
        <v>44342</v>
      </c>
      <c r="C3060" s="2">
        <v>0.72569444444444442</v>
      </c>
      <c r="D3060" t="s">
        <v>521</v>
      </c>
      <c r="E3060" t="s">
        <v>20</v>
      </c>
      <c r="F3060">
        <v>73</v>
      </c>
      <c r="G3060" t="s">
        <v>14</v>
      </c>
      <c r="H3060" t="s">
        <v>43</v>
      </c>
      <c r="I3060" t="s">
        <v>33</v>
      </c>
      <c r="J3060">
        <v>4.5</v>
      </c>
      <c r="K3060">
        <v>12</v>
      </c>
      <c r="L30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060" t="str">
        <f>IF(RCH_hospital_admissions[[#This Row],[Patient Waittime]]&lt;=15,"Very Short",IF(RCH_hospital_admissions[[#This Row],[Patient Waittime]]&lt;=30,"Short", IF(RCH_hospital_admissions[[#This Row],[Patient Waittime]]&lt;=45,"Moderate","Long")))</f>
        <v>Very Short</v>
      </c>
    </row>
    <row r="3061" spans="1:13" x14ac:dyDescent="0.2">
      <c r="A3061" t="s">
        <v>5213</v>
      </c>
      <c r="B3061" s="1">
        <v>44401</v>
      </c>
      <c r="C3061" s="2">
        <v>0.14583333333333334</v>
      </c>
      <c r="D3061" t="s">
        <v>5214</v>
      </c>
      <c r="E3061" t="s">
        <v>13</v>
      </c>
      <c r="F3061">
        <v>31</v>
      </c>
      <c r="G3061" t="s">
        <v>14</v>
      </c>
      <c r="H3061" t="s">
        <v>43</v>
      </c>
      <c r="I3061" t="s">
        <v>33</v>
      </c>
      <c r="J3061">
        <v>4.5</v>
      </c>
      <c r="K3061">
        <v>42</v>
      </c>
      <c r="L30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61" t="str">
        <f>IF(RCH_hospital_admissions[[#This Row],[Patient Waittime]]&lt;=15,"Very Short",IF(RCH_hospital_admissions[[#This Row],[Patient Waittime]]&lt;=30,"Short", IF(RCH_hospital_admissions[[#This Row],[Patient Waittime]]&lt;=45,"Moderate","Long")))</f>
        <v>Moderate</v>
      </c>
    </row>
    <row r="3062" spans="1:13" x14ac:dyDescent="0.2">
      <c r="A3062" t="s">
        <v>5215</v>
      </c>
      <c r="B3062" s="1">
        <v>44628</v>
      </c>
      <c r="C3062" s="2">
        <v>0.65972222222222221</v>
      </c>
      <c r="D3062" t="s">
        <v>5216</v>
      </c>
      <c r="E3062" t="s">
        <v>20</v>
      </c>
      <c r="F3062">
        <v>35</v>
      </c>
      <c r="G3062" t="s">
        <v>14</v>
      </c>
      <c r="H3062" t="s">
        <v>15</v>
      </c>
      <c r="I3062" t="s">
        <v>16</v>
      </c>
      <c r="J3062">
        <v>8</v>
      </c>
      <c r="K3062">
        <v>39</v>
      </c>
      <c r="L30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62" t="str">
        <f>IF(RCH_hospital_admissions[[#This Row],[Patient Waittime]]&lt;=15,"Very Short",IF(RCH_hospital_admissions[[#This Row],[Patient Waittime]]&lt;=30,"Short", IF(RCH_hospital_admissions[[#This Row],[Patient Waittime]]&lt;=45,"Moderate","Long")))</f>
        <v>Moderate</v>
      </c>
    </row>
    <row r="3063" spans="1:13" x14ac:dyDescent="0.2">
      <c r="A3063" t="s">
        <v>5217</v>
      </c>
      <c r="B3063" s="1">
        <v>44924</v>
      </c>
      <c r="C3063" s="2">
        <v>0.34722222222222221</v>
      </c>
      <c r="D3063" t="s">
        <v>5218</v>
      </c>
      <c r="E3063" t="s">
        <v>20</v>
      </c>
      <c r="F3063">
        <v>50</v>
      </c>
      <c r="G3063" t="s">
        <v>14</v>
      </c>
      <c r="H3063" t="s">
        <v>38</v>
      </c>
      <c r="I3063" t="s">
        <v>33</v>
      </c>
      <c r="J3063">
        <v>5.5</v>
      </c>
      <c r="K3063">
        <v>27</v>
      </c>
      <c r="L30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063" t="str">
        <f>IF(RCH_hospital_admissions[[#This Row],[Patient Waittime]]&lt;=15,"Very Short",IF(RCH_hospital_admissions[[#This Row],[Patient Waittime]]&lt;=30,"Short", IF(RCH_hospital_admissions[[#This Row],[Patient Waittime]]&lt;=45,"Moderate","Long")))</f>
        <v>Short</v>
      </c>
    </row>
    <row r="3064" spans="1:13" x14ac:dyDescent="0.2">
      <c r="A3064" t="s">
        <v>5219</v>
      </c>
      <c r="B3064" s="1">
        <v>44326</v>
      </c>
      <c r="C3064" s="2">
        <v>0.89236111111111116</v>
      </c>
      <c r="D3064" t="s">
        <v>5220</v>
      </c>
      <c r="E3064" t="s">
        <v>20</v>
      </c>
      <c r="F3064">
        <v>45</v>
      </c>
      <c r="G3064" t="s">
        <v>14</v>
      </c>
      <c r="H3064" t="s">
        <v>21</v>
      </c>
      <c r="I3064" t="s">
        <v>16</v>
      </c>
      <c r="J3064">
        <v>5</v>
      </c>
      <c r="K3064">
        <v>37</v>
      </c>
      <c r="L30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064" t="str">
        <f>IF(RCH_hospital_admissions[[#This Row],[Patient Waittime]]&lt;=15,"Very Short",IF(RCH_hospital_admissions[[#This Row],[Patient Waittime]]&lt;=30,"Short", IF(RCH_hospital_admissions[[#This Row],[Patient Waittime]]&lt;=45,"Moderate","Long")))</f>
        <v>Moderate</v>
      </c>
    </row>
    <row r="3065" spans="1:13" x14ac:dyDescent="0.2">
      <c r="A3065" t="s">
        <v>5221</v>
      </c>
      <c r="B3065" s="1">
        <v>44900</v>
      </c>
      <c r="C3065" s="2">
        <v>0.64236111111111116</v>
      </c>
      <c r="D3065" t="s">
        <v>1371</v>
      </c>
      <c r="E3065" t="s">
        <v>13</v>
      </c>
      <c r="F3065">
        <v>36</v>
      </c>
      <c r="G3065" t="s">
        <v>14</v>
      </c>
      <c r="H3065" t="s">
        <v>114</v>
      </c>
      <c r="I3065" t="s">
        <v>16</v>
      </c>
      <c r="J3065">
        <v>3</v>
      </c>
      <c r="K3065">
        <v>14</v>
      </c>
      <c r="L30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65" t="str">
        <f>IF(RCH_hospital_admissions[[#This Row],[Patient Waittime]]&lt;=15,"Very Short",IF(RCH_hospital_admissions[[#This Row],[Patient Waittime]]&lt;=30,"Short", IF(RCH_hospital_admissions[[#This Row],[Patient Waittime]]&lt;=45,"Moderate","Long")))</f>
        <v>Very Short</v>
      </c>
    </row>
    <row r="3066" spans="1:13" x14ac:dyDescent="0.2">
      <c r="A3066" t="s">
        <v>5222</v>
      </c>
      <c r="B3066" s="1">
        <v>44300</v>
      </c>
      <c r="C3066" s="2">
        <v>0.3298611111111111</v>
      </c>
      <c r="D3066" t="s">
        <v>3026</v>
      </c>
      <c r="E3066" t="s">
        <v>13</v>
      </c>
      <c r="F3066">
        <v>39</v>
      </c>
      <c r="G3066" t="s">
        <v>14</v>
      </c>
      <c r="H3066" t="s">
        <v>32</v>
      </c>
      <c r="I3066" t="s">
        <v>33</v>
      </c>
      <c r="J3066">
        <v>4.5</v>
      </c>
      <c r="K3066">
        <v>27</v>
      </c>
      <c r="L30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66" t="str">
        <f>IF(RCH_hospital_admissions[[#This Row],[Patient Waittime]]&lt;=15,"Very Short",IF(RCH_hospital_admissions[[#This Row],[Patient Waittime]]&lt;=30,"Short", IF(RCH_hospital_admissions[[#This Row],[Patient Waittime]]&lt;=45,"Moderate","Long")))</f>
        <v>Short</v>
      </c>
    </row>
    <row r="3067" spans="1:13" x14ac:dyDescent="0.2">
      <c r="A3067" t="s">
        <v>5223</v>
      </c>
      <c r="B3067" s="1">
        <v>44541</v>
      </c>
      <c r="C3067" s="2">
        <v>0.60763888888888884</v>
      </c>
      <c r="D3067" t="s">
        <v>5224</v>
      </c>
      <c r="E3067" t="s">
        <v>20</v>
      </c>
      <c r="F3067">
        <v>31</v>
      </c>
      <c r="G3067" t="s">
        <v>14</v>
      </c>
      <c r="H3067" t="s">
        <v>32</v>
      </c>
      <c r="I3067" t="s">
        <v>16</v>
      </c>
      <c r="K3067">
        <v>41</v>
      </c>
      <c r="L30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67" t="str">
        <f>IF(RCH_hospital_admissions[[#This Row],[Patient Waittime]]&lt;=15,"Very Short",IF(RCH_hospital_admissions[[#This Row],[Patient Waittime]]&lt;=30,"Short", IF(RCH_hospital_admissions[[#This Row],[Patient Waittime]]&lt;=45,"Moderate","Long")))</f>
        <v>Moderate</v>
      </c>
    </row>
    <row r="3068" spans="1:13" x14ac:dyDescent="0.2">
      <c r="A3068" t="s">
        <v>5225</v>
      </c>
      <c r="B3068" s="1">
        <v>44511</v>
      </c>
      <c r="C3068" s="2">
        <v>0.5625</v>
      </c>
      <c r="D3068" t="s">
        <v>5226</v>
      </c>
      <c r="E3068" t="s">
        <v>20</v>
      </c>
      <c r="F3068">
        <v>22</v>
      </c>
      <c r="G3068" t="s">
        <v>14</v>
      </c>
      <c r="H3068" t="s">
        <v>43</v>
      </c>
      <c r="I3068" t="s">
        <v>33</v>
      </c>
      <c r="K3068">
        <v>25</v>
      </c>
      <c r="L30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068" t="str">
        <f>IF(RCH_hospital_admissions[[#This Row],[Patient Waittime]]&lt;=15,"Very Short",IF(RCH_hospital_admissions[[#This Row],[Patient Waittime]]&lt;=30,"Short", IF(RCH_hospital_admissions[[#This Row],[Patient Waittime]]&lt;=45,"Moderate","Long")))</f>
        <v>Short</v>
      </c>
    </row>
    <row r="3069" spans="1:13" x14ac:dyDescent="0.2">
      <c r="A3069" t="s">
        <v>5227</v>
      </c>
      <c r="B3069" s="1">
        <v>44517</v>
      </c>
      <c r="C3069" s="2">
        <v>0.61111111111111116</v>
      </c>
      <c r="D3069" t="s">
        <v>5218</v>
      </c>
      <c r="E3069" t="s">
        <v>13</v>
      </c>
      <c r="F3069">
        <v>29</v>
      </c>
      <c r="G3069" t="s">
        <v>14</v>
      </c>
      <c r="H3069" t="s">
        <v>43</v>
      </c>
      <c r="I3069" t="s">
        <v>16</v>
      </c>
      <c r="J3069">
        <v>5</v>
      </c>
      <c r="K3069">
        <v>29</v>
      </c>
      <c r="L30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069" t="str">
        <f>IF(RCH_hospital_admissions[[#This Row],[Patient Waittime]]&lt;=15,"Very Short",IF(RCH_hospital_admissions[[#This Row],[Patient Waittime]]&lt;=30,"Short", IF(RCH_hospital_admissions[[#This Row],[Patient Waittime]]&lt;=45,"Moderate","Long")))</f>
        <v>Short</v>
      </c>
    </row>
    <row r="3070" spans="1:13" x14ac:dyDescent="0.2">
      <c r="A3070" t="s">
        <v>5228</v>
      </c>
      <c r="B3070" s="1">
        <v>44901</v>
      </c>
      <c r="C3070" s="2">
        <v>0.98611111111111116</v>
      </c>
      <c r="D3070" t="s">
        <v>1782</v>
      </c>
      <c r="E3070" t="s">
        <v>13</v>
      </c>
      <c r="F3070">
        <v>70</v>
      </c>
      <c r="G3070" t="s">
        <v>14</v>
      </c>
      <c r="H3070" t="s">
        <v>32</v>
      </c>
      <c r="I3070" t="s">
        <v>33</v>
      </c>
      <c r="J3070">
        <v>3.5</v>
      </c>
      <c r="K3070">
        <v>26</v>
      </c>
      <c r="L30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070" t="str">
        <f>IF(RCH_hospital_admissions[[#This Row],[Patient Waittime]]&lt;=15,"Very Short",IF(RCH_hospital_admissions[[#This Row],[Patient Waittime]]&lt;=30,"Short", IF(RCH_hospital_admissions[[#This Row],[Patient Waittime]]&lt;=45,"Moderate","Long")))</f>
        <v>Short</v>
      </c>
    </row>
    <row r="3071" spans="1:13" x14ac:dyDescent="0.2">
      <c r="A3071" t="s">
        <v>5229</v>
      </c>
      <c r="B3071" s="1">
        <v>44353</v>
      </c>
      <c r="C3071" s="2">
        <v>0.69097222222222221</v>
      </c>
      <c r="D3071" t="s">
        <v>5230</v>
      </c>
      <c r="E3071" t="s">
        <v>20</v>
      </c>
      <c r="F3071">
        <v>28</v>
      </c>
      <c r="G3071" t="s">
        <v>14</v>
      </c>
      <c r="H3071" t="s">
        <v>38</v>
      </c>
      <c r="I3071" t="s">
        <v>16</v>
      </c>
      <c r="K3071">
        <v>41</v>
      </c>
      <c r="L30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071" t="str">
        <f>IF(RCH_hospital_admissions[[#This Row],[Patient Waittime]]&lt;=15,"Very Short",IF(RCH_hospital_admissions[[#This Row],[Patient Waittime]]&lt;=30,"Short", IF(RCH_hospital_admissions[[#This Row],[Patient Waittime]]&lt;=45,"Moderate","Long")))</f>
        <v>Moderate</v>
      </c>
    </row>
    <row r="3072" spans="1:13" x14ac:dyDescent="0.2">
      <c r="A3072" t="s">
        <v>5231</v>
      </c>
      <c r="B3072" s="1">
        <v>44744</v>
      </c>
      <c r="C3072" s="2">
        <v>0.69444444444444442</v>
      </c>
      <c r="D3072" t="s">
        <v>2185</v>
      </c>
      <c r="E3072" t="s">
        <v>20</v>
      </c>
      <c r="F3072">
        <v>63</v>
      </c>
      <c r="G3072" t="s">
        <v>24</v>
      </c>
      <c r="H3072" t="s">
        <v>43</v>
      </c>
      <c r="I3072" t="s">
        <v>16</v>
      </c>
      <c r="J3072">
        <v>2</v>
      </c>
      <c r="K3072">
        <v>23</v>
      </c>
      <c r="L30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072" t="str">
        <f>IF(RCH_hospital_admissions[[#This Row],[Patient Waittime]]&lt;=15,"Very Short",IF(RCH_hospital_admissions[[#This Row],[Patient Waittime]]&lt;=30,"Short", IF(RCH_hospital_admissions[[#This Row],[Patient Waittime]]&lt;=45,"Moderate","Long")))</f>
        <v>Short</v>
      </c>
    </row>
    <row r="3073" spans="1:13" x14ac:dyDescent="0.2">
      <c r="A3073" t="s">
        <v>5232</v>
      </c>
      <c r="B3073" s="1">
        <v>44522</v>
      </c>
      <c r="C3073" s="2">
        <v>0.55902777777777779</v>
      </c>
      <c r="D3073" t="s">
        <v>1817</v>
      </c>
      <c r="E3073" t="s">
        <v>20</v>
      </c>
      <c r="F3073">
        <v>41</v>
      </c>
      <c r="G3073" t="s">
        <v>14</v>
      </c>
      <c r="H3073" t="s">
        <v>15</v>
      </c>
      <c r="I3073" t="s">
        <v>16</v>
      </c>
      <c r="J3073">
        <v>8</v>
      </c>
      <c r="K3073">
        <v>35</v>
      </c>
      <c r="L30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73" t="str">
        <f>IF(RCH_hospital_admissions[[#This Row],[Patient Waittime]]&lt;=15,"Very Short",IF(RCH_hospital_admissions[[#This Row],[Patient Waittime]]&lt;=30,"Short", IF(RCH_hospital_admissions[[#This Row],[Patient Waittime]]&lt;=45,"Moderate","Long")))</f>
        <v>Moderate</v>
      </c>
    </row>
    <row r="3074" spans="1:13" x14ac:dyDescent="0.2">
      <c r="A3074" t="s">
        <v>5233</v>
      </c>
      <c r="B3074" s="1">
        <v>44219</v>
      </c>
      <c r="C3074" s="2">
        <v>0.68055555555555558</v>
      </c>
      <c r="D3074" t="s">
        <v>5234</v>
      </c>
      <c r="E3074" t="s">
        <v>20</v>
      </c>
      <c r="F3074">
        <v>71</v>
      </c>
      <c r="G3074" t="s">
        <v>14</v>
      </c>
      <c r="H3074" t="s">
        <v>15</v>
      </c>
      <c r="I3074" t="s">
        <v>16</v>
      </c>
      <c r="J3074">
        <v>7</v>
      </c>
      <c r="K3074">
        <v>44</v>
      </c>
      <c r="L30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074" t="str">
        <f>IF(RCH_hospital_admissions[[#This Row],[Patient Waittime]]&lt;=15,"Very Short",IF(RCH_hospital_admissions[[#This Row],[Patient Waittime]]&lt;=30,"Short", IF(RCH_hospital_admissions[[#This Row],[Patient Waittime]]&lt;=45,"Moderate","Long")))</f>
        <v>Moderate</v>
      </c>
    </row>
    <row r="3075" spans="1:13" x14ac:dyDescent="0.2">
      <c r="A3075" t="s">
        <v>5235</v>
      </c>
      <c r="B3075" s="1">
        <v>44408</v>
      </c>
      <c r="C3075" s="2">
        <v>0.71527777777777779</v>
      </c>
      <c r="D3075" t="s">
        <v>5236</v>
      </c>
      <c r="E3075" t="s">
        <v>13</v>
      </c>
      <c r="F3075">
        <v>28</v>
      </c>
      <c r="G3075" t="s">
        <v>14</v>
      </c>
      <c r="H3075" t="s">
        <v>21</v>
      </c>
      <c r="I3075" t="s">
        <v>16</v>
      </c>
      <c r="J3075">
        <v>7</v>
      </c>
      <c r="K3075">
        <v>29</v>
      </c>
      <c r="L30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075" t="str">
        <f>IF(RCH_hospital_admissions[[#This Row],[Patient Waittime]]&lt;=15,"Very Short",IF(RCH_hospital_admissions[[#This Row],[Patient Waittime]]&lt;=30,"Short", IF(RCH_hospital_admissions[[#This Row],[Patient Waittime]]&lt;=45,"Moderate","Long")))</f>
        <v>Short</v>
      </c>
    </row>
    <row r="3076" spans="1:13" x14ac:dyDescent="0.2">
      <c r="A3076" t="s">
        <v>5237</v>
      </c>
      <c r="B3076" s="1">
        <v>44534</v>
      </c>
      <c r="C3076" s="2">
        <v>0.55902777777777779</v>
      </c>
      <c r="D3076" t="s">
        <v>2129</v>
      </c>
      <c r="E3076" t="s">
        <v>20</v>
      </c>
      <c r="F3076">
        <v>4</v>
      </c>
      <c r="G3076" t="s">
        <v>14</v>
      </c>
      <c r="H3076" t="s">
        <v>27</v>
      </c>
      <c r="I3076" t="s">
        <v>33</v>
      </c>
      <c r="J3076">
        <v>7.5</v>
      </c>
      <c r="K3076">
        <v>14</v>
      </c>
      <c r="L30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076" t="str">
        <f>IF(RCH_hospital_admissions[[#This Row],[Patient Waittime]]&lt;=15,"Very Short",IF(RCH_hospital_admissions[[#This Row],[Patient Waittime]]&lt;=30,"Short", IF(RCH_hospital_admissions[[#This Row],[Patient Waittime]]&lt;=45,"Moderate","Long")))</f>
        <v>Very Short</v>
      </c>
    </row>
    <row r="3077" spans="1:13" x14ac:dyDescent="0.2">
      <c r="A3077" t="s">
        <v>5238</v>
      </c>
      <c r="B3077" s="1">
        <v>44478</v>
      </c>
      <c r="C3077" s="2">
        <v>0.66319444444444442</v>
      </c>
      <c r="D3077" t="s">
        <v>5239</v>
      </c>
      <c r="E3077" t="s">
        <v>20</v>
      </c>
      <c r="F3077">
        <v>43</v>
      </c>
      <c r="G3077" t="s">
        <v>14</v>
      </c>
      <c r="H3077" t="s">
        <v>15</v>
      </c>
      <c r="I3077" t="s">
        <v>16</v>
      </c>
      <c r="J3077">
        <v>8</v>
      </c>
      <c r="K3077">
        <v>31</v>
      </c>
      <c r="L30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77" t="str">
        <f>IF(RCH_hospital_admissions[[#This Row],[Patient Waittime]]&lt;=15,"Very Short",IF(RCH_hospital_admissions[[#This Row],[Patient Waittime]]&lt;=30,"Short", IF(RCH_hospital_admissions[[#This Row],[Patient Waittime]]&lt;=45,"Moderate","Long")))</f>
        <v>Moderate</v>
      </c>
    </row>
    <row r="3078" spans="1:13" x14ac:dyDescent="0.2">
      <c r="A3078" t="s">
        <v>5240</v>
      </c>
      <c r="B3078" s="1">
        <v>44918</v>
      </c>
      <c r="C3078" s="2">
        <v>0.87152777777777779</v>
      </c>
      <c r="D3078" t="s">
        <v>2125</v>
      </c>
      <c r="E3078" t="s">
        <v>20</v>
      </c>
      <c r="F3078">
        <v>69</v>
      </c>
      <c r="G3078" t="s">
        <v>14</v>
      </c>
      <c r="H3078" t="s">
        <v>15</v>
      </c>
      <c r="I3078" t="s">
        <v>33</v>
      </c>
      <c r="K3078">
        <v>44</v>
      </c>
      <c r="L30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078" t="str">
        <f>IF(RCH_hospital_admissions[[#This Row],[Patient Waittime]]&lt;=15,"Very Short",IF(RCH_hospital_admissions[[#This Row],[Patient Waittime]]&lt;=30,"Short", IF(RCH_hospital_admissions[[#This Row],[Patient Waittime]]&lt;=45,"Moderate","Long")))</f>
        <v>Moderate</v>
      </c>
    </row>
    <row r="3079" spans="1:13" x14ac:dyDescent="0.2">
      <c r="A3079" t="s">
        <v>5241</v>
      </c>
      <c r="B3079" s="1">
        <v>44861</v>
      </c>
      <c r="C3079" s="2">
        <v>0.1076388888888889</v>
      </c>
      <c r="D3079" t="s">
        <v>5242</v>
      </c>
      <c r="E3079" t="s">
        <v>20</v>
      </c>
      <c r="F3079">
        <v>39</v>
      </c>
      <c r="G3079" t="s">
        <v>14</v>
      </c>
      <c r="H3079" t="s">
        <v>83</v>
      </c>
      <c r="I3079" t="s">
        <v>33</v>
      </c>
      <c r="J3079">
        <v>5.5</v>
      </c>
      <c r="K3079">
        <v>16</v>
      </c>
      <c r="L30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79" t="str">
        <f>IF(RCH_hospital_admissions[[#This Row],[Patient Waittime]]&lt;=15,"Very Short",IF(RCH_hospital_admissions[[#This Row],[Patient Waittime]]&lt;=30,"Short", IF(RCH_hospital_admissions[[#This Row],[Patient Waittime]]&lt;=45,"Moderate","Long")))</f>
        <v>Short</v>
      </c>
    </row>
    <row r="3080" spans="1:13" x14ac:dyDescent="0.2">
      <c r="A3080" t="s">
        <v>5243</v>
      </c>
      <c r="B3080" s="1">
        <v>44783</v>
      </c>
      <c r="C3080" s="2">
        <v>0.5</v>
      </c>
      <c r="D3080" t="s">
        <v>5244</v>
      </c>
      <c r="E3080" t="s">
        <v>13</v>
      </c>
      <c r="F3080">
        <v>25</v>
      </c>
      <c r="G3080" t="s">
        <v>14</v>
      </c>
      <c r="H3080" t="s">
        <v>15</v>
      </c>
      <c r="I3080" t="s">
        <v>33</v>
      </c>
      <c r="K3080">
        <v>27</v>
      </c>
      <c r="L30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080" t="str">
        <f>IF(RCH_hospital_admissions[[#This Row],[Patient Waittime]]&lt;=15,"Very Short",IF(RCH_hospital_admissions[[#This Row],[Patient Waittime]]&lt;=30,"Short", IF(RCH_hospital_admissions[[#This Row],[Patient Waittime]]&lt;=45,"Moderate","Long")))</f>
        <v>Short</v>
      </c>
    </row>
    <row r="3081" spans="1:13" x14ac:dyDescent="0.2">
      <c r="A3081" t="s">
        <v>5245</v>
      </c>
      <c r="B3081" s="1">
        <v>44676</v>
      </c>
      <c r="C3081" s="2">
        <v>0.80208333333333337</v>
      </c>
      <c r="D3081" t="s">
        <v>5246</v>
      </c>
      <c r="E3081" t="s">
        <v>13</v>
      </c>
      <c r="F3081">
        <v>28</v>
      </c>
      <c r="G3081" t="s">
        <v>14</v>
      </c>
      <c r="H3081" t="s">
        <v>43</v>
      </c>
      <c r="I3081" t="s">
        <v>16</v>
      </c>
      <c r="J3081">
        <v>8</v>
      </c>
      <c r="K3081">
        <v>22</v>
      </c>
      <c r="L30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081" t="str">
        <f>IF(RCH_hospital_admissions[[#This Row],[Patient Waittime]]&lt;=15,"Very Short",IF(RCH_hospital_admissions[[#This Row],[Patient Waittime]]&lt;=30,"Short", IF(RCH_hospital_admissions[[#This Row],[Patient Waittime]]&lt;=45,"Moderate","Long")))</f>
        <v>Short</v>
      </c>
    </row>
    <row r="3082" spans="1:13" x14ac:dyDescent="0.2">
      <c r="A3082" t="s">
        <v>5247</v>
      </c>
      <c r="B3082" s="1">
        <v>44232</v>
      </c>
      <c r="C3082" s="2">
        <v>0.61458333333333337</v>
      </c>
      <c r="D3082" t="s">
        <v>5248</v>
      </c>
      <c r="E3082" t="s">
        <v>13</v>
      </c>
      <c r="F3082">
        <v>40</v>
      </c>
      <c r="G3082" t="s">
        <v>50</v>
      </c>
      <c r="H3082" t="s">
        <v>15</v>
      </c>
      <c r="I3082" t="s">
        <v>16</v>
      </c>
      <c r="K3082">
        <v>42</v>
      </c>
      <c r="L30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82" t="str">
        <f>IF(RCH_hospital_admissions[[#This Row],[Patient Waittime]]&lt;=15,"Very Short",IF(RCH_hospital_admissions[[#This Row],[Patient Waittime]]&lt;=30,"Short", IF(RCH_hospital_admissions[[#This Row],[Patient Waittime]]&lt;=45,"Moderate","Long")))</f>
        <v>Moderate</v>
      </c>
    </row>
    <row r="3083" spans="1:13" x14ac:dyDescent="0.2">
      <c r="A3083" t="s">
        <v>5249</v>
      </c>
      <c r="B3083" s="1">
        <v>44207</v>
      </c>
      <c r="C3083" s="2">
        <v>0.79861111111111116</v>
      </c>
      <c r="D3083" t="s">
        <v>1218</v>
      </c>
      <c r="E3083" t="s">
        <v>13</v>
      </c>
      <c r="F3083">
        <v>49</v>
      </c>
      <c r="G3083" t="s">
        <v>187</v>
      </c>
      <c r="H3083" t="s">
        <v>43</v>
      </c>
      <c r="I3083" t="s">
        <v>33</v>
      </c>
      <c r="J3083">
        <v>7.5</v>
      </c>
      <c r="K3083">
        <v>33</v>
      </c>
      <c r="L30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083" t="str">
        <f>IF(RCH_hospital_admissions[[#This Row],[Patient Waittime]]&lt;=15,"Very Short",IF(RCH_hospital_admissions[[#This Row],[Patient Waittime]]&lt;=30,"Short", IF(RCH_hospital_admissions[[#This Row],[Patient Waittime]]&lt;=45,"Moderate","Long")))</f>
        <v>Moderate</v>
      </c>
    </row>
    <row r="3084" spans="1:13" x14ac:dyDescent="0.2">
      <c r="A3084" t="s">
        <v>5250</v>
      </c>
      <c r="B3084" s="1">
        <v>44673</v>
      </c>
      <c r="C3084" s="2">
        <v>0.79513888888888884</v>
      </c>
      <c r="D3084" t="s">
        <v>1734</v>
      </c>
      <c r="E3084" t="s">
        <v>20</v>
      </c>
      <c r="F3084">
        <v>12</v>
      </c>
      <c r="G3084" t="s">
        <v>14</v>
      </c>
      <c r="H3084" t="s">
        <v>43</v>
      </c>
      <c r="I3084" t="s">
        <v>33</v>
      </c>
      <c r="J3084">
        <v>8.5</v>
      </c>
      <c r="K3084">
        <v>21</v>
      </c>
      <c r="L30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084" t="str">
        <f>IF(RCH_hospital_admissions[[#This Row],[Patient Waittime]]&lt;=15,"Very Short",IF(RCH_hospital_admissions[[#This Row],[Patient Waittime]]&lt;=30,"Short", IF(RCH_hospital_admissions[[#This Row],[Patient Waittime]]&lt;=45,"Moderate","Long")))</f>
        <v>Short</v>
      </c>
    </row>
    <row r="3085" spans="1:13" x14ac:dyDescent="0.2">
      <c r="A3085" t="s">
        <v>5251</v>
      </c>
      <c r="B3085" s="1">
        <v>44892</v>
      </c>
      <c r="C3085" s="2">
        <v>0.97222222222222221</v>
      </c>
      <c r="D3085" t="s">
        <v>5252</v>
      </c>
      <c r="E3085" t="s">
        <v>13</v>
      </c>
      <c r="F3085">
        <v>71</v>
      </c>
      <c r="G3085" t="s">
        <v>14</v>
      </c>
      <c r="H3085" t="s">
        <v>15</v>
      </c>
      <c r="I3085" t="s">
        <v>33</v>
      </c>
      <c r="J3085">
        <v>3.5</v>
      </c>
      <c r="K3085">
        <v>53</v>
      </c>
      <c r="L30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085" t="str">
        <f>IF(RCH_hospital_admissions[[#This Row],[Patient Waittime]]&lt;=15,"Very Short",IF(RCH_hospital_admissions[[#This Row],[Patient Waittime]]&lt;=30,"Short", IF(RCH_hospital_admissions[[#This Row],[Patient Waittime]]&lt;=45,"Moderate","Long")))</f>
        <v>Long</v>
      </c>
    </row>
    <row r="3086" spans="1:13" x14ac:dyDescent="0.2">
      <c r="A3086" t="s">
        <v>5253</v>
      </c>
      <c r="B3086" s="1">
        <v>44677</v>
      </c>
      <c r="C3086" s="2">
        <v>0.61458333333333337</v>
      </c>
      <c r="D3086" t="s">
        <v>5254</v>
      </c>
      <c r="E3086" t="s">
        <v>13</v>
      </c>
      <c r="F3086">
        <v>47</v>
      </c>
      <c r="G3086" t="s">
        <v>24</v>
      </c>
      <c r="H3086" t="s">
        <v>43</v>
      </c>
      <c r="I3086" t="s">
        <v>16</v>
      </c>
      <c r="K3086">
        <v>33</v>
      </c>
      <c r="L30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086" t="str">
        <f>IF(RCH_hospital_admissions[[#This Row],[Patient Waittime]]&lt;=15,"Very Short",IF(RCH_hospital_admissions[[#This Row],[Patient Waittime]]&lt;=30,"Short", IF(RCH_hospital_admissions[[#This Row],[Patient Waittime]]&lt;=45,"Moderate","Long")))</f>
        <v>Moderate</v>
      </c>
    </row>
    <row r="3087" spans="1:13" x14ac:dyDescent="0.2">
      <c r="A3087" t="s">
        <v>5255</v>
      </c>
      <c r="B3087" s="1">
        <v>44428</v>
      </c>
      <c r="C3087" s="2">
        <v>0.59375</v>
      </c>
      <c r="D3087" t="s">
        <v>5256</v>
      </c>
      <c r="E3087" t="s">
        <v>20</v>
      </c>
      <c r="F3087">
        <v>40</v>
      </c>
      <c r="G3087" t="s">
        <v>14</v>
      </c>
      <c r="H3087" t="s">
        <v>15</v>
      </c>
      <c r="I3087" t="s">
        <v>16</v>
      </c>
      <c r="J3087">
        <v>6</v>
      </c>
      <c r="K3087">
        <v>29</v>
      </c>
      <c r="L30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87" t="str">
        <f>IF(RCH_hospital_admissions[[#This Row],[Patient Waittime]]&lt;=15,"Very Short",IF(RCH_hospital_admissions[[#This Row],[Patient Waittime]]&lt;=30,"Short", IF(RCH_hospital_admissions[[#This Row],[Patient Waittime]]&lt;=45,"Moderate","Long")))</f>
        <v>Short</v>
      </c>
    </row>
    <row r="3088" spans="1:13" x14ac:dyDescent="0.2">
      <c r="A3088" t="s">
        <v>5257</v>
      </c>
      <c r="B3088" s="1">
        <v>44357</v>
      </c>
      <c r="C3088" s="2">
        <v>0.55208333333333337</v>
      </c>
      <c r="D3088" t="s">
        <v>692</v>
      </c>
      <c r="E3088" t="s">
        <v>20</v>
      </c>
      <c r="F3088">
        <v>29</v>
      </c>
      <c r="G3088" t="s">
        <v>14</v>
      </c>
      <c r="H3088" t="s">
        <v>32</v>
      </c>
      <c r="I3088" t="s">
        <v>16</v>
      </c>
      <c r="J3088">
        <v>7</v>
      </c>
      <c r="K3088">
        <v>47</v>
      </c>
      <c r="L30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088" t="str">
        <f>IF(RCH_hospital_admissions[[#This Row],[Patient Waittime]]&lt;=15,"Very Short",IF(RCH_hospital_admissions[[#This Row],[Patient Waittime]]&lt;=30,"Short", IF(RCH_hospital_admissions[[#This Row],[Patient Waittime]]&lt;=45,"Moderate","Long")))</f>
        <v>Long</v>
      </c>
    </row>
    <row r="3089" spans="1:13" x14ac:dyDescent="0.2">
      <c r="A3089" t="s">
        <v>5258</v>
      </c>
      <c r="B3089" s="1">
        <v>44450</v>
      </c>
      <c r="C3089" s="2">
        <v>0.30555555555555558</v>
      </c>
      <c r="D3089" t="s">
        <v>5182</v>
      </c>
      <c r="E3089" t="s">
        <v>20</v>
      </c>
      <c r="F3089">
        <v>29</v>
      </c>
      <c r="G3089" t="s">
        <v>147</v>
      </c>
      <c r="H3089" t="s">
        <v>15</v>
      </c>
      <c r="I3089" t="s">
        <v>16</v>
      </c>
      <c r="J3089">
        <v>6</v>
      </c>
      <c r="K3089">
        <v>38</v>
      </c>
      <c r="L30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089" t="str">
        <f>IF(RCH_hospital_admissions[[#This Row],[Patient Waittime]]&lt;=15,"Very Short",IF(RCH_hospital_admissions[[#This Row],[Patient Waittime]]&lt;=30,"Short", IF(RCH_hospital_admissions[[#This Row],[Patient Waittime]]&lt;=45,"Moderate","Long")))</f>
        <v>Moderate</v>
      </c>
    </row>
    <row r="3090" spans="1:13" x14ac:dyDescent="0.2">
      <c r="A3090" t="s">
        <v>5259</v>
      </c>
      <c r="B3090" s="1">
        <v>44578</v>
      </c>
      <c r="C3090" s="2">
        <v>0.44097222222222221</v>
      </c>
      <c r="D3090" t="s">
        <v>1478</v>
      </c>
      <c r="E3090" t="s">
        <v>13</v>
      </c>
      <c r="F3090">
        <v>54</v>
      </c>
      <c r="G3090" t="s">
        <v>14</v>
      </c>
      <c r="H3090" t="s">
        <v>21</v>
      </c>
      <c r="I3090" t="s">
        <v>33</v>
      </c>
      <c r="J3090">
        <v>2.5</v>
      </c>
      <c r="K3090">
        <v>23</v>
      </c>
      <c r="L30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090" t="str">
        <f>IF(RCH_hospital_admissions[[#This Row],[Patient Waittime]]&lt;=15,"Very Short",IF(RCH_hospital_admissions[[#This Row],[Patient Waittime]]&lt;=30,"Short", IF(RCH_hospital_admissions[[#This Row],[Patient Waittime]]&lt;=45,"Moderate","Long")))</f>
        <v>Short</v>
      </c>
    </row>
    <row r="3091" spans="1:13" x14ac:dyDescent="0.2">
      <c r="A3091" t="s">
        <v>5260</v>
      </c>
      <c r="B3091" s="1">
        <v>44904</v>
      </c>
      <c r="C3091" s="2">
        <v>0.31597222222222221</v>
      </c>
      <c r="D3091" t="s">
        <v>5261</v>
      </c>
      <c r="E3091" t="s">
        <v>20</v>
      </c>
      <c r="F3091">
        <v>46</v>
      </c>
      <c r="G3091" t="s">
        <v>14</v>
      </c>
      <c r="H3091" t="s">
        <v>43</v>
      </c>
      <c r="I3091" t="s">
        <v>16</v>
      </c>
      <c r="J3091">
        <v>10</v>
      </c>
      <c r="K3091">
        <v>23</v>
      </c>
      <c r="L30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091" t="str">
        <f>IF(RCH_hospital_admissions[[#This Row],[Patient Waittime]]&lt;=15,"Very Short",IF(RCH_hospital_admissions[[#This Row],[Patient Waittime]]&lt;=30,"Short", IF(RCH_hospital_admissions[[#This Row],[Patient Waittime]]&lt;=45,"Moderate","Long")))</f>
        <v>Short</v>
      </c>
    </row>
    <row r="3092" spans="1:13" x14ac:dyDescent="0.2">
      <c r="A3092" t="s">
        <v>5262</v>
      </c>
      <c r="B3092" s="1">
        <v>44675</v>
      </c>
      <c r="C3092" s="2">
        <v>0.62847222222222221</v>
      </c>
      <c r="D3092" t="s">
        <v>2648</v>
      </c>
      <c r="E3092" t="s">
        <v>20</v>
      </c>
      <c r="F3092">
        <v>76</v>
      </c>
      <c r="G3092" t="s">
        <v>14</v>
      </c>
      <c r="H3092" t="s">
        <v>32</v>
      </c>
      <c r="I3092" t="s">
        <v>16</v>
      </c>
      <c r="J3092">
        <v>10</v>
      </c>
      <c r="K3092">
        <v>29</v>
      </c>
      <c r="L30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092" t="str">
        <f>IF(RCH_hospital_admissions[[#This Row],[Patient Waittime]]&lt;=15,"Very Short",IF(RCH_hospital_admissions[[#This Row],[Patient Waittime]]&lt;=30,"Short", IF(RCH_hospital_admissions[[#This Row],[Patient Waittime]]&lt;=45,"Moderate","Long")))</f>
        <v>Short</v>
      </c>
    </row>
    <row r="3093" spans="1:13" x14ac:dyDescent="0.2">
      <c r="A3093" t="s">
        <v>5263</v>
      </c>
      <c r="B3093" s="1">
        <v>44802</v>
      </c>
      <c r="C3093" s="2">
        <v>0.60416666666666663</v>
      </c>
      <c r="D3093" t="s">
        <v>5264</v>
      </c>
      <c r="E3093" t="s">
        <v>20</v>
      </c>
      <c r="F3093">
        <v>62</v>
      </c>
      <c r="G3093" t="s">
        <v>14</v>
      </c>
      <c r="H3093" t="s">
        <v>83</v>
      </c>
      <c r="I3093" t="s">
        <v>33</v>
      </c>
      <c r="J3093">
        <v>7.5</v>
      </c>
      <c r="K3093">
        <v>39</v>
      </c>
      <c r="L30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093" t="str">
        <f>IF(RCH_hospital_admissions[[#This Row],[Patient Waittime]]&lt;=15,"Very Short",IF(RCH_hospital_admissions[[#This Row],[Patient Waittime]]&lt;=30,"Short", IF(RCH_hospital_admissions[[#This Row],[Patient Waittime]]&lt;=45,"Moderate","Long")))</f>
        <v>Moderate</v>
      </c>
    </row>
    <row r="3094" spans="1:13" x14ac:dyDescent="0.2">
      <c r="A3094" t="s">
        <v>5265</v>
      </c>
      <c r="B3094" s="1">
        <v>44828</v>
      </c>
      <c r="C3094" s="2">
        <v>0.78125</v>
      </c>
      <c r="D3094" t="s">
        <v>5266</v>
      </c>
      <c r="E3094" t="s">
        <v>20</v>
      </c>
      <c r="F3094">
        <v>25</v>
      </c>
      <c r="G3094" t="s">
        <v>160</v>
      </c>
      <c r="H3094" t="s">
        <v>43</v>
      </c>
      <c r="I3094" t="s">
        <v>16</v>
      </c>
      <c r="J3094">
        <v>8</v>
      </c>
      <c r="K3094">
        <v>41</v>
      </c>
      <c r="L30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094" t="str">
        <f>IF(RCH_hospital_admissions[[#This Row],[Patient Waittime]]&lt;=15,"Very Short",IF(RCH_hospital_admissions[[#This Row],[Patient Waittime]]&lt;=30,"Short", IF(RCH_hospital_admissions[[#This Row],[Patient Waittime]]&lt;=45,"Moderate","Long")))</f>
        <v>Moderate</v>
      </c>
    </row>
    <row r="3095" spans="1:13" x14ac:dyDescent="0.2">
      <c r="A3095" t="s">
        <v>5267</v>
      </c>
      <c r="B3095" s="1">
        <v>44920</v>
      </c>
      <c r="C3095" s="2">
        <v>0.65972222222222221</v>
      </c>
      <c r="D3095" t="s">
        <v>196</v>
      </c>
      <c r="E3095" t="s">
        <v>20</v>
      </c>
      <c r="F3095">
        <v>35</v>
      </c>
      <c r="G3095" t="s">
        <v>74</v>
      </c>
      <c r="H3095" t="s">
        <v>83</v>
      </c>
      <c r="I3095" t="s">
        <v>33</v>
      </c>
      <c r="J3095">
        <v>4.5</v>
      </c>
      <c r="K3095">
        <v>37</v>
      </c>
      <c r="L30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95" t="str">
        <f>IF(RCH_hospital_admissions[[#This Row],[Patient Waittime]]&lt;=15,"Very Short",IF(RCH_hospital_admissions[[#This Row],[Patient Waittime]]&lt;=30,"Short", IF(RCH_hospital_admissions[[#This Row],[Patient Waittime]]&lt;=45,"Moderate","Long")))</f>
        <v>Moderate</v>
      </c>
    </row>
    <row r="3096" spans="1:13" x14ac:dyDescent="0.2">
      <c r="A3096" t="s">
        <v>5268</v>
      </c>
      <c r="B3096" s="1">
        <v>44858</v>
      </c>
      <c r="C3096" s="2">
        <v>0.49305555555555558</v>
      </c>
      <c r="D3096" t="s">
        <v>2459</v>
      </c>
      <c r="E3096" t="s">
        <v>13</v>
      </c>
      <c r="F3096">
        <v>29</v>
      </c>
      <c r="G3096" t="s">
        <v>14</v>
      </c>
      <c r="H3096" t="s">
        <v>21</v>
      </c>
      <c r="I3096" t="s">
        <v>16</v>
      </c>
      <c r="K3096">
        <v>20</v>
      </c>
      <c r="L30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096" t="str">
        <f>IF(RCH_hospital_admissions[[#This Row],[Patient Waittime]]&lt;=15,"Very Short",IF(RCH_hospital_admissions[[#This Row],[Patient Waittime]]&lt;=30,"Short", IF(RCH_hospital_admissions[[#This Row],[Patient Waittime]]&lt;=45,"Moderate","Long")))</f>
        <v>Short</v>
      </c>
    </row>
    <row r="3097" spans="1:13" x14ac:dyDescent="0.2">
      <c r="A3097" t="s">
        <v>5269</v>
      </c>
      <c r="B3097" s="1">
        <v>44827</v>
      </c>
      <c r="C3097" s="2">
        <v>0.41666666666666669</v>
      </c>
      <c r="D3097" t="s">
        <v>5270</v>
      </c>
      <c r="E3097" t="s">
        <v>13</v>
      </c>
      <c r="F3097">
        <v>35</v>
      </c>
      <c r="G3097" t="s">
        <v>14</v>
      </c>
      <c r="H3097" t="s">
        <v>21</v>
      </c>
      <c r="I3097" t="s">
        <v>16</v>
      </c>
      <c r="K3097">
        <v>28</v>
      </c>
      <c r="L30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97" t="str">
        <f>IF(RCH_hospital_admissions[[#This Row],[Patient Waittime]]&lt;=15,"Very Short",IF(RCH_hospital_admissions[[#This Row],[Patient Waittime]]&lt;=30,"Short", IF(RCH_hospital_admissions[[#This Row],[Patient Waittime]]&lt;=45,"Moderate","Long")))</f>
        <v>Short</v>
      </c>
    </row>
    <row r="3098" spans="1:13" x14ac:dyDescent="0.2">
      <c r="A3098" t="s">
        <v>5271</v>
      </c>
      <c r="B3098" s="1">
        <v>44748</v>
      </c>
      <c r="C3098" s="2">
        <v>0.35416666666666669</v>
      </c>
      <c r="D3098" t="s">
        <v>5272</v>
      </c>
      <c r="E3098" t="s">
        <v>20</v>
      </c>
      <c r="F3098">
        <v>39</v>
      </c>
      <c r="G3098" t="s">
        <v>14</v>
      </c>
      <c r="H3098" t="s">
        <v>83</v>
      </c>
      <c r="I3098" t="s">
        <v>33</v>
      </c>
      <c r="J3098">
        <v>5.5</v>
      </c>
      <c r="K3098">
        <v>21</v>
      </c>
      <c r="L30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098" t="str">
        <f>IF(RCH_hospital_admissions[[#This Row],[Patient Waittime]]&lt;=15,"Very Short",IF(RCH_hospital_admissions[[#This Row],[Patient Waittime]]&lt;=30,"Short", IF(RCH_hospital_admissions[[#This Row],[Patient Waittime]]&lt;=45,"Moderate","Long")))</f>
        <v>Short</v>
      </c>
    </row>
    <row r="3099" spans="1:13" x14ac:dyDescent="0.2">
      <c r="A3099" t="s">
        <v>5273</v>
      </c>
      <c r="B3099" s="1">
        <v>44627</v>
      </c>
      <c r="C3099" s="2">
        <v>0.66319444444444442</v>
      </c>
      <c r="D3099" t="s">
        <v>5274</v>
      </c>
      <c r="E3099" t="s">
        <v>13</v>
      </c>
      <c r="F3099">
        <v>12</v>
      </c>
      <c r="G3099" t="s">
        <v>14</v>
      </c>
      <c r="H3099" t="s">
        <v>27</v>
      </c>
      <c r="I3099" t="s">
        <v>16</v>
      </c>
      <c r="J3099">
        <v>7</v>
      </c>
      <c r="K3099">
        <v>33</v>
      </c>
      <c r="L30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099" t="str">
        <f>IF(RCH_hospital_admissions[[#This Row],[Patient Waittime]]&lt;=15,"Very Short",IF(RCH_hospital_admissions[[#This Row],[Patient Waittime]]&lt;=30,"Short", IF(RCH_hospital_admissions[[#This Row],[Patient Waittime]]&lt;=45,"Moderate","Long")))</f>
        <v>Moderate</v>
      </c>
    </row>
    <row r="3100" spans="1:13" x14ac:dyDescent="0.2">
      <c r="A3100" t="s">
        <v>5275</v>
      </c>
      <c r="B3100" s="1">
        <v>44517</v>
      </c>
      <c r="C3100" s="2">
        <v>0.95486111111111116</v>
      </c>
      <c r="D3100" t="s">
        <v>1771</v>
      </c>
      <c r="E3100" t="s">
        <v>20</v>
      </c>
      <c r="F3100">
        <v>33</v>
      </c>
      <c r="G3100" t="s">
        <v>14</v>
      </c>
      <c r="H3100" t="s">
        <v>21</v>
      </c>
      <c r="I3100" t="s">
        <v>16</v>
      </c>
      <c r="J3100">
        <v>10</v>
      </c>
      <c r="K3100">
        <v>35</v>
      </c>
      <c r="L31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00" t="str">
        <f>IF(RCH_hospital_admissions[[#This Row],[Patient Waittime]]&lt;=15,"Very Short",IF(RCH_hospital_admissions[[#This Row],[Patient Waittime]]&lt;=30,"Short", IF(RCH_hospital_admissions[[#This Row],[Patient Waittime]]&lt;=45,"Moderate","Long")))</f>
        <v>Moderate</v>
      </c>
    </row>
    <row r="3101" spans="1:13" x14ac:dyDescent="0.2">
      <c r="A3101" t="s">
        <v>5276</v>
      </c>
      <c r="B3101" s="1">
        <v>44269</v>
      </c>
      <c r="C3101" s="2">
        <v>0.84027777777777779</v>
      </c>
      <c r="D3101" t="s">
        <v>5277</v>
      </c>
      <c r="E3101" t="s">
        <v>13</v>
      </c>
      <c r="F3101">
        <v>12</v>
      </c>
      <c r="G3101" t="s">
        <v>14</v>
      </c>
      <c r="H3101" t="s">
        <v>27</v>
      </c>
      <c r="I3101" t="s">
        <v>16</v>
      </c>
      <c r="J3101">
        <v>6</v>
      </c>
      <c r="K3101">
        <v>18</v>
      </c>
      <c r="L31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101" t="str">
        <f>IF(RCH_hospital_admissions[[#This Row],[Patient Waittime]]&lt;=15,"Very Short",IF(RCH_hospital_admissions[[#This Row],[Patient Waittime]]&lt;=30,"Short", IF(RCH_hospital_admissions[[#This Row],[Patient Waittime]]&lt;=45,"Moderate","Long")))</f>
        <v>Short</v>
      </c>
    </row>
    <row r="3102" spans="1:13" x14ac:dyDescent="0.2">
      <c r="A3102" t="s">
        <v>5278</v>
      </c>
      <c r="B3102" s="1">
        <v>44596</v>
      </c>
      <c r="C3102" s="2">
        <v>0.11805555555555555</v>
      </c>
      <c r="D3102" t="s">
        <v>424</v>
      </c>
      <c r="E3102" t="s">
        <v>20</v>
      </c>
      <c r="F3102">
        <v>71</v>
      </c>
      <c r="G3102" t="s">
        <v>14</v>
      </c>
      <c r="H3102" t="s">
        <v>38</v>
      </c>
      <c r="I3102" t="s">
        <v>33</v>
      </c>
      <c r="J3102">
        <v>7.5</v>
      </c>
      <c r="K3102">
        <v>31</v>
      </c>
      <c r="L31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102" t="str">
        <f>IF(RCH_hospital_admissions[[#This Row],[Patient Waittime]]&lt;=15,"Very Short",IF(RCH_hospital_admissions[[#This Row],[Patient Waittime]]&lt;=30,"Short", IF(RCH_hospital_admissions[[#This Row],[Patient Waittime]]&lt;=45,"Moderate","Long")))</f>
        <v>Moderate</v>
      </c>
    </row>
    <row r="3103" spans="1:13" x14ac:dyDescent="0.2">
      <c r="A3103" t="s">
        <v>5279</v>
      </c>
      <c r="B3103" s="1">
        <v>44246</v>
      </c>
      <c r="C3103" s="2">
        <v>0.75347222222222221</v>
      </c>
      <c r="D3103" t="s">
        <v>5280</v>
      </c>
      <c r="E3103" t="s">
        <v>13</v>
      </c>
      <c r="F3103">
        <v>20</v>
      </c>
      <c r="G3103" t="s">
        <v>14</v>
      </c>
      <c r="H3103" t="s">
        <v>43</v>
      </c>
      <c r="I3103" t="s">
        <v>16</v>
      </c>
      <c r="J3103">
        <v>8</v>
      </c>
      <c r="K3103">
        <v>26</v>
      </c>
      <c r="L31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103" t="str">
        <f>IF(RCH_hospital_admissions[[#This Row],[Patient Waittime]]&lt;=15,"Very Short",IF(RCH_hospital_admissions[[#This Row],[Patient Waittime]]&lt;=30,"Short", IF(RCH_hospital_admissions[[#This Row],[Patient Waittime]]&lt;=45,"Moderate","Long")))</f>
        <v>Short</v>
      </c>
    </row>
    <row r="3104" spans="1:13" x14ac:dyDescent="0.2">
      <c r="A3104" t="s">
        <v>5281</v>
      </c>
      <c r="B3104" s="1">
        <v>44559</v>
      </c>
      <c r="C3104" s="2">
        <v>0.24652777777777779</v>
      </c>
      <c r="D3104" t="s">
        <v>3933</v>
      </c>
      <c r="E3104" t="s">
        <v>20</v>
      </c>
      <c r="F3104">
        <v>51</v>
      </c>
      <c r="G3104" t="s">
        <v>14</v>
      </c>
      <c r="H3104" t="s">
        <v>32</v>
      </c>
      <c r="I3104" t="s">
        <v>16</v>
      </c>
      <c r="J3104">
        <v>10</v>
      </c>
      <c r="K3104">
        <v>13</v>
      </c>
      <c r="L31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04" t="str">
        <f>IF(RCH_hospital_admissions[[#This Row],[Patient Waittime]]&lt;=15,"Very Short",IF(RCH_hospital_admissions[[#This Row],[Patient Waittime]]&lt;=30,"Short", IF(RCH_hospital_admissions[[#This Row],[Patient Waittime]]&lt;=45,"Moderate","Long")))</f>
        <v>Very Short</v>
      </c>
    </row>
    <row r="3105" spans="1:13" x14ac:dyDescent="0.2">
      <c r="A3105" t="s">
        <v>5282</v>
      </c>
      <c r="B3105" s="1">
        <v>44443</v>
      </c>
      <c r="C3105" s="2">
        <v>0.49305555555555558</v>
      </c>
      <c r="D3105" t="s">
        <v>5283</v>
      </c>
      <c r="E3105" t="s">
        <v>20</v>
      </c>
      <c r="F3105">
        <v>36</v>
      </c>
      <c r="G3105" t="s">
        <v>14</v>
      </c>
      <c r="H3105" t="s">
        <v>15</v>
      </c>
      <c r="I3105" t="s">
        <v>16</v>
      </c>
      <c r="K3105">
        <v>51</v>
      </c>
      <c r="L31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05" t="str">
        <f>IF(RCH_hospital_admissions[[#This Row],[Patient Waittime]]&lt;=15,"Very Short",IF(RCH_hospital_admissions[[#This Row],[Patient Waittime]]&lt;=30,"Short", IF(RCH_hospital_admissions[[#This Row],[Patient Waittime]]&lt;=45,"Moderate","Long")))</f>
        <v>Long</v>
      </c>
    </row>
    <row r="3106" spans="1:13" x14ac:dyDescent="0.2">
      <c r="A3106" t="s">
        <v>5284</v>
      </c>
      <c r="B3106" s="1">
        <v>44661</v>
      </c>
      <c r="C3106" s="2">
        <v>0.34375</v>
      </c>
      <c r="D3106" t="s">
        <v>5285</v>
      </c>
      <c r="E3106" t="s">
        <v>13</v>
      </c>
      <c r="F3106">
        <v>45</v>
      </c>
      <c r="G3106" t="s">
        <v>74</v>
      </c>
      <c r="H3106" t="s">
        <v>83</v>
      </c>
      <c r="I3106" t="s">
        <v>33</v>
      </c>
      <c r="J3106">
        <v>6.5</v>
      </c>
      <c r="K3106">
        <v>32</v>
      </c>
      <c r="L31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06" t="str">
        <f>IF(RCH_hospital_admissions[[#This Row],[Patient Waittime]]&lt;=15,"Very Short",IF(RCH_hospital_admissions[[#This Row],[Patient Waittime]]&lt;=30,"Short", IF(RCH_hospital_admissions[[#This Row],[Patient Waittime]]&lt;=45,"Moderate","Long")))</f>
        <v>Moderate</v>
      </c>
    </row>
    <row r="3107" spans="1:13" x14ac:dyDescent="0.2">
      <c r="A3107" t="s">
        <v>5286</v>
      </c>
      <c r="B3107" s="1">
        <v>44646</v>
      </c>
      <c r="C3107" s="2">
        <v>0.51736111111111116</v>
      </c>
      <c r="D3107" t="s">
        <v>272</v>
      </c>
      <c r="E3107" t="s">
        <v>20</v>
      </c>
      <c r="F3107">
        <v>32</v>
      </c>
      <c r="G3107" t="s">
        <v>14</v>
      </c>
      <c r="H3107" t="s">
        <v>21</v>
      </c>
      <c r="I3107" t="s">
        <v>16</v>
      </c>
      <c r="J3107">
        <v>9</v>
      </c>
      <c r="K3107">
        <v>33</v>
      </c>
      <c r="L31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07" t="str">
        <f>IF(RCH_hospital_admissions[[#This Row],[Patient Waittime]]&lt;=15,"Very Short",IF(RCH_hospital_admissions[[#This Row],[Patient Waittime]]&lt;=30,"Short", IF(RCH_hospital_admissions[[#This Row],[Patient Waittime]]&lt;=45,"Moderate","Long")))</f>
        <v>Moderate</v>
      </c>
    </row>
    <row r="3108" spans="1:13" x14ac:dyDescent="0.2">
      <c r="A3108" t="s">
        <v>5287</v>
      </c>
      <c r="B3108" s="1">
        <v>44743</v>
      </c>
      <c r="C3108" s="2">
        <v>0.95486111111111116</v>
      </c>
      <c r="D3108" t="s">
        <v>105</v>
      </c>
      <c r="E3108" t="s">
        <v>13</v>
      </c>
      <c r="F3108">
        <v>15</v>
      </c>
      <c r="G3108" t="s">
        <v>74</v>
      </c>
      <c r="H3108" t="s">
        <v>27</v>
      </c>
      <c r="I3108" t="s">
        <v>33</v>
      </c>
      <c r="K3108">
        <v>16</v>
      </c>
      <c r="L31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108" t="str">
        <f>IF(RCH_hospital_admissions[[#This Row],[Patient Waittime]]&lt;=15,"Very Short",IF(RCH_hospital_admissions[[#This Row],[Patient Waittime]]&lt;=30,"Short", IF(RCH_hospital_admissions[[#This Row],[Patient Waittime]]&lt;=45,"Moderate","Long")))</f>
        <v>Short</v>
      </c>
    </row>
    <row r="3109" spans="1:13" x14ac:dyDescent="0.2">
      <c r="A3109" t="s">
        <v>5288</v>
      </c>
      <c r="B3109" s="1">
        <v>44321</v>
      </c>
      <c r="C3109" s="2">
        <v>0.76388888888888884</v>
      </c>
      <c r="D3109" t="s">
        <v>818</v>
      </c>
      <c r="E3109" t="s">
        <v>20</v>
      </c>
      <c r="F3109">
        <v>29</v>
      </c>
      <c r="G3109" t="s">
        <v>14</v>
      </c>
      <c r="H3109" t="s">
        <v>43</v>
      </c>
      <c r="I3109" t="s">
        <v>16</v>
      </c>
      <c r="J3109">
        <v>10</v>
      </c>
      <c r="K3109">
        <v>24</v>
      </c>
      <c r="L31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109" t="str">
        <f>IF(RCH_hospital_admissions[[#This Row],[Patient Waittime]]&lt;=15,"Very Short",IF(RCH_hospital_admissions[[#This Row],[Patient Waittime]]&lt;=30,"Short", IF(RCH_hospital_admissions[[#This Row],[Patient Waittime]]&lt;=45,"Moderate","Long")))</f>
        <v>Short</v>
      </c>
    </row>
    <row r="3110" spans="1:13" x14ac:dyDescent="0.2">
      <c r="A3110" t="s">
        <v>5289</v>
      </c>
      <c r="B3110" s="1">
        <v>44440</v>
      </c>
      <c r="C3110" s="2">
        <v>0.59027777777777779</v>
      </c>
      <c r="D3110" t="s">
        <v>1097</v>
      </c>
      <c r="E3110" t="s">
        <v>20</v>
      </c>
      <c r="F3110">
        <v>12</v>
      </c>
      <c r="G3110" t="s">
        <v>14</v>
      </c>
      <c r="H3110" t="s">
        <v>21</v>
      </c>
      <c r="I3110" t="s">
        <v>16</v>
      </c>
      <c r="K3110">
        <v>23</v>
      </c>
      <c r="L31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110" t="str">
        <f>IF(RCH_hospital_admissions[[#This Row],[Patient Waittime]]&lt;=15,"Very Short",IF(RCH_hospital_admissions[[#This Row],[Patient Waittime]]&lt;=30,"Short", IF(RCH_hospital_admissions[[#This Row],[Patient Waittime]]&lt;=45,"Moderate","Long")))</f>
        <v>Short</v>
      </c>
    </row>
    <row r="3111" spans="1:13" x14ac:dyDescent="0.2">
      <c r="A3111" t="s">
        <v>5290</v>
      </c>
      <c r="B3111" s="1">
        <v>44594</v>
      </c>
      <c r="C3111" s="2">
        <v>0.63541666666666663</v>
      </c>
      <c r="D3111" t="s">
        <v>5291</v>
      </c>
      <c r="E3111" t="s">
        <v>13</v>
      </c>
      <c r="F3111">
        <v>38</v>
      </c>
      <c r="G3111" t="s">
        <v>24</v>
      </c>
      <c r="H3111" t="s">
        <v>15</v>
      </c>
      <c r="I3111" t="s">
        <v>16</v>
      </c>
      <c r="J3111">
        <v>4</v>
      </c>
      <c r="K3111">
        <v>51</v>
      </c>
      <c r="L31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11" t="str">
        <f>IF(RCH_hospital_admissions[[#This Row],[Patient Waittime]]&lt;=15,"Very Short",IF(RCH_hospital_admissions[[#This Row],[Patient Waittime]]&lt;=30,"Short", IF(RCH_hospital_admissions[[#This Row],[Patient Waittime]]&lt;=45,"Moderate","Long")))</f>
        <v>Long</v>
      </c>
    </row>
    <row r="3112" spans="1:13" x14ac:dyDescent="0.2">
      <c r="A3112" t="s">
        <v>5292</v>
      </c>
      <c r="B3112" s="1">
        <v>44901</v>
      </c>
      <c r="C3112" s="2">
        <v>0.80902777777777779</v>
      </c>
      <c r="D3112" t="s">
        <v>5293</v>
      </c>
      <c r="E3112" t="s">
        <v>13</v>
      </c>
      <c r="F3112">
        <v>34</v>
      </c>
      <c r="G3112" t="s">
        <v>14</v>
      </c>
      <c r="H3112" t="s">
        <v>15</v>
      </c>
      <c r="I3112" t="s">
        <v>16</v>
      </c>
      <c r="K3112">
        <v>49</v>
      </c>
      <c r="L31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12" t="str">
        <f>IF(RCH_hospital_admissions[[#This Row],[Patient Waittime]]&lt;=15,"Very Short",IF(RCH_hospital_admissions[[#This Row],[Patient Waittime]]&lt;=30,"Short", IF(RCH_hospital_admissions[[#This Row],[Patient Waittime]]&lt;=45,"Moderate","Long")))</f>
        <v>Long</v>
      </c>
    </row>
    <row r="3113" spans="1:13" x14ac:dyDescent="0.2">
      <c r="A3113" t="s">
        <v>5294</v>
      </c>
      <c r="B3113" s="1">
        <v>44843</v>
      </c>
      <c r="C3113" s="2">
        <v>0.39583333333333331</v>
      </c>
      <c r="D3113" t="s">
        <v>5295</v>
      </c>
      <c r="E3113" t="s">
        <v>13</v>
      </c>
      <c r="F3113">
        <v>47</v>
      </c>
      <c r="G3113" t="s">
        <v>14</v>
      </c>
      <c r="H3113" t="s">
        <v>32</v>
      </c>
      <c r="I3113" t="s">
        <v>16</v>
      </c>
      <c r="J3113">
        <v>6</v>
      </c>
      <c r="K3113">
        <v>21</v>
      </c>
      <c r="L31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13" t="str">
        <f>IF(RCH_hospital_admissions[[#This Row],[Patient Waittime]]&lt;=15,"Very Short",IF(RCH_hospital_admissions[[#This Row],[Patient Waittime]]&lt;=30,"Short", IF(RCH_hospital_admissions[[#This Row],[Patient Waittime]]&lt;=45,"Moderate","Long")))</f>
        <v>Short</v>
      </c>
    </row>
    <row r="3114" spans="1:13" x14ac:dyDescent="0.2">
      <c r="A3114" t="s">
        <v>5296</v>
      </c>
      <c r="B3114" s="1">
        <v>44692</v>
      </c>
      <c r="C3114" s="2">
        <v>0.92013888888888884</v>
      </c>
      <c r="D3114" t="s">
        <v>5297</v>
      </c>
      <c r="E3114" t="s">
        <v>13</v>
      </c>
      <c r="F3114">
        <v>42</v>
      </c>
      <c r="G3114" t="s">
        <v>74</v>
      </c>
      <c r="H3114" t="s">
        <v>43</v>
      </c>
      <c r="I3114" t="s">
        <v>16</v>
      </c>
      <c r="K3114">
        <v>32</v>
      </c>
      <c r="L31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14" t="str">
        <f>IF(RCH_hospital_admissions[[#This Row],[Patient Waittime]]&lt;=15,"Very Short",IF(RCH_hospital_admissions[[#This Row],[Patient Waittime]]&lt;=30,"Short", IF(RCH_hospital_admissions[[#This Row],[Patient Waittime]]&lt;=45,"Moderate","Long")))</f>
        <v>Moderate</v>
      </c>
    </row>
    <row r="3115" spans="1:13" x14ac:dyDescent="0.2">
      <c r="A3115" t="s">
        <v>5298</v>
      </c>
      <c r="B3115" s="1">
        <v>44585</v>
      </c>
      <c r="C3115" s="2">
        <v>0.89236111111111116</v>
      </c>
      <c r="D3115" t="s">
        <v>5299</v>
      </c>
      <c r="E3115" t="s">
        <v>20</v>
      </c>
      <c r="F3115">
        <v>33</v>
      </c>
      <c r="G3115" t="s">
        <v>14</v>
      </c>
      <c r="H3115" t="s">
        <v>15</v>
      </c>
      <c r="I3115" t="s">
        <v>16</v>
      </c>
      <c r="J3115">
        <v>6</v>
      </c>
      <c r="K3115">
        <v>30</v>
      </c>
      <c r="L31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15" t="str">
        <f>IF(RCH_hospital_admissions[[#This Row],[Patient Waittime]]&lt;=15,"Very Short",IF(RCH_hospital_admissions[[#This Row],[Patient Waittime]]&lt;=30,"Short", IF(RCH_hospital_admissions[[#This Row],[Patient Waittime]]&lt;=45,"Moderate","Long")))</f>
        <v>Short</v>
      </c>
    </row>
    <row r="3116" spans="1:13" x14ac:dyDescent="0.2">
      <c r="A3116" t="s">
        <v>5300</v>
      </c>
      <c r="B3116" s="1">
        <v>44757</v>
      </c>
      <c r="C3116" s="2">
        <v>0.53472222222222221</v>
      </c>
      <c r="D3116" t="s">
        <v>103</v>
      </c>
      <c r="E3116" t="s">
        <v>13</v>
      </c>
      <c r="F3116">
        <v>46</v>
      </c>
      <c r="G3116" t="s">
        <v>74</v>
      </c>
      <c r="H3116" t="s">
        <v>15</v>
      </c>
      <c r="I3116" t="s">
        <v>33</v>
      </c>
      <c r="J3116">
        <v>6.5</v>
      </c>
      <c r="K3116">
        <v>24</v>
      </c>
      <c r="L31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16" t="str">
        <f>IF(RCH_hospital_admissions[[#This Row],[Patient Waittime]]&lt;=15,"Very Short",IF(RCH_hospital_admissions[[#This Row],[Patient Waittime]]&lt;=30,"Short", IF(RCH_hospital_admissions[[#This Row],[Patient Waittime]]&lt;=45,"Moderate","Long")))</f>
        <v>Short</v>
      </c>
    </row>
    <row r="3117" spans="1:13" x14ac:dyDescent="0.2">
      <c r="A3117" t="s">
        <v>5301</v>
      </c>
      <c r="B3117" s="1">
        <v>44771</v>
      </c>
      <c r="C3117" s="2">
        <v>0.69097222222222221</v>
      </c>
      <c r="D3117" t="s">
        <v>2287</v>
      </c>
      <c r="E3117" t="s">
        <v>20</v>
      </c>
      <c r="F3117">
        <v>28</v>
      </c>
      <c r="G3117" t="s">
        <v>24</v>
      </c>
      <c r="H3117" t="s">
        <v>15</v>
      </c>
      <c r="I3117" t="s">
        <v>16</v>
      </c>
      <c r="J3117">
        <v>10</v>
      </c>
      <c r="K3117">
        <v>28</v>
      </c>
      <c r="L31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117" t="str">
        <f>IF(RCH_hospital_admissions[[#This Row],[Patient Waittime]]&lt;=15,"Very Short",IF(RCH_hospital_admissions[[#This Row],[Patient Waittime]]&lt;=30,"Short", IF(RCH_hospital_admissions[[#This Row],[Patient Waittime]]&lt;=45,"Moderate","Long")))</f>
        <v>Short</v>
      </c>
    </row>
    <row r="3118" spans="1:13" x14ac:dyDescent="0.2">
      <c r="A3118" t="s">
        <v>5302</v>
      </c>
      <c r="B3118" s="1">
        <v>44244</v>
      </c>
      <c r="C3118" s="2">
        <v>0.55555555555555558</v>
      </c>
      <c r="D3118" t="s">
        <v>1324</v>
      </c>
      <c r="E3118" t="s">
        <v>13</v>
      </c>
      <c r="F3118">
        <v>28</v>
      </c>
      <c r="G3118" t="s">
        <v>14</v>
      </c>
      <c r="H3118" t="s">
        <v>43</v>
      </c>
      <c r="I3118" t="s">
        <v>16</v>
      </c>
      <c r="J3118">
        <v>6</v>
      </c>
      <c r="K3118">
        <v>18</v>
      </c>
      <c r="L31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118" t="str">
        <f>IF(RCH_hospital_admissions[[#This Row],[Patient Waittime]]&lt;=15,"Very Short",IF(RCH_hospital_admissions[[#This Row],[Patient Waittime]]&lt;=30,"Short", IF(RCH_hospital_admissions[[#This Row],[Patient Waittime]]&lt;=45,"Moderate","Long")))</f>
        <v>Short</v>
      </c>
    </row>
    <row r="3119" spans="1:13" x14ac:dyDescent="0.2">
      <c r="A3119" t="s">
        <v>5303</v>
      </c>
      <c r="B3119" s="1">
        <v>44690</v>
      </c>
      <c r="C3119" s="2">
        <v>0.53125</v>
      </c>
      <c r="D3119" t="s">
        <v>1765</v>
      </c>
      <c r="E3119" t="s">
        <v>20</v>
      </c>
      <c r="F3119">
        <v>37</v>
      </c>
      <c r="G3119" t="s">
        <v>14</v>
      </c>
      <c r="H3119" t="s">
        <v>15</v>
      </c>
      <c r="I3119" t="s">
        <v>16</v>
      </c>
      <c r="J3119">
        <v>10</v>
      </c>
      <c r="K3119">
        <v>39</v>
      </c>
      <c r="L31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19" t="str">
        <f>IF(RCH_hospital_admissions[[#This Row],[Patient Waittime]]&lt;=15,"Very Short",IF(RCH_hospital_admissions[[#This Row],[Patient Waittime]]&lt;=30,"Short", IF(RCH_hospital_admissions[[#This Row],[Patient Waittime]]&lt;=45,"Moderate","Long")))</f>
        <v>Moderate</v>
      </c>
    </row>
    <row r="3120" spans="1:13" x14ac:dyDescent="0.2">
      <c r="A3120" t="s">
        <v>5304</v>
      </c>
      <c r="B3120" s="1">
        <v>44425</v>
      </c>
      <c r="C3120" s="2">
        <v>0.98958333333333337</v>
      </c>
      <c r="D3120" t="s">
        <v>5305</v>
      </c>
      <c r="E3120" t="s">
        <v>13</v>
      </c>
      <c r="F3120">
        <v>35</v>
      </c>
      <c r="G3120" t="s">
        <v>14</v>
      </c>
      <c r="H3120" t="s">
        <v>38</v>
      </c>
      <c r="I3120" t="s">
        <v>33</v>
      </c>
      <c r="J3120">
        <v>5.5</v>
      </c>
      <c r="K3120">
        <v>33</v>
      </c>
      <c r="L31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20" t="str">
        <f>IF(RCH_hospital_admissions[[#This Row],[Patient Waittime]]&lt;=15,"Very Short",IF(RCH_hospital_admissions[[#This Row],[Patient Waittime]]&lt;=30,"Short", IF(RCH_hospital_admissions[[#This Row],[Patient Waittime]]&lt;=45,"Moderate","Long")))</f>
        <v>Moderate</v>
      </c>
    </row>
    <row r="3121" spans="1:13" x14ac:dyDescent="0.2">
      <c r="A3121" t="s">
        <v>5306</v>
      </c>
      <c r="B3121" s="1">
        <v>44490</v>
      </c>
      <c r="C3121" s="2">
        <v>0.71875</v>
      </c>
      <c r="D3121" t="s">
        <v>128</v>
      </c>
      <c r="E3121" t="s">
        <v>20</v>
      </c>
      <c r="F3121">
        <v>41</v>
      </c>
      <c r="G3121" t="s">
        <v>187</v>
      </c>
      <c r="H3121" t="s">
        <v>32</v>
      </c>
      <c r="I3121" t="s">
        <v>33</v>
      </c>
      <c r="J3121">
        <v>6.5</v>
      </c>
      <c r="K3121">
        <v>51</v>
      </c>
      <c r="L31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21" t="str">
        <f>IF(RCH_hospital_admissions[[#This Row],[Patient Waittime]]&lt;=15,"Very Short",IF(RCH_hospital_admissions[[#This Row],[Patient Waittime]]&lt;=30,"Short", IF(RCH_hospital_admissions[[#This Row],[Patient Waittime]]&lt;=45,"Moderate","Long")))</f>
        <v>Long</v>
      </c>
    </row>
    <row r="3122" spans="1:13" x14ac:dyDescent="0.2">
      <c r="A3122" t="s">
        <v>5307</v>
      </c>
      <c r="B3122" s="1">
        <v>44535</v>
      </c>
      <c r="C3122" s="2">
        <v>0.67361111111111116</v>
      </c>
      <c r="D3122" t="s">
        <v>5308</v>
      </c>
      <c r="E3122" t="s">
        <v>13</v>
      </c>
      <c r="F3122">
        <v>21</v>
      </c>
      <c r="G3122" t="s">
        <v>14</v>
      </c>
      <c r="H3122" t="s">
        <v>21</v>
      </c>
      <c r="I3122" t="s">
        <v>16</v>
      </c>
      <c r="J3122">
        <v>4</v>
      </c>
      <c r="K3122">
        <v>29</v>
      </c>
      <c r="L31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122" t="str">
        <f>IF(RCH_hospital_admissions[[#This Row],[Patient Waittime]]&lt;=15,"Very Short",IF(RCH_hospital_admissions[[#This Row],[Patient Waittime]]&lt;=30,"Short", IF(RCH_hospital_admissions[[#This Row],[Patient Waittime]]&lt;=45,"Moderate","Long")))</f>
        <v>Short</v>
      </c>
    </row>
    <row r="3123" spans="1:13" x14ac:dyDescent="0.2">
      <c r="A3123" t="s">
        <v>5309</v>
      </c>
      <c r="B3123" s="1">
        <v>44884</v>
      </c>
      <c r="C3123" s="2">
        <v>0.59375</v>
      </c>
      <c r="D3123" t="s">
        <v>5310</v>
      </c>
      <c r="E3123" t="s">
        <v>20</v>
      </c>
      <c r="F3123">
        <v>54</v>
      </c>
      <c r="G3123" t="s">
        <v>14</v>
      </c>
      <c r="H3123" t="s">
        <v>32</v>
      </c>
      <c r="I3123" t="s">
        <v>33</v>
      </c>
      <c r="J3123">
        <v>5.5</v>
      </c>
      <c r="K3123">
        <v>22</v>
      </c>
      <c r="L31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23" t="str">
        <f>IF(RCH_hospital_admissions[[#This Row],[Patient Waittime]]&lt;=15,"Very Short",IF(RCH_hospital_admissions[[#This Row],[Patient Waittime]]&lt;=30,"Short", IF(RCH_hospital_admissions[[#This Row],[Patient Waittime]]&lt;=45,"Moderate","Long")))</f>
        <v>Short</v>
      </c>
    </row>
    <row r="3124" spans="1:13" x14ac:dyDescent="0.2">
      <c r="A3124" t="s">
        <v>5311</v>
      </c>
      <c r="B3124" s="1">
        <v>44726</v>
      </c>
      <c r="C3124" s="2">
        <v>0.76736111111111116</v>
      </c>
      <c r="D3124" t="s">
        <v>1478</v>
      </c>
      <c r="E3124" t="s">
        <v>20</v>
      </c>
      <c r="F3124">
        <v>71</v>
      </c>
      <c r="G3124" t="s">
        <v>24</v>
      </c>
      <c r="H3124" t="s">
        <v>15</v>
      </c>
      <c r="I3124" t="s">
        <v>16</v>
      </c>
      <c r="J3124">
        <v>9</v>
      </c>
      <c r="K3124">
        <v>20</v>
      </c>
      <c r="L31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124" t="str">
        <f>IF(RCH_hospital_admissions[[#This Row],[Patient Waittime]]&lt;=15,"Very Short",IF(RCH_hospital_admissions[[#This Row],[Patient Waittime]]&lt;=30,"Short", IF(RCH_hospital_admissions[[#This Row],[Patient Waittime]]&lt;=45,"Moderate","Long")))</f>
        <v>Short</v>
      </c>
    </row>
    <row r="3125" spans="1:13" x14ac:dyDescent="0.2">
      <c r="A3125" t="s">
        <v>5312</v>
      </c>
      <c r="B3125" s="1">
        <v>44858</v>
      </c>
      <c r="C3125" s="2">
        <v>0.52430555555555558</v>
      </c>
      <c r="D3125" t="s">
        <v>5313</v>
      </c>
      <c r="E3125" t="s">
        <v>13</v>
      </c>
      <c r="F3125">
        <v>41</v>
      </c>
      <c r="G3125" t="s">
        <v>14</v>
      </c>
      <c r="H3125" t="s">
        <v>83</v>
      </c>
      <c r="I3125" t="s">
        <v>33</v>
      </c>
      <c r="J3125">
        <v>7.5</v>
      </c>
      <c r="K3125">
        <v>39</v>
      </c>
      <c r="L31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25" t="str">
        <f>IF(RCH_hospital_admissions[[#This Row],[Patient Waittime]]&lt;=15,"Very Short",IF(RCH_hospital_admissions[[#This Row],[Patient Waittime]]&lt;=30,"Short", IF(RCH_hospital_admissions[[#This Row],[Patient Waittime]]&lt;=45,"Moderate","Long")))</f>
        <v>Moderate</v>
      </c>
    </row>
    <row r="3126" spans="1:13" x14ac:dyDescent="0.2">
      <c r="A3126" t="s">
        <v>5314</v>
      </c>
      <c r="B3126" s="1">
        <v>44208</v>
      </c>
      <c r="C3126" s="2">
        <v>0.65625</v>
      </c>
      <c r="D3126" t="s">
        <v>3738</v>
      </c>
      <c r="E3126" t="s">
        <v>20</v>
      </c>
      <c r="F3126">
        <v>43</v>
      </c>
      <c r="G3126" t="s">
        <v>14</v>
      </c>
      <c r="H3126" t="s">
        <v>15</v>
      </c>
      <c r="I3126" t="s">
        <v>16</v>
      </c>
      <c r="K3126">
        <v>41</v>
      </c>
      <c r="L31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26" t="str">
        <f>IF(RCH_hospital_admissions[[#This Row],[Patient Waittime]]&lt;=15,"Very Short",IF(RCH_hospital_admissions[[#This Row],[Patient Waittime]]&lt;=30,"Short", IF(RCH_hospital_admissions[[#This Row],[Patient Waittime]]&lt;=45,"Moderate","Long")))</f>
        <v>Moderate</v>
      </c>
    </row>
    <row r="3127" spans="1:13" x14ac:dyDescent="0.2">
      <c r="A3127" t="s">
        <v>5315</v>
      </c>
      <c r="B3127" s="1">
        <v>44547</v>
      </c>
      <c r="C3127" s="2">
        <v>0.82291666666666663</v>
      </c>
      <c r="D3127" t="s">
        <v>4843</v>
      </c>
      <c r="E3127" t="s">
        <v>13</v>
      </c>
      <c r="F3127">
        <v>34</v>
      </c>
      <c r="G3127" t="s">
        <v>14</v>
      </c>
      <c r="H3127" t="s">
        <v>43</v>
      </c>
      <c r="I3127" t="s">
        <v>16</v>
      </c>
      <c r="J3127">
        <v>4</v>
      </c>
      <c r="K3127">
        <v>40</v>
      </c>
      <c r="L31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27" t="str">
        <f>IF(RCH_hospital_admissions[[#This Row],[Patient Waittime]]&lt;=15,"Very Short",IF(RCH_hospital_admissions[[#This Row],[Patient Waittime]]&lt;=30,"Short", IF(RCH_hospital_admissions[[#This Row],[Patient Waittime]]&lt;=45,"Moderate","Long")))</f>
        <v>Moderate</v>
      </c>
    </row>
    <row r="3128" spans="1:13" x14ac:dyDescent="0.2">
      <c r="A3128" t="s">
        <v>5316</v>
      </c>
      <c r="B3128" s="1">
        <v>44772</v>
      </c>
      <c r="C3128" s="2">
        <v>0.4513888888888889</v>
      </c>
      <c r="D3128" t="s">
        <v>218</v>
      </c>
      <c r="E3128" t="s">
        <v>13</v>
      </c>
      <c r="F3128">
        <v>36</v>
      </c>
      <c r="G3128" t="s">
        <v>14</v>
      </c>
      <c r="H3128" t="s">
        <v>83</v>
      </c>
      <c r="I3128" t="s">
        <v>33</v>
      </c>
      <c r="J3128">
        <v>5.5</v>
      </c>
      <c r="K3128">
        <v>14</v>
      </c>
      <c r="L31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28" t="str">
        <f>IF(RCH_hospital_admissions[[#This Row],[Patient Waittime]]&lt;=15,"Very Short",IF(RCH_hospital_admissions[[#This Row],[Patient Waittime]]&lt;=30,"Short", IF(RCH_hospital_admissions[[#This Row],[Patient Waittime]]&lt;=45,"Moderate","Long")))</f>
        <v>Very Short</v>
      </c>
    </row>
    <row r="3129" spans="1:13" x14ac:dyDescent="0.2">
      <c r="A3129" t="s">
        <v>5317</v>
      </c>
      <c r="B3129" s="1">
        <v>44766</v>
      </c>
      <c r="C3129" s="2">
        <v>0.98611111111111116</v>
      </c>
      <c r="D3129" t="s">
        <v>5318</v>
      </c>
      <c r="E3129" t="s">
        <v>20</v>
      </c>
      <c r="F3129">
        <v>71</v>
      </c>
      <c r="G3129" t="s">
        <v>14</v>
      </c>
      <c r="H3129" t="s">
        <v>38</v>
      </c>
      <c r="I3129" t="s">
        <v>16</v>
      </c>
      <c r="J3129">
        <v>8</v>
      </c>
      <c r="K3129">
        <v>13</v>
      </c>
      <c r="L31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129" t="str">
        <f>IF(RCH_hospital_admissions[[#This Row],[Patient Waittime]]&lt;=15,"Very Short",IF(RCH_hospital_admissions[[#This Row],[Patient Waittime]]&lt;=30,"Short", IF(RCH_hospital_admissions[[#This Row],[Patient Waittime]]&lt;=45,"Moderate","Long")))</f>
        <v>Very Short</v>
      </c>
    </row>
    <row r="3130" spans="1:13" x14ac:dyDescent="0.2">
      <c r="A3130" t="s">
        <v>5319</v>
      </c>
      <c r="B3130" s="1">
        <v>44839</v>
      </c>
      <c r="C3130" s="2">
        <v>0.56597222222222221</v>
      </c>
      <c r="D3130" t="s">
        <v>5320</v>
      </c>
      <c r="E3130" t="s">
        <v>13</v>
      </c>
      <c r="F3130">
        <v>42</v>
      </c>
      <c r="G3130" t="s">
        <v>14</v>
      </c>
      <c r="H3130" t="s">
        <v>15</v>
      </c>
      <c r="I3130" t="s">
        <v>33</v>
      </c>
      <c r="K3130">
        <v>33</v>
      </c>
      <c r="L31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30" t="str">
        <f>IF(RCH_hospital_admissions[[#This Row],[Patient Waittime]]&lt;=15,"Very Short",IF(RCH_hospital_admissions[[#This Row],[Patient Waittime]]&lt;=30,"Short", IF(RCH_hospital_admissions[[#This Row],[Patient Waittime]]&lt;=45,"Moderate","Long")))</f>
        <v>Moderate</v>
      </c>
    </row>
    <row r="3131" spans="1:13" x14ac:dyDescent="0.2">
      <c r="A3131" t="s">
        <v>5321</v>
      </c>
      <c r="B3131" s="1">
        <v>44883</v>
      </c>
      <c r="C3131" s="2">
        <v>0.64930555555555558</v>
      </c>
      <c r="D3131" t="s">
        <v>560</v>
      </c>
      <c r="E3131" t="s">
        <v>20</v>
      </c>
      <c r="F3131">
        <v>53</v>
      </c>
      <c r="G3131" t="s">
        <v>14</v>
      </c>
      <c r="H3131" t="s">
        <v>38</v>
      </c>
      <c r="I3131" t="s">
        <v>16</v>
      </c>
      <c r="J3131">
        <v>5</v>
      </c>
      <c r="K3131">
        <v>39</v>
      </c>
      <c r="L31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31" t="str">
        <f>IF(RCH_hospital_admissions[[#This Row],[Patient Waittime]]&lt;=15,"Very Short",IF(RCH_hospital_admissions[[#This Row],[Patient Waittime]]&lt;=30,"Short", IF(RCH_hospital_admissions[[#This Row],[Patient Waittime]]&lt;=45,"Moderate","Long")))</f>
        <v>Moderate</v>
      </c>
    </row>
    <row r="3132" spans="1:13" x14ac:dyDescent="0.2">
      <c r="A3132" t="s">
        <v>5322</v>
      </c>
      <c r="B3132" s="1">
        <v>44381</v>
      </c>
      <c r="C3132" s="2">
        <v>0.71180555555555558</v>
      </c>
      <c r="D3132" t="s">
        <v>228</v>
      </c>
      <c r="E3132" t="s">
        <v>13</v>
      </c>
      <c r="F3132">
        <v>27</v>
      </c>
      <c r="G3132" t="s">
        <v>14</v>
      </c>
      <c r="H3132" t="s">
        <v>21</v>
      </c>
      <c r="I3132" t="s">
        <v>16</v>
      </c>
      <c r="J3132">
        <v>3</v>
      </c>
      <c r="K3132">
        <v>40</v>
      </c>
      <c r="L31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132" t="str">
        <f>IF(RCH_hospital_admissions[[#This Row],[Patient Waittime]]&lt;=15,"Very Short",IF(RCH_hospital_admissions[[#This Row],[Patient Waittime]]&lt;=30,"Short", IF(RCH_hospital_admissions[[#This Row],[Patient Waittime]]&lt;=45,"Moderate","Long")))</f>
        <v>Moderate</v>
      </c>
    </row>
    <row r="3133" spans="1:13" x14ac:dyDescent="0.2">
      <c r="A3133" t="s">
        <v>5323</v>
      </c>
      <c r="B3133" s="1">
        <v>44209</v>
      </c>
      <c r="C3133" s="2">
        <v>0.63194444444444442</v>
      </c>
      <c r="D3133" t="s">
        <v>5324</v>
      </c>
      <c r="E3133" t="s">
        <v>13</v>
      </c>
      <c r="F3133">
        <v>59</v>
      </c>
      <c r="G3133" t="s">
        <v>14</v>
      </c>
      <c r="H3133" t="s">
        <v>15</v>
      </c>
      <c r="I3133" t="s">
        <v>16</v>
      </c>
      <c r="J3133">
        <v>6</v>
      </c>
      <c r="K3133">
        <v>33</v>
      </c>
      <c r="L31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33" t="str">
        <f>IF(RCH_hospital_admissions[[#This Row],[Patient Waittime]]&lt;=15,"Very Short",IF(RCH_hospital_admissions[[#This Row],[Patient Waittime]]&lt;=30,"Short", IF(RCH_hospital_admissions[[#This Row],[Patient Waittime]]&lt;=45,"Moderate","Long")))</f>
        <v>Moderate</v>
      </c>
    </row>
    <row r="3134" spans="1:13" x14ac:dyDescent="0.2">
      <c r="A3134" t="s">
        <v>5325</v>
      </c>
      <c r="B3134" s="1">
        <v>44359</v>
      </c>
      <c r="C3134" s="2">
        <v>0.81944444444444442</v>
      </c>
      <c r="D3134" t="s">
        <v>5326</v>
      </c>
      <c r="E3134" t="s">
        <v>13</v>
      </c>
      <c r="F3134">
        <v>33</v>
      </c>
      <c r="G3134" t="s">
        <v>14</v>
      </c>
      <c r="H3134" t="s">
        <v>43</v>
      </c>
      <c r="I3134" t="s">
        <v>33</v>
      </c>
      <c r="J3134">
        <v>6.5</v>
      </c>
      <c r="K3134">
        <v>33</v>
      </c>
      <c r="L31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34" t="str">
        <f>IF(RCH_hospital_admissions[[#This Row],[Patient Waittime]]&lt;=15,"Very Short",IF(RCH_hospital_admissions[[#This Row],[Patient Waittime]]&lt;=30,"Short", IF(RCH_hospital_admissions[[#This Row],[Patient Waittime]]&lt;=45,"Moderate","Long")))</f>
        <v>Moderate</v>
      </c>
    </row>
    <row r="3135" spans="1:13" x14ac:dyDescent="0.2">
      <c r="A3135" t="s">
        <v>5327</v>
      </c>
      <c r="B3135" s="1">
        <v>44773</v>
      </c>
      <c r="C3135" s="2">
        <v>0.36805555555555558</v>
      </c>
      <c r="D3135" t="s">
        <v>1002</v>
      </c>
      <c r="E3135" t="s">
        <v>13</v>
      </c>
      <c r="F3135">
        <v>66</v>
      </c>
      <c r="G3135" t="s">
        <v>14</v>
      </c>
      <c r="H3135" t="s">
        <v>15</v>
      </c>
      <c r="I3135" t="s">
        <v>16</v>
      </c>
      <c r="K3135">
        <v>43</v>
      </c>
      <c r="L31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135" t="str">
        <f>IF(RCH_hospital_admissions[[#This Row],[Patient Waittime]]&lt;=15,"Very Short",IF(RCH_hospital_admissions[[#This Row],[Patient Waittime]]&lt;=30,"Short", IF(RCH_hospital_admissions[[#This Row],[Patient Waittime]]&lt;=45,"Moderate","Long")))</f>
        <v>Moderate</v>
      </c>
    </row>
    <row r="3136" spans="1:13" x14ac:dyDescent="0.2">
      <c r="A3136" t="s">
        <v>5328</v>
      </c>
      <c r="B3136" s="1">
        <v>44803</v>
      </c>
      <c r="C3136" s="2">
        <v>0.71180555555555558</v>
      </c>
      <c r="D3136" t="s">
        <v>5087</v>
      </c>
      <c r="E3136" t="s">
        <v>20</v>
      </c>
      <c r="F3136">
        <v>31</v>
      </c>
      <c r="G3136" t="s">
        <v>14</v>
      </c>
      <c r="H3136" t="s">
        <v>15</v>
      </c>
      <c r="I3136" t="s">
        <v>16</v>
      </c>
      <c r="J3136">
        <v>6</v>
      </c>
      <c r="K3136">
        <v>24</v>
      </c>
      <c r="L31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36" t="str">
        <f>IF(RCH_hospital_admissions[[#This Row],[Patient Waittime]]&lt;=15,"Very Short",IF(RCH_hospital_admissions[[#This Row],[Patient Waittime]]&lt;=30,"Short", IF(RCH_hospital_admissions[[#This Row],[Patient Waittime]]&lt;=45,"Moderate","Long")))</f>
        <v>Short</v>
      </c>
    </row>
    <row r="3137" spans="1:13" x14ac:dyDescent="0.2">
      <c r="A3137" t="s">
        <v>5329</v>
      </c>
      <c r="B3137" s="1">
        <v>44646</v>
      </c>
      <c r="C3137" s="2">
        <v>0.68055555555555558</v>
      </c>
      <c r="D3137" t="s">
        <v>2324</v>
      </c>
      <c r="E3137" t="s">
        <v>13</v>
      </c>
      <c r="F3137">
        <v>34</v>
      </c>
      <c r="G3137" t="s">
        <v>14</v>
      </c>
      <c r="H3137" t="s">
        <v>32</v>
      </c>
      <c r="I3137" t="s">
        <v>16</v>
      </c>
      <c r="J3137">
        <v>5</v>
      </c>
      <c r="K3137">
        <v>34</v>
      </c>
      <c r="L31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37" t="str">
        <f>IF(RCH_hospital_admissions[[#This Row],[Patient Waittime]]&lt;=15,"Very Short",IF(RCH_hospital_admissions[[#This Row],[Patient Waittime]]&lt;=30,"Short", IF(RCH_hospital_admissions[[#This Row],[Patient Waittime]]&lt;=45,"Moderate","Long")))</f>
        <v>Moderate</v>
      </c>
    </row>
    <row r="3138" spans="1:13" x14ac:dyDescent="0.2">
      <c r="A3138" t="s">
        <v>5330</v>
      </c>
      <c r="B3138" s="1">
        <v>44811</v>
      </c>
      <c r="C3138" s="2">
        <v>0.85069444444444442</v>
      </c>
      <c r="D3138" t="s">
        <v>5331</v>
      </c>
      <c r="E3138" t="s">
        <v>20</v>
      </c>
      <c r="F3138">
        <v>47</v>
      </c>
      <c r="G3138" t="s">
        <v>74</v>
      </c>
      <c r="H3138" t="s">
        <v>43</v>
      </c>
      <c r="I3138" t="s">
        <v>33</v>
      </c>
      <c r="J3138">
        <v>7.5</v>
      </c>
      <c r="K3138">
        <v>36</v>
      </c>
      <c r="L31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38" t="str">
        <f>IF(RCH_hospital_admissions[[#This Row],[Patient Waittime]]&lt;=15,"Very Short",IF(RCH_hospital_admissions[[#This Row],[Patient Waittime]]&lt;=30,"Short", IF(RCH_hospital_admissions[[#This Row],[Patient Waittime]]&lt;=45,"Moderate","Long")))</f>
        <v>Moderate</v>
      </c>
    </row>
    <row r="3139" spans="1:13" x14ac:dyDescent="0.2">
      <c r="A3139" t="s">
        <v>5332</v>
      </c>
      <c r="B3139" s="1">
        <v>44560</v>
      </c>
      <c r="C3139" s="2">
        <v>0.73611111111111116</v>
      </c>
      <c r="D3139" t="s">
        <v>1346</v>
      </c>
      <c r="E3139" t="s">
        <v>20</v>
      </c>
      <c r="F3139">
        <v>35</v>
      </c>
      <c r="G3139" t="s">
        <v>14</v>
      </c>
      <c r="H3139" t="s">
        <v>43</v>
      </c>
      <c r="I3139" t="s">
        <v>16</v>
      </c>
      <c r="J3139">
        <v>10</v>
      </c>
      <c r="K3139">
        <v>31</v>
      </c>
      <c r="L31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39" t="str">
        <f>IF(RCH_hospital_admissions[[#This Row],[Patient Waittime]]&lt;=15,"Very Short",IF(RCH_hospital_admissions[[#This Row],[Patient Waittime]]&lt;=30,"Short", IF(RCH_hospital_admissions[[#This Row],[Patient Waittime]]&lt;=45,"Moderate","Long")))</f>
        <v>Moderate</v>
      </c>
    </row>
    <row r="3140" spans="1:13" x14ac:dyDescent="0.2">
      <c r="A3140" t="s">
        <v>5333</v>
      </c>
      <c r="B3140" s="1">
        <v>44377</v>
      </c>
      <c r="C3140" s="2">
        <v>0.75</v>
      </c>
      <c r="D3140" t="s">
        <v>5334</v>
      </c>
      <c r="E3140" t="s">
        <v>20</v>
      </c>
      <c r="F3140">
        <v>50</v>
      </c>
      <c r="G3140" t="s">
        <v>14</v>
      </c>
      <c r="H3140" t="s">
        <v>15</v>
      </c>
      <c r="I3140" t="s">
        <v>16</v>
      </c>
      <c r="J3140">
        <v>7</v>
      </c>
      <c r="K3140">
        <v>35</v>
      </c>
      <c r="L31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40" t="str">
        <f>IF(RCH_hospital_admissions[[#This Row],[Patient Waittime]]&lt;=15,"Very Short",IF(RCH_hospital_admissions[[#This Row],[Patient Waittime]]&lt;=30,"Short", IF(RCH_hospital_admissions[[#This Row],[Patient Waittime]]&lt;=45,"Moderate","Long")))</f>
        <v>Moderate</v>
      </c>
    </row>
    <row r="3141" spans="1:13" x14ac:dyDescent="0.2">
      <c r="A3141" t="s">
        <v>5335</v>
      </c>
      <c r="B3141" s="1">
        <v>44499</v>
      </c>
      <c r="C3141" s="2">
        <v>0.61458333333333337</v>
      </c>
      <c r="D3141" t="s">
        <v>5336</v>
      </c>
      <c r="E3141" t="s">
        <v>13</v>
      </c>
      <c r="F3141">
        <v>31</v>
      </c>
      <c r="G3141" t="s">
        <v>14</v>
      </c>
      <c r="H3141" t="s">
        <v>38</v>
      </c>
      <c r="I3141" t="s">
        <v>33</v>
      </c>
      <c r="J3141">
        <v>6.5</v>
      </c>
      <c r="K3141">
        <v>30</v>
      </c>
      <c r="L31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41" t="str">
        <f>IF(RCH_hospital_admissions[[#This Row],[Patient Waittime]]&lt;=15,"Very Short",IF(RCH_hospital_admissions[[#This Row],[Patient Waittime]]&lt;=30,"Short", IF(RCH_hospital_admissions[[#This Row],[Patient Waittime]]&lt;=45,"Moderate","Long")))</f>
        <v>Short</v>
      </c>
    </row>
    <row r="3142" spans="1:13" x14ac:dyDescent="0.2">
      <c r="A3142" t="s">
        <v>5337</v>
      </c>
      <c r="B3142" s="1">
        <v>44481</v>
      </c>
      <c r="C3142" s="2">
        <v>0.3923611111111111</v>
      </c>
      <c r="D3142" t="s">
        <v>5338</v>
      </c>
      <c r="E3142" t="s">
        <v>20</v>
      </c>
      <c r="F3142">
        <v>46</v>
      </c>
      <c r="G3142" t="s">
        <v>24</v>
      </c>
      <c r="H3142" t="s">
        <v>43</v>
      </c>
      <c r="I3142" t="s">
        <v>33</v>
      </c>
      <c r="J3142">
        <v>6.5</v>
      </c>
      <c r="K3142">
        <v>48</v>
      </c>
      <c r="L31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42" t="str">
        <f>IF(RCH_hospital_admissions[[#This Row],[Patient Waittime]]&lt;=15,"Very Short",IF(RCH_hospital_admissions[[#This Row],[Patient Waittime]]&lt;=30,"Short", IF(RCH_hospital_admissions[[#This Row],[Patient Waittime]]&lt;=45,"Moderate","Long")))</f>
        <v>Long</v>
      </c>
    </row>
    <row r="3143" spans="1:13" x14ac:dyDescent="0.2">
      <c r="A3143" t="s">
        <v>5339</v>
      </c>
      <c r="B3143" s="1">
        <v>44870</v>
      </c>
      <c r="C3143" s="2">
        <v>0.56597222222222221</v>
      </c>
      <c r="D3143" t="s">
        <v>2485</v>
      </c>
      <c r="E3143" t="s">
        <v>20</v>
      </c>
      <c r="F3143">
        <v>73</v>
      </c>
      <c r="G3143" t="s">
        <v>160</v>
      </c>
      <c r="H3143" t="s">
        <v>43</v>
      </c>
      <c r="I3143" t="s">
        <v>33</v>
      </c>
      <c r="J3143">
        <v>7.5</v>
      </c>
      <c r="K3143">
        <v>34</v>
      </c>
      <c r="L31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143" t="str">
        <f>IF(RCH_hospital_admissions[[#This Row],[Patient Waittime]]&lt;=15,"Very Short",IF(RCH_hospital_admissions[[#This Row],[Patient Waittime]]&lt;=30,"Short", IF(RCH_hospital_admissions[[#This Row],[Patient Waittime]]&lt;=45,"Moderate","Long")))</f>
        <v>Moderate</v>
      </c>
    </row>
    <row r="3144" spans="1:13" x14ac:dyDescent="0.2">
      <c r="A3144" t="s">
        <v>5340</v>
      </c>
      <c r="B3144" s="1">
        <v>44321</v>
      </c>
      <c r="C3144" s="2">
        <v>0.77430555555555558</v>
      </c>
      <c r="D3144" t="s">
        <v>5341</v>
      </c>
      <c r="E3144" t="s">
        <v>20</v>
      </c>
      <c r="F3144">
        <v>75</v>
      </c>
      <c r="G3144" t="s">
        <v>14</v>
      </c>
      <c r="H3144" t="s">
        <v>83</v>
      </c>
      <c r="I3144" t="s">
        <v>33</v>
      </c>
      <c r="K3144">
        <v>29</v>
      </c>
      <c r="L31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144" t="str">
        <f>IF(RCH_hospital_admissions[[#This Row],[Patient Waittime]]&lt;=15,"Very Short",IF(RCH_hospital_admissions[[#This Row],[Patient Waittime]]&lt;=30,"Short", IF(RCH_hospital_admissions[[#This Row],[Patient Waittime]]&lt;=45,"Moderate","Long")))</f>
        <v>Short</v>
      </c>
    </row>
    <row r="3145" spans="1:13" x14ac:dyDescent="0.2">
      <c r="A3145" t="s">
        <v>5342</v>
      </c>
      <c r="B3145" s="1">
        <v>44533</v>
      </c>
      <c r="C3145" s="2">
        <v>0.74652777777777779</v>
      </c>
      <c r="D3145" t="s">
        <v>4462</v>
      </c>
      <c r="E3145" t="s">
        <v>13</v>
      </c>
      <c r="F3145">
        <v>30</v>
      </c>
      <c r="G3145" t="s">
        <v>14</v>
      </c>
      <c r="H3145" t="s">
        <v>15</v>
      </c>
      <c r="I3145" t="s">
        <v>16</v>
      </c>
      <c r="J3145">
        <v>4</v>
      </c>
      <c r="K3145">
        <v>40</v>
      </c>
      <c r="L31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45" t="str">
        <f>IF(RCH_hospital_admissions[[#This Row],[Patient Waittime]]&lt;=15,"Very Short",IF(RCH_hospital_admissions[[#This Row],[Patient Waittime]]&lt;=30,"Short", IF(RCH_hospital_admissions[[#This Row],[Patient Waittime]]&lt;=45,"Moderate","Long")))</f>
        <v>Moderate</v>
      </c>
    </row>
    <row r="3146" spans="1:13" x14ac:dyDescent="0.2">
      <c r="A3146" t="s">
        <v>5343</v>
      </c>
      <c r="B3146" s="1">
        <v>44789</v>
      </c>
      <c r="C3146" s="2">
        <v>0.3923611111111111</v>
      </c>
      <c r="D3146" t="s">
        <v>1943</v>
      </c>
      <c r="E3146" t="s">
        <v>13</v>
      </c>
      <c r="F3146">
        <v>27</v>
      </c>
      <c r="G3146" t="s">
        <v>14</v>
      </c>
      <c r="H3146" t="s">
        <v>43</v>
      </c>
      <c r="I3146" t="s">
        <v>16</v>
      </c>
      <c r="J3146">
        <v>7</v>
      </c>
      <c r="K3146">
        <v>19</v>
      </c>
      <c r="L31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146" t="str">
        <f>IF(RCH_hospital_admissions[[#This Row],[Patient Waittime]]&lt;=15,"Very Short",IF(RCH_hospital_admissions[[#This Row],[Patient Waittime]]&lt;=30,"Short", IF(RCH_hospital_admissions[[#This Row],[Patient Waittime]]&lt;=45,"Moderate","Long")))</f>
        <v>Short</v>
      </c>
    </row>
    <row r="3147" spans="1:13" x14ac:dyDescent="0.2">
      <c r="A3147" t="s">
        <v>5344</v>
      </c>
      <c r="B3147" s="1">
        <v>44544</v>
      </c>
      <c r="C3147" s="2">
        <v>0.39930555555555558</v>
      </c>
      <c r="D3147" t="s">
        <v>686</v>
      </c>
      <c r="E3147" t="s">
        <v>13</v>
      </c>
      <c r="F3147">
        <v>20</v>
      </c>
      <c r="G3147" t="s">
        <v>14</v>
      </c>
      <c r="H3147" t="s">
        <v>15</v>
      </c>
      <c r="I3147" t="s">
        <v>16</v>
      </c>
      <c r="J3147">
        <v>8</v>
      </c>
      <c r="K3147">
        <v>35</v>
      </c>
      <c r="L31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147" t="str">
        <f>IF(RCH_hospital_admissions[[#This Row],[Patient Waittime]]&lt;=15,"Very Short",IF(RCH_hospital_admissions[[#This Row],[Patient Waittime]]&lt;=30,"Short", IF(RCH_hospital_admissions[[#This Row],[Patient Waittime]]&lt;=45,"Moderate","Long")))</f>
        <v>Moderate</v>
      </c>
    </row>
    <row r="3148" spans="1:13" x14ac:dyDescent="0.2">
      <c r="A3148" t="s">
        <v>5345</v>
      </c>
      <c r="B3148" s="1">
        <v>44724</v>
      </c>
      <c r="C3148" s="2">
        <v>0.4201388888888889</v>
      </c>
      <c r="D3148" t="s">
        <v>1216</v>
      </c>
      <c r="E3148" t="s">
        <v>13</v>
      </c>
      <c r="F3148">
        <v>39</v>
      </c>
      <c r="G3148" t="s">
        <v>14</v>
      </c>
      <c r="H3148" t="s">
        <v>15</v>
      </c>
      <c r="I3148" t="s">
        <v>16</v>
      </c>
      <c r="J3148">
        <v>6</v>
      </c>
      <c r="K3148">
        <v>53</v>
      </c>
      <c r="L31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48" t="str">
        <f>IF(RCH_hospital_admissions[[#This Row],[Patient Waittime]]&lt;=15,"Very Short",IF(RCH_hospital_admissions[[#This Row],[Patient Waittime]]&lt;=30,"Short", IF(RCH_hospital_admissions[[#This Row],[Patient Waittime]]&lt;=45,"Moderate","Long")))</f>
        <v>Long</v>
      </c>
    </row>
    <row r="3149" spans="1:13" x14ac:dyDescent="0.2">
      <c r="A3149" t="s">
        <v>5346</v>
      </c>
      <c r="B3149" s="1">
        <v>44658</v>
      </c>
      <c r="C3149" s="2">
        <v>0.44097222222222221</v>
      </c>
      <c r="D3149" t="s">
        <v>4252</v>
      </c>
      <c r="E3149" t="s">
        <v>13</v>
      </c>
      <c r="F3149">
        <v>37</v>
      </c>
      <c r="G3149" t="s">
        <v>14</v>
      </c>
      <c r="H3149" t="s">
        <v>32</v>
      </c>
      <c r="I3149" t="s">
        <v>33</v>
      </c>
      <c r="K3149">
        <v>43</v>
      </c>
      <c r="L31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49" t="str">
        <f>IF(RCH_hospital_admissions[[#This Row],[Patient Waittime]]&lt;=15,"Very Short",IF(RCH_hospital_admissions[[#This Row],[Patient Waittime]]&lt;=30,"Short", IF(RCH_hospital_admissions[[#This Row],[Patient Waittime]]&lt;=45,"Moderate","Long")))</f>
        <v>Moderate</v>
      </c>
    </row>
    <row r="3150" spans="1:13" x14ac:dyDescent="0.2">
      <c r="A3150" t="s">
        <v>5347</v>
      </c>
      <c r="B3150" s="1">
        <v>44378</v>
      </c>
      <c r="C3150" s="2">
        <v>0.68055555555555558</v>
      </c>
      <c r="D3150" t="s">
        <v>5348</v>
      </c>
      <c r="E3150" t="s">
        <v>13</v>
      </c>
      <c r="F3150">
        <v>30</v>
      </c>
      <c r="G3150" t="s">
        <v>24</v>
      </c>
      <c r="H3150" t="s">
        <v>43</v>
      </c>
      <c r="I3150" t="s">
        <v>16</v>
      </c>
      <c r="K3150">
        <v>39</v>
      </c>
      <c r="L31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50" t="str">
        <f>IF(RCH_hospital_admissions[[#This Row],[Patient Waittime]]&lt;=15,"Very Short",IF(RCH_hospital_admissions[[#This Row],[Patient Waittime]]&lt;=30,"Short", IF(RCH_hospital_admissions[[#This Row],[Patient Waittime]]&lt;=45,"Moderate","Long")))</f>
        <v>Moderate</v>
      </c>
    </row>
    <row r="3151" spans="1:13" x14ac:dyDescent="0.2">
      <c r="A3151" t="s">
        <v>5349</v>
      </c>
      <c r="B3151" s="1">
        <v>44408</v>
      </c>
      <c r="C3151" s="2">
        <v>0.8125</v>
      </c>
      <c r="D3151" t="s">
        <v>556</v>
      </c>
      <c r="E3151" t="s">
        <v>13</v>
      </c>
      <c r="F3151">
        <v>39</v>
      </c>
      <c r="G3151" t="s">
        <v>14</v>
      </c>
      <c r="H3151" t="s">
        <v>43</v>
      </c>
      <c r="I3151" t="s">
        <v>16</v>
      </c>
      <c r="J3151">
        <v>5</v>
      </c>
      <c r="K3151">
        <v>19</v>
      </c>
      <c r="L31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51" t="str">
        <f>IF(RCH_hospital_admissions[[#This Row],[Patient Waittime]]&lt;=15,"Very Short",IF(RCH_hospital_admissions[[#This Row],[Patient Waittime]]&lt;=30,"Short", IF(RCH_hospital_admissions[[#This Row],[Patient Waittime]]&lt;=45,"Moderate","Long")))</f>
        <v>Short</v>
      </c>
    </row>
    <row r="3152" spans="1:13" x14ac:dyDescent="0.2">
      <c r="A3152" t="s">
        <v>5350</v>
      </c>
      <c r="B3152" s="1">
        <v>44448</v>
      </c>
      <c r="C3152" s="2">
        <v>0.2673611111111111</v>
      </c>
      <c r="D3152" t="s">
        <v>647</v>
      </c>
      <c r="E3152" t="s">
        <v>13</v>
      </c>
      <c r="F3152">
        <v>28</v>
      </c>
      <c r="G3152" t="s">
        <v>14</v>
      </c>
      <c r="H3152" t="s">
        <v>15</v>
      </c>
      <c r="I3152" t="s">
        <v>16</v>
      </c>
      <c r="J3152">
        <v>8</v>
      </c>
      <c r="K3152">
        <v>31</v>
      </c>
      <c r="L31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152" t="str">
        <f>IF(RCH_hospital_admissions[[#This Row],[Patient Waittime]]&lt;=15,"Very Short",IF(RCH_hospital_admissions[[#This Row],[Patient Waittime]]&lt;=30,"Short", IF(RCH_hospital_admissions[[#This Row],[Patient Waittime]]&lt;=45,"Moderate","Long")))</f>
        <v>Moderate</v>
      </c>
    </row>
    <row r="3153" spans="1:13" x14ac:dyDescent="0.2">
      <c r="A3153" t="s">
        <v>5351</v>
      </c>
      <c r="B3153" s="1">
        <v>44312</v>
      </c>
      <c r="C3153" s="2">
        <v>0.68055555555555558</v>
      </c>
      <c r="D3153" t="s">
        <v>564</v>
      </c>
      <c r="E3153" t="s">
        <v>13</v>
      </c>
      <c r="F3153">
        <v>34</v>
      </c>
      <c r="G3153" t="s">
        <v>14</v>
      </c>
      <c r="H3153" t="s">
        <v>15</v>
      </c>
      <c r="I3153" t="s">
        <v>33</v>
      </c>
      <c r="J3153">
        <v>6.5</v>
      </c>
      <c r="K3153">
        <v>48</v>
      </c>
      <c r="L31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53" t="str">
        <f>IF(RCH_hospital_admissions[[#This Row],[Patient Waittime]]&lt;=15,"Very Short",IF(RCH_hospital_admissions[[#This Row],[Patient Waittime]]&lt;=30,"Short", IF(RCH_hospital_admissions[[#This Row],[Patient Waittime]]&lt;=45,"Moderate","Long")))</f>
        <v>Long</v>
      </c>
    </row>
    <row r="3154" spans="1:13" x14ac:dyDescent="0.2">
      <c r="A3154" t="s">
        <v>5352</v>
      </c>
      <c r="B3154" s="1">
        <v>44239</v>
      </c>
      <c r="C3154" s="2">
        <v>0.375</v>
      </c>
      <c r="D3154" t="s">
        <v>5353</v>
      </c>
      <c r="E3154" t="s">
        <v>20</v>
      </c>
      <c r="F3154">
        <v>51</v>
      </c>
      <c r="G3154" t="s">
        <v>14</v>
      </c>
      <c r="H3154" t="s">
        <v>43</v>
      </c>
      <c r="I3154" t="s">
        <v>33</v>
      </c>
      <c r="J3154">
        <v>5.5</v>
      </c>
      <c r="K3154">
        <v>30</v>
      </c>
      <c r="L31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54" t="str">
        <f>IF(RCH_hospital_admissions[[#This Row],[Patient Waittime]]&lt;=15,"Very Short",IF(RCH_hospital_admissions[[#This Row],[Patient Waittime]]&lt;=30,"Short", IF(RCH_hospital_admissions[[#This Row],[Patient Waittime]]&lt;=45,"Moderate","Long")))</f>
        <v>Short</v>
      </c>
    </row>
    <row r="3155" spans="1:13" x14ac:dyDescent="0.2">
      <c r="A3155" t="s">
        <v>5354</v>
      </c>
      <c r="B3155" s="1">
        <v>44223</v>
      </c>
      <c r="C3155" s="2">
        <v>0.81944444444444442</v>
      </c>
      <c r="D3155" t="s">
        <v>5355</v>
      </c>
      <c r="E3155" t="s">
        <v>13</v>
      </c>
      <c r="F3155">
        <v>52</v>
      </c>
      <c r="G3155" t="s">
        <v>14</v>
      </c>
      <c r="H3155" t="s">
        <v>32</v>
      </c>
      <c r="I3155" t="s">
        <v>33</v>
      </c>
      <c r="J3155">
        <v>5.5</v>
      </c>
      <c r="K3155">
        <v>32</v>
      </c>
      <c r="L31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55" t="str">
        <f>IF(RCH_hospital_admissions[[#This Row],[Patient Waittime]]&lt;=15,"Very Short",IF(RCH_hospital_admissions[[#This Row],[Patient Waittime]]&lt;=30,"Short", IF(RCH_hospital_admissions[[#This Row],[Patient Waittime]]&lt;=45,"Moderate","Long")))</f>
        <v>Moderate</v>
      </c>
    </row>
    <row r="3156" spans="1:13" x14ac:dyDescent="0.2">
      <c r="A3156" t="s">
        <v>5356</v>
      </c>
      <c r="B3156" s="1">
        <v>44736</v>
      </c>
      <c r="C3156" s="2">
        <v>0.69444444444444442</v>
      </c>
      <c r="D3156" t="s">
        <v>5357</v>
      </c>
      <c r="E3156" t="s">
        <v>20</v>
      </c>
      <c r="F3156">
        <v>46</v>
      </c>
      <c r="G3156" t="s">
        <v>14</v>
      </c>
      <c r="H3156" t="s">
        <v>15</v>
      </c>
      <c r="I3156" t="s">
        <v>16</v>
      </c>
      <c r="K3156">
        <v>41</v>
      </c>
      <c r="L31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56" t="str">
        <f>IF(RCH_hospital_admissions[[#This Row],[Patient Waittime]]&lt;=15,"Very Short",IF(RCH_hospital_admissions[[#This Row],[Patient Waittime]]&lt;=30,"Short", IF(RCH_hospital_admissions[[#This Row],[Patient Waittime]]&lt;=45,"Moderate","Long")))</f>
        <v>Moderate</v>
      </c>
    </row>
    <row r="3157" spans="1:13" x14ac:dyDescent="0.2">
      <c r="A3157" t="s">
        <v>5358</v>
      </c>
      <c r="B3157" s="1">
        <v>44659</v>
      </c>
      <c r="C3157" s="2">
        <v>0.42708333333333331</v>
      </c>
      <c r="D3157" t="s">
        <v>1790</v>
      </c>
      <c r="E3157" t="s">
        <v>20</v>
      </c>
      <c r="F3157">
        <v>45</v>
      </c>
      <c r="G3157" t="s">
        <v>14</v>
      </c>
      <c r="H3157" t="s">
        <v>43</v>
      </c>
      <c r="I3157" t="s">
        <v>33</v>
      </c>
      <c r="J3157">
        <v>6.5</v>
      </c>
      <c r="K3157">
        <v>37</v>
      </c>
      <c r="L31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57" t="str">
        <f>IF(RCH_hospital_admissions[[#This Row],[Patient Waittime]]&lt;=15,"Very Short",IF(RCH_hospital_admissions[[#This Row],[Patient Waittime]]&lt;=30,"Short", IF(RCH_hospital_admissions[[#This Row],[Patient Waittime]]&lt;=45,"Moderate","Long")))</f>
        <v>Moderate</v>
      </c>
    </row>
    <row r="3158" spans="1:13" x14ac:dyDescent="0.2">
      <c r="A3158" t="s">
        <v>5359</v>
      </c>
      <c r="B3158" s="1">
        <v>44619</v>
      </c>
      <c r="C3158" s="2">
        <v>0.95486111111111116</v>
      </c>
      <c r="D3158" t="s">
        <v>5360</v>
      </c>
      <c r="E3158" t="s">
        <v>20</v>
      </c>
      <c r="F3158">
        <v>42</v>
      </c>
      <c r="G3158" t="s">
        <v>14</v>
      </c>
      <c r="H3158" t="s">
        <v>83</v>
      </c>
      <c r="I3158" t="s">
        <v>16</v>
      </c>
      <c r="J3158">
        <v>8</v>
      </c>
      <c r="K3158">
        <v>25</v>
      </c>
      <c r="L31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58" t="str">
        <f>IF(RCH_hospital_admissions[[#This Row],[Patient Waittime]]&lt;=15,"Very Short",IF(RCH_hospital_admissions[[#This Row],[Patient Waittime]]&lt;=30,"Short", IF(RCH_hospital_admissions[[#This Row],[Patient Waittime]]&lt;=45,"Moderate","Long")))</f>
        <v>Short</v>
      </c>
    </row>
    <row r="3159" spans="1:13" x14ac:dyDescent="0.2">
      <c r="A3159" t="s">
        <v>5361</v>
      </c>
      <c r="B3159" s="1">
        <v>44492</v>
      </c>
      <c r="C3159" s="2">
        <v>0.18402777777777779</v>
      </c>
      <c r="D3159" t="s">
        <v>5362</v>
      </c>
      <c r="E3159" t="s">
        <v>13</v>
      </c>
      <c r="F3159">
        <v>35</v>
      </c>
      <c r="G3159" t="s">
        <v>14</v>
      </c>
      <c r="H3159" t="s">
        <v>21</v>
      </c>
      <c r="I3159" t="s">
        <v>16</v>
      </c>
      <c r="K3159">
        <v>28</v>
      </c>
      <c r="L31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59" t="str">
        <f>IF(RCH_hospital_admissions[[#This Row],[Patient Waittime]]&lt;=15,"Very Short",IF(RCH_hospital_admissions[[#This Row],[Patient Waittime]]&lt;=30,"Short", IF(RCH_hospital_admissions[[#This Row],[Patient Waittime]]&lt;=45,"Moderate","Long")))</f>
        <v>Short</v>
      </c>
    </row>
    <row r="3160" spans="1:13" x14ac:dyDescent="0.2">
      <c r="A3160" t="s">
        <v>5363</v>
      </c>
      <c r="B3160" s="1">
        <v>44532</v>
      </c>
      <c r="C3160" s="2">
        <v>0.55208333333333337</v>
      </c>
      <c r="D3160" t="s">
        <v>2383</v>
      </c>
      <c r="E3160" t="s">
        <v>13</v>
      </c>
      <c r="F3160">
        <v>40</v>
      </c>
      <c r="G3160" t="s">
        <v>14</v>
      </c>
      <c r="H3160" t="s">
        <v>38</v>
      </c>
      <c r="I3160" t="s">
        <v>16</v>
      </c>
      <c r="J3160">
        <v>5</v>
      </c>
      <c r="K3160">
        <v>29</v>
      </c>
      <c r="L31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60" t="str">
        <f>IF(RCH_hospital_admissions[[#This Row],[Patient Waittime]]&lt;=15,"Very Short",IF(RCH_hospital_admissions[[#This Row],[Patient Waittime]]&lt;=30,"Short", IF(RCH_hospital_admissions[[#This Row],[Patient Waittime]]&lt;=45,"Moderate","Long")))</f>
        <v>Short</v>
      </c>
    </row>
    <row r="3161" spans="1:13" x14ac:dyDescent="0.2">
      <c r="A3161" t="s">
        <v>5364</v>
      </c>
      <c r="B3161" s="1">
        <v>44711</v>
      </c>
      <c r="C3161" s="2">
        <v>0.82291666666666663</v>
      </c>
      <c r="D3161" t="s">
        <v>5365</v>
      </c>
      <c r="E3161" t="s">
        <v>13</v>
      </c>
      <c r="F3161">
        <v>12</v>
      </c>
      <c r="G3161" t="s">
        <v>74</v>
      </c>
      <c r="H3161" t="s">
        <v>27</v>
      </c>
      <c r="I3161" t="s">
        <v>33</v>
      </c>
      <c r="J3161">
        <v>6.5</v>
      </c>
      <c r="K3161">
        <v>15</v>
      </c>
      <c r="L31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161" t="str">
        <f>IF(RCH_hospital_admissions[[#This Row],[Patient Waittime]]&lt;=15,"Very Short",IF(RCH_hospital_admissions[[#This Row],[Patient Waittime]]&lt;=30,"Short", IF(RCH_hospital_admissions[[#This Row],[Patient Waittime]]&lt;=45,"Moderate","Long")))</f>
        <v>Very Short</v>
      </c>
    </row>
    <row r="3162" spans="1:13" x14ac:dyDescent="0.2">
      <c r="A3162" t="s">
        <v>5366</v>
      </c>
      <c r="B3162" s="1">
        <v>44713</v>
      </c>
      <c r="C3162" s="2">
        <v>0.3263888888888889</v>
      </c>
      <c r="D3162" t="s">
        <v>1245</v>
      </c>
      <c r="E3162" t="s">
        <v>13</v>
      </c>
      <c r="F3162">
        <v>30</v>
      </c>
      <c r="G3162" t="s">
        <v>14</v>
      </c>
      <c r="H3162" t="s">
        <v>21</v>
      </c>
      <c r="I3162" t="s">
        <v>33</v>
      </c>
      <c r="J3162">
        <v>7.5</v>
      </c>
      <c r="K3162">
        <v>37</v>
      </c>
      <c r="L31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62" t="str">
        <f>IF(RCH_hospital_admissions[[#This Row],[Patient Waittime]]&lt;=15,"Very Short",IF(RCH_hospital_admissions[[#This Row],[Patient Waittime]]&lt;=30,"Short", IF(RCH_hospital_admissions[[#This Row],[Patient Waittime]]&lt;=45,"Moderate","Long")))</f>
        <v>Moderate</v>
      </c>
    </row>
    <row r="3163" spans="1:13" x14ac:dyDescent="0.2">
      <c r="A3163" t="s">
        <v>5367</v>
      </c>
      <c r="B3163" s="1">
        <v>44671</v>
      </c>
      <c r="C3163" s="2">
        <v>0.93055555555555558</v>
      </c>
      <c r="D3163" t="s">
        <v>422</v>
      </c>
      <c r="E3163" t="s">
        <v>20</v>
      </c>
      <c r="F3163">
        <v>73</v>
      </c>
      <c r="G3163" t="s">
        <v>14</v>
      </c>
      <c r="H3163" t="s">
        <v>21</v>
      </c>
      <c r="I3163" t="s">
        <v>33</v>
      </c>
      <c r="J3163">
        <v>6.5</v>
      </c>
      <c r="K3163">
        <v>25</v>
      </c>
      <c r="L31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163" t="str">
        <f>IF(RCH_hospital_admissions[[#This Row],[Patient Waittime]]&lt;=15,"Very Short",IF(RCH_hospital_admissions[[#This Row],[Patient Waittime]]&lt;=30,"Short", IF(RCH_hospital_admissions[[#This Row],[Patient Waittime]]&lt;=45,"Moderate","Long")))</f>
        <v>Short</v>
      </c>
    </row>
    <row r="3164" spans="1:13" x14ac:dyDescent="0.2">
      <c r="A3164" t="s">
        <v>5368</v>
      </c>
      <c r="B3164" s="1">
        <v>44591</v>
      </c>
      <c r="C3164" s="2">
        <v>0.95833333333333337</v>
      </c>
      <c r="D3164" t="s">
        <v>5369</v>
      </c>
      <c r="E3164" t="s">
        <v>13</v>
      </c>
      <c r="F3164">
        <v>45</v>
      </c>
      <c r="G3164" t="s">
        <v>14</v>
      </c>
      <c r="H3164" t="s">
        <v>38</v>
      </c>
      <c r="I3164" t="s">
        <v>16</v>
      </c>
      <c r="J3164">
        <v>7</v>
      </c>
      <c r="K3164">
        <v>34</v>
      </c>
      <c r="L31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64" t="str">
        <f>IF(RCH_hospital_admissions[[#This Row],[Patient Waittime]]&lt;=15,"Very Short",IF(RCH_hospital_admissions[[#This Row],[Patient Waittime]]&lt;=30,"Short", IF(RCH_hospital_admissions[[#This Row],[Patient Waittime]]&lt;=45,"Moderate","Long")))</f>
        <v>Moderate</v>
      </c>
    </row>
    <row r="3165" spans="1:13" x14ac:dyDescent="0.2">
      <c r="A3165" t="s">
        <v>5370</v>
      </c>
      <c r="B3165" s="1">
        <v>44362</v>
      </c>
      <c r="C3165" s="2">
        <v>0.93055555555555558</v>
      </c>
      <c r="D3165" t="s">
        <v>97</v>
      </c>
      <c r="E3165" t="s">
        <v>20</v>
      </c>
      <c r="F3165">
        <v>51</v>
      </c>
      <c r="G3165" t="s">
        <v>14</v>
      </c>
      <c r="H3165" t="s">
        <v>38</v>
      </c>
      <c r="I3165" t="s">
        <v>33</v>
      </c>
      <c r="J3165">
        <v>8.5</v>
      </c>
      <c r="K3165">
        <v>38</v>
      </c>
      <c r="L31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65" t="str">
        <f>IF(RCH_hospital_admissions[[#This Row],[Patient Waittime]]&lt;=15,"Very Short",IF(RCH_hospital_admissions[[#This Row],[Patient Waittime]]&lt;=30,"Short", IF(RCH_hospital_admissions[[#This Row],[Patient Waittime]]&lt;=45,"Moderate","Long")))</f>
        <v>Moderate</v>
      </c>
    </row>
    <row r="3166" spans="1:13" x14ac:dyDescent="0.2">
      <c r="A3166" t="s">
        <v>5371</v>
      </c>
      <c r="B3166" s="1">
        <v>44300</v>
      </c>
      <c r="C3166" s="2">
        <v>0.54513888888888884</v>
      </c>
      <c r="D3166" t="s">
        <v>5067</v>
      </c>
      <c r="E3166" t="s">
        <v>20</v>
      </c>
      <c r="F3166">
        <v>54</v>
      </c>
      <c r="G3166" t="s">
        <v>14</v>
      </c>
      <c r="H3166" t="s">
        <v>21</v>
      </c>
      <c r="I3166" t="s">
        <v>33</v>
      </c>
      <c r="J3166">
        <v>7.5</v>
      </c>
      <c r="K3166">
        <v>23</v>
      </c>
      <c r="L31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66" t="str">
        <f>IF(RCH_hospital_admissions[[#This Row],[Patient Waittime]]&lt;=15,"Very Short",IF(RCH_hospital_admissions[[#This Row],[Patient Waittime]]&lt;=30,"Short", IF(RCH_hospital_admissions[[#This Row],[Patient Waittime]]&lt;=45,"Moderate","Long")))</f>
        <v>Short</v>
      </c>
    </row>
    <row r="3167" spans="1:13" x14ac:dyDescent="0.2">
      <c r="A3167" t="s">
        <v>5372</v>
      </c>
      <c r="B3167" s="1">
        <v>44732</v>
      </c>
      <c r="C3167" s="2">
        <v>0.53819444444444442</v>
      </c>
      <c r="D3167" t="s">
        <v>5373</v>
      </c>
      <c r="E3167" t="s">
        <v>13</v>
      </c>
      <c r="F3167">
        <v>42</v>
      </c>
      <c r="G3167" t="s">
        <v>14</v>
      </c>
      <c r="H3167" t="s">
        <v>38</v>
      </c>
      <c r="I3167" t="s">
        <v>16</v>
      </c>
      <c r="J3167">
        <v>4</v>
      </c>
      <c r="K3167">
        <v>31</v>
      </c>
      <c r="L31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67" t="str">
        <f>IF(RCH_hospital_admissions[[#This Row],[Patient Waittime]]&lt;=15,"Very Short",IF(RCH_hospital_admissions[[#This Row],[Patient Waittime]]&lt;=30,"Short", IF(RCH_hospital_admissions[[#This Row],[Patient Waittime]]&lt;=45,"Moderate","Long")))</f>
        <v>Moderate</v>
      </c>
    </row>
    <row r="3168" spans="1:13" x14ac:dyDescent="0.2">
      <c r="A3168" t="s">
        <v>5374</v>
      </c>
      <c r="B3168" s="1">
        <v>44363</v>
      </c>
      <c r="C3168" s="2">
        <v>0.64930555555555558</v>
      </c>
      <c r="D3168" t="s">
        <v>1765</v>
      </c>
      <c r="E3168" t="s">
        <v>13</v>
      </c>
      <c r="F3168">
        <v>10</v>
      </c>
      <c r="G3168" t="s">
        <v>14</v>
      </c>
      <c r="H3168" t="s">
        <v>27</v>
      </c>
      <c r="I3168" t="s">
        <v>33</v>
      </c>
      <c r="J3168">
        <v>7.5</v>
      </c>
      <c r="K3168">
        <v>22</v>
      </c>
      <c r="L31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168" t="str">
        <f>IF(RCH_hospital_admissions[[#This Row],[Patient Waittime]]&lt;=15,"Very Short",IF(RCH_hospital_admissions[[#This Row],[Patient Waittime]]&lt;=30,"Short", IF(RCH_hospital_admissions[[#This Row],[Patient Waittime]]&lt;=45,"Moderate","Long")))</f>
        <v>Short</v>
      </c>
    </row>
    <row r="3169" spans="1:13" x14ac:dyDescent="0.2">
      <c r="A3169" t="s">
        <v>5375</v>
      </c>
      <c r="B3169" s="1">
        <v>44920</v>
      </c>
      <c r="C3169" s="2">
        <v>0.29166666666666669</v>
      </c>
      <c r="D3169" t="s">
        <v>5376</v>
      </c>
      <c r="E3169" t="s">
        <v>13</v>
      </c>
      <c r="F3169">
        <v>73</v>
      </c>
      <c r="G3169" t="s">
        <v>14</v>
      </c>
      <c r="H3169" t="s">
        <v>15</v>
      </c>
      <c r="I3169" t="s">
        <v>16</v>
      </c>
      <c r="J3169">
        <v>8</v>
      </c>
      <c r="K3169">
        <v>29</v>
      </c>
      <c r="L31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169" t="str">
        <f>IF(RCH_hospital_admissions[[#This Row],[Patient Waittime]]&lt;=15,"Very Short",IF(RCH_hospital_admissions[[#This Row],[Patient Waittime]]&lt;=30,"Short", IF(RCH_hospital_admissions[[#This Row],[Patient Waittime]]&lt;=45,"Moderate","Long")))</f>
        <v>Short</v>
      </c>
    </row>
    <row r="3170" spans="1:13" x14ac:dyDescent="0.2">
      <c r="A3170" t="s">
        <v>5377</v>
      </c>
      <c r="B3170" s="1">
        <v>44773</v>
      </c>
      <c r="C3170" s="2">
        <v>0.91666666666666663</v>
      </c>
      <c r="D3170" t="s">
        <v>5378</v>
      </c>
      <c r="E3170" t="s">
        <v>13</v>
      </c>
      <c r="F3170">
        <v>40</v>
      </c>
      <c r="G3170" t="s">
        <v>14</v>
      </c>
      <c r="H3170" t="s">
        <v>32</v>
      </c>
      <c r="I3170" t="s">
        <v>33</v>
      </c>
      <c r="K3170">
        <v>20</v>
      </c>
      <c r="L31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70" t="str">
        <f>IF(RCH_hospital_admissions[[#This Row],[Patient Waittime]]&lt;=15,"Very Short",IF(RCH_hospital_admissions[[#This Row],[Patient Waittime]]&lt;=30,"Short", IF(RCH_hospital_admissions[[#This Row],[Patient Waittime]]&lt;=45,"Moderate","Long")))</f>
        <v>Short</v>
      </c>
    </row>
    <row r="3171" spans="1:13" x14ac:dyDescent="0.2">
      <c r="A3171" t="s">
        <v>5379</v>
      </c>
      <c r="B3171" s="1">
        <v>44902</v>
      </c>
      <c r="C3171" s="2">
        <v>0.68402777777777779</v>
      </c>
      <c r="D3171" t="s">
        <v>5380</v>
      </c>
      <c r="E3171" t="s">
        <v>13</v>
      </c>
      <c r="F3171">
        <v>68</v>
      </c>
      <c r="G3171" t="s">
        <v>14</v>
      </c>
      <c r="H3171" t="s">
        <v>43</v>
      </c>
      <c r="I3171" t="s">
        <v>33</v>
      </c>
      <c r="J3171">
        <v>6.5</v>
      </c>
      <c r="K3171">
        <v>43</v>
      </c>
      <c r="L31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171" t="str">
        <f>IF(RCH_hospital_admissions[[#This Row],[Patient Waittime]]&lt;=15,"Very Short",IF(RCH_hospital_admissions[[#This Row],[Patient Waittime]]&lt;=30,"Short", IF(RCH_hospital_admissions[[#This Row],[Patient Waittime]]&lt;=45,"Moderate","Long")))</f>
        <v>Moderate</v>
      </c>
    </row>
    <row r="3172" spans="1:13" x14ac:dyDescent="0.2">
      <c r="A3172" t="s">
        <v>5381</v>
      </c>
      <c r="B3172" s="1">
        <v>44718</v>
      </c>
      <c r="C3172" s="2">
        <v>0.96527777777777779</v>
      </c>
      <c r="D3172" t="s">
        <v>3471</v>
      </c>
      <c r="E3172" t="s">
        <v>13</v>
      </c>
      <c r="F3172">
        <v>32</v>
      </c>
      <c r="G3172" t="s">
        <v>14</v>
      </c>
      <c r="H3172" t="s">
        <v>15</v>
      </c>
      <c r="I3172" t="s">
        <v>16</v>
      </c>
      <c r="J3172">
        <v>10</v>
      </c>
      <c r="K3172">
        <v>37</v>
      </c>
      <c r="L31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72" t="str">
        <f>IF(RCH_hospital_admissions[[#This Row],[Patient Waittime]]&lt;=15,"Very Short",IF(RCH_hospital_admissions[[#This Row],[Patient Waittime]]&lt;=30,"Short", IF(RCH_hospital_admissions[[#This Row],[Patient Waittime]]&lt;=45,"Moderate","Long")))</f>
        <v>Moderate</v>
      </c>
    </row>
    <row r="3173" spans="1:13" x14ac:dyDescent="0.2">
      <c r="A3173" t="s">
        <v>5382</v>
      </c>
      <c r="B3173" s="1">
        <v>44245</v>
      </c>
      <c r="C3173" s="2">
        <v>0.86805555555555558</v>
      </c>
      <c r="D3173" t="s">
        <v>966</v>
      </c>
      <c r="E3173" t="s">
        <v>13</v>
      </c>
      <c r="F3173">
        <v>30</v>
      </c>
      <c r="G3173" t="s">
        <v>14</v>
      </c>
      <c r="H3173" t="s">
        <v>21</v>
      </c>
      <c r="I3173" t="s">
        <v>16</v>
      </c>
      <c r="K3173">
        <v>18</v>
      </c>
      <c r="L31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73" t="str">
        <f>IF(RCH_hospital_admissions[[#This Row],[Patient Waittime]]&lt;=15,"Very Short",IF(RCH_hospital_admissions[[#This Row],[Patient Waittime]]&lt;=30,"Short", IF(RCH_hospital_admissions[[#This Row],[Patient Waittime]]&lt;=45,"Moderate","Long")))</f>
        <v>Short</v>
      </c>
    </row>
    <row r="3174" spans="1:13" x14ac:dyDescent="0.2">
      <c r="A3174" t="s">
        <v>5383</v>
      </c>
      <c r="B3174" s="1">
        <v>44362</v>
      </c>
      <c r="C3174" s="2">
        <v>0.68055555555555558</v>
      </c>
      <c r="D3174" t="s">
        <v>2114</v>
      </c>
      <c r="E3174" t="s">
        <v>13</v>
      </c>
      <c r="F3174">
        <v>27</v>
      </c>
      <c r="G3174" t="s">
        <v>14</v>
      </c>
      <c r="H3174" t="s">
        <v>38</v>
      </c>
      <c r="I3174" t="s">
        <v>33</v>
      </c>
      <c r="J3174">
        <v>4.5</v>
      </c>
      <c r="K3174">
        <v>27</v>
      </c>
      <c r="L31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174" t="str">
        <f>IF(RCH_hospital_admissions[[#This Row],[Patient Waittime]]&lt;=15,"Very Short",IF(RCH_hospital_admissions[[#This Row],[Patient Waittime]]&lt;=30,"Short", IF(RCH_hospital_admissions[[#This Row],[Patient Waittime]]&lt;=45,"Moderate","Long")))</f>
        <v>Short</v>
      </c>
    </row>
    <row r="3175" spans="1:13" x14ac:dyDescent="0.2">
      <c r="A3175" t="s">
        <v>5384</v>
      </c>
      <c r="B3175" s="1">
        <v>44529</v>
      </c>
      <c r="C3175" s="2">
        <v>5.5555555555555552E-2</v>
      </c>
      <c r="D3175" t="s">
        <v>5385</v>
      </c>
      <c r="E3175" t="s">
        <v>13</v>
      </c>
      <c r="F3175">
        <v>46</v>
      </c>
      <c r="G3175" t="s">
        <v>14</v>
      </c>
      <c r="H3175" t="s">
        <v>15</v>
      </c>
      <c r="I3175" t="s">
        <v>33</v>
      </c>
      <c r="K3175">
        <v>19</v>
      </c>
      <c r="L31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75" t="str">
        <f>IF(RCH_hospital_admissions[[#This Row],[Patient Waittime]]&lt;=15,"Very Short",IF(RCH_hospital_admissions[[#This Row],[Patient Waittime]]&lt;=30,"Short", IF(RCH_hospital_admissions[[#This Row],[Patient Waittime]]&lt;=45,"Moderate","Long")))</f>
        <v>Short</v>
      </c>
    </row>
    <row r="3176" spans="1:13" x14ac:dyDescent="0.2">
      <c r="A3176" t="s">
        <v>5386</v>
      </c>
      <c r="B3176" s="1">
        <v>44925</v>
      </c>
      <c r="C3176" s="2">
        <v>0.82986111111111116</v>
      </c>
      <c r="D3176" t="s">
        <v>708</v>
      </c>
      <c r="E3176" t="s">
        <v>13</v>
      </c>
      <c r="F3176">
        <v>67</v>
      </c>
      <c r="G3176" t="s">
        <v>14</v>
      </c>
      <c r="H3176" t="s">
        <v>15</v>
      </c>
      <c r="I3176" t="s">
        <v>16</v>
      </c>
      <c r="K3176">
        <v>40</v>
      </c>
      <c r="L31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176" t="str">
        <f>IF(RCH_hospital_admissions[[#This Row],[Patient Waittime]]&lt;=15,"Very Short",IF(RCH_hospital_admissions[[#This Row],[Patient Waittime]]&lt;=30,"Short", IF(RCH_hospital_admissions[[#This Row],[Patient Waittime]]&lt;=45,"Moderate","Long")))</f>
        <v>Moderate</v>
      </c>
    </row>
    <row r="3177" spans="1:13" x14ac:dyDescent="0.2">
      <c r="A3177" t="s">
        <v>5387</v>
      </c>
      <c r="B3177" s="1">
        <v>44816</v>
      </c>
      <c r="C3177" s="2">
        <v>0.73263888888888884</v>
      </c>
      <c r="D3177" t="s">
        <v>2526</v>
      </c>
      <c r="E3177" t="s">
        <v>13</v>
      </c>
      <c r="F3177">
        <v>30</v>
      </c>
      <c r="G3177" t="s">
        <v>14</v>
      </c>
      <c r="H3177" t="s">
        <v>21</v>
      </c>
      <c r="I3177" t="s">
        <v>16</v>
      </c>
      <c r="J3177">
        <v>6</v>
      </c>
      <c r="K3177">
        <v>34</v>
      </c>
      <c r="L31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77" t="str">
        <f>IF(RCH_hospital_admissions[[#This Row],[Patient Waittime]]&lt;=15,"Very Short",IF(RCH_hospital_admissions[[#This Row],[Patient Waittime]]&lt;=30,"Short", IF(RCH_hospital_admissions[[#This Row],[Patient Waittime]]&lt;=45,"Moderate","Long")))</f>
        <v>Moderate</v>
      </c>
    </row>
    <row r="3178" spans="1:13" x14ac:dyDescent="0.2">
      <c r="A3178" t="s">
        <v>5388</v>
      </c>
      <c r="B3178" s="1">
        <v>44525</v>
      </c>
      <c r="C3178" s="2">
        <v>0.58333333333333337</v>
      </c>
      <c r="D3178" t="s">
        <v>5389</v>
      </c>
      <c r="E3178" t="s">
        <v>13</v>
      </c>
      <c r="F3178">
        <v>48</v>
      </c>
      <c r="G3178" t="s">
        <v>24</v>
      </c>
      <c r="H3178" t="s">
        <v>83</v>
      </c>
      <c r="I3178" t="s">
        <v>16</v>
      </c>
      <c r="J3178">
        <v>10</v>
      </c>
      <c r="K3178">
        <v>27</v>
      </c>
      <c r="L31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78" t="str">
        <f>IF(RCH_hospital_admissions[[#This Row],[Patient Waittime]]&lt;=15,"Very Short",IF(RCH_hospital_admissions[[#This Row],[Patient Waittime]]&lt;=30,"Short", IF(RCH_hospital_admissions[[#This Row],[Patient Waittime]]&lt;=45,"Moderate","Long")))</f>
        <v>Short</v>
      </c>
    </row>
    <row r="3179" spans="1:13" x14ac:dyDescent="0.2">
      <c r="A3179" t="s">
        <v>5390</v>
      </c>
      <c r="B3179" s="1">
        <v>44535</v>
      </c>
      <c r="C3179" s="2">
        <v>0.58680555555555558</v>
      </c>
      <c r="D3179" t="s">
        <v>5391</v>
      </c>
      <c r="E3179" t="s">
        <v>13</v>
      </c>
      <c r="F3179">
        <v>46</v>
      </c>
      <c r="G3179" t="s">
        <v>14</v>
      </c>
      <c r="H3179" t="s">
        <v>15</v>
      </c>
      <c r="I3179" t="s">
        <v>16</v>
      </c>
      <c r="J3179">
        <v>9</v>
      </c>
      <c r="K3179">
        <v>19</v>
      </c>
      <c r="L31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79" t="str">
        <f>IF(RCH_hospital_admissions[[#This Row],[Patient Waittime]]&lt;=15,"Very Short",IF(RCH_hospital_admissions[[#This Row],[Patient Waittime]]&lt;=30,"Short", IF(RCH_hospital_admissions[[#This Row],[Patient Waittime]]&lt;=45,"Moderate","Long")))</f>
        <v>Short</v>
      </c>
    </row>
    <row r="3180" spans="1:13" x14ac:dyDescent="0.2">
      <c r="A3180" t="s">
        <v>5392</v>
      </c>
      <c r="B3180" s="1">
        <v>44730</v>
      </c>
      <c r="C3180" s="2">
        <v>0.69791666666666663</v>
      </c>
      <c r="D3180" t="s">
        <v>5393</v>
      </c>
      <c r="E3180" t="s">
        <v>13</v>
      </c>
      <c r="F3180">
        <v>22</v>
      </c>
      <c r="G3180" t="s">
        <v>14</v>
      </c>
      <c r="H3180" t="s">
        <v>43</v>
      </c>
      <c r="I3180" t="s">
        <v>33</v>
      </c>
      <c r="J3180">
        <v>6.5</v>
      </c>
      <c r="K3180">
        <v>22</v>
      </c>
      <c r="L31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180" t="str">
        <f>IF(RCH_hospital_admissions[[#This Row],[Patient Waittime]]&lt;=15,"Very Short",IF(RCH_hospital_admissions[[#This Row],[Patient Waittime]]&lt;=30,"Short", IF(RCH_hospital_admissions[[#This Row],[Patient Waittime]]&lt;=45,"Moderate","Long")))</f>
        <v>Short</v>
      </c>
    </row>
    <row r="3181" spans="1:13" x14ac:dyDescent="0.2">
      <c r="A3181" t="s">
        <v>5394</v>
      </c>
      <c r="B3181" s="1">
        <v>44723</v>
      </c>
      <c r="C3181" s="2">
        <v>0.16666666666666666</v>
      </c>
      <c r="D3181" t="s">
        <v>1886</v>
      </c>
      <c r="E3181" t="s">
        <v>13</v>
      </c>
      <c r="F3181">
        <v>3</v>
      </c>
      <c r="G3181" t="s">
        <v>14</v>
      </c>
      <c r="H3181" t="s">
        <v>43</v>
      </c>
      <c r="I3181" t="s">
        <v>16</v>
      </c>
      <c r="K3181">
        <v>52</v>
      </c>
      <c r="L31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181" t="str">
        <f>IF(RCH_hospital_admissions[[#This Row],[Patient Waittime]]&lt;=15,"Very Short",IF(RCH_hospital_admissions[[#This Row],[Patient Waittime]]&lt;=30,"Short", IF(RCH_hospital_admissions[[#This Row],[Patient Waittime]]&lt;=45,"Moderate","Long")))</f>
        <v>Long</v>
      </c>
    </row>
    <row r="3182" spans="1:13" x14ac:dyDescent="0.2">
      <c r="A3182" t="s">
        <v>5395</v>
      </c>
      <c r="B3182" s="1">
        <v>44678</v>
      </c>
      <c r="C3182" s="2">
        <v>0.72569444444444442</v>
      </c>
      <c r="D3182" t="s">
        <v>5396</v>
      </c>
      <c r="E3182" t="s">
        <v>20</v>
      </c>
      <c r="F3182">
        <v>20</v>
      </c>
      <c r="G3182" t="s">
        <v>160</v>
      </c>
      <c r="H3182" t="s">
        <v>38</v>
      </c>
      <c r="I3182" t="s">
        <v>16</v>
      </c>
      <c r="J3182">
        <v>6</v>
      </c>
      <c r="K3182">
        <v>40</v>
      </c>
      <c r="L31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182" t="str">
        <f>IF(RCH_hospital_admissions[[#This Row],[Patient Waittime]]&lt;=15,"Very Short",IF(RCH_hospital_admissions[[#This Row],[Patient Waittime]]&lt;=30,"Short", IF(RCH_hospital_admissions[[#This Row],[Patient Waittime]]&lt;=45,"Moderate","Long")))</f>
        <v>Moderate</v>
      </c>
    </row>
    <row r="3183" spans="1:13" x14ac:dyDescent="0.2">
      <c r="A3183" t="s">
        <v>5397</v>
      </c>
      <c r="B3183" s="1">
        <v>44562</v>
      </c>
      <c r="C3183" s="2">
        <v>0.52430555555555558</v>
      </c>
      <c r="D3183" t="s">
        <v>5398</v>
      </c>
      <c r="E3183" t="s">
        <v>20</v>
      </c>
      <c r="F3183">
        <v>23</v>
      </c>
      <c r="G3183" t="s">
        <v>14</v>
      </c>
      <c r="H3183" t="s">
        <v>15</v>
      </c>
      <c r="I3183" t="s">
        <v>33</v>
      </c>
      <c r="J3183">
        <v>7.5</v>
      </c>
      <c r="K3183">
        <v>45</v>
      </c>
      <c r="L31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183" t="str">
        <f>IF(RCH_hospital_admissions[[#This Row],[Patient Waittime]]&lt;=15,"Very Short",IF(RCH_hospital_admissions[[#This Row],[Patient Waittime]]&lt;=30,"Short", IF(RCH_hospital_admissions[[#This Row],[Patient Waittime]]&lt;=45,"Moderate","Long")))</f>
        <v>Moderate</v>
      </c>
    </row>
    <row r="3184" spans="1:13" x14ac:dyDescent="0.2">
      <c r="A3184" t="s">
        <v>5399</v>
      </c>
      <c r="B3184" s="1">
        <v>44917</v>
      </c>
      <c r="C3184" s="2">
        <v>0.54861111111111116</v>
      </c>
      <c r="D3184" t="s">
        <v>5400</v>
      </c>
      <c r="E3184" t="s">
        <v>20</v>
      </c>
      <c r="F3184">
        <v>22</v>
      </c>
      <c r="G3184" t="s">
        <v>14</v>
      </c>
      <c r="H3184" t="s">
        <v>15</v>
      </c>
      <c r="I3184" t="s">
        <v>16</v>
      </c>
      <c r="K3184">
        <v>41</v>
      </c>
      <c r="L31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184" t="str">
        <f>IF(RCH_hospital_admissions[[#This Row],[Patient Waittime]]&lt;=15,"Very Short",IF(RCH_hospital_admissions[[#This Row],[Patient Waittime]]&lt;=30,"Short", IF(RCH_hospital_admissions[[#This Row],[Patient Waittime]]&lt;=45,"Moderate","Long")))</f>
        <v>Moderate</v>
      </c>
    </row>
    <row r="3185" spans="1:13" x14ac:dyDescent="0.2">
      <c r="A3185" t="s">
        <v>5401</v>
      </c>
      <c r="B3185" s="1">
        <v>44563</v>
      </c>
      <c r="C3185" s="2">
        <v>0.90625</v>
      </c>
      <c r="D3185" t="s">
        <v>5402</v>
      </c>
      <c r="E3185" t="s">
        <v>13</v>
      </c>
      <c r="F3185">
        <v>28</v>
      </c>
      <c r="G3185" t="s">
        <v>14</v>
      </c>
      <c r="H3185" t="s">
        <v>43</v>
      </c>
      <c r="I3185" t="s">
        <v>33</v>
      </c>
      <c r="J3185">
        <v>4.5</v>
      </c>
      <c r="K3185">
        <v>20</v>
      </c>
      <c r="L31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185" t="str">
        <f>IF(RCH_hospital_admissions[[#This Row],[Patient Waittime]]&lt;=15,"Very Short",IF(RCH_hospital_admissions[[#This Row],[Patient Waittime]]&lt;=30,"Short", IF(RCH_hospital_admissions[[#This Row],[Patient Waittime]]&lt;=45,"Moderate","Long")))</f>
        <v>Short</v>
      </c>
    </row>
    <row r="3186" spans="1:13" x14ac:dyDescent="0.2">
      <c r="A3186" t="s">
        <v>5403</v>
      </c>
      <c r="B3186" s="1">
        <v>44608</v>
      </c>
      <c r="C3186" s="2">
        <v>0.81597222222222221</v>
      </c>
      <c r="D3186" t="s">
        <v>5404</v>
      </c>
      <c r="E3186" t="s">
        <v>20</v>
      </c>
      <c r="F3186">
        <v>60</v>
      </c>
      <c r="G3186" t="s">
        <v>14</v>
      </c>
      <c r="H3186" t="s">
        <v>38</v>
      </c>
      <c r="I3186" t="s">
        <v>16</v>
      </c>
      <c r="K3186">
        <v>25</v>
      </c>
      <c r="L31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186" t="str">
        <f>IF(RCH_hospital_admissions[[#This Row],[Patient Waittime]]&lt;=15,"Very Short",IF(RCH_hospital_admissions[[#This Row],[Patient Waittime]]&lt;=30,"Short", IF(RCH_hospital_admissions[[#This Row],[Patient Waittime]]&lt;=45,"Moderate","Long")))</f>
        <v>Short</v>
      </c>
    </row>
    <row r="3187" spans="1:13" x14ac:dyDescent="0.2">
      <c r="A3187" t="s">
        <v>5405</v>
      </c>
      <c r="B3187" s="1">
        <v>44912</v>
      </c>
      <c r="C3187" s="2">
        <v>0.72916666666666663</v>
      </c>
      <c r="D3187" t="s">
        <v>5406</v>
      </c>
      <c r="E3187" t="s">
        <v>20</v>
      </c>
      <c r="F3187">
        <v>42</v>
      </c>
      <c r="G3187" t="s">
        <v>14</v>
      </c>
      <c r="H3187" t="s">
        <v>83</v>
      </c>
      <c r="I3187" t="s">
        <v>16</v>
      </c>
      <c r="J3187">
        <v>8</v>
      </c>
      <c r="K3187">
        <v>30</v>
      </c>
      <c r="L31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87" t="str">
        <f>IF(RCH_hospital_admissions[[#This Row],[Patient Waittime]]&lt;=15,"Very Short",IF(RCH_hospital_admissions[[#This Row],[Patient Waittime]]&lt;=30,"Short", IF(RCH_hospital_admissions[[#This Row],[Patient Waittime]]&lt;=45,"Moderate","Long")))</f>
        <v>Short</v>
      </c>
    </row>
    <row r="3188" spans="1:13" x14ac:dyDescent="0.2">
      <c r="A3188" t="s">
        <v>5407</v>
      </c>
      <c r="B3188" s="1">
        <v>44590</v>
      </c>
      <c r="C3188" s="2">
        <v>0.97222222222222221</v>
      </c>
      <c r="D3188" t="s">
        <v>5408</v>
      </c>
      <c r="E3188" t="s">
        <v>13</v>
      </c>
      <c r="F3188">
        <v>71</v>
      </c>
      <c r="G3188" t="s">
        <v>50</v>
      </c>
      <c r="H3188" t="s">
        <v>15</v>
      </c>
      <c r="I3188" t="s">
        <v>16</v>
      </c>
      <c r="J3188">
        <v>5</v>
      </c>
      <c r="K3188">
        <v>49</v>
      </c>
      <c r="L31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188" t="str">
        <f>IF(RCH_hospital_admissions[[#This Row],[Patient Waittime]]&lt;=15,"Very Short",IF(RCH_hospital_admissions[[#This Row],[Patient Waittime]]&lt;=30,"Short", IF(RCH_hospital_admissions[[#This Row],[Patient Waittime]]&lt;=45,"Moderate","Long")))</f>
        <v>Long</v>
      </c>
    </row>
    <row r="3189" spans="1:13" x14ac:dyDescent="0.2">
      <c r="A3189" t="s">
        <v>5409</v>
      </c>
      <c r="B3189" s="1">
        <v>44539</v>
      </c>
      <c r="C3189" s="2">
        <v>0.88194444444444442</v>
      </c>
      <c r="D3189" t="s">
        <v>5410</v>
      </c>
      <c r="E3189" t="s">
        <v>20</v>
      </c>
      <c r="F3189">
        <v>8</v>
      </c>
      <c r="G3189" t="s">
        <v>14</v>
      </c>
      <c r="H3189" t="s">
        <v>27</v>
      </c>
      <c r="I3189" t="s">
        <v>16</v>
      </c>
      <c r="J3189">
        <v>6</v>
      </c>
      <c r="K3189">
        <v>18</v>
      </c>
      <c r="L31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189" t="str">
        <f>IF(RCH_hospital_admissions[[#This Row],[Patient Waittime]]&lt;=15,"Very Short",IF(RCH_hospital_admissions[[#This Row],[Patient Waittime]]&lt;=30,"Short", IF(RCH_hospital_admissions[[#This Row],[Patient Waittime]]&lt;=45,"Moderate","Long")))</f>
        <v>Short</v>
      </c>
    </row>
    <row r="3190" spans="1:13" x14ac:dyDescent="0.2">
      <c r="A3190" t="s">
        <v>5411</v>
      </c>
      <c r="B3190" s="1">
        <v>44571</v>
      </c>
      <c r="C3190" s="2">
        <v>0.5</v>
      </c>
      <c r="D3190" t="s">
        <v>311</v>
      </c>
      <c r="E3190" t="s">
        <v>13</v>
      </c>
      <c r="F3190">
        <v>60</v>
      </c>
      <c r="G3190" t="s">
        <v>14</v>
      </c>
      <c r="H3190" t="s">
        <v>15</v>
      </c>
      <c r="I3190" t="s">
        <v>16</v>
      </c>
      <c r="J3190">
        <v>8</v>
      </c>
      <c r="K3190">
        <v>26</v>
      </c>
      <c r="L31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190" t="str">
        <f>IF(RCH_hospital_admissions[[#This Row],[Patient Waittime]]&lt;=15,"Very Short",IF(RCH_hospital_admissions[[#This Row],[Patient Waittime]]&lt;=30,"Short", IF(RCH_hospital_admissions[[#This Row],[Patient Waittime]]&lt;=45,"Moderate","Long")))</f>
        <v>Short</v>
      </c>
    </row>
    <row r="3191" spans="1:13" x14ac:dyDescent="0.2">
      <c r="A3191" t="s">
        <v>5412</v>
      </c>
      <c r="B3191" s="1">
        <v>44644</v>
      </c>
      <c r="C3191" s="2">
        <v>0.52083333333333337</v>
      </c>
      <c r="D3191" t="s">
        <v>5413</v>
      </c>
      <c r="E3191" t="s">
        <v>20</v>
      </c>
      <c r="F3191">
        <v>67</v>
      </c>
      <c r="G3191" t="s">
        <v>14</v>
      </c>
      <c r="H3191" t="s">
        <v>21</v>
      </c>
      <c r="I3191" t="s">
        <v>16</v>
      </c>
      <c r="K3191">
        <v>36</v>
      </c>
      <c r="L31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191" t="str">
        <f>IF(RCH_hospital_admissions[[#This Row],[Patient Waittime]]&lt;=15,"Very Short",IF(RCH_hospital_admissions[[#This Row],[Patient Waittime]]&lt;=30,"Short", IF(RCH_hospital_admissions[[#This Row],[Patient Waittime]]&lt;=45,"Moderate","Long")))</f>
        <v>Moderate</v>
      </c>
    </row>
    <row r="3192" spans="1:13" x14ac:dyDescent="0.2">
      <c r="A3192" t="s">
        <v>5414</v>
      </c>
      <c r="B3192" s="1">
        <v>44785</v>
      </c>
      <c r="C3192" s="2">
        <v>0.38541666666666669</v>
      </c>
      <c r="D3192" t="s">
        <v>2748</v>
      </c>
      <c r="E3192" t="s">
        <v>13</v>
      </c>
      <c r="F3192">
        <v>30</v>
      </c>
      <c r="G3192" t="s">
        <v>24</v>
      </c>
      <c r="H3192" t="s">
        <v>114</v>
      </c>
      <c r="I3192" t="s">
        <v>16</v>
      </c>
      <c r="J3192">
        <v>4</v>
      </c>
      <c r="K3192">
        <v>22</v>
      </c>
      <c r="L31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92" t="str">
        <f>IF(RCH_hospital_admissions[[#This Row],[Patient Waittime]]&lt;=15,"Very Short",IF(RCH_hospital_admissions[[#This Row],[Patient Waittime]]&lt;=30,"Short", IF(RCH_hospital_admissions[[#This Row],[Patient Waittime]]&lt;=45,"Moderate","Long")))</f>
        <v>Short</v>
      </c>
    </row>
    <row r="3193" spans="1:13" x14ac:dyDescent="0.2">
      <c r="A3193" t="s">
        <v>5415</v>
      </c>
      <c r="B3193" s="1">
        <v>44376</v>
      </c>
      <c r="C3193" s="2">
        <v>0.95833333333333337</v>
      </c>
      <c r="D3193" t="s">
        <v>488</v>
      </c>
      <c r="E3193" t="s">
        <v>20</v>
      </c>
      <c r="F3193">
        <v>45</v>
      </c>
      <c r="G3193" t="s">
        <v>74</v>
      </c>
      <c r="H3193" t="s">
        <v>43</v>
      </c>
      <c r="I3193" t="s">
        <v>16</v>
      </c>
      <c r="K3193">
        <v>22</v>
      </c>
      <c r="L31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93" t="str">
        <f>IF(RCH_hospital_admissions[[#This Row],[Patient Waittime]]&lt;=15,"Very Short",IF(RCH_hospital_admissions[[#This Row],[Patient Waittime]]&lt;=30,"Short", IF(RCH_hospital_admissions[[#This Row],[Patient Waittime]]&lt;=45,"Moderate","Long")))</f>
        <v>Short</v>
      </c>
    </row>
    <row r="3194" spans="1:13" x14ac:dyDescent="0.2">
      <c r="A3194" t="s">
        <v>5416</v>
      </c>
      <c r="B3194" s="1">
        <v>44514</v>
      </c>
      <c r="C3194" s="2">
        <v>0.78472222222222221</v>
      </c>
      <c r="D3194" t="s">
        <v>5417</v>
      </c>
      <c r="E3194" t="s">
        <v>20</v>
      </c>
      <c r="F3194">
        <v>37</v>
      </c>
      <c r="G3194" t="s">
        <v>14</v>
      </c>
      <c r="H3194" t="s">
        <v>32</v>
      </c>
      <c r="I3194" t="s">
        <v>33</v>
      </c>
      <c r="J3194">
        <v>6.5</v>
      </c>
      <c r="K3194">
        <v>52</v>
      </c>
      <c r="L31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94" t="str">
        <f>IF(RCH_hospital_admissions[[#This Row],[Patient Waittime]]&lt;=15,"Very Short",IF(RCH_hospital_admissions[[#This Row],[Patient Waittime]]&lt;=30,"Short", IF(RCH_hospital_admissions[[#This Row],[Patient Waittime]]&lt;=45,"Moderate","Long")))</f>
        <v>Long</v>
      </c>
    </row>
    <row r="3195" spans="1:13" x14ac:dyDescent="0.2">
      <c r="A3195" t="s">
        <v>5418</v>
      </c>
      <c r="B3195" s="1">
        <v>44300</v>
      </c>
      <c r="C3195" s="2">
        <v>0.5625</v>
      </c>
      <c r="D3195" t="s">
        <v>502</v>
      </c>
      <c r="E3195" t="s">
        <v>13</v>
      </c>
      <c r="F3195">
        <v>39</v>
      </c>
      <c r="G3195" t="s">
        <v>187</v>
      </c>
      <c r="H3195" t="s">
        <v>32</v>
      </c>
      <c r="I3195" t="s">
        <v>16</v>
      </c>
      <c r="K3195">
        <v>29</v>
      </c>
      <c r="L31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95" t="str">
        <f>IF(RCH_hospital_admissions[[#This Row],[Patient Waittime]]&lt;=15,"Very Short",IF(RCH_hospital_admissions[[#This Row],[Patient Waittime]]&lt;=30,"Short", IF(RCH_hospital_admissions[[#This Row],[Patient Waittime]]&lt;=45,"Moderate","Long")))</f>
        <v>Short</v>
      </c>
    </row>
    <row r="3196" spans="1:13" x14ac:dyDescent="0.2">
      <c r="A3196" t="s">
        <v>5419</v>
      </c>
      <c r="B3196" s="1">
        <v>44882</v>
      </c>
      <c r="C3196" s="2">
        <v>0.84722222222222221</v>
      </c>
      <c r="D3196" t="s">
        <v>1185</v>
      </c>
      <c r="E3196" t="s">
        <v>20</v>
      </c>
      <c r="F3196">
        <v>51</v>
      </c>
      <c r="G3196" t="s">
        <v>14</v>
      </c>
      <c r="H3196" t="s">
        <v>83</v>
      </c>
      <c r="I3196" t="s">
        <v>33</v>
      </c>
      <c r="J3196">
        <v>5.5</v>
      </c>
      <c r="K3196">
        <v>36</v>
      </c>
      <c r="L31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96" t="str">
        <f>IF(RCH_hospital_admissions[[#This Row],[Patient Waittime]]&lt;=15,"Very Short",IF(RCH_hospital_admissions[[#This Row],[Patient Waittime]]&lt;=30,"Short", IF(RCH_hospital_admissions[[#This Row],[Patient Waittime]]&lt;=45,"Moderate","Long")))</f>
        <v>Moderate</v>
      </c>
    </row>
    <row r="3197" spans="1:13" x14ac:dyDescent="0.2">
      <c r="A3197" t="s">
        <v>5420</v>
      </c>
      <c r="B3197" s="1">
        <v>44513</v>
      </c>
      <c r="C3197" s="2">
        <v>0.78472222222222221</v>
      </c>
      <c r="D3197" t="s">
        <v>1836</v>
      </c>
      <c r="E3197" t="s">
        <v>13</v>
      </c>
      <c r="F3197">
        <v>34</v>
      </c>
      <c r="G3197" t="s">
        <v>14</v>
      </c>
      <c r="H3197" t="s">
        <v>83</v>
      </c>
      <c r="I3197" t="s">
        <v>16</v>
      </c>
      <c r="J3197">
        <v>4</v>
      </c>
      <c r="K3197">
        <v>32</v>
      </c>
      <c r="L31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197" t="str">
        <f>IF(RCH_hospital_admissions[[#This Row],[Patient Waittime]]&lt;=15,"Very Short",IF(RCH_hospital_admissions[[#This Row],[Patient Waittime]]&lt;=30,"Short", IF(RCH_hospital_admissions[[#This Row],[Patient Waittime]]&lt;=45,"Moderate","Long")))</f>
        <v>Moderate</v>
      </c>
    </row>
    <row r="3198" spans="1:13" x14ac:dyDescent="0.2">
      <c r="A3198" t="s">
        <v>5421</v>
      </c>
      <c r="B3198" s="1">
        <v>44877</v>
      </c>
      <c r="C3198" s="2">
        <v>0.1736111111111111</v>
      </c>
      <c r="D3198" t="s">
        <v>5422</v>
      </c>
      <c r="E3198" t="s">
        <v>13</v>
      </c>
      <c r="F3198">
        <v>24</v>
      </c>
      <c r="G3198" t="s">
        <v>14</v>
      </c>
      <c r="H3198" t="s">
        <v>43</v>
      </c>
      <c r="I3198" t="s">
        <v>16</v>
      </c>
      <c r="J3198">
        <v>6</v>
      </c>
      <c r="K3198">
        <v>32</v>
      </c>
      <c r="L31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198" t="str">
        <f>IF(RCH_hospital_admissions[[#This Row],[Patient Waittime]]&lt;=15,"Very Short",IF(RCH_hospital_admissions[[#This Row],[Patient Waittime]]&lt;=30,"Short", IF(RCH_hospital_admissions[[#This Row],[Patient Waittime]]&lt;=45,"Moderate","Long")))</f>
        <v>Moderate</v>
      </c>
    </row>
    <row r="3199" spans="1:13" x14ac:dyDescent="0.2">
      <c r="A3199" t="s">
        <v>5423</v>
      </c>
      <c r="B3199" s="1">
        <v>44740</v>
      </c>
      <c r="C3199" s="2">
        <v>0.19791666666666666</v>
      </c>
      <c r="D3199" t="s">
        <v>5424</v>
      </c>
      <c r="E3199" t="s">
        <v>13</v>
      </c>
      <c r="F3199">
        <v>53</v>
      </c>
      <c r="G3199" t="s">
        <v>14</v>
      </c>
      <c r="H3199" t="s">
        <v>15</v>
      </c>
      <c r="I3199" t="s">
        <v>16</v>
      </c>
      <c r="J3199">
        <v>6</v>
      </c>
      <c r="K3199">
        <v>52</v>
      </c>
      <c r="L31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199" t="str">
        <f>IF(RCH_hospital_admissions[[#This Row],[Patient Waittime]]&lt;=15,"Very Short",IF(RCH_hospital_admissions[[#This Row],[Patient Waittime]]&lt;=30,"Short", IF(RCH_hospital_admissions[[#This Row],[Patient Waittime]]&lt;=45,"Moderate","Long")))</f>
        <v>Long</v>
      </c>
    </row>
    <row r="3200" spans="1:13" x14ac:dyDescent="0.2">
      <c r="A3200" t="s">
        <v>5425</v>
      </c>
      <c r="B3200" s="1">
        <v>44363</v>
      </c>
      <c r="C3200" s="2">
        <v>0.51041666666666663</v>
      </c>
      <c r="D3200" t="s">
        <v>142</v>
      </c>
      <c r="E3200" t="s">
        <v>20</v>
      </c>
      <c r="F3200">
        <v>60</v>
      </c>
      <c r="G3200" t="s">
        <v>14</v>
      </c>
      <c r="H3200" t="s">
        <v>21</v>
      </c>
      <c r="I3200" t="s">
        <v>33</v>
      </c>
      <c r="J3200">
        <v>6.5</v>
      </c>
      <c r="K3200">
        <v>26</v>
      </c>
      <c r="L32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00" t="str">
        <f>IF(RCH_hospital_admissions[[#This Row],[Patient Waittime]]&lt;=15,"Very Short",IF(RCH_hospital_admissions[[#This Row],[Patient Waittime]]&lt;=30,"Short", IF(RCH_hospital_admissions[[#This Row],[Patient Waittime]]&lt;=45,"Moderate","Long")))</f>
        <v>Short</v>
      </c>
    </row>
    <row r="3201" spans="1:13" x14ac:dyDescent="0.2">
      <c r="A3201" t="s">
        <v>5426</v>
      </c>
      <c r="B3201" s="1">
        <v>44432</v>
      </c>
      <c r="C3201" s="2">
        <v>0.67013888888888884</v>
      </c>
      <c r="D3201" t="s">
        <v>5427</v>
      </c>
      <c r="E3201" t="s">
        <v>20</v>
      </c>
      <c r="F3201">
        <v>37</v>
      </c>
      <c r="G3201" t="s">
        <v>14</v>
      </c>
      <c r="H3201" t="s">
        <v>21</v>
      </c>
      <c r="I3201" t="s">
        <v>16</v>
      </c>
      <c r="J3201">
        <v>6</v>
      </c>
      <c r="K3201">
        <v>22</v>
      </c>
      <c r="L32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01" t="str">
        <f>IF(RCH_hospital_admissions[[#This Row],[Patient Waittime]]&lt;=15,"Very Short",IF(RCH_hospital_admissions[[#This Row],[Patient Waittime]]&lt;=30,"Short", IF(RCH_hospital_admissions[[#This Row],[Patient Waittime]]&lt;=45,"Moderate","Long")))</f>
        <v>Short</v>
      </c>
    </row>
    <row r="3202" spans="1:13" x14ac:dyDescent="0.2">
      <c r="A3202" t="s">
        <v>5428</v>
      </c>
      <c r="B3202" s="1">
        <v>44235</v>
      </c>
      <c r="C3202" s="2">
        <v>0.4826388888888889</v>
      </c>
      <c r="D3202" t="s">
        <v>2746</v>
      </c>
      <c r="E3202" t="s">
        <v>20</v>
      </c>
      <c r="F3202">
        <v>39</v>
      </c>
      <c r="G3202" t="s">
        <v>14</v>
      </c>
      <c r="H3202" t="s">
        <v>15</v>
      </c>
      <c r="I3202" t="s">
        <v>16</v>
      </c>
      <c r="K3202">
        <v>43</v>
      </c>
      <c r="L32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02" t="str">
        <f>IF(RCH_hospital_admissions[[#This Row],[Patient Waittime]]&lt;=15,"Very Short",IF(RCH_hospital_admissions[[#This Row],[Patient Waittime]]&lt;=30,"Short", IF(RCH_hospital_admissions[[#This Row],[Patient Waittime]]&lt;=45,"Moderate","Long")))</f>
        <v>Moderate</v>
      </c>
    </row>
    <row r="3203" spans="1:13" x14ac:dyDescent="0.2">
      <c r="A3203" t="s">
        <v>5429</v>
      </c>
      <c r="B3203" s="1">
        <v>44813</v>
      </c>
      <c r="C3203" s="2">
        <v>0.54166666666666663</v>
      </c>
      <c r="D3203" t="s">
        <v>5430</v>
      </c>
      <c r="E3203" t="s">
        <v>20</v>
      </c>
      <c r="F3203">
        <v>73</v>
      </c>
      <c r="G3203" t="s">
        <v>14</v>
      </c>
      <c r="H3203" t="s">
        <v>21</v>
      </c>
      <c r="I3203" t="s">
        <v>16</v>
      </c>
      <c r="J3203">
        <v>5</v>
      </c>
      <c r="K3203">
        <v>15</v>
      </c>
      <c r="L32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03" t="str">
        <f>IF(RCH_hospital_admissions[[#This Row],[Patient Waittime]]&lt;=15,"Very Short",IF(RCH_hospital_admissions[[#This Row],[Patient Waittime]]&lt;=30,"Short", IF(RCH_hospital_admissions[[#This Row],[Patient Waittime]]&lt;=45,"Moderate","Long")))</f>
        <v>Very Short</v>
      </c>
    </row>
    <row r="3204" spans="1:13" x14ac:dyDescent="0.2">
      <c r="A3204" t="s">
        <v>5431</v>
      </c>
      <c r="B3204" s="1">
        <v>44377</v>
      </c>
      <c r="C3204" s="2">
        <v>0.94444444444444442</v>
      </c>
      <c r="D3204" t="s">
        <v>5432</v>
      </c>
      <c r="E3204" t="s">
        <v>20</v>
      </c>
      <c r="F3204">
        <v>41</v>
      </c>
      <c r="G3204" t="s">
        <v>14</v>
      </c>
      <c r="H3204" t="s">
        <v>43</v>
      </c>
      <c r="I3204" t="s">
        <v>16</v>
      </c>
      <c r="J3204">
        <v>8</v>
      </c>
      <c r="K3204">
        <v>27</v>
      </c>
      <c r="L32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04" t="str">
        <f>IF(RCH_hospital_admissions[[#This Row],[Patient Waittime]]&lt;=15,"Very Short",IF(RCH_hospital_admissions[[#This Row],[Patient Waittime]]&lt;=30,"Short", IF(RCH_hospital_admissions[[#This Row],[Patient Waittime]]&lt;=45,"Moderate","Long")))</f>
        <v>Short</v>
      </c>
    </row>
    <row r="3205" spans="1:13" x14ac:dyDescent="0.2">
      <c r="A3205" t="s">
        <v>5433</v>
      </c>
      <c r="B3205" s="1">
        <v>44509</v>
      </c>
      <c r="C3205" s="2">
        <v>0.83333333333333337</v>
      </c>
      <c r="D3205" t="s">
        <v>5434</v>
      </c>
      <c r="E3205" t="s">
        <v>13</v>
      </c>
      <c r="F3205">
        <v>50</v>
      </c>
      <c r="G3205" t="s">
        <v>14</v>
      </c>
      <c r="H3205" t="s">
        <v>83</v>
      </c>
      <c r="I3205" t="s">
        <v>33</v>
      </c>
      <c r="J3205">
        <v>5.5</v>
      </c>
      <c r="K3205">
        <v>20</v>
      </c>
      <c r="L32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205" t="str">
        <f>IF(RCH_hospital_admissions[[#This Row],[Patient Waittime]]&lt;=15,"Very Short",IF(RCH_hospital_admissions[[#This Row],[Patient Waittime]]&lt;=30,"Short", IF(RCH_hospital_admissions[[#This Row],[Patient Waittime]]&lt;=45,"Moderate","Long")))</f>
        <v>Short</v>
      </c>
    </row>
    <row r="3206" spans="1:13" x14ac:dyDescent="0.2">
      <c r="A3206" t="s">
        <v>5435</v>
      </c>
      <c r="B3206" s="1">
        <v>44686</v>
      </c>
      <c r="C3206" s="2">
        <v>4.8611111111111112E-2</v>
      </c>
      <c r="D3206" t="s">
        <v>5436</v>
      </c>
      <c r="E3206" t="s">
        <v>20</v>
      </c>
      <c r="F3206">
        <v>67</v>
      </c>
      <c r="G3206" t="s">
        <v>14</v>
      </c>
      <c r="H3206" t="s">
        <v>38</v>
      </c>
      <c r="I3206" t="s">
        <v>33</v>
      </c>
      <c r="J3206">
        <v>7.5</v>
      </c>
      <c r="K3206">
        <v>34</v>
      </c>
      <c r="L32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06" t="str">
        <f>IF(RCH_hospital_admissions[[#This Row],[Patient Waittime]]&lt;=15,"Very Short",IF(RCH_hospital_admissions[[#This Row],[Patient Waittime]]&lt;=30,"Short", IF(RCH_hospital_admissions[[#This Row],[Patient Waittime]]&lt;=45,"Moderate","Long")))</f>
        <v>Moderate</v>
      </c>
    </row>
    <row r="3207" spans="1:13" x14ac:dyDescent="0.2">
      <c r="A3207" t="s">
        <v>5437</v>
      </c>
      <c r="B3207" s="1">
        <v>44468</v>
      </c>
      <c r="C3207" s="2">
        <v>0.85763888888888884</v>
      </c>
      <c r="D3207" t="s">
        <v>5438</v>
      </c>
      <c r="E3207" t="s">
        <v>20</v>
      </c>
      <c r="F3207">
        <v>54</v>
      </c>
      <c r="G3207" t="s">
        <v>14</v>
      </c>
      <c r="H3207" t="s">
        <v>15</v>
      </c>
      <c r="I3207" t="s">
        <v>16</v>
      </c>
      <c r="J3207">
        <v>8</v>
      </c>
      <c r="K3207">
        <v>39</v>
      </c>
      <c r="L32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207" t="str">
        <f>IF(RCH_hospital_admissions[[#This Row],[Patient Waittime]]&lt;=15,"Very Short",IF(RCH_hospital_admissions[[#This Row],[Patient Waittime]]&lt;=30,"Short", IF(RCH_hospital_admissions[[#This Row],[Patient Waittime]]&lt;=45,"Moderate","Long")))</f>
        <v>Moderate</v>
      </c>
    </row>
    <row r="3208" spans="1:13" x14ac:dyDescent="0.2">
      <c r="A3208" t="s">
        <v>5439</v>
      </c>
      <c r="B3208" s="1">
        <v>44872</v>
      </c>
      <c r="C3208" s="2">
        <v>0.56597222222222221</v>
      </c>
      <c r="D3208" t="s">
        <v>875</v>
      </c>
      <c r="E3208" t="s">
        <v>13</v>
      </c>
      <c r="F3208">
        <v>19</v>
      </c>
      <c r="G3208" t="s">
        <v>14</v>
      </c>
      <c r="H3208" t="s">
        <v>32</v>
      </c>
      <c r="I3208" t="s">
        <v>33</v>
      </c>
      <c r="J3208">
        <v>8.5</v>
      </c>
      <c r="K3208">
        <v>43</v>
      </c>
      <c r="L32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208" t="str">
        <f>IF(RCH_hospital_admissions[[#This Row],[Patient Waittime]]&lt;=15,"Very Short",IF(RCH_hospital_admissions[[#This Row],[Patient Waittime]]&lt;=30,"Short", IF(RCH_hospital_admissions[[#This Row],[Patient Waittime]]&lt;=45,"Moderate","Long")))</f>
        <v>Moderate</v>
      </c>
    </row>
    <row r="3209" spans="1:13" x14ac:dyDescent="0.2">
      <c r="A3209" t="s">
        <v>5440</v>
      </c>
      <c r="B3209" s="1">
        <v>44695</v>
      </c>
      <c r="C3209" s="2">
        <v>0.53819444444444442</v>
      </c>
      <c r="D3209" t="s">
        <v>276</v>
      </c>
      <c r="E3209" t="s">
        <v>13</v>
      </c>
      <c r="F3209">
        <v>67</v>
      </c>
      <c r="G3209" t="s">
        <v>187</v>
      </c>
      <c r="H3209" t="s">
        <v>114</v>
      </c>
      <c r="I3209" t="s">
        <v>16</v>
      </c>
      <c r="K3209">
        <v>13</v>
      </c>
      <c r="L32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09" t="str">
        <f>IF(RCH_hospital_admissions[[#This Row],[Patient Waittime]]&lt;=15,"Very Short",IF(RCH_hospital_admissions[[#This Row],[Patient Waittime]]&lt;=30,"Short", IF(RCH_hospital_admissions[[#This Row],[Patient Waittime]]&lt;=45,"Moderate","Long")))</f>
        <v>Very Short</v>
      </c>
    </row>
    <row r="3210" spans="1:13" x14ac:dyDescent="0.2">
      <c r="A3210" t="s">
        <v>5441</v>
      </c>
      <c r="B3210" s="1">
        <v>44460</v>
      </c>
      <c r="C3210" s="2">
        <v>0.98611111111111116</v>
      </c>
      <c r="D3210" t="s">
        <v>5442</v>
      </c>
      <c r="E3210" t="s">
        <v>13</v>
      </c>
      <c r="F3210">
        <v>22</v>
      </c>
      <c r="G3210" t="s">
        <v>14</v>
      </c>
      <c r="H3210" t="s">
        <v>15</v>
      </c>
      <c r="I3210" t="s">
        <v>33</v>
      </c>
      <c r="J3210">
        <v>9.5</v>
      </c>
      <c r="K3210">
        <v>20</v>
      </c>
      <c r="L32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210" t="str">
        <f>IF(RCH_hospital_admissions[[#This Row],[Patient Waittime]]&lt;=15,"Very Short",IF(RCH_hospital_admissions[[#This Row],[Patient Waittime]]&lt;=30,"Short", IF(RCH_hospital_admissions[[#This Row],[Patient Waittime]]&lt;=45,"Moderate","Long")))</f>
        <v>Short</v>
      </c>
    </row>
    <row r="3211" spans="1:13" x14ac:dyDescent="0.2">
      <c r="A3211" t="s">
        <v>5443</v>
      </c>
      <c r="B3211" s="1">
        <v>44539</v>
      </c>
      <c r="C3211" s="2">
        <v>1.0416666666666666E-2</v>
      </c>
      <c r="D3211" t="s">
        <v>5444</v>
      </c>
      <c r="E3211" t="s">
        <v>20</v>
      </c>
      <c r="F3211">
        <v>70</v>
      </c>
      <c r="G3211" t="s">
        <v>14</v>
      </c>
      <c r="H3211" t="s">
        <v>21</v>
      </c>
      <c r="I3211" t="s">
        <v>16</v>
      </c>
      <c r="J3211">
        <v>3</v>
      </c>
      <c r="K3211">
        <v>28</v>
      </c>
      <c r="L32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11" t="str">
        <f>IF(RCH_hospital_admissions[[#This Row],[Patient Waittime]]&lt;=15,"Very Short",IF(RCH_hospital_admissions[[#This Row],[Patient Waittime]]&lt;=30,"Short", IF(RCH_hospital_admissions[[#This Row],[Patient Waittime]]&lt;=45,"Moderate","Long")))</f>
        <v>Short</v>
      </c>
    </row>
    <row r="3212" spans="1:13" x14ac:dyDescent="0.2">
      <c r="A3212" t="s">
        <v>5445</v>
      </c>
      <c r="B3212" s="1">
        <v>44823</v>
      </c>
      <c r="C3212" s="2">
        <v>0.35416666666666669</v>
      </c>
      <c r="D3212" t="s">
        <v>1321</v>
      </c>
      <c r="E3212" t="s">
        <v>20</v>
      </c>
      <c r="F3212">
        <v>52</v>
      </c>
      <c r="G3212" t="s">
        <v>14</v>
      </c>
      <c r="H3212" t="s">
        <v>43</v>
      </c>
      <c r="I3212" t="s">
        <v>33</v>
      </c>
      <c r="J3212">
        <v>7.5</v>
      </c>
      <c r="K3212">
        <v>40</v>
      </c>
      <c r="L32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212" t="str">
        <f>IF(RCH_hospital_admissions[[#This Row],[Patient Waittime]]&lt;=15,"Very Short",IF(RCH_hospital_admissions[[#This Row],[Patient Waittime]]&lt;=30,"Short", IF(RCH_hospital_admissions[[#This Row],[Patient Waittime]]&lt;=45,"Moderate","Long")))</f>
        <v>Moderate</v>
      </c>
    </row>
    <row r="3213" spans="1:13" x14ac:dyDescent="0.2">
      <c r="A3213" t="s">
        <v>5446</v>
      </c>
      <c r="B3213" s="1">
        <v>44737</v>
      </c>
      <c r="C3213" s="2">
        <v>0.54861111111111116</v>
      </c>
      <c r="D3213" t="s">
        <v>903</v>
      </c>
      <c r="E3213" t="s">
        <v>20</v>
      </c>
      <c r="F3213">
        <v>68</v>
      </c>
      <c r="G3213" t="s">
        <v>14</v>
      </c>
      <c r="H3213" t="s">
        <v>38</v>
      </c>
      <c r="I3213" t="s">
        <v>33</v>
      </c>
      <c r="J3213">
        <v>6.5</v>
      </c>
      <c r="K3213">
        <v>26</v>
      </c>
      <c r="L32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13" t="str">
        <f>IF(RCH_hospital_admissions[[#This Row],[Patient Waittime]]&lt;=15,"Very Short",IF(RCH_hospital_admissions[[#This Row],[Patient Waittime]]&lt;=30,"Short", IF(RCH_hospital_admissions[[#This Row],[Patient Waittime]]&lt;=45,"Moderate","Long")))</f>
        <v>Short</v>
      </c>
    </row>
    <row r="3214" spans="1:13" x14ac:dyDescent="0.2">
      <c r="A3214" t="s">
        <v>5447</v>
      </c>
      <c r="B3214" s="1">
        <v>44887</v>
      </c>
      <c r="C3214" s="2">
        <v>0.75347222222222221</v>
      </c>
      <c r="D3214" t="s">
        <v>3424</v>
      </c>
      <c r="E3214" t="s">
        <v>20</v>
      </c>
      <c r="F3214">
        <v>15</v>
      </c>
      <c r="G3214" t="s">
        <v>14</v>
      </c>
      <c r="H3214" t="s">
        <v>15</v>
      </c>
      <c r="I3214" t="s">
        <v>16</v>
      </c>
      <c r="J3214">
        <v>4</v>
      </c>
      <c r="K3214">
        <v>51</v>
      </c>
      <c r="L32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214" t="str">
        <f>IF(RCH_hospital_admissions[[#This Row],[Patient Waittime]]&lt;=15,"Very Short",IF(RCH_hospital_admissions[[#This Row],[Patient Waittime]]&lt;=30,"Short", IF(RCH_hospital_admissions[[#This Row],[Patient Waittime]]&lt;=45,"Moderate","Long")))</f>
        <v>Long</v>
      </c>
    </row>
    <row r="3215" spans="1:13" x14ac:dyDescent="0.2">
      <c r="A3215" t="s">
        <v>5448</v>
      </c>
      <c r="B3215" s="1">
        <v>44495</v>
      </c>
      <c r="C3215" s="2">
        <v>0.53472222222222221</v>
      </c>
      <c r="D3215" t="s">
        <v>5449</v>
      </c>
      <c r="E3215" t="s">
        <v>13</v>
      </c>
      <c r="F3215">
        <v>52</v>
      </c>
      <c r="G3215" t="s">
        <v>14</v>
      </c>
      <c r="H3215" t="s">
        <v>15</v>
      </c>
      <c r="I3215" t="s">
        <v>16</v>
      </c>
      <c r="J3215">
        <v>7</v>
      </c>
      <c r="K3215">
        <v>42</v>
      </c>
      <c r="L32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215" t="str">
        <f>IF(RCH_hospital_admissions[[#This Row],[Patient Waittime]]&lt;=15,"Very Short",IF(RCH_hospital_admissions[[#This Row],[Patient Waittime]]&lt;=30,"Short", IF(RCH_hospital_admissions[[#This Row],[Patient Waittime]]&lt;=45,"Moderate","Long")))</f>
        <v>Moderate</v>
      </c>
    </row>
    <row r="3216" spans="1:13" x14ac:dyDescent="0.2">
      <c r="A3216" t="s">
        <v>5450</v>
      </c>
      <c r="B3216" s="1">
        <v>44908</v>
      </c>
      <c r="C3216" s="2">
        <v>0.73958333333333337</v>
      </c>
      <c r="D3216" t="s">
        <v>5451</v>
      </c>
      <c r="E3216" t="s">
        <v>13</v>
      </c>
      <c r="F3216">
        <v>72</v>
      </c>
      <c r="G3216" t="s">
        <v>14</v>
      </c>
      <c r="H3216" t="s">
        <v>38</v>
      </c>
      <c r="I3216" t="s">
        <v>33</v>
      </c>
      <c r="J3216">
        <v>9.5</v>
      </c>
      <c r="K3216">
        <v>40</v>
      </c>
      <c r="L32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16" t="str">
        <f>IF(RCH_hospital_admissions[[#This Row],[Patient Waittime]]&lt;=15,"Very Short",IF(RCH_hospital_admissions[[#This Row],[Patient Waittime]]&lt;=30,"Short", IF(RCH_hospital_admissions[[#This Row],[Patient Waittime]]&lt;=45,"Moderate","Long")))</f>
        <v>Moderate</v>
      </c>
    </row>
    <row r="3217" spans="1:13" x14ac:dyDescent="0.2">
      <c r="A3217" t="s">
        <v>5452</v>
      </c>
      <c r="B3217" s="1">
        <v>44426</v>
      </c>
      <c r="C3217" s="2">
        <v>0.48958333333333331</v>
      </c>
      <c r="D3217" t="s">
        <v>4491</v>
      </c>
      <c r="E3217" t="s">
        <v>13</v>
      </c>
      <c r="F3217">
        <v>41</v>
      </c>
      <c r="G3217" t="s">
        <v>14</v>
      </c>
      <c r="H3217" t="s">
        <v>43</v>
      </c>
      <c r="I3217" t="s">
        <v>33</v>
      </c>
      <c r="J3217">
        <v>9.5</v>
      </c>
      <c r="K3217">
        <v>34</v>
      </c>
      <c r="L32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17" t="str">
        <f>IF(RCH_hospital_admissions[[#This Row],[Patient Waittime]]&lt;=15,"Very Short",IF(RCH_hospital_admissions[[#This Row],[Patient Waittime]]&lt;=30,"Short", IF(RCH_hospital_admissions[[#This Row],[Patient Waittime]]&lt;=45,"Moderate","Long")))</f>
        <v>Moderate</v>
      </c>
    </row>
    <row r="3218" spans="1:13" x14ac:dyDescent="0.2">
      <c r="A3218" t="s">
        <v>5453</v>
      </c>
      <c r="B3218" s="1">
        <v>44865</v>
      </c>
      <c r="C3218" s="2">
        <v>0.60069444444444442</v>
      </c>
      <c r="D3218" t="s">
        <v>5454</v>
      </c>
      <c r="E3218" t="s">
        <v>13</v>
      </c>
      <c r="F3218">
        <v>72</v>
      </c>
      <c r="G3218" t="s">
        <v>74</v>
      </c>
      <c r="H3218" t="s">
        <v>32</v>
      </c>
      <c r="I3218" t="s">
        <v>16</v>
      </c>
      <c r="J3218">
        <v>7</v>
      </c>
      <c r="K3218">
        <v>15</v>
      </c>
      <c r="L32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18" t="str">
        <f>IF(RCH_hospital_admissions[[#This Row],[Patient Waittime]]&lt;=15,"Very Short",IF(RCH_hospital_admissions[[#This Row],[Patient Waittime]]&lt;=30,"Short", IF(RCH_hospital_admissions[[#This Row],[Patient Waittime]]&lt;=45,"Moderate","Long")))</f>
        <v>Very Short</v>
      </c>
    </row>
    <row r="3219" spans="1:13" x14ac:dyDescent="0.2">
      <c r="A3219" t="s">
        <v>5455</v>
      </c>
      <c r="B3219" s="1">
        <v>44339</v>
      </c>
      <c r="C3219" s="2">
        <v>0.9375</v>
      </c>
      <c r="D3219" t="s">
        <v>4792</v>
      </c>
      <c r="E3219" t="s">
        <v>13</v>
      </c>
      <c r="F3219">
        <v>69</v>
      </c>
      <c r="G3219" t="s">
        <v>14</v>
      </c>
      <c r="H3219" t="s">
        <v>43</v>
      </c>
      <c r="I3219" t="s">
        <v>33</v>
      </c>
      <c r="J3219">
        <v>3.5</v>
      </c>
      <c r="K3219">
        <v>30</v>
      </c>
      <c r="L32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19" t="str">
        <f>IF(RCH_hospital_admissions[[#This Row],[Patient Waittime]]&lt;=15,"Very Short",IF(RCH_hospital_admissions[[#This Row],[Patient Waittime]]&lt;=30,"Short", IF(RCH_hospital_admissions[[#This Row],[Patient Waittime]]&lt;=45,"Moderate","Long")))</f>
        <v>Short</v>
      </c>
    </row>
    <row r="3220" spans="1:13" x14ac:dyDescent="0.2">
      <c r="A3220" t="s">
        <v>5456</v>
      </c>
      <c r="B3220" s="1">
        <v>44356</v>
      </c>
      <c r="C3220" s="2">
        <v>0.49305555555555558</v>
      </c>
      <c r="D3220" t="s">
        <v>5457</v>
      </c>
      <c r="E3220" t="s">
        <v>20</v>
      </c>
      <c r="F3220">
        <v>23</v>
      </c>
      <c r="G3220" t="s">
        <v>14</v>
      </c>
      <c r="H3220" t="s">
        <v>15</v>
      </c>
      <c r="I3220" t="s">
        <v>16</v>
      </c>
      <c r="K3220">
        <v>34</v>
      </c>
      <c r="L32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220" t="str">
        <f>IF(RCH_hospital_admissions[[#This Row],[Patient Waittime]]&lt;=15,"Very Short",IF(RCH_hospital_admissions[[#This Row],[Patient Waittime]]&lt;=30,"Short", IF(RCH_hospital_admissions[[#This Row],[Patient Waittime]]&lt;=45,"Moderate","Long")))</f>
        <v>Moderate</v>
      </c>
    </row>
    <row r="3221" spans="1:13" x14ac:dyDescent="0.2">
      <c r="A3221" t="s">
        <v>5458</v>
      </c>
      <c r="B3221" s="1">
        <v>44283</v>
      </c>
      <c r="C3221" s="2">
        <v>0.75</v>
      </c>
      <c r="D3221" t="s">
        <v>1084</v>
      </c>
      <c r="E3221" t="s">
        <v>13</v>
      </c>
      <c r="F3221">
        <v>39</v>
      </c>
      <c r="G3221" t="s">
        <v>24</v>
      </c>
      <c r="H3221" t="s">
        <v>38</v>
      </c>
      <c r="I3221" t="s">
        <v>16</v>
      </c>
      <c r="J3221">
        <v>5</v>
      </c>
      <c r="K3221">
        <v>36</v>
      </c>
      <c r="L32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21" t="str">
        <f>IF(RCH_hospital_admissions[[#This Row],[Patient Waittime]]&lt;=15,"Very Short",IF(RCH_hospital_admissions[[#This Row],[Patient Waittime]]&lt;=30,"Short", IF(RCH_hospital_admissions[[#This Row],[Patient Waittime]]&lt;=45,"Moderate","Long")))</f>
        <v>Moderate</v>
      </c>
    </row>
    <row r="3222" spans="1:13" x14ac:dyDescent="0.2">
      <c r="A3222" t="s">
        <v>5459</v>
      </c>
      <c r="B3222" s="1">
        <v>44488</v>
      </c>
      <c r="C3222" s="2">
        <v>0.86805555555555558</v>
      </c>
      <c r="D3222" t="s">
        <v>5460</v>
      </c>
      <c r="E3222" t="s">
        <v>20</v>
      </c>
      <c r="F3222">
        <v>43</v>
      </c>
      <c r="G3222" t="s">
        <v>14</v>
      </c>
      <c r="H3222" t="s">
        <v>15</v>
      </c>
      <c r="I3222" t="s">
        <v>16</v>
      </c>
      <c r="J3222">
        <v>5</v>
      </c>
      <c r="K3222">
        <v>30</v>
      </c>
      <c r="L32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22" t="str">
        <f>IF(RCH_hospital_admissions[[#This Row],[Patient Waittime]]&lt;=15,"Very Short",IF(RCH_hospital_admissions[[#This Row],[Patient Waittime]]&lt;=30,"Short", IF(RCH_hospital_admissions[[#This Row],[Patient Waittime]]&lt;=45,"Moderate","Long")))</f>
        <v>Short</v>
      </c>
    </row>
    <row r="3223" spans="1:13" x14ac:dyDescent="0.2">
      <c r="A3223" t="s">
        <v>5461</v>
      </c>
      <c r="B3223" s="1">
        <v>44217</v>
      </c>
      <c r="C3223" s="2">
        <v>9.7222222222222224E-2</v>
      </c>
      <c r="D3223" t="s">
        <v>1819</v>
      </c>
      <c r="E3223" t="s">
        <v>20</v>
      </c>
      <c r="F3223">
        <v>30</v>
      </c>
      <c r="G3223" t="s">
        <v>14</v>
      </c>
      <c r="H3223" t="s">
        <v>15</v>
      </c>
      <c r="I3223" t="s">
        <v>16</v>
      </c>
      <c r="J3223">
        <v>9</v>
      </c>
      <c r="K3223">
        <v>29</v>
      </c>
      <c r="L32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23" t="str">
        <f>IF(RCH_hospital_admissions[[#This Row],[Patient Waittime]]&lt;=15,"Very Short",IF(RCH_hospital_admissions[[#This Row],[Patient Waittime]]&lt;=30,"Short", IF(RCH_hospital_admissions[[#This Row],[Patient Waittime]]&lt;=45,"Moderate","Long")))</f>
        <v>Short</v>
      </c>
    </row>
    <row r="3224" spans="1:13" x14ac:dyDescent="0.2">
      <c r="A3224" t="s">
        <v>5462</v>
      </c>
      <c r="B3224" s="1">
        <v>44573</v>
      </c>
      <c r="C3224" s="2">
        <v>0.64930555555555558</v>
      </c>
      <c r="D3224" t="s">
        <v>466</v>
      </c>
      <c r="E3224" t="s">
        <v>13</v>
      </c>
      <c r="F3224">
        <v>34</v>
      </c>
      <c r="G3224" t="s">
        <v>14</v>
      </c>
      <c r="H3224" t="s">
        <v>38</v>
      </c>
      <c r="I3224" t="s">
        <v>16</v>
      </c>
      <c r="J3224">
        <v>4</v>
      </c>
      <c r="K3224">
        <v>20</v>
      </c>
      <c r="L32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24" t="str">
        <f>IF(RCH_hospital_admissions[[#This Row],[Patient Waittime]]&lt;=15,"Very Short",IF(RCH_hospital_admissions[[#This Row],[Patient Waittime]]&lt;=30,"Short", IF(RCH_hospital_admissions[[#This Row],[Patient Waittime]]&lt;=45,"Moderate","Long")))</f>
        <v>Short</v>
      </c>
    </row>
    <row r="3225" spans="1:13" x14ac:dyDescent="0.2">
      <c r="A3225" t="s">
        <v>5463</v>
      </c>
      <c r="B3225" s="1">
        <v>44744</v>
      </c>
      <c r="C3225" s="2">
        <v>0.70138888888888884</v>
      </c>
      <c r="D3225" t="s">
        <v>5464</v>
      </c>
      <c r="E3225" t="s">
        <v>13</v>
      </c>
      <c r="F3225">
        <v>21</v>
      </c>
      <c r="G3225" t="s">
        <v>50</v>
      </c>
      <c r="H3225" t="s">
        <v>15</v>
      </c>
      <c r="I3225" t="s">
        <v>33</v>
      </c>
      <c r="J3225">
        <v>6.5</v>
      </c>
      <c r="K3225">
        <v>43</v>
      </c>
      <c r="L32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225" t="str">
        <f>IF(RCH_hospital_admissions[[#This Row],[Patient Waittime]]&lt;=15,"Very Short",IF(RCH_hospital_admissions[[#This Row],[Patient Waittime]]&lt;=30,"Short", IF(RCH_hospital_admissions[[#This Row],[Patient Waittime]]&lt;=45,"Moderate","Long")))</f>
        <v>Moderate</v>
      </c>
    </row>
    <row r="3226" spans="1:13" x14ac:dyDescent="0.2">
      <c r="A3226" t="s">
        <v>5465</v>
      </c>
      <c r="B3226" s="1">
        <v>44608</v>
      </c>
      <c r="C3226" s="2">
        <v>0.85763888888888884</v>
      </c>
      <c r="D3226" t="s">
        <v>4017</v>
      </c>
      <c r="E3226" t="s">
        <v>13</v>
      </c>
      <c r="F3226">
        <v>29</v>
      </c>
      <c r="G3226" t="s">
        <v>14</v>
      </c>
      <c r="H3226" t="s">
        <v>43</v>
      </c>
      <c r="I3226" t="s">
        <v>33</v>
      </c>
      <c r="J3226">
        <v>6.5</v>
      </c>
      <c r="K3226">
        <v>26</v>
      </c>
      <c r="L32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226" t="str">
        <f>IF(RCH_hospital_admissions[[#This Row],[Patient Waittime]]&lt;=15,"Very Short",IF(RCH_hospital_admissions[[#This Row],[Patient Waittime]]&lt;=30,"Short", IF(RCH_hospital_admissions[[#This Row],[Patient Waittime]]&lt;=45,"Moderate","Long")))</f>
        <v>Short</v>
      </c>
    </row>
    <row r="3227" spans="1:13" x14ac:dyDescent="0.2">
      <c r="A3227" t="s">
        <v>5466</v>
      </c>
      <c r="B3227" s="1">
        <v>44809</v>
      </c>
      <c r="C3227" s="2">
        <v>0.64930555555555558</v>
      </c>
      <c r="D3227" t="s">
        <v>5467</v>
      </c>
      <c r="E3227" t="s">
        <v>13</v>
      </c>
      <c r="F3227">
        <v>35</v>
      </c>
      <c r="G3227" t="s">
        <v>14</v>
      </c>
      <c r="H3227" t="s">
        <v>15</v>
      </c>
      <c r="I3227" t="s">
        <v>33</v>
      </c>
      <c r="J3227">
        <v>6.5</v>
      </c>
      <c r="K3227">
        <v>29</v>
      </c>
      <c r="L32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27" t="str">
        <f>IF(RCH_hospital_admissions[[#This Row],[Patient Waittime]]&lt;=15,"Very Short",IF(RCH_hospital_admissions[[#This Row],[Patient Waittime]]&lt;=30,"Short", IF(RCH_hospital_admissions[[#This Row],[Patient Waittime]]&lt;=45,"Moderate","Long")))</f>
        <v>Short</v>
      </c>
    </row>
    <row r="3228" spans="1:13" x14ac:dyDescent="0.2">
      <c r="A3228" t="s">
        <v>5468</v>
      </c>
      <c r="B3228" s="1">
        <v>44849</v>
      </c>
      <c r="C3228" s="2">
        <v>0.85416666666666663</v>
      </c>
      <c r="D3228" t="s">
        <v>5469</v>
      </c>
      <c r="E3228" t="s">
        <v>13</v>
      </c>
      <c r="F3228">
        <v>39</v>
      </c>
      <c r="G3228" t="s">
        <v>14</v>
      </c>
      <c r="H3228" t="s">
        <v>15</v>
      </c>
      <c r="I3228" t="s">
        <v>33</v>
      </c>
      <c r="J3228">
        <v>6.5</v>
      </c>
      <c r="K3228">
        <v>49</v>
      </c>
      <c r="L32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28" t="str">
        <f>IF(RCH_hospital_admissions[[#This Row],[Patient Waittime]]&lt;=15,"Very Short",IF(RCH_hospital_admissions[[#This Row],[Patient Waittime]]&lt;=30,"Short", IF(RCH_hospital_admissions[[#This Row],[Patient Waittime]]&lt;=45,"Moderate","Long")))</f>
        <v>Long</v>
      </c>
    </row>
    <row r="3229" spans="1:13" x14ac:dyDescent="0.2">
      <c r="A3229" t="s">
        <v>5470</v>
      </c>
      <c r="B3229" s="1">
        <v>44699</v>
      </c>
      <c r="C3229" s="2">
        <v>0.71875</v>
      </c>
      <c r="D3229" t="s">
        <v>1243</v>
      </c>
      <c r="E3229" t="s">
        <v>13</v>
      </c>
      <c r="F3229">
        <v>60</v>
      </c>
      <c r="G3229" t="s">
        <v>14</v>
      </c>
      <c r="H3229" t="s">
        <v>15</v>
      </c>
      <c r="I3229" t="s">
        <v>16</v>
      </c>
      <c r="J3229">
        <v>4</v>
      </c>
      <c r="K3229">
        <v>25</v>
      </c>
      <c r="L32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29" t="str">
        <f>IF(RCH_hospital_admissions[[#This Row],[Patient Waittime]]&lt;=15,"Very Short",IF(RCH_hospital_admissions[[#This Row],[Patient Waittime]]&lt;=30,"Short", IF(RCH_hospital_admissions[[#This Row],[Patient Waittime]]&lt;=45,"Moderate","Long")))</f>
        <v>Short</v>
      </c>
    </row>
    <row r="3230" spans="1:13" x14ac:dyDescent="0.2">
      <c r="A3230" t="s">
        <v>5471</v>
      </c>
      <c r="B3230" s="1">
        <v>44754</v>
      </c>
      <c r="C3230" s="2">
        <v>0.88888888888888884</v>
      </c>
      <c r="D3230" t="s">
        <v>5472</v>
      </c>
      <c r="E3230" t="s">
        <v>20</v>
      </c>
      <c r="F3230">
        <v>48</v>
      </c>
      <c r="G3230" t="s">
        <v>14</v>
      </c>
      <c r="H3230" t="s">
        <v>43</v>
      </c>
      <c r="I3230" t="s">
        <v>16</v>
      </c>
      <c r="J3230">
        <v>7</v>
      </c>
      <c r="K3230">
        <v>44</v>
      </c>
      <c r="L32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230" t="str">
        <f>IF(RCH_hospital_admissions[[#This Row],[Patient Waittime]]&lt;=15,"Very Short",IF(RCH_hospital_admissions[[#This Row],[Patient Waittime]]&lt;=30,"Short", IF(RCH_hospital_admissions[[#This Row],[Patient Waittime]]&lt;=45,"Moderate","Long")))</f>
        <v>Moderate</v>
      </c>
    </row>
    <row r="3231" spans="1:13" x14ac:dyDescent="0.2">
      <c r="A3231" t="s">
        <v>5473</v>
      </c>
      <c r="B3231" s="1">
        <v>44859</v>
      </c>
      <c r="C3231" s="2">
        <v>0.69791666666666663</v>
      </c>
      <c r="D3231" t="s">
        <v>1045</v>
      </c>
      <c r="E3231" t="s">
        <v>13</v>
      </c>
      <c r="F3231">
        <v>22</v>
      </c>
      <c r="G3231" t="s">
        <v>160</v>
      </c>
      <c r="H3231" t="s">
        <v>21</v>
      </c>
      <c r="I3231" t="s">
        <v>16</v>
      </c>
      <c r="J3231">
        <v>4</v>
      </c>
      <c r="K3231">
        <v>31</v>
      </c>
      <c r="L32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231" t="str">
        <f>IF(RCH_hospital_admissions[[#This Row],[Patient Waittime]]&lt;=15,"Very Short",IF(RCH_hospital_admissions[[#This Row],[Patient Waittime]]&lt;=30,"Short", IF(RCH_hospital_admissions[[#This Row],[Patient Waittime]]&lt;=45,"Moderate","Long")))</f>
        <v>Moderate</v>
      </c>
    </row>
    <row r="3232" spans="1:13" x14ac:dyDescent="0.2">
      <c r="A3232" t="s">
        <v>5474</v>
      </c>
      <c r="B3232" s="1">
        <v>44548</v>
      </c>
      <c r="C3232" s="2">
        <v>0.36458333333333331</v>
      </c>
      <c r="D3232" t="s">
        <v>568</v>
      </c>
      <c r="E3232" t="s">
        <v>13</v>
      </c>
      <c r="F3232">
        <v>31</v>
      </c>
      <c r="G3232" t="s">
        <v>14</v>
      </c>
      <c r="H3232" t="s">
        <v>15</v>
      </c>
      <c r="I3232" t="s">
        <v>33</v>
      </c>
      <c r="J3232">
        <v>5.5</v>
      </c>
      <c r="K3232">
        <v>39</v>
      </c>
      <c r="L32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32" t="str">
        <f>IF(RCH_hospital_admissions[[#This Row],[Patient Waittime]]&lt;=15,"Very Short",IF(RCH_hospital_admissions[[#This Row],[Patient Waittime]]&lt;=30,"Short", IF(RCH_hospital_admissions[[#This Row],[Patient Waittime]]&lt;=45,"Moderate","Long")))</f>
        <v>Moderate</v>
      </c>
    </row>
    <row r="3233" spans="1:13" x14ac:dyDescent="0.2">
      <c r="A3233" t="s">
        <v>5475</v>
      </c>
      <c r="B3233" s="1">
        <v>44409</v>
      </c>
      <c r="C3233" s="2">
        <v>0.56944444444444442</v>
      </c>
      <c r="D3233" t="s">
        <v>5476</v>
      </c>
      <c r="E3233" t="s">
        <v>20</v>
      </c>
      <c r="F3233">
        <v>43</v>
      </c>
      <c r="G3233" t="s">
        <v>14</v>
      </c>
      <c r="H3233" t="s">
        <v>43</v>
      </c>
      <c r="I3233" t="s">
        <v>33</v>
      </c>
      <c r="K3233">
        <v>45</v>
      </c>
      <c r="L32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33" t="str">
        <f>IF(RCH_hospital_admissions[[#This Row],[Patient Waittime]]&lt;=15,"Very Short",IF(RCH_hospital_admissions[[#This Row],[Patient Waittime]]&lt;=30,"Short", IF(RCH_hospital_admissions[[#This Row],[Patient Waittime]]&lt;=45,"Moderate","Long")))</f>
        <v>Moderate</v>
      </c>
    </row>
    <row r="3234" spans="1:13" x14ac:dyDescent="0.2">
      <c r="A3234" t="s">
        <v>5477</v>
      </c>
      <c r="B3234" s="1">
        <v>44451</v>
      </c>
      <c r="C3234" s="2">
        <v>0.3125</v>
      </c>
      <c r="D3234" t="s">
        <v>2283</v>
      </c>
      <c r="E3234" t="s">
        <v>20</v>
      </c>
      <c r="F3234">
        <v>38</v>
      </c>
      <c r="G3234" t="s">
        <v>14</v>
      </c>
      <c r="H3234" t="s">
        <v>15</v>
      </c>
      <c r="I3234" t="s">
        <v>33</v>
      </c>
      <c r="J3234">
        <v>5.5</v>
      </c>
      <c r="K3234">
        <v>37</v>
      </c>
      <c r="L32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34" t="str">
        <f>IF(RCH_hospital_admissions[[#This Row],[Patient Waittime]]&lt;=15,"Very Short",IF(RCH_hospital_admissions[[#This Row],[Patient Waittime]]&lt;=30,"Short", IF(RCH_hospital_admissions[[#This Row],[Patient Waittime]]&lt;=45,"Moderate","Long")))</f>
        <v>Moderate</v>
      </c>
    </row>
    <row r="3235" spans="1:13" x14ac:dyDescent="0.2">
      <c r="A3235" t="s">
        <v>5478</v>
      </c>
      <c r="B3235" s="1">
        <v>44251</v>
      </c>
      <c r="C3235" s="2">
        <v>0.64930555555555558</v>
      </c>
      <c r="D3235" t="s">
        <v>5177</v>
      </c>
      <c r="E3235" t="s">
        <v>13</v>
      </c>
      <c r="F3235">
        <v>40</v>
      </c>
      <c r="G3235" t="s">
        <v>14</v>
      </c>
      <c r="H3235" t="s">
        <v>21</v>
      </c>
      <c r="I3235" t="s">
        <v>33</v>
      </c>
      <c r="J3235">
        <v>5.5</v>
      </c>
      <c r="K3235">
        <v>34</v>
      </c>
      <c r="L32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35" t="str">
        <f>IF(RCH_hospital_admissions[[#This Row],[Patient Waittime]]&lt;=15,"Very Short",IF(RCH_hospital_admissions[[#This Row],[Patient Waittime]]&lt;=30,"Short", IF(RCH_hospital_admissions[[#This Row],[Patient Waittime]]&lt;=45,"Moderate","Long")))</f>
        <v>Moderate</v>
      </c>
    </row>
    <row r="3236" spans="1:13" x14ac:dyDescent="0.2">
      <c r="A3236" t="s">
        <v>5479</v>
      </c>
      <c r="B3236" s="1">
        <v>44780</v>
      </c>
      <c r="C3236" s="2">
        <v>0.62847222222222221</v>
      </c>
      <c r="D3236" t="s">
        <v>1574</v>
      </c>
      <c r="E3236" t="s">
        <v>20</v>
      </c>
      <c r="F3236">
        <v>45</v>
      </c>
      <c r="G3236" t="s">
        <v>14</v>
      </c>
      <c r="H3236" t="s">
        <v>21</v>
      </c>
      <c r="I3236" t="s">
        <v>16</v>
      </c>
      <c r="J3236">
        <v>8</v>
      </c>
      <c r="K3236">
        <v>43</v>
      </c>
      <c r="L32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236" t="str">
        <f>IF(RCH_hospital_admissions[[#This Row],[Patient Waittime]]&lt;=15,"Very Short",IF(RCH_hospital_admissions[[#This Row],[Patient Waittime]]&lt;=30,"Short", IF(RCH_hospital_admissions[[#This Row],[Patient Waittime]]&lt;=45,"Moderate","Long")))</f>
        <v>Moderate</v>
      </c>
    </row>
    <row r="3237" spans="1:13" x14ac:dyDescent="0.2">
      <c r="A3237" t="s">
        <v>5480</v>
      </c>
      <c r="B3237" s="1">
        <v>44401</v>
      </c>
      <c r="C3237" s="2">
        <v>0.75347222222222221</v>
      </c>
      <c r="D3237" t="s">
        <v>5481</v>
      </c>
      <c r="E3237" t="s">
        <v>20</v>
      </c>
      <c r="F3237">
        <v>38</v>
      </c>
      <c r="G3237" t="s">
        <v>14</v>
      </c>
      <c r="H3237" t="s">
        <v>114</v>
      </c>
      <c r="I3237" t="s">
        <v>16</v>
      </c>
      <c r="J3237">
        <v>8</v>
      </c>
      <c r="K3237">
        <v>13</v>
      </c>
      <c r="L32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37" t="str">
        <f>IF(RCH_hospital_admissions[[#This Row],[Patient Waittime]]&lt;=15,"Very Short",IF(RCH_hospital_admissions[[#This Row],[Patient Waittime]]&lt;=30,"Short", IF(RCH_hospital_admissions[[#This Row],[Patient Waittime]]&lt;=45,"Moderate","Long")))</f>
        <v>Very Short</v>
      </c>
    </row>
    <row r="3238" spans="1:13" x14ac:dyDescent="0.2">
      <c r="A3238" t="s">
        <v>5482</v>
      </c>
      <c r="B3238" s="1">
        <v>44875</v>
      </c>
      <c r="C3238" s="2">
        <v>0.54513888888888884</v>
      </c>
      <c r="D3238" t="s">
        <v>5483</v>
      </c>
      <c r="E3238" t="s">
        <v>13</v>
      </c>
      <c r="F3238">
        <v>22</v>
      </c>
      <c r="G3238" t="s">
        <v>14</v>
      </c>
      <c r="H3238" t="s">
        <v>15</v>
      </c>
      <c r="I3238" t="s">
        <v>16</v>
      </c>
      <c r="J3238">
        <v>10</v>
      </c>
      <c r="K3238">
        <v>28</v>
      </c>
      <c r="L32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238" t="str">
        <f>IF(RCH_hospital_admissions[[#This Row],[Patient Waittime]]&lt;=15,"Very Short",IF(RCH_hospital_admissions[[#This Row],[Patient Waittime]]&lt;=30,"Short", IF(RCH_hospital_admissions[[#This Row],[Patient Waittime]]&lt;=45,"Moderate","Long")))</f>
        <v>Short</v>
      </c>
    </row>
    <row r="3239" spans="1:13" x14ac:dyDescent="0.2">
      <c r="A3239" t="s">
        <v>5484</v>
      </c>
      <c r="B3239" s="1">
        <v>44713</v>
      </c>
      <c r="C3239" s="2">
        <v>0.3923611111111111</v>
      </c>
      <c r="D3239" t="s">
        <v>5485</v>
      </c>
      <c r="E3239" t="s">
        <v>13</v>
      </c>
      <c r="F3239">
        <v>35</v>
      </c>
      <c r="G3239" t="s">
        <v>14</v>
      </c>
      <c r="H3239" t="s">
        <v>21</v>
      </c>
      <c r="I3239" t="s">
        <v>33</v>
      </c>
      <c r="J3239">
        <v>6.5</v>
      </c>
      <c r="K3239">
        <v>25</v>
      </c>
      <c r="L32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39" t="str">
        <f>IF(RCH_hospital_admissions[[#This Row],[Patient Waittime]]&lt;=15,"Very Short",IF(RCH_hospital_admissions[[#This Row],[Patient Waittime]]&lt;=30,"Short", IF(RCH_hospital_admissions[[#This Row],[Patient Waittime]]&lt;=45,"Moderate","Long")))</f>
        <v>Short</v>
      </c>
    </row>
    <row r="3240" spans="1:13" x14ac:dyDescent="0.2">
      <c r="A3240" t="s">
        <v>5486</v>
      </c>
      <c r="B3240" s="1">
        <v>44584</v>
      </c>
      <c r="C3240" s="2">
        <v>0.44791666666666669</v>
      </c>
      <c r="D3240" t="s">
        <v>2526</v>
      </c>
      <c r="E3240" t="s">
        <v>13</v>
      </c>
      <c r="F3240">
        <v>71</v>
      </c>
      <c r="G3240" t="s">
        <v>14</v>
      </c>
      <c r="H3240" t="s">
        <v>15</v>
      </c>
      <c r="I3240" t="s">
        <v>16</v>
      </c>
      <c r="J3240">
        <v>9</v>
      </c>
      <c r="K3240">
        <v>58</v>
      </c>
      <c r="L32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40" t="str">
        <f>IF(RCH_hospital_admissions[[#This Row],[Patient Waittime]]&lt;=15,"Very Short",IF(RCH_hospital_admissions[[#This Row],[Patient Waittime]]&lt;=30,"Short", IF(RCH_hospital_admissions[[#This Row],[Patient Waittime]]&lt;=45,"Moderate","Long")))</f>
        <v>Long</v>
      </c>
    </row>
    <row r="3241" spans="1:13" x14ac:dyDescent="0.2">
      <c r="A3241" t="s">
        <v>5487</v>
      </c>
      <c r="B3241" s="1">
        <v>44846</v>
      </c>
      <c r="C3241" s="2">
        <v>0.74305555555555558</v>
      </c>
      <c r="D3241" t="s">
        <v>5488</v>
      </c>
      <c r="E3241" t="s">
        <v>13</v>
      </c>
      <c r="F3241">
        <v>39</v>
      </c>
      <c r="G3241" t="s">
        <v>14</v>
      </c>
      <c r="H3241" t="s">
        <v>21</v>
      </c>
      <c r="I3241" t="s">
        <v>16</v>
      </c>
      <c r="J3241">
        <v>7</v>
      </c>
      <c r="K3241">
        <v>41</v>
      </c>
      <c r="L32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41" t="str">
        <f>IF(RCH_hospital_admissions[[#This Row],[Patient Waittime]]&lt;=15,"Very Short",IF(RCH_hospital_admissions[[#This Row],[Patient Waittime]]&lt;=30,"Short", IF(RCH_hospital_admissions[[#This Row],[Patient Waittime]]&lt;=45,"Moderate","Long")))</f>
        <v>Moderate</v>
      </c>
    </row>
    <row r="3242" spans="1:13" x14ac:dyDescent="0.2">
      <c r="A3242" t="s">
        <v>5489</v>
      </c>
      <c r="B3242" s="1">
        <v>44788</v>
      </c>
      <c r="C3242" s="2">
        <v>0.67013888888888884</v>
      </c>
      <c r="D3242" t="s">
        <v>2667</v>
      </c>
      <c r="E3242" t="s">
        <v>20</v>
      </c>
      <c r="F3242">
        <v>44</v>
      </c>
      <c r="G3242" t="s">
        <v>14</v>
      </c>
      <c r="H3242" t="s">
        <v>43</v>
      </c>
      <c r="I3242" t="s">
        <v>16</v>
      </c>
      <c r="J3242">
        <v>5</v>
      </c>
      <c r="K3242">
        <v>46</v>
      </c>
      <c r="L32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42" t="str">
        <f>IF(RCH_hospital_admissions[[#This Row],[Patient Waittime]]&lt;=15,"Very Short",IF(RCH_hospital_admissions[[#This Row],[Patient Waittime]]&lt;=30,"Short", IF(RCH_hospital_admissions[[#This Row],[Patient Waittime]]&lt;=45,"Moderate","Long")))</f>
        <v>Long</v>
      </c>
    </row>
    <row r="3243" spans="1:13" x14ac:dyDescent="0.2">
      <c r="A3243" t="s">
        <v>5490</v>
      </c>
      <c r="B3243" s="1">
        <v>44533</v>
      </c>
      <c r="C3243" s="2">
        <v>0.41319444444444442</v>
      </c>
      <c r="D3243" t="s">
        <v>5491</v>
      </c>
      <c r="E3243" t="s">
        <v>13</v>
      </c>
      <c r="F3243">
        <v>49</v>
      </c>
      <c r="G3243" t="s">
        <v>14</v>
      </c>
      <c r="H3243" t="s">
        <v>15</v>
      </c>
      <c r="I3243" t="s">
        <v>16</v>
      </c>
      <c r="J3243">
        <v>6</v>
      </c>
      <c r="K3243">
        <v>39</v>
      </c>
      <c r="L32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243" t="str">
        <f>IF(RCH_hospital_admissions[[#This Row],[Patient Waittime]]&lt;=15,"Very Short",IF(RCH_hospital_admissions[[#This Row],[Patient Waittime]]&lt;=30,"Short", IF(RCH_hospital_admissions[[#This Row],[Patient Waittime]]&lt;=45,"Moderate","Long")))</f>
        <v>Moderate</v>
      </c>
    </row>
    <row r="3244" spans="1:13" x14ac:dyDescent="0.2">
      <c r="A3244" t="s">
        <v>5492</v>
      </c>
      <c r="B3244" s="1">
        <v>44611</v>
      </c>
      <c r="C3244" s="2">
        <v>0.71180555555555558</v>
      </c>
      <c r="D3244" t="s">
        <v>5493</v>
      </c>
      <c r="E3244" t="s">
        <v>20</v>
      </c>
      <c r="F3244">
        <v>70</v>
      </c>
      <c r="G3244" t="s">
        <v>14</v>
      </c>
      <c r="H3244" t="s">
        <v>15</v>
      </c>
      <c r="I3244" t="s">
        <v>16</v>
      </c>
      <c r="J3244">
        <v>5</v>
      </c>
      <c r="K3244">
        <v>37</v>
      </c>
      <c r="L32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44" t="str">
        <f>IF(RCH_hospital_admissions[[#This Row],[Patient Waittime]]&lt;=15,"Very Short",IF(RCH_hospital_admissions[[#This Row],[Patient Waittime]]&lt;=30,"Short", IF(RCH_hospital_admissions[[#This Row],[Patient Waittime]]&lt;=45,"Moderate","Long")))</f>
        <v>Moderate</v>
      </c>
    </row>
    <row r="3245" spans="1:13" x14ac:dyDescent="0.2">
      <c r="A3245" t="s">
        <v>5494</v>
      </c>
      <c r="B3245" s="1">
        <v>44592</v>
      </c>
      <c r="C3245" s="2">
        <v>0.4826388888888889</v>
      </c>
      <c r="D3245" t="s">
        <v>523</v>
      </c>
      <c r="E3245" t="s">
        <v>13</v>
      </c>
      <c r="F3245">
        <v>51</v>
      </c>
      <c r="G3245" t="s">
        <v>14</v>
      </c>
      <c r="H3245" t="s">
        <v>15</v>
      </c>
      <c r="I3245" t="s">
        <v>16</v>
      </c>
      <c r="J3245">
        <v>9</v>
      </c>
      <c r="K3245">
        <v>27</v>
      </c>
      <c r="L32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245" t="str">
        <f>IF(RCH_hospital_admissions[[#This Row],[Patient Waittime]]&lt;=15,"Very Short",IF(RCH_hospital_admissions[[#This Row],[Patient Waittime]]&lt;=30,"Short", IF(RCH_hospital_admissions[[#This Row],[Patient Waittime]]&lt;=45,"Moderate","Long")))</f>
        <v>Short</v>
      </c>
    </row>
    <row r="3246" spans="1:13" x14ac:dyDescent="0.2">
      <c r="A3246" t="s">
        <v>5495</v>
      </c>
      <c r="B3246" s="1">
        <v>44611</v>
      </c>
      <c r="C3246" s="2">
        <v>0.56944444444444442</v>
      </c>
      <c r="D3246" t="s">
        <v>5493</v>
      </c>
      <c r="E3246" t="s">
        <v>13</v>
      </c>
      <c r="F3246">
        <v>71</v>
      </c>
      <c r="G3246" t="s">
        <v>14</v>
      </c>
      <c r="H3246" t="s">
        <v>32</v>
      </c>
      <c r="I3246" t="s">
        <v>33</v>
      </c>
      <c r="J3246">
        <v>5.5</v>
      </c>
      <c r="K3246">
        <v>36</v>
      </c>
      <c r="L32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46" t="str">
        <f>IF(RCH_hospital_admissions[[#This Row],[Patient Waittime]]&lt;=15,"Very Short",IF(RCH_hospital_admissions[[#This Row],[Patient Waittime]]&lt;=30,"Short", IF(RCH_hospital_admissions[[#This Row],[Patient Waittime]]&lt;=45,"Moderate","Long")))</f>
        <v>Moderate</v>
      </c>
    </row>
    <row r="3247" spans="1:13" x14ac:dyDescent="0.2">
      <c r="A3247" t="s">
        <v>5496</v>
      </c>
      <c r="B3247" s="1">
        <v>44742</v>
      </c>
      <c r="C3247" s="2">
        <v>0.55902777777777779</v>
      </c>
      <c r="D3247" t="s">
        <v>1156</v>
      </c>
      <c r="E3247" t="s">
        <v>13</v>
      </c>
      <c r="F3247">
        <v>40</v>
      </c>
      <c r="G3247" t="s">
        <v>14</v>
      </c>
      <c r="H3247" t="s">
        <v>32</v>
      </c>
      <c r="I3247" t="s">
        <v>16</v>
      </c>
      <c r="J3247">
        <v>6</v>
      </c>
      <c r="K3247">
        <v>37</v>
      </c>
      <c r="L32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47" t="str">
        <f>IF(RCH_hospital_admissions[[#This Row],[Patient Waittime]]&lt;=15,"Very Short",IF(RCH_hospital_admissions[[#This Row],[Patient Waittime]]&lt;=30,"Short", IF(RCH_hospital_admissions[[#This Row],[Patient Waittime]]&lt;=45,"Moderate","Long")))</f>
        <v>Moderate</v>
      </c>
    </row>
    <row r="3248" spans="1:13" x14ac:dyDescent="0.2">
      <c r="A3248" t="s">
        <v>5497</v>
      </c>
      <c r="B3248" s="1">
        <v>44884</v>
      </c>
      <c r="C3248" s="2">
        <v>0.71875</v>
      </c>
      <c r="D3248" t="s">
        <v>5498</v>
      </c>
      <c r="E3248" t="s">
        <v>13</v>
      </c>
      <c r="F3248">
        <v>30</v>
      </c>
      <c r="G3248" t="s">
        <v>14</v>
      </c>
      <c r="H3248" t="s">
        <v>21</v>
      </c>
      <c r="I3248" t="s">
        <v>16</v>
      </c>
      <c r="K3248">
        <v>22</v>
      </c>
      <c r="L32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48" t="str">
        <f>IF(RCH_hospital_admissions[[#This Row],[Patient Waittime]]&lt;=15,"Very Short",IF(RCH_hospital_admissions[[#This Row],[Patient Waittime]]&lt;=30,"Short", IF(RCH_hospital_admissions[[#This Row],[Patient Waittime]]&lt;=45,"Moderate","Long")))</f>
        <v>Short</v>
      </c>
    </row>
    <row r="3249" spans="1:13" x14ac:dyDescent="0.2">
      <c r="A3249" t="s">
        <v>5499</v>
      </c>
      <c r="B3249" s="1">
        <v>44664</v>
      </c>
      <c r="C3249" s="2">
        <v>0.82638888888888884</v>
      </c>
      <c r="D3249" t="s">
        <v>5500</v>
      </c>
      <c r="E3249" t="s">
        <v>13</v>
      </c>
      <c r="F3249">
        <v>43</v>
      </c>
      <c r="G3249" t="s">
        <v>24</v>
      </c>
      <c r="H3249" t="s">
        <v>43</v>
      </c>
      <c r="I3249" t="s">
        <v>16</v>
      </c>
      <c r="K3249">
        <v>40</v>
      </c>
      <c r="L32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49" t="str">
        <f>IF(RCH_hospital_admissions[[#This Row],[Patient Waittime]]&lt;=15,"Very Short",IF(RCH_hospital_admissions[[#This Row],[Patient Waittime]]&lt;=30,"Short", IF(RCH_hospital_admissions[[#This Row],[Patient Waittime]]&lt;=45,"Moderate","Long")))</f>
        <v>Moderate</v>
      </c>
    </row>
    <row r="3250" spans="1:13" x14ac:dyDescent="0.2">
      <c r="A3250" t="s">
        <v>5501</v>
      </c>
      <c r="B3250" s="1">
        <v>44429</v>
      </c>
      <c r="C3250" s="2">
        <v>0.52083333333333337</v>
      </c>
      <c r="D3250" t="s">
        <v>159</v>
      </c>
      <c r="E3250" t="s">
        <v>13</v>
      </c>
      <c r="F3250">
        <v>28</v>
      </c>
      <c r="G3250" t="s">
        <v>160</v>
      </c>
      <c r="H3250" t="s">
        <v>43</v>
      </c>
      <c r="I3250" t="s">
        <v>16</v>
      </c>
      <c r="J3250">
        <v>5</v>
      </c>
      <c r="K3250">
        <v>18</v>
      </c>
      <c r="L32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250" t="str">
        <f>IF(RCH_hospital_admissions[[#This Row],[Patient Waittime]]&lt;=15,"Very Short",IF(RCH_hospital_admissions[[#This Row],[Patient Waittime]]&lt;=30,"Short", IF(RCH_hospital_admissions[[#This Row],[Patient Waittime]]&lt;=45,"Moderate","Long")))</f>
        <v>Short</v>
      </c>
    </row>
    <row r="3251" spans="1:13" x14ac:dyDescent="0.2">
      <c r="A3251" t="s">
        <v>5502</v>
      </c>
      <c r="B3251" s="1">
        <v>44477</v>
      </c>
      <c r="C3251" s="2">
        <v>0.81597222222222221</v>
      </c>
      <c r="D3251" t="s">
        <v>3376</v>
      </c>
      <c r="E3251" t="s">
        <v>13</v>
      </c>
      <c r="F3251">
        <v>29</v>
      </c>
      <c r="G3251" t="s">
        <v>14</v>
      </c>
      <c r="H3251" t="s">
        <v>43</v>
      </c>
      <c r="I3251" t="s">
        <v>33</v>
      </c>
      <c r="J3251">
        <v>8.5</v>
      </c>
      <c r="K3251">
        <v>50</v>
      </c>
      <c r="L32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251" t="str">
        <f>IF(RCH_hospital_admissions[[#This Row],[Patient Waittime]]&lt;=15,"Very Short",IF(RCH_hospital_admissions[[#This Row],[Patient Waittime]]&lt;=30,"Short", IF(RCH_hospital_admissions[[#This Row],[Patient Waittime]]&lt;=45,"Moderate","Long")))</f>
        <v>Long</v>
      </c>
    </row>
    <row r="3252" spans="1:13" x14ac:dyDescent="0.2">
      <c r="A3252" t="s">
        <v>5503</v>
      </c>
      <c r="B3252" s="1">
        <v>44357</v>
      </c>
      <c r="C3252" s="2">
        <v>0.40625</v>
      </c>
      <c r="D3252" t="s">
        <v>5504</v>
      </c>
      <c r="E3252" t="s">
        <v>20</v>
      </c>
      <c r="F3252">
        <v>15</v>
      </c>
      <c r="G3252" t="s">
        <v>14</v>
      </c>
      <c r="H3252" t="s">
        <v>21</v>
      </c>
      <c r="I3252" t="s">
        <v>16</v>
      </c>
      <c r="J3252">
        <v>6</v>
      </c>
      <c r="K3252">
        <v>35</v>
      </c>
      <c r="L32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252" t="str">
        <f>IF(RCH_hospital_admissions[[#This Row],[Patient Waittime]]&lt;=15,"Very Short",IF(RCH_hospital_admissions[[#This Row],[Patient Waittime]]&lt;=30,"Short", IF(RCH_hospital_admissions[[#This Row],[Patient Waittime]]&lt;=45,"Moderate","Long")))</f>
        <v>Moderate</v>
      </c>
    </row>
    <row r="3253" spans="1:13" x14ac:dyDescent="0.2">
      <c r="A3253" t="s">
        <v>5505</v>
      </c>
      <c r="B3253" s="1">
        <v>44658</v>
      </c>
      <c r="C3253" s="2">
        <v>0.92361111111111116</v>
      </c>
      <c r="D3253" t="s">
        <v>5506</v>
      </c>
      <c r="E3253" t="s">
        <v>20</v>
      </c>
      <c r="F3253">
        <v>69</v>
      </c>
      <c r="G3253" t="s">
        <v>14</v>
      </c>
      <c r="H3253" t="s">
        <v>32</v>
      </c>
      <c r="I3253" t="s">
        <v>16</v>
      </c>
      <c r="J3253">
        <v>6</v>
      </c>
      <c r="K3253">
        <v>35</v>
      </c>
      <c r="L32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53" t="str">
        <f>IF(RCH_hospital_admissions[[#This Row],[Patient Waittime]]&lt;=15,"Very Short",IF(RCH_hospital_admissions[[#This Row],[Patient Waittime]]&lt;=30,"Short", IF(RCH_hospital_admissions[[#This Row],[Patient Waittime]]&lt;=45,"Moderate","Long")))</f>
        <v>Moderate</v>
      </c>
    </row>
    <row r="3254" spans="1:13" x14ac:dyDescent="0.2">
      <c r="A3254" t="s">
        <v>5507</v>
      </c>
      <c r="B3254" s="1">
        <v>44542</v>
      </c>
      <c r="C3254" s="2">
        <v>0.59375</v>
      </c>
      <c r="D3254" t="s">
        <v>5508</v>
      </c>
      <c r="E3254" t="s">
        <v>20</v>
      </c>
      <c r="F3254">
        <v>37</v>
      </c>
      <c r="G3254" t="s">
        <v>187</v>
      </c>
      <c r="H3254" t="s">
        <v>83</v>
      </c>
      <c r="I3254" t="s">
        <v>33</v>
      </c>
      <c r="J3254">
        <v>6.5</v>
      </c>
      <c r="K3254">
        <v>34</v>
      </c>
      <c r="L32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54" t="str">
        <f>IF(RCH_hospital_admissions[[#This Row],[Patient Waittime]]&lt;=15,"Very Short",IF(RCH_hospital_admissions[[#This Row],[Patient Waittime]]&lt;=30,"Short", IF(RCH_hospital_admissions[[#This Row],[Patient Waittime]]&lt;=45,"Moderate","Long")))</f>
        <v>Moderate</v>
      </c>
    </row>
    <row r="3255" spans="1:13" x14ac:dyDescent="0.2">
      <c r="A3255" t="s">
        <v>5509</v>
      </c>
      <c r="B3255" s="1">
        <v>44230</v>
      </c>
      <c r="C3255" s="2">
        <v>0.40625</v>
      </c>
      <c r="D3255" t="s">
        <v>931</v>
      </c>
      <c r="E3255" t="s">
        <v>13</v>
      </c>
      <c r="F3255">
        <v>24</v>
      </c>
      <c r="G3255" t="s">
        <v>14</v>
      </c>
      <c r="H3255" t="s">
        <v>83</v>
      </c>
      <c r="I3255" t="s">
        <v>33</v>
      </c>
      <c r="J3255">
        <v>6.5</v>
      </c>
      <c r="K3255">
        <v>23</v>
      </c>
      <c r="L32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255" t="str">
        <f>IF(RCH_hospital_admissions[[#This Row],[Patient Waittime]]&lt;=15,"Very Short",IF(RCH_hospital_admissions[[#This Row],[Patient Waittime]]&lt;=30,"Short", IF(RCH_hospital_admissions[[#This Row],[Patient Waittime]]&lt;=45,"Moderate","Long")))</f>
        <v>Short</v>
      </c>
    </row>
    <row r="3256" spans="1:13" x14ac:dyDescent="0.2">
      <c r="A3256" t="s">
        <v>5510</v>
      </c>
      <c r="B3256" s="1">
        <v>44198</v>
      </c>
      <c r="C3256" s="2">
        <v>0.96527777777777779</v>
      </c>
      <c r="D3256" t="s">
        <v>1394</v>
      </c>
      <c r="E3256" t="s">
        <v>20</v>
      </c>
      <c r="F3256">
        <v>44</v>
      </c>
      <c r="G3256" t="s">
        <v>14</v>
      </c>
      <c r="H3256" t="s">
        <v>32</v>
      </c>
      <c r="I3256" t="s">
        <v>33</v>
      </c>
      <c r="J3256">
        <v>6.5</v>
      </c>
      <c r="K3256">
        <v>45</v>
      </c>
      <c r="L32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56" t="str">
        <f>IF(RCH_hospital_admissions[[#This Row],[Patient Waittime]]&lt;=15,"Very Short",IF(RCH_hospital_admissions[[#This Row],[Patient Waittime]]&lt;=30,"Short", IF(RCH_hospital_admissions[[#This Row],[Patient Waittime]]&lt;=45,"Moderate","Long")))</f>
        <v>Moderate</v>
      </c>
    </row>
    <row r="3257" spans="1:13" x14ac:dyDescent="0.2">
      <c r="A3257" t="s">
        <v>5511</v>
      </c>
      <c r="B3257" s="1">
        <v>44885</v>
      </c>
      <c r="C3257" s="2">
        <v>0.82986111111111116</v>
      </c>
      <c r="D3257" t="s">
        <v>3120</v>
      </c>
      <c r="E3257" t="s">
        <v>20</v>
      </c>
      <c r="F3257">
        <v>39</v>
      </c>
      <c r="G3257" t="s">
        <v>50</v>
      </c>
      <c r="H3257" t="s">
        <v>21</v>
      </c>
      <c r="I3257" t="s">
        <v>16</v>
      </c>
      <c r="J3257">
        <v>5</v>
      </c>
      <c r="K3257">
        <v>41</v>
      </c>
      <c r="L32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57" t="str">
        <f>IF(RCH_hospital_admissions[[#This Row],[Patient Waittime]]&lt;=15,"Very Short",IF(RCH_hospital_admissions[[#This Row],[Patient Waittime]]&lt;=30,"Short", IF(RCH_hospital_admissions[[#This Row],[Patient Waittime]]&lt;=45,"Moderate","Long")))</f>
        <v>Moderate</v>
      </c>
    </row>
    <row r="3258" spans="1:13" x14ac:dyDescent="0.2">
      <c r="A3258" t="s">
        <v>5512</v>
      </c>
      <c r="B3258" s="1">
        <v>44265</v>
      </c>
      <c r="C3258" s="2">
        <v>0.45833333333333331</v>
      </c>
      <c r="D3258" t="s">
        <v>5513</v>
      </c>
      <c r="E3258" t="s">
        <v>20</v>
      </c>
      <c r="F3258">
        <v>48</v>
      </c>
      <c r="G3258" t="s">
        <v>24</v>
      </c>
      <c r="H3258" t="s">
        <v>83</v>
      </c>
      <c r="I3258" t="s">
        <v>33</v>
      </c>
      <c r="J3258">
        <v>8.5</v>
      </c>
      <c r="K3258">
        <v>28</v>
      </c>
      <c r="L32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258" t="str">
        <f>IF(RCH_hospital_admissions[[#This Row],[Patient Waittime]]&lt;=15,"Very Short",IF(RCH_hospital_admissions[[#This Row],[Patient Waittime]]&lt;=30,"Short", IF(RCH_hospital_admissions[[#This Row],[Patient Waittime]]&lt;=45,"Moderate","Long")))</f>
        <v>Short</v>
      </c>
    </row>
    <row r="3259" spans="1:13" x14ac:dyDescent="0.2">
      <c r="A3259" t="s">
        <v>5514</v>
      </c>
      <c r="B3259" s="1">
        <v>44870</v>
      </c>
      <c r="C3259" s="2">
        <v>0.94791666666666663</v>
      </c>
      <c r="D3259" t="s">
        <v>2108</v>
      </c>
      <c r="E3259" t="s">
        <v>13</v>
      </c>
      <c r="F3259">
        <v>61</v>
      </c>
      <c r="G3259" t="s">
        <v>14</v>
      </c>
      <c r="H3259" t="s">
        <v>83</v>
      </c>
      <c r="I3259" t="s">
        <v>33</v>
      </c>
      <c r="K3259">
        <v>27</v>
      </c>
      <c r="L32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59" t="str">
        <f>IF(RCH_hospital_admissions[[#This Row],[Patient Waittime]]&lt;=15,"Very Short",IF(RCH_hospital_admissions[[#This Row],[Patient Waittime]]&lt;=30,"Short", IF(RCH_hospital_admissions[[#This Row],[Patient Waittime]]&lt;=45,"Moderate","Long")))</f>
        <v>Short</v>
      </c>
    </row>
    <row r="3260" spans="1:13" x14ac:dyDescent="0.2">
      <c r="A3260" t="s">
        <v>5515</v>
      </c>
      <c r="B3260" s="1">
        <v>44619</v>
      </c>
      <c r="C3260" s="2">
        <v>0.84375</v>
      </c>
      <c r="D3260" t="s">
        <v>5516</v>
      </c>
      <c r="E3260" t="s">
        <v>20</v>
      </c>
      <c r="F3260">
        <v>71</v>
      </c>
      <c r="G3260" t="s">
        <v>14</v>
      </c>
      <c r="H3260" t="s">
        <v>15</v>
      </c>
      <c r="I3260" t="s">
        <v>33</v>
      </c>
      <c r="J3260">
        <v>4.5</v>
      </c>
      <c r="K3260">
        <v>47</v>
      </c>
      <c r="L32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60" t="str">
        <f>IF(RCH_hospital_admissions[[#This Row],[Patient Waittime]]&lt;=15,"Very Short",IF(RCH_hospital_admissions[[#This Row],[Patient Waittime]]&lt;=30,"Short", IF(RCH_hospital_admissions[[#This Row],[Patient Waittime]]&lt;=45,"Moderate","Long")))</f>
        <v>Long</v>
      </c>
    </row>
    <row r="3261" spans="1:13" x14ac:dyDescent="0.2">
      <c r="A3261" t="s">
        <v>5517</v>
      </c>
      <c r="B3261" s="1">
        <v>44245</v>
      </c>
      <c r="C3261" s="2">
        <v>0.47916666666666669</v>
      </c>
      <c r="D3261" t="s">
        <v>1805</v>
      </c>
      <c r="E3261" t="s">
        <v>20</v>
      </c>
      <c r="F3261">
        <v>71</v>
      </c>
      <c r="G3261" t="s">
        <v>24</v>
      </c>
      <c r="H3261" t="s">
        <v>83</v>
      </c>
      <c r="I3261" t="s">
        <v>33</v>
      </c>
      <c r="K3261">
        <v>43</v>
      </c>
      <c r="L32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61" t="str">
        <f>IF(RCH_hospital_admissions[[#This Row],[Patient Waittime]]&lt;=15,"Very Short",IF(RCH_hospital_admissions[[#This Row],[Patient Waittime]]&lt;=30,"Short", IF(RCH_hospital_admissions[[#This Row],[Patient Waittime]]&lt;=45,"Moderate","Long")))</f>
        <v>Moderate</v>
      </c>
    </row>
    <row r="3262" spans="1:13" x14ac:dyDescent="0.2">
      <c r="A3262" t="s">
        <v>5518</v>
      </c>
      <c r="B3262" s="1">
        <v>44333</v>
      </c>
      <c r="C3262" s="2">
        <v>0.55902777777777779</v>
      </c>
      <c r="D3262" t="s">
        <v>5519</v>
      </c>
      <c r="E3262" t="s">
        <v>13</v>
      </c>
      <c r="F3262">
        <v>18</v>
      </c>
      <c r="G3262" t="s">
        <v>14</v>
      </c>
      <c r="H3262" t="s">
        <v>27</v>
      </c>
      <c r="I3262" t="s">
        <v>16</v>
      </c>
      <c r="J3262">
        <v>6</v>
      </c>
      <c r="K3262">
        <v>38</v>
      </c>
      <c r="L32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262" t="str">
        <f>IF(RCH_hospital_admissions[[#This Row],[Patient Waittime]]&lt;=15,"Very Short",IF(RCH_hospital_admissions[[#This Row],[Patient Waittime]]&lt;=30,"Short", IF(RCH_hospital_admissions[[#This Row],[Patient Waittime]]&lt;=45,"Moderate","Long")))</f>
        <v>Moderate</v>
      </c>
    </row>
    <row r="3263" spans="1:13" x14ac:dyDescent="0.2">
      <c r="A3263" t="s">
        <v>5520</v>
      </c>
      <c r="B3263" s="1">
        <v>44573</v>
      </c>
      <c r="C3263" s="2">
        <v>0.90625</v>
      </c>
      <c r="D3263" t="s">
        <v>5521</v>
      </c>
      <c r="E3263" t="s">
        <v>20</v>
      </c>
      <c r="F3263">
        <v>45</v>
      </c>
      <c r="G3263" t="s">
        <v>187</v>
      </c>
      <c r="H3263" t="s">
        <v>83</v>
      </c>
      <c r="I3263" t="s">
        <v>33</v>
      </c>
      <c r="J3263">
        <v>5.5</v>
      </c>
      <c r="K3263">
        <v>39</v>
      </c>
      <c r="L32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263" t="str">
        <f>IF(RCH_hospital_admissions[[#This Row],[Patient Waittime]]&lt;=15,"Very Short",IF(RCH_hospital_admissions[[#This Row],[Patient Waittime]]&lt;=30,"Short", IF(RCH_hospital_admissions[[#This Row],[Patient Waittime]]&lt;=45,"Moderate","Long")))</f>
        <v>Moderate</v>
      </c>
    </row>
    <row r="3264" spans="1:13" x14ac:dyDescent="0.2">
      <c r="A3264" t="s">
        <v>5522</v>
      </c>
      <c r="B3264" s="1">
        <v>44559</v>
      </c>
      <c r="C3264" s="2">
        <v>0.6875</v>
      </c>
      <c r="D3264" t="s">
        <v>5523</v>
      </c>
      <c r="E3264" t="s">
        <v>20</v>
      </c>
      <c r="F3264">
        <v>75</v>
      </c>
      <c r="G3264" t="s">
        <v>14</v>
      </c>
      <c r="H3264" t="s">
        <v>43</v>
      </c>
      <c r="I3264" t="s">
        <v>33</v>
      </c>
      <c r="J3264">
        <v>5.5</v>
      </c>
      <c r="K3264">
        <v>31</v>
      </c>
      <c r="L32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264" t="str">
        <f>IF(RCH_hospital_admissions[[#This Row],[Patient Waittime]]&lt;=15,"Very Short",IF(RCH_hospital_admissions[[#This Row],[Patient Waittime]]&lt;=30,"Short", IF(RCH_hospital_admissions[[#This Row],[Patient Waittime]]&lt;=45,"Moderate","Long")))</f>
        <v>Moderate</v>
      </c>
    </row>
    <row r="3265" spans="1:13" x14ac:dyDescent="0.2">
      <c r="A3265" t="s">
        <v>5524</v>
      </c>
      <c r="B3265" s="1">
        <v>44701</v>
      </c>
      <c r="C3265" s="2">
        <v>0.75</v>
      </c>
      <c r="D3265" t="s">
        <v>5525</v>
      </c>
      <c r="E3265" t="s">
        <v>13</v>
      </c>
      <c r="F3265">
        <v>29</v>
      </c>
      <c r="G3265" t="s">
        <v>14</v>
      </c>
      <c r="H3265" t="s">
        <v>15</v>
      </c>
      <c r="I3265" t="s">
        <v>16</v>
      </c>
      <c r="J3265">
        <v>4</v>
      </c>
      <c r="K3265">
        <v>23</v>
      </c>
      <c r="L32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265" t="str">
        <f>IF(RCH_hospital_admissions[[#This Row],[Patient Waittime]]&lt;=15,"Very Short",IF(RCH_hospital_admissions[[#This Row],[Patient Waittime]]&lt;=30,"Short", IF(RCH_hospital_admissions[[#This Row],[Patient Waittime]]&lt;=45,"Moderate","Long")))</f>
        <v>Short</v>
      </c>
    </row>
    <row r="3266" spans="1:13" x14ac:dyDescent="0.2">
      <c r="A3266" t="s">
        <v>5526</v>
      </c>
      <c r="B3266" s="1">
        <v>44529</v>
      </c>
      <c r="C3266" s="2">
        <v>0.8125</v>
      </c>
      <c r="D3266" t="s">
        <v>5527</v>
      </c>
      <c r="E3266" t="s">
        <v>20</v>
      </c>
      <c r="F3266">
        <v>34</v>
      </c>
      <c r="G3266" t="s">
        <v>14</v>
      </c>
      <c r="H3266" t="s">
        <v>15</v>
      </c>
      <c r="I3266" t="s">
        <v>16</v>
      </c>
      <c r="J3266">
        <v>5</v>
      </c>
      <c r="K3266">
        <v>42</v>
      </c>
      <c r="L32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66" t="str">
        <f>IF(RCH_hospital_admissions[[#This Row],[Patient Waittime]]&lt;=15,"Very Short",IF(RCH_hospital_admissions[[#This Row],[Patient Waittime]]&lt;=30,"Short", IF(RCH_hospital_admissions[[#This Row],[Patient Waittime]]&lt;=45,"Moderate","Long")))</f>
        <v>Moderate</v>
      </c>
    </row>
    <row r="3267" spans="1:13" x14ac:dyDescent="0.2">
      <c r="A3267" t="s">
        <v>5528</v>
      </c>
      <c r="B3267" s="1">
        <v>44512</v>
      </c>
      <c r="C3267" s="2">
        <v>0.85763888888888884</v>
      </c>
      <c r="D3267" t="s">
        <v>1008</v>
      </c>
      <c r="E3267" t="s">
        <v>20</v>
      </c>
      <c r="F3267">
        <v>33</v>
      </c>
      <c r="G3267" t="s">
        <v>14</v>
      </c>
      <c r="H3267" t="s">
        <v>43</v>
      </c>
      <c r="I3267" t="s">
        <v>33</v>
      </c>
      <c r="J3267">
        <v>6.5</v>
      </c>
      <c r="K3267">
        <v>32</v>
      </c>
      <c r="L32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67" t="str">
        <f>IF(RCH_hospital_admissions[[#This Row],[Patient Waittime]]&lt;=15,"Very Short",IF(RCH_hospital_admissions[[#This Row],[Patient Waittime]]&lt;=30,"Short", IF(RCH_hospital_admissions[[#This Row],[Patient Waittime]]&lt;=45,"Moderate","Long")))</f>
        <v>Moderate</v>
      </c>
    </row>
    <row r="3268" spans="1:13" x14ac:dyDescent="0.2">
      <c r="A3268" t="s">
        <v>5529</v>
      </c>
      <c r="B3268" s="1">
        <v>44900</v>
      </c>
      <c r="C3268" s="2">
        <v>0.61111111111111116</v>
      </c>
      <c r="D3268" t="s">
        <v>1033</v>
      </c>
      <c r="E3268" t="s">
        <v>13</v>
      </c>
      <c r="F3268">
        <v>28</v>
      </c>
      <c r="G3268" t="s">
        <v>14</v>
      </c>
      <c r="H3268" t="s">
        <v>83</v>
      </c>
      <c r="I3268" t="s">
        <v>33</v>
      </c>
      <c r="J3268">
        <v>7.5</v>
      </c>
      <c r="K3268">
        <v>45</v>
      </c>
      <c r="L32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268" t="str">
        <f>IF(RCH_hospital_admissions[[#This Row],[Patient Waittime]]&lt;=15,"Very Short",IF(RCH_hospital_admissions[[#This Row],[Patient Waittime]]&lt;=30,"Short", IF(RCH_hospital_admissions[[#This Row],[Patient Waittime]]&lt;=45,"Moderate","Long")))</f>
        <v>Moderate</v>
      </c>
    </row>
    <row r="3269" spans="1:13" x14ac:dyDescent="0.2">
      <c r="A3269" t="s">
        <v>5530</v>
      </c>
      <c r="B3269" s="1">
        <v>44203</v>
      </c>
      <c r="C3269" s="2">
        <v>0.83333333333333337</v>
      </c>
      <c r="D3269" t="s">
        <v>2318</v>
      </c>
      <c r="E3269" t="s">
        <v>13</v>
      </c>
      <c r="F3269">
        <v>32</v>
      </c>
      <c r="G3269" t="s">
        <v>24</v>
      </c>
      <c r="H3269" t="s">
        <v>83</v>
      </c>
      <c r="I3269" t="s">
        <v>16</v>
      </c>
      <c r="K3269">
        <v>47</v>
      </c>
      <c r="L32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69" t="str">
        <f>IF(RCH_hospital_admissions[[#This Row],[Patient Waittime]]&lt;=15,"Very Short",IF(RCH_hospital_admissions[[#This Row],[Patient Waittime]]&lt;=30,"Short", IF(RCH_hospital_admissions[[#This Row],[Patient Waittime]]&lt;=45,"Moderate","Long")))</f>
        <v>Long</v>
      </c>
    </row>
    <row r="3270" spans="1:13" x14ac:dyDescent="0.2">
      <c r="A3270" t="s">
        <v>5531</v>
      </c>
      <c r="B3270" s="1">
        <v>44748</v>
      </c>
      <c r="C3270" s="2">
        <v>0.83680555555555558</v>
      </c>
      <c r="D3270" t="s">
        <v>1218</v>
      </c>
      <c r="E3270" t="s">
        <v>20</v>
      </c>
      <c r="F3270">
        <v>29</v>
      </c>
      <c r="G3270" t="s">
        <v>14</v>
      </c>
      <c r="H3270" t="s">
        <v>15</v>
      </c>
      <c r="I3270" t="s">
        <v>16</v>
      </c>
      <c r="J3270">
        <v>7</v>
      </c>
      <c r="K3270">
        <v>47</v>
      </c>
      <c r="L32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270" t="str">
        <f>IF(RCH_hospital_admissions[[#This Row],[Patient Waittime]]&lt;=15,"Very Short",IF(RCH_hospital_admissions[[#This Row],[Patient Waittime]]&lt;=30,"Short", IF(RCH_hospital_admissions[[#This Row],[Patient Waittime]]&lt;=45,"Moderate","Long")))</f>
        <v>Long</v>
      </c>
    </row>
    <row r="3271" spans="1:13" x14ac:dyDescent="0.2">
      <c r="A3271" t="s">
        <v>5532</v>
      </c>
      <c r="B3271" s="1">
        <v>44269</v>
      </c>
      <c r="C3271" s="2">
        <v>0.59027777777777779</v>
      </c>
      <c r="D3271" t="s">
        <v>2367</v>
      </c>
      <c r="E3271" t="s">
        <v>20</v>
      </c>
      <c r="F3271">
        <v>36</v>
      </c>
      <c r="G3271" t="s">
        <v>14</v>
      </c>
      <c r="H3271" t="s">
        <v>21</v>
      </c>
      <c r="I3271" t="s">
        <v>16</v>
      </c>
      <c r="J3271">
        <v>4</v>
      </c>
      <c r="K3271">
        <v>22</v>
      </c>
      <c r="L32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71" t="str">
        <f>IF(RCH_hospital_admissions[[#This Row],[Patient Waittime]]&lt;=15,"Very Short",IF(RCH_hospital_admissions[[#This Row],[Patient Waittime]]&lt;=30,"Short", IF(RCH_hospital_admissions[[#This Row],[Patient Waittime]]&lt;=45,"Moderate","Long")))</f>
        <v>Short</v>
      </c>
    </row>
    <row r="3272" spans="1:13" x14ac:dyDescent="0.2">
      <c r="A3272" t="s">
        <v>5533</v>
      </c>
      <c r="B3272" s="1">
        <v>44828</v>
      </c>
      <c r="C3272" s="2">
        <v>9.7222222222222224E-2</v>
      </c>
      <c r="D3272" t="s">
        <v>5534</v>
      </c>
      <c r="E3272" t="s">
        <v>13</v>
      </c>
      <c r="F3272">
        <v>31</v>
      </c>
      <c r="G3272" t="s">
        <v>14</v>
      </c>
      <c r="H3272" t="s">
        <v>15</v>
      </c>
      <c r="I3272" t="s">
        <v>16</v>
      </c>
      <c r="J3272">
        <v>4</v>
      </c>
      <c r="K3272">
        <v>37</v>
      </c>
      <c r="L32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72" t="str">
        <f>IF(RCH_hospital_admissions[[#This Row],[Patient Waittime]]&lt;=15,"Very Short",IF(RCH_hospital_admissions[[#This Row],[Patient Waittime]]&lt;=30,"Short", IF(RCH_hospital_admissions[[#This Row],[Patient Waittime]]&lt;=45,"Moderate","Long")))</f>
        <v>Moderate</v>
      </c>
    </row>
    <row r="3273" spans="1:13" x14ac:dyDescent="0.2">
      <c r="A3273" t="s">
        <v>5535</v>
      </c>
      <c r="B3273" s="1">
        <v>44409</v>
      </c>
      <c r="C3273" s="2">
        <v>0.43402777777777779</v>
      </c>
      <c r="D3273" t="s">
        <v>1051</v>
      </c>
      <c r="E3273" t="s">
        <v>13</v>
      </c>
      <c r="F3273">
        <v>42</v>
      </c>
      <c r="G3273" t="s">
        <v>14</v>
      </c>
      <c r="H3273" t="s">
        <v>38</v>
      </c>
      <c r="I3273" t="s">
        <v>33</v>
      </c>
      <c r="J3273">
        <v>3.5</v>
      </c>
      <c r="K3273">
        <v>36</v>
      </c>
      <c r="L32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73" t="str">
        <f>IF(RCH_hospital_admissions[[#This Row],[Patient Waittime]]&lt;=15,"Very Short",IF(RCH_hospital_admissions[[#This Row],[Patient Waittime]]&lt;=30,"Short", IF(RCH_hospital_admissions[[#This Row],[Patient Waittime]]&lt;=45,"Moderate","Long")))</f>
        <v>Moderate</v>
      </c>
    </row>
    <row r="3274" spans="1:13" x14ac:dyDescent="0.2">
      <c r="A3274" t="s">
        <v>5536</v>
      </c>
      <c r="B3274" s="1">
        <v>44292</v>
      </c>
      <c r="C3274" s="2">
        <v>0.44097222222222221</v>
      </c>
      <c r="D3274" t="s">
        <v>2931</v>
      </c>
      <c r="E3274" t="s">
        <v>13</v>
      </c>
      <c r="F3274">
        <v>37</v>
      </c>
      <c r="G3274" t="s">
        <v>14</v>
      </c>
      <c r="H3274" t="s">
        <v>21</v>
      </c>
      <c r="I3274" t="s">
        <v>16</v>
      </c>
      <c r="J3274">
        <v>5</v>
      </c>
      <c r="K3274">
        <v>46</v>
      </c>
      <c r="L32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74" t="str">
        <f>IF(RCH_hospital_admissions[[#This Row],[Patient Waittime]]&lt;=15,"Very Short",IF(RCH_hospital_admissions[[#This Row],[Patient Waittime]]&lt;=30,"Short", IF(RCH_hospital_admissions[[#This Row],[Patient Waittime]]&lt;=45,"Moderate","Long")))</f>
        <v>Long</v>
      </c>
    </row>
    <row r="3275" spans="1:13" x14ac:dyDescent="0.2">
      <c r="A3275" t="s">
        <v>5537</v>
      </c>
      <c r="B3275" s="1">
        <v>44596</v>
      </c>
      <c r="C3275" s="2">
        <v>0.98263888888888884</v>
      </c>
      <c r="D3275" t="s">
        <v>3875</v>
      </c>
      <c r="E3275" t="s">
        <v>20</v>
      </c>
      <c r="F3275">
        <v>40</v>
      </c>
      <c r="G3275" t="s">
        <v>14</v>
      </c>
      <c r="H3275" t="s">
        <v>21</v>
      </c>
      <c r="I3275" t="s">
        <v>16</v>
      </c>
      <c r="K3275">
        <v>32</v>
      </c>
      <c r="L32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75" t="str">
        <f>IF(RCH_hospital_admissions[[#This Row],[Patient Waittime]]&lt;=15,"Very Short",IF(RCH_hospital_admissions[[#This Row],[Patient Waittime]]&lt;=30,"Short", IF(RCH_hospital_admissions[[#This Row],[Patient Waittime]]&lt;=45,"Moderate","Long")))</f>
        <v>Moderate</v>
      </c>
    </row>
    <row r="3276" spans="1:13" x14ac:dyDescent="0.2">
      <c r="A3276" t="s">
        <v>5538</v>
      </c>
      <c r="B3276" s="1">
        <v>44540</v>
      </c>
      <c r="C3276" s="2">
        <v>0.48958333333333331</v>
      </c>
      <c r="D3276" t="s">
        <v>936</v>
      </c>
      <c r="E3276" t="s">
        <v>20</v>
      </c>
      <c r="F3276">
        <v>61</v>
      </c>
      <c r="G3276" t="s">
        <v>14</v>
      </c>
      <c r="H3276" t="s">
        <v>32</v>
      </c>
      <c r="I3276" t="s">
        <v>33</v>
      </c>
      <c r="J3276">
        <v>6.5</v>
      </c>
      <c r="K3276">
        <v>23</v>
      </c>
      <c r="L32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76" t="str">
        <f>IF(RCH_hospital_admissions[[#This Row],[Patient Waittime]]&lt;=15,"Very Short",IF(RCH_hospital_admissions[[#This Row],[Patient Waittime]]&lt;=30,"Short", IF(RCH_hospital_admissions[[#This Row],[Patient Waittime]]&lt;=45,"Moderate","Long")))</f>
        <v>Short</v>
      </c>
    </row>
    <row r="3277" spans="1:13" x14ac:dyDescent="0.2">
      <c r="A3277" t="s">
        <v>5539</v>
      </c>
      <c r="B3277" s="1">
        <v>44545</v>
      </c>
      <c r="C3277" s="2">
        <v>0.80208333333333337</v>
      </c>
      <c r="D3277" t="s">
        <v>5540</v>
      </c>
      <c r="E3277" t="s">
        <v>20</v>
      </c>
      <c r="F3277">
        <v>57</v>
      </c>
      <c r="G3277" t="s">
        <v>14</v>
      </c>
      <c r="H3277" t="s">
        <v>43</v>
      </c>
      <c r="I3277" t="s">
        <v>33</v>
      </c>
      <c r="J3277">
        <v>7.5</v>
      </c>
      <c r="K3277">
        <v>47</v>
      </c>
      <c r="L32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277" t="str">
        <f>IF(RCH_hospital_admissions[[#This Row],[Patient Waittime]]&lt;=15,"Very Short",IF(RCH_hospital_admissions[[#This Row],[Patient Waittime]]&lt;=30,"Short", IF(RCH_hospital_admissions[[#This Row],[Patient Waittime]]&lt;=45,"Moderate","Long")))</f>
        <v>Long</v>
      </c>
    </row>
    <row r="3278" spans="1:13" x14ac:dyDescent="0.2">
      <c r="A3278" t="s">
        <v>5541</v>
      </c>
      <c r="B3278" s="1">
        <v>44379</v>
      </c>
      <c r="C3278" s="2">
        <v>0.40625</v>
      </c>
      <c r="D3278" t="s">
        <v>968</v>
      </c>
      <c r="E3278" t="s">
        <v>20</v>
      </c>
      <c r="F3278">
        <v>36</v>
      </c>
      <c r="G3278" t="s">
        <v>14</v>
      </c>
      <c r="H3278" t="s">
        <v>32</v>
      </c>
      <c r="I3278" t="s">
        <v>33</v>
      </c>
      <c r="J3278">
        <v>3.5</v>
      </c>
      <c r="K3278">
        <v>47</v>
      </c>
      <c r="L32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78" t="str">
        <f>IF(RCH_hospital_admissions[[#This Row],[Patient Waittime]]&lt;=15,"Very Short",IF(RCH_hospital_admissions[[#This Row],[Patient Waittime]]&lt;=30,"Short", IF(RCH_hospital_admissions[[#This Row],[Patient Waittime]]&lt;=45,"Moderate","Long")))</f>
        <v>Long</v>
      </c>
    </row>
    <row r="3279" spans="1:13" x14ac:dyDescent="0.2">
      <c r="A3279" t="s">
        <v>5542</v>
      </c>
      <c r="B3279" s="1">
        <v>44272</v>
      </c>
      <c r="C3279" s="2">
        <v>0.93402777777777779</v>
      </c>
      <c r="D3279" t="s">
        <v>5543</v>
      </c>
      <c r="E3279" t="s">
        <v>20</v>
      </c>
      <c r="F3279">
        <v>65</v>
      </c>
      <c r="G3279" t="s">
        <v>14</v>
      </c>
      <c r="H3279" t="s">
        <v>32</v>
      </c>
      <c r="I3279" t="s">
        <v>33</v>
      </c>
      <c r="J3279">
        <v>7.5</v>
      </c>
      <c r="K3279">
        <v>25</v>
      </c>
      <c r="L32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79" t="str">
        <f>IF(RCH_hospital_admissions[[#This Row],[Patient Waittime]]&lt;=15,"Very Short",IF(RCH_hospital_admissions[[#This Row],[Patient Waittime]]&lt;=30,"Short", IF(RCH_hospital_admissions[[#This Row],[Patient Waittime]]&lt;=45,"Moderate","Long")))</f>
        <v>Short</v>
      </c>
    </row>
    <row r="3280" spans="1:13" x14ac:dyDescent="0.2">
      <c r="A3280" t="s">
        <v>5544</v>
      </c>
      <c r="B3280" s="1">
        <v>44525</v>
      </c>
      <c r="C3280" s="2">
        <v>0.29166666666666669</v>
      </c>
      <c r="D3280" t="s">
        <v>1710</v>
      </c>
      <c r="E3280" t="s">
        <v>13</v>
      </c>
      <c r="F3280">
        <v>33</v>
      </c>
      <c r="G3280" t="s">
        <v>14</v>
      </c>
      <c r="H3280" t="s">
        <v>43</v>
      </c>
      <c r="I3280" t="s">
        <v>33</v>
      </c>
      <c r="J3280">
        <v>6.5</v>
      </c>
      <c r="K3280">
        <v>22</v>
      </c>
      <c r="L32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80" t="str">
        <f>IF(RCH_hospital_admissions[[#This Row],[Patient Waittime]]&lt;=15,"Very Short",IF(RCH_hospital_admissions[[#This Row],[Patient Waittime]]&lt;=30,"Short", IF(RCH_hospital_admissions[[#This Row],[Patient Waittime]]&lt;=45,"Moderate","Long")))</f>
        <v>Short</v>
      </c>
    </row>
    <row r="3281" spans="1:13" x14ac:dyDescent="0.2">
      <c r="A3281" t="s">
        <v>5545</v>
      </c>
      <c r="B3281" s="1">
        <v>44686</v>
      </c>
      <c r="C3281" s="2">
        <v>0.69444444444444442</v>
      </c>
      <c r="D3281" t="s">
        <v>3233</v>
      </c>
      <c r="E3281" t="s">
        <v>13</v>
      </c>
      <c r="F3281">
        <v>77</v>
      </c>
      <c r="G3281" t="s">
        <v>14</v>
      </c>
      <c r="H3281" t="s">
        <v>21</v>
      </c>
      <c r="I3281" t="s">
        <v>33</v>
      </c>
      <c r="J3281">
        <v>4.5</v>
      </c>
      <c r="K3281">
        <v>25</v>
      </c>
      <c r="L32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281" t="str">
        <f>IF(RCH_hospital_admissions[[#This Row],[Patient Waittime]]&lt;=15,"Very Short",IF(RCH_hospital_admissions[[#This Row],[Patient Waittime]]&lt;=30,"Short", IF(RCH_hospital_admissions[[#This Row],[Patient Waittime]]&lt;=45,"Moderate","Long")))</f>
        <v>Short</v>
      </c>
    </row>
    <row r="3282" spans="1:13" x14ac:dyDescent="0.2">
      <c r="A3282" t="s">
        <v>5546</v>
      </c>
      <c r="B3282" s="1">
        <v>44287</v>
      </c>
      <c r="C3282" s="2">
        <v>0.98263888888888884</v>
      </c>
      <c r="D3282" t="s">
        <v>1369</v>
      </c>
      <c r="E3282" t="s">
        <v>13</v>
      </c>
      <c r="F3282">
        <v>46</v>
      </c>
      <c r="G3282" t="s">
        <v>14</v>
      </c>
      <c r="H3282" t="s">
        <v>38</v>
      </c>
      <c r="I3282" t="s">
        <v>16</v>
      </c>
      <c r="J3282">
        <v>3</v>
      </c>
      <c r="K3282">
        <v>22</v>
      </c>
      <c r="L32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282" t="str">
        <f>IF(RCH_hospital_admissions[[#This Row],[Patient Waittime]]&lt;=15,"Very Short",IF(RCH_hospital_admissions[[#This Row],[Patient Waittime]]&lt;=30,"Short", IF(RCH_hospital_admissions[[#This Row],[Patient Waittime]]&lt;=45,"Moderate","Long")))</f>
        <v>Short</v>
      </c>
    </row>
    <row r="3283" spans="1:13" x14ac:dyDescent="0.2">
      <c r="A3283" t="s">
        <v>5547</v>
      </c>
      <c r="B3283" s="1">
        <v>44885</v>
      </c>
      <c r="C3283" s="2">
        <v>0.31944444444444442</v>
      </c>
      <c r="D3283" t="s">
        <v>5134</v>
      </c>
      <c r="E3283" t="s">
        <v>13</v>
      </c>
      <c r="F3283">
        <v>75</v>
      </c>
      <c r="G3283" t="s">
        <v>14</v>
      </c>
      <c r="H3283" t="s">
        <v>15</v>
      </c>
      <c r="I3283" t="s">
        <v>16</v>
      </c>
      <c r="J3283">
        <v>6</v>
      </c>
      <c r="K3283">
        <v>18</v>
      </c>
      <c r="L32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283" t="str">
        <f>IF(RCH_hospital_admissions[[#This Row],[Patient Waittime]]&lt;=15,"Very Short",IF(RCH_hospital_admissions[[#This Row],[Patient Waittime]]&lt;=30,"Short", IF(RCH_hospital_admissions[[#This Row],[Patient Waittime]]&lt;=45,"Moderate","Long")))</f>
        <v>Short</v>
      </c>
    </row>
    <row r="3284" spans="1:13" x14ac:dyDescent="0.2">
      <c r="A3284" t="s">
        <v>5548</v>
      </c>
      <c r="B3284" s="1">
        <v>44391</v>
      </c>
      <c r="C3284" s="2">
        <v>0.60416666666666663</v>
      </c>
      <c r="D3284" t="s">
        <v>5549</v>
      </c>
      <c r="E3284" t="s">
        <v>13</v>
      </c>
      <c r="F3284">
        <v>46</v>
      </c>
      <c r="G3284" t="s">
        <v>187</v>
      </c>
      <c r="H3284" t="s">
        <v>21</v>
      </c>
      <c r="I3284" t="s">
        <v>16</v>
      </c>
      <c r="J3284">
        <v>4</v>
      </c>
      <c r="K3284">
        <v>34</v>
      </c>
      <c r="L32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284" t="str">
        <f>IF(RCH_hospital_admissions[[#This Row],[Patient Waittime]]&lt;=15,"Very Short",IF(RCH_hospital_admissions[[#This Row],[Patient Waittime]]&lt;=30,"Short", IF(RCH_hospital_admissions[[#This Row],[Patient Waittime]]&lt;=45,"Moderate","Long")))</f>
        <v>Moderate</v>
      </c>
    </row>
    <row r="3285" spans="1:13" x14ac:dyDescent="0.2">
      <c r="A3285" t="s">
        <v>5550</v>
      </c>
      <c r="B3285" s="1">
        <v>44625</v>
      </c>
      <c r="C3285" s="2">
        <v>0.36458333333333331</v>
      </c>
      <c r="D3285" t="s">
        <v>496</v>
      </c>
      <c r="E3285" t="s">
        <v>13</v>
      </c>
      <c r="F3285">
        <v>61</v>
      </c>
      <c r="G3285" t="s">
        <v>14</v>
      </c>
      <c r="H3285" t="s">
        <v>15</v>
      </c>
      <c r="I3285" t="s">
        <v>33</v>
      </c>
      <c r="J3285">
        <v>4.5</v>
      </c>
      <c r="K3285">
        <v>32</v>
      </c>
      <c r="L32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85" t="str">
        <f>IF(RCH_hospital_admissions[[#This Row],[Patient Waittime]]&lt;=15,"Very Short",IF(RCH_hospital_admissions[[#This Row],[Patient Waittime]]&lt;=30,"Short", IF(RCH_hospital_admissions[[#This Row],[Patient Waittime]]&lt;=45,"Moderate","Long")))</f>
        <v>Moderate</v>
      </c>
    </row>
    <row r="3286" spans="1:13" x14ac:dyDescent="0.2">
      <c r="A3286" t="s">
        <v>5551</v>
      </c>
      <c r="B3286" s="1">
        <v>44308</v>
      </c>
      <c r="C3286" s="2">
        <v>0.375</v>
      </c>
      <c r="D3286" t="s">
        <v>883</v>
      </c>
      <c r="E3286" t="s">
        <v>13</v>
      </c>
      <c r="F3286">
        <v>36</v>
      </c>
      <c r="G3286" t="s">
        <v>14</v>
      </c>
      <c r="H3286" t="s">
        <v>114</v>
      </c>
      <c r="I3286" t="s">
        <v>16</v>
      </c>
      <c r="J3286">
        <v>10</v>
      </c>
      <c r="K3286">
        <v>30</v>
      </c>
      <c r="L32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86" t="str">
        <f>IF(RCH_hospital_admissions[[#This Row],[Patient Waittime]]&lt;=15,"Very Short",IF(RCH_hospital_admissions[[#This Row],[Patient Waittime]]&lt;=30,"Short", IF(RCH_hospital_admissions[[#This Row],[Patient Waittime]]&lt;=45,"Moderate","Long")))</f>
        <v>Short</v>
      </c>
    </row>
    <row r="3287" spans="1:13" x14ac:dyDescent="0.2">
      <c r="A3287" t="s">
        <v>5552</v>
      </c>
      <c r="B3287" s="1">
        <v>44305</v>
      </c>
      <c r="C3287" s="2">
        <v>0.96875</v>
      </c>
      <c r="D3287" t="s">
        <v>5553</v>
      </c>
      <c r="E3287" t="s">
        <v>13</v>
      </c>
      <c r="F3287">
        <v>34</v>
      </c>
      <c r="G3287" t="s">
        <v>14</v>
      </c>
      <c r="H3287" t="s">
        <v>21</v>
      </c>
      <c r="I3287" t="s">
        <v>16</v>
      </c>
      <c r="J3287">
        <v>8</v>
      </c>
      <c r="K3287">
        <v>36</v>
      </c>
      <c r="L32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87" t="str">
        <f>IF(RCH_hospital_admissions[[#This Row],[Patient Waittime]]&lt;=15,"Very Short",IF(RCH_hospital_admissions[[#This Row],[Patient Waittime]]&lt;=30,"Short", IF(RCH_hospital_admissions[[#This Row],[Patient Waittime]]&lt;=45,"Moderate","Long")))</f>
        <v>Moderate</v>
      </c>
    </row>
    <row r="3288" spans="1:13" x14ac:dyDescent="0.2">
      <c r="A3288" t="s">
        <v>5554</v>
      </c>
      <c r="B3288" s="1">
        <v>44538</v>
      </c>
      <c r="C3288" s="2">
        <v>0.33333333333333331</v>
      </c>
      <c r="D3288" t="s">
        <v>2526</v>
      </c>
      <c r="E3288" t="s">
        <v>13</v>
      </c>
      <c r="F3288">
        <v>35</v>
      </c>
      <c r="G3288" t="s">
        <v>14</v>
      </c>
      <c r="H3288" t="s">
        <v>43</v>
      </c>
      <c r="I3288" t="s">
        <v>16</v>
      </c>
      <c r="J3288">
        <v>9</v>
      </c>
      <c r="K3288">
        <v>39</v>
      </c>
      <c r="L32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88" t="str">
        <f>IF(RCH_hospital_admissions[[#This Row],[Patient Waittime]]&lt;=15,"Very Short",IF(RCH_hospital_admissions[[#This Row],[Patient Waittime]]&lt;=30,"Short", IF(RCH_hospital_admissions[[#This Row],[Patient Waittime]]&lt;=45,"Moderate","Long")))</f>
        <v>Moderate</v>
      </c>
    </row>
    <row r="3289" spans="1:13" x14ac:dyDescent="0.2">
      <c r="A3289" t="s">
        <v>5555</v>
      </c>
      <c r="B3289" s="1">
        <v>44494</v>
      </c>
      <c r="C3289" s="2">
        <v>0.61805555555555558</v>
      </c>
      <c r="D3289" t="s">
        <v>5556</v>
      </c>
      <c r="E3289" t="s">
        <v>13</v>
      </c>
      <c r="F3289">
        <v>13</v>
      </c>
      <c r="G3289" t="s">
        <v>14</v>
      </c>
      <c r="H3289" t="s">
        <v>15</v>
      </c>
      <c r="I3289" t="s">
        <v>16</v>
      </c>
      <c r="J3289">
        <v>3</v>
      </c>
      <c r="K3289">
        <v>34</v>
      </c>
      <c r="L32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289" t="str">
        <f>IF(RCH_hospital_admissions[[#This Row],[Patient Waittime]]&lt;=15,"Very Short",IF(RCH_hospital_admissions[[#This Row],[Patient Waittime]]&lt;=30,"Short", IF(RCH_hospital_admissions[[#This Row],[Patient Waittime]]&lt;=45,"Moderate","Long")))</f>
        <v>Moderate</v>
      </c>
    </row>
    <row r="3290" spans="1:13" x14ac:dyDescent="0.2">
      <c r="A3290" t="s">
        <v>5557</v>
      </c>
      <c r="B3290" s="1">
        <v>44790</v>
      </c>
      <c r="C3290" s="2">
        <v>0.90625</v>
      </c>
      <c r="D3290" t="s">
        <v>5558</v>
      </c>
      <c r="E3290" t="s">
        <v>20</v>
      </c>
      <c r="F3290">
        <v>68</v>
      </c>
      <c r="G3290" t="s">
        <v>14</v>
      </c>
      <c r="H3290" t="s">
        <v>15</v>
      </c>
      <c r="I3290" t="s">
        <v>33</v>
      </c>
      <c r="J3290">
        <v>7.5</v>
      </c>
      <c r="K3290">
        <v>49</v>
      </c>
      <c r="L32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90" t="str">
        <f>IF(RCH_hospital_admissions[[#This Row],[Patient Waittime]]&lt;=15,"Very Short",IF(RCH_hospital_admissions[[#This Row],[Patient Waittime]]&lt;=30,"Short", IF(RCH_hospital_admissions[[#This Row],[Patient Waittime]]&lt;=45,"Moderate","Long")))</f>
        <v>Long</v>
      </c>
    </row>
    <row r="3291" spans="1:13" x14ac:dyDescent="0.2">
      <c r="A3291" t="s">
        <v>5559</v>
      </c>
      <c r="B3291" s="1">
        <v>44793</v>
      </c>
      <c r="C3291" s="2">
        <v>0.77430555555555558</v>
      </c>
      <c r="D3291" t="s">
        <v>4017</v>
      </c>
      <c r="E3291" t="s">
        <v>20</v>
      </c>
      <c r="F3291">
        <v>39</v>
      </c>
      <c r="G3291" t="s">
        <v>160</v>
      </c>
      <c r="H3291" t="s">
        <v>43</v>
      </c>
      <c r="I3291" t="s">
        <v>16</v>
      </c>
      <c r="J3291">
        <v>8</v>
      </c>
      <c r="K3291">
        <v>27</v>
      </c>
      <c r="L32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91" t="str">
        <f>IF(RCH_hospital_admissions[[#This Row],[Patient Waittime]]&lt;=15,"Very Short",IF(RCH_hospital_admissions[[#This Row],[Patient Waittime]]&lt;=30,"Short", IF(RCH_hospital_admissions[[#This Row],[Patient Waittime]]&lt;=45,"Moderate","Long")))</f>
        <v>Short</v>
      </c>
    </row>
    <row r="3292" spans="1:13" x14ac:dyDescent="0.2">
      <c r="A3292" t="s">
        <v>5560</v>
      </c>
      <c r="B3292" s="1">
        <v>44358</v>
      </c>
      <c r="C3292" s="2">
        <v>0.97916666666666663</v>
      </c>
      <c r="D3292" t="s">
        <v>1180</v>
      </c>
      <c r="E3292" t="s">
        <v>13</v>
      </c>
      <c r="F3292">
        <v>67</v>
      </c>
      <c r="G3292" t="s">
        <v>14</v>
      </c>
      <c r="H3292" t="s">
        <v>21</v>
      </c>
      <c r="I3292" t="s">
        <v>16</v>
      </c>
      <c r="J3292">
        <v>7</v>
      </c>
      <c r="K3292">
        <v>41</v>
      </c>
      <c r="L32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292" t="str">
        <f>IF(RCH_hospital_admissions[[#This Row],[Patient Waittime]]&lt;=15,"Very Short",IF(RCH_hospital_admissions[[#This Row],[Patient Waittime]]&lt;=30,"Short", IF(RCH_hospital_admissions[[#This Row],[Patient Waittime]]&lt;=45,"Moderate","Long")))</f>
        <v>Moderate</v>
      </c>
    </row>
    <row r="3293" spans="1:13" x14ac:dyDescent="0.2">
      <c r="A3293" t="s">
        <v>5561</v>
      </c>
      <c r="B3293" s="1">
        <v>44415</v>
      </c>
      <c r="C3293" s="2">
        <v>0.62152777777777779</v>
      </c>
      <c r="D3293" t="s">
        <v>174</v>
      </c>
      <c r="E3293" t="s">
        <v>13</v>
      </c>
      <c r="F3293">
        <v>41</v>
      </c>
      <c r="G3293" t="s">
        <v>14</v>
      </c>
      <c r="H3293" t="s">
        <v>15</v>
      </c>
      <c r="I3293" t="s">
        <v>33</v>
      </c>
      <c r="K3293">
        <v>51</v>
      </c>
      <c r="L32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93" t="str">
        <f>IF(RCH_hospital_admissions[[#This Row],[Patient Waittime]]&lt;=15,"Very Short",IF(RCH_hospital_admissions[[#This Row],[Patient Waittime]]&lt;=30,"Short", IF(RCH_hospital_admissions[[#This Row],[Patient Waittime]]&lt;=45,"Moderate","Long")))</f>
        <v>Long</v>
      </c>
    </row>
    <row r="3294" spans="1:13" x14ac:dyDescent="0.2">
      <c r="A3294" t="s">
        <v>5562</v>
      </c>
      <c r="B3294" s="1">
        <v>44684</v>
      </c>
      <c r="C3294" s="2">
        <v>0.19444444444444445</v>
      </c>
      <c r="D3294" t="s">
        <v>5073</v>
      </c>
      <c r="E3294" t="s">
        <v>20</v>
      </c>
      <c r="F3294">
        <v>43</v>
      </c>
      <c r="G3294" t="s">
        <v>14</v>
      </c>
      <c r="H3294" t="s">
        <v>43</v>
      </c>
      <c r="I3294" t="s">
        <v>16</v>
      </c>
      <c r="J3294">
        <v>7</v>
      </c>
      <c r="K3294">
        <v>38</v>
      </c>
      <c r="L32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94" t="str">
        <f>IF(RCH_hospital_admissions[[#This Row],[Patient Waittime]]&lt;=15,"Very Short",IF(RCH_hospital_admissions[[#This Row],[Patient Waittime]]&lt;=30,"Short", IF(RCH_hospital_admissions[[#This Row],[Patient Waittime]]&lt;=45,"Moderate","Long")))</f>
        <v>Moderate</v>
      </c>
    </row>
    <row r="3295" spans="1:13" x14ac:dyDescent="0.2">
      <c r="A3295" t="s">
        <v>5563</v>
      </c>
      <c r="B3295" s="1">
        <v>44216</v>
      </c>
      <c r="C3295" s="2">
        <v>0.9375</v>
      </c>
      <c r="D3295" t="s">
        <v>4098</v>
      </c>
      <c r="E3295" t="s">
        <v>13</v>
      </c>
      <c r="F3295">
        <v>44</v>
      </c>
      <c r="G3295" t="s">
        <v>14</v>
      </c>
      <c r="H3295" t="s">
        <v>15</v>
      </c>
      <c r="I3295" t="s">
        <v>33</v>
      </c>
      <c r="J3295">
        <v>6.5</v>
      </c>
      <c r="K3295">
        <v>50</v>
      </c>
      <c r="L32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95" t="str">
        <f>IF(RCH_hospital_admissions[[#This Row],[Patient Waittime]]&lt;=15,"Very Short",IF(RCH_hospital_admissions[[#This Row],[Patient Waittime]]&lt;=30,"Short", IF(RCH_hospital_admissions[[#This Row],[Patient Waittime]]&lt;=45,"Moderate","Long")))</f>
        <v>Long</v>
      </c>
    </row>
    <row r="3296" spans="1:13" x14ac:dyDescent="0.2">
      <c r="A3296" t="s">
        <v>5564</v>
      </c>
      <c r="B3296" s="1">
        <v>44820</v>
      </c>
      <c r="C3296" s="2">
        <v>0.4861111111111111</v>
      </c>
      <c r="D3296" t="s">
        <v>3327</v>
      </c>
      <c r="E3296" t="s">
        <v>20</v>
      </c>
      <c r="F3296">
        <v>48</v>
      </c>
      <c r="G3296" t="s">
        <v>14</v>
      </c>
      <c r="H3296" t="s">
        <v>43</v>
      </c>
      <c r="I3296" t="s">
        <v>33</v>
      </c>
      <c r="J3296">
        <v>9.5</v>
      </c>
      <c r="K3296">
        <v>23</v>
      </c>
      <c r="L32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296" t="str">
        <f>IF(RCH_hospital_admissions[[#This Row],[Patient Waittime]]&lt;=15,"Very Short",IF(RCH_hospital_admissions[[#This Row],[Patient Waittime]]&lt;=30,"Short", IF(RCH_hospital_admissions[[#This Row],[Patient Waittime]]&lt;=45,"Moderate","Long")))</f>
        <v>Short</v>
      </c>
    </row>
    <row r="3297" spans="1:13" x14ac:dyDescent="0.2">
      <c r="A3297" t="s">
        <v>5565</v>
      </c>
      <c r="B3297" s="1">
        <v>44354</v>
      </c>
      <c r="C3297" s="2">
        <v>0.54513888888888884</v>
      </c>
      <c r="D3297" t="s">
        <v>5566</v>
      </c>
      <c r="E3297" t="s">
        <v>20</v>
      </c>
      <c r="F3297">
        <v>41</v>
      </c>
      <c r="G3297" t="s">
        <v>14</v>
      </c>
      <c r="H3297" t="s">
        <v>43</v>
      </c>
      <c r="I3297" t="s">
        <v>16</v>
      </c>
      <c r="J3297">
        <v>5</v>
      </c>
      <c r="K3297">
        <v>23</v>
      </c>
      <c r="L32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97" t="str">
        <f>IF(RCH_hospital_admissions[[#This Row],[Patient Waittime]]&lt;=15,"Very Short",IF(RCH_hospital_admissions[[#This Row],[Patient Waittime]]&lt;=30,"Short", IF(RCH_hospital_admissions[[#This Row],[Patient Waittime]]&lt;=45,"Moderate","Long")))</f>
        <v>Short</v>
      </c>
    </row>
    <row r="3298" spans="1:13" x14ac:dyDescent="0.2">
      <c r="A3298" t="s">
        <v>5567</v>
      </c>
      <c r="B3298" s="1">
        <v>44204</v>
      </c>
      <c r="C3298" s="2">
        <v>0.75</v>
      </c>
      <c r="D3298" t="s">
        <v>5568</v>
      </c>
      <c r="E3298" t="s">
        <v>20</v>
      </c>
      <c r="F3298">
        <v>33</v>
      </c>
      <c r="G3298" t="s">
        <v>50</v>
      </c>
      <c r="H3298" t="s">
        <v>21</v>
      </c>
      <c r="I3298" t="s">
        <v>16</v>
      </c>
      <c r="K3298">
        <v>29</v>
      </c>
      <c r="L32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98" t="str">
        <f>IF(RCH_hospital_admissions[[#This Row],[Patient Waittime]]&lt;=15,"Very Short",IF(RCH_hospital_admissions[[#This Row],[Patient Waittime]]&lt;=30,"Short", IF(RCH_hospital_admissions[[#This Row],[Patient Waittime]]&lt;=45,"Moderate","Long")))</f>
        <v>Short</v>
      </c>
    </row>
    <row r="3299" spans="1:13" x14ac:dyDescent="0.2">
      <c r="A3299" t="s">
        <v>5569</v>
      </c>
      <c r="B3299" s="1">
        <v>44512</v>
      </c>
      <c r="C3299" s="2">
        <v>0.34027777777777779</v>
      </c>
      <c r="D3299" t="s">
        <v>1819</v>
      </c>
      <c r="E3299" t="s">
        <v>20</v>
      </c>
      <c r="F3299">
        <v>31</v>
      </c>
      <c r="G3299" t="s">
        <v>14</v>
      </c>
      <c r="H3299" t="s">
        <v>21</v>
      </c>
      <c r="I3299" t="s">
        <v>33</v>
      </c>
      <c r="J3299">
        <v>7.5</v>
      </c>
      <c r="K3299">
        <v>39</v>
      </c>
      <c r="L32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299" t="str">
        <f>IF(RCH_hospital_admissions[[#This Row],[Patient Waittime]]&lt;=15,"Very Short",IF(RCH_hospital_admissions[[#This Row],[Patient Waittime]]&lt;=30,"Short", IF(RCH_hospital_admissions[[#This Row],[Patient Waittime]]&lt;=45,"Moderate","Long")))</f>
        <v>Moderate</v>
      </c>
    </row>
    <row r="3300" spans="1:13" x14ac:dyDescent="0.2">
      <c r="A3300" t="s">
        <v>5570</v>
      </c>
      <c r="B3300" s="1">
        <v>44622</v>
      </c>
      <c r="C3300" s="2">
        <v>0.50347222222222221</v>
      </c>
      <c r="D3300" t="s">
        <v>2573</v>
      </c>
      <c r="E3300" t="s">
        <v>20</v>
      </c>
      <c r="F3300">
        <v>39</v>
      </c>
      <c r="G3300" t="s">
        <v>14</v>
      </c>
      <c r="H3300" t="s">
        <v>43</v>
      </c>
      <c r="I3300" t="s">
        <v>33</v>
      </c>
      <c r="J3300">
        <v>7.5</v>
      </c>
      <c r="K3300">
        <v>43</v>
      </c>
      <c r="L33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00" t="str">
        <f>IF(RCH_hospital_admissions[[#This Row],[Patient Waittime]]&lt;=15,"Very Short",IF(RCH_hospital_admissions[[#This Row],[Patient Waittime]]&lt;=30,"Short", IF(RCH_hospital_admissions[[#This Row],[Patient Waittime]]&lt;=45,"Moderate","Long")))</f>
        <v>Moderate</v>
      </c>
    </row>
    <row r="3301" spans="1:13" x14ac:dyDescent="0.2">
      <c r="A3301" t="s">
        <v>5571</v>
      </c>
      <c r="B3301" s="1">
        <v>44446</v>
      </c>
      <c r="C3301" s="2">
        <v>0.88194444444444442</v>
      </c>
      <c r="D3301" t="s">
        <v>1340</v>
      </c>
      <c r="E3301" t="s">
        <v>13</v>
      </c>
      <c r="F3301">
        <v>48</v>
      </c>
      <c r="G3301" t="s">
        <v>24</v>
      </c>
      <c r="H3301" t="s">
        <v>83</v>
      </c>
      <c r="I3301" t="s">
        <v>33</v>
      </c>
      <c r="J3301">
        <v>8.5</v>
      </c>
      <c r="K3301">
        <v>13</v>
      </c>
      <c r="L33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301" t="str">
        <f>IF(RCH_hospital_admissions[[#This Row],[Patient Waittime]]&lt;=15,"Very Short",IF(RCH_hospital_admissions[[#This Row],[Patient Waittime]]&lt;=30,"Short", IF(RCH_hospital_admissions[[#This Row],[Patient Waittime]]&lt;=45,"Moderate","Long")))</f>
        <v>Very Short</v>
      </c>
    </row>
    <row r="3302" spans="1:13" x14ac:dyDescent="0.2">
      <c r="A3302" t="s">
        <v>5572</v>
      </c>
      <c r="B3302" s="1">
        <v>44705</v>
      </c>
      <c r="C3302" s="2">
        <v>0.72222222222222221</v>
      </c>
      <c r="D3302" t="s">
        <v>2485</v>
      </c>
      <c r="E3302" t="s">
        <v>13</v>
      </c>
      <c r="F3302">
        <v>26</v>
      </c>
      <c r="G3302" t="s">
        <v>24</v>
      </c>
      <c r="H3302" t="s">
        <v>15</v>
      </c>
      <c r="I3302" t="s">
        <v>33</v>
      </c>
      <c r="J3302">
        <v>8.5</v>
      </c>
      <c r="K3302">
        <v>31</v>
      </c>
      <c r="L33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302" t="str">
        <f>IF(RCH_hospital_admissions[[#This Row],[Patient Waittime]]&lt;=15,"Very Short",IF(RCH_hospital_admissions[[#This Row],[Patient Waittime]]&lt;=30,"Short", IF(RCH_hospital_admissions[[#This Row],[Patient Waittime]]&lt;=45,"Moderate","Long")))</f>
        <v>Moderate</v>
      </c>
    </row>
    <row r="3303" spans="1:13" x14ac:dyDescent="0.2">
      <c r="A3303" t="s">
        <v>5573</v>
      </c>
      <c r="B3303" s="1">
        <v>44507</v>
      </c>
      <c r="C3303" s="2">
        <v>0.97569444444444442</v>
      </c>
      <c r="D3303" t="s">
        <v>311</v>
      </c>
      <c r="E3303" t="s">
        <v>20</v>
      </c>
      <c r="F3303">
        <v>19</v>
      </c>
      <c r="G3303" t="s">
        <v>14</v>
      </c>
      <c r="H3303" t="s">
        <v>43</v>
      </c>
      <c r="I3303" t="s">
        <v>16</v>
      </c>
      <c r="J3303">
        <v>7</v>
      </c>
      <c r="K3303">
        <v>41</v>
      </c>
      <c r="L33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303" t="str">
        <f>IF(RCH_hospital_admissions[[#This Row],[Patient Waittime]]&lt;=15,"Very Short",IF(RCH_hospital_admissions[[#This Row],[Patient Waittime]]&lt;=30,"Short", IF(RCH_hospital_admissions[[#This Row],[Patient Waittime]]&lt;=45,"Moderate","Long")))</f>
        <v>Moderate</v>
      </c>
    </row>
    <row r="3304" spans="1:13" x14ac:dyDescent="0.2">
      <c r="A3304" t="s">
        <v>5574</v>
      </c>
      <c r="B3304" s="1">
        <v>44555</v>
      </c>
      <c r="C3304" s="2">
        <v>0.83333333333333337</v>
      </c>
      <c r="D3304" t="s">
        <v>5575</v>
      </c>
      <c r="E3304" t="s">
        <v>13</v>
      </c>
      <c r="F3304">
        <v>34</v>
      </c>
      <c r="G3304" t="s">
        <v>14</v>
      </c>
      <c r="H3304" t="s">
        <v>38</v>
      </c>
      <c r="I3304" t="s">
        <v>33</v>
      </c>
      <c r="J3304">
        <v>6.5</v>
      </c>
      <c r="K3304">
        <v>36</v>
      </c>
      <c r="L33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04" t="str">
        <f>IF(RCH_hospital_admissions[[#This Row],[Patient Waittime]]&lt;=15,"Very Short",IF(RCH_hospital_admissions[[#This Row],[Patient Waittime]]&lt;=30,"Short", IF(RCH_hospital_admissions[[#This Row],[Patient Waittime]]&lt;=45,"Moderate","Long")))</f>
        <v>Moderate</v>
      </c>
    </row>
    <row r="3305" spans="1:13" x14ac:dyDescent="0.2">
      <c r="A3305" t="s">
        <v>5576</v>
      </c>
      <c r="B3305" s="1">
        <v>44605</v>
      </c>
      <c r="C3305" s="2">
        <v>0.62152777777777779</v>
      </c>
      <c r="D3305" t="s">
        <v>647</v>
      </c>
      <c r="E3305" t="s">
        <v>13</v>
      </c>
      <c r="F3305">
        <v>61</v>
      </c>
      <c r="G3305" t="s">
        <v>14</v>
      </c>
      <c r="H3305" t="s">
        <v>43</v>
      </c>
      <c r="I3305" t="s">
        <v>16</v>
      </c>
      <c r="J3305">
        <v>7</v>
      </c>
      <c r="K3305">
        <v>27</v>
      </c>
      <c r="L33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305" t="str">
        <f>IF(RCH_hospital_admissions[[#This Row],[Patient Waittime]]&lt;=15,"Very Short",IF(RCH_hospital_admissions[[#This Row],[Patient Waittime]]&lt;=30,"Short", IF(RCH_hospital_admissions[[#This Row],[Patient Waittime]]&lt;=45,"Moderate","Long")))</f>
        <v>Short</v>
      </c>
    </row>
    <row r="3306" spans="1:13" x14ac:dyDescent="0.2">
      <c r="A3306" t="s">
        <v>5577</v>
      </c>
      <c r="B3306" s="1">
        <v>44609</v>
      </c>
      <c r="C3306" s="2">
        <v>0.44444444444444442</v>
      </c>
      <c r="D3306" t="s">
        <v>1340</v>
      </c>
      <c r="E3306" t="s">
        <v>20</v>
      </c>
      <c r="F3306">
        <v>15</v>
      </c>
      <c r="G3306" t="s">
        <v>14</v>
      </c>
      <c r="H3306" t="s">
        <v>27</v>
      </c>
      <c r="I3306" t="s">
        <v>16</v>
      </c>
      <c r="J3306">
        <v>7</v>
      </c>
      <c r="K3306">
        <v>36</v>
      </c>
      <c r="L33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306" t="str">
        <f>IF(RCH_hospital_admissions[[#This Row],[Patient Waittime]]&lt;=15,"Very Short",IF(RCH_hospital_admissions[[#This Row],[Patient Waittime]]&lt;=30,"Short", IF(RCH_hospital_admissions[[#This Row],[Patient Waittime]]&lt;=45,"Moderate","Long")))</f>
        <v>Moderate</v>
      </c>
    </row>
    <row r="3307" spans="1:13" x14ac:dyDescent="0.2">
      <c r="A3307" t="s">
        <v>5578</v>
      </c>
      <c r="B3307" s="1">
        <v>44857</v>
      </c>
      <c r="C3307" s="2">
        <v>0.46875</v>
      </c>
      <c r="D3307" t="s">
        <v>5579</v>
      </c>
      <c r="E3307" t="s">
        <v>20</v>
      </c>
      <c r="F3307">
        <v>68</v>
      </c>
      <c r="G3307" t="s">
        <v>14</v>
      </c>
      <c r="H3307" t="s">
        <v>114</v>
      </c>
      <c r="I3307" t="s">
        <v>16</v>
      </c>
      <c r="J3307">
        <v>6</v>
      </c>
      <c r="K3307">
        <v>12</v>
      </c>
      <c r="L33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307" t="str">
        <f>IF(RCH_hospital_admissions[[#This Row],[Patient Waittime]]&lt;=15,"Very Short",IF(RCH_hospital_admissions[[#This Row],[Patient Waittime]]&lt;=30,"Short", IF(RCH_hospital_admissions[[#This Row],[Patient Waittime]]&lt;=45,"Moderate","Long")))</f>
        <v>Very Short</v>
      </c>
    </row>
    <row r="3308" spans="1:13" x14ac:dyDescent="0.2">
      <c r="A3308" t="s">
        <v>5580</v>
      </c>
      <c r="B3308" s="1">
        <v>44278</v>
      </c>
      <c r="C3308" s="2">
        <v>0.53125</v>
      </c>
      <c r="D3308" t="s">
        <v>2340</v>
      </c>
      <c r="E3308" t="s">
        <v>20</v>
      </c>
      <c r="F3308">
        <v>45</v>
      </c>
      <c r="G3308" t="s">
        <v>24</v>
      </c>
      <c r="H3308" t="s">
        <v>38</v>
      </c>
      <c r="I3308" t="s">
        <v>33</v>
      </c>
      <c r="J3308">
        <v>6.5</v>
      </c>
      <c r="K3308">
        <v>47</v>
      </c>
      <c r="L33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308" t="str">
        <f>IF(RCH_hospital_admissions[[#This Row],[Patient Waittime]]&lt;=15,"Very Short",IF(RCH_hospital_admissions[[#This Row],[Patient Waittime]]&lt;=30,"Short", IF(RCH_hospital_admissions[[#This Row],[Patient Waittime]]&lt;=45,"Moderate","Long")))</f>
        <v>Long</v>
      </c>
    </row>
    <row r="3309" spans="1:13" x14ac:dyDescent="0.2">
      <c r="A3309" t="s">
        <v>5581</v>
      </c>
      <c r="B3309" s="1">
        <v>44470</v>
      </c>
      <c r="C3309" s="2">
        <v>0.82986111111111116</v>
      </c>
      <c r="D3309" t="s">
        <v>1144</v>
      </c>
      <c r="E3309" t="s">
        <v>20</v>
      </c>
      <c r="F3309">
        <v>59</v>
      </c>
      <c r="G3309" t="s">
        <v>14</v>
      </c>
      <c r="H3309" t="s">
        <v>43</v>
      </c>
      <c r="I3309" t="s">
        <v>16</v>
      </c>
      <c r="K3309">
        <v>24</v>
      </c>
      <c r="L33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309" t="str">
        <f>IF(RCH_hospital_admissions[[#This Row],[Patient Waittime]]&lt;=15,"Very Short",IF(RCH_hospital_admissions[[#This Row],[Patient Waittime]]&lt;=30,"Short", IF(RCH_hospital_admissions[[#This Row],[Patient Waittime]]&lt;=45,"Moderate","Long")))</f>
        <v>Short</v>
      </c>
    </row>
    <row r="3310" spans="1:13" x14ac:dyDescent="0.2">
      <c r="A3310" t="s">
        <v>5582</v>
      </c>
      <c r="B3310" s="1">
        <v>44342</v>
      </c>
      <c r="C3310" s="2">
        <v>0.50347222222222221</v>
      </c>
      <c r="D3310" t="s">
        <v>5402</v>
      </c>
      <c r="E3310" t="s">
        <v>13</v>
      </c>
      <c r="F3310">
        <v>12</v>
      </c>
      <c r="G3310" t="s">
        <v>14</v>
      </c>
      <c r="H3310" t="s">
        <v>15</v>
      </c>
      <c r="I3310" t="s">
        <v>16</v>
      </c>
      <c r="J3310">
        <v>9</v>
      </c>
      <c r="K3310">
        <v>21</v>
      </c>
      <c r="L33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310" t="str">
        <f>IF(RCH_hospital_admissions[[#This Row],[Patient Waittime]]&lt;=15,"Very Short",IF(RCH_hospital_admissions[[#This Row],[Patient Waittime]]&lt;=30,"Short", IF(RCH_hospital_admissions[[#This Row],[Patient Waittime]]&lt;=45,"Moderate","Long")))</f>
        <v>Short</v>
      </c>
    </row>
    <row r="3311" spans="1:13" x14ac:dyDescent="0.2">
      <c r="A3311" t="s">
        <v>5583</v>
      </c>
      <c r="B3311" s="1">
        <v>44502</v>
      </c>
      <c r="C3311" s="2">
        <v>0.75347222222222221</v>
      </c>
      <c r="D3311" t="s">
        <v>5584</v>
      </c>
      <c r="E3311" t="s">
        <v>13</v>
      </c>
      <c r="F3311">
        <v>10</v>
      </c>
      <c r="G3311" t="s">
        <v>14</v>
      </c>
      <c r="H3311" t="s">
        <v>21</v>
      </c>
      <c r="I3311" t="s">
        <v>16</v>
      </c>
      <c r="J3311">
        <v>5</v>
      </c>
      <c r="K3311">
        <v>26</v>
      </c>
      <c r="L33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311" t="str">
        <f>IF(RCH_hospital_admissions[[#This Row],[Patient Waittime]]&lt;=15,"Very Short",IF(RCH_hospital_admissions[[#This Row],[Patient Waittime]]&lt;=30,"Short", IF(RCH_hospital_admissions[[#This Row],[Patient Waittime]]&lt;=45,"Moderate","Long")))</f>
        <v>Short</v>
      </c>
    </row>
    <row r="3312" spans="1:13" x14ac:dyDescent="0.2">
      <c r="A3312" t="s">
        <v>5585</v>
      </c>
      <c r="B3312" s="1">
        <v>44518</v>
      </c>
      <c r="C3312" s="2">
        <v>0.57291666666666663</v>
      </c>
      <c r="D3312" t="s">
        <v>5586</v>
      </c>
      <c r="E3312" t="s">
        <v>20</v>
      </c>
      <c r="F3312">
        <v>46</v>
      </c>
      <c r="G3312" t="s">
        <v>14</v>
      </c>
      <c r="H3312" t="s">
        <v>43</v>
      </c>
      <c r="I3312" t="s">
        <v>33</v>
      </c>
      <c r="J3312">
        <v>4.5</v>
      </c>
      <c r="K3312">
        <v>31</v>
      </c>
      <c r="L33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312" t="str">
        <f>IF(RCH_hospital_admissions[[#This Row],[Patient Waittime]]&lt;=15,"Very Short",IF(RCH_hospital_admissions[[#This Row],[Patient Waittime]]&lt;=30,"Short", IF(RCH_hospital_admissions[[#This Row],[Patient Waittime]]&lt;=45,"Moderate","Long")))</f>
        <v>Moderate</v>
      </c>
    </row>
    <row r="3313" spans="1:13" x14ac:dyDescent="0.2">
      <c r="A3313" t="s">
        <v>5587</v>
      </c>
      <c r="B3313" s="1">
        <v>44512</v>
      </c>
      <c r="C3313" s="2">
        <v>0.78819444444444442</v>
      </c>
      <c r="D3313" t="s">
        <v>5588</v>
      </c>
      <c r="E3313" t="s">
        <v>20</v>
      </c>
      <c r="F3313">
        <v>64</v>
      </c>
      <c r="G3313" t="s">
        <v>14</v>
      </c>
      <c r="H3313" t="s">
        <v>38</v>
      </c>
      <c r="I3313" t="s">
        <v>33</v>
      </c>
      <c r="J3313">
        <v>7.5</v>
      </c>
      <c r="K3313">
        <v>49</v>
      </c>
      <c r="L33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313" t="str">
        <f>IF(RCH_hospital_admissions[[#This Row],[Patient Waittime]]&lt;=15,"Very Short",IF(RCH_hospital_admissions[[#This Row],[Patient Waittime]]&lt;=30,"Short", IF(RCH_hospital_admissions[[#This Row],[Patient Waittime]]&lt;=45,"Moderate","Long")))</f>
        <v>Long</v>
      </c>
    </row>
    <row r="3314" spans="1:13" x14ac:dyDescent="0.2">
      <c r="A3314" t="s">
        <v>5589</v>
      </c>
      <c r="B3314" s="1">
        <v>44911</v>
      </c>
      <c r="C3314" s="2">
        <v>0.625</v>
      </c>
      <c r="D3314" t="s">
        <v>248</v>
      </c>
      <c r="E3314" t="s">
        <v>20</v>
      </c>
      <c r="F3314">
        <v>67</v>
      </c>
      <c r="G3314" t="s">
        <v>14</v>
      </c>
      <c r="H3314" t="s">
        <v>38</v>
      </c>
      <c r="I3314" t="s">
        <v>33</v>
      </c>
      <c r="K3314">
        <v>37</v>
      </c>
      <c r="L33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314" t="str">
        <f>IF(RCH_hospital_admissions[[#This Row],[Patient Waittime]]&lt;=15,"Very Short",IF(RCH_hospital_admissions[[#This Row],[Patient Waittime]]&lt;=30,"Short", IF(RCH_hospital_admissions[[#This Row],[Patient Waittime]]&lt;=45,"Moderate","Long")))</f>
        <v>Moderate</v>
      </c>
    </row>
    <row r="3315" spans="1:13" x14ac:dyDescent="0.2">
      <c r="A3315" t="s">
        <v>5590</v>
      </c>
      <c r="B3315" s="1">
        <v>44755</v>
      </c>
      <c r="C3315" s="2">
        <v>0.90625</v>
      </c>
      <c r="D3315" t="s">
        <v>5591</v>
      </c>
      <c r="E3315" t="s">
        <v>20</v>
      </c>
      <c r="F3315">
        <v>18</v>
      </c>
      <c r="G3315" t="s">
        <v>74</v>
      </c>
      <c r="H3315" t="s">
        <v>27</v>
      </c>
      <c r="I3315" t="s">
        <v>16</v>
      </c>
      <c r="J3315">
        <v>10</v>
      </c>
      <c r="K3315">
        <v>21</v>
      </c>
      <c r="L33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315" t="str">
        <f>IF(RCH_hospital_admissions[[#This Row],[Patient Waittime]]&lt;=15,"Very Short",IF(RCH_hospital_admissions[[#This Row],[Patient Waittime]]&lt;=30,"Short", IF(RCH_hospital_admissions[[#This Row],[Patient Waittime]]&lt;=45,"Moderate","Long")))</f>
        <v>Short</v>
      </c>
    </row>
    <row r="3316" spans="1:13" x14ac:dyDescent="0.2">
      <c r="A3316" t="s">
        <v>5592</v>
      </c>
      <c r="B3316" s="1">
        <v>44514</v>
      </c>
      <c r="C3316" s="2">
        <v>0.55902777777777779</v>
      </c>
      <c r="D3316" t="s">
        <v>5593</v>
      </c>
      <c r="E3316" t="s">
        <v>20</v>
      </c>
      <c r="F3316">
        <v>41</v>
      </c>
      <c r="G3316" t="s">
        <v>14</v>
      </c>
      <c r="H3316" t="s">
        <v>15</v>
      </c>
      <c r="I3316" t="s">
        <v>33</v>
      </c>
      <c r="J3316">
        <v>4.5</v>
      </c>
      <c r="K3316">
        <v>55</v>
      </c>
      <c r="L33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16" t="str">
        <f>IF(RCH_hospital_admissions[[#This Row],[Patient Waittime]]&lt;=15,"Very Short",IF(RCH_hospital_admissions[[#This Row],[Patient Waittime]]&lt;=30,"Short", IF(RCH_hospital_admissions[[#This Row],[Patient Waittime]]&lt;=45,"Moderate","Long")))</f>
        <v>Long</v>
      </c>
    </row>
    <row r="3317" spans="1:13" x14ac:dyDescent="0.2">
      <c r="A3317" t="s">
        <v>5594</v>
      </c>
      <c r="B3317" s="1">
        <v>44595</v>
      </c>
      <c r="C3317" s="2">
        <v>0.56944444444444442</v>
      </c>
      <c r="D3317" t="s">
        <v>1105</v>
      </c>
      <c r="E3317" t="s">
        <v>13</v>
      </c>
      <c r="F3317">
        <v>68</v>
      </c>
      <c r="G3317" t="s">
        <v>14</v>
      </c>
      <c r="H3317" t="s">
        <v>43</v>
      </c>
      <c r="I3317" t="s">
        <v>33</v>
      </c>
      <c r="K3317">
        <v>25</v>
      </c>
      <c r="L33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317" t="str">
        <f>IF(RCH_hospital_admissions[[#This Row],[Patient Waittime]]&lt;=15,"Very Short",IF(RCH_hospital_admissions[[#This Row],[Patient Waittime]]&lt;=30,"Short", IF(RCH_hospital_admissions[[#This Row],[Patient Waittime]]&lt;=45,"Moderate","Long")))</f>
        <v>Short</v>
      </c>
    </row>
    <row r="3318" spans="1:13" x14ac:dyDescent="0.2">
      <c r="A3318" t="s">
        <v>5595</v>
      </c>
      <c r="B3318" s="1">
        <v>44283</v>
      </c>
      <c r="C3318" s="2">
        <v>0.3888888888888889</v>
      </c>
      <c r="D3318" t="s">
        <v>5596</v>
      </c>
      <c r="E3318" t="s">
        <v>13</v>
      </c>
      <c r="F3318">
        <v>27</v>
      </c>
      <c r="G3318" t="s">
        <v>14</v>
      </c>
      <c r="H3318" t="s">
        <v>21</v>
      </c>
      <c r="I3318" t="s">
        <v>16</v>
      </c>
      <c r="J3318">
        <v>8</v>
      </c>
      <c r="K3318">
        <v>17</v>
      </c>
      <c r="L33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318" t="str">
        <f>IF(RCH_hospital_admissions[[#This Row],[Patient Waittime]]&lt;=15,"Very Short",IF(RCH_hospital_admissions[[#This Row],[Patient Waittime]]&lt;=30,"Short", IF(RCH_hospital_admissions[[#This Row],[Patient Waittime]]&lt;=45,"Moderate","Long")))</f>
        <v>Short</v>
      </c>
    </row>
    <row r="3319" spans="1:13" x14ac:dyDescent="0.2">
      <c r="A3319" t="s">
        <v>5597</v>
      </c>
      <c r="B3319" s="1">
        <v>44303</v>
      </c>
      <c r="C3319" s="2">
        <v>0.83680555555555558</v>
      </c>
      <c r="D3319" t="s">
        <v>5598</v>
      </c>
      <c r="E3319" t="s">
        <v>13</v>
      </c>
      <c r="F3319">
        <v>62</v>
      </c>
      <c r="G3319" t="s">
        <v>24</v>
      </c>
      <c r="H3319" t="s">
        <v>15</v>
      </c>
      <c r="I3319" t="s">
        <v>33</v>
      </c>
      <c r="K3319">
        <v>58</v>
      </c>
      <c r="L33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319" t="str">
        <f>IF(RCH_hospital_admissions[[#This Row],[Patient Waittime]]&lt;=15,"Very Short",IF(RCH_hospital_admissions[[#This Row],[Patient Waittime]]&lt;=30,"Short", IF(RCH_hospital_admissions[[#This Row],[Patient Waittime]]&lt;=45,"Moderate","Long")))</f>
        <v>Long</v>
      </c>
    </row>
    <row r="3320" spans="1:13" x14ac:dyDescent="0.2">
      <c r="A3320" t="s">
        <v>5599</v>
      </c>
      <c r="B3320" s="1">
        <v>44649</v>
      </c>
      <c r="C3320" s="2">
        <v>0.82986111111111116</v>
      </c>
      <c r="D3320" t="s">
        <v>3898</v>
      </c>
      <c r="E3320" t="s">
        <v>20</v>
      </c>
      <c r="F3320">
        <v>40</v>
      </c>
      <c r="G3320" t="s">
        <v>187</v>
      </c>
      <c r="H3320" t="s">
        <v>15</v>
      </c>
      <c r="I3320" t="s">
        <v>16</v>
      </c>
      <c r="J3320">
        <v>6</v>
      </c>
      <c r="K3320">
        <v>26</v>
      </c>
      <c r="L33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20" t="str">
        <f>IF(RCH_hospital_admissions[[#This Row],[Patient Waittime]]&lt;=15,"Very Short",IF(RCH_hospital_admissions[[#This Row],[Patient Waittime]]&lt;=30,"Short", IF(RCH_hospital_admissions[[#This Row],[Patient Waittime]]&lt;=45,"Moderate","Long")))</f>
        <v>Short</v>
      </c>
    </row>
    <row r="3321" spans="1:13" x14ac:dyDescent="0.2">
      <c r="A3321" t="s">
        <v>5600</v>
      </c>
      <c r="B3321" s="1">
        <v>44577</v>
      </c>
      <c r="C3321" s="2">
        <v>0.52430555555555558</v>
      </c>
      <c r="D3321" t="s">
        <v>5601</v>
      </c>
      <c r="E3321" t="s">
        <v>20</v>
      </c>
      <c r="F3321">
        <v>54</v>
      </c>
      <c r="G3321" t="s">
        <v>14</v>
      </c>
      <c r="H3321" t="s">
        <v>15</v>
      </c>
      <c r="I3321" t="s">
        <v>33</v>
      </c>
      <c r="J3321">
        <v>6.5</v>
      </c>
      <c r="K3321">
        <v>25</v>
      </c>
      <c r="L33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321" t="str">
        <f>IF(RCH_hospital_admissions[[#This Row],[Patient Waittime]]&lt;=15,"Very Short",IF(RCH_hospital_admissions[[#This Row],[Patient Waittime]]&lt;=30,"Short", IF(RCH_hospital_admissions[[#This Row],[Patient Waittime]]&lt;=45,"Moderate","Long")))</f>
        <v>Short</v>
      </c>
    </row>
    <row r="3322" spans="1:13" x14ac:dyDescent="0.2">
      <c r="A3322" t="s">
        <v>5602</v>
      </c>
      <c r="B3322" s="1">
        <v>44921</v>
      </c>
      <c r="C3322" s="2">
        <v>0.52083333333333337</v>
      </c>
      <c r="D3322" t="s">
        <v>5603</v>
      </c>
      <c r="E3322" t="s">
        <v>13</v>
      </c>
      <c r="F3322">
        <v>35</v>
      </c>
      <c r="G3322" t="s">
        <v>14</v>
      </c>
      <c r="H3322" t="s">
        <v>15</v>
      </c>
      <c r="I3322" t="s">
        <v>16</v>
      </c>
      <c r="K3322">
        <v>41</v>
      </c>
      <c r="L33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22" t="str">
        <f>IF(RCH_hospital_admissions[[#This Row],[Patient Waittime]]&lt;=15,"Very Short",IF(RCH_hospital_admissions[[#This Row],[Patient Waittime]]&lt;=30,"Short", IF(RCH_hospital_admissions[[#This Row],[Patient Waittime]]&lt;=45,"Moderate","Long")))</f>
        <v>Moderate</v>
      </c>
    </row>
    <row r="3323" spans="1:13" x14ac:dyDescent="0.2">
      <c r="A3323" t="s">
        <v>5604</v>
      </c>
      <c r="B3323" s="1">
        <v>44224</v>
      </c>
      <c r="C3323" s="2">
        <v>0.65277777777777779</v>
      </c>
      <c r="D3323" t="s">
        <v>3990</v>
      </c>
      <c r="E3323" t="s">
        <v>13</v>
      </c>
      <c r="F3323">
        <v>55</v>
      </c>
      <c r="G3323" t="s">
        <v>14</v>
      </c>
      <c r="H3323" t="s">
        <v>38</v>
      </c>
      <c r="I3323" t="s">
        <v>33</v>
      </c>
      <c r="J3323">
        <v>6.5</v>
      </c>
      <c r="K3323">
        <v>46</v>
      </c>
      <c r="L33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323" t="str">
        <f>IF(RCH_hospital_admissions[[#This Row],[Patient Waittime]]&lt;=15,"Very Short",IF(RCH_hospital_admissions[[#This Row],[Patient Waittime]]&lt;=30,"Short", IF(RCH_hospital_admissions[[#This Row],[Patient Waittime]]&lt;=45,"Moderate","Long")))</f>
        <v>Long</v>
      </c>
    </row>
    <row r="3324" spans="1:13" x14ac:dyDescent="0.2">
      <c r="A3324" t="s">
        <v>5605</v>
      </c>
      <c r="B3324" s="1">
        <v>44551</v>
      </c>
      <c r="C3324" s="2">
        <v>0.86111111111111116</v>
      </c>
      <c r="D3324" t="s">
        <v>5606</v>
      </c>
      <c r="E3324" t="s">
        <v>20</v>
      </c>
      <c r="F3324">
        <v>71</v>
      </c>
      <c r="G3324" t="s">
        <v>14</v>
      </c>
      <c r="H3324" t="s">
        <v>15</v>
      </c>
      <c r="I3324" t="s">
        <v>33</v>
      </c>
      <c r="J3324">
        <v>5.5</v>
      </c>
      <c r="K3324">
        <v>27</v>
      </c>
      <c r="L33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324" t="str">
        <f>IF(RCH_hospital_admissions[[#This Row],[Patient Waittime]]&lt;=15,"Very Short",IF(RCH_hospital_admissions[[#This Row],[Patient Waittime]]&lt;=30,"Short", IF(RCH_hospital_admissions[[#This Row],[Patient Waittime]]&lt;=45,"Moderate","Long")))</f>
        <v>Short</v>
      </c>
    </row>
    <row r="3325" spans="1:13" x14ac:dyDescent="0.2">
      <c r="A3325" t="s">
        <v>5607</v>
      </c>
      <c r="B3325" s="1">
        <v>44714</v>
      </c>
      <c r="C3325" s="2">
        <v>0.64930555555555558</v>
      </c>
      <c r="D3325" t="s">
        <v>2767</v>
      </c>
      <c r="E3325" t="s">
        <v>13</v>
      </c>
      <c r="F3325">
        <v>70</v>
      </c>
      <c r="G3325" t="s">
        <v>14</v>
      </c>
      <c r="H3325" t="s">
        <v>83</v>
      </c>
      <c r="I3325" t="s">
        <v>33</v>
      </c>
      <c r="J3325">
        <v>8.5</v>
      </c>
      <c r="K3325">
        <v>25</v>
      </c>
      <c r="L33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325" t="str">
        <f>IF(RCH_hospital_admissions[[#This Row],[Patient Waittime]]&lt;=15,"Very Short",IF(RCH_hospital_admissions[[#This Row],[Patient Waittime]]&lt;=30,"Short", IF(RCH_hospital_admissions[[#This Row],[Patient Waittime]]&lt;=45,"Moderate","Long")))</f>
        <v>Short</v>
      </c>
    </row>
    <row r="3326" spans="1:13" x14ac:dyDescent="0.2">
      <c r="A3326" t="s">
        <v>5608</v>
      </c>
      <c r="B3326" s="1">
        <v>44639</v>
      </c>
      <c r="C3326" s="2">
        <v>0.88888888888888884</v>
      </c>
      <c r="D3326" t="s">
        <v>1149</v>
      </c>
      <c r="E3326" t="s">
        <v>13</v>
      </c>
      <c r="F3326">
        <v>41</v>
      </c>
      <c r="G3326" t="s">
        <v>14</v>
      </c>
      <c r="H3326" t="s">
        <v>21</v>
      </c>
      <c r="I3326" t="s">
        <v>16</v>
      </c>
      <c r="K3326">
        <v>36</v>
      </c>
      <c r="L33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26" t="str">
        <f>IF(RCH_hospital_admissions[[#This Row],[Patient Waittime]]&lt;=15,"Very Short",IF(RCH_hospital_admissions[[#This Row],[Patient Waittime]]&lt;=30,"Short", IF(RCH_hospital_admissions[[#This Row],[Patient Waittime]]&lt;=45,"Moderate","Long")))</f>
        <v>Moderate</v>
      </c>
    </row>
    <row r="3327" spans="1:13" x14ac:dyDescent="0.2">
      <c r="A3327" t="s">
        <v>5609</v>
      </c>
      <c r="B3327" s="1">
        <v>44487</v>
      </c>
      <c r="C3327" s="2">
        <v>0.71527777777777779</v>
      </c>
      <c r="D3327" t="s">
        <v>5610</v>
      </c>
      <c r="E3327" t="s">
        <v>13</v>
      </c>
      <c r="F3327">
        <v>9</v>
      </c>
      <c r="G3327" t="s">
        <v>14</v>
      </c>
      <c r="H3327" t="s">
        <v>15</v>
      </c>
      <c r="I3327" t="s">
        <v>16</v>
      </c>
      <c r="J3327">
        <v>5</v>
      </c>
      <c r="K3327">
        <v>52</v>
      </c>
      <c r="L33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327" t="str">
        <f>IF(RCH_hospital_admissions[[#This Row],[Patient Waittime]]&lt;=15,"Very Short",IF(RCH_hospital_admissions[[#This Row],[Patient Waittime]]&lt;=30,"Short", IF(RCH_hospital_admissions[[#This Row],[Patient Waittime]]&lt;=45,"Moderate","Long")))</f>
        <v>Long</v>
      </c>
    </row>
    <row r="3328" spans="1:13" x14ac:dyDescent="0.2">
      <c r="A3328" t="s">
        <v>5611</v>
      </c>
      <c r="B3328" s="1">
        <v>44771</v>
      </c>
      <c r="C3328" s="2">
        <v>0.94097222222222221</v>
      </c>
      <c r="D3328" t="s">
        <v>5612</v>
      </c>
      <c r="E3328" t="s">
        <v>20</v>
      </c>
      <c r="F3328">
        <v>26</v>
      </c>
      <c r="G3328" t="s">
        <v>14</v>
      </c>
      <c r="H3328" t="s">
        <v>38</v>
      </c>
      <c r="I3328" t="s">
        <v>33</v>
      </c>
      <c r="J3328">
        <v>6.5</v>
      </c>
      <c r="K3328">
        <v>34</v>
      </c>
      <c r="L33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328" t="str">
        <f>IF(RCH_hospital_admissions[[#This Row],[Patient Waittime]]&lt;=15,"Very Short",IF(RCH_hospital_admissions[[#This Row],[Patient Waittime]]&lt;=30,"Short", IF(RCH_hospital_admissions[[#This Row],[Patient Waittime]]&lt;=45,"Moderate","Long")))</f>
        <v>Moderate</v>
      </c>
    </row>
    <row r="3329" spans="1:13" x14ac:dyDescent="0.2">
      <c r="A3329" t="s">
        <v>5613</v>
      </c>
      <c r="B3329" s="1">
        <v>44760</v>
      </c>
      <c r="C3329" s="2">
        <v>0.84722222222222221</v>
      </c>
      <c r="D3329" t="s">
        <v>613</v>
      </c>
      <c r="E3329" t="s">
        <v>13</v>
      </c>
      <c r="F3329">
        <v>39</v>
      </c>
      <c r="G3329" t="s">
        <v>14</v>
      </c>
      <c r="H3329" t="s">
        <v>15</v>
      </c>
      <c r="I3329" t="s">
        <v>16</v>
      </c>
      <c r="J3329">
        <v>7</v>
      </c>
      <c r="K3329">
        <v>38</v>
      </c>
      <c r="L33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29" t="str">
        <f>IF(RCH_hospital_admissions[[#This Row],[Patient Waittime]]&lt;=15,"Very Short",IF(RCH_hospital_admissions[[#This Row],[Patient Waittime]]&lt;=30,"Short", IF(RCH_hospital_admissions[[#This Row],[Patient Waittime]]&lt;=45,"Moderate","Long")))</f>
        <v>Moderate</v>
      </c>
    </row>
    <row r="3330" spans="1:13" x14ac:dyDescent="0.2">
      <c r="A3330" t="s">
        <v>5614</v>
      </c>
      <c r="B3330" s="1">
        <v>44851</v>
      </c>
      <c r="C3330" s="2">
        <v>0.59027777777777779</v>
      </c>
      <c r="D3330" t="s">
        <v>5615</v>
      </c>
      <c r="E3330" t="s">
        <v>13</v>
      </c>
      <c r="F3330">
        <v>38</v>
      </c>
      <c r="G3330" t="s">
        <v>14</v>
      </c>
      <c r="H3330" t="s">
        <v>83</v>
      </c>
      <c r="I3330" t="s">
        <v>33</v>
      </c>
      <c r="J3330">
        <v>8.5</v>
      </c>
      <c r="K3330">
        <v>44</v>
      </c>
      <c r="L33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30" t="str">
        <f>IF(RCH_hospital_admissions[[#This Row],[Patient Waittime]]&lt;=15,"Very Short",IF(RCH_hospital_admissions[[#This Row],[Patient Waittime]]&lt;=30,"Short", IF(RCH_hospital_admissions[[#This Row],[Patient Waittime]]&lt;=45,"Moderate","Long")))</f>
        <v>Moderate</v>
      </c>
    </row>
    <row r="3331" spans="1:13" x14ac:dyDescent="0.2">
      <c r="A3331" t="s">
        <v>5616</v>
      </c>
      <c r="B3331" s="1">
        <v>44590</v>
      </c>
      <c r="C3331" s="2">
        <v>0.69791666666666663</v>
      </c>
      <c r="D3331" t="s">
        <v>5617</v>
      </c>
      <c r="E3331" t="s">
        <v>20</v>
      </c>
      <c r="F3331">
        <v>24</v>
      </c>
      <c r="G3331" t="s">
        <v>14</v>
      </c>
      <c r="H3331" t="s">
        <v>21</v>
      </c>
      <c r="I3331" t="s">
        <v>16</v>
      </c>
      <c r="K3331">
        <v>19</v>
      </c>
      <c r="L33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331" t="str">
        <f>IF(RCH_hospital_admissions[[#This Row],[Patient Waittime]]&lt;=15,"Very Short",IF(RCH_hospital_admissions[[#This Row],[Patient Waittime]]&lt;=30,"Short", IF(RCH_hospital_admissions[[#This Row],[Patient Waittime]]&lt;=45,"Moderate","Long")))</f>
        <v>Short</v>
      </c>
    </row>
    <row r="3332" spans="1:13" x14ac:dyDescent="0.2">
      <c r="A3332" t="s">
        <v>5618</v>
      </c>
      <c r="B3332" s="1">
        <v>44474</v>
      </c>
      <c r="C3332" s="2">
        <v>0.89930555555555558</v>
      </c>
      <c r="D3332" t="s">
        <v>5619</v>
      </c>
      <c r="E3332" t="s">
        <v>20</v>
      </c>
      <c r="F3332">
        <v>33</v>
      </c>
      <c r="G3332" t="s">
        <v>14</v>
      </c>
      <c r="H3332" t="s">
        <v>43</v>
      </c>
      <c r="I3332" t="s">
        <v>16</v>
      </c>
      <c r="J3332">
        <v>7</v>
      </c>
      <c r="K3332">
        <v>29</v>
      </c>
      <c r="L33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32" t="str">
        <f>IF(RCH_hospital_admissions[[#This Row],[Patient Waittime]]&lt;=15,"Very Short",IF(RCH_hospital_admissions[[#This Row],[Patient Waittime]]&lt;=30,"Short", IF(RCH_hospital_admissions[[#This Row],[Patient Waittime]]&lt;=45,"Moderate","Long")))</f>
        <v>Short</v>
      </c>
    </row>
    <row r="3333" spans="1:13" x14ac:dyDescent="0.2">
      <c r="A3333" t="s">
        <v>5620</v>
      </c>
      <c r="B3333" s="1">
        <v>44406</v>
      </c>
      <c r="C3333" s="2">
        <v>0.65625</v>
      </c>
      <c r="D3333" t="s">
        <v>5621</v>
      </c>
      <c r="E3333" t="s">
        <v>20</v>
      </c>
      <c r="F3333">
        <v>50</v>
      </c>
      <c r="G3333" t="s">
        <v>187</v>
      </c>
      <c r="H3333" t="s">
        <v>38</v>
      </c>
      <c r="I3333" t="s">
        <v>33</v>
      </c>
      <c r="J3333">
        <v>4.5</v>
      </c>
      <c r="K3333">
        <v>33</v>
      </c>
      <c r="L33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333" t="str">
        <f>IF(RCH_hospital_admissions[[#This Row],[Patient Waittime]]&lt;=15,"Very Short",IF(RCH_hospital_admissions[[#This Row],[Patient Waittime]]&lt;=30,"Short", IF(RCH_hospital_admissions[[#This Row],[Patient Waittime]]&lt;=45,"Moderate","Long")))</f>
        <v>Moderate</v>
      </c>
    </row>
    <row r="3334" spans="1:13" x14ac:dyDescent="0.2">
      <c r="A3334" t="s">
        <v>5622</v>
      </c>
      <c r="B3334" s="1">
        <v>44208</v>
      </c>
      <c r="C3334" s="2">
        <v>0.44444444444444442</v>
      </c>
      <c r="D3334" t="s">
        <v>1035</v>
      </c>
      <c r="E3334" t="s">
        <v>20</v>
      </c>
      <c r="F3334">
        <v>23</v>
      </c>
      <c r="G3334" t="s">
        <v>14</v>
      </c>
      <c r="H3334" t="s">
        <v>43</v>
      </c>
      <c r="I3334" t="s">
        <v>16</v>
      </c>
      <c r="J3334">
        <v>9</v>
      </c>
      <c r="K3334">
        <v>18</v>
      </c>
      <c r="L33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334" t="str">
        <f>IF(RCH_hospital_admissions[[#This Row],[Patient Waittime]]&lt;=15,"Very Short",IF(RCH_hospital_admissions[[#This Row],[Patient Waittime]]&lt;=30,"Short", IF(RCH_hospital_admissions[[#This Row],[Patient Waittime]]&lt;=45,"Moderate","Long")))</f>
        <v>Short</v>
      </c>
    </row>
    <row r="3335" spans="1:13" x14ac:dyDescent="0.2">
      <c r="A3335" t="s">
        <v>5623</v>
      </c>
      <c r="B3335" s="1">
        <v>44595</v>
      </c>
      <c r="C3335" s="2">
        <v>0.78125</v>
      </c>
      <c r="D3335" t="s">
        <v>2421</v>
      </c>
      <c r="E3335" t="s">
        <v>13</v>
      </c>
      <c r="F3335">
        <v>37</v>
      </c>
      <c r="G3335" t="s">
        <v>14</v>
      </c>
      <c r="H3335" t="s">
        <v>21</v>
      </c>
      <c r="I3335" t="s">
        <v>16</v>
      </c>
      <c r="K3335">
        <v>21</v>
      </c>
      <c r="L33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35" t="str">
        <f>IF(RCH_hospital_admissions[[#This Row],[Patient Waittime]]&lt;=15,"Very Short",IF(RCH_hospital_admissions[[#This Row],[Patient Waittime]]&lt;=30,"Short", IF(RCH_hospital_admissions[[#This Row],[Patient Waittime]]&lt;=45,"Moderate","Long")))</f>
        <v>Short</v>
      </c>
    </row>
    <row r="3336" spans="1:13" x14ac:dyDescent="0.2">
      <c r="A3336" t="s">
        <v>5624</v>
      </c>
      <c r="B3336" s="1">
        <v>44572</v>
      </c>
      <c r="C3336" s="2">
        <v>0.62152777777777779</v>
      </c>
      <c r="D3336" t="s">
        <v>5625</v>
      </c>
      <c r="E3336" t="s">
        <v>13</v>
      </c>
      <c r="F3336">
        <v>74</v>
      </c>
      <c r="G3336" t="s">
        <v>14</v>
      </c>
      <c r="H3336" t="s">
        <v>38</v>
      </c>
      <c r="I3336" t="s">
        <v>16</v>
      </c>
      <c r="J3336">
        <v>6</v>
      </c>
      <c r="K3336">
        <v>31</v>
      </c>
      <c r="L33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336" t="str">
        <f>IF(RCH_hospital_admissions[[#This Row],[Patient Waittime]]&lt;=15,"Very Short",IF(RCH_hospital_admissions[[#This Row],[Patient Waittime]]&lt;=30,"Short", IF(RCH_hospital_admissions[[#This Row],[Patient Waittime]]&lt;=45,"Moderate","Long")))</f>
        <v>Moderate</v>
      </c>
    </row>
    <row r="3337" spans="1:13" x14ac:dyDescent="0.2">
      <c r="A3337" t="s">
        <v>5626</v>
      </c>
      <c r="B3337" s="1">
        <v>44847</v>
      </c>
      <c r="C3337" s="2">
        <v>0.80208333333333337</v>
      </c>
      <c r="D3337" t="s">
        <v>5627</v>
      </c>
      <c r="E3337" t="s">
        <v>13</v>
      </c>
      <c r="F3337">
        <v>33</v>
      </c>
      <c r="G3337" t="s">
        <v>14</v>
      </c>
      <c r="H3337" t="s">
        <v>43</v>
      </c>
      <c r="I3337" t="s">
        <v>16</v>
      </c>
      <c r="J3337">
        <v>8</v>
      </c>
      <c r="K3337">
        <v>30</v>
      </c>
      <c r="L33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37" t="str">
        <f>IF(RCH_hospital_admissions[[#This Row],[Patient Waittime]]&lt;=15,"Very Short",IF(RCH_hospital_admissions[[#This Row],[Patient Waittime]]&lt;=30,"Short", IF(RCH_hospital_admissions[[#This Row],[Patient Waittime]]&lt;=45,"Moderate","Long")))</f>
        <v>Short</v>
      </c>
    </row>
    <row r="3338" spans="1:13" x14ac:dyDescent="0.2">
      <c r="A3338" t="s">
        <v>5628</v>
      </c>
      <c r="B3338" s="1">
        <v>44305</v>
      </c>
      <c r="C3338" s="2">
        <v>0.97569444444444442</v>
      </c>
      <c r="D3338" t="s">
        <v>5629</v>
      </c>
      <c r="E3338" t="s">
        <v>13</v>
      </c>
      <c r="F3338">
        <v>38</v>
      </c>
      <c r="G3338" t="s">
        <v>14</v>
      </c>
      <c r="H3338" t="s">
        <v>114</v>
      </c>
      <c r="I3338" t="s">
        <v>16</v>
      </c>
      <c r="K3338">
        <v>27</v>
      </c>
      <c r="L33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38" t="str">
        <f>IF(RCH_hospital_admissions[[#This Row],[Patient Waittime]]&lt;=15,"Very Short",IF(RCH_hospital_admissions[[#This Row],[Patient Waittime]]&lt;=30,"Short", IF(RCH_hospital_admissions[[#This Row],[Patient Waittime]]&lt;=45,"Moderate","Long")))</f>
        <v>Short</v>
      </c>
    </row>
    <row r="3339" spans="1:13" x14ac:dyDescent="0.2">
      <c r="A3339" t="s">
        <v>5630</v>
      </c>
      <c r="B3339" s="1">
        <v>44751</v>
      </c>
      <c r="C3339" s="2">
        <v>0.29166666666666669</v>
      </c>
      <c r="D3339" t="s">
        <v>5631</v>
      </c>
      <c r="E3339" t="s">
        <v>20</v>
      </c>
      <c r="F3339">
        <v>39</v>
      </c>
      <c r="G3339" t="s">
        <v>14</v>
      </c>
      <c r="H3339" t="s">
        <v>43</v>
      </c>
      <c r="I3339" t="s">
        <v>16</v>
      </c>
      <c r="J3339">
        <v>4</v>
      </c>
      <c r="K3339">
        <v>26</v>
      </c>
      <c r="L33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39" t="str">
        <f>IF(RCH_hospital_admissions[[#This Row],[Patient Waittime]]&lt;=15,"Very Short",IF(RCH_hospital_admissions[[#This Row],[Patient Waittime]]&lt;=30,"Short", IF(RCH_hospital_admissions[[#This Row],[Patient Waittime]]&lt;=45,"Moderate","Long")))</f>
        <v>Short</v>
      </c>
    </row>
    <row r="3340" spans="1:13" x14ac:dyDescent="0.2">
      <c r="A3340" t="s">
        <v>5632</v>
      </c>
      <c r="B3340" s="1">
        <v>44252</v>
      </c>
      <c r="C3340" s="2">
        <v>0.44444444444444442</v>
      </c>
      <c r="D3340" t="s">
        <v>2914</v>
      </c>
      <c r="E3340" t="s">
        <v>20</v>
      </c>
      <c r="F3340">
        <v>64</v>
      </c>
      <c r="G3340" t="s">
        <v>74</v>
      </c>
      <c r="H3340" t="s">
        <v>21</v>
      </c>
      <c r="I3340" t="s">
        <v>33</v>
      </c>
      <c r="J3340">
        <v>5.5</v>
      </c>
      <c r="K3340">
        <v>38</v>
      </c>
      <c r="L33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340" t="str">
        <f>IF(RCH_hospital_admissions[[#This Row],[Patient Waittime]]&lt;=15,"Very Short",IF(RCH_hospital_admissions[[#This Row],[Patient Waittime]]&lt;=30,"Short", IF(RCH_hospital_admissions[[#This Row],[Patient Waittime]]&lt;=45,"Moderate","Long")))</f>
        <v>Moderate</v>
      </c>
    </row>
    <row r="3341" spans="1:13" x14ac:dyDescent="0.2">
      <c r="A3341" t="s">
        <v>5633</v>
      </c>
      <c r="B3341" s="1">
        <v>44436</v>
      </c>
      <c r="C3341" s="2">
        <v>0.3125</v>
      </c>
      <c r="D3341" t="s">
        <v>3494</v>
      </c>
      <c r="E3341" t="s">
        <v>13</v>
      </c>
      <c r="F3341">
        <v>38</v>
      </c>
      <c r="G3341" t="s">
        <v>14</v>
      </c>
      <c r="H3341" t="s">
        <v>21</v>
      </c>
      <c r="I3341" t="s">
        <v>16</v>
      </c>
      <c r="J3341">
        <v>8</v>
      </c>
      <c r="K3341">
        <v>39</v>
      </c>
      <c r="L33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41" t="str">
        <f>IF(RCH_hospital_admissions[[#This Row],[Patient Waittime]]&lt;=15,"Very Short",IF(RCH_hospital_admissions[[#This Row],[Patient Waittime]]&lt;=30,"Short", IF(RCH_hospital_admissions[[#This Row],[Patient Waittime]]&lt;=45,"Moderate","Long")))</f>
        <v>Moderate</v>
      </c>
    </row>
    <row r="3342" spans="1:13" x14ac:dyDescent="0.2">
      <c r="A3342" t="s">
        <v>5634</v>
      </c>
      <c r="B3342" s="1">
        <v>44839</v>
      </c>
      <c r="C3342" s="2">
        <v>0.13194444444444445</v>
      </c>
      <c r="D3342" t="s">
        <v>5635</v>
      </c>
      <c r="E3342" t="s">
        <v>20</v>
      </c>
      <c r="F3342">
        <v>11</v>
      </c>
      <c r="G3342" t="s">
        <v>14</v>
      </c>
      <c r="H3342" t="s">
        <v>27</v>
      </c>
      <c r="I3342" t="s">
        <v>16</v>
      </c>
      <c r="J3342">
        <v>6</v>
      </c>
      <c r="K3342">
        <v>12</v>
      </c>
      <c r="L33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342" t="str">
        <f>IF(RCH_hospital_admissions[[#This Row],[Patient Waittime]]&lt;=15,"Very Short",IF(RCH_hospital_admissions[[#This Row],[Patient Waittime]]&lt;=30,"Short", IF(RCH_hospital_admissions[[#This Row],[Patient Waittime]]&lt;=45,"Moderate","Long")))</f>
        <v>Very Short</v>
      </c>
    </row>
    <row r="3343" spans="1:13" x14ac:dyDescent="0.2">
      <c r="A3343" t="s">
        <v>5636</v>
      </c>
      <c r="B3343" s="1">
        <v>44357</v>
      </c>
      <c r="C3343" s="2">
        <v>0.65277777777777779</v>
      </c>
      <c r="D3343" t="s">
        <v>5169</v>
      </c>
      <c r="E3343" t="s">
        <v>13</v>
      </c>
      <c r="F3343">
        <v>45</v>
      </c>
      <c r="G3343" t="s">
        <v>14</v>
      </c>
      <c r="H3343" t="s">
        <v>15</v>
      </c>
      <c r="I3343" t="s">
        <v>16</v>
      </c>
      <c r="K3343">
        <v>28</v>
      </c>
      <c r="L33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343" t="str">
        <f>IF(RCH_hospital_admissions[[#This Row],[Patient Waittime]]&lt;=15,"Very Short",IF(RCH_hospital_admissions[[#This Row],[Patient Waittime]]&lt;=30,"Short", IF(RCH_hospital_admissions[[#This Row],[Patient Waittime]]&lt;=45,"Moderate","Long")))</f>
        <v>Short</v>
      </c>
    </row>
    <row r="3344" spans="1:13" x14ac:dyDescent="0.2">
      <c r="A3344" t="s">
        <v>5637</v>
      </c>
      <c r="B3344" s="1">
        <v>44636</v>
      </c>
      <c r="C3344" s="2">
        <v>0.75347222222222221</v>
      </c>
      <c r="D3344" t="s">
        <v>5638</v>
      </c>
      <c r="E3344" t="s">
        <v>20</v>
      </c>
      <c r="F3344">
        <v>5</v>
      </c>
      <c r="G3344" t="s">
        <v>24</v>
      </c>
      <c r="H3344" t="s">
        <v>27</v>
      </c>
      <c r="I3344" t="s">
        <v>16</v>
      </c>
      <c r="J3344">
        <v>9</v>
      </c>
      <c r="K3344">
        <v>31</v>
      </c>
      <c r="L33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344" t="str">
        <f>IF(RCH_hospital_admissions[[#This Row],[Patient Waittime]]&lt;=15,"Very Short",IF(RCH_hospital_admissions[[#This Row],[Patient Waittime]]&lt;=30,"Short", IF(RCH_hospital_admissions[[#This Row],[Patient Waittime]]&lt;=45,"Moderate","Long")))</f>
        <v>Moderate</v>
      </c>
    </row>
    <row r="3345" spans="1:13" x14ac:dyDescent="0.2">
      <c r="A3345" t="s">
        <v>5639</v>
      </c>
      <c r="B3345" s="1">
        <v>44241</v>
      </c>
      <c r="C3345" s="2">
        <v>0.4375</v>
      </c>
      <c r="D3345" t="s">
        <v>1734</v>
      </c>
      <c r="E3345" t="s">
        <v>13</v>
      </c>
      <c r="F3345">
        <v>16</v>
      </c>
      <c r="G3345" t="s">
        <v>14</v>
      </c>
      <c r="H3345" t="s">
        <v>27</v>
      </c>
      <c r="I3345" t="s">
        <v>16</v>
      </c>
      <c r="J3345">
        <v>8</v>
      </c>
      <c r="K3345">
        <v>14</v>
      </c>
      <c r="L33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345" t="str">
        <f>IF(RCH_hospital_admissions[[#This Row],[Patient Waittime]]&lt;=15,"Very Short",IF(RCH_hospital_admissions[[#This Row],[Patient Waittime]]&lt;=30,"Short", IF(RCH_hospital_admissions[[#This Row],[Patient Waittime]]&lt;=45,"Moderate","Long")))</f>
        <v>Very Short</v>
      </c>
    </row>
    <row r="3346" spans="1:13" x14ac:dyDescent="0.2">
      <c r="A3346" t="s">
        <v>5640</v>
      </c>
      <c r="B3346" s="1">
        <v>44602</v>
      </c>
      <c r="C3346" s="2">
        <v>0.98263888888888884</v>
      </c>
      <c r="D3346" t="s">
        <v>5641</v>
      </c>
      <c r="E3346" t="s">
        <v>13</v>
      </c>
      <c r="F3346">
        <v>35</v>
      </c>
      <c r="G3346" t="s">
        <v>14</v>
      </c>
      <c r="H3346" t="s">
        <v>15</v>
      </c>
      <c r="I3346" t="s">
        <v>16</v>
      </c>
      <c r="J3346">
        <v>6</v>
      </c>
      <c r="K3346">
        <v>34</v>
      </c>
      <c r="L33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46" t="str">
        <f>IF(RCH_hospital_admissions[[#This Row],[Patient Waittime]]&lt;=15,"Very Short",IF(RCH_hospital_admissions[[#This Row],[Patient Waittime]]&lt;=30,"Short", IF(RCH_hospital_admissions[[#This Row],[Patient Waittime]]&lt;=45,"Moderate","Long")))</f>
        <v>Moderate</v>
      </c>
    </row>
    <row r="3347" spans="1:13" x14ac:dyDescent="0.2">
      <c r="A3347" t="s">
        <v>5642</v>
      </c>
      <c r="B3347" s="1">
        <v>44597</v>
      </c>
      <c r="C3347" s="2">
        <v>0.75694444444444442</v>
      </c>
      <c r="D3347" t="s">
        <v>4873</v>
      </c>
      <c r="E3347" t="s">
        <v>20</v>
      </c>
      <c r="F3347">
        <v>72</v>
      </c>
      <c r="G3347" t="s">
        <v>14</v>
      </c>
      <c r="H3347" t="s">
        <v>15</v>
      </c>
      <c r="I3347" t="s">
        <v>33</v>
      </c>
      <c r="J3347">
        <v>6.5</v>
      </c>
      <c r="K3347">
        <v>39</v>
      </c>
      <c r="L33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347" t="str">
        <f>IF(RCH_hospital_admissions[[#This Row],[Patient Waittime]]&lt;=15,"Very Short",IF(RCH_hospital_admissions[[#This Row],[Patient Waittime]]&lt;=30,"Short", IF(RCH_hospital_admissions[[#This Row],[Patient Waittime]]&lt;=45,"Moderate","Long")))</f>
        <v>Moderate</v>
      </c>
    </row>
    <row r="3348" spans="1:13" x14ac:dyDescent="0.2">
      <c r="A3348" t="s">
        <v>5643</v>
      </c>
      <c r="B3348" s="1">
        <v>44413</v>
      </c>
      <c r="C3348" s="2">
        <v>0.3125</v>
      </c>
      <c r="D3348" t="s">
        <v>5644</v>
      </c>
      <c r="E3348" t="s">
        <v>13</v>
      </c>
      <c r="F3348">
        <v>16</v>
      </c>
      <c r="G3348" t="s">
        <v>14</v>
      </c>
      <c r="H3348" t="s">
        <v>27</v>
      </c>
      <c r="I3348" t="s">
        <v>16</v>
      </c>
      <c r="J3348">
        <v>7</v>
      </c>
      <c r="K3348">
        <v>27</v>
      </c>
      <c r="L33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348" t="str">
        <f>IF(RCH_hospital_admissions[[#This Row],[Patient Waittime]]&lt;=15,"Very Short",IF(RCH_hospital_admissions[[#This Row],[Patient Waittime]]&lt;=30,"Short", IF(RCH_hospital_admissions[[#This Row],[Patient Waittime]]&lt;=45,"Moderate","Long")))</f>
        <v>Short</v>
      </c>
    </row>
    <row r="3349" spans="1:13" x14ac:dyDescent="0.2">
      <c r="A3349" t="s">
        <v>5645</v>
      </c>
      <c r="B3349" s="1">
        <v>44882</v>
      </c>
      <c r="C3349" s="2">
        <v>0.83680555555555558</v>
      </c>
      <c r="D3349" t="s">
        <v>3036</v>
      </c>
      <c r="E3349" t="s">
        <v>20</v>
      </c>
      <c r="F3349">
        <v>26</v>
      </c>
      <c r="G3349" t="s">
        <v>14</v>
      </c>
      <c r="H3349" t="s">
        <v>15</v>
      </c>
      <c r="I3349" t="s">
        <v>16</v>
      </c>
      <c r="J3349">
        <v>7</v>
      </c>
      <c r="K3349">
        <v>46</v>
      </c>
      <c r="L33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349" t="str">
        <f>IF(RCH_hospital_admissions[[#This Row],[Patient Waittime]]&lt;=15,"Very Short",IF(RCH_hospital_admissions[[#This Row],[Patient Waittime]]&lt;=30,"Short", IF(RCH_hospital_admissions[[#This Row],[Patient Waittime]]&lt;=45,"Moderate","Long")))</f>
        <v>Long</v>
      </c>
    </row>
    <row r="3350" spans="1:13" x14ac:dyDescent="0.2">
      <c r="A3350" t="s">
        <v>5646</v>
      </c>
      <c r="B3350" s="1">
        <v>44899</v>
      </c>
      <c r="C3350" s="2">
        <v>0.79166666666666663</v>
      </c>
      <c r="D3350" t="s">
        <v>5647</v>
      </c>
      <c r="E3350" t="s">
        <v>13</v>
      </c>
      <c r="F3350">
        <v>27</v>
      </c>
      <c r="G3350" t="s">
        <v>14</v>
      </c>
      <c r="H3350" t="s">
        <v>21</v>
      </c>
      <c r="I3350" t="s">
        <v>16</v>
      </c>
      <c r="J3350">
        <v>6</v>
      </c>
      <c r="K3350">
        <v>42</v>
      </c>
      <c r="L33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350" t="str">
        <f>IF(RCH_hospital_admissions[[#This Row],[Patient Waittime]]&lt;=15,"Very Short",IF(RCH_hospital_admissions[[#This Row],[Patient Waittime]]&lt;=30,"Short", IF(RCH_hospital_admissions[[#This Row],[Patient Waittime]]&lt;=45,"Moderate","Long")))</f>
        <v>Moderate</v>
      </c>
    </row>
    <row r="3351" spans="1:13" x14ac:dyDescent="0.2">
      <c r="A3351" t="s">
        <v>5648</v>
      </c>
      <c r="B3351" s="1">
        <v>44323</v>
      </c>
      <c r="C3351" s="2">
        <v>0.71527777777777779</v>
      </c>
      <c r="D3351" t="s">
        <v>4770</v>
      </c>
      <c r="E3351" t="s">
        <v>20</v>
      </c>
      <c r="F3351">
        <v>27</v>
      </c>
      <c r="G3351" t="s">
        <v>24</v>
      </c>
      <c r="H3351" t="s">
        <v>83</v>
      </c>
      <c r="I3351" t="s">
        <v>33</v>
      </c>
      <c r="J3351">
        <v>4.5</v>
      </c>
      <c r="K3351">
        <v>39</v>
      </c>
      <c r="L33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351" t="str">
        <f>IF(RCH_hospital_admissions[[#This Row],[Patient Waittime]]&lt;=15,"Very Short",IF(RCH_hospital_admissions[[#This Row],[Patient Waittime]]&lt;=30,"Short", IF(RCH_hospital_admissions[[#This Row],[Patient Waittime]]&lt;=45,"Moderate","Long")))</f>
        <v>Moderate</v>
      </c>
    </row>
    <row r="3352" spans="1:13" x14ac:dyDescent="0.2">
      <c r="A3352" t="s">
        <v>5649</v>
      </c>
      <c r="B3352" s="1">
        <v>44458</v>
      </c>
      <c r="C3352" s="2">
        <v>0.80208333333333337</v>
      </c>
      <c r="D3352" t="s">
        <v>892</v>
      </c>
      <c r="E3352" t="s">
        <v>20</v>
      </c>
      <c r="F3352">
        <v>71</v>
      </c>
      <c r="G3352" t="s">
        <v>14</v>
      </c>
      <c r="H3352" t="s">
        <v>15</v>
      </c>
      <c r="I3352" t="s">
        <v>16</v>
      </c>
      <c r="J3352">
        <v>5</v>
      </c>
      <c r="K3352">
        <v>22</v>
      </c>
      <c r="L33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352" t="str">
        <f>IF(RCH_hospital_admissions[[#This Row],[Patient Waittime]]&lt;=15,"Very Short",IF(RCH_hospital_admissions[[#This Row],[Patient Waittime]]&lt;=30,"Short", IF(RCH_hospital_admissions[[#This Row],[Patient Waittime]]&lt;=45,"Moderate","Long")))</f>
        <v>Short</v>
      </c>
    </row>
    <row r="3353" spans="1:13" x14ac:dyDescent="0.2">
      <c r="A3353" t="s">
        <v>5650</v>
      </c>
      <c r="B3353" s="1">
        <v>44272</v>
      </c>
      <c r="C3353" s="2">
        <v>0.11458333333333333</v>
      </c>
      <c r="D3353" t="s">
        <v>3083</v>
      </c>
      <c r="E3353" t="s">
        <v>20</v>
      </c>
      <c r="F3353">
        <v>44</v>
      </c>
      <c r="G3353" t="s">
        <v>24</v>
      </c>
      <c r="H3353" t="s">
        <v>43</v>
      </c>
      <c r="I3353" t="s">
        <v>16</v>
      </c>
      <c r="J3353">
        <v>5</v>
      </c>
      <c r="K3353">
        <v>22</v>
      </c>
      <c r="L33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53" t="str">
        <f>IF(RCH_hospital_admissions[[#This Row],[Patient Waittime]]&lt;=15,"Very Short",IF(RCH_hospital_admissions[[#This Row],[Patient Waittime]]&lt;=30,"Short", IF(RCH_hospital_admissions[[#This Row],[Patient Waittime]]&lt;=45,"Moderate","Long")))</f>
        <v>Short</v>
      </c>
    </row>
    <row r="3354" spans="1:13" x14ac:dyDescent="0.2">
      <c r="A3354" t="s">
        <v>5651</v>
      </c>
      <c r="B3354" s="1">
        <v>44370</v>
      </c>
      <c r="C3354" s="2">
        <v>0.84722222222222221</v>
      </c>
      <c r="D3354" t="s">
        <v>455</v>
      </c>
      <c r="E3354" t="s">
        <v>13</v>
      </c>
      <c r="F3354">
        <v>75</v>
      </c>
      <c r="G3354" t="s">
        <v>14</v>
      </c>
      <c r="H3354" t="s">
        <v>114</v>
      </c>
      <c r="I3354" t="s">
        <v>33</v>
      </c>
      <c r="J3354">
        <v>6.5</v>
      </c>
      <c r="K3354">
        <v>17</v>
      </c>
      <c r="L33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354" t="str">
        <f>IF(RCH_hospital_admissions[[#This Row],[Patient Waittime]]&lt;=15,"Very Short",IF(RCH_hospital_admissions[[#This Row],[Patient Waittime]]&lt;=30,"Short", IF(RCH_hospital_admissions[[#This Row],[Patient Waittime]]&lt;=45,"Moderate","Long")))</f>
        <v>Short</v>
      </c>
    </row>
    <row r="3355" spans="1:13" x14ac:dyDescent="0.2">
      <c r="A3355" t="s">
        <v>5652</v>
      </c>
      <c r="B3355" s="1">
        <v>44645</v>
      </c>
      <c r="C3355" s="2">
        <v>0.50694444444444442</v>
      </c>
      <c r="D3355" t="s">
        <v>5653</v>
      </c>
      <c r="E3355" t="s">
        <v>13</v>
      </c>
      <c r="F3355">
        <v>34</v>
      </c>
      <c r="G3355" t="s">
        <v>14</v>
      </c>
      <c r="H3355" t="s">
        <v>43</v>
      </c>
      <c r="I3355" t="s">
        <v>33</v>
      </c>
      <c r="J3355">
        <v>5.5</v>
      </c>
      <c r="K3355">
        <v>38</v>
      </c>
      <c r="L33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55" t="str">
        <f>IF(RCH_hospital_admissions[[#This Row],[Patient Waittime]]&lt;=15,"Very Short",IF(RCH_hospital_admissions[[#This Row],[Patient Waittime]]&lt;=30,"Short", IF(RCH_hospital_admissions[[#This Row],[Patient Waittime]]&lt;=45,"Moderate","Long")))</f>
        <v>Moderate</v>
      </c>
    </row>
    <row r="3356" spans="1:13" x14ac:dyDescent="0.2">
      <c r="A3356" t="s">
        <v>5654</v>
      </c>
      <c r="B3356" s="1">
        <v>44241</v>
      </c>
      <c r="C3356" s="2">
        <v>0.55555555555555558</v>
      </c>
      <c r="D3356" t="s">
        <v>1304</v>
      </c>
      <c r="E3356" t="s">
        <v>13</v>
      </c>
      <c r="F3356">
        <v>74</v>
      </c>
      <c r="G3356" t="s">
        <v>24</v>
      </c>
      <c r="H3356" t="s">
        <v>38</v>
      </c>
      <c r="I3356" t="s">
        <v>16</v>
      </c>
      <c r="J3356">
        <v>9</v>
      </c>
      <c r="K3356">
        <v>34</v>
      </c>
      <c r="L33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356" t="str">
        <f>IF(RCH_hospital_admissions[[#This Row],[Patient Waittime]]&lt;=15,"Very Short",IF(RCH_hospital_admissions[[#This Row],[Patient Waittime]]&lt;=30,"Short", IF(RCH_hospital_admissions[[#This Row],[Patient Waittime]]&lt;=45,"Moderate","Long")))</f>
        <v>Moderate</v>
      </c>
    </row>
    <row r="3357" spans="1:13" x14ac:dyDescent="0.2">
      <c r="A3357" t="s">
        <v>5655</v>
      </c>
      <c r="B3357" s="1">
        <v>44878</v>
      </c>
      <c r="C3357" s="2">
        <v>0.40972222222222221</v>
      </c>
      <c r="D3357" t="s">
        <v>5656</v>
      </c>
      <c r="E3357" t="s">
        <v>13</v>
      </c>
      <c r="F3357">
        <v>24</v>
      </c>
      <c r="G3357" t="s">
        <v>14</v>
      </c>
      <c r="H3357" t="s">
        <v>32</v>
      </c>
      <c r="I3357" t="s">
        <v>33</v>
      </c>
      <c r="K3357">
        <v>31</v>
      </c>
      <c r="L33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357" t="str">
        <f>IF(RCH_hospital_admissions[[#This Row],[Patient Waittime]]&lt;=15,"Very Short",IF(RCH_hospital_admissions[[#This Row],[Patient Waittime]]&lt;=30,"Short", IF(RCH_hospital_admissions[[#This Row],[Patient Waittime]]&lt;=45,"Moderate","Long")))</f>
        <v>Moderate</v>
      </c>
    </row>
    <row r="3358" spans="1:13" x14ac:dyDescent="0.2">
      <c r="A3358" t="s">
        <v>5657</v>
      </c>
      <c r="B3358" s="1">
        <v>44254</v>
      </c>
      <c r="C3358" s="2">
        <v>0.70833333333333337</v>
      </c>
      <c r="D3358" t="s">
        <v>5658</v>
      </c>
      <c r="E3358" t="s">
        <v>13</v>
      </c>
      <c r="F3358">
        <v>71</v>
      </c>
      <c r="G3358" t="s">
        <v>14</v>
      </c>
      <c r="H3358" t="s">
        <v>15</v>
      </c>
      <c r="I3358" t="s">
        <v>16</v>
      </c>
      <c r="J3358">
        <v>8</v>
      </c>
      <c r="K3358">
        <v>37</v>
      </c>
      <c r="L33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358" t="str">
        <f>IF(RCH_hospital_admissions[[#This Row],[Patient Waittime]]&lt;=15,"Very Short",IF(RCH_hospital_admissions[[#This Row],[Patient Waittime]]&lt;=30,"Short", IF(RCH_hospital_admissions[[#This Row],[Patient Waittime]]&lt;=45,"Moderate","Long")))</f>
        <v>Moderate</v>
      </c>
    </row>
    <row r="3359" spans="1:13" x14ac:dyDescent="0.2">
      <c r="A3359" t="s">
        <v>5659</v>
      </c>
      <c r="B3359" s="1">
        <v>44770</v>
      </c>
      <c r="C3359" s="2">
        <v>0.77430555555555558</v>
      </c>
      <c r="D3359" t="s">
        <v>5660</v>
      </c>
      <c r="E3359" t="s">
        <v>20</v>
      </c>
      <c r="F3359">
        <v>48</v>
      </c>
      <c r="G3359" t="s">
        <v>14</v>
      </c>
      <c r="H3359" t="s">
        <v>83</v>
      </c>
      <c r="I3359" t="s">
        <v>33</v>
      </c>
      <c r="J3359">
        <v>8.5</v>
      </c>
      <c r="K3359">
        <v>28</v>
      </c>
      <c r="L33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359" t="str">
        <f>IF(RCH_hospital_admissions[[#This Row],[Patient Waittime]]&lt;=15,"Very Short",IF(RCH_hospital_admissions[[#This Row],[Patient Waittime]]&lt;=30,"Short", IF(RCH_hospital_admissions[[#This Row],[Patient Waittime]]&lt;=45,"Moderate","Long")))</f>
        <v>Short</v>
      </c>
    </row>
    <row r="3360" spans="1:13" x14ac:dyDescent="0.2">
      <c r="A3360" t="s">
        <v>5661</v>
      </c>
      <c r="B3360" s="1">
        <v>44470</v>
      </c>
      <c r="C3360" s="2">
        <v>0.66666666666666663</v>
      </c>
      <c r="D3360" t="s">
        <v>436</v>
      </c>
      <c r="E3360" t="s">
        <v>13</v>
      </c>
      <c r="F3360">
        <v>47</v>
      </c>
      <c r="G3360" t="s">
        <v>74</v>
      </c>
      <c r="H3360" t="s">
        <v>15</v>
      </c>
      <c r="I3360" t="s">
        <v>33</v>
      </c>
      <c r="J3360">
        <v>4.5</v>
      </c>
      <c r="K3360">
        <v>23</v>
      </c>
      <c r="L33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360" t="str">
        <f>IF(RCH_hospital_admissions[[#This Row],[Patient Waittime]]&lt;=15,"Very Short",IF(RCH_hospital_admissions[[#This Row],[Patient Waittime]]&lt;=30,"Short", IF(RCH_hospital_admissions[[#This Row],[Patient Waittime]]&lt;=45,"Moderate","Long")))</f>
        <v>Short</v>
      </c>
    </row>
    <row r="3361" spans="1:13" x14ac:dyDescent="0.2">
      <c r="A3361" t="s">
        <v>5662</v>
      </c>
      <c r="B3361" s="1">
        <v>44564</v>
      </c>
      <c r="C3361" s="2">
        <v>0.2013888888888889</v>
      </c>
      <c r="D3361" t="s">
        <v>1043</v>
      </c>
      <c r="E3361" t="s">
        <v>13</v>
      </c>
      <c r="F3361">
        <v>46</v>
      </c>
      <c r="G3361" t="s">
        <v>14</v>
      </c>
      <c r="H3361" t="s">
        <v>83</v>
      </c>
      <c r="I3361" t="s">
        <v>33</v>
      </c>
      <c r="J3361">
        <v>9.5</v>
      </c>
      <c r="K3361">
        <v>32</v>
      </c>
      <c r="L33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361" t="str">
        <f>IF(RCH_hospital_admissions[[#This Row],[Patient Waittime]]&lt;=15,"Very Short",IF(RCH_hospital_admissions[[#This Row],[Patient Waittime]]&lt;=30,"Short", IF(RCH_hospital_admissions[[#This Row],[Patient Waittime]]&lt;=45,"Moderate","Long")))</f>
        <v>Moderate</v>
      </c>
    </row>
    <row r="3362" spans="1:13" x14ac:dyDescent="0.2">
      <c r="A3362" t="s">
        <v>5663</v>
      </c>
      <c r="B3362" s="1">
        <v>44369</v>
      </c>
      <c r="C3362" s="2">
        <v>0.67013888888888884</v>
      </c>
      <c r="D3362" t="s">
        <v>5030</v>
      </c>
      <c r="E3362" t="s">
        <v>13</v>
      </c>
      <c r="F3362">
        <v>48</v>
      </c>
      <c r="G3362" t="s">
        <v>24</v>
      </c>
      <c r="H3362" t="s">
        <v>32</v>
      </c>
      <c r="I3362" t="s">
        <v>33</v>
      </c>
      <c r="J3362">
        <v>6.5</v>
      </c>
      <c r="K3362">
        <v>28</v>
      </c>
      <c r="L33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362" t="str">
        <f>IF(RCH_hospital_admissions[[#This Row],[Patient Waittime]]&lt;=15,"Very Short",IF(RCH_hospital_admissions[[#This Row],[Patient Waittime]]&lt;=30,"Short", IF(RCH_hospital_admissions[[#This Row],[Patient Waittime]]&lt;=45,"Moderate","Long")))</f>
        <v>Short</v>
      </c>
    </row>
    <row r="3363" spans="1:13" x14ac:dyDescent="0.2">
      <c r="A3363" t="s">
        <v>5664</v>
      </c>
      <c r="B3363" s="1">
        <v>44312</v>
      </c>
      <c r="C3363" s="2">
        <v>0.49652777777777779</v>
      </c>
      <c r="D3363" t="s">
        <v>5665</v>
      </c>
      <c r="E3363" t="s">
        <v>13</v>
      </c>
      <c r="F3363">
        <v>49</v>
      </c>
      <c r="G3363" t="s">
        <v>14</v>
      </c>
      <c r="H3363" t="s">
        <v>114</v>
      </c>
      <c r="I3363" t="s">
        <v>16</v>
      </c>
      <c r="K3363">
        <v>32</v>
      </c>
      <c r="L33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363" t="str">
        <f>IF(RCH_hospital_admissions[[#This Row],[Patient Waittime]]&lt;=15,"Very Short",IF(RCH_hospital_admissions[[#This Row],[Patient Waittime]]&lt;=30,"Short", IF(RCH_hospital_admissions[[#This Row],[Patient Waittime]]&lt;=45,"Moderate","Long")))</f>
        <v>Moderate</v>
      </c>
    </row>
    <row r="3364" spans="1:13" x14ac:dyDescent="0.2">
      <c r="A3364" t="s">
        <v>5666</v>
      </c>
      <c r="B3364" s="1">
        <v>44716</v>
      </c>
      <c r="C3364" s="2">
        <v>0.62152777777777779</v>
      </c>
      <c r="D3364" t="s">
        <v>1008</v>
      </c>
      <c r="E3364" t="s">
        <v>13</v>
      </c>
      <c r="F3364">
        <v>4</v>
      </c>
      <c r="G3364" t="s">
        <v>14</v>
      </c>
      <c r="H3364" t="s">
        <v>15</v>
      </c>
      <c r="I3364" t="s">
        <v>33</v>
      </c>
      <c r="K3364">
        <v>36</v>
      </c>
      <c r="L33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364" t="str">
        <f>IF(RCH_hospital_admissions[[#This Row],[Patient Waittime]]&lt;=15,"Very Short",IF(RCH_hospital_admissions[[#This Row],[Patient Waittime]]&lt;=30,"Short", IF(RCH_hospital_admissions[[#This Row],[Patient Waittime]]&lt;=45,"Moderate","Long")))</f>
        <v>Moderate</v>
      </c>
    </row>
    <row r="3365" spans="1:13" x14ac:dyDescent="0.2">
      <c r="A3365" t="s">
        <v>5667</v>
      </c>
      <c r="B3365" s="1">
        <v>44632</v>
      </c>
      <c r="C3365" s="2">
        <v>0.72569444444444442</v>
      </c>
      <c r="D3365" t="s">
        <v>5668</v>
      </c>
      <c r="E3365" t="s">
        <v>20</v>
      </c>
      <c r="F3365">
        <v>62</v>
      </c>
      <c r="G3365" t="s">
        <v>14</v>
      </c>
      <c r="H3365" t="s">
        <v>43</v>
      </c>
      <c r="I3365" t="s">
        <v>16</v>
      </c>
      <c r="J3365">
        <v>8</v>
      </c>
      <c r="K3365">
        <v>26</v>
      </c>
      <c r="L33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365" t="str">
        <f>IF(RCH_hospital_admissions[[#This Row],[Patient Waittime]]&lt;=15,"Very Short",IF(RCH_hospital_admissions[[#This Row],[Patient Waittime]]&lt;=30,"Short", IF(RCH_hospital_admissions[[#This Row],[Patient Waittime]]&lt;=45,"Moderate","Long")))</f>
        <v>Short</v>
      </c>
    </row>
    <row r="3366" spans="1:13" x14ac:dyDescent="0.2">
      <c r="A3366" t="s">
        <v>5669</v>
      </c>
      <c r="B3366" s="1">
        <v>44301</v>
      </c>
      <c r="C3366" s="2">
        <v>0.52430555555555558</v>
      </c>
      <c r="D3366" t="s">
        <v>1463</v>
      </c>
      <c r="E3366" t="s">
        <v>13</v>
      </c>
      <c r="F3366">
        <v>38</v>
      </c>
      <c r="G3366" t="s">
        <v>14</v>
      </c>
      <c r="H3366" t="s">
        <v>38</v>
      </c>
      <c r="I3366" t="s">
        <v>16</v>
      </c>
      <c r="J3366">
        <v>5</v>
      </c>
      <c r="K3366">
        <v>45</v>
      </c>
      <c r="L33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66" t="str">
        <f>IF(RCH_hospital_admissions[[#This Row],[Patient Waittime]]&lt;=15,"Very Short",IF(RCH_hospital_admissions[[#This Row],[Patient Waittime]]&lt;=30,"Short", IF(RCH_hospital_admissions[[#This Row],[Patient Waittime]]&lt;=45,"Moderate","Long")))</f>
        <v>Moderate</v>
      </c>
    </row>
    <row r="3367" spans="1:13" x14ac:dyDescent="0.2">
      <c r="A3367" t="s">
        <v>5670</v>
      </c>
      <c r="B3367" s="1">
        <v>44582</v>
      </c>
      <c r="C3367" s="2">
        <v>0.84027777777777779</v>
      </c>
      <c r="D3367" t="s">
        <v>5671</v>
      </c>
      <c r="E3367" t="s">
        <v>20</v>
      </c>
      <c r="F3367">
        <v>41</v>
      </c>
      <c r="G3367" t="s">
        <v>14</v>
      </c>
      <c r="H3367" t="s">
        <v>43</v>
      </c>
      <c r="I3367" t="s">
        <v>33</v>
      </c>
      <c r="J3367">
        <v>6.5</v>
      </c>
      <c r="K3367">
        <v>36</v>
      </c>
      <c r="L33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67" t="str">
        <f>IF(RCH_hospital_admissions[[#This Row],[Patient Waittime]]&lt;=15,"Very Short",IF(RCH_hospital_admissions[[#This Row],[Patient Waittime]]&lt;=30,"Short", IF(RCH_hospital_admissions[[#This Row],[Patient Waittime]]&lt;=45,"Moderate","Long")))</f>
        <v>Moderate</v>
      </c>
    </row>
    <row r="3368" spans="1:13" x14ac:dyDescent="0.2">
      <c r="A3368" t="s">
        <v>5672</v>
      </c>
      <c r="B3368" s="1">
        <v>44733</v>
      </c>
      <c r="C3368" s="2">
        <v>0.75</v>
      </c>
      <c r="D3368" t="s">
        <v>5673</v>
      </c>
      <c r="E3368" t="s">
        <v>20</v>
      </c>
      <c r="F3368">
        <v>42</v>
      </c>
      <c r="G3368" t="s">
        <v>14</v>
      </c>
      <c r="H3368" t="s">
        <v>43</v>
      </c>
      <c r="I3368" t="s">
        <v>16</v>
      </c>
      <c r="J3368">
        <v>7</v>
      </c>
      <c r="K3368">
        <v>35</v>
      </c>
      <c r="L33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68" t="str">
        <f>IF(RCH_hospital_admissions[[#This Row],[Patient Waittime]]&lt;=15,"Very Short",IF(RCH_hospital_admissions[[#This Row],[Patient Waittime]]&lt;=30,"Short", IF(RCH_hospital_admissions[[#This Row],[Patient Waittime]]&lt;=45,"Moderate","Long")))</f>
        <v>Moderate</v>
      </c>
    </row>
    <row r="3369" spans="1:13" x14ac:dyDescent="0.2">
      <c r="A3369" t="s">
        <v>5674</v>
      </c>
      <c r="B3369" s="1">
        <v>44869</v>
      </c>
      <c r="C3369" s="2">
        <v>0.66319444444444442</v>
      </c>
      <c r="D3369" t="s">
        <v>5675</v>
      </c>
      <c r="E3369" t="s">
        <v>20</v>
      </c>
      <c r="F3369">
        <v>23</v>
      </c>
      <c r="G3369" t="s">
        <v>14</v>
      </c>
      <c r="H3369" t="s">
        <v>15</v>
      </c>
      <c r="I3369" t="s">
        <v>16</v>
      </c>
      <c r="J3369">
        <v>7</v>
      </c>
      <c r="K3369">
        <v>28</v>
      </c>
      <c r="L33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369" t="str">
        <f>IF(RCH_hospital_admissions[[#This Row],[Patient Waittime]]&lt;=15,"Very Short",IF(RCH_hospital_admissions[[#This Row],[Patient Waittime]]&lt;=30,"Short", IF(RCH_hospital_admissions[[#This Row],[Patient Waittime]]&lt;=45,"Moderate","Long")))</f>
        <v>Short</v>
      </c>
    </row>
    <row r="3370" spans="1:13" x14ac:dyDescent="0.2">
      <c r="A3370" t="s">
        <v>5676</v>
      </c>
      <c r="B3370" s="1">
        <v>44479</v>
      </c>
      <c r="C3370" s="2">
        <v>0.53819444444444442</v>
      </c>
      <c r="D3370" t="s">
        <v>5677</v>
      </c>
      <c r="E3370" t="s">
        <v>20</v>
      </c>
      <c r="F3370">
        <v>77</v>
      </c>
      <c r="G3370" t="s">
        <v>14</v>
      </c>
      <c r="H3370" t="s">
        <v>15</v>
      </c>
      <c r="I3370" t="s">
        <v>16</v>
      </c>
      <c r="J3370">
        <v>7</v>
      </c>
      <c r="K3370">
        <v>44</v>
      </c>
      <c r="L33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370" t="str">
        <f>IF(RCH_hospital_admissions[[#This Row],[Patient Waittime]]&lt;=15,"Very Short",IF(RCH_hospital_admissions[[#This Row],[Patient Waittime]]&lt;=30,"Short", IF(RCH_hospital_admissions[[#This Row],[Patient Waittime]]&lt;=45,"Moderate","Long")))</f>
        <v>Moderate</v>
      </c>
    </row>
    <row r="3371" spans="1:13" x14ac:dyDescent="0.2">
      <c r="A3371" t="s">
        <v>5678</v>
      </c>
      <c r="B3371" s="1">
        <v>44250</v>
      </c>
      <c r="C3371" s="2">
        <v>0.62152777777777779</v>
      </c>
      <c r="D3371" t="s">
        <v>4090</v>
      </c>
      <c r="E3371" t="s">
        <v>20</v>
      </c>
      <c r="F3371">
        <v>47</v>
      </c>
      <c r="G3371" t="s">
        <v>14</v>
      </c>
      <c r="H3371" t="s">
        <v>21</v>
      </c>
      <c r="I3371" t="s">
        <v>16</v>
      </c>
      <c r="J3371">
        <v>6</v>
      </c>
      <c r="K3371">
        <v>45</v>
      </c>
      <c r="L33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371" t="str">
        <f>IF(RCH_hospital_admissions[[#This Row],[Patient Waittime]]&lt;=15,"Very Short",IF(RCH_hospital_admissions[[#This Row],[Patient Waittime]]&lt;=30,"Short", IF(RCH_hospital_admissions[[#This Row],[Patient Waittime]]&lt;=45,"Moderate","Long")))</f>
        <v>Moderate</v>
      </c>
    </row>
    <row r="3372" spans="1:13" x14ac:dyDescent="0.2">
      <c r="A3372" t="s">
        <v>5679</v>
      </c>
      <c r="B3372" s="1">
        <v>44591</v>
      </c>
      <c r="C3372" s="2">
        <v>0.14930555555555555</v>
      </c>
      <c r="D3372" t="s">
        <v>5680</v>
      </c>
      <c r="E3372" t="s">
        <v>20</v>
      </c>
      <c r="F3372">
        <v>54</v>
      </c>
      <c r="G3372" t="s">
        <v>14</v>
      </c>
      <c r="H3372" t="s">
        <v>43</v>
      </c>
      <c r="I3372" t="s">
        <v>33</v>
      </c>
      <c r="J3372">
        <v>3.5</v>
      </c>
      <c r="K3372">
        <v>41</v>
      </c>
      <c r="L33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372" t="str">
        <f>IF(RCH_hospital_admissions[[#This Row],[Patient Waittime]]&lt;=15,"Very Short",IF(RCH_hospital_admissions[[#This Row],[Patient Waittime]]&lt;=30,"Short", IF(RCH_hospital_admissions[[#This Row],[Patient Waittime]]&lt;=45,"Moderate","Long")))</f>
        <v>Moderate</v>
      </c>
    </row>
    <row r="3373" spans="1:13" x14ac:dyDescent="0.2">
      <c r="A3373" t="s">
        <v>5681</v>
      </c>
      <c r="B3373" s="1">
        <v>44576</v>
      </c>
      <c r="C3373" s="2">
        <v>0.72916666666666663</v>
      </c>
      <c r="D3373" t="s">
        <v>2043</v>
      </c>
      <c r="E3373" t="s">
        <v>13</v>
      </c>
      <c r="F3373">
        <v>53</v>
      </c>
      <c r="G3373" t="s">
        <v>14</v>
      </c>
      <c r="H3373" t="s">
        <v>43</v>
      </c>
      <c r="I3373" t="s">
        <v>33</v>
      </c>
      <c r="J3373">
        <v>6.5</v>
      </c>
      <c r="K3373">
        <v>35</v>
      </c>
      <c r="L33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373" t="str">
        <f>IF(RCH_hospital_admissions[[#This Row],[Patient Waittime]]&lt;=15,"Very Short",IF(RCH_hospital_admissions[[#This Row],[Patient Waittime]]&lt;=30,"Short", IF(RCH_hospital_admissions[[#This Row],[Patient Waittime]]&lt;=45,"Moderate","Long")))</f>
        <v>Moderate</v>
      </c>
    </row>
    <row r="3374" spans="1:13" x14ac:dyDescent="0.2">
      <c r="A3374" t="s">
        <v>5682</v>
      </c>
      <c r="B3374" s="1">
        <v>44690</v>
      </c>
      <c r="C3374" s="2">
        <v>0.96180555555555558</v>
      </c>
      <c r="D3374" t="s">
        <v>178</v>
      </c>
      <c r="E3374" t="s">
        <v>20</v>
      </c>
      <c r="F3374">
        <v>38</v>
      </c>
      <c r="G3374" t="s">
        <v>14</v>
      </c>
      <c r="H3374" t="s">
        <v>15</v>
      </c>
      <c r="I3374" t="s">
        <v>16</v>
      </c>
      <c r="J3374">
        <v>7</v>
      </c>
      <c r="K3374">
        <v>30</v>
      </c>
      <c r="L33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74" t="str">
        <f>IF(RCH_hospital_admissions[[#This Row],[Patient Waittime]]&lt;=15,"Very Short",IF(RCH_hospital_admissions[[#This Row],[Patient Waittime]]&lt;=30,"Short", IF(RCH_hospital_admissions[[#This Row],[Patient Waittime]]&lt;=45,"Moderate","Long")))</f>
        <v>Short</v>
      </c>
    </row>
    <row r="3375" spans="1:13" x14ac:dyDescent="0.2">
      <c r="A3375" t="s">
        <v>5683</v>
      </c>
      <c r="B3375" s="1">
        <v>44211</v>
      </c>
      <c r="C3375" s="2">
        <v>5.5555555555555552E-2</v>
      </c>
      <c r="D3375" t="s">
        <v>5684</v>
      </c>
      <c r="E3375" t="s">
        <v>13</v>
      </c>
      <c r="F3375">
        <v>15</v>
      </c>
      <c r="G3375" t="s">
        <v>14</v>
      </c>
      <c r="H3375" t="s">
        <v>15</v>
      </c>
      <c r="I3375" t="s">
        <v>16</v>
      </c>
      <c r="J3375">
        <v>8</v>
      </c>
      <c r="K3375">
        <v>51</v>
      </c>
      <c r="L33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375" t="str">
        <f>IF(RCH_hospital_admissions[[#This Row],[Patient Waittime]]&lt;=15,"Very Short",IF(RCH_hospital_admissions[[#This Row],[Patient Waittime]]&lt;=30,"Short", IF(RCH_hospital_admissions[[#This Row],[Patient Waittime]]&lt;=45,"Moderate","Long")))</f>
        <v>Long</v>
      </c>
    </row>
    <row r="3376" spans="1:13" x14ac:dyDescent="0.2">
      <c r="A3376" t="s">
        <v>5685</v>
      </c>
      <c r="B3376" s="1">
        <v>44910</v>
      </c>
      <c r="C3376" s="2">
        <v>0.68055555555555558</v>
      </c>
      <c r="D3376" t="s">
        <v>3327</v>
      </c>
      <c r="E3376" t="s">
        <v>13</v>
      </c>
      <c r="F3376">
        <v>38</v>
      </c>
      <c r="G3376" t="s">
        <v>14</v>
      </c>
      <c r="H3376" t="s">
        <v>15</v>
      </c>
      <c r="I3376" t="s">
        <v>16</v>
      </c>
      <c r="J3376">
        <v>6</v>
      </c>
      <c r="K3376">
        <v>35</v>
      </c>
      <c r="L33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76" t="str">
        <f>IF(RCH_hospital_admissions[[#This Row],[Patient Waittime]]&lt;=15,"Very Short",IF(RCH_hospital_admissions[[#This Row],[Patient Waittime]]&lt;=30,"Short", IF(RCH_hospital_admissions[[#This Row],[Patient Waittime]]&lt;=45,"Moderate","Long")))</f>
        <v>Moderate</v>
      </c>
    </row>
    <row r="3377" spans="1:13" x14ac:dyDescent="0.2">
      <c r="A3377" t="s">
        <v>5686</v>
      </c>
      <c r="B3377" s="1">
        <v>44548</v>
      </c>
      <c r="C3377" s="2">
        <v>0.3576388888888889</v>
      </c>
      <c r="D3377" t="s">
        <v>1350</v>
      </c>
      <c r="E3377" t="s">
        <v>13</v>
      </c>
      <c r="F3377">
        <v>37</v>
      </c>
      <c r="G3377" t="s">
        <v>14</v>
      </c>
      <c r="H3377" t="s">
        <v>83</v>
      </c>
      <c r="I3377" t="s">
        <v>33</v>
      </c>
      <c r="J3377">
        <v>4.5</v>
      </c>
      <c r="K3377">
        <v>18</v>
      </c>
      <c r="L33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77" t="str">
        <f>IF(RCH_hospital_admissions[[#This Row],[Patient Waittime]]&lt;=15,"Very Short",IF(RCH_hospital_admissions[[#This Row],[Patient Waittime]]&lt;=30,"Short", IF(RCH_hospital_admissions[[#This Row],[Patient Waittime]]&lt;=45,"Moderate","Long")))</f>
        <v>Short</v>
      </c>
    </row>
    <row r="3378" spans="1:13" x14ac:dyDescent="0.2">
      <c r="A3378" t="s">
        <v>5687</v>
      </c>
      <c r="B3378" s="1">
        <v>44608</v>
      </c>
      <c r="C3378" s="2">
        <v>0.90972222222222221</v>
      </c>
      <c r="D3378" t="s">
        <v>484</v>
      </c>
      <c r="E3378" t="s">
        <v>20</v>
      </c>
      <c r="F3378">
        <v>46</v>
      </c>
      <c r="G3378" t="s">
        <v>14</v>
      </c>
      <c r="H3378" t="s">
        <v>114</v>
      </c>
      <c r="I3378" t="s">
        <v>16</v>
      </c>
      <c r="J3378">
        <v>7</v>
      </c>
      <c r="K3378">
        <v>22</v>
      </c>
      <c r="L33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378" t="str">
        <f>IF(RCH_hospital_admissions[[#This Row],[Patient Waittime]]&lt;=15,"Very Short",IF(RCH_hospital_admissions[[#This Row],[Patient Waittime]]&lt;=30,"Short", IF(RCH_hospital_admissions[[#This Row],[Patient Waittime]]&lt;=45,"Moderate","Long")))</f>
        <v>Short</v>
      </c>
    </row>
    <row r="3379" spans="1:13" x14ac:dyDescent="0.2">
      <c r="A3379" t="s">
        <v>5688</v>
      </c>
      <c r="B3379" s="1">
        <v>44896</v>
      </c>
      <c r="C3379" s="2">
        <v>0.81597222222222221</v>
      </c>
      <c r="D3379" t="s">
        <v>5689</v>
      </c>
      <c r="E3379" t="s">
        <v>13</v>
      </c>
      <c r="F3379">
        <v>36</v>
      </c>
      <c r="G3379" t="s">
        <v>74</v>
      </c>
      <c r="H3379" t="s">
        <v>43</v>
      </c>
      <c r="I3379" t="s">
        <v>16</v>
      </c>
      <c r="J3379">
        <v>8</v>
      </c>
      <c r="K3379">
        <v>33</v>
      </c>
      <c r="L33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79" t="str">
        <f>IF(RCH_hospital_admissions[[#This Row],[Patient Waittime]]&lt;=15,"Very Short",IF(RCH_hospital_admissions[[#This Row],[Patient Waittime]]&lt;=30,"Short", IF(RCH_hospital_admissions[[#This Row],[Patient Waittime]]&lt;=45,"Moderate","Long")))</f>
        <v>Moderate</v>
      </c>
    </row>
    <row r="3380" spans="1:13" x14ac:dyDescent="0.2">
      <c r="A3380" t="s">
        <v>5690</v>
      </c>
      <c r="B3380" s="1">
        <v>44616</v>
      </c>
      <c r="C3380" s="2">
        <v>0.71527777777777779</v>
      </c>
      <c r="D3380" t="s">
        <v>5691</v>
      </c>
      <c r="E3380" t="s">
        <v>13</v>
      </c>
      <c r="F3380">
        <v>37</v>
      </c>
      <c r="G3380" t="s">
        <v>14</v>
      </c>
      <c r="H3380" t="s">
        <v>21</v>
      </c>
      <c r="I3380" t="s">
        <v>16</v>
      </c>
      <c r="J3380">
        <v>9</v>
      </c>
      <c r="K3380">
        <v>21</v>
      </c>
      <c r="L33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80" t="str">
        <f>IF(RCH_hospital_admissions[[#This Row],[Patient Waittime]]&lt;=15,"Very Short",IF(RCH_hospital_admissions[[#This Row],[Patient Waittime]]&lt;=30,"Short", IF(RCH_hospital_admissions[[#This Row],[Patient Waittime]]&lt;=45,"Moderate","Long")))</f>
        <v>Short</v>
      </c>
    </row>
    <row r="3381" spans="1:13" x14ac:dyDescent="0.2">
      <c r="A3381" t="s">
        <v>5692</v>
      </c>
      <c r="B3381" s="1">
        <v>44721</v>
      </c>
      <c r="C3381" s="2">
        <v>0.85763888888888884</v>
      </c>
      <c r="D3381" t="s">
        <v>1061</v>
      </c>
      <c r="E3381" t="s">
        <v>13</v>
      </c>
      <c r="F3381">
        <v>33</v>
      </c>
      <c r="G3381" t="s">
        <v>14</v>
      </c>
      <c r="H3381" t="s">
        <v>32</v>
      </c>
      <c r="I3381" t="s">
        <v>16</v>
      </c>
      <c r="J3381">
        <v>8</v>
      </c>
      <c r="K3381">
        <v>35</v>
      </c>
      <c r="L33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81" t="str">
        <f>IF(RCH_hospital_admissions[[#This Row],[Patient Waittime]]&lt;=15,"Very Short",IF(RCH_hospital_admissions[[#This Row],[Patient Waittime]]&lt;=30,"Short", IF(RCH_hospital_admissions[[#This Row],[Patient Waittime]]&lt;=45,"Moderate","Long")))</f>
        <v>Moderate</v>
      </c>
    </row>
    <row r="3382" spans="1:13" x14ac:dyDescent="0.2">
      <c r="A3382" t="s">
        <v>5693</v>
      </c>
      <c r="B3382" s="1">
        <v>44671</v>
      </c>
      <c r="C3382" s="2">
        <v>0.94444444444444442</v>
      </c>
      <c r="D3382" t="s">
        <v>2903</v>
      </c>
      <c r="E3382" t="s">
        <v>13</v>
      </c>
      <c r="F3382">
        <v>29</v>
      </c>
      <c r="G3382" t="s">
        <v>14</v>
      </c>
      <c r="H3382" t="s">
        <v>32</v>
      </c>
      <c r="I3382" t="s">
        <v>33</v>
      </c>
      <c r="J3382">
        <v>9.5</v>
      </c>
      <c r="K3382">
        <v>24</v>
      </c>
      <c r="L33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382" t="str">
        <f>IF(RCH_hospital_admissions[[#This Row],[Patient Waittime]]&lt;=15,"Very Short",IF(RCH_hospital_admissions[[#This Row],[Patient Waittime]]&lt;=30,"Short", IF(RCH_hospital_admissions[[#This Row],[Patient Waittime]]&lt;=45,"Moderate","Long")))</f>
        <v>Short</v>
      </c>
    </row>
    <row r="3383" spans="1:13" x14ac:dyDescent="0.2">
      <c r="A3383" t="s">
        <v>5694</v>
      </c>
      <c r="B3383" s="1">
        <v>44322</v>
      </c>
      <c r="C3383" s="2">
        <v>0.94097222222222221</v>
      </c>
      <c r="D3383" t="s">
        <v>272</v>
      </c>
      <c r="E3383" t="s">
        <v>13</v>
      </c>
      <c r="F3383">
        <v>7</v>
      </c>
      <c r="G3383" t="s">
        <v>14</v>
      </c>
      <c r="H3383" t="s">
        <v>27</v>
      </c>
      <c r="I3383" t="s">
        <v>16</v>
      </c>
      <c r="J3383">
        <v>8</v>
      </c>
      <c r="K3383">
        <v>34</v>
      </c>
      <c r="L33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383" t="str">
        <f>IF(RCH_hospital_admissions[[#This Row],[Patient Waittime]]&lt;=15,"Very Short",IF(RCH_hospital_admissions[[#This Row],[Patient Waittime]]&lt;=30,"Short", IF(RCH_hospital_admissions[[#This Row],[Patient Waittime]]&lt;=45,"Moderate","Long")))</f>
        <v>Moderate</v>
      </c>
    </row>
    <row r="3384" spans="1:13" x14ac:dyDescent="0.2">
      <c r="A3384" t="s">
        <v>5695</v>
      </c>
      <c r="B3384" s="1">
        <v>44341</v>
      </c>
      <c r="C3384" s="2">
        <v>0.95486111111111116</v>
      </c>
      <c r="D3384" t="s">
        <v>4946</v>
      </c>
      <c r="E3384" t="s">
        <v>13</v>
      </c>
      <c r="F3384">
        <v>47</v>
      </c>
      <c r="G3384" t="s">
        <v>14</v>
      </c>
      <c r="H3384" t="s">
        <v>15</v>
      </c>
      <c r="I3384" t="s">
        <v>16</v>
      </c>
      <c r="J3384">
        <v>5</v>
      </c>
      <c r="K3384">
        <v>31</v>
      </c>
      <c r="L33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384" t="str">
        <f>IF(RCH_hospital_admissions[[#This Row],[Patient Waittime]]&lt;=15,"Very Short",IF(RCH_hospital_admissions[[#This Row],[Patient Waittime]]&lt;=30,"Short", IF(RCH_hospital_admissions[[#This Row],[Patient Waittime]]&lt;=45,"Moderate","Long")))</f>
        <v>Moderate</v>
      </c>
    </row>
    <row r="3385" spans="1:13" x14ac:dyDescent="0.2">
      <c r="A3385" t="s">
        <v>5696</v>
      </c>
      <c r="B3385" s="1">
        <v>44420</v>
      </c>
      <c r="C3385" s="2">
        <v>0.57638888888888884</v>
      </c>
      <c r="D3385" t="s">
        <v>1258</v>
      </c>
      <c r="E3385" t="s">
        <v>20</v>
      </c>
      <c r="F3385">
        <v>40</v>
      </c>
      <c r="G3385" t="s">
        <v>14</v>
      </c>
      <c r="H3385" t="s">
        <v>21</v>
      </c>
      <c r="I3385" t="s">
        <v>16</v>
      </c>
      <c r="J3385">
        <v>5</v>
      </c>
      <c r="K3385">
        <v>33</v>
      </c>
      <c r="L33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85" t="str">
        <f>IF(RCH_hospital_admissions[[#This Row],[Patient Waittime]]&lt;=15,"Very Short",IF(RCH_hospital_admissions[[#This Row],[Patient Waittime]]&lt;=30,"Short", IF(RCH_hospital_admissions[[#This Row],[Patient Waittime]]&lt;=45,"Moderate","Long")))</f>
        <v>Moderate</v>
      </c>
    </row>
    <row r="3386" spans="1:13" x14ac:dyDescent="0.2">
      <c r="A3386" t="s">
        <v>5697</v>
      </c>
      <c r="B3386" s="1">
        <v>44661</v>
      </c>
      <c r="C3386" s="2">
        <v>0.63194444444444442</v>
      </c>
      <c r="D3386" t="s">
        <v>5698</v>
      </c>
      <c r="E3386" t="s">
        <v>13</v>
      </c>
      <c r="F3386">
        <v>30</v>
      </c>
      <c r="G3386" t="s">
        <v>14</v>
      </c>
      <c r="H3386" t="s">
        <v>43</v>
      </c>
      <c r="I3386" t="s">
        <v>33</v>
      </c>
      <c r="J3386">
        <v>7.5</v>
      </c>
      <c r="K3386">
        <v>45</v>
      </c>
      <c r="L33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86" t="str">
        <f>IF(RCH_hospital_admissions[[#This Row],[Patient Waittime]]&lt;=15,"Very Short",IF(RCH_hospital_admissions[[#This Row],[Patient Waittime]]&lt;=30,"Short", IF(RCH_hospital_admissions[[#This Row],[Patient Waittime]]&lt;=45,"Moderate","Long")))</f>
        <v>Moderate</v>
      </c>
    </row>
    <row r="3387" spans="1:13" x14ac:dyDescent="0.2">
      <c r="A3387" t="s">
        <v>5699</v>
      </c>
      <c r="B3387" s="1">
        <v>44333</v>
      </c>
      <c r="C3387" s="2">
        <v>0.94444444444444442</v>
      </c>
      <c r="D3387" t="s">
        <v>5700</v>
      </c>
      <c r="E3387" t="s">
        <v>20</v>
      </c>
      <c r="F3387">
        <v>33</v>
      </c>
      <c r="G3387" t="s">
        <v>14</v>
      </c>
      <c r="H3387" t="s">
        <v>21</v>
      </c>
      <c r="I3387" t="s">
        <v>16</v>
      </c>
      <c r="J3387">
        <v>6</v>
      </c>
      <c r="K3387">
        <v>21</v>
      </c>
      <c r="L33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87" t="str">
        <f>IF(RCH_hospital_admissions[[#This Row],[Patient Waittime]]&lt;=15,"Very Short",IF(RCH_hospital_admissions[[#This Row],[Patient Waittime]]&lt;=30,"Short", IF(RCH_hospital_admissions[[#This Row],[Patient Waittime]]&lt;=45,"Moderate","Long")))</f>
        <v>Short</v>
      </c>
    </row>
    <row r="3388" spans="1:13" x14ac:dyDescent="0.2">
      <c r="A3388" t="s">
        <v>5701</v>
      </c>
      <c r="B3388" s="1">
        <v>44577</v>
      </c>
      <c r="C3388" s="2">
        <v>0.61805555555555558</v>
      </c>
      <c r="D3388" t="s">
        <v>5702</v>
      </c>
      <c r="E3388" t="s">
        <v>13</v>
      </c>
      <c r="F3388">
        <v>44</v>
      </c>
      <c r="G3388" t="s">
        <v>14</v>
      </c>
      <c r="H3388" t="s">
        <v>32</v>
      </c>
      <c r="I3388" t="s">
        <v>16</v>
      </c>
      <c r="J3388">
        <v>6</v>
      </c>
      <c r="K3388">
        <v>55</v>
      </c>
      <c r="L33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88" t="str">
        <f>IF(RCH_hospital_admissions[[#This Row],[Patient Waittime]]&lt;=15,"Very Short",IF(RCH_hospital_admissions[[#This Row],[Patient Waittime]]&lt;=30,"Short", IF(RCH_hospital_admissions[[#This Row],[Patient Waittime]]&lt;=45,"Moderate","Long")))</f>
        <v>Long</v>
      </c>
    </row>
    <row r="3389" spans="1:13" x14ac:dyDescent="0.2">
      <c r="A3389" t="s">
        <v>5703</v>
      </c>
      <c r="B3389" s="1">
        <v>44229</v>
      </c>
      <c r="C3389" s="2">
        <v>0.29166666666666669</v>
      </c>
      <c r="D3389" t="s">
        <v>3983</v>
      </c>
      <c r="E3389" t="s">
        <v>20</v>
      </c>
      <c r="F3389">
        <v>36</v>
      </c>
      <c r="G3389" t="s">
        <v>14</v>
      </c>
      <c r="H3389" t="s">
        <v>21</v>
      </c>
      <c r="I3389" t="s">
        <v>33</v>
      </c>
      <c r="J3389">
        <v>9.5</v>
      </c>
      <c r="K3389">
        <v>32</v>
      </c>
      <c r="L33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89" t="str">
        <f>IF(RCH_hospital_admissions[[#This Row],[Patient Waittime]]&lt;=15,"Very Short",IF(RCH_hospital_admissions[[#This Row],[Patient Waittime]]&lt;=30,"Short", IF(RCH_hospital_admissions[[#This Row],[Patient Waittime]]&lt;=45,"Moderate","Long")))</f>
        <v>Moderate</v>
      </c>
    </row>
    <row r="3390" spans="1:13" x14ac:dyDescent="0.2">
      <c r="A3390" t="s">
        <v>5704</v>
      </c>
      <c r="B3390" s="1">
        <v>44651</v>
      </c>
      <c r="C3390" s="2">
        <v>0.79861111111111116</v>
      </c>
      <c r="D3390" t="s">
        <v>4462</v>
      </c>
      <c r="E3390" t="s">
        <v>20</v>
      </c>
      <c r="F3390">
        <v>26</v>
      </c>
      <c r="G3390" t="s">
        <v>14</v>
      </c>
      <c r="H3390" t="s">
        <v>21</v>
      </c>
      <c r="I3390" t="s">
        <v>33</v>
      </c>
      <c r="J3390">
        <v>6.5</v>
      </c>
      <c r="K3390">
        <v>28</v>
      </c>
      <c r="L33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390" t="str">
        <f>IF(RCH_hospital_admissions[[#This Row],[Patient Waittime]]&lt;=15,"Very Short",IF(RCH_hospital_admissions[[#This Row],[Patient Waittime]]&lt;=30,"Short", IF(RCH_hospital_admissions[[#This Row],[Patient Waittime]]&lt;=45,"Moderate","Long")))</f>
        <v>Short</v>
      </c>
    </row>
    <row r="3391" spans="1:13" x14ac:dyDescent="0.2">
      <c r="A3391" t="s">
        <v>5705</v>
      </c>
      <c r="B3391" s="1">
        <v>44590</v>
      </c>
      <c r="C3391" s="2">
        <v>0.88888888888888884</v>
      </c>
      <c r="D3391" t="s">
        <v>5706</v>
      </c>
      <c r="E3391" t="s">
        <v>13</v>
      </c>
      <c r="F3391">
        <v>31</v>
      </c>
      <c r="G3391" t="s">
        <v>14</v>
      </c>
      <c r="H3391" t="s">
        <v>43</v>
      </c>
      <c r="I3391" t="s">
        <v>16</v>
      </c>
      <c r="J3391">
        <v>8</v>
      </c>
      <c r="K3391">
        <v>26</v>
      </c>
      <c r="L33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91" t="str">
        <f>IF(RCH_hospital_admissions[[#This Row],[Patient Waittime]]&lt;=15,"Very Short",IF(RCH_hospital_admissions[[#This Row],[Patient Waittime]]&lt;=30,"Short", IF(RCH_hospital_admissions[[#This Row],[Patient Waittime]]&lt;=45,"Moderate","Long")))</f>
        <v>Short</v>
      </c>
    </row>
    <row r="3392" spans="1:13" x14ac:dyDescent="0.2">
      <c r="A3392" t="s">
        <v>5707</v>
      </c>
      <c r="B3392" s="1">
        <v>44317</v>
      </c>
      <c r="C3392" s="2">
        <v>0.67361111111111116</v>
      </c>
      <c r="D3392" t="s">
        <v>5708</v>
      </c>
      <c r="E3392" t="s">
        <v>20</v>
      </c>
      <c r="F3392">
        <v>42</v>
      </c>
      <c r="G3392" t="s">
        <v>24</v>
      </c>
      <c r="H3392" t="s">
        <v>43</v>
      </c>
      <c r="I3392" t="s">
        <v>16</v>
      </c>
      <c r="J3392">
        <v>7</v>
      </c>
      <c r="K3392">
        <v>34</v>
      </c>
      <c r="L33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92" t="str">
        <f>IF(RCH_hospital_admissions[[#This Row],[Patient Waittime]]&lt;=15,"Very Short",IF(RCH_hospital_admissions[[#This Row],[Patient Waittime]]&lt;=30,"Short", IF(RCH_hospital_admissions[[#This Row],[Patient Waittime]]&lt;=45,"Moderate","Long")))</f>
        <v>Moderate</v>
      </c>
    </row>
    <row r="3393" spans="1:13" x14ac:dyDescent="0.2">
      <c r="A3393" t="s">
        <v>5709</v>
      </c>
      <c r="B3393" s="1">
        <v>44601</v>
      </c>
      <c r="C3393" s="2">
        <v>0.36805555555555558</v>
      </c>
      <c r="D3393" t="s">
        <v>1636</v>
      </c>
      <c r="E3393" t="s">
        <v>20</v>
      </c>
      <c r="F3393">
        <v>20</v>
      </c>
      <c r="G3393" t="s">
        <v>14</v>
      </c>
      <c r="H3393" t="s">
        <v>43</v>
      </c>
      <c r="I3393" t="s">
        <v>16</v>
      </c>
      <c r="J3393">
        <v>6</v>
      </c>
      <c r="K3393">
        <v>25</v>
      </c>
      <c r="L33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393" t="str">
        <f>IF(RCH_hospital_admissions[[#This Row],[Patient Waittime]]&lt;=15,"Very Short",IF(RCH_hospital_admissions[[#This Row],[Patient Waittime]]&lt;=30,"Short", IF(RCH_hospital_admissions[[#This Row],[Patient Waittime]]&lt;=45,"Moderate","Long")))</f>
        <v>Short</v>
      </c>
    </row>
    <row r="3394" spans="1:13" x14ac:dyDescent="0.2">
      <c r="A3394" t="s">
        <v>5710</v>
      </c>
      <c r="B3394" s="1">
        <v>44555</v>
      </c>
      <c r="C3394" s="2">
        <v>0.51388888888888884</v>
      </c>
      <c r="D3394" t="s">
        <v>2767</v>
      </c>
      <c r="E3394" t="s">
        <v>20</v>
      </c>
      <c r="F3394">
        <v>41</v>
      </c>
      <c r="G3394" t="s">
        <v>14</v>
      </c>
      <c r="H3394" t="s">
        <v>15</v>
      </c>
      <c r="I3394" t="s">
        <v>33</v>
      </c>
      <c r="J3394">
        <v>3.5</v>
      </c>
      <c r="K3394">
        <v>47</v>
      </c>
      <c r="L33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94" t="str">
        <f>IF(RCH_hospital_admissions[[#This Row],[Patient Waittime]]&lt;=15,"Very Short",IF(RCH_hospital_admissions[[#This Row],[Patient Waittime]]&lt;=30,"Short", IF(RCH_hospital_admissions[[#This Row],[Patient Waittime]]&lt;=45,"Moderate","Long")))</f>
        <v>Long</v>
      </c>
    </row>
    <row r="3395" spans="1:13" x14ac:dyDescent="0.2">
      <c r="A3395" t="s">
        <v>5711</v>
      </c>
      <c r="B3395" s="1">
        <v>44481</v>
      </c>
      <c r="C3395" s="2">
        <v>0.98611111111111116</v>
      </c>
      <c r="D3395" t="s">
        <v>5712</v>
      </c>
      <c r="E3395" t="s">
        <v>20</v>
      </c>
      <c r="F3395">
        <v>44</v>
      </c>
      <c r="G3395" t="s">
        <v>147</v>
      </c>
      <c r="H3395" t="s">
        <v>15</v>
      </c>
      <c r="I3395" t="s">
        <v>16</v>
      </c>
      <c r="J3395">
        <v>9</v>
      </c>
      <c r="K3395">
        <v>40</v>
      </c>
      <c r="L33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95" t="str">
        <f>IF(RCH_hospital_admissions[[#This Row],[Patient Waittime]]&lt;=15,"Very Short",IF(RCH_hospital_admissions[[#This Row],[Patient Waittime]]&lt;=30,"Short", IF(RCH_hospital_admissions[[#This Row],[Patient Waittime]]&lt;=45,"Moderate","Long")))</f>
        <v>Moderate</v>
      </c>
    </row>
    <row r="3396" spans="1:13" x14ac:dyDescent="0.2">
      <c r="A3396" t="s">
        <v>5713</v>
      </c>
      <c r="B3396" s="1">
        <v>44246</v>
      </c>
      <c r="C3396" s="2">
        <v>0.88541666666666663</v>
      </c>
      <c r="D3396" t="s">
        <v>5714</v>
      </c>
      <c r="E3396" t="s">
        <v>20</v>
      </c>
      <c r="F3396">
        <v>25</v>
      </c>
      <c r="G3396" t="s">
        <v>14</v>
      </c>
      <c r="H3396" t="s">
        <v>114</v>
      </c>
      <c r="I3396" t="s">
        <v>16</v>
      </c>
      <c r="K3396">
        <v>34</v>
      </c>
      <c r="L33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396" t="str">
        <f>IF(RCH_hospital_admissions[[#This Row],[Patient Waittime]]&lt;=15,"Very Short",IF(RCH_hospital_admissions[[#This Row],[Patient Waittime]]&lt;=30,"Short", IF(RCH_hospital_admissions[[#This Row],[Patient Waittime]]&lt;=45,"Moderate","Long")))</f>
        <v>Moderate</v>
      </c>
    </row>
    <row r="3397" spans="1:13" x14ac:dyDescent="0.2">
      <c r="A3397" t="s">
        <v>5715</v>
      </c>
      <c r="B3397" s="1">
        <v>44388</v>
      </c>
      <c r="C3397" s="2">
        <v>0.57291666666666663</v>
      </c>
      <c r="D3397" t="s">
        <v>5716</v>
      </c>
      <c r="E3397" t="s">
        <v>20</v>
      </c>
      <c r="F3397">
        <v>11</v>
      </c>
      <c r="G3397" t="s">
        <v>14</v>
      </c>
      <c r="H3397" t="s">
        <v>15</v>
      </c>
      <c r="I3397" t="s">
        <v>16</v>
      </c>
      <c r="J3397">
        <v>8</v>
      </c>
      <c r="K3397">
        <v>35</v>
      </c>
      <c r="L33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397" t="str">
        <f>IF(RCH_hospital_admissions[[#This Row],[Patient Waittime]]&lt;=15,"Very Short",IF(RCH_hospital_admissions[[#This Row],[Patient Waittime]]&lt;=30,"Short", IF(RCH_hospital_admissions[[#This Row],[Patient Waittime]]&lt;=45,"Moderate","Long")))</f>
        <v>Moderate</v>
      </c>
    </row>
    <row r="3398" spans="1:13" x14ac:dyDescent="0.2">
      <c r="A3398" t="s">
        <v>5717</v>
      </c>
      <c r="B3398" s="1">
        <v>44383</v>
      </c>
      <c r="C3398" s="2">
        <v>0.95486111111111116</v>
      </c>
      <c r="D3398" t="s">
        <v>584</v>
      </c>
      <c r="E3398" t="s">
        <v>20</v>
      </c>
      <c r="F3398">
        <v>36</v>
      </c>
      <c r="G3398" t="s">
        <v>14</v>
      </c>
      <c r="H3398" t="s">
        <v>15</v>
      </c>
      <c r="I3398" t="s">
        <v>16</v>
      </c>
      <c r="J3398">
        <v>6</v>
      </c>
      <c r="K3398">
        <v>45</v>
      </c>
      <c r="L33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398" t="str">
        <f>IF(RCH_hospital_admissions[[#This Row],[Patient Waittime]]&lt;=15,"Very Short",IF(RCH_hospital_admissions[[#This Row],[Patient Waittime]]&lt;=30,"Short", IF(RCH_hospital_admissions[[#This Row],[Patient Waittime]]&lt;=45,"Moderate","Long")))</f>
        <v>Moderate</v>
      </c>
    </row>
    <row r="3399" spans="1:13" x14ac:dyDescent="0.2">
      <c r="A3399" t="s">
        <v>5718</v>
      </c>
      <c r="B3399" s="1">
        <v>44595</v>
      </c>
      <c r="C3399" s="2">
        <v>0.70138888888888884</v>
      </c>
      <c r="D3399" t="s">
        <v>840</v>
      </c>
      <c r="E3399" t="s">
        <v>20</v>
      </c>
      <c r="F3399">
        <v>29</v>
      </c>
      <c r="G3399" t="s">
        <v>74</v>
      </c>
      <c r="H3399" t="s">
        <v>83</v>
      </c>
      <c r="I3399" t="s">
        <v>16</v>
      </c>
      <c r="J3399">
        <v>7</v>
      </c>
      <c r="K3399">
        <v>29</v>
      </c>
      <c r="L33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399" t="str">
        <f>IF(RCH_hospital_admissions[[#This Row],[Patient Waittime]]&lt;=15,"Very Short",IF(RCH_hospital_admissions[[#This Row],[Patient Waittime]]&lt;=30,"Short", IF(RCH_hospital_admissions[[#This Row],[Patient Waittime]]&lt;=45,"Moderate","Long")))</f>
        <v>Short</v>
      </c>
    </row>
    <row r="3400" spans="1:13" x14ac:dyDescent="0.2">
      <c r="A3400" t="s">
        <v>5719</v>
      </c>
      <c r="B3400" s="1">
        <v>44379</v>
      </c>
      <c r="C3400" s="2">
        <v>0.64930555555555558</v>
      </c>
      <c r="D3400" t="s">
        <v>5720</v>
      </c>
      <c r="E3400" t="s">
        <v>20</v>
      </c>
      <c r="F3400">
        <v>36</v>
      </c>
      <c r="G3400" t="s">
        <v>14</v>
      </c>
      <c r="H3400" t="s">
        <v>38</v>
      </c>
      <c r="I3400" t="s">
        <v>16</v>
      </c>
      <c r="J3400">
        <v>8</v>
      </c>
      <c r="K3400">
        <v>33</v>
      </c>
      <c r="L34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00" t="str">
        <f>IF(RCH_hospital_admissions[[#This Row],[Patient Waittime]]&lt;=15,"Very Short",IF(RCH_hospital_admissions[[#This Row],[Patient Waittime]]&lt;=30,"Short", IF(RCH_hospital_admissions[[#This Row],[Patient Waittime]]&lt;=45,"Moderate","Long")))</f>
        <v>Moderate</v>
      </c>
    </row>
    <row r="3401" spans="1:13" x14ac:dyDescent="0.2">
      <c r="A3401" t="s">
        <v>5721</v>
      </c>
      <c r="B3401" s="1">
        <v>44321</v>
      </c>
      <c r="C3401" s="2">
        <v>0.51388888888888884</v>
      </c>
      <c r="D3401" t="s">
        <v>5722</v>
      </c>
      <c r="E3401" t="s">
        <v>20</v>
      </c>
      <c r="F3401">
        <v>42</v>
      </c>
      <c r="G3401" t="s">
        <v>14</v>
      </c>
      <c r="H3401" t="s">
        <v>43</v>
      </c>
      <c r="I3401" t="s">
        <v>16</v>
      </c>
      <c r="J3401">
        <v>4</v>
      </c>
      <c r="K3401">
        <v>31</v>
      </c>
      <c r="L34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01" t="str">
        <f>IF(RCH_hospital_admissions[[#This Row],[Patient Waittime]]&lt;=15,"Very Short",IF(RCH_hospital_admissions[[#This Row],[Patient Waittime]]&lt;=30,"Short", IF(RCH_hospital_admissions[[#This Row],[Patient Waittime]]&lt;=45,"Moderate","Long")))</f>
        <v>Moderate</v>
      </c>
    </row>
    <row r="3402" spans="1:13" x14ac:dyDescent="0.2">
      <c r="A3402" t="s">
        <v>5723</v>
      </c>
      <c r="B3402" s="1">
        <v>44529</v>
      </c>
      <c r="C3402" s="2">
        <v>0.95486111111111116</v>
      </c>
      <c r="D3402" t="s">
        <v>5724</v>
      </c>
      <c r="E3402" t="s">
        <v>13</v>
      </c>
      <c r="F3402">
        <v>28</v>
      </c>
      <c r="G3402" t="s">
        <v>24</v>
      </c>
      <c r="H3402" t="s">
        <v>15</v>
      </c>
      <c r="I3402" t="s">
        <v>16</v>
      </c>
      <c r="J3402">
        <v>6</v>
      </c>
      <c r="K3402">
        <v>55</v>
      </c>
      <c r="L34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402" t="str">
        <f>IF(RCH_hospital_admissions[[#This Row],[Patient Waittime]]&lt;=15,"Very Short",IF(RCH_hospital_admissions[[#This Row],[Patient Waittime]]&lt;=30,"Short", IF(RCH_hospital_admissions[[#This Row],[Patient Waittime]]&lt;=45,"Moderate","Long")))</f>
        <v>Long</v>
      </c>
    </row>
    <row r="3403" spans="1:13" x14ac:dyDescent="0.2">
      <c r="A3403" t="s">
        <v>5725</v>
      </c>
      <c r="B3403" s="1">
        <v>44551</v>
      </c>
      <c r="C3403" s="2">
        <v>0.60416666666666663</v>
      </c>
      <c r="D3403" t="s">
        <v>256</v>
      </c>
      <c r="E3403" t="s">
        <v>13</v>
      </c>
      <c r="F3403">
        <v>33</v>
      </c>
      <c r="G3403" t="s">
        <v>50</v>
      </c>
      <c r="H3403" t="s">
        <v>15</v>
      </c>
      <c r="I3403" t="s">
        <v>33</v>
      </c>
      <c r="J3403">
        <v>7.5</v>
      </c>
      <c r="K3403">
        <v>35</v>
      </c>
      <c r="L34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03" t="str">
        <f>IF(RCH_hospital_admissions[[#This Row],[Patient Waittime]]&lt;=15,"Very Short",IF(RCH_hospital_admissions[[#This Row],[Patient Waittime]]&lt;=30,"Short", IF(RCH_hospital_admissions[[#This Row],[Patient Waittime]]&lt;=45,"Moderate","Long")))</f>
        <v>Moderate</v>
      </c>
    </row>
    <row r="3404" spans="1:13" x14ac:dyDescent="0.2">
      <c r="A3404" t="s">
        <v>5726</v>
      </c>
      <c r="B3404" s="1">
        <v>44781</v>
      </c>
      <c r="C3404" s="2">
        <v>0.4236111111111111</v>
      </c>
      <c r="D3404" t="s">
        <v>1222</v>
      </c>
      <c r="E3404" t="s">
        <v>13</v>
      </c>
      <c r="F3404">
        <v>31</v>
      </c>
      <c r="G3404" t="s">
        <v>24</v>
      </c>
      <c r="H3404" t="s">
        <v>15</v>
      </c>
      <c r="I3404" t="s">
        <v>16</v>
      </c>
      <c r="J3404">
        <v>6</v>
      </c>
      <c r="K3404">
        <v>44</v>
      </c>
      <c r="L34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04" t="str">
        <f>IF(RCH_hospital_admissions[[#This Row],[Patient Waittime]]&lt;=15,"Very Short",IF(RCH_hospital_admissions[[#This Row],[Patient Waittime]]&lt;=30,"Short", IF(RCH_hospital_admissions[[#This Row],[Patient Waittime]]&lt;=45,"Moderate","Long")))</f>
        <v>Moderate</v>
      </c>
    </row>
    <row r="3405" spans="1:13" x14ac:dyDescent="0.2">
      <c r="A3405" t="s">
        <v>5727</v>
      </c>
      <c r="B3405" s="1">
        <v>44833</v>
      </c>
      <c r="C3405" s="2">
        <v>0.98263888888888884</v>
      </c>
      <c r="D3405" t="s">
        <v>5728</v>
      </c>
      <c r="E3405" t="s">
        <v>13</v>
      </c>
      <c r="F3405">
        <v>35</v>
      </c>
      <c r="G3405" t="s">
        <v>14</v>
      </c>
      <c r="H3405" t="s">
        <v>43</v>
      </c>
      <c r="I3405" t="s">
        <v>16</v>
      </c>
      <c r="J3405">
        <v>6</v>
      </c>
      <c r="K3405">
        <v>20</v>
      </c>
      <c r="L34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05" t="str">
        <f>IF(RCH_hospital_admissions[[#This Row],[Patient Waittime]]&lt;=15,"Very Short",IF(RCH_hospital_admissions[[#This Row],[Patient Waittime]]&lt;=30,"Short", IF(RCH_hospital_admissions[[#This Row],[Patient Waittime]]&lt;=45,"Moderate","Long")))</f>
        <v>Short</v>
      </c>
    </row>
    <row r="3406" spans="1:13" x14ac:dyDescent="0.2">
      <c r="A3406" t="s">
        <v>5729</v>
      </c>
      <c r="B3406" s="1">
        <v>44430</v>
      </c>
      <c r="C3406" s="2">
        <v>0.34722222222222221</v>
      </c>
      <c r="D3406" t="s">
        <v>5730</v>
      </c>
      <c r="E3406" t="s">
        <v>20</v>
      </c>
      <c r="F3406">
        <v>31</v>
      </c>
      <c r="G3406" t="s">
        <v>14</v>
      </c>
      <c r="H3406" t="s">
        <v>38</v>
      </c>
      <c r="I3406" t="s">
        <v>16</v>
      </c>
      <c r="J3406">
        <v>6</v>
      </c>
      <c r="K3406">
        <v>25</v>
      </c>
      <c r="L34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06" t="str">
        <f>IF(RCH_hospital_admissions[[#This Row],[Patient Waittime]]&lt;=15,"Very Short",IF(RCH_hospital_admissions[[#This Row],[Patient Waittime]]&lt;=30,"Short", IF(RCH_hospital_admissions[[#This Row],[Patient Waittime]]&lt;=45,"Moderate","Long")))</f>
        <v>Short</v>
      </c>
    </row>
    <row r="3407" spans="1:13" x14ac:dyDescent="0.2">
      <c r="A3407" t="s">
        <v>5731</v>
      </c>
      <c r="B3407" s="1">
        <v>44402</v>
      </c>
      <c r="C3407" s="2">
        <v>0.72569444444444442</v>
      </c>
      <c r="D3407" t="s">
        <v>4854</v>
      </c>
      <c r="E3407" t="s">
        <v>20</v>
      </c>
      <c r="F3407">
        <v>59</v>
      </c>
      <c r="G3407" t="s">
        <v>14</v>
      </c>
      <c r="H3407" t="s">
        <v>21</v>
      </c>
      <c r="I3407" t="s">
        <v>16</v>
      </c>
      <c r="J3407">
        <v>5</v>
      </c>
      <c r="K3407">
        <v>42</v>
      </c>
      <c r="L34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407" t="str">
        <f>IF(RCH_hospital_admissions[[#This Row],[Patient Waittime]]&lt;=15,"Very Short",IF(RCH_hospital_admissions[[#This Row],[Patient Waittime]]&lt;=30,"Short", IF(RCH_hospital_admissions[[#This Row],[Patient Waittime]]&lt;=45,"Moderate","Long")))</f>
        <v>Moderate</v>
      </c>
    </row>
    <row r="3408" spans="1:13" x14ac:dyDescent="0.2">
      <c r="A3408" t="s">
        <v>5732</v>
      </c>
      <c r="B3408" s="1">
        <v>44365</v>
      </c>
      <c r="C3408" s="2">
        <v>0.86805555555555558</v>
      </c>
      <c r="D3408" t="s">
        <v>5733</v>
      </c>
      <c r="E3408" t="s">
        <v>13</v>
      </c>
      <c r="F3408">
        <v>62</v>
      </c>
      <c r="G3408" t="s">
        <v>14</v>
      </c>
      <c r="H3408" t="s">
        <v>15</v>
      </c>
      <c r="I3408" t="s">
        <v>16</v>
      </c>
      <c r="K3408">
        <v>30</v>
      </c>
      <c r="L34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08" t="str">
        <f>IF(RCH_hospital_admissions[[#This Row],[Patient Waittime]]&lt;=15,"Very Short",IF(RCH_hospital_admissions[[#This Row],[Patient Waittime]]&lt;=30,"Short", IF(RCH_hospital_admissions[[#This Row],[Patient Waittime]]&lt;=45,"Moderate","Long")))</f>
        <v>Short</v>
      </c>
    </row>
    <row r="3409" spans="1:13" x14ac:dyDescent="0.2">
      <c r="A3409" t="s">
        <v>5734</v>
      </c>
      <c r="B3409" s="1">
        <v>44733</v>
      </c>
      <c r="C3409" s="2">
        <v>0.74305555555555558</v>
      </c>
      <c r="D3409" t="s">
        <v>97</v>
      </c>
      <c r="E3409" t="s">
        <v>20</v>
      </c>
      <c r="F3409">
        <v>24</v>
      </c>
      <c r="G3409" t="s">
        <v>14</v>
      </c>
      <c r="H3409" t="s">
        <v>21</v>
      </c>
      <c r="I3409" t="s">
        <v>16</v>
      </c>
      <c r="J3409">
        <v>7</v>
      </c>
      <c r="K3409">
        <v>18</v>
      </c>
      <c r="L34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409" t="str">
        <f>IF(RCH_hospital_admissions[[#This Row],[Patient Waittime]]&lt;=15,"Very Short",IF(RCH_hospital_admissions[[#This Row],[Patient Waittime]]&lt;=30,"Short", IF(RCH_hospital_admissions[[#This Row],[Patient Waittime]]&lt;=45,"Moderate","Long")))</f>
        <v>Short</v>
      </c>
    </row>
    <row r="3410" spans="1:13" x14ac:dyDescent="0.2">
      <c r="A3410" t="s">
        <v>5735</v>
      </c>
      <c r="B3410" s="1">
        <v>44874</v>
      </c>
      <c r="C3410" s="2">
        <v>0.33680555555555558</v>
      </c>
      <c r="D3410" t="s">
        <v>5736</v>
      </c>
      <c r="E3410" t="s">
        <v>20</v>
      </c>
      <c r="F3410">
        <v>48</v>
      </c>
      <c r="G3410" t="s">
        <v>14</v>
      </c>
      <c r="H3410" t="s">
        <v>32</v>
      </c>
      <c r="I3410" t="s">
        <v>33</v>
      </c>
      <c r="J3410">
        <v>7.5</v>
      </c>
      <c r="K3410">
        <v>31</v>
      </c>
      <c r="L34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410" t="str">
        <f>IF(RCH_hospital_admissions[[#This Row],[Patient Waittime]]&lt;=15,"Very Short",IF(RCH_hospital_admissions[[#This Row],[Patient Waittime]]&lt;=30,"Short", IF(RCH_hospital_admissions[[#This Row],[Patient Waittime]]&lt;=45,"Moderate","Long")))</f>
        <v>Moderate</v>
      </c>
    </row>
    <row r="3411" spans="1:13" x14ac:dyDescent="0.2">
      <c r="A3411" t="s">
        <v>5737</v>
      </c>
      <c r="B3411" s="1">
        <v>44725</v>
      </c>
      <c r="C3411" s="2">
        <v>0.43055555555555558</v>
      </c>
      <c r="D3411" t="s">
        <v>4246</v>
      </c>
      <c r="E3411" t="s">
        <v>13</v>
      </c>
      <c r="F3411">
        <v>16</v>
      </c>
      <c r="G3411" t="s">
        <v>14</v>
      </c>
      <c r="H3411" t="s">
        <v>27</v>
      </c>
      <c r="I3411" t="s">
        <v>16</v>
      </c>
      <c r="K3411">
        <v>18</v>
      </c>
      <c r="L34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411" t="str">
        <f>IF(RCH_hospital_admissions[[#This Row],[Patient Waittime]]&lt;=15,"Very Short",IF(RCH_hospital_admissions[[#This Row],[Patient Waittime]]&lt;=30,"Short", IF(RCH_hospital_admissions[[#This Row],[Patient Waittime]]&lt;=45,"Moderate","Long")))</f>
        <v>Short</v>
      </c>
    </row>
    <row r="3412" spans="1:13" x14ac:dyDescent="0.2">
      <c r="A3412" t="s">
        <v>5738</v>
      </c>
      <c r="B3412" s="1">
        <v>44404</v>
      </c>
      <c r="C3412" s="2">
        <v>0.55902777777777779</v>
      </c>
      <c r="D3412" t="s">
        <v>5739</v>
      </c>
      <c r="E3412" t="s">
        <v>13</v>
      </c>
      <c r="F3412">
        <v>69</v>
      </c>
      <c r="G3412" t="s">
        <v>14</v>
      </c>
      <c r="H3412" t="s">
        <v>21</v>
      </c>
      <c r="I3412" t="s">
        <v>16</v>
      </c>
      <c r="J3412">
        <v>7</v>
      </c>
      <c r="K3412">
        <v>35</v>
      </c>
      <c r="L34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12" t="str">
        <f>IF(RCH_hospital_admissions[[#This Row],[Patient Waittime]]&lt;=15,"Very Short",IF(RCH_hospital_admissions[[#This Row],[Patient Waittime]]&lt;=30,"Short", IF(RCH_hospital_admissions[[#This Row],[Patient Waittime]]&lt;=45,"Moderate","Long")))</f>
        <v>Moderate</v>
      </c>
    </row>
    <row r="3413" spans="1:13" x14ac:dyDescent="0.2">
      <c r="A3413" t="s">
        <v>5740</v>
      </c>
      <c r="B3413" s="1">
        <v>44457</v>
      </c>
      <c r="C3413" s="2">
        <v>0.78472222222222221</v>
      </c>
      <c r="D3413" t="s">
        <v>5310</v>
      </c>
      <c r="E3413" t="s">
        <v>20</v>
      </c>
      <c r="F3413">
        <v>34</v>
      </c>
      <c r="G3413" t="s">
        <v>14</v>
      </c>
      <c r="H3413" t="s">
        <v>15</v>
      </c>
      <c r="I3413" t="s">
        <v>16</v>
      </c>
      <c r="J3413">
        <v>7</v>
      </c>
      <c r="K3413">
        <v>26</v>
      </c>
      <c r="L34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13" t="str">
        <f>IF(RCH_hospital_admissions[[#This Row],[Patient Waittime]]&lt;=15,"Very Short",IF(RCH_hospital_admissions[[#This Row],[Patient Waittime]]&lt;=30,"Short", IF(RCH_hospital_admissions[[#This Row],[Patient Waittime]]&lt;=45,"Moderate","Long")))</f>
        <v>Short</v>
      </c>
    </row>
    <row r="3414" spans="1:13" x14ac:dyDescent="0.2">
      <c r="A3414" t="s">
        <v>5741</v>
      </c>
      <c r="B3414" s="1">
        <v>44601</v>
      </c>
      <c r="C3414" s="2">
        <v>0.32291666666666669</v>
      </c>
      <c r="D3414" t="s">
        <v>5540</v>
      </c>
      <c r="E3414" t="s">
        <v>13</v>
      </c>
      <c r="F3414">
        <v>41</v>
      </c>
      <c r="G3414" t="s">
        <v>14</v>
      </c>
      <c r="H3414" t="s">
        <v>32</v>
      </c>
      <c r="I3414" t="s">
        <v>33</v>
      </c>
      <c r="J3414">
        <v>1.5</v>
      </c>
      <c r="K3414">
        <v>44</v>
      </c>
      <c r="L34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14" t="str">
        <f>IF(RCH_hospital_admissions[[#This Row],[Patient Waittime]]&lt;=15,"Very Short",IF(RCH_hospital_admissions[[#This Row],[Patient Waittime]]&lt;=30,"Short", IF(RCH_hospital_admissions[[#This Row],[Patient Waittime]]&lt;=45,"Moderate","Long")))</f>
        <v>Moderate</v>
      </c>
    </row>
    <row r="3415" spans="1:13" x14ac:dyDescent="0.2">
      <c r="A3415" t="s">
        <v>5742</v>
      </c>
      <c r="B3415" s="1">
        <v>44234</v>
      </c>
      <c r="C3415" s="2">
        <v>0.2951388888888889</v>
      </c>
      <c r="D3415" t="s">
        <v>4183</v>
      </c>
      <c r="E3415" t="s">
        <v>20</v>
      </c>
      <c r="F3415">
        <v>36</v>
      </c>
      <c r="G3415" t="s">
        <v>14</v>
      </c>
      <c r="H3415" t="s">
        <v>15</v>
      </c>
      <c r="I3415" t="s">
        <v>16</v>
      </c>
      <c r="J3415">
        <v>4</v>
      </c>
      <c r="K3415">
        <v>53</v>
      </c>
      <c r="L34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15" t="str">
        <f>IF(RCH_hospital_admissions[[#This Row],[Patient Waittime]]&lt;=15,"Very Short",IF(RCH_hospital_admissions[[#This Row],[Patient Waittime]]&lt;=30,"Short", IF(RCH_hospital_admissions[[#This Row],[Patient Waittime]]&lt;=45,"Moderate","Long")))</f>
        <v>Long</v>
      </c>
    </row>
    <row r="3416" spans="1:13" x14ac:dyDescent="0.2">
      <c r="A3416" t="s">
        <v>5743</v>
      </c>
      <c r="B3416" s="1">
        <v>44686</v>
      </c>
      <c r="C3416" s="2">
        <v>0.92361111111111116</v>
      </c>
      <c r="D3416" t="s">
        <v>5700</v>
      </c>
      <c r="E3416" t="s">
        <v>20</v>
      </c>
      <c r="F3416">
        <v>62</v>
      </c>
      <c r="G3416" t="s">
        <v>14</v>
      </c>
      <c r="H3416" t="s">
        <v>15</v>
      </c>
      <c r="I3416" t="s">
        <v>16</v>
      </c>
      <c r="J3416">
        <v>6</v>
      </c>
      <c r="K3416">
        <v>35</v>
      </c>
      <c r="L34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16" t="str">
        <f>IF(RCH_hospital_admissions[[#This Row],[Patient Waittime]]&lt;=15,"Very Short",IF(RCH_hospital_admissions[[#This Row],[Patient Waittime]]&lt;=30,"Short", IF(RCH_hospital_admissions[[#This Row],[Patient Waittime]]&lt;=45,"Moderate","Long")))</f>
        <v>Moderate</v>
      </c>
    </row>
    <row r="3417" spans="1:13" x14ac:dyDescent="0.2">
      <c r="A3417" t="s">
        <v>5744</v>
      </c>
      <c r="B3417" s="1">
        <v>44615</v>
      </c>
      <c r="C3417" s="2">
        <v>0.53472222222222221</v>
      </c>
      <c r="D3417" t="s">
        <v>2020</v>
      </c>
      <c r="E3417" t="s">
        <v>20</v>
      </c>
      <c r="F3417">
        <v>44</v>
      </c>
      <c r="G3417" t="s">
        <v>14</v>
      </c>
      <c r="H3417" t="s">
        <v>15</v>
      </c>
      <c r="I3417" t="s">
        <v>16</v>
      </c>
      <c r="J3417">
        <v>7</v>
      </c>
      <c r="K3417">
        <v>20</v>
      </c>
      <c r="L34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17" t="str">
        <f>IF(RCH_hospital_admissions[[#This Row],[Patient Waittime]]&lt;=15,"Very Short",IF(RCH_hospital_admissions[[#This Row],[Patient Waittime]]&lt;=30,"Short", IF(RCH_hospital_admissions[[#This Row],[Patient Waittime]]&lt;=45,"Moderate","Long")))</f>
        <v>Short</v>
      </c>
    </row>
    <row r="3418" spans="1:13" x14ac:dyDescent="0.2">
      <c r="A3418" t="s">
        <v>5745</v>
      </c>
      <c r="B3418" s="1">
        <v>44285</v>
      </c>
      <c r="C3418" s="2">
        <v>0.4861111111111111</v>
      </c>
      <c r="D3418" t="s">
        <v>1358</v>
      </c>
      <c r="E3418" t="s">
        <v>20</v>
      </c>
      <c r="F3418">
        <v>69</v>
      </c>
      <c r="G3418" t="s">
        <v>14</v>
      </c>
      <c r="H3418" t="s">
        <v>114</v>
      </c>
      <c r="I3418" t="s">
        <v>16</v>
      </c>
      <c r="K3418">
        <v>15</v>
      </c>
      <c r="L34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18" t="str">
        <f>IF(RCH_hospital_admissions[[#This Row],[Patient Waittime]]&lt;=15,"Very Short",IF(RCH_hospital_admissions[[#This Row],[Patient Waittime]]&lt;=30,"Short", IF(RCH_hospital_admissions[[#This Row],[Patient Waittime]]&lt;=45,"Moderate","Long")))</f>
        <v>Very Short</v>
      </c>
    </row>
    <row r="3419" spans="1:13" x14ac:dyDescent="0.2">
      <c r="A3419" t="s">
        <v>5746</v>
      </c>
      <c r="B3419" s="1">
        <v>44615</v>
      </c>
      <c r="C3419" s="2">
        <v>0.44444444444444442</v>
      </c>
      <c r="D3419" t="s">
        <v>5747</v>
      </c>
      <c r="E3419" t="s">
        <v>20</v>
      </c>
      <c r="F3419">
        <v>42</v>
      </c>
      <c r="G3419" t="s">
        <v>14</v>
      </c>
      <c r="H3419" t="s">
        <v>43</v>
      </c>
      <c r="I3419" t="s">
        <v>16</v>
      </c>
      <c r="K3419">
        <v>29</v>
      </c>
      <c r="L34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19" t="str">
        <f>IF(RCH_hospital_admissions[[#This Row],[Patient Waittime]]&lt;=15,"Very Short",IF(RCH_hospital_admissions[[#This Row],[Patient Waittime]]&lt;=30,"Short", IF(RCH_hospital_admissions[[#This Row],[Patient Waittime]]&lt;=45,"Moderate","Long")))</f>
        <v>Short</v>
      </c>
    </row>
    <row r="3420" spans="1:13" x14ac:dyDescent="0.2">
      <c r="A3420" t="s">
        <v>5748</v>
      </c>
      <c r="B3420" s="1">
        <v>44598</v>
      </c>
      <c r="C3420" s="2">
        <v>0.74652777777777779</v>
      </c>
      <c r="D3420" t="s">
        <v>2165</v>
      </c>
      <c r="E3420" t="s">
        <v>20</v>
      </c>
      <c r="F3420">
        <v>58</v>
      </c>
      <c r="G3420" t="s">
        <v>14</v>
      </c>
      <c r="H3420" t="s">
        <v>38</v>
      </c>
      <c r="I3420" t="s">
        <v>33</v>
      </c>
      <c r="J3420">
        <v>6.5</v>
      </c>
      <c r="K3420">
        <v>32</v>
      </c>
      <c r="L34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420" t="str">
        <f>IF(RCH_hospital_admissions[[#This Row],[Patient Waittime]]&lt;=15,"Very Short",IF(RCH_hospital_admissions[[#This Row],[Patient Waittime]]&lt;=30,"Short", IF(RCH_hospital_admissions[[#This Row],[Patient Waittime]]&lt;=45,"Moderate","Long")))</f>
        <v>Moderate</v>
      </c>
    </row>
    <row r="3421" spans="1:13" x14ac:dyDescent="0.2">
      <c r="A3421" t="s">
        <v>5749</v>
      </c>
      <c r="B3421" s="1">
        <v>44411</v>
      </c>
      <c r="C3421" s="2">
        <v>0.72222222222222221</v>
      </c>
      <c r="D3421" t="s">
        <v>2442</v>
      </c>
      <c r="E3421" t="s">
        <v>20</v>
      </c>
      <c r="F3421">
        <v>45</v>
      </c>
      <c r="G3421" t="s">
        <v>14</v>
      </c>
      <c r="H3421" t="s">
        <v>83</v>
      </c>
      <c r="I3421" t="s">
        <v>33</v>
      </c>
      <c r="J3421">
        <v>7.5</v>
      </c>
      <c r="K3421">
        <v>23</v>
      </c>
      <c r="L34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421" t="str">
        <f>IF(RCH_hospital_admissions[[#This Row],[Patient Waittime]]&lt;=15,"Very Short",IF(RCH_hospital_admissions[[#This Row],[Patient Waittime]]&lt;=30,"Short", IF(RCH_hospital_admissions[[#This Row],[Patient Waittime]]&lt;=45,"Moderate","Long")))</f>
        <v>Short</v>
      </c>
    </row>
    <row r="3422" spans="1:13" x14ac:dyDescent="0.2">
      <c r="A3422" t="s">
        <v>5750</v>
      </c>
      <c r="B3422" s="1">
        <v>44655</v>
      </c>
      <c r="C3422" s="2">
        <v>0.34722222222222221</v>
      </c>
      <c r="D3422" t="s">
        <v>840</v>
      </c>
      <c r="E3422" t="s">
        <v>13</v>
      </c>
      <c r="F3422">
        <v>72</v>
      </c>
      <c r="G3422" t="s">
        <v>14</v>
      </c>
      <c r="H3422" t="s">
        <v>15</v>
      </c>
      <c r="I3422" t="s">
        <v>16</v>
      </c>
      <c r="K3422">
        <v>21</v>
      </c>
      <c r="L34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22" t="str">
        <f>IF(RCH_hospital_admissions[[#This Row],[Patient Waittime]]&lt;=15,"Very Short",IF(RCH_hospital_admissions[[#This Row],[Patient Waittime]]&lt;=30,"Short", IF(RCH_hospital_admissions[[#This Row],[Patient Waittime]]&lt;=45,"Moderate","Long")))</f>
        <v>Short</v>
      </c>
    </row>
    <row r="3423" spans="1:13" x14ac:dyDescent="0.2">
      <c r="A3423" t="s">
        <v>5751</v>
      </c>
      <c r="B3423" s="1">
        <v>44648</v>
      </c>
      <c r="C3423" s="2">
        <v>0.80902777777777779</v>
      </c>
      <c r="D3423" t="s">
        <v>5752</v>
      </c>
      <c r="E3423" t="s">
        <v>13</v>
      </c>
      <c r="F3423">
        <v>36</v>
      </c>
      <c r="G3423" t="s">
        <v>74</v>
      </c>
      <c r="H3423" t="s">
        <v>114</v>
      </c>
      <c r="I3423" t="s">
        <v>16</v>
      </c>
      <c r="J3423">
        <v>5</v>
      </c>
      <c r="K3423">
        <v>13</v>
      </c>
      <c r="L34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23" t="str">
        <f>IF(RCH_hospital_admissions[[#This Row],[Patient Waittime]]&lt;=15,"Very Short",IF(RCH_hospital_admissions[[#This Row],[Patient Waittime]]&lt;=30,"Short", IF(RCH_hospital_admissions[[#This Row],[Patient Waittime]]&lt;=45,"Moderate","Long")))</f>
        <v>Very Short</v>
      </c>
    </row>
    <row r="3424" spans="1:13" x14ac:dyDescent="0.2">
      <c r="A3424" t="s">
        <v>5753</v>
      </c>
      <c r="B3424" s="1">
        <v>44256</v>
      </c>
      <c r="C3424" s="2">
        <v>0.3923611111111111</v>
      </c>
      <c r="D3424" t="s">
        <v>5754</v>
      </c>
      <c r="E3424" t="s">
        <v>20</v>
      </c>
      <c r="F3424">
        <v>71</v>
      </c>
      <c r="G3424" t="s">
        <v>74</v>
      </c>
      <c r="H3424" t="s">
        <v>83</v>
      </c>
      <c r="I3424" t="s">
        <v>33</v>
      </c>
      <c r="J3424">
        <v>7.5</v>
      </c>
      <c r="K3424">
        <v>29</v>
      </c>
      <c r="L34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24" t="str">
        <f>IF(RCH_hospital_admissions[[#This Row],[Patient Waittime]]&lt;=15,"Very Short",IF(RCH_hospital_admissions[[#This Row],[Patient Waittime]]&lt;=30,"Short", IF(RCH_hospital_admissions[[#This Row],[Patient Waittime]]&lt;=45,"Moderate","Long")))</f>
        <v>Short</v>
      </c>
    </row>
    <row r="3425" spans="1:13" x14ac:dyDescent="0.2">
      <c r="A3425" t="s">
        <v>5755</v>
      </c>
      <c r="B3425" s="1">
        <v>44202</v>
      </c>
      <c r="C3425" s="2">
        <v>0.85416666666666663</v>
      </c>
      <c r="D3425" t="s">
        <v>5756</v>
      </c>
      <c r="E3425" t="s">
        <v>20</v>
      </c>
      <c r="F3425">
        <v>20</v>
      </c>
      <c r="G3425" t="s">
        <v>14</v>
      </c>
      <c r="H3425" t="s">
        <v>15</v>
      </c>
      <c r="I3425" t="s">
        <v>16</v>
      </c>
      <c r="J3425">
        <v>4</v>
      </c>
      <c r="K3425">
        <v>41</v>
      </c>
      <c r="L34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425" t="str">
        <f>IF(RCH_hospital_admissions[[#This Row],[Patient Waittime]]&lt;=15,"Very Short",IF(RCH_hospital_admissions[[#This Row],[Patient Waittime]]&lt;=30,"Short", IF(RCH_hospital_admissions[[#This Row],[Patient Waittime]]&lt;=45,"Moderate","Long")))</f>
        <v>Moderate</v>
      </c>
    </row>
    <row r="3426" spans="1:13" x14ac:dyDescent="0.2">
      <c r="A3426" t="s">
        <v>5757</v>
      </c>
      <c r="B3426" s="1">
        <v>44218</v>
      </c>
      <c r="C3426" s="2">
        <v>0.71527777777777779</v>
      </c>
      <c r="D3426" t="s">
        <v>5758</v>
      </c>
      <c r="E3426" t="s">
        <v>20</v>
      </c>
      <c r="F3426">
        <v>34</v>
      </c>
      <c r="G3426" t="s">
        <v>160</v>
      </c>
      <c r="H3426" t="s">
        <v>15</v>
      </c>
      <c r="I3426" t="s">
        <v>16</v>
      </c>
      <c r="J3426">
        <v>7</v>
      </c>
      <c r="K3426">
        <v>49</v>
      </c>
      <c r="L34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26" t="str">
        <f>IF(RCH_hospital_admissions[[#This Row],[Patient Waittime]]&lt;=15,"Very Short",IF(RCH_hospital_admissions[[#This Row],[Patient Waittime]]&lt;=30,"Short", IF(RCH_hospital_admissions[[#This Row],[Patient Waittime]]&lt;=45,"Moderate","Long")))</f>
        <v>Long</v>
      </c>
    </row>
    <row r="3427" spans="1:13" x14ac:dyDescent="0.2">
      <c r="A3427" t="s">
        <v>5759</v>
      </c>
      <c r="B3427" s="1">
        <v>44447</v>
      </c>
      <c r="C3427" s="2">
        <v>0.96527777777777779</v>
      </c>
      <c r="D3427" t="s">
        <v>5760</v>
      </c>
      <c r="E3427" t="s">
        <v>20</v>
      </c>
      <c r="F3427">
        <v>24</v>
      </c>
      <c r="G3427" t="s">
        <v>50</v>
      </c>
      <c r="H3427" t="s">
        <v>15</v>
      </c>
      <c r="I3427" t="s">
        <v>16</v>
      </c>
      <c r="J3427">
        <v>4</v>
      </c>
      <c r="K3427">
        <v>35</v>
      </c>
      <c r="L34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427" t="str">
        <f>IF(RCH_hospital_admissions[[#This Row],[Patient Waittime]]&lt;=15,"Very Short",IF(RCH_hospital_admissions[[#This Row],[Patient Waittime]]&lt;=30,"Short", IF(RCH_hospital_admissions[[#This Row],[Patient Waittime]]&lt;=45,"Moderate","Long")))</f>
        <v>Moderate</v>
      </c>
    </row>
    <row r="3428" spans="1:13" x14ac:dyDescent="0.2">
      <c r="A3428" t="s">
        <v>5761</v>
      </c>
      <c r="B3428" s="1">
        <v>44564</v>
      </c>
      <c r="C3428" s="2">
        <v>0.96875</v>
      </c>
      <c r="D3428" t="s">
        <v>5762</v>
      </c>
      <c r="E3428" t="s">
        <v>13</v>
      </c>
      <c r="F3428">
        <v>72</v>
      </c>
      <c r="G3428" t="s">
        <v>14</v>
      </c>
      <c r="H3428" t="s">
        <v>83</v>
      </c>
      <c r="I3428" t="s">
        <v>16</v>
      </c>
      <c r="K3428">
        <v>42</v>
      </c>
      <c r="L34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28" t="str">
        <f>IF(RCH_hospital_admissions[[#This Row],[Patient Waittime]]&lt;=15,"Very Short",IF(RCH_hospital_admissions[[#This Row],[Patient Waittime]]&lt;=30,"Short", IF(RCH_hospital_admissions[[#This Row],[Patient Waittime]]&lt;=45,"Moderate","Long")))</f>
        <v>Moderate</v>
      </c>
    </row>
    <row r="3429" spans="1:13" x14ac:dyDescent="0.2">
      <c r="A3429" t="s">
        <v>5763</v>
      </c>
      <c r="B3429" s="1">
        <v>44383</v>
      </c>
      <c r="C3429" s="2">
        <v>0.88194444444444442</v>
      </c>
      <c r="D3429" t="s">
        <v>5764</v>
      </c>
      <c r="E3429" t="s">
        <v>20</v>
      </c>
      <c r="F3429">
        <v>40</v>
      </c>
      <c r="G3429" t="s">
        <v>187</v>
      </c>
      <c r="H3429" t="s">
        <v>38</v>
      </c>
      <c r="I3429" t="s">
        <v>16</v>
      </c>
      <c r="J3429">
        <v>8</v>
      </c>
      <c r="K3429">
        <v>36</v>
      </c>
      <c r="L34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29" t="str">
        <f>IF(RCH_hospital_admissions[[#This Row],[Patient Waittime]]&lt;=15,"Very Short",IF(RCH_hospital_admissions[[#This Row],[Patient Waittime]]&lt;=30,"Short", IF(RCH_hospital_admissions[[#This Row],[Patient Waittime]]&lt;=45,"Moderate","Long")))</f>
        <v>Moderate</v>
      </c>
    </row>
    <row r="3430" spans="1:13" x14ac:dyDescent="0.2">
      <c r="A3430" t="s">
        <v>5765</v>
      </c>
      <c r="B3430" s="1">
        <v>44493</v>
      </c>
      <c r="C3430" s="2">
        <v>0.64930555555555558</v>
      </c>
      <c r="D3430" t="s">
        <v>4233</v>
      </c>
      <c r="E3430" t="s">
        <v>20</v>
      </c>
      <c r="F3430">
        <v>36</v>
      </c>
      <c r="G3430" t="s">
        <v>14</v>
      </c>
      <c r="H3430" t="s">
        <v>15</v>
      </c>
      <c r="I3430" t="s">
        <v>16</v>
      </c>
      <c r="J3430">
        <v>7</v>
      </c>
      <c r="K3430">
        <v>28</v>
      </c>
      <c r="L34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30" t="str">
        <f>IF(RCH_hospital_admissions[[#This Row],[Patient Waittime]]&lt;=15,"Very Short",IF(RCH_hospital_admissions[[#This Row],[Patient Waittime]]&lt;=30,"Short", IF(RCH_hospital_admissions[[#This Row],[Patient Waittime]]&lt;=45,"Moderate","Long")))</f>
        <v>Short</v>
      </c>
    </row>
    <row r="3431" spans="1:13" x14ac:dyDescent="0.2">
      <c r="A3431" t="s">
        <v>5766</v>
      </c>
      <c r="B3431" s="1">
        <v>44414</v>
      </c>
      <c r="C3431" s="2">
        <v>0.67361111111111116</v>
      </c>
      <c r="D3431" t="s">
        <v>716</v>
      </c>
      <c r="E3431" t="s">
        <v>13</v>
      </c>
      <c r="F3431">
        <v>10</v>
      </c>
      <c r="G3431" t="s">
        <v>24</v>
      </c>
      <c r="H3431" t="s">
        <v>27</v>
      </c>
      <c r="I3431" t="s">
        <v>33</v>
      </c>
      <c r="J3431">
        <v>8.5</v>
      </c>
      <c r="K3431">
        <v>32</v>
      </c>
      <c r="L34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431" t="str">
        <f>IF(RCH_hospital_admissions[[#This Row],[Patient Waittime]]&lt;=15,"Very Short",IF(RCH_hospital_admissions[[#This Row],[Patient Waittime]]&lt;=30,"Short", IF(RCH_hospital_admissions[[#This Row],[Patient Waittime]]&lt;=45,"Moderate","Long")))</f>
        <v>Moderate</v>
      </c>
    </row>
    <row r="3432" spans="1:13" x14ac:dyDescent="0.2">
      <c r="A3432" t="s">
        <v>5767</v>
      </c>
      <c r="B3432" s="1">
        <v>44692</v>
      </c>
      <c r="C3432" s="2">
        <v>0.76388888888888884</v>
      </c>
      <c r="D3432" t="s">
        <v>4546</v>
      </c>
      <c r="E3432" t="s">
        <v>13</v>
      </c>
      <c r="F3432">
        <v>22</v>
      </c>
      <c r="G3432" t="s">
        <v>14</v>
      </c>
      <c r="H3432" t="s">
        <v>38</v>
      </c>
      <c r="I3432" t="s">
        <v>16</v>
      </c>
      <c r="J3432">
        <v>8</v>
      </c>
      <c r="K3432">
        <v>54</v>
      </c>
      <c r="L34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432" t="str">
        <f>IF(RCH_hospital_admissions[[#This Row],[Patient Waittime]]&lt;=15,"Very Short",IF(RCH_hospital_admissions[[#This Row],[Patient Waittime]]&lt;=30,"Short", IF(RCH_hospital_admissions[[#This Row],[Patient Waittime]]&lt;=45,"Moderate","Long")))</f>
        <v>Long</v>
      </c>
    </row>
    <row r="3433" spans="1:13" x14ac:dyDescent="0.2">
      <c r="A3433" t="s">
        <v>5768</v>
      </c>
      <c r="B3433" s="1">
        <v>44922</v>
      </c>
      <c r="C3433" s="2">
        <v>0.57986111111111116</v>
      </c>
      <c r="D3433" t="s">
        <v>5769</v>
      </c>
      <c r="E3433" t="s">
        <v>13</v>
      </c>
      <c r="F3433">
        <v>32</v>
      </c>
      <c r="G3433" t="s">
        <v>14</v>
      </c>
      <c r="H3433" t="s">
        <v>32</v>
      </c>
      <c r="I3433" t="s">
        <v>16</v>
      </c>
      <c r="J3433">
        <v>7</v>
      </c>
      <c r="K3433">
        <v>28</v>
      </c>
      <c r="L34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33" t="str">
        <f>IF(RCH_hospital_admissions[[#This Row],[Patient Waittime]]&lt;=15,"Very Short",IF(RCH_hospital_admissions[[#This Row],[Patient Waittime]]&lt;=30,"Short", IF(RCH_hospital_admissions[[#This Row],[Patient Waittime]]&lt;=45,"Moderate","Long")))</f>
        <v>Short</v>
      </c>
    </row>
    <row r="3434" spans="1:13" x14ac:dyDescent="0.2">
      <c r="A3434" t="s">
        <v>5770</v>
      </c>
      <c r="B3434" s="1">
        <v>44608</v>
      </c>
      <c r="C3434" s="2">
        <v>0.73263888888888884</v>
      </c>
      <c r="D3434" t="s">
        <v>5771</v>
      </c>
      <c r="E3434" t="s">
        <v>13</v>
      </c>
      <c r="F3434">
        <v>9</v>
      </c>
      <c r="G3434" t="s">
        <v>14</v>
      </c>
      <c r="H3434" t="s">
        <v>27</v>
      </c>
      <c r="I3434" t="s">
        <v>16</v>
      </c>
      <c r="J3434">
        <v>7</v>
      </c>
      <c r="K3434">
        <v>39</v>
      </c>
      <c r="L34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434" t="str">
        <f>IF(RCH_hospital_admissions[[#This Row],[Patient Waittime]]&lt;=15,"Very Short",IF(RCH_hospital_admissions[[#This Row],[Patient Waittime]]&lt;=30,"Short", IF(RCH_hospital_admissions[[#This Row],[Patient Waittime]]&lt;=45,"Moderate","Long")))</f>
        <v>Moderate</v>
      </c>
    </row>
    <row r="3435" spans="1:13" x14ac:dyDescent="0.2">
      <c r="A3435" t="s">
        <v>5772</v>
      </c>
      <c r="B3435" s="1">
        <v>44391</v>
      </c>
      <c r="C3435" s="2">
        <v>0.12847222222222221</v>
      </c>
      <c r="D3435" t="s">
        <v>512</v>
      </c>
      <c r="E3435" t="s">
        <v>20</v>
      </c>
      <c r="F3435">
        <v>51</v>
      </c>
      <c r="G3435" t="s">
        <v>14</v>
      </c>
      <c r="H3435" t="s">
        <v>15</v>
      </c>
      <c r="I3435" t="s">
        <v>16</v>
      </c>
      <c r="J3435">
        <v>5</v>
      </c>
      <c r="K3435">
        <v>29</v>
      </c>
      <c r="L34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435" t="str">
        <f>IF(RCH_hospital_admissions[[#This Row],[Patient Waittime]]&lt;=15,"Very Short",IF(RCH_hospital_admissions[[#This Row],[Patient Waittime]]&lt;=30,"Short", IF(RCH_hospital_admissions[[#This Row],[Patient Waittime]]&lt;=45,"Moderate","Long")))</f>
        <v>Short</v>
      </c>
    </row>
    <row r="3436" spans="1:13" x14ac:dyDescent="0.2">
      <c r="A3436" t="s">
        <v>5773</v>
      </c>
      <c r="B3436" s="1">
        <v>44839</v>
      </c>
      <c r="C3436" s="2">
        <v>0.5625</v>
      </c>
      <c r="D3436" t="s">
        <v>1000</v>
      </c>
      <c r="E3436" t="s">
        <v>20</v>
      </c>
      <c r="F3436">
        <v>46</v>
      </c>
      <c r="G3436" t="s">
        <v>14</v>
      </c>
      <c r="H3436" t="s">
        <v>32</v>
      </c>
      <c r="I3436" t="s">
        <v>33</v>
      </c>
      <c r="J3436">
        <v>9.5</v>
      </c>
      <c r="K3436">
        <v>40</v>
      </c>
      <c r="L34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436" t="str">
        <f>IF(RCH_hospital_admissions[[#This Row],[Patient Waittime]]&lt;=15,"Very Short",IF(RCH_hospital_admissions[[#This Row],[Patient Waittime]]&lt;=30,"Short", IF(RCH_hospital_admissions[[#This Row],[Patient Waittime]]&lt;=45,"Moderate","Long")))</f>
        <v>Moderate</v>
      </c>
    </row>
    <row r="3437" spans="1:13" x14ac:dyDescent="0.2">
      <c r="A3437" t="s">
        <v>5774</v>
      </c>
      <c r="B3437" s="1">
        <v>44839</v>
      </c>
      <c r="C3437" s="2">
        <v>0.68402777777777779</v>
      </c>
      <c r="D3437" t="s">
        <v>394</v>
      </c>
      <c r="E3437" t="s">
        <v>13</v>
      </c>
      <c r="F3437">
        <v>27</v>
      </c>
      <c r="G3437" t="s">
        <v>14</v>
      </c>
      <c r="H3437" t="s">
        <v>43</v>
      </c>
      <c r="I3437" t="s">
        <v>33</v>
      </c>
      <c r="K3437">
        <v>27</v>
      </c>
      <c r="L34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437" t="str">
        <f>IF(RCH_hospital_admissions[[#This Row],[Patient Waittime]]&lt;=15,"Very Short",IF(RCH_hospital_admissions[[#This Row],[Patient Waittime]]&lt;=30,"Short", IF(RCH_hospital_admissions[[#This Row],[Patient Waittime]]&lt;=45,"Moderate","Long")))</f>
        <v>Short</v>
      </c>
    </row>
    <row r="3438" spans="1:13" x14ac:dyDescent="0.2">
      <c r="A3438" t="s">
        <v>5775</v>
      </c>
      <c r="B3438" s="1">
        <v>44558</v>
      </c>
      <c r="C3438" s="2">
        <v>0.78819444444444442</v>
      </c>
      <c r="D3438" t="s">
        <v>5776</v>
      </c>
      <c r="E3438" t="s">
        <v>13</v>
      </c>
      <c r="F3438">
        <v>46</v>
      </c>
      <c r="G3438" t="s">
        <v>14</v>
      </c>
      <c r="H3438" t="s">
        <v>32</v>
      </c>
      <c r="I3438" t="s">
        <v>16</v>
      </c>
      <c r="J3438">
        <v>4</v>
      </c>
      <c r="K3438">
        <v>38</v>
      </c>
      <c r="L34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438" t="str">
        <f>IF(RCH_hospital_admissions[[#This Row],[Patient Waittime]]&lt;=15,"Very Short",IF(RCH_hospital_admissions[[#This Row],[Patient Waittime]]&lt;=30,"Short", IF(RCH_hospital_admissions[[#This Row],[Patient Waittime]]&lt;=45,"Moderate","Long")))</f>
        <v>Moderate</v>
      </c>
    </row>
    <row r="3439" spans="1:13" x14ac:dyDescent="0.2">
      <c r="A3439" t="s">
        <v>5777</v>
      </c>
      <c r="B3439" s="1">
        <v>44393</v>
      </c>
      <c r="C3439" s="2">
        <v>0.46875</v>
      </c>
      <c r="D3439" t="s">
        <v>5778</v>
      </c>
      <c r="E3439" t="s">
        <v>20</v>
      </c>
      <c r="F3439">
        <v>14</v>
      </c>
      <c r="G3439" t="s">
        <v>14</v>
      </c>
      <c r="H3439" t="s">
        <v>27</v>
      </c>
      <c r="I3439" t="s">
        <v>16</v>
      </c>
      <c r="K3439">
        <v>25</v>
      </c>
      <c r="L34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439" t="str">
        <f>IF(RCH_hospital_admissions[[#This Row],[Patient Waittime]]&lt;=15,"Very Short",IF(RCH_hospital_admissions[[#This Row],[Patient Waittime]]&lt;=30,"Short", IF(RCH_hospital_admissions[[#This Row],[Patient Waittime]]&lt;=45,"Moderate","Long")))</f>
        <v>Short</v>
      </c>
    </row>
    <row r="3440" spans="1:13" x14ac:dyDescent="0.2">
      <c r="A3440" t="s">
        <v>5779</v>
      </c>
      <c r="B3440" s="1">
        <v>44535</v>
      </c>
      <c r="C3440" s="2">
        <v>0.89930555555555558</v>
      </c>
      <c r="D3440" t="s">
        <v>4518</v>
      </c>
      <c r="E3440" t="s">
        <v>13</v>
      </c>
      <c r="F3440">
        <v>66</v>
      </c>
      <c r="G3440" t="s">
        <v>14</v>
      </c>
      <c r="H3440" t="s">
        <v>43</v>
      </c>
      <c r="I3440" t="s">
        <v>16</v>
      </c>
      <c r="J3440">
        <v>6</v>
      </c>
      <c r="K3440">
        <v>17</v>
      </c>
      <c r="L34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40" t="str">
        <f>IF(RCH_hospital_admissions[[#This Row],[Patient Waittime]]&lt;=15,"Very Short",IF(RCH_hospital_admissions[[#This Row],[Patient Waittime]]&lt;=30,"Short", IF(RCH_hospital_admissions[[#This Row],[Patient Waittime]]&lt;=45,"Moderate","Long")))</f>
        <v>Short</v>
      </c>
    </row>
    <row r="3441" spans="1:13" x14ac:dyDescent="0.2">
      <c r="A3441" t="s">
        <v>5780</v>
      </c>
      <c r="B3441" s="1">
        <v>44689</v>
      </c>
      <c r="C3441" s="2">
        <v>0.29166666666666669</v>
      </c>
      <c r="D3441" t="s">
        <v>5781</v>
      </c>
      <c r="E3441" t="s">
        <v>13</v>
      </c>
      <c r="F3441">
        <v>29</v>
      </c>
      <c r="G3441" t="s">
        <v>14</v>
      </c>
      <c r="H3441" t="s">
        <v>15</v>
      </c>
      <c r="I3441" t="s">
        <v>33</v>
      </c>
      <c r="J3441">
        <v>7.5</v>
      </c>
      <c r="K3441">
        <v>25</v>
      </c>
      <c r="L34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441" t="str">
        <f>IF(RCH_hospital_admissions[[#This Row],[Patient Waittime]]&lt;=15,"Very Short",IF(RCH_hospital_admissions[[#This Row],[Patient Waittime]]&lt;=30,"Short", IF(RCH_hospital_admissions[[#This Row],[Patient Waittime]]&lt;=45,"Moderate","Long")))</f>
        <v>Short</v>
      </c>
    </row>
    <row r="3442" spans="1:13" x14ac:dyDescent="0.2">
      <c r="A3442" t="s">
        <v>5782</v>
      </c>
      <c r="B3442" s="1">
        <v>44537</v>
      </c>
      <c r="C3442" s="2">
        <v>0.52777777777777779</v>
      </c>
      <c r="D3442" t="s">
        <v>5783</v>
      </c>
      <c r="E3442" t="s">
        <v>13</v>
      </c>
      <c r="F3442">
        <v>71</v>
      </c>
      <c r="G3442" t="s">
        <v>14</v>
      </c>
      <c r="H3442" t="s">
        <v>15</v>
      </c>
      <c r="I3442" t="s">
        <v>16</v>
      </c>
      <c r="J3442">
        <v>6</v>
      </c>
      <c r="K3442">
        <v>48</v>
      </c>
      <c r="L34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42" t="str">
        <f>IF(RCH_hospital_admissions[[#This Row],[Patient Waittime]]&lt;=15,"Very Short",IF(RCH_hospital_admissions[[#This Row],[Patient Waittime]]&lt;=30,"Short", IF(RCH_hospital_admissions[[#This Row],[Patient Waittime]]&lt;=45,"Moderate","Long")))</f>
        <v>Long</v>
      </c>
    </row>
    <row r="3443" spans="1:13" x14ac:dyDescent="0.2">
      <c r="A3443" t="s">
        <v>5784</v>
      </c>
      <c r="B3443" s="1">
        <v>44515</v>
      </c>
      <c r="C3443" s="2">
        <v>0.59375</v>
      </c>
      <c r="D3443" t="s">
        <v>5785</v>
      </c>
      <c r="E3443" t="s">
        <v>20</v>
      </c>
      <c r="F3443">
        <v>49</v>
      </c>
      <c r="G3443" t="s">
        <v>160</v>
      </c>
      <c r="H3443" t="s">
        <v>83</v>
      </c>
      <c r="I3443" t="s">
        <v>16</v>
      </c>
      <c r="K3443">
        <v>18</v>
      </c>
      <c r="L34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443" t="str">
        <f>IF(RCH_hospital_admissions[[#This Row],[Patient Waittime]]&lt;=15,"Very Short",IF(RCH_hospital_admissions[[#This Row],[Patient Waittime]]&lt;=30,"Short", IF(RCH_hospital_admissions[[#This Row],[Patient Waittime]]&lt;=45,"Moderate","Long")))</f>
        <v>Short</v>
      </c>
    </row>
    <row r="3444" spans="1:13" x14ac:dyDescent="0.2">
      <c r="A3444" t="s">
        <v>5786</v>
      </c>
      <c r="B3444" s="1">
        <v>44432</v>
      </c>
      <c r="C3444" s="2">
        <v>0.72222222222222221</v>
      </c>
      <c r="D3444" t="s">
        <v>5787</v>
      </c>
      <c r="E3444" t="s">
        <v>20</v>
      </c>
      <c r="F3444">
        <v>73</v>
      </c>
      <c r="G3444" t="s">
        <v>14</v>
      </c>
      <c r="H3444" t="s">
        <v>21</v>
      </c>
      <c r="I3444" t="s">
        <v>33</v>
      </c>
      <c r="J3444">
        <v>5.5</v>
      </c>
      <c r="K3444">
        <v>30</v>
      </c>
      <c r="L34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44" t="str">
        <f>IF(RCH_hospital_admissions[[#This Row],[Patient Waittime]]&lt;=15,"Very Short",IF(RCH_hospital_admissions[[#This Row],[Patient Waittime]]&lt;=30,"Short", IF(RCH_hospital_admissions[[#This Row],[Patient Waittime]]&lt;=45,"Moderate","Long")))</f>
        <v>Short</v>
      </c>
    </row>
    <row r="3445" spans="1:13" x14ac:dyDescent="0.2">
      <c r="A3445" t="s">
        <v>5788</v>
      </c>
      <c r="B3445" s="1">
        <v>44839</v>
      </c>
      <c r="C3445" s="2">
        <v>0.41666666666666669</v>
      </c>
      <c r="D3445" t="s">
        <v>5789</v>
      </c>
      <c r="E3445" t="s">
        <v>20</v>
      </c>
      <c r="F3445">
        <v>49</v>
      </c>
      <c r="G3445" t="s">
        <v>14</v>
      </c>
      <c r="H3445" t="s">
        <v>15</v>
      </c>
      <c r="I3445" t="s">
        <v>16</v>
      </c>
      <c r="J3445">
        <v>8</v>
      </c>
      <c r="K3445">
        <v>37</v>
      </c>
      <c r="L34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445" t="str">
        <f>IF(RCH_hospital_admissions[[#This Row],[Patient Waittime]]&lt;=15,"Very Short",IF(RCH_hospital_admissions[[#This Row],[Patient Waittime]]&lt;=30,"Short", IF(RCH_hospital_admissions[[#This Row],[Patient Waittime]]&lt;=45,"Moderate","Long")))</f>
        <v>Moderate</v>
      </c>
    </row>
    <row r="3446" spans="1:13" x14ac:dyDescent="0.2">
      <c r="A3446" t="s">
        <v>5790</v>
      </c>
      <c r="B3446" s="1">
        <v>44889</v>
      </c>
      <c r="C3446" s="2">
        <v>0.4861111111111111</v>
      </c>
      <c r="D3446" t="s">
        <v>5791</v>
      </c>
      <c r="E3446" t="s">
        <v>20</v>
      </c>
      <c r="F3446">
        <v>53</v>
      </c>
      <c r="G3446" t="s">
        <v>14</v>
      </c>
      <c r="H3446" t="s">
        <v>43</v>
      </c>
      <c r="I3446" t="s">
        <v>16</v>
      </c>
      <c r="K3446">
        <v>22</v>
      </c>
      <c r="L34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446" t="str">
        <f>IF(RCH_hospital_admissions[[#This Row],[Patient Waittime]]&lt;=15,"Very Short",IF(RCH_hospital_admissions[[#This Row],[Patient Waittime]]&lt;=30,"Short", IF(RCH_hospital_admissions[[#This Row],[Patient Waittime]]&lt;=45,"Moderate","Long")))</f>
        <v>Short</v>
      </c>
    </row>
    <row r="3447" spans="1:13" x14ac:dyDescent="0.2">
      <c r="A3447" t="s">
        <v>5792</v>
      </c>
      <c r="B3447" s="1">
        <v>44852</v>
      </c>
      <c r="C3447" s="2">
        <v>0.3125</v>
      </c>
      <c r="D3447" t="s">
        <v>296</v>
      </c>
      <c r="E3447" t="s">
        <v>20</v>
      </c>
      <c r="F3447">
        <v>78</v>
      </c>
      <c r="G3447" t="s">
        <v>14</v>
      </c>
      <c r="H3447" t="s">
        <v>21</v>
      </c>
      <c r="I3447" t="s">
        <v>16</v>
      </c>
      <c r="K3447">
        <v>28</v>
      </c>
      <c r="L34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447" t="str">
        <f>IF(RCH_hospital_admissions[[#This Row],[Patient Waittime]]&lt;=15,"Very Short",IF(RCH_hospital_admissions[[#This Row],[Patient Waittime]]&lt;=30,"Short", IF(RCH_hospital_admissions[[#This Row],[Patient Waittime]]&lt;=45,"Moderate","Long")))</f>
        <v>Short</v>
      </c>
    </row>
    <row r="3448" spans="1:13" x14ac:dyDescent="0.2">
      <c r="A3448" t="s">
        <v>5793</v>
      </c>
      <c r="B3448" s="1">
        <v>44683</v>
      </c>
      <c r="C3448" s="2">
        <v>0.71527777777777779</v>
      </c>
      <c r="D3448" t="s">
        <v>5794</v>
      </c>
      <c r="E3448" t="s">
        <v>20</v>
      </c>
      <c r="F3448">
        <v>30</v>
      </c>
      <c r="G3448" t="s">
        <v>24</v>
      </c>
      <c r="H3448" t="s">
        <v>43</v>
      </c>
      <c r="I3448" t="s">
        <v>33</v>
      </c>
      <c r="J3448">
        <v>8.5</v>
      </c>
      <c r="K3448">
        <v>41</v>
      </c>
      <c r="L34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48" t="str">
        <f>IF(RCH_hospital_admissions[[#This Row],[Patient Waittime]]&lt;=15,"Very Short",IF(RCH_hospital_admissions[[#This Row],[Patient Waittime]]&lt;=30,"Short", IF(RCH_hospital_admissions[[#This Row],[Patient Waittime]]&lt;=45,"Moderate","Long")))</f>
        <v>Moderate</v>
      </c>
    </row>
    <row r="3449" spans="1:13" x14ac:dyDescent="0.2">
      <c r="A3449" t="s">
        <v>5795</v>
      </c>
      <c r="B3449" s="1">
        <v>44321</v>
      </c>
      <c r="C3449" s="2">
        <v>0.55902777777777779</v>
      </c>
      <c r="D3449" t="s">
        <v>5796</v>
      </c>
      <c r="E3449" t="s">
        <v>20</v>
      </c>
      <c r="F3449">
        <v>73</v>
      </c>
      <c r="G3449" t="s">
        <v>14</v>
      </c>
      <c r="H3449" t="s">
        <v>32</v>
      </c>
      <c r="I3449" t="s">
        <v>33</v>
      </c>
      <c r="J3449">
        <v>6.5</v>
      </c>
      <c r="K3449">
        <v>30</v>
      </c>
      <c r="L34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49" t="str">
        <f>IF(RCH_hospital_admissions[[#This Row],[Patient Waittime]]&lt;=15,"Very Short",IF(RCH_hospital_admissions[[#This Row],[Patient Waittime]]&lt;=30,"Short", IF(RCH_hospital_admissions[[#This Row],[Patient Waittime]]&lt;=45,"Moderate","Long")))</f>
        <v>Short</v>
      </c>
    </row>
    <row r="3450" spans="1:13" x14ac:dyDescent="0.2">
      <c r="A3450" t="s">
        <v>5797</v>
      </c>
      <c r="B3450" s="1">
        <v>44568</v>
      </c>
      <c r="C3450" s="2">
        <v>0.64236111111111116</v>
      </c>
      <c r="D3450" t="s">
        <v>442</v>
      </c>
      <c r="E3450" t="s">
        <v>20</v>
      </c>
      <c r="F3450">
        <v>68</v>
      </c>
      <c r="G3450" t="s">
        <v>14</v>
      </c>
      <c r="H3450" t="s">
        <v>21</v>
      </c>
      <c r="I3450" t="s">
        <v>16</v>
      </c>
      <c r="J3450">
        <v>8</v>
      </c>
      <c r="K3450">
        <v>21</v>
      </c>
      <c r="L34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50" t="str">
        <f>IF(RCH_hospital_admissions[[#This Row],[Patient Waittime]]&lt;=15,"Very Short",IF(RCH_hospital_admissions[[#This Row],[Patient Waittime]]&lt;=30,"Short", IF(RCH_hospital_admissions[[#This Row],[Patient Waittime]]&lt;=45,"Moderate","Long")))</f>
        <v>Short</v>
      </c>
    </row>
    <row r="3451" spans="1:13" x14ac:dyDescent="0.2">
      <c r="A3451" t="s">
        <v>5798</v>
      </c>
      <c r="B3451" s="1">
        <v>44242</v>
      </c>
      <c r="C3451" s="2">
        <v>0.53472222222222221</v>
      </c>
      <c r="D3451" t="s">
        <v>5799</v>
      </c>
      <c r="E3451" t="s">
        <v>13</v>
      </c>
      <c r="F3451">
        <v>37</v>
      </c>
      <c r="G3451" t="s">
        <v>14</v>
      </c>
      <c r="H3451" t="s">
        <v>43</v>
      </c>
      <c r="I3451" t="s">
        <v>16</v>
      </c>
      <c r="J3451">
        <v>5</v>
      </c>
      <c r="K3451">
        <v>41</v>
      </c>
      <c r="L34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51" t="str">
        <f>IF(RCH_hospital_admissions[[#This Row],[Patient Waittime]]&lt;=15,"Very Short",IF(RCH_hospital_admissions[[#This Row],[Patient Waittime]]&lt;=30,"Short", IF(RCH_hospital_admissions[[#This Row],[Patient Waittime]]&lt;=45,"Moderate","Long")))</f>
        <v>Moderate</v>
      </c>
    </row>
    <row r="3452" spans="1:13" x14ac:dyDescent="0.2">
      <c r="A3452" t="s">
        <v>5800</v>
      </c>
      <c r="B3452" s="1">
        <v>44402</v>
      </c>
      <c r="C3452" s="2">
        <v>0.81597222222222221</v>
      </c>
      <c r="D3452" t="s">
        <v>1550</v>
      </c>
      <c r="E3452" t="s">
        <v>20</v>
      </c>
      <c r="F3452">
        <v>37</v>
      </c>
      <c r="G3452" t="s">
        <v>14</v>
      </c>
      <c r="H3452" t="s">
        <v>32</v>
      </c>
      <c r="I3452" t="s">
        <v>33</v>
      </c>
      <c r="J3452">
        <v>7.5</v>
      </c>
      <c r="K3452">
        <v>32</v>
      </c>
      <c r="L34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52" t="str">
        <f>IF(RCH_hospital_admissions[[#This Row],[Patient Waittime]]&lt;=15,"Very Short",IF(RCH_hospital_admissions[[#This Row],[Patient Waittime]]&lt;=30,"Short", IF(RCH_hospital_admissions[[#This Row],[Patient Waittime]]&lt;=45,"Moderate","Long")))</f>
        <v>Moderate</v>
      </c>
    </row>
    <row r="3453" spans="1:13" x14ac:dyDescent="0.2">
      <c r="A3453" t="s">
        <v>5801</v>
      </c>
      <c r="B3453" s="1">
        <v>44921</v>
      </c>
      <c r="C3453" s="2">
        <v>0.41319444444444442</v>
      </c>
      <c r="D3453" t="s">
        <v>2047</v>
      </c>
      <c r="E3453" t="s">
        <v>13</v>
      </c>
      <c r="F3453">
        <v>73</v>
      </c>
      <c r="G3453" t="s">
        <v>24</v>
      </c>
      <c r="H3453" t="s">
        <v>43</v>
      </c>
      <c r="I3453" t="s">
        <v>33</v>
      </c>
      <c r="J3453">
        <v>4.5</v>
      </c>
      <c r="K3453">
        <v>36</v>
      </c>
      <c r="L34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53" t="str">
        <f>IF(RCH_hospital_admissions[[#This Row],[Patient Waittime]]&lt;=15,"Very Short",IF(RCH_hospital_admissions[[#This Row],[Patient Waittime]]&lt;=30,"Short", IF(RCH_hospital_admissions[[#This Row],[Patient Waittime]]&lt;=45,"Moderate","Long")))</f>
        <v>Moderate</v>
      </c>
    </row>
    <row r="3454" spans="1:13" x14ac:dyDescent="0.2">
      <c r="A3454" t="s">
        <v>5802</v>
      </c>
      <c r="B3454" s="1">
        <v>44298</v>
      </c>
      <c r="C3454" s="2">
        <v>0.53125</v>
      </c>
      <c r="D3454" t="s">
        <v>1434</v>
      </c>
      <c r="E3454" t="s">
        <v>13</v>
      </c>
      <c r="F3454">
        <v>44</v>
      </c>
      <c r="G3454" t="s">
        <v>14</v>
      </c>
      <c r="H3454" t="s">
        <v>83</v>
      </c>
      <c r="I3454" t="s">
        <v>33</v>
      </c>
      <c r="J3454">
        <v>4.5</v>
      </c>
      <c r="K3454">
        <v>33</v>
      </c>
      <c r="L34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54" t="str">
        <f>IF(RCH_hospital_admissions[[#This Row],[Patient Waittime]]&lt;=15,"Very Short",IF(RCH_hospital_admissions[[#This Row],[Patient Waittime]]&lt;=30,"Short", IF(RCH_hospital_admissions[[#This Row],[Patient Waittime]]&lt;=45,"Moderate","Long")))</f>
        <v>Moderate</v>
      </c>
    </row>
    <row r="3455" spans="1:13" x14ac:dyDescent="0.2">
      <c r="A3455" t="s">
        <v>5803</v>
      </c>
      <c r="B3455" s="1">
        <v>44581</v>
      </c>
      <c r="C3455" s="2">
        <v>0.95833333333333337</v>
      </c>
      <c r="D3455" t="s">
        <v>5804</v>
      </c>
      <c r="E3455" t="s">
        <v>20</v>
      </c>
      <c r="F3455">
        <v>74</v>
      </c>
      <c r="G3455" t="s">
        <v>14</v>
      </c>
      <c r="H3455" t="s">
        <v>83</v>
      </c>
      <c r="I3455" t="s">
        <v>33</v>
      </c>
      <c r="J3455">
        <v>8.5</v>
      </c>
      <c r="K3455">
        <v>38</v>
      </c>
      <c r="L34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55" t="str">
        <f>IF(RCH_hospital_admissions[[#This Row],[Patient Waittime]]&lt;=15,"Very Short",IF(RCH_hospital_admissions[[#This Row],[Patient Waittime]]&lt;=30,"Short", IF(RCH_hospital_admissions[[#This Row],[Patient Waittime]]&lt;=45,"Moderate","Long")))</f>
        <v>Moderate</v>
      </c>
    </row>
    <row r="3456" spans="1:13" x14ac:dyDescent="0.2">
      <c r="A3456" t="s">
        <v>5805</v>
      </c>
      <c r="B3456" s="1">
        <v>44659</v>
      </c>
      <c r="C3456" s="2">
        <v>0.59027777777777779</v>
      </c>
      <c r="D3456" t="s">
        <v>5806</v>
      </c>
      <c r="E3456" t="s">
        <v>13</v>
      </c>
      <c r="F3456">
        <v>23</v>
      </c>
      <c r="G3456" t="s">
        <v>14</v>
      </c>
      <c r="H3456" t="s">
        <v>43</v>
      </c>
      <c r="I3456" t="s">
        <v>33</v>
      </c>
      <c r="J3456">
        <v>6.5</v>
      </c>
      <c r="K3456">
        <v>26</v>
      </c>
      <c r="L34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456" t="str">
        <f>IF(RCH_hospital_admissions[[#This Row],[Patient Waittime]]&lt;=15,"Very Short",IF(RCH_hospital_admissions[[#This Row],[Patient Waittime]]&lt;=30,"Short", IF(RCH_hospital_admissions[[#This Row],[Patient Waittime]]&lt;=45,"Moderate","Long")))</f>
        <v>Short</v>
      </c>
    </row>
    <row r="3457" spans="1:13" x14ac:dyDescent="0.2">
      <c r="A3457" t="s">
        <v>5807</v>
      </c>
      <c r="B3457" s="1">
        <v>44548</v>
      </c>
      <c r="C3457" s="2">
        <v>0.77083333333333337</v>
      </c>
      <c r="D3457" t="s">
        <v>5808</v>
      </c>
      <c r="E3457" t="s">
        <v>13</v>
      </c>
      <c r="F3457">
        <v>69</v>
      </c>
      <c r="G3457" t="s">
        <v>14</v>
      </c>
      <c r="H3457" t="s">
        <v>21</v>
      </c>
      <c r="I3457" t="s">
        <v>16</v>
      </c>
      <c r="J3457">
        <v>10</v>
      </c>
      <c r="K3457">
        <v>17</v>
      </c>
      <c r="L34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57" t="str">
        <f>IF(RCH_hospital_admissions[[#This Row],[Patient Waittime]]&lt;=15,"Very Short",IF(RCH_hospital_admissions[[#This Row],[Patient Waittime]]&lt;=30,"Short", IF(RCH_hospital_admissions[[#This Row],[Patient Waittime]]&lt;=45,"Moderate","Long")))</f>
        <v>Short</v>
      </c>
    </row>
    <row r="3458" spans="1:13" x14ac:dyDescent="0.2">
      <c r="A3458" t="s">
        <v>5809</v>
      </c>
      <c r="B3458" s="1">
        <v>44229</v>
      </c>
      <c r="C3458" s="2">
        <v>0.2986111111111111</v>
      </c>
      <c r="D3458" t="s">
        <v>5810</v>
      </c>
      <c r="E3458" t="s">
        <v>13</v>
      </c>
      <c r="F3458">
        <v>28</v>
      </c>
      <c r="G3458" t="s">
        <v>24</v>
      </c>
      <c r="H3458" t="s">
        <v>43</v>
      </c>
      <c r="I3458" t="s">
        <v>33</v>
      </c>
      <c r="J3458">
        <v>6.5</v>
      </c>
      <c r="K3458">
        <v>35</v>
      </c>
      <c r="L34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458" t="str">
        <f>IF(RCH_hospital_admissions[[#This Row],[Patient Waittime]]&lt;=15,"Very Short",IF(RCH_hospital_admissions[[#This Row],[Patient Waittime]]&lt;=30,"Short", IF(RCH_hospital_admissions[[#This Row],[Patient Waittime]]&lt;=45,"Moderate","Long")))</f>
        <v>Moderate</v>
      </c>
    </row>
    <row r="3459" spans="1:13" x14ac:dyDescent="0.2">
      <c r="A3459" t="s">
        <v>5811</v>
      </c>
      <c r="B3459" s="1">
        <v>44590</v>
      </c>
      <c r="C3459" s="2">
        <v>0.47222222222222221</v>
      </c>
      <c r="D3459" t="s">
        <v>698</v>
      </c>
      <c r="E3459" t="s">
        <v>20</v>
      </c>
      <c r="F3459">
        <v>27</v>
      </c>
      <c r="G3459" t="s">
        <v>14</v>
      </c>
      <c r="H3459" t="s">
        <v>38</v>
      </c>
      <c r="I3459" t="s">
        <v>33</v>
      </c>
      <c r="J3459">
        <v>7.5</v>
      </c>
      <c r="K3459">
        <v>29</v>
      </c>
      <c r="L34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459" t="str">
        <f>IF(RCH_hospital_admissions[[#This Row],[Patient Waittime]]&lt;=15,"Very Short",IF(RCH_hospital_admissions[[#This Row],[Patient Waittime]]&lt;=30,"Short", IF(RCH_hospital_admissions[[#This Row],[Patient Waittime]]&lt;=45,"Moderate","Long")))</f>
        <v>Short</v>
      </c>
    </row>
    <row r="3460" spans="1:13" x14ac:dyDescent="0.2">
      <c r="A3460" t="s">
        <v>5812</v>
      </c>
      <c r="B3460" s="1">
        <v>44411</v>
      </c>
      <c r="C3460" s="2">
        <v>0.65972222222222221</v>
      </c>
      <c r="D3460" t="s">
        <v>3770</v>
      </c>
      <c r="E3460" t="s">
        <v>20</v>
      </c>
      <c r="F3460">
        <v>26</v>
      </c>
      <c r="G3460" t="s">
        <v>14</v>
      </c>
      <c r="H3460" t="s">
        <v>83</v>
      </c>
      <c r="I3460" t="s">
        <v>33</v>
      </c>
      <c r="J3460">
        <v>8.5</v>
      </c>
      <c r="K3460">
        <v>24</v>
      </c>
      <c r="L34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460" t="str">
        <f>IF(RCH_hospital_admissions[[#This Row],[Patient Waittime]]&lt;=15,"Very Short",IF(RCH_hospital_admissions[[#This Row],[Patient Waittime]]&lt;=30,"Short", IF(RCH_hospital_admissions[[#This Row],[Patient Waittime]]&lt;=45,"Moderate","Long")))</f>
        <v>Short</v>
      </c>
    </row>
    <row r="3461" spans="1:13" x14ac:dyDescent="0.2">
      <c r="A3461" t="s">
        <v>5813</v>
      </c>
      <c r="B3461" s="1">
        <v>44629</v>
      </c>
      <c r="C3461" s="2">
        <v>0.50347222222222221</v>
      </c>
      <c r="D3461" t="s">
        <v>5814</v>
      </c>
      <c r="E3461" t="s">
        <v>13</v>
      </c>
      <c r="F3461">
        <v>57</v>
      </c>
      <c r="G3461" t="s">
        <v>14</v>
      </c>
      <c r="H3461" t="s">
        <v>83</v>
      </c>
      <c r="I3461" t="s">
        <v>33</v>
      </c>
      <c r="J3461">
        <v>5.5</v>
      </c>
      <c r="K3461">
        <v>29</v>
      </c>
      <c r="L34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461" t="str">
        <f>IF(RCH_hospital_admissions[[#This Row],[Patient Waittime]]&lt;=15,"Very Short",IF(RCH_hospital_admissions[[#This Row],[Patient Waittime]]&lt;=30,"Short", IF(RCH_hospital_admissions[[#This Row],[Patient Waittime]]&lt;=45,"Moderate","Long")))</f>
        <v>Short</v>
      </c>
    </row>
    <row r="3462" spans="1:13" x14ac:dyDescent="0.2">
      <c r="A3462" t="s">
        <v>5815</v>
      </c>
      <c r="B3462" s="1">
        <v>44724</v>
      </c>
      <c r="C3462" s="2">
        <v>0.66319444444444442</v>
      </c>
      <c r="D3462" t="s">
        <v>4779</v>
      </c>
      <c r="E3462" t="s">
        <v>20</v>
      </c>
      <c r="F3462">
        <v>71</v>
      </c>
      <c r="G3462" t="s">
        <v>14</v>
      </c>
      <c r="H3462" t="s">
        <v>43</v>
      </c>
      <c r="I3462" t="s">
        <v>16</v>
      </c>
      <c r="K3462">
        <v>52</v>
      </c>
      <c r="L34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62" t="str">
        <f>IF(RCH_hospital_admissions[[#This Row],[Patient Waittime]]&lt;=15,"Very Short",IF(RCH_hospital_admissions[[#This Row],[Patient Waittime]]&lt;=30,"Short", IF(RCH_hospital_admissions[[#This Row],[Patient Waittime]]&lt;=45,"Moderate","Long")))</f>
        <v>Long</v>
      </c>
    </row>
    <row r="3463" spans="1:13" x14ac:dyDescent="0.2">
      <c r="A3463" t="s">
        <v>5816</v>
      </c>
      <c r="B3463" s="1">
        <v>44604</v>
      </c>
      <c r="C3463" s="2">
        <v>0.72569444444444442</v>
      </c>
      <c r="D3463" t="s">
        <v>5817</v>
      </c>
      <c r="E3463" t="s">
        <v>13</v>
      </c>
      <c r="F3463">
        <v>30</v>
      </c>
      <c r="G3463" t="s">
        <v>14</v>
      </c>
      <c r="H3463" t="s">
        <v>15</v>
      </c>
      <c r="I3463" t="s">
        <v>16</v>
      </c>
      <c r="J3463">
        <v>7</v>
      </c>
      <c r="K3463">
        <v>21</v>
      </c>
      <c r="L34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63" t="str">
        <f>IF(RCH_hospital_admissions[[#This Row],[Patient Waittime]]&lt;=15,"Very Short",IF(RCH_hospital_admissions[[#This Row],[Patient Waittime]]&lt;=30,"Short", IF(RCH_hospital_admissions[[#This Row],[Patient Waittime]]&lt;=45,"Moderate","Long")))</f>
        <v>Short</v>
      </c>
    </row>
    <row r="3464" spans="1:13" x14ac:dyDescent="0.2">
      <c r="A3464" t="s">
        <v>5818</v>
      </c>
      <c r="B3464" s="1">
        <v>44485</v>
      </c>
      <c r="C3464" s="2">
        <v>0.65277777777777779</v>
      </c>
      <c r="D3464" t="s">
        <v>5819</v>
      </c>
      <c r="E3464" t="s">
        <v>13</v>
      </c>
      <c r="F3464">
        <v>36</v>
      </c>
      <c r="G3464" t="s">
        <v>14</v>
      </c>
      <c r="H3464" t="s">
        <v>83</v>
      </c>
      <c r="I3464" t="s">
        <v>33</v>
      </c>
      <c r="J3464">
        <v>1.5</v>
      </c>
      <c r="K3464">
        <v>34</v>
      </c>
      <c r="L34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64" t="str">
        <f>IF(RCH_hospital_admissions[[#This Row],[Patient Waittime]]&lt;=15,"Very Short",IF(RCH_hospital_admissions[[#This Row],[Patient Waittime]]&lt;=30,"Short", IF(RCH_hospital_admissions[[#This Row],[Patient Waittime]]&lt;=45,"Moderate","Long")))</f>
        <v>Moderate</v>
      </c>
    </row>
    <row r="3465" spans="1:13" x14ac:dyDescent="0.2">
      <c r="A3465" t="s">
        <v>5820</v>
      </c>
      <c r="B3465" s="1">
        <v>44218</v>
      </c>
      <c r="C3465" s="2">
        <v>0.34027777777777779</v>
      </c>
      <c r="D3465" t="s">
        <v>5821</v>
      </c>
      <c r="E3465" t="s">
        <v>20</v>
      </c>
      <c r="F3465">
        <v>26</v>
      </c>
      <c r="G3465" t="s">
        <v>14</v>
      </c>
      <c r="H3465" t="s">
        <v>21</v>
      </c>
      <c r="I3465" t="s">
        <v>16</v>
      </c>
      <c r="K3465">
        <v>36</v>
      </c>
      <c r="L34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465" t="str">
        <f>IF(RCH_hospital_admissions[[#This Row],[Patient Waittime]]&lt;=15,"Very Short",IF(RCH_hospital_admissions[[#This Row],[Patient Waittime]]&lt;=30,"Short", IF(RCH_hospital_admissions[[#This Row],[Patient Waittime]]&lt;=45,"Moderate","Long")))</f>
        <v>Moderate</v>
      </c>
    </row>
    <row r="3466" spans="1:13" x14ac:dyDescent="0.2">
      <c r="A3466" t="s">
        <v>5822</v>
      </c>
      <c r="B3466" s="1">
        <v>44254</v>
      </c>
      <c r="C3466" s="2">
        <v>0.90277777777777779</v>
      </c>
      <c r="D3466" t="s">
        <v>5823</v>
      </c>
      <c r="E3466" t="s">
        <v>13</v>
      </c>
      <c r="F3466">
        <v>42</v>
      </c>
      <c r="G3466" t="s">
        <v>14</v>
      </c>
      <c r="H3466" t="s">
        <v>15</v>
      </c>
      <c r="I3466" t="s">
        <v>33</v>
      </c>
      <c r="J3466">
        <v>3.5</v>
      </c>
      <c r="K3466">
        <v>23</v>
      </c>
      <c r="L34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66" t="str">
        <f>IF(RCH_hospital_admissions[[#This Row],[Patient Waittime]]&lt;=15,"Very Short",IF(RCH_hospital_admissions[[#This Row],[Patient Waittime]]&lt;=30,"Short", IF(RCH_hospital_admissions[[#This Row],[Patient Waittime]]&lt;=45,"Moderate","Long")))</f>
        <v>Short</v>
      </c>
    </row>
    <row r="3467" spans="1:13" x14ac:dyDescent="0.2">
      <c r="A3467" t="s">
        <v>5824</v>
      </c>
      <c r="B3467" s="1">
        <v>44700</v>
      </c>
      <c r="C3467" s="2">
        <v>0.78819444444444442</v>
      </c>
      <c r="D3467" t="s">
        <v>218</v>
      </c>
      <c r="E3467" t="s">
        <v>13</v>
      </c>
      <c r="F3467">
        <v>72</v>
      </c>
      <c r="G3467" t="s">
        <v>14</v>
      </c>
      <c r="H3467" t="s">
        <v>32</v>
      </c>
      <c r="I3467" t="s">
        <v>33</v>
      </c>
      <c r="J3467">
        <v>4.5</v>
      </c>
      <c r="K3467">
        <v>49</v>
      </c>
      <c r="L34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67" t="str">
        <f>IF(RCH_hospital_admissions[[#This Row],[Patient Waittime]]&lt;=15,"Very Short",IF(RCH_hospital_admissions[[#This Row],[Patient Waittime]]&lt;=30,"Short", IF(RCH_hospital_admissions[[#This Row],[Patient Waittime]]&lt;=45,"Moderate","Long")))</f>
        <v>Long</v>
      </c>
    </row>
    <row r="3468" spans="1:13" x14ac:dyDescent="0.2">
      <c r="A3468" t="s">
        <v>5825</v>
      </c>
      <c r="B3468" s="1">
        <v>44668</v>
      </c>
      <c r="C3468" s="2">
        <v>0.54513888888888884</v>
      </c>
      <c r="D3468" t="s">
        <v>1734</v>
      </c>
      <c r="E3468" t="s">
        <v>13</v>
      </c>
      <c r="F3468">
        <v>54</v>
      </c>
      <c r="G3468" t="s">
        <v>24</v>
      </c>
      <c r="H3468" t="s">
        <v>15</v>
      </c>
      <c r="I3468" t="s">
        <v>16</v>
      </c>
      <c r="J3468">
        <v>5</v>
      </c>
      <c r="K3468">
        <v>46</v>
      </c>
      <c r="L34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468" t="str">
        <f>IF(RCH_hospital_admissions[[#This Row],[Patient Waittime]]&lt;=15,"Very Short",IF(RCH_hospital_admissions[[#This Row],[Patient Waittime]]&lt;=30,"Short", IF(RCH_hospital_admissions[[#This Row],[Patient Waittime]]&lt;=45,"Moderate","Long")))</f>
        <v>Long</v>
      </c>
    </row>
    <row r="3469" spans="1:13" x14ac:dyDescent="0.2">
      <c r="A3469" t="s">
        <v>5826</v>
      </c>
      <c r="B3469" s="1">
        <v>44647</v>
      </c>
      <c r="C3469" s="2">
        <v>0.5625</v>
      </c>
      <c r="D3469" t="s">
        <v>5099</v>
      </c>
      <c r="E3469" t="s">
        <v>20</v>
      </c>
      <c r="F3469">
        <v>26</v>
      </c>
      <c r="G3469" t="s">
        <v>14</v>
      </c>
      <c r="H3469" t="s">
        <v>83</v>
      </c>
      <c r="I3469" t="s">
        <v>33</v>
      </c>
      <c r="K3469">
        <v>31</v>
      </c>
      <c r="L34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469" t="str">
        <f>IF(RCH_hospital_admissions[[#This Row],[Patient Waittime]]&lt;=15,"Very Short",IF(RCH_hospital_admissions[[#This Row],[Patient Waittime]]&lt;=30,"Short", IF(RCH_hospital_admissions[[#This Row],[Patient Waittime]]&lt;=45,"Moderate","Long")))</f>
        <v>Moderate</v>
      </c>
    </row>
    <row r="3470" spans="1:13" x14ac:dyDescent="0.2">
      <c r="A3470" t="s">
        <v>5827</v>
      </c>
      <c r="B3470" s="1">
        <v>44316</v>
      </c>
      <c r="C3470" s="2">
        <v>0.4826388888888889</v>
      </c>
      <c r="D3470" t="s">
        <v>5828</v>
      </c>
      <c r="E3470" t="s">
        <v>20</v>
      </c>
      <c r="F3470">
        <v>46</v>
      </c>
      <c r="G3470" t="s">
        <v>14</v>
      </c>
      <c r="H3470" t="s">
        <v>32</v>
      </c>
      <c r="I3470" t="s">
        <v>16</v>
      </c>
      <c r="J3470">
        <v>6</v>
      </c>
      <c r="K3470">
        <v>41</v>
      </c>
      <c r="L34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470" t="str">
        <f>IF(RCH_hospital_admissions[[#This Row],[Patient Waittime]]&lt;=15,"Very Short",IF(RCH_hospital_admissions[[#This Row],[Patient Waittime]]&lt;=30,"Short", IF(RCH_hospital_admissions[[#This Row],[Patient Waittime]]&lt;=45,"Moderate","Long")))</f>
        <v>Moderate</v>
      </c>
    </row>
    <row r="3471" spans="1:13" x14ac:dyDescent="0.2">
      <c r="A3471" t="s">
        <v>5829</v>
      </c>
      <c r="B3471" s="1">
        <v>44856</v>
      </c>
      <c r="C3471" s="2">
        <v>0.70486111111111116</v>
      </c>
      <c r="D3471" t="s">
        <v>1819</v>
      </c>
      <c r="E3471" t="s">
        <v>20</v>
      </c>
      <c r="F3471">
        <v>45</v>
      </c>
      <c r="G3471" t="s">
        <v>14</v>
      </c>
      <c r="H3471" t="s">
        <v>21</v>
      </c>
      <c r="I3471" t="s">
        <v>16</v>
      </c>
      <c r="J3471">
        <v>5</v>
      </c>
      <c r="K3471">
        <v>21</v>
      </c>
      <c r="L34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471" t="str">
        <f>IF(RCH_hospital_admissions[[#This Row],[Patient Waittime]]&lt;=15,"Very Short",IF(RCH_hospital_admissions[[#This Row],[Patient Waittime]]&lt;=30,"Short", IF(RCH_hospital_admissions[[#This Row],[Patient Waittime]]&lt;=45,"Moderate","Long")))</f>
        <v>Short</v>
      </c>
    </row>
    <row r="3472" spans="1:13" x14ac:dyDescent="0.2">
      <c r="A3472" t="s">
        <v>5830</v>
      </c>
      <c r="B3472" s="1">
        <v>44315</v>
      </c>
      <c r="C3472" s="2">
        <v>0.63888888888888884</v>
      </c>
      <c r="D3472" t="s">
        <v>5831</v>
      </c>
      <c r="E3472" t="s">
        <v>13</v>
      </c>
      <c r="F3472">
        <v>24</v>
      </c>
      <c r="G3472" t="s">
        <v>14</v>
      </c>
      <c r="H3472" t="s">
        <v>32</v>
      </c>
      <c r="I3472" t="s">
        <v>33</v>
      </c>
      <c r="J3472">
        <v>9.5</v>
      </c>
      <c r="K3472">
        <v>39</v>
      </c>
      <c r="L34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472" t="str">
        <f>IF(RCH_hospital_admissions[[#This Row],[Patient Waittime]]&lt;=15,"Very Short",IF(RCH_hospital_admissions[[#This Row],[Patient Waittime]]&lt;=30,"Short", IF(RCH_hospital_admissions[[#This Row],[Patient Waittime]]&lt;=45,"Moderate","Long")))</f>
        <v>Moderate</v>
      </c>
    </row>
    <row r="3473" spans="1:13" x14ac:dyDescent="0.2">
      <c r="A3473" t="s">
        <v>5832</v>
      </c>
      <c r="B3473" s="1">
        <v>44404</v>
      </c>
      <c r="C3473" s="2">
        <v>0.41666666666666669</v>
      </c>
      <c r="D3473" t="s">
        <v>1550</v>
      </c>
      <c r="E3473" t="s">
        <v>13</v>
      </c>
      <c r="F3473">
        <v>34</v>
      </c>
      <c r="G3473" t="s">
        <v>14</v>
      </c>
      <c r="H3473" t="s">
        <v>15</v>
      </c>
      <c r="I3473" t="s">
        <v>16</v>
      </c>
      <c r="J3473">
        <v>6</v>
      </c>
      <c r="K3473">
        <v>43</v>
      </c>
      <c r="L34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73" t="str">
        <f>IF(RCH_hospital_admissions[[#This Row],[Patient Waittime]]&lt;=15,"Very Short",IF(RCH_hospital_admissions[[#This Row],[Patient Waittime]]&lt;=30,"Short", IF(RCH_hospital_admissions[[#This Row],[Patient Waittime]]&lt;=45,"Moderate","Long")))</f>
        <v>Moderate</v>
      </c>
    </row>
    <row r="3474" spans="1:13" x14ac:dyDescent="0.2">
      <c r="A3474" t="s">
        <v>5833</v>
      </c>
      <c r="B3474" s="1">
        <v>44509</v>
      </c>
      <c r="C3474" s="2">
        <v>0.32291666666666669</v>
      </c>
      <c r="D3474" t="s">
        <v>18</v>
      </c>
      <c r="E3474" t="s">
        <v>20</v>
      </c>
      <c r="F3474">
        <v>67</v>
      </c>
      <c r="G3474" t="s">
        <v>14</v>
      </c>
      <c r="H3474" t="s">
        <v>38</v>
      </c>
      <c r="I3474" t="s">
        <v>33</v>
      </c>
      <c r="J3474">
        <v>6.5</v>
      </c>
      <c r="K3474">
        <v>15</v>
      </c>
      <c r="L34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74" t="str">
        <f>IF(RCH_hospital_admissions[[#This Row],[Patient Waittime]]&lt;=15,"Very Short",IF(RCH_hospital_admissions[[#This Row],[Patient Waittime]]&lt;=30,"Short", IF(RCH_hospital_admissions[[#This Row],[Patient Waittime]]&lt;=45,"Moderate","Long")))</f>
        <v>Very Short</v>
      </c>
    </row>
    <row r="3475" spans="1:13" x14ac:dyDescent="0.2">
      <c r="A3475" t="s">
        <v>5834</v>
      </c>
      <c r="B3475" s="1">
        <v>44601</v>
      </c>
      <c r="C3475" s="2">
        <v>0.39583333333333331</v>
      </c>
      <c r="D3475" t="s">
        <v>3892</v>
      </c>
      <c r="E3475" t="s">
        <v>13</v>
      </c>
      <c r="F3475">
        <v>39</v>
      </c>
      <c r="G3475" t="s">
        <v>14</v>
      </c>
      <c r="H3475" t="s">
        <v>38</v>
      </c>
      <c r="I3475" t="s">
        <v>16</v>
      </c>
      <c r="J3475">
        <v>5</v>
      </c>
      <c r="K3475">
        <v>29</v>
      </c>
      <c r="L34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75" t="str">
        <f>IF(RCH_hospital_admissions[[#This Row],[Patient Waittime]]&lt;=15,"Very Short",IF(RCH_hospital_admissions[[#This Row],[Patient Waittime]]&lt;=30,"Short", IF(RCH_hospital_admissions[[#This Row],[Patient Waittime]]&lt;=45,"Moderate","Long")))</f>
        <v>Short</v>
      </c>
    </row>
    <row r="3476" spans="1:13" x14ac:dyDescent="0.2">
      <c r="A3476" t="s">
        <v>5835</v>
      </c>
      <c r="B3476" s="1">
        <v>44796</v>
      </c>
      <c r="C3476" s="2">
        <v>0.57638888888888884</v>
      </c>
      <c r="D3476" t="s">
        <v>5836</v>
      </c>
      <c r="E3476" t="s">
        <v>20</v>
      </c>
      <c r="F3476">
        <v>48</v>
      </c>
      <c r="G3476" t="s">
        <v>14</v>
      </c>
      <c r="H3476" t="s">
        <v>43</v>
      </c>
      <c r="I3476" t="s">
        <v>16</v>
      </c>
      <c r="J3476">
        <v>8</v>
      </c>
      <c r="K3476">
        <v>32</v>
      </c>
      <c r="L34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476" t="str">
        <f>IF(RCH_hospital_admissions[[#This Row],[Patient Waittime]]&lt;=15,"Very Short",IF(RCH_hospital_admissions[[#This Row],[Patient Waittime]]&lt;=30,"Short", IF(RCH_hospital_admissions[[#This Row],[Patient Waittime]]&lt;=45,"Moderate","Long")))</f>
        <v>Moderate</v>
      </c>
    </row>
    <row r="3477" spans="1:13" x14ac:dyDescent="0.2">
      <c r="A3477" t="s">
        <v>5837</v>
      </c>
      <c r="B3477" s="1">
        <v>44730</v>
      </c>
      <c r="C3477" s="2">
        <v>0.4201388888888889</v>
      </c>
      <c r="D3477" t="s">
        <v>5838</v>
      </c>
      <c r="E3477" t="s">
        <v>20</v>
      </c>
      <c r="F3477">
        <v>29</v>
      </c>
      <c r="G3477" t="s">
        <v>14</v>
      </c>
      <c r="H3477" t="s">
        <v>15</v>
      </c>
      <c r="I3477" t="s">
        <v>16</v>
      </c>
      <c r="J3477">
        <v>5</v>
      </c>
      <c r="K3477">
        <v>24</v>
      </c>
      <c r="L34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477" t="str">
        <f>IF(RCH_hospital_admissions[[#This Row],[Patient Waittime]]&lt;=15,"Very Short",IF(RCH_hospital_admissions[[#This Row],[Patient Waittime]]&lt;=30,"Short", IF(RCH_hospital_admissions[[#This Row],[Patient Waittime]]&lt;=45,"Moderate","Long")))</f>
        <v>Short</v>
      </c>
    </row>
    <row r="3478" spans="1:13" x14ac:dyDescent="0.2">
      <c r="A3478" t="s">
        <v>5839</v>
      </c>
      <c r="B3478" s="1">
        <v>44541</v>
      </c>
      <c r="C3478" s="2">
        <v>0.80208333333333337</v>
      </c>
      <c r="D3478" t="s">
        <v>5840</v>
      </c>
      <c r="E3478" t="s">
        <v>20</v>
      </c>
      <c r="F3478">
        <v>11</v>
      </c>
      <c r="G3478" t="s">
        <v>14</v>
      </c>
      <c r="H3478" t="s">
        <v>27</v>
      </c>
      <c r="I3478" t="s">
        <v>33</v>
      </c>
      <c r="J3478">
        <v>9.5</v>
      </c>
      <c r="K3478">
        <v>24</v>
      </c>
      <c r="L34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478" t="str">
        <f>IF(RCH_hospital_admissions[[#This Row],[Patient Waittime]]&lt;=15,"Very Short",IF(RCH_hospital_admissions[[#This Row],[Patient Waittime]]&lt;=30,"Short", IF(RCH_hospital_admissions[[#This Row],[Patient Waittime]]&lt;=45,"Moderate","Long")))</f>
        <v>Short</v>
      </c>
    </row>
    <row r="3479" spans="1:13" x14ac:dyDescent="0.2">
      <c r="A3479" t="s">
        <v>5841</v>
      </c>
      <c r="B3479" s="1">
        <v>44869</v>
      </c>
      <c r="C3479" s="2">
        <v>0.78125</v>
      </c>
      <c r="D3479" t="s">
        <v>5842</v>
      </c>
      <c r="E3479" t="s">
        <v>20</v>
      </c>
      <c r="F3479">
        <v>30</v>
      </c>
      <c r="G3479" t="s">
        <v>14</v>
      </c>
      <c r="H3479" t="s">
        <v>38</v>
      </c>
      <c r="I3479" t="s">
        <v>33</v>
      </c>
      <c r="J3479">
        <v>6.5</v>
      </c>
      <c r="K3479">
        <v>32</v>
      </c>
      <c r="L34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79" t="str">
        <f>IF(RCH_hospital_admissions[[#This Row],[Patient Waittime]]&lt;=15,"Very Short",IF(RCH_hospital_admissions[[#This Row],[Patient Waittime]]&lt;=30,"Short", IF(RCH_hospital_admissions[[#This Row],[Patient Waittime]]&lt;=45,"Moderate","Long")))</f>
        <v>Moderate</v>
      </c>
    </row>
    <row r="3480" spans="1:13" x14ac:dyDescent="0.2">
      <c r="A3480" t="s">
        <v>5843</v>
      </c>
      <c r="B3480" s="1">
        <v>44510</v>
      </c>
      <c r="C3480" s="2">
        <v>0.47916666666666669</v>
      </c>
      <c r="D3480" t="s">
        <v>2400</v>
      </c>
      <c r="E3480" t="s">
        <v>20</v>
      </c>
      <c r="F3480">
        <v>34</v>
      </c>
      <c r="G3480" t="s">
        <v>14</v>
      </c>
      <c r="H3480" t="s">
        <v>43</v>
      </c>
      <c r="I3480" t="s">
        <v>33</v>
      </c>
      <c r="J3480">
        <v>7.5</v>
      </c>
      <c r="K3480">
        <v>19</v>
      </c>
      <c r="L34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80" t="str">
        <f>IF(RCH_hospital_admissions[[#This Row],[Patient Waittime]]&lt;=15,"Very Short",IF(RCH_hospital_admissions[[#This Row],[Patient Waittime]]&lt;=30,"Short", IF(RCH_hospital_admissions[[#This Row],[Patient Waittime]]&lt;=45,"Moderate","Long")))</f>
        <v>Short</v>
      </c>
    </row>
    <row r="3481" spans="1:13" x14ac:dyDescent="0.2">
      <c r="A3481" t="s">
        <v>5844</v>
      </c>
      <c r="B3481" s="1">
        <v>44258</v>
      </c>
      <c r="C3481" s="2">
        <v>0.75347222222222221</v>
      </c>
      <c r="D3481" t="s">
        <v>5845</v>
      </c>
      <c r="E3481" t="s">
        <v>20</v>
      </c>
      <c r="F3481">
        <v>2</v>
      </c>
      <c r="G3481" t="s">
        <v>187</v>
      </c>
      <c r="H3481" t="s">
        <v>15</v>
      </c>
      <c r="I3481" t="s">
        <v>16</v>
      </c>
      <c r="J3481">
        <v>6</v>
      </c>
      <c r="K3481">
        <v>23</v>
      </c>
      <c r="L34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481" t="str">
        <f>IF(RCH_hospital_admissions[[#This Row],[Patient Waittime]]&lt;=15,"Very Short",IF(RCH_hospital_admissions[[#This Row],[Patient Waittime]]&lt;=30,"Short", IF(RCH_hospital_admissions[[#This Row],[Patient Waittime]]&lt;=45,"Moderate","Long")))</f>
        <v>Short</v>
      </c>
    </row>
    <row r="3482" spans="1:13" x14ac:dyDescent="0.2">
      <c r="A3482" t="s">
        <v>5846</v>
      </c>
      <c r="B3482" s="1">
        <v>44202</v>
      </c>
      <c r="C3482" s="2">
        <v>0.75694444444444442</v>
      </c>
      <c r="D3482" t="s">
        <v>126</v>
      </c>
      <c r="E3482" t="s">
        <v>13</v>
      </c>
      <c r="F3482">
        <v>47</v>
      </c>
      <c r="G3482" t="s">
        <v>14</v>
      </c>
      <c r="H3482" t="s">
        <v>15</v>
      </c>
      <c r="I3482" t="s">
        <v>16</v>
      </c>
      <c r="J3482">
        <v>7</v>
      </c>
      <c r="K3482">
        <v>46</v>
      </c>
      <c r="L34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482" t="str">
        <f>IF(RCH_hospital_admissions[[#This Row],[Patient Waittime]]&lt;=15,"Very Short",IF(RCH_hospital_admissions[[#This Row],[Patient Waittime]]&lt;=30,"Short", IF(RCH_hospital_admissions[[#This Row],[Patient Waittime]]&lt;=45,"Moderate","Long")))</f>
        <v>Long</v>
      </c>
    </row>
    <row r="3483" spans="1:13" x14ac:dyDescent="0.2">
      <c r="A3483" t="s">
        <v>5847</v>
      </c>
      <c r="B3483" s="1">
        <v>44482</v>
      </c>
      <c r="C3483" s="2">
        <v>0.54513888888888884</v>
      </c>
      <c r="D3483" t="s">
        <v>3047</v>
      </c>
      <c r="E3483" t="s">
        <v>20</v>
      </c>
      <c r="F3483">
        <v>36</v>
      </c>
      <c r="G3483" t="s">
        <v>24</v>
      </c>
      <c r="H3483" t="s">
        <v>43</v>
      </c>
      <c r="I3483" t="s">
        <v>33</v>
      </c>
      <c r="J3483">
        <v>7.5</v>
      </c>
      <c r="K3483">
        <v>25</v>
      </c>
      <c r="L34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83" t="str">
        <f>IF(RCH_hospital_admissions[[#This Row],[Patient Waittime]]&lt;=15,"Very Short",IF(RCH_hospital_admissions[[#This Row],[Patient Waittime]]&lt;=30,"Short", IF(RCH_hospital_admissions[[#This Row],[Patient Waittime]]&lt;=45,"Moderate","Long")))</f>
        <v>Short</v>
      </c>
    </row>
    <row r="3484" spans="1:13" x14ac:dyDescent="0.2">
      <c r="A3484" t="s">
        <v>5848</v>
      </c>
      <c r="B3484" s="1">
        <v>44220</v>
      </c>
      <c r="C3484" s="2">
        <v>0.56944444444444442</v>
      </c>
      <c r="D3484" t="s">
        <v>5849</v>
      </c>
      <c r="E3484" t="s">
        <v>13</v>
      </c>
      <c r="F3484">
        <v>32</v>
      </c>
      <c r="G3484" t="s">
        <v>14</v>
      </c>
      <c r="H3484" t="s">
        <v>15</v>
      </c>
      <c r="I3484" t="s">
        <v>33</v>
      </c>
      <c r="J3484">
        <v>5.5</v>
      </c>
      <c r="K3484">
        <v>20</v>
      </c>
      <c r="L34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84" t="str">
        <f>IF(RCH_hospital_admissions[[#This Row],[Patient Waittime]]&lt;=15,"Very Short",IF(RCH_hospital_admissions[[#This Row],[Patient Waittime]]&lt;=30,"Short", IF(RCH_hospital_admissions[[#This Row],[Patient Waittime]]&lt;=45,"Moderate","Long")))</f>
        <v>Short</v>
      </c>
    </row>
    <row r="3485" spans="1:13" x14ac:dyDescent="0.2">
      <c r="A3485" t="s">
        <v>5850</v>
      </c>
      <c r="B3485" s="1">
        <v>44828</v>
      </c>
      <c r="C3485" s="2">
        <v>0.65277777777777779</v>
      </c>
      <c r="D3485" t="s">
        <v>5851</v>
      </c>
      <c r="E3485" t="s">
        <v>20</v>
      </c>
      <c r="F3485">
        <v>46</v>
      </c>
      <c r="G3485" t="s">
        <v>14</v>
      </c>
      <c r="H3485" t="s">
        <v>43</v>
      </c>
      <c r="I3485" t="s">
        <v>33</v>
      </c>
      <c r="J3485">
        <v>7.5</v>
      </c>
      <c r="K3485">
        <v>42</v>
      </c>
      <c r="L34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485" t="str">
        <f>IF(RCH_hospital_admissions[[#This Row],[Patient Waittime]]&lt;=15,"Very Short",IF(RCH_hospital_admissions[[#This Row],[Patient Waittime]]&lt;=30,"Short", IF(RCH_hospital_admissions[[#This Row],[Patient Waittime]]&lt;=45,"Moderate","Long")))</f>
        <v>Moderate</v>
      </c>
    </row>
    <row r="3486" spans="1:13" x14ac:dyDescent="0.2">
      <c r="A3486" t="s">
        <v>5852</v>
      </c>
      <c r="B3486" s="1">
        <v>44582</v>
      </c>
      <c r="C3486" s="2">
        <v>0.4201388888888889</v>
      </c>
      <c r="D3486" t="s">
        <v>1987</v>
      </c>
      <c r="E3486" t="s">
        <v>20</v>
      </c>
      <c r="F3486">
        <v>21</v>
      </c>
      <c r="G3486" t="s">
        <v>14</v>
      </c>
      <c r="H3486" t="s">
        <v>83</v>
      </c>
      <c r="I3486" t="s">
        <v>16</v>
      </c>
      <c r="J3486">
        <v>7</v>
      </c>
      <c r="K3486">
        <v>46</v>
      </c>
      <c r="L34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486" t="str">
        <f>IF(RCH_hospital_admissions[[#This Row],[Patient Waittime]]&lt;=15,"Very Short",IF(RCH_hospital_admissions[[#This Row],[Patient Waittime]]&lt;=30,"Short", IF(RCH_hospital_admissions[[#This Row],[Patient Waittime]]&lt;=45,"Moderate","Long")))</f>
        <v>Long</v>
      </c>
    </row>
    <row r="3487" spans="1:13" x14ac:dyDescent="0.2">
      <c r="A3487" t="s">
        <v>5853</v>
      </c>
      <c r="B3487" s="1">
        <v>44917</v>
      </c>
      <c r="C3487" s="2">
        <v>0.86111111111111116</v>
      </c>
      <c r="D3487" t="s">
        <v>82</v>
      </c>
      <c r="E3487" t="s">
        <v>20</v>
      </c>
      <c r="F3487">
        <v>66</v>
      </c>
      <c r="G3487" t="s">
        <v>14</v>
      </c>
      <c r="H3487" t="s">
        <v>83</v>
      </c>
      <c r="I3487" t="s">
        <v>33</v>
      </c>
      <c r="J3487">
        <v>4.5</v>
      </c>
      <c r="K3487">
        <v>32</v>
      </c>
      <c r="L34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87" t="str">
        <f>IF(RCH_hospital_admissions[[#This Row],[Patient Waittime]]&lt;=15,"Very Short",IF(RCH_hospital_admissions[[#This Row],[Patient Waittime]]&lt;=30,"Short", IF(RCH_hospital_admissions[[#This Row],[Patient Waittime]]&lt;=45,"Moderate","Long")))</f>
        <v>Moderate</v>
      </c>
    </row>
    <row r="3488" spans="1:13" x14ac:dyDescent="0.2">
      <c r="A3488" t="s">
        <v>5854</v>
      </c>
      <c r="B3488" s="1">
        <v>44427</v>
      </c>
      <c r="C3488" s="2">
        <v>0.94444444444444442</v>
      </c>
      <c r="D3488" t="s">
        <v>5855</v>
      </c>
      <c r="E3488" t="s">
        <v>13</v>
      </c>
      <c r="F3488">
        <v>61</v>
      </c>
      <c r="G3488" t="s">
        <v>14</v>
      </c>
      <c r="H3488" t="s">
        <v>21</v>
      </c>
      <c r="I3488" t="s">
        <v>16</v>
      </c>
      <c r="J3488">
        <v>7</v>
      </c>
      <c r="K3488">
        <v>34</v>
      </c>
      <c r="L34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88" t="str">
        <f>IF(RCH_hospital_admissions[[#This Row],[Patient Waittime]]&lt;=15,"Very Short",IF(RCH_hospital_admissions[[#This Row],[Patient Waittime]]&lt;=30,"Short", IF(RCH_hospital_admissions[[#This Row],[Patient Waittime]]&lt;=45,"Moderate","Long")))</f>
        <v>Moderate</v>
      </c>
    </row>
    <row r="3489" spans="1:13" x14ac:dyDescent="0.2">
      <c r="A3489" t="s">
        <v>5856</v>
      </c>
      <c r="B3489" s="1">
        <v>44908</v>
      </c>
      <c r="C3489" s="2">
        <v>0.86458333333333337</v>
      </c>
      <c r="D3489" t="s">
        <v>5857</v>
      </c>
      <c r="E3489" t="s">
        <v>13</v>
      </c>
      <c r="F3489">
        <v>30</v>
      </c>
      <c r="G3489" t="s">
        <v>147</v>
      </c>
      <c r="H3489" t="s">
        <v>43</v>
      </c>
      <c r="I3489" t="s">
        <v>33</v>
      </c>
      <c r="K3489">
        <v>18</v>
      </c>
      <c r="L34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89" t="str">
        <f>IF(RCH_hospital_admissions[[#This Row],[Patient Waittime]]&lt;=15,"Very Short",IF(RCH_hospital_admissions[[#This Row],[Patient Waittime]]&lt;=30,"Short", IF(RCH_hospital_admissions[[#This Row],[Patient Waittime]]&lt;=45,"Moderate","Long")))</f>
        <v>Short</v>
      </c>
    </row>
    <row r="3490" spans="1:13" x14ac:dyDescent="0.2">
      <c r="A3490" t="s">
        <v>5858</v>
      </c>
      <c r="B3490" s="1">
        <v>44744</v>
      </c>
      <c r="C3490" s="2">
        <v>0.90972222222222221</v>
      </c>
      <c r="D3490" t="s">
        <v>1788</v>
      </c>
      <c r="E3490" t="s">
        <v>20</v>
      </c>
      <c r="F3490">
        <v>42</v>
      </c>
      <c r="G3490" t="s">
        <v>14</v>
      </c>
      <c r="H3490" t="s">
        <v>38</v>
      </c>
      <c r="I3490" t="s">
        <v>16</v>
      </c>
      <c r="K3490">
        <v>32</v>
      </c>
      <c r="L34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90" t="str">
        <f>IF(RCH_hospital_admissions[[#This Row],[Patient Waittime]]&lt;=15,"Very Short",IF(RCH_hospital_admissions[[#This Row],[Patient Waittime]]&lt;=30,"Short", IF(RCH_hospital_admissions[[#This Row],[Patient Waittime]]&lt;=45,"Moderate","Long")))</f>
        <v>Moderate</v>
      </c>
    </row>
    <row r="3491" spans="1:13" x14ac:dyDescent="0.2">
      <c r="A3491" t="s">
        <v>5859</v>
      </c>
      <c r="B3491" s="1">
        <v>44471</v>
      </c>
      <c r="C3491" s="2">
        <v>0.16666666666666666</v>
      </c>
      <c r="D3491" t="s">
        <v>5860</v>
      </c>
      <c r="E3491" t="s">
        <v>20</v>
      </c>
      <c r="F3491">
        <v>66</v>
      </c>
      <c r="G3491" t="s">
        <v>14</v>
      </c>
      <c r="H3491" t="s">
        <v>15</v>
      </c>
      <c r="I3491" t="s">
        <v>16</v>
      </c>
      <c r="J3491">
        <v>5</v>
      </c>
      <c r="K3491">
        <v>34</v>
      </c>
      <c r="L34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91" t="str">
        <f>IF(RCH_hospital_admissions[[#This Row],[Patient Waittime]]&lt;=15,"Very Short",IF(RCH_hospital_admissions[[#This Row],[Patient Waittime]]&lt;=30,"Short", IF(RCH_hospital_admissions[[#This Row],[Patient Waittime]]&lt;=45,"Moderate","Long")))</f>
        <v>Moderate</v>
      </c>
    </row>
    <row r="3492" spans="1:13" x14ac:dyDescent="0.2">
      <c r="A3492" t="s">
        <v>5861</v>
      </c>
      <c r="B3492" s="1">
        <v>44566</v>
      </c>
      <c r="C3492" s="2">
        <v>0.41319444444444442</v>
      </c>
      <c r="D3492" t="s">
        <v>5756</v>
      </c>
      <c r="E3492" t="s">
        <v>20</v>
      </c>
      <c r="F3492">
        <v>60</v>
      </c>
      <c r="G3492" t="s">
        <v>14</v>
      </c>
      <c r="H3492" t="s">
        <v>43</v>
      </c>
      <c r="I3492" t="s">
        <v>33</v>
      </c>
      <c r="J3492">
        <v>6.5</v>
      </c>
      <c r="K3492">
        <v>33</v>
      </c>
      <c r="L34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92" t="str">
        <f>IF(RCH_hospital_admissions[[#This Row],[Patient Waittime]]&lt;=15,"Very Short",IF(RCH_hospital_admissions[[#This Row],[Patient Waittime]]&lt;=30,"Short", IF(RCH_hospital_admissions[[#This Row],[Patient Waittime]]&lt;=45,"Moderate","Long")))</f>
        <v>Moderate</v>
      </c>
    </row>
    <row r="3493" spans="1:13" x14ac:dyDescent="0.2">
      <c r="A3493" t="s">
        <v>5862</v>
      </c>
      <c r="B3493" s="1">
        <v>44743</v>
      </c>
      <c r="C3493" s="2">
        <v>0.73263888888888884</v>
      </c>
      <c r="D3493" t="s">
        <v>5863</v>
      </c>
      <c r="E3493" t="s">
        <v>20</v>
      </c>
      <c r="F3493">
        <v>25</v>
      </c>
      <c r="G3493" t="s">
        <v>14</v>
      </c>
      <c r="H3493" t="s">
        <v>83</v>
      </c>
      <c r="I3493" t="s">
        <v>16</v>
      </c>
      <c r="J3493">
        <v>6</v>
      </c>
      <c r="K3493">
        <v>37</v>
      </c>
      <c r="L34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493" t="str">
        <f>IF(RCH_hospital_admissions[[#This Row],[Patient Waittime]]&lt;=15,"Very Short",IF(RCH_hospital_admissions[[#This Row],[Patient Waittime]]&lt;=30,"Short", IF(RCH_hospital_admissions[[#This Row],[Patient Waittime]]&lt;=45,"Moderate","Long")))</f>
        <v>Moderate</v>
      </c>
    </row>
    <row r="3494" spans="1:13" x14ac:dyDescent="0.2">
      <c r="A3494" t="s">
        <v>5864</v>
      </c>
      <c r="B3494" s="1">
        <v>44666</v>
      </c>
      <c r="C3494" s="2">
        <v>0.78472222222222221</v>
      </c>
      <c r="D3494" t="s">
        <v>1559</v>
      </c>
      <c r="E3494" t="s">
        <v>13</v>
      </c>
      <c r="F3494">
        <v>40</v>
      </c>
      <c r="G3494" t="s">
        <v>14</v>
      </c>
      <c r="H3494" t="s">
        <v>114</v>
      </c>
      <c r="I3494" t="s">
        <v>16</v>
      </c>
      <c r="J3494">
        <v>6</v>
      </c>
      <c r="K3494">
        <v>22</v>
      </c>
      <c r="L34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94" t="str">
        <f>IF(RCH_hospital_admissions[[#This Row],[Patient Waittime]]&lt;=15,"Very Short",IF(RCH_hospital_admissions[[#This Row],[Patient Waittime]]&lt;=30,"Short", IF(RCH_hospital_admissions[[#This Row],[Patient Waittime]]&lt;=45,"Moderate","Long")))</f>
        <v>Short</v>
      </c>
    </row>
    <row r="3495" spans="1:13" x14ac:dyDescent="0.2">
      <c r="A3495" t="s">
        <v>5865</v>
      </c>
      <c r="B3495" s="1">
        <v>44212</v>
      </c>
      <c r="C3495" s="2">
        <v>0.69444444444444442</v>
      </c>
      <c r="D3495" t="s">
        <v>3140</v>
      </c>
      <c r="E3495" t="s">
        <v>20</v>
      </c>
      <c r="F3495">
        <v>24</v>
      </c>
      <c r="G3495" t="s">
        <v>14</v>
      </c>
      <c r="H3495" t="s">
        <v>21</v>
      </c>
      <c r="I3495" t="s">
        <v>16</v>
      </c>
      <c r="J3495">
        <v>6</v>
      </c>
      <c r="K3495">
        <v>22</v>
      </c>
      <c r="L34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495" t="str">
        <f>IF(RCH_hospital_admissions[[#This Row],[Patient Waittime]]&lt;=15,"Very Short",IF(RCH_hospital_admissions[[#This Row],[Patient Waittime]]&lt;=30,"Short", IF(RCH_hospital_admissions[[#This Row],[Patient Waittime]]&lt;=45,"Moderate","Long")))</f>
        <v>Short</v>
      </c>
    </row>
    <row r="3496" spans="1:13" x14ac:dyDescent="0.2">
      <c r="A3496" t="s">
        <v>5866</v>
      </c>
      <c r="B3496" s="1">
        <v>44916</v>
      </c>
      <c r="C3496" s="2">
        <v>0.78125</v>
      </c>
      <c r="D3496" t="s">
        <v>1008</v>
      </c>
      <c r="E3496" t="s">
        <v>13</v>
      </c>
      <c r="F3496">
        <v>67</v>
      </c>
      <c r="G3496" t="s">
        <v>14</v>
      </c>
      <c r="H3496" t="s">
        <v>15</v>
      </c>
      <c r="I3496" t="s">
        <v>16</v>
      </c>
      <c r="J3496">
        <v>7</v>
      </c>
      <c r="K3496">
        <v>25</v>
      </c>
      <c r="L34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96" t="str">
        <f>IF(RCH_hospital_admissions[[#This Row],[Patient Waittime]]&lt;=15,"Very Short",IF(RCH_hospital_admissions[[#This Row],[Patient Waittime]]&lt;=30,"Short", IF(RCH_hospital_admissions[[#This Row],[Patient Waittime]]&lt;=45,"Moderate","Long")))</f>
        <v>Short</v>
      </c>
    </row>
    <row r="3497" spans="1:13" x14ac:dyDescent="0.2">
      <c r="A3497" t="s">
        <v>5867</v>
      </c>
      <c r="B3497" s="1">
        <v>44227</v>
      </c>
      <c r="C3497" s="2">
        <v>0.80902777777777779</v>
      </c>
      <c r="D3497" t="s">
        <v>5868</v>
      </c>
      <c r="E3497" t="s">
        <v>20</v>
      </c>
      <c r="F3497">
        <v>8</v>
      </c>
      <c r="G3497" t="s">
        <v>74</v>
      </c>
      <c r="H3497" t="s">
        <v>43</v>
      </c>
      <c r="I3497" t="s">
        <v>16</v>
      </c>
      <c r="J3497">
        <v>8</v>
      </c>
      <c r="K3497">
        <v>25</v>
      </c>
      <c r="L34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497" t="str">
        <f>IF(RCH_hospital_admissions[[#This Row],[Patient Waittime]]&lt;=15,"Very Short",IF(RCH_hospital_admissions[[#This Row],[Patient Waittime]]&lt;=30,"Short", IF(RCH_hospital_admissions[[#This Row],[Patient Waittime]]&lt;=45,"Moderate","Long")))</f>
        <v>Short</v>
      </c>
    </row>
    <row r="3498" spans="1:13" x14ac:dyDescent="0.2">
      <c r="A3498" t="s">
        <v>5869</v>
      </c>
      <c r="B3498" s="1">
        <v>44451</v>
      </c>
      <c r="C3498" s="2">
        <v>0.57638888888888884</v>
      </c>
      <c r="D3498" t="s">
        <v>394</v>
      </c>
      <c r="E3498" t="s">
        <v>13</v>
      </c>
      <c r="F3498">
        <v>36</v>
      </c>
      <c r="G3498" t="s">
        <v>14</v>
      </c>
      <c r="H3498" t="s">
        <v>32</v>
      </c>
      <c r="I3498" t="s">
        <v>33</v>
      </c>
      <c r="J3498">
        <v>5.5</v>
      </c>
      <c r="K3498">
        <v>51</v>
      </c>
      <c r="L34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498" t="str">
        <f>IF(RCH_hospital_admissions[[#This Row],[Patient Waittime]]&lt;=15,"Very Short",IF(RCH_hospital_admissions[[#This Row],[Patient Waittime]]&lt;=30,"Short", IF(RCH_hospital_admissions[[#This Row],[Patient Waittime]]&lt;=45,"Moderate","Long")))</f>
        <v>Long</v>
      </c>
    </row>
    <row r="3499" spans="1:13" x14ac:dyDescent="0.2">
      <c r="A3499" t="s">
        <v>5870</v>
      </c>
      <c r="B3499" s="1">
        <v>44248</v>
      </c>
      <c r="C3499" s="2">
        <v>0.8125</v>
      </c>
      <c r="D3499" t="s">
        <v>5871</v>
      </c>
      <c r="E3499" t="s">
        <v>13</v>
      </c>
      <c r="F3499">
        <v>67</v>
      </c>
      <c r="G3499" t="s">
        <v>14</v>
      </c>
      <c r="H3499" t="s">
        <v>21</v>
      </c>
      <c r="I3499" t="s">
        <v>33</v>
      </c>
      <c r="J3499">
        <v>9.5</v>
      </c>
      <c r="K3499">
        <v>32</v>
      </c>
      <c r="L34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499" t="str">
        <f>IF(RCH_hospital_admissions[[#This Row],[Patient Waittime]]&lt;=15,"Very Short",IF(RCH_hospital_admissions[[#This Row],[Patient Waittime]]&lt;=30,"Short", IF(RCH_hospital_admissions[[#This Row],[Patient Waittime]]&lt;=45,"Moderate","Long")))</f>
        <v>Moderate</v>
      </c>
    </row>
    <row r="3500" spans="1:13" x14ac:dyDescent="0.2">
      <c r="A3500" t="s">
        <v>5872</v>
      </c>
      <c r="B3500" s="1">
        <v>44909</v>
      </c>
      <c r="C3500" s="2">
        <v>0.68055555555555558</v>
      </c>
      <c r="D3500" t="s">
        <v>647</v>
      </c>
      <c r="E3500" t="s">
        <v>20</v>
      </c>
      <c r="F3500">
        <v>46</v>
      </c>
      <c r="G3500" t="s">
        <v>14</v>
      </c>
      <c r="H3500" t="s">
        <v>15</v>
      </c>
      <c r="I3500" t="s">
        <v>33</v>
      </c>
      <c r="J3500">
        <v>5.5</v>
      </c>
      <c r="K3500">
        <v>30</v>
      </c>
      <c r="L35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500" t="str">
        <f>IF(RCH_hospital_admissions[[#This Row],[Patient Waittime]]&lt;=15,"Very Short",IF(RCH_hospital_admissions[[#This Row],[Patient Waittime]]&lt;=30,"Short", IF(RCH_hospital_admissions[[#This Row],[Patient Waittime]]&lt;=45,"Moderate","Long")))</f>
        <v>Short</v>
      </c>
    </row>
    <row r="3501" spans="1:13" x14ac:dyDescent="0.2">
      <c r="A3501" t="s">
        <v>5873</v>
      </c>
      <c r="B3501" s="1">
        <v>44828</v>
      </c>
      <c r="C3501" s="2">
        <v>0.44444444444444442</v>
      </c>
      <c r="D3501" t="s">
        <v>5874</v>
      </c>
      <c r="E3501" t="s">
        <v>13</v>
      </c>
      <c r="F3501">
        <v>63</v>
      </c>
      <c r="G3501" t="s">
        <v>14</v>
      </c>
      <c r="H3501" t="s">
        <v>38</v>
      </c>
      <c r="I3501" t="s">
        <v>16</v>
      </c>
      <c r="J3501">
        <v>8</v>
      </c>
      <c r="K3501">
        <v>46</v>
      </c>
      <c r="L35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01" t="str">
        <f>IF(RCH_hospital_admissions[[#This Row],[Patient Waittime]]&lt;=15,"Very Short",IF(RCH_hospital_admissions[[#This Row],[Patient Waittime]]&lt;=30,"Short", IF(RCH_hospital_admissions[[#This Row],[Patient Waittime]]&lt;=45,"Moderate","Long")))</f>
        <v>Long</v>
      </c>
    </row>
    <row r="3502" spans="1:13" x14ac:dyDescent="0.2">
      <c r="A3502" t="s">
        <v>5875</v>
      </c>
      <c r="B3502" s="1">
        <v>44709</v>
      </c>
      <c r="C3502" s="2">
        <v>0.29166666666666669</v>
      </c>
      <c r="D3502" t="s">
        <v>2292</v>
      </c>
      <c r="E3502" t="s">
        <v>13</v>
      </c>
      <c r="F3502">
        <v>42</v>
      </c>
      <c r="G3502" t="s">
        <v>14</v>
      </c>
      <c r="H3502" t="s">
        <v>32</v>
      </c>
      <c r="I3502" t="s">
        <v>16</v>
      </c>
      <c r="J3502">
        <v>9</v>
      </c>
      <c r="K3502">
        <v>21</v>
      </c>
      <c r="L35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02" t="str">
        <f>IF(RCH_hospital_admissions[[#This Row],[Patient Waittime]]&lt;=15,"Very Short",IF(RCH_hospital_admissions[[#This Row],[Patient Waittime]]&lt;=30,"Short", IF(RCH_hospital_admissions[[#This Row],[Patient Waittime]]&lt;=45,"Moderate","Long")))</f>
        <v>Short</v>
      </c>
    </row>
    <row r="3503" spans="1:13" x14ac:dyDescent="0.2">
      <c r="A3503" t="s">
        <v>5876</v>
      </c>
      <c r="B3503" s="1">
        <v>44211</v>
      </c>
      <c r="C3503" s="2">
        <v>0.60069444444444442</v>
      </c>
      <c r="D3503" t="s">
        <v>5877</v>
      </c>
      <c r="E3503" t="s">
        <v>13</v>
      </c>
      <c r="F3503">
        <v>40</v>
      </c>
      <c r="G3503" t="s">
        <v>14</v>
      </c>
      <c r="H3503" t="s">
        <v>21</v>
      </c>
      <c r="I3503" t="s">
        <v>16</v>
      </c>
      <c r="J3503">
        <v>4</v>
      </c>
      <c r="K3503">
        <v>44</v>
      </c>
      <c r="L35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03" t="str">
        <f>IF(RCH_hospital_admissions[[#This Row],[Patient Waittime]]&lt;=15,"Very Short",IF(RCH_hospital_admissions[[#This Row],[Patient Waittime]]&lt;=30,"Short", IF(RCH_hospital_admissions[[#This Row],[Patient Waittime]]&lt;=45,"Moderate","Long")))</f>
        <v>Moderate</v>
      </c>
    </row>
    <row r="3504" spans="1:13" x14ac:dyDescent="0.2">
      <c r="A3504" t="s">
        <v>5878</v>
      </c>
      <c r="B3504" s="1">
        <v>44672</v>
      </c>
      <c r="C3504" s="2">
        <v>0.98958333333333337</v>
      </c>
      <c r="D3504" t="s">
        <v>756</v>
      </c>
      <c r="E3504" t="s">
        <v>20</v>
      </c>
      <c r="F3504">
        <v>71</v>
      </c>
      <c r="G3504" t="s">
        <v>14</v>
      </c>
      <c r="H3504" t="s">
        <v>38</v>
      </c>
      <c r="I3504" t="s">
        <v>16</v>
      </c>
      <c r="J3504">
        <v>5</v>
      </c>
      <c r="K3504">
        <v>25</v>
      </c>
      <c r="L35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04" t="str">
        <f>IF(RCH_hospital_admissions[[#This Row],[Patient Waittime]]&lt;=15,"Very Short",IF(RCH_hospital_admissions[[#This Row],[Patient Waittime]]&lt;=30,"Short", IF(RCH_hospital_admissions[[#This Row],[Patient Waittime]]&lt;=45,"Moderate","Long")))</f>
        <v>Short</v>
      </c>
    </row>
    <row r="3505" spans="1:13" x14ac:dyDescent="0.2">
      <c r="A3505" t="s">
        <v>5879</v>
      </c>
      <c r="B3505" s="1">
        <v>44704</v>
      </c>
      <c r="C3505" s="2">
        <v>0.69097222222222221</v>
      </c>
      <c r="D3505" t="s">
        <v>5880</v>
      </c>
      <c r="E3505" t="s">
        <v>20</v>
      </c>
      <c r="F3505">
        <v>62</v>
      </c>
      <c r="G3505" t="s">
        <v>14</v>
      </c>
      <c r="H3505" t="s">
        <v>15</v>
      </c>
      <c r="I3505" t="s">
        <v>16</v>
      </c>
      <c r="J3505">
        <v>6</v>
      </c>
      <c r="K3505">
        <v>40</v>
      </c>
      <c r="L35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05" t="str">
        <f>IF(RCH_hospital_admissions[[#This Row],[Patient Waittime]]&lt;=15,"Very Short",IF(RCH_hospital_admissions[[#This Row],[Patient Waittime]]&lt;=30,"Short", IF(RCH_hospital_admissions[[#This Row],[Patient Waittime]]&lt;=45,"Moderate","Long")))</f>
        <v>Moderate</v>
      </c>
    </row>
    <row r="3506" spans="1:13" x14ac:dyDescent="0.2">
      <c r="A3506" t="s">
        <v>5881</v>
      </c>
      <c r="B3506" s="1">
        <v>44411</v>
      </c>
      <c r="C3506" s="2">
        <v>0.6875</v>
      </c>
      <c r="D3506" t="s">
        <v>436</v>
      </c>
      <c r="E3506" t="s">
        <v>20</v>
      </c>
      <c r="F3506">
        <v>36</v>
      </c>
      <c r="G3506" t="s">
        <v>24</v>
      </c>
      <c r="H3506" t="s">
        <v>15</v>
      </c>
      <c r="I3506" t="s">
        <v>16</v>
      </c>
      <c r="K3506">
        <v>31</v>
      </c>
      <c r="L35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06" t="str">
        <f>IF(RCH_hospital_admissions[[#This Row],[Patient Waittime]]&lt;=15,"Very Short",IF(RCH_hospital_admissions[[#This Row],[Patient Waittime]]&lt;=30,"Short", IF(RCH_hospital_admissions[[#This Row],[Patient Waittime]]&lt;=45,"Moderate","Long")))</f>
        <v>Moderate</v>
      </c>
    </row>
    <row r="3507" spans="1:13" x14ac:dyDescent="0.2">
      <c r="A3507" t="s">
        <v>5882</v>
      </c>
      <c r="B3507" s="1">
        <v>44925</v>
      </c>
      <c r="C3507" s="2">
        <v>0.94791666666666663</v>
      </c>
      <c r="D3507" t="s">
        <v>5883</v>
      </c>
      <c r="E3507" t="s">
        <v>20</v>
      </c>
      <c r="F3507">
        <v>72</v>
      </c>
      <c r="G3507" t="s">
        <v>14</v>
      </c>
      <c r="H3507" t="s">
        <v>43</v>
      </c>
      <c r="I3507" t="s">
        <v>33</v>
      </c>
      <c r="J3507">
        <v>7.5</v>
      </c>
      <c r="K3507">
        <v>18</v>
      </c>
      <c r="L35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07" t="str">
        <f>IF(RCH_hospital_admissions[[#This Row],[Patient Waittime]]&lt;=15,"Very Short",IF(RCH_hospital_admissions[[#This Row],[Patient Waittime]]&lt;=30,"Short", IF(RCH_hospital_admissions[[#This Row],[Patient Waittime]]&lt;=45,"Moderate","Long")))</f>
        <v>Short</v>
      </c>
    </row>
    <row r="3508" spans="1:13" x14ac:dyDescent="0.2">
      <c r="A3508" t="s">
        <v>5884</v>
      </c>
      <c r="B3508" s="1">
        <v>44645</v>
      </c>
      <c r="C3508" s="2">
        <v>0.86805555555555558</v>
      </c>
      <c r="D3508" t="s">
        <v>1478</v>
      </c>
      <c r="E3508" t="s">
        <v>13</v>
      </c>
      <c r="F3508">
        <v>60</v>
      </c>
      <c r="G3508" t="s">
        <v>14</v>
      </c>
      <c r="H3508" t="s">
        <v>21</v>
      </c>
      <c r="I3508" t="s">
        <v>16</v>
      </c>
      <c r="J3508">
        <v>9</v>
      </c>
      <c r="K3508">
        <v>40</v>
      </c>
      <c r="L35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08" t="str">
        <f>IF(RCH_hospital_admissions[[#This Row],[Patient Waittime]]&lt;=15,"Very Short",IF(RCH_hospital_admissions[[#This Row],[Patient Waittime]]&lt;=30,"Short", IF(RCH_hospital_admissions[[#This Row],[Patient Waittime]]&lt;=45,"Moderate","Long")))</f>
        <v>Moderate</v>
      </c>
    </row>
    <row r="3509" spans="1:13" x14ac:dyDescent="0.2">
      <c r="A3509" t="s">
        <v>5885</v>
      </c>
      <c r="B3509" s="1">
        <v>44863</v>
      </c>
      <c r="C3509" s="2">
        <v>0.25347222222222221</v>
      </c>
      <c r="D3509" t="s">
        <v>984</v>
      </c>
      <c r="E3509" t="s">
        <v>13</v>
      </c>
      <c r="F3509">
        <v>36</v>
      </c>
      <c r="G3509" t="s">
        <v>14</v>
      </c>
      <c r="H3509" t="s">
        <v>15</v>
      </c>
      <c r="I3509" t="s">
        <v>33</v>
      </c>
      <c r="J3509">
        <v>8.5</v>
      </c>
      <c r="K3509">
        <v>48</v>
      </c>
      <c r="L35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09" t="str">
        <f>IF(RCH_hospital_admissions[[#This Row],[Patient Waittime]]&lt;=15,"Very Short",IF(RCH_hospital_admissions[[#This Row],[Patient Waittime]]&lt;=30,"Short", IF(RCH_hospital_admissions[[#This Row],[Patient Waittime]]&lt;=45,"Moderate","Long")))</f>
        <v>Long</v>
      </c>
    </row>
    <row r="3510" spans="1:13" x14ac:dyDescent="0.2">
      <c r="A3510" t="s">
        <v>5886</v>
      </c>
      <c r="B3510" s="1">
        <v>44795</v>
      </c>
      <c r="C3510" s="2">
        <v>0.32291666666666669</v>
      </c>
      <c r="D3510" t="s">
        <v>5887</v>
      </c>
      <c r="E3510" t="s">
        <v>20</v>
      </c>
      <c r="F3510">
        <v>32</v>
      </c>
      <c r="G3510" t="s">
        <v>14</v>
      </c>
      <c r="H3510" t="s">
        <v>21</v>
      </c>
      <c r="I3510" t="s">
        <v>16</v>
      </c>
      <c r="J3510">
        <v>8</v>
      </c>
      <c r="K3510">
        <v>38</v>
      </c>
      <c r="L35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10" t="str">
        <f>IF(RCH_hospital_admissions[[#This Row],[Patient Waittime]]&lt;=15,"Very Short",IF(RCH_hospital_admissions[[#This Row],[Patient Waittime]]&lt;=30,"Short", IF(RCH_hospital_admissions[[#This Row],[Patient Waittime]]&lt;=45,"Moderate","Long")))</f>
        <v>Moderate</v>
      </c>
    </row>
    <row r="3511" spans="1:13" x14ac:dyDescent="0.2">
      <c r="A3511" t="s">
        <v>5888</v>
      </c>
      <c r="B3511" s="1">
        <v>44787</v>
      </c>
      <c r="C3511" s="2">
        <v>0.88541666666666663</v>
      </c>
      <c r="D3511" t="s">
        <v>5889</v>
      </c>
      <c r="E3511" t="s">
        <v>20</v>
      </c>
      <c r="F3511">
        <v>49</v>
      </c>
      <c r="G3511" t="s">
        <v>14</v>
      </c>
      <c r="H3511" t="s">
        <v>38</v>
      </c>
      <c r="I3511" t="s">
        <v>16</v>
      </c>
      <c r="J3511">
        <v>6</v>
      </c>
      <c r="K3511">
        <v>19</v>
      </c>
      <c r="L35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511" t="str">
        <f>IF(RCH_hospital_admissions[[#This Row],[Patient Waittime]]&lt;=15,"Very Short",IF(RCH_hospital_admissions[[#This Row],[Patient Waittime]]&lt;=30,"Short", IF(RCH_hospital_admissions[[#This Row],[Patient Waittime]]&lt;=45,"Moderate","Long")))</f>
        <v>Short</v>
      </c>
    </row>
    <row r="3512" spans="1:13" x14ac:dyDescent="0.2">
      <c r="A3512" t="s">
        <v>5890</v>
      </c>
      <c r="B3512" s="1">
        <v>44803</v>
      </c>
      <c r="C3512" s="2">
        <v>0.3888888888888889</v>
      </c>
      <c r="D3512" t="s">
        <v>5891</v>
      </c>
      <c r="E3512" t="s">
        <v>13</v>
      </c>
      <c r="F3512">
        <v>21</v>
      </c>
      <c r="G3512" t="s">
        <v>14</v>
      </c>
      <c r="H3512" t="s">
        <v>15</v>
      </c>
      <c r="I3512" t="s">
        <v>16</v>
      </c>
      <c r="K3512">
        <v>39</v>
      </c>
      <c r="L35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512" t="str">
        <f>IF(RCH_hospital_admissions[[#This Row],[Patient Waittime]]&lt;=15,"Very Short",IF(RCH_hospital_admissions[[#This Row],[Patient Waittime]]&lt;=30,"Short", IF(RCH_hospital_admissions[[#This Row],[Patient Waittime]]&lt;=45,"Moderate","Long")))</f>
        <v>Moderate</v>
      </c>
    </row>
    <row r="3513" spans="1:13" x14ac:dyDescent="0.2">
      <c r="A3513" t="s">
        <v>5892</v>
      </c>
      <c r="B3513" s="1">
        <v>44605</v>
      </c>
      <c r="C3513" s="2">
        <v>0.63541666666666663</v>
      </c>
      <c r="D3513" t="s">
        <v>5893</v>
      </c>
      <c r="E3513" t="s">
        <v>13</v>
      </c>
      <c r="F3513">
        <v>46</v>
      </c>
      <c r="G3513" t="s">
        <v>14</v>
      </c>
      <c r="H3513" t="s">
        <v>43</v>
      </c>
      <c r="I3513" t="s">
        <v>33</v>
      </c>
      <c r="J3513">
        <v>8.5</v>
      </c>
      <c r="K3513">
        <v>41</v>
      </c>
      <c r="L35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513" t="str">
        <f>IF(RCH_hospital_admissions[[#This Row],[Patient Waittime]]&lt;=15,"Very Short",IF(RCH_hospital_admissions[[#This Row],[Patient Waittime]]&lt;=30,"Short", IF(RCH_hospital_admissions[[#This Row],[Patient Waittime]]&lt;=45,"Moderate","Long")))</f>
        <v>Moderate</v>
      </c>
    </row>
    <row r="3514" spans="1:13" x14ac:dyDescent="0.2">
      <c r="A3514" t="s">
        <v>5894</v>
      </c>
      <c r="B3514" s="1">
        <v>44922</v>
      </c>
      <c r="C3514" s="2">
        <v>0.5</v>
      </c>
      <c r="D3514" t="s">
        <v>3498</v>
      </c>
      <c r="E3514" t="s">
        <v>20</v>
      </c>
      <c r="F3514">
        <v>32</v>
      </c>
      <c r="G3514" t="s">
        <v>14</v>
      </c>
      <c r="H3514" t="s">
        <v>43</v>
      </c>
      <c r="I3514" t="s">
        <v>16</v>
      </c>
      <c r="J3514">
        <v>8</v>
      </c>
      <c r="K3514">
        <v>40</v>
      </c>
      <c r="L35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14" t="str">
        <f>IF(RCH_hospital_admissions[[#This Row],[Patient Waittime]]&lt;=15,"Very Short",IF(RCH_hospital_admissions[[#This Row],[Patient Waittime]]&lt;=30,"Short", IF(RCH_hospital_admissions[[#This Row],[Patient Waittime]]&lt;=45,"Moderate","Long")))</f>
        <v>Moderate</v>
      </c>
    </row>
    <row r="3515" spans="1:13" x14ac:dyDescent="0.2">
      <c r="A3515" t="s">
        <v>5895</v>
      </c>
      <c r="B3515" s="1">
        <v>44748</v>
      </c>
      <c r="C3515" s="2">
        <v>0.76388888888888884</v>
      </c>
      <c r="D3515" t="s">
        <v>5896</v>
      </c>
      <c r="E3515" t="s">
        <v>13</v>
      </c>
      <c r="F3515">
        <v>21</v>
      </c>
      <c r="G3515" t="s">
        <v>14</v>
      </c>
      <c r="H3515" t="s">
        <v>43</v>
      </c>
      <c r="I3515" t="s">
        <v>16</v>
      </c>
      <c r="J3515">
        <v>6</v>
      </c>
      <c r="K3515">
        <v>24</v>
      </c>
      <c r="L35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515" t="str">
        <f>IF(RCH_hospital_admissions[[#This Row],[Patient Waittime]]&lt;=15,"Very Short",IF(RCH_hospital_admissions[[#This Row],[Patient Waittime]]&lt;=30,"Short", IF(RCH_hospital_admissions[[#This Row],[Patient Waittime]]&lt;=45,"Moderate","Long")))</f>
        <v>Short</v>
      </c>
    </row>
    <row r="3516" spans="1:13" x14ac:dyDescent="0.2">
      <c r="A3516" t="s">
        <v>5897</v>
      </c>
      <c r="B3516" s="1">
        <v>44311</v>
      </c>
      <c r="C3516" s="2">
        <v>0.17708333333333334</v>
      </c>
      <c r="D3516" t="s">
        <v>5898</v>
      </c>
      <c r="E3516" t="s">
        <v>20</v>
      </c>
      <c r="F3516">
        <v>24</v>
      </c>
      <c r="G3516" t="s">
        <v>74</v>
      </c>
      <c r="H3516" t="s">
        <v>32</v>
      </c>
      <c r="I3516" t="s">
        <v>16</v>
      </c>
      <c r="J3516">
        <v>10</v>
      </c>
      <c r="K3516">
        <v>35</v>
      </c>
      <c r="L35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516" t="str">
        <f>IF(RCH_hospital_admissions[[#This Row],[Patient Waittime]]&lt;=15,"Very Short",IF(RCH_hospital_admissions[[#This Row],[Patient Waittime]]&lt;=30,"Short", IF(RCH_hospital_admissions[[#This Row],[Patient Waittime]]&lt;=45,"Moderate","Long")))</f>
        <v>Moderate</v>
      </c>
    </row>
    <row r="3517" spans="1:13" x14ac:dyDescent="0.2">
      <c r="A3517" t="s">
        <v>5899</v>
      </c>
      <c r="B3517" s="1">
        <v>44323</v>
      </c>
      <c r="C3517" s="2">
        <v>0.4201388888888889</v>
      </c>
      <c r="D3517" t="s">
        <v>4779</v>
      </c>
      <c r="E3517" t="s">
        <v>20</v>
      </c>
      <c r="F3517">
        <v>68</v>
      </c>
      <c r="G3517" t="s">
        <v>14</v>
      </c>
      <c r="H3517" t="s">
        <v>43</v>
      </c>
      <c r="I3517" t="s">
        <v>16</v>
      </c>
      <c r="J3517">
        <v>6</v>
      </c>
      <c r="K3517">
        <v>38</v>
      </c>
      <c r="L35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17" t="str">
        <f>IF(RCH_hospital_admissions[[#This Row],[Patient Waittime]]&lt;=15,"Very Short",IF(RCH_hospital_admissions[[#This Row],[Patient Waittime]]&lt;=30,"Short", IF(RCH_hospital_admissions[[#This Row],[Patient Waittime]]&lt;=45,"Moderate","Long")))</f>
        <v>Moderate</v>
      </c>
    </row>
    <row r="3518" spans="1:13" x14ac:dyDescent="0.2">
      <c r="A3518" t="s">
        <v>5900</v>
      </c>
      <c r="B3518" s="1">
        <v>44686</v>
      </c>
      <c r="C3518" s="2">
        <v>0.5625</v>
      </c>
      <c r="D3518" t="s">
        <v>5901</v>
      </c>
      <c r="E3518" t="s">
        <v>13</v>
      </c>
      <c r="F3518">
        <v>70</v>
      </c>
      <c r="G3518" t="s">
        <v>14</v>
      </c>
      <c r="H3518" t="s">
        <v>15</v>
      </c>
      <c r="I3518" t="s">
        <v>33</v>
      </c>
      <c r="J3518">
        <v>5.5</v>
      </c>
      <c r="K3518">
        <v>27</v>
      </c>
      <c r="L35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18" t="str">
        <f>IF(RCH_hospital_admissions[[#This Row],[Patient Waittime]]&lt;=15,"Very Short",IF(RCH_hospital_admissions[[#This Row],[Patient Waittime]]&lt;=30,"Short", IF(RCH_hospital_admissions[[#This Row],[Patient Waittime]]&lt;=45,"Moderate","Long")))</f>
        <v>Short</v>
      </c>
    </row>
    <row r="3519" spans="1:13" x14ac:dyDescent="0.2">
      <c r="A3519" t="s">
        <v>5902</v>
      </c>
      <c r="B3519" s="1">
        <v>44300</v>
      </c>
      <c r="C3519" s="2">
        <v>0.52083333333333337</v>
      </c>
      <c r="D3519" t="s">
        <v>5903</v>
      </c>
      <c r="E3519" t="s">
        <v>13</v>
      </c>
      <c r="F3519">
        <v>29</v>
      </c>
      <c r="G3519" t="s">
        <v>14</v>
      </c>
      <c r="H3519" t="s">
        <v>38</v>
      </c>
      <c r="I3519" t="s">
        <v>33</v>
      </c>
      <c r="J3519">
        <v>4.5</v>
      </c>
      <c r="K3519">
        <v>23</v>
      </c>
      <c r="L35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519" t="str">
        <f>IF(RCH_hospital_admissions[[#This Row],[Patient Waittime]]&lt;=15,"Very Short",IF(RCH_hospital_admissions[[#This Row],[Patient Waittime]]&lt;=30,"Short", IF(RCH_hospital_admissions[[#This Row],[Patient Waittime]]&lt;=45,"Moderate","Long")))</f>
        <v>Short</v>
      </c>
    </row>
    <row r="3520" spans="1:13" x14ac:dyDescent="0.2">
      <c r="A3520" t="s">
        <v>5904</v>
      </c>
      <c r="B3520" s="1">
        <v>44686</v>
      </c>
      <c r="C3520" s="2">
        <v>0.75</v>
      </c>
      <c r="D3520" t="s">
        <v>850</v>
      </c>
      <c r="E3520" t="s">
        <v>20</v>
      </c>
      <c r="F3520">
        <v>72</v>
      </c>
      <c r="G3520" t="s">
        <v>14</v>
      </c>
      <c r="H3520" t="s">
        <v>43</v>
      </c>
      <c r="I3520" t="s">
        <v>33</v>
      </c>
      <c r="J3520">
        <v>5.5</v>
      </c>
      <c r="K3520">
        <v>26</v>
      </c>
      <c r="L35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20" t="str">
        <f>IF(RCH_hospital_admissions[[#This Row],[Patient Waittime]]&lt;=15,"Very Short",IF(RCH_hospital_admissions[[#This Row],[Patient Waittime]]&lt;=30,"Short", IF(RCH_hospital_admissions[[#This Row],[Patient Waittime]]&lt;=45,"Moderate","Long")))</f>
        <v>Short</v>
      </c>
    </row>
    <row r="3521" spans="1:13" x14ac:dyDescent="0.2">
      <c r="A3521" t="s">
        <v>5905</v>
      </c>
      <c r="B3521" s="1">
        <v>44795</v>
      </c>
      <c r="C3521" s="2">
        <v>0.95486111111111116</v>
      </c>
      <c r="D3521" t="s">
        <v>4676</v>
      </c>
      <c r="E3521" t="s">
        <v>20</v>
      </c>
      <c r="F3521">
        <v>42</v>
      </c>
      <c r="G3521" t="s">
        <v>14</v>
      </c>
      <c r="H3521" t="s">
        <v>15</v>
      </c>
      <c r="I3521" t="s">
        <v>33</v>
      </c>
      <c r="J3521">
        <v>3.5</v>
      </c>
      <c r="K3521">
        <v>41</v>
      </c>
      <c r="L35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21" t="str">
        <f>IF(RCH_hospital_admissions[[#This Row],[Patient Waittime]]&lt;=15,"Very Short",IF(RCH_hospital_admissions[[#This Row],[Patient Waittime]]&lt;=30,"Short", IF(RCH_hospital_admissions[[#This Row],[Patient Waittime]]&lt;=45,"Moderate","Long")))</f>
        <v>Moderate</v>
      </c>
    </row>
    <row r="3522" spans="1:13" x14ac:dyDescent="0.2">
      <c r="A3522" t="s">
        <v>5906</v>
      </c>
      <c r="B3522" s="1">
        <v>44819</v>
      </c>
      <c r="C3522" s="2">
        <v>0.13194444444444445</v>
      </c>
      <c r="D3522" t="s">
        <v>4338</v>
      </c>
      <c r="E3522" t="s">
        <v>20</v>
      </c>
      <c r="F3522">
        <v>39</v>
      </c>
      <c r="G3522" t="s">
        <v>14</v>
      </c>
      <c r="H3522" t="s">
        <v>83</v>
      </c>
      <c r="I3522" t="s">
        <v>33</v>
      </c>
      <c r="J3522">
        <v>6.5</v>
      </c>
      <c r="K3522">
        <v>30</v>
      </c>
      <c r="L35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22" t="str">
        <f>IF(RCH_hospital_admissions[[#This Row],[Patient Waittime]]&lt;=15,"Very Short",IF(RCH_hospital_admissions[[#This Row],[Patient Waittime]]&lt;=30,"Short", IF(RCH_hospital_admissions[[#This Row],[Patient Waittime]]&lt;=45,"Moderate","Long")))</f>
        <v>Short</v>
      </c>
    </row>
    <row r="3523" spans="1:13" x14ac:dyDescent="0.2">
      <c r="A3523" t="s">
        <v>5907</v>
      </c>
      <c r="B3523" s="1">
        <v>44317</v>
      </c>
      <c r="C3523" s="2">
        <v>0.54166666666666663</v>
      </c>
      <c r="D3523" t="s">
        <v>5908</v>
      </c>
      <c r="E3523" t="s">
        <v>20</v>
      </c>
      <c r="F3523">
        <v>45</v>
      </c>
      <c r="G3523" t="s">
        <v>24</v>
      </c>
      <c r="H3523" t="s">
        <v>38</v>
      </c>
      <c r="I3523" t="s">
        <v>16</v>
      </c>
      <c r="J3523">
        <v>6</v>
      </c>
      <c r="K3523">
        <v>15</v>
      </c>
      <c r="L35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523" t="str">
        <f>IF(RCH_hospital_admissions[[#This Row],[Patient Waittime]]&lt;=15,"Very Short",IF(RCH_hospital_admissions[[#This Row],[Patient Waittime]]&lt;=30,"Short", IF(RCH_hospital_admissions[[#This Row],[Patient Waittime]]&lt;=45,"Moderate","Long")))</f>
        <v>Very Short</v>
      </c>
    </row>
    <row r="3524" spans="1:13" x14ac:dyDescent="0.2">
      <c r="A3524" t="s">
        <v>5909</v>
      </c>
      <c r="B3524" s="1">
        <v>44770</v>
      </c>
      <c r="C3524" s="2">
        <v>0.52777777777777779</v>
      </c>
      <c r="D3524" t="s">
        <v>5910</v>
      </c>
      <c r="E3524" t="s">
        <v>20</v>
      </c>
      <c r="F3524">
        <v>44</v>
      </c>
      <c r="G3524" t="s">
        <v>24</v>
      </c>
      <c r="H3524" t="s">
        <v>21</v>
      </c>
      <c r="I3524" t="s">
        <v>16</v>
      </c>
      <c r="J3524">
        <v>7</v>
      </c>
      <c r="K3524">
        <v>27</v>
      </c>
      <c r="L35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24" t="str">
        <f>IF(RCH_hospital_admissions[[#This Row],[Patient Waittime]]&lt;=15,"Very Short",IF(RCH_hospital_admissions[[#This Row],[Patient Waittime]]&lt;=30,"Short", IF(RCH_hospital_admissions[[#This Row],[Patient Waittime]]&lt;=45,"Moderate","Long")))</f>
        <v>Short</v>
      </c>
    </row>
    <row r="3525" spans="1:13" x14ac:dyDescent="0.2">
      <c r="A3525" t="s">
        <v>5911</v>
      </c>
      <c r="B3525" s="1">
        <v>44772</v>
      </c>
      <c r="C3525" s="2">
        <v>0.64236111111111116</v>
      </c>
      <c r="D3525" t="s">
        <v>5912</v>
      </c>
      <c r="E3525" t="s">
        <v>13</v>
      </c>
      <c r="F3525">
        <v>42</v>
      </c>
      <c r="G3525" t="s">
        <v>14</v>
      </c>
      <c r="H3525" t="s">
        <v>43</v>
      </c>
      <c r="I3525" t="s">
        <v>16</v>
      </c>
      <c r="J3525">
        <v>6</v>
      </c>
      <c r="K3525">
        <v>19</v>
      </c>
      <c r="L35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25" t="str">
        <f>IF(RCH_hospital_admissions[[#This Row],[Patient Waittime]]&lt;=15,"Very Short",IF(RCH_hospital_admissions[[#This Row],[Patient Waittime]]&lt;=30,"Short", IF(RCH_hospital_admissions[[#This Row],[Patient Waittime]]&lt;=45,"Moderate","Long")))</f>
        <v>Short</v>
      </c>
    </row>
    <row r="3526" spans="1:13" x14ac:dyDescent="0.2">
      <c r="A3526" t="s">
        <v>5913</v>
      </c>
      <c r="B3526" s="1">
        <v>44458</v>
      </c>
      <c r="C3526" s="2">
        <v>0.5625</v>
      </c>
      <c r="D3526" t="s">
        <v>4001</v>
      </c>
      <c r="E3526" t="s">
        <v>13</v>
      </c>
      <c r="F3526">
        <v>38</v>
      </c>
      <c r="G3526" t="s">
        <v>14</v>
      </c>
      <c r="H3526" t="s">
        <v>43</v>
      </c>
      <c r="I3526" t="s">
        <v>16</v>
      </c>
      <c r="J3526">
        <v>5</v>
      </c>
      <c r="K3526">
        <v>48</v>
      </c>
      <c r="L35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26" t="str">
        <f>IF(RCH_hospital_admissions[[#This Row],[Patient Waittime]]&lt;=15,"Very Short",IF(RCH_hospital_admissions[[#This Row],[Patient Waittime]]&lt;=30,"Short", IF(RCH_hospital_admissions[[#This Row],[Patient Waittime]]&lt;=45,"Moderate","Long")))</f>
        <v>Long</v>
      </c>
    </row>
    <row r="3527" spans="1:13" x14ac:dyDescent="0.2">
      <c r="A3527" t="s">
        <v>5914</v>
      </c>
      <c r="B3527" s="1">
        <v>44923</v>
      </c>
      <c r="C3527" s="2">
        <v>0.46527777777777779</v>
      </c>
      <c r="D3527" t="s">
        <v>3007</v>
      </c>
      <c r="E3527" t="s">
        <v>13</v>
      </c>
      <c r="F3527">
        <v>31</v>
      </c>
      <c r="G3527" t="s">
        <v>14</v>
      </c>
      <c r="H3527" t="s">
        <v>38</v>
      </c>
      <c r="I3527" t="s">
        <v>16</v>
      </c>
      <c r="J3527">
        <v>8</v>
      </c>
      <c r="K3527">
        <v>37</v>
      </c>
      <c r="L35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27" t="str">
        <f>IF(RCH_hospital_admissions[[#This Row],[Patient Waittime]]&lt;=15,"Very Short",IF(RCH_hospital_admissions[[#This Row],[Patient Waittime]]&lt;=30,"Short", IF(RCH_hospital_admissions[[#This Row],[Patient Waittime]]&lt;=45,"Moderate","Long")))</f>
        <v>Moderate</v>
      </c>
    </row>
    <row r="3528" spans="1:13" x14ac:dyDescent="0.2">
      <c r="A3528" t="s">
        <v>5915</v>
      </c>
      <c r="B3528" s="1">
        <v>44554</v>
      </c>
      <c r="C3528" s="2">
        <v>0.94097222222222221</v>
      </c>
      <c r="D3528" t="s">
        <v>5916</v>
      </c>
      <c r="E3528" t="s">
        <v>13</v>
      </c>
      <c r="F3528">
        <v>36</v>
      </c>
      <c r="G3528" t="s">
        <v>24</v>
      </c>
      <c r="H3528" t="s">
        <v>21</v>
      </c>
      <c r="I3528" t="s">
        <v>33</v>
      </c>
      <c r="J3528">
        <v>9.5</v>
      </c>
      <c r="K3528">
        <v>22</v>
      </c>
      <c r="L35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28" t="str">
        <f>IF(RCH_hospital_admissions[[#This Row],[Patient Waittime]]&lt;=15,"Very Short",IF(RCH_hospital_admissions[[#This Row],[Patient Waittime]]&lt;=30,"Short", IF(RCH_hospital_admissions[[#This Row],[Patient Waittime]]&lt;=45,"Moderate","Long")))</f>
        <v>Short</v>
      </c>
    </row>
    <row r="3529" spans="1:13" x14ac:dyDescent="0.2">
      <c r="A3529" t="s">
        <v>5917</v>
      </c>
      <c r="B3529" s="1">
        <v>44375</v>
      </c>
      <c r="C3529" s="2">
        <v>0.76388888888888884</v>
      </c>
      <c r="D3529" t="s">
        <v>1608</v>
      </c>
      <c r="E3529" t="s">
        <v>20</v>
      </c>
      <c r="F3529">
        <v>29</v>
      </c>
      <c r="G3529" t="s">
        <v>14</v>
      </c>
      <c r="H3529" t="s">
        <v>43</v>
      </c>
      <c r="I3529" t="s">
        <v>16</v>
      </c>
      <c r="J3529">
        <v>6</v>
      </c>
      <c r="K3529">
        <v>21</v>
      </c>
      <c r="L35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529" t="str">
        <f>IF(RCH_hospital_admissions[[#This Row],[Patient Waittime]]&lt;=15,"Very Short",IF(RCH_hospital_admissions[[#This Row],[Patient Waittime]]&lt;=30,"Short", IF(RCH_hospital_admissions[[#This Row],[Patient Waittime]]&lt;=45,"Moderate","Long")))</f>
        <v>Short</v>
      </c>
    </row>
    <row r="3530" spans="1:13" x14ac:dyDescent="0.2">
      <c r="A3530" t="s">
        <v>5918</v>
      </c>
      <c r="B3530" s="1">
        <v>44699</v>
      </c>
      <c r="C3530" s="2">
        <v>0.68055555555555558</v>
      </c>
      <c r="D3530" t="s">
        <v>5919</v>
      </c>
      <c r="E3530" t="s">
        <v>20</v>
      </c>
      <c r="F3530">
        <v>18</v>
      </c>
      <c r="G3530" t="s">
        <v>14</v>
      </c>
      <c r="H3530" t="s">
        <v>27</v>
      </c>
      <c r="I3530" t="s">
        <v>16</v>
      </c>
      <c r="J3530">
        <v>4</v>
      </c>
      <c r="K3530">
        <v>21</v>
      </c>
      <c r="L35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530" t="str">
        <f>IF(RCH_hospital_admissions[[#This Row],[Patient Waittime]]&lt;=15,"Very Short",IF(RCH_hospital_admissions[[#This Row],[Patient Waittime]]&lt;=30,"Short", IF(RCH_hospital_admissions[[#This Row],[Patient Waittime]]&lt;=45,"Moderate","Long")))</f>
        <v>Short</v>
      </c>
    </row>
    <row r="3531" spans="1:13" x14ac:dyDescent="0.2">
      <c r="A3531" t="s">
        <v>5920</v>
      </c>
      <c r="B3531" s="1">
        <v>44246</v>
      </c>
      <c r="C3531" s="2">
        <v>0.68055555555555558</v>
      </c>
      <c r="D3531" t="s">
        <v>5921</v>
      </c>
      <c r="E3531" t="s">
        <v>20</v>
      </c>
      <c r="F3531">
        <v>42</v>
      </c>
      <c r="G3531" t="s">
        <v>14</v>
      </c>
      <c r="H3531" t="s">
        <v>15</v>
      </c>
      <c r="I3531" t="s">
        <v>33</v>
      </c>
      <c r="J3531">
        <v>5.5</v>
      </c>
      <c r="K3531">
        <v>51</v>
      </c>
      <c r="L35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31" t="str">
        <f>IF(RCH_hospital_admissions[[#This Row],[Patient Waittime]]&lt;=15,"Very Short",IF(RCH_hospital_admissions[[#This Row],[Patient Waittime]]&lt;=30,"Short", IF(RCH_hospital_admissions[[#This Row],[Patient Waittime]]&lt;=45,"Moderate","Long")))</f>
        <v>Long</v>
      </c>
    </row>
    <row r="3532" spans="1:13" x14ac:dyDescent="0.2">
      <c r="A3532" t="s">
        <v>5922</v>
      </c>
      <c r="B3532" s="1">
        <v>44262</v>
      </c>
      <c r="C3532" s="2">
        <v>0.90277777777777779</v>
      </c>
      <c r="D3532" t="s">
        <v>600</v>
      </c>
      <c r="E3532" t="s">
        <v>20</v>
      </c>
      <c r="F3532">
        <v>29</v>
      </c>
      <c r="G3532" t="s">
        <v>14</v>
      </c>
      <c r="H3532" t="s">
        <v>43</v>
      </c>
      <c r="I3532" t="s">
        <v>33</v>
      </c>
      <c r="K3532">
        <v>33</v>
      </c>
      <c r="L35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532" t="str">
        <f>IF(RCH_hospital_admissions[[#This Row],[Patient Waittime]]&lt;=15,"Very Short",IF(RCH_hospital_admissions[[#This Row],[Patient Waittime]]&lt;=30,"Short", IF(RCH_hospital_admissions[[#This Row],[Patient Waittime]]&lt;=45,"Moderate","Long")))</f>
        <v>Moderate</v>
      </c>
    </row>
    <row r="3533" spans="1:13" x14ac:dyDescent="0.2">
      <c r="A3533" t="s">
        <v>5923</v>
      </c>
      <c r="B3533" s="1">
        <v>44364</v>
      </c>
      <c r="C3533" s="2">
        <v>0.58680555555555558</v>
      </c>
      <c r="D3533" t="s">
        <v>5523</v>
      </c>
      <c r="E3533" t="s">
        <v>20</v>
      </c>
      <c r="F3533">
        <v>65</v>
      </c>
      <c r="G3533" t="s">
        <v>24</v>
      </c>
      <c r="H3533" t="s">
        <v>21</v>
      </c>
      <c r="I3533" t="s">
        <v>16</v>
      </c>
      <c r="J3533">
        <v>7</v>
      </c>
      <c r="K3533">
        <v>15</v>
      </c>
      <c r="L35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33" t="str">
        <f>IF(RCH_hospital_admissions[[#This Row],[Patient Waittime]]&lt;=15,"Very Short",IF(RCH_hospital_admissions[[#This Row],[Patient Waittime]]&lt;=30,"Short", IF(RCH_hospital_admissions[[#This Row],[Patient Waittime]]&lt;=45,"Moderate","Long")))</f>
        <v>Very Short</v>
      </c>
    </row>
    <row r="3534" spans="1:13" x14ac:dyDescent="0.2">
      <c r="A3534" t="s">
        <v>5924</v>
      </c>
      <c r="B3534" s="1">
        <v>44575</v>
      </c>
      <c r="C3534" s="2">
        <v>0.37847222222222221</v>
      </c>
      <c r="D3534" t="s">
        <v>5925</v>
      </c>
      <c r="E3534" t="s">
        <v>20</v>
      </c>
      <c r="F3534">
        <v>61</v>
      </c>
      <c r="G3534" t="s">
        <v>160</v>
      </c>
      <c r="H3534" t="s">
        <v>21</v>
      </c>
      <c r="I3534" t="s">
        <v>16</v>
      </c>
      <c r="J3534">
        <v>5</v>
      </c>
      <c r="K3534">
        <v>46</v>
      </c>
      <c r="L35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34" t="str">
        <f>IF(RCH_hospital_admissions[[#This Row],[Patient Waittime]]&lt;=15,"Very Short",IF(RCH_hospital_admissions[[#This Row],[Patient Waittime]]&lt;=30,"Short", IF(RCH_hospital_admissions[[#This Row],[Patient Waittime]]&lt;=45,"Moderate","Long")))</f>
        <v>Long</v>
      </c>
    </row>
    <row r="3535" spans="1:13" x14ac:dyDescent="0.2">
      <c r="A3535" t="s">
        <v>5926</v>
      </c>
      <c r="B3535" s="1">
        <v>44292</v>
      </c>
      <c r="C3535" s="2">
        <v>0.5</v>
      </c>
      <c r="D3535" t="s">
        <v>5927</v>
      </c>
      <c r="E3535" t="s">
        <v>20</v>
      </c>
      <c r="F3535">
        <v>45</v>
      </c>
      <c r="G3535" t="s">
        <v>160</v>
      </c>
      <c r="H3535" t="s">
        <v>15</v>
      </c>
      <c r="I3535" t="s">
        <v>16</v>
      </c>
      <c r="J3535">
        <v>8</v>
      </c>
      <c r="K3535">
        <v>23</v>
      </c>
      <c r="L35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535" t="str">
        <f>IF(RCH_hospital_admissions[[#This Row],[Patient Waittime]]&lt;=15,"Very Short",IF(RCH_hospital_admissions[[#This Row],[Patient Waittime]]&lt;=30,"Short", IF(RCH_hospital_admissions[[#This Row],[Patient Waittime]]&lt;=45,"Moderate","Long")))</f>
        <v>Short</v>
      </c>
    </row>
    <row r="3536" spans="1:13" x14ac:dyDescent="0.2">
      <c r="A3536" t="s">
        <v>5928</v>
      </c>
      <c r="B3536" s="1">
        <v>44541</v>
      </c>
      <c r="C3536" s="2">
        <v>0.37847222222222221</v>
      </c>
      <c r="D3536" t="s">
        <v>5929</v>
      </c>
      <c r="E3536" t="s">
        <v>13</v>
      </c>
      <c r="F3536">
        <v>33</v>
      </c>
      <c r="G3536" t="s">
        <v>14</v>
      </c>
      <c r="H3536" t="s">
        <v>43</v>
      </c>
      <c r="I3536" t="s">
        <v>33</v>
      </c>
      <c r="J3536">
        <v>2.5</v>
      </c>
      <c r="K3536">
        <v>26</v>
      </c>
      <c r="L35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36" t="str">
        <f>IF(RCH_hospital_admissions[[#This Row],[Patient Waittime]]&lt;=15,"Very Short",IF(RCH_hospital_admissions[[#This Row],[Patient Waittime]]&lt;=30,"Short", IF(RCH_hospital_admissions[[#This Row],[Patient Waittime]]&lt;=45,"Moderate","Long")))</f>
        <v>Short</v>
      </c>
    </row>
    <row r="3537" spans="1:13" x14ac:dyDescent="0.2">
      <c r="A3537" t="s">
        <v>5930</v>
      </c>
      <c r="B3537" s="1">
        <v>44480</v>
      </c>
      <c r="C3537" s="2">
        <v>0.75694444444444442</v>
      </c>
      <c r="D3537" t="s">
        <v>5931</v>
      </c>
      <c r="E3537" t="s">
        <v>13</v>
      </c>
      <c r="F3537">
        <v>47</v>
      </c>
      <c r="G3537" t="s">
        <v>14</v>
      </c>
      <c r="H3537" t="s">
        <v>15</v>
      </c>
      <c r="I3537" t="s">
        <v>33</v>
      </c>
      <c r="J3537">
        <v>6.5</v>
      </c>
      <c r="K3537">
        <v>38</v>
      </c>
      <c r="L35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537" t="str">
        <f>IF(RCH_hospital_admissions[[#This Row],[Patient Waittime]]&lt;=15,"Very Short",IF(RCH_hospital_admissions[[#This Row],[Patient Waittime]]&lt;=30,"Short", IF(RCH_hospital_admissions[[#This Row],[Patient Waittime]]&lt;=45,"Moderate","Long")))</f>
        <v>Moderate</v>
      </c>
    </row>
    <row r="3538" spans="1:13" x14ac:dyDescent="0.2">
      <c r="A3538" t="s">
        <v>5932</v>
      </c>
      <c r="B3538" s="1">
        <v>44867</v>
      </c>
      <c r="C3538" s="2">
        <v>0.625</v>
      </c>
      <c r="D3538" t="s">
        <v>5933</v>
      </c>
      <c r="E3538" t="s">
        <v>20</v>
      </c>
      <c r="F3538">
        <v>11</v>
      </c>
      <c r="G3538" t="s">
        <v>160</v>
      </c>
      <c r="H3538" t="s">
        <v>43</v>
      </c>
      <c r="I3538" t="s">
        <v>16</v>
      </c>
      <c r="K3538">
        <v>27</v>
      </c>
      <c r="L35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538" t="str">
        <f>IF(RCH_hospital_admissions[[#This Row],[Patient Waittime]]&lt;=15,"Very Short",IF(RCH_hospital_admissions[[#This Row],[Patient Waittime]]&lt;=30,"Short", IF(RCH_hospital_admissions[[#This Row],[Patient Waittime]]&lt;=45,"Moderate","Long")))</f>
        <v>Short</v>
      </c>
    </row>
    <row r="3539" spans="1:13" x14ac:dyDescent="0.2">
      <c r="A3539" t="s">
        <v>5934</v>
      </c>
      <c r="B3539" s="1">
        <v>44582</v>
      </c>
      <c r="C3539" s="2">
        <v>0.60763888888888884</v>
      </c>
      <c r="D3539" t="s">
        <v>5935</v>
      </c>
      <c r="E3539" t="s">
        <v>20</v>
      </c>
      <c r="F3539">
        <v>38</v>
      </c>
      <c r="G3539" t="s">
        <v>14</v>
      </c>
      <c r="H3539" t="s">
        <v>15</v>
      </c>
      <c r="I3539" t="s">
        <v>33</v>
      </c>
      <c r="J3539">
        <v>8.5</v>
      </c>
      <c r="K3539">
        <v>31</v>
      </c>
      <c r="L35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39" t="str">
        <f>IF(RCH_hospital_admissions[[#This Row],[Patient Waittime]]&lt;=15,"Very Short",IF(RCH_hospital_admissions[[#This Row],[Patient Waittime]]&lt;=30,"Short", IF(RCH_hospital_admissions[[#This Row],[Patient Waittime]]&lt;=45,"Moderate","Long")))</f>
        <v>Moderate</v>
      </c>
    </row>
    <row r="3540" spans="1:13" x14ac:dyDescent="0.2">
      <c r="A3540" t="s">
        <v>5936</v>
      </c>
      <c r="B3540" s="1">
        <v>44607</v>
      </c>
      <c r="C3540" s="2">
        <v>0.86111111111111116</v>
      </c>
      <c r="D3540" t="s">
        <v>3788</v>
      </c>
      <c r="E3540" t="s">
        <v>13</v>
      </c>
      <c r="F3540">
        <v>41</v>
      </c>
      <c r="G3540" t="s">
        <v>24</v>
      </c>
      <c r="H3540" t="s">
        <v>32</v>
      </c>
      <c r="I3540" t="s">
        <v>33</v>
      </c>
      <c r="J3540">
        <v>1.5</v>
      </c>
      <c r="K3540">
        <v>30</v>
      </c>
      <c r="L35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40" t="str">
        <f>IF(RCH_hospital_admissions[[#This Row],[Patient Waittime]]&lt;=15,"Very Short",IF(RCH_hospital_admissions[[#This Row],[Patient Waittime]]&lt;=30,"Short", IF(RCH_hospital_admissions[[#This Row],[Patient Waittime]]&lt;=45,"Moderate","Long")))</f>
        <v>Short</v>
      </c>
    </row>
    <row r="3541" spans="1:13" x14ac:dyDescent="0.2">
      <c r="A3541" t="s">
        <v>5937</v>
      </c>
      <c r="B3541" s="1">
        <v>44813</v>
      </c>
      <c r="C3541" s="2">
        <v>0.72916666666666663</v>
      </c>
      <c r="D3541" t="s">
        <v>2979</v>
      </c>
      <c r="E3541" t="s">
        <v>20</v>
      </c>
      <c r="F3541">
        <v>69</v>
      </c>
      <c r="G3541" t="s">
        <v>14</v>
      </c>
      <c r="H3541" t="s">
        <v>15</v>
      </c>
      <c r="I3541" t="s">
        <v>33</v>
      </c>
      <c r="J3541">
        <v>7.5</v>
      </c>
      <c r="K3541">
        <v>37</v>
      </c>
      <c r="L35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41" t="str">
        <f>IF(RCH_hospital_admissions[[#This Row],[Patient Waittime]]&lt;=15,"Very Short",IF(RCH_hospital_admissions[[#This Row],[Patient Waittime]]&lt;=30,"Short", IF(RCH_hospital_admissions[[#This Row],[Patient Waittime]]&lt;=45,"Moderate","Long")))</f>
        <v>Moderate</v>
      </c>
    </row>
    <row r="3542" spans="1:13" x14ac:dyDescent="0.2">
      <c r="A3542" t="s">
        <v>5938</v>
      </c>
      <c r="B3542" s="1">
        <v>44665</v>
      </c>
      <c r="C3542" s="2">
        <v>0.71180555555555558</v>
      </c>
      <c r="D3542" t="s">
        <v>1334</v>
      </c>
      <c r="E3542" t="s">
        <v>13</v>
      </c>
      <c r="F3542">
        <v>67</v>
      </c>
      <c r="G3542" t="s">
        <v>14</v>
      </c>
      <c r="H3542" t="s">
        <v>38</v>
      </c>
      <c r="I3542" t="s">
        <v>33</v>
      </c>
      <c r="J3542">
        <v>3.5</v>
      </c>
      <c r="K3542">
        <v>51</v>
      </c>
      <c r="L35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42" t="str">
        <f>IF(RCH_hospital_admissions[[#This Row],[Patient Waittime]]&lt;=15,"Very Short",IF(RCH_hospital_admissions[[#This Row],[Patient Waittime]]&lt;=30,"Short", IF(RCH_hospital_admissions[[#This Row],[Patient Waittime]]&lt;=45,"Moderate","Long")))</f>
        <v>Long</v>
      </c>
    </row>
    <row r="3543" spans="1:13" x14ac:dyDescent="0.2">
      <c r="A3543" t="s">
        <v>5939</v>
      </c>
      <c r="B3543" s="1">
        <v>44567</v>
      </c>
      <c r="C3543" s="2">
        <v>6.5972222222222224E-2</v>
      </c>
      <c r="D3543" t="s">
        <v>5940</v>
      </c>
      <c r="E3543" t="s">
        <v>13</v>
      </c>
      <c r="F3543">
        <v>66</v>
      </c>
      <c r="G3543" t="s">
        <v>187</v>
      </c>
      <c r="H3543" t="s">
        <v>32</v>
      </c>
      <c r="I3543" t="s">
        <v>16</v>
      </c>
      <c r="K3543">
        <v>46</v>
      </c>
      <c r="L35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43" t="str">
        <f>IF(RCH_hospital_admissions[[#This Row],[Patient Waittime]]&lt;=15,"Very Short",IF(RCH_hospital_admissions[[#This Row],[Patient Waittime]]&lt;=30,"Short", IF(RCH_hospital_admissions[[#This Row],[Patient Waittime]]&lt;=45,"Moderate","Long")))</f>
        <v>Long</v>
      </c>
    </row>
    <row r="3544" spans="1:13" x14ac:dyDescent="0.2">
      <c r="A3544" t="s">
        <v>5941</v>
      </c>
      <c r="B3544" s="1">
        <v>44923</v>
      </c>
      <c r="C3544" s="2">
        <v>0.41666666666666669</v>
      </c>
      <c r="D3544" t="s">
        <v>5942</v>
      </c>
      <c r="E3544" t="s">
        <v>13</v>
      </c>
      <c r="F3544">
        <v>42</v>
      </c>
      <c r="G3544" t="s">
        <v>14</v>
      </c>
      <c r="H3544" t="s">
        <v>15</v>
      </c>
      <c r="I3544" t="s">
        <v>16</v>
      </c>
      <c r="J3544">
        <v>9</v>
      </c>
      <c r="K3544">
        <v>39</v>
      </c>
      <c r="L35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44" t="str">
        <f>IF(RCH_hospital_admissions[[#This Row],[Patient Waittime]]&lt;=15,"Very Short",IF(RCH_hospital_admissions[[#This Row],[Patient Waittime]]&lt;=30,"Short", IF(RCH_hospital_admissions[[#This Row],[Patient Waittime]]&lt;=45,"Moderate","Long")))</f>
        <v>Moderate</v>
      </c>
    </row>
    <row r="3545" spans="1:13" x14ac:dyDescent="0.2">
      <c r="A3545" t="s">
        <v>5943</v>
      </c>
      <c r="B3545" s="1">
        <v>44459</v>
      </c>
      <c r="C3545" s="2">
        <v>0.59375</v>
      </c>
      <c r="D3545" t="s">
        <v>340</v>
      </c>
      <c r="E3545" t="s">
        <v>13</v>
      </c>
      <c r="F3545">
        <v>34</v>
      </c>
      <c r="G3545" t="s">
        <v>14</v>
      </c>
      <c r="H3545" t="s">
        <v>43</v>
      </c>
      <c r="I3545" t="s">
        <v>33</v>
      </c>
      <c r="J3545">
        <v>9.5</v>
      </c>
      <c r="K3545">
        <v>28</v>
      </c>
      <c r="L35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45" t="str">
        <f>IF(RCH_hospital_admissions[[#This Row],[Patient Waittime]]&lt;=15,"Very Short",IF(RCH_hospital_admissions[[#This Row],[Patient Waittime]]&lt;=30,"Short", IF(RCH_hospital_admissions[[#This Row],[Patient Waittime]]&lt;=45,"Moderate","Long")))</f>
        <v>Short</v>
      </c>
    </row>
    <row r="3546" spans="1:13" x14ac:dyDescent="0.2">
      <c r="A3546" t="s">
        <v>5944</v>
      </c>
      <c r="B3546" s="1">
        <v>44612</v>
      </c>
      <c r="C3546" s="2">
        <v>0.22916666666666666</v>
      </c>
      <c r="D3546" t="s">
        <v>5945</v>
      </c>
      <c r="E3546" t="s">
        <v>13</v>
      </c>
      <c r="F3546">
        <v>20</v>
      </c>
      <c r="G3546" t="s">
        <v>14</v>
      </c>
      <c r="H3546" t="s">
        <v>43</v>
      </c>
      <c r="I3546" t="s">
        <v>16</v>
      </c>
      <c r="J3546">
        <v>8</v>
      </c>
      <c r="K3546">
        <v>30</v>
      </c>
      <c r="L35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546" t="str">
        <f>IF(RCH_hospital_admissions[[#This Row],[Patient Waittime]]&lt;=15,"Very Short",IF(RCH_hospital_admissions[[#This Row],[Patient Waittime]]&lt;=30,"Short", IF(RCH_hospital_admissions[[#This Row],[Patient Waittime]]&lt;=45,"Moderate","Long")))</f>
        <v>Short</v>
      </c>
    </row>
    <row r="3547" spans="1:13" x14ac:dyDescent="0.2">
      <c r="A3547" t="s">
        <v>5946</v>
      </c>
      <c r="B3547" s="1">
        <v>44589</v>
      </c>
      <c r="C3547" s="2">
        <v>0.59722222222222221</v>
      </c>
      <c r="D3547" t="s">
        <v>702</v>
      </c>
      <c r="E3547" t="s">
        <v>13</v>
      </c>
      <c r="F3547">
        <v>35</v>
      </c>
      <c r="G3547" t="s">
        <v>14</v>
      </c>
      <c r="H3547" t="s">
        <v>43</v>
      </c>
      <c r="I3547" t="s">
        <v>16</v>
      </c>
      <c r="J3547">
        <v>6</v>
      </c>
      <c r="K3547">
        <v>29</v>
      </c>
      <c r="L35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47" t="str">
        <f>IF(RCH_hospital_admissions[[#This Row],[Patient Waittime]]&lt;=15,"Very Short",IF(RCH_hospital_admissions[[#This Row],[Patient Waittime]]&lt;=30,"Short", IF(RCH_hospital_admissions[[#This Row],[Patient Waittime]]&lt;=45,"Moderate","Long")))</f>
        <v>Short</v>
      </c>
    </row>
    <row r="3548" spans="1:13" x14ac:dyDescent="0.2">
      <c r="A3548" t="s">
        <v>5947</v>
      </c>
      <c r="B3548" s="1">
        <v>44677</v>
      </c>
      <c r="C3548" s="2">
        <v>0.3125</v>
      </c>
      <c r="D3548" t="s">
        <v>3362</v>
      </c>
      <c r="E3548" t="s">
        <v>13</v>
      </c>
      <c r="F3548">
        <v>37</v>
      </c>
      <c r="G3548" t="s">
        <v>14</v>
      </c>
      <c r="H3548" t="s">
        <v>15</v>
      </c>
      <c r="I3548" t="s">
        <v>16</v>
      </c>
      <c r="K3548">
        <v>24</v>
      </c>
      <c r="L35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48" t="str">
        <f>IF(RCH_hospital_admissions[[#This Row],[Patient Waittime]]&lt;=15,"Very Short",IF(RCH_hospital_admissions[[#This Row],[Patient Waittime]]&lt;=30,"Short", IF(RCH_hospital_admissions[[#This Row],[Patient Waittime]]&lt;=45,"Moderate","Long")))</f>
        <v>Short</v>
      </c>
    </row>
    <row r="3549" spans="1:13" x14ac:dyDescent="0.2">
      <c r="A3549" t="s">
        <v>5948</v>
      </c>
      <c r="B3549" s="1">
        <v>44510</v>
      </c>
      <c r="C3549" s="2">
        <v>0.84027777777777779</v>
      </c>
      <c r="D3549" t="s">
        <v>706</v>
      </c>
      <c r="E3549" t="s">
        <v>20</v>
      </c>
      <c r="F3549">
        <v>66</v>
      </c>
      <c r="G3549" t="s">
        <v>14</v>
      </c>
      <c r="H3549" t="s">
        <v>83</v>
      </c>
      <c r="I3549" t="s">
        <v>33</v>
      </c>
      <c r="J3549">
        <v>2.5</v>
      </c>
      <c r="K3549">
        <v>46</v>
      </c>
      <c r="L35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49" t="str">
        <f>IF(RCH_hospital_admissions[[#This Row],[Patient Waittime]]&lt;=15,"Very Short",IF(RCH_hospital_admissions[[#This Row],[Patient Waittime]]&lt;=30,"Short", IF(RCH_hospital_admissions[[#This Row],[Patient Waittime]]&lt;=45,"Moderate","Long")))</f>
        <v>Long</v>
      </c>
    </row>
    <row r="3550" spans="1:13" x14ac:dyDescent="0.2">
      <c r="A3550" t="s">
        <v>5949</v>
      </c>
      <c r="B3550" s="1">
        <v>44277</v>
      </c>
      <c r="C3550" s="2">
        <v>0.83333333333333337</v>
      </c>
      <c r="D3550" t="s">
        <v>5950</v>
      </c>
      <c r="E3550" t="s">
        <v>20</v>
      </c>
      <c r="F3550">
        <v>3</v>
      </c>
      <c r="G3550" t="s">
        <v>14</v>
      </c>
      <c r="H3550" t="s">
        <v>27</v>
      </c>
      <c r="I3550" t="s">
        <v>16</v>
      </c>
      <c r="J3550">
        <v>9</v>
      </c>
      <c r="K3550">
        <v>24</v>
      </c>
      <c r="L35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550" t="str">
        <f>IF(RCH_hospital_admissions[[#This Row],[Patient Waittime]]&lt;=15,"Very Short",IF(RCH_hospital_admissions[[#This Row],[Patient Waittime]]&lt;=30,"Short", IF(RCH_hospital_admissions[[#This Row],[Patient Waittime]]&lt;=45,"Moderate","Long")))</f>
        <v>Short</v>
      </c>
    </row>
    <row r="3551" spans="1:13" x14ac:dyDescent="0.2">
      <c r="A3551" t="s">
        <v>5951</v>
      </c>
      <c r="B3551" s="1">
        <v>44857</v>
      </c>
      <c r="C3551" s="2">
        <v>0.3923611111111111</v>
      </c>
      <c r="D3551" t="s">
        <v>5952</v>
      </c>
      <c r="E3551" t="s">
        <v>13</v>
      </c>
      <c r="F3551">
        <v>21</v>
      </c>
      <c r="G3551" t="s">
        <v>14</v>
      </c>
      <c r="H3551" t="s">
        <v>83</v>
      </c>
      <c r="I3551" t="s">
        <v>33</v>
      </c>
      <c r="J3551">
        <v>4.5</v>
      </c>
      <c r="K3551">
        <v>17</v>
      </c>
      <c r="L35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551" t="str">
        <f>IF(RCH_hospital_admissions[[#This Row],[Patient Waittime]]&lt;=15,"Very Short",IF(RCH_hospital_admissions[[#This Row],[Patient Waittime]]&lt;=30,"Short", IF(RCH_hospital_admissions[[#This Row],[Patient Waittime]]&lt;=45,"Moderate","Long")))</f>
        <v>Short</v>
      </c>
    </row>
    <row r="3552" spans="1:13" x14ac:dyDescent="0.2">
      <c r="A3552" t="s">
        <v>5953</v>
      </c>
      <c r="B3552" s="1">
        <v>44653</v>
      </c>
      <c r="C3552" s="2">
        <v>0.6875</v>
      </c>
      <c r="D3552" t="s">
        <v>5954</v>
      </c>
      <c r="E3552" t="s">
        <v>13</v>
      </c>
      <c r="F3552">
        <v>72</v>
      </c>
      <c r="G3552" t="s">
        <v>14</v>
      </c>
      <c r="H3552" t="s">
        <v>38</v>
      </c>
      <c r="I3552" t="s">
        <v>33</v>
      </c>
      <c r="J3552">
        <v>6.5</v>
      </c>
      <c r="K3552">
        <v>23</v>
      </c>
      <c r="L35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52" t="str">
        <f>IF(RCH_hospital_admissions[[#This Row],[Patient Waittime]]&lt;=15,"Very Short",IF(RCH_hospital_admissions[[#This Row],[Patient Waittime]]&lt;=30,"Short", IF(RCH_hospital_admissions[[#This Row],[Patient Waittime]]&lt;=45,"Moderate","Long")))</f>
        <v>Short</v>
      </c>
    </row>
    <row r="3553" spans="1:13" x14ac:dyDescent="0.2">
      <c r="A3553" t="s">
        <v>5955</v>
      </c>
      <c r="B3553" s="1">
        <v>44244</v>
      </c>
      <c r="C3553" s="2">
        <v>0.68402777777777779</v>
      </c>
      <c r="D3553" t="s">
        <v>5956</v>
      </c>
      <c r="E3553" t="s">
        <v>20</v>
      </c>
      <c r="F3553">
        <v>32</v>
      </c>
      <c r="G3553" t="s">
        <v>14</v>
      </c>
      <c r="H3553" t="s">
        <v>43</v>
      </c>
      <c r="I3553" t="s">
        <v>16</v>
      </c>
      <c r="J3553">
        <v>8</v>
      </c>
      <c r="K3553">
        <v>35</v>
      </c>
      <c r="L35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53" t="str">
        <f>IF(RCH_hospital_admissions[[#This Row],[Patient Waittime]]&lt;=15,"Very Short",IF(RCH_hospital_admissions[[#This Row],[Patient Waittime]]&lt;=30,"Short", IF(RCH_hospital_admissions[[#This Row],[Patient Waittime]]&lt;=45,"Moderate","Long")))</f>
        <v>Moderate</v>
      </c>
    </row>
    <row r="3554" spans="1:13" x14ac:dyDescent="0.2">
      <c r="A3554" t="s">
        <v>5957</v>
      </c>
      <c r="B3554" s="1">
        <v>44299</v>
      </c>
      <c r="C3554" s="2">
        <v>0.73611111111111116</v>
      </c>
      <c r="D3554" t="s">
        <v>236</v>
      </c>
      <c r="E3554" t="s">
        <v>13</v>
      </c>
      <c r="F3554">
        <v>45</v>
      </c>
      <c r="G3554" t="s">
        <v>14</v>
      </c>
      <c r="H3554" t="s">
        <v>15</v>
      </c>
      <c r="I3554" t="s">
        <v>16</v>
      </c>
      <c r="J3554">
        <v>4</v>
      </c>
      <c r="K3554">
        <v>44</v>
      </c>
      <c r="L35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554" t="str">
        <f>IF(RCH_hospital_admissions[[#This Row],[Patient Waittime]]&lt;=15,"Very Short",IF(RCH_hospital_admissions[[#This Row],[Patient Waittime]]&lt;=30,"Short", IF(RCH_hospital_admissions[[#This Row],[Patient Waittime]]&lt;=45,"Moderate","Long")))</f>
        <v>Moderate</v>
      </c>
    </row>
    <row r="3555" spans="1:13" x14ac:dyDescent="0.2">
      <c r="A3555" t="s">
        <v>5958</v>
      </c>
      <c r="B3555" s="1">
        <v>44900</v>
      </c>
      <c r="C3555" s="2">
        <v>0.90625</v>
      </c>
      <c r="D3555" t="s">
        <v>5959</v>
      </c>
      <c r="E3555" t="s">
        <v>20</v>
      </c>
      <c r="F3555">
        <v>65</v>
      </c>
      <c r="G3555" t="s">
        <v>50</v>
      </c>
      <c r="H3555" t="s">
        <v>15</v>
      </c>
      <c r="I3555" t="s">
        <v>16</v>
      </c>
      <c r="J3555">
        <v>8</v>
      </c>
      <c r="K3555">
        <v>43</v>
      </c>
      <c r="L35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55" t="str">
        <f>IF(RCH_hospital_admissions[[#This Row],[Patient Waittime]]&lt;=15,"Very Short",IF(RCH_hospital_admissions[[#This Row],[Patient Waittime]]&lt;=30,"Short", IF(RCH_hospital_admissions[[#This Row],[Patient Waittime]]&lt;=45,"Moderate","Long")))</f>
        <v>Moderate</v>
      </c>
    </row>
    <row r="3556" spans="1:13" x14ac:dyDescent="0.2">
      <c r="A3556" t="s">
        <v>5960</v>
      </c>
      <c r="B3556" s="1">
        <v>44354</v>
      </c>
      <c r="C3556" s="2">
        <v>0.65972222222222221</v>
      </c>
      <c r="D3556" t="s">
        <v>643</v>
      </c>
      <c r="E3556" t="s">
        <v>20</v>
      </c>
      <c r="F3556">
        <v>59</v>
      </c>
      <c r="G3556" t="s">
        <v>14</v>
      </c>
      <c r="H3556" t="s">
        <v>15</v>
      </c>
      <c r="I3556" t="s">
        <v>33</v>
      </c>
      <c r="J3556">
        <v>6.5</v>
      </c>
      <c r="K3556">
        <v>37</v>
      </c>
      <c r="L35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556" t="str">
        <f>IF(RCH_hospital_admissions[[#This Row],[Patient Waittime]]&lt;=15,"Very Short",IF(RCH_hospital_admissions[[#This Row],[Patient Waittime]]&lt;=30,"Short", IF(RCH_hospital_admissions[[#This Row],[Patient Waittime]]&lt;=45,"Moderate","Long")))</f>
        <v>Moderate</v>
      </c>
    </row>
    <row r="3557" spans="1:13" x14ac:dyDescent="0.2">
      <c r="A3557" t="s">
        <v>5961</v>
      </c>
      <c r="B3557" s="1">
        <v>44473</v>
      </c>
      <c r="C3557" s="2">
        <v>4.1666666666666664E-2</v>
      </c>
      <c r="D3557" t="s">
        <v>5962</v>
      </c>
      <c r="E3557" t="s">
        <v>13</v>
      </c>
      <c r="F3557">
        <v>8</v>
      </c>
      <c r="G3557" t="s">
        <v>14</v>
      </c>
      <c r="H3557" t="s">
        <v>27</v>
      </c>
      <c r="I3557" t="s">
        <v>33</v>
      </c>
      <c r="J3557">
        <v>6.5</v>
      </c>
      <c r="K3557">
        <v>37</v>
      </c>
      <c r="L35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557" t="str">
        <f>IF(RCH_hospital_admissions[[#This Row],[Patient Waittime]]&lt;=15,"Very Short",IF(RCH_hospital_admissions[[#This Row],[Patient Waittime]]&lt;=30,"Short", IF(RCH_hospital_admissions[[#This Row],[Patient Waittime]]&lt;=45,"Moderate","Long")))</f>
        <v>Moderate</v>
      </c>
    </row>
    <row r="3558" spans="1:13" x14ac:dyDescent="0.2">
      <c r="A3558" t="s">
        <v>5963</v>
      </c>
      <c r="B3558" s="1">
        <v>44715</v>
      </c>
      <c r="C3558" s="2">
        <v>0.51736111111111116</v>
      </c>
      <c r="D3558" t="s">
        <v>5964</v>
      </c>
      <c r="E3558" t="s">
        <v>13</v>
      </c>
      <c r="F3558">
        <v>42</v>
      </c>
      <c r="G3558" t="s">
        <v>14</v>
      </c>
      <c r="H3558" t="s">
        <v>15</v>
      </c>
      <c r="I3558" t="s">
        <v>33</v>
      </c>
      <c r="J3558">
        <v>7.5</v>
      </c>
      <c r="K3558">
        <v>41</v>
      </c>
      <c r="L35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58" t="str">
        <f>IF(RCH_hospital_admissions[[#This Row],[Patient Waittime]]&lt;=15,"Very Short",IF(RCH_hospital_admissions[[#This Row],[Patient Waittime]]&lt;=30,"Short", IF(RCH_hospital_admissions[[#This Row],[Patient Waittime]]&lt;=45,"Moderate","Long")))</f>
        <v>Moderate</v>
      </c>
    </row>
    <row r="3559" spans="1:13" x14ac:dyDescent="0.2">
      <c r="A3559" t="s">
        <v>5965</v>
      </c>
      <c r="B3559" s="1">
        <v>44605</v>
      </c>
      <c r="C3559" s="2">
        <v>9.0277777777777776E-2</v>
      </c>
      <c r="D3559" t="s">
        <v>5966</v>
      </c>
      <c r="E3559" t="s">
        <v>13</v>
      </c>
      <c r="F3559">
        <v>76</v>
      </c>
      <c r="G3559" t="s">
        <v>160</v>
      </c>
      <c r="H3559" t="s">
        <v>38</v>
      </c>
      <c r="I3559" t="s">
        <v>16</v>
      </c>
      <c r="J3559">
        <v>9</v>
      </c>
      <c r="K3559">
        <v>31</v>
      </c>
      <c r="L35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559" t="str">
        <f>IF(RCH_hospital_admissions[[#This Row],[Patient Waittime]]&lt;=15,"Very Short",IF(RCH_hospital_admissions[[#This Row],[Patient Waittime]]&lt;=30,"Short", IF(RCH_hospital_admissions[[#This Row],[Patient Waittime]]&lt;=45,"Moderate","Long")))</f>
        <v>Moderate</v>
      </c>
    </row>
    <row r="3560" spans="1:13" x14ac:dyDescent="0.2">
      <c r="A3560" t="s">
        <v>5967</v>
      </c>
      <c r="B3560" s="1">
        <v>44581</v>
      </c>
      <c r="C3560" s="2">
        <v>0.84027777777777779</v>
      </c>
      <c r="D3560" t="s">
        <v>5968</v>
      </c>
      <c r="E3560" t="s">
        <v>20</v>
      </c>
      <c r="F3560">
        <v>56</v>
      </c>
      <c r="G3560" t="s">
        <v>14</v>
      </c>
      <c r="H3560" t="s">
        <v>43</v>
      </c>
      <c r="I3560" t="s">
        <v>16</v>
      </c>
      <c r="K3560">
        <v>32</v>
      </c>
      <c r="L35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560" t="str">
        <f>IF(RCH_hospital_admissions[[#This Row],[Patient Waittime]]&lt;=15,"Very Short",IF(RCH_hospital_admissions[[#This Row],[Patient Waittime]]&lt;=30,"Short", IF(RCH_hospital_admissions[[#This Row],[Patient Waittime]]&lt;=45,"Moderate","Long")))</f>
        <v>Moderate</v>
      </c>
    </row>
    <row r="3561" spans="1:13" x14ac:dyDescent="0.2">
      <c r="A3561" t="s">
        <v>5969</v>
      </c>
      <c r="B3561" s="1">
        <v>44817</v>
      </c>
      <c r="C3561" s="2">
        <v>0.93402777777777779</v>
      </c>
      <c r="D3561" t="s">
        <v>5970</v>
      </c>
      <c r="E3561" t="s">
        <v>13</v>
      </c>
      <c r="F3561">
        <v>34</v>
      </c>
      <c r="G3561" t="s">
        <v>14</v>
      </c>
      <c r="H3561" t="s">
        <v>43</v>
      </c>
      <c r="I3561" t="s">
        <v>33</v>
      </c>
      <c r="J3561">
        <v>5.5</v>
      </c>
      <c r="K3561">
        <v>48</v>
      </c>
      <c r="L35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61" t="str">
        <f>IF(RCH_hospital_admissions[[#This Row],[Patient Waittime]]&lt;=15,"Very Short",IF(RCH_hospital_admissions[[#This Row],[Patient Waittime]]&lt;=30,"Short", IF(RCH_hospital_admissions[[#This Row],[Patient Waittime]]&lt;=45,"Moderate","Long")))</f>
        <v>Long</v>
      </c>
    </row>
    <row r="3562" spans="1:13" x14ac:dyDescent="0.2">
      <c r="A3562" t="s">
        <v>5971</v>
      </c>
      <c r="B3562" s="1">
        <v>44364</v>
      </c>
      <c r="C3562" s="2">
        <v>0.60763888888888884</v>
      </c>
      <c r="D3562" t="s">
        <v>2222</v>
      </c>
      <c r="E3562" t="s">
        <v>20</v>
      </c>
      <c r="F3562">
        <v>63</v>
      </c>
      <c r="G3562" t="s">
        <v>24</v>
      </c>
      <c r="H3562" t="s">
        <v>43</v>
      </c>
      <c r="I3562" t="s">
        <v>33</v>
      </c>
      <c r="K3562">
        <v>36</v>
      </c>
      <c r="L35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62" t="str">
        <f>IF(RCH_hospital_admissions[[#This Row],[Patient Waittime]]&lt;=15,"Very Short",IF(RCH_hospital_admissions[[#This Row],[Patient Waittime]]&lt;=30,"Short", IF(RCH_hospital_admissions[[#This Row],[Patient Waittime]]&lt;=45,"Moderate","Long")))</f>
        <v>Moderate</v>
      </c>
    </row>
    <row r="3563" spans="1:13" x14ac:dyDescent="0.2">
      <c r="A3563" t="s">
        <v>5972</v>
      </c>
      <c r="B3563" s="1">
        <v>44919</v>
      </c>
      <c r="C3563" s="2">
        <v>0.91666666666666663</v>
      </c>
      <c r="D3563" t="s">
        <v>5973</v>
      </c>
      <c r="E3563" t="s">
        <v>13</v>
      </c>
      <c r="F3563">
        <v>27</v>
      </c>
      <c r="G3563" t="s">
        <v>24</v>
      </c>
      <c r="H3563" t="s">
        <v>21</v>
      </c>
      <c r="I3563" t="s">
        <v>16</v>
      </c>
      <c r="J3563">
        <v>10</v>
      </c>
      <c r="K3563">
        <v>28</v>
      </c>
      <c r="L35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563" t="str">
        <f>IF(RCH_hospital_admissions[[#This Row],[Patient Waittime]]&lt;=15,"Very Short",IF(RCH_hospital_admissions[[#This Row],[Patient Waittime]]&lt;=30,"Short", IF(RCH_hospital_admissions[[#This Row],[Patient Waittime]]&lt;=45,"Moderate","Long")))</f>
        <v>Short</v>
      </c>
    </row>
    <row r="3564" spans="1:13" x14ac:dyDescent="0.2">
      <c r="A3564" t="s">
        <v>5974</v>
      </c>
      <c r="B3564" s="1">
        <v>44571</v>
      </c>
      <c r="C3564" s="2">
        <v>0.49652777777777779</v>
      </c>
      <c r="D3564" t="s">
        <v>2605</v>
      </c>
      <c r="E3564" t="s">
        <v>13</v>
      </c>
      <c r="F3564">
        <v>23</v>
      </c>
      <c r="G3564" t="s">
        <v>14</v>
      </c>
      <c r="H3564" t="s">
        <v>43</v>
      </c>
      <c r="I3564" t="s">
        <v>16</v>
      </c>
      <c r="K3564">
        <v>27</v>
      </c>
      <c r="L35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564" t="str">
        <f>IF(RCH_hospital_admissions[[#This Row],[Patient Waittime]]&lt;=15,"Very Short",IF(RCH_hospital_admissions[[#This Row],[Patient Waittime]]&lt;=30,"Short", IF(RCH_hospital_admissions[[#This Row],[Patient Waittime]]&lt;=45,"Moderate","Long")))</f>
        <v>Short</v>
      </c>
    </row>
    <row r="3565" spans="1:13" x14ac:dyDescent="0.2">
      <c r="A3565" t="s">
        <v>5975</v>
      </c>
      <c r="B3565" s="1">
        <v>44572</v>
      </c>
      <c r="C3565" s="2">
        <v>0.77430555555555558</v>
      </c>
      <c r="D3565" t="s">
        <v>1961</v>
      </c>
      <c r="E3565" t="s">
        <v>13</v>
      </c>
      <c r="F3565">
        <v>27</v>
      </c>
      <c r="G3565" t="s">
        <v>14</v>
      </c>
      <c r="H3565" t="s">
        <v>15</v>
      </c>
      <c r="I3565" t="s">
        <v>16</v>
      </c>
      <c r="J3565">
        <v>7</v>
      </c>
      <c r="K3565">
        <v>35</v>
      </c>
      <c r="L35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565" t="str">
        <f>IF(RCH_hospital_admissions[[#This Row],[Patient Waittime]]&lt;=15,"Very Short",IF(RCH_hospital_admissions[[#This Row],[Patient Waittime]]&lt;=30,"Short", IF(RCH_hospital_admissions[[#This Row],[Patient Waittime]]&lt;=45,"Moderate","Long")))</f>
        <v>Moderate</v>
      </c>
    </row>
    <row r="3566" spans="1:13" x14ac:dyDescent="0.2">
      <c r="A3566" t="s">
        <v>5976</v>
      </c>
      <c r="B3566" s="1">
        <v>44655</v>
      </c>
      <c r="C3566" s="2">
        <v>3.472222222222222E-3</v>
      </c>
      <c r="D3566" t="s">
        <v>4462</v>
      </c>
      <c r="E3566" t="s">
        <v>20</v>
      </c>
      <c r="F3566">
        <v>71</v>
      </c>
      <c r="G3566" t="s">
        <v>14</v>
      </c>
      <c r="H3566" t="s">
        <v>43</v>
      </c>
      <c r="I3566" t="s">
        <v>16</v>
      </c>
      <c r="J3566">
        <v>5</v>
      </c>
      <c r="K3566">
        <v>45</v>
      </c>
      <c r="L35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66" t="str">
        <f>IF(RCH_hospital_admissions[[#This Row],[Patient Waittime]]&lt;=15,"Very Short",IF(RCH_hospital_admissions[[#This Row],[Patient Waittime]]&lt;=30,"Short", IF(RCH_hospital_admissions[[#This Row],[Patient Waittime]]&lt;=45,"Moderate","Long")))</f>
        <v>Moderate</v>
      </c>
    </row>
    <row r="3567" spans="1:13" x14ac:dyDescent="0.2">
      <c r="A3567" t="s">
        <v>5977</v>
      </c>
      <c r="B3567" s="1">
        <v>44414</v>
      </c>
      <c r="C3567" s="2">
        <v>0.59027777777777779</v>
      </c>
      <c r="D3567" t="s">
        <v>2023</v>
      </c>
      <c r="E3567" t="s">
        <v>13</v>
      </c>
      <c r="F3567">
        <v>65</v>
      </c>
      <c r="G3567" t="s">
        <v>14</v>
      </c>
      <c r="H3567" t="s">
        <v>15</v>
      </c>
      <c r="I3567" t="s">
        <v>16</v>
      </c>
      <c r="J3567">
        <v>7</v>
      </c>
      <c r="K3567">
        <v>40</v>
      </c>
      <c r="L35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67" t="str">
        <f>IF(RCH_hospital_admissions[[#This Row],[Patient Waittime]]&lt;=15,"Very Short",IF(RCH_hospital_admissions[[#This Row],[Patient Waittime]]&lt;=30,"Short", IF(RCH_hospital_admissions[[#This Row],[Patient Waittime]]&lt;=45,"Moderate","Long")))</f>
        <v>Moderate</v>
      </c>
    </row>
    <row r="3568" spans="1:13" x14ac:dyDescent="0.2">
      <c r="A3568" t="s">
        <v>5978</v>
      </c>
      <c r="B3568" s="1">
        <v>44907</v>
      </c>
      <c r="C3568" s="2">
        <v>0.27430555555555558</v>
      </c>
      <c r="D3568" t="s">
        <v>1980</v>
      </c>
      <c r="E3568" t="s">
        <v>20</v>
      </c>
      <c r="F3568">
        <v>32</v>
      </c>
      <c r="G3568" t="s">
        <v>14</v>
      </c>
      <c r="H3568" t="s">
        <v>15</v>
      </c>
      <c r="I3568" t="s">
        <v>16</v>
      </c>
      <c r="J3568">
        <v>7</v>
      </c>
      <c r="K3568">
        <v>35</v>
      </c>
      <c r="L35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68" t="str">
        <f>IF(RCH_hospital_admissions[[#This Row],[Patient Waittime]]&lt;=15,"Very Short",IF(RCH_hospital_admissions[[#This Row],[Patient Waittime]]&lt;=30,"Short", IF(RCH_hospital_admissions[[#This Row],[Patient Waittime]]&lt;=45,"Moderate","Long")))</f>
        <v>Moderate</v>
      </c>
    </row>
    <row r="3569" spans="1:13" x14ac:dyDescent="0.2">
      <c r="A3569" t="s">
        <v>5979</v>
      </c>
      <c r="B3569" s="1">
        <v>44911</v>
      </c>
      <c r="C3569" s="2">
        <v>0.39583333333333331</v>
      </c>
      <c r="D3569" t="s">
        <v>5980</v>
      </c>
      <c r="E3569" t="s">
        <v>20</v>
      </c>
      <c r="F3569">
        <v>70</v>
      </c>
      <c r="G3569" t="s">
        <v>14</v>
      </c>
      <c r="H3569" t="s">
        <v>21</v>
      </c>
      <c r="I3569" t="s">
        <v>33</v>
      </c>
      <c r="J3569">
        <v>4.5</v>
      </c>
      <c r="K3569">
        <v>27</v>
      </c>
      <c r="L35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69" t="str">
        <f>IF(RCH_hospital_admissions[[#This Row],[Patient Waittime]]&lt;=15,"Very Short",IF(RCH_hospital_admissions[[#This Row],[Patient Waittime]]&lt;=30,"Short", IF(RCH_hospital_admissions[[#This Row],[Patient Waittime]]&lt;=45,"Moderate","Long")))</f>
        <v>Short</v>
      </c>
    </row>
    <row r="3570" spans="1:13" x14ac:dyDescent="0.2">
      <c r="A3570" t="s">
        <v>5981</v>
      </c>
      <c r="B3570" s="1">
        <v>44200</v>
      </c>
      <c r="C3570" s="2">
        <v>0.67361111111111116</v>
      </c>
      <c r="D3570" t="s">
        <v>3460</v>
      </c>
      <c r="E3570" t="s">
        <v>20</v>
      </c>
      <c r="F3570">
        <v>38</v>
      </c>
      <c r="G3570" t="s">
        <v>14</v>
      </c>
      <c r="H3570" t="s">
        <v>32</v>
      </c>
      <c r="I3570" t="s">
        <v>16</v>
      </c>
      <c r="J3570">
        <v>8</v>
      </c>
      <c r="K3570">
        <v>35</v>
      </c>
      <c r="L35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70" t="str">
        <f>IF(RCH_hospital_admissions[[#This Row],[Patient Waittime]]&lt;=15,"Very Short",IF(RCH_hospital_admissions[[#This Row],[Patient Waittime]]&lt;=30,"Short", IF(RCH_hospital_admissions[[#This Row],[Patient Waittime]]&lt;=45,"Moderate","Long")))</f>
        <v>Moderate</v>
      </c>
    </row>
    <row r="3571" spans="1:13" x14ac:dyDescent="0.2">
      <c r="A3571" t="s">
        <v>5982</v>
      </c>
      <c r="B3571" s="1">
        <v>44676</v>
      </c>
      <c r="C3571" s="2">
        <v>0.38541666666666669</v>
      </c>
      <c r="D3571" t="s">
        <v>5983</v>
      </c>
      <c r="E3571" t="s">
        <v>20</v>
      </c>
      <c r="F3571">
        <v>20</v>
      </c>
      <c r="G3571" t="s">
        <v>14</v>
      </c>
      <c r="H3571" t="s">
        <v>32</v>
      </c>
      <c r="I3571" t="s">
        <v>16</v>
      </c>
      <c r="J3571">
        <v>8</v>
      </c>
      <c r="K3571">
        <v>48</v>
      </c>
      <c r="L35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571" t="str">
        <f>IF(RCH_hospital_admissions[[#This Row],[Patient Waittime]]&lt;=15,"Very Short",IF(RCH_hospital_admissions[[#This Row],[Patient Waittime]]&lt;=30,"Short", IF(RCH_hospital_admissions[[#This Row],[Patient Waittime]]&lt;=45,"Moderate","Long")))</f>
        <v>Long</v>
      </c>
    </row>
    <row r="3572" spans="1:13" x14ac:dyDescent="0.2">
      <c r="A3572" t="s">
        <v>5984</v>
      </c>
      <c r="B3572" s="1">
        <v>44205</v>
      </c>
      <c r="C3572" s="2">
        <v>0.91666666666666663</v>
      </c>
      <c r="D3572" t="s">
        <v>5985</v>
      </c>
      <c r="E3572" t="s">
        <v>20</v>
      </c>
      <c r="F3572">
        <v>46</v>
      </c>
      <c r="G3572" t="s">
        <v>14</v>
      </c>
      <c r="H3572" t="s">
        <v>15</v>
      </c>
      <c r="I3572" t="s">
        <v>16</v>
      </c>
      <c r="J3572">
        <v>7</v>
      </c>
      <c r="K3572">
        <v>25</v>
      </c>
      <c r="L35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572" t="str">
        <f>IF(RCH_hospital_admissions[[#This Row],[Patient Waittime]]&lt;=15,"Very Short",IF(RCH_hospital_admissions[[#This Row],[Patient Waittime]]&lt;=30,"Short", IF(RCH_hospital_admissions[[#This Row],[Patient Waittime]]&lt;=45,"Moderate","Long")))</f>
        <v>Short</v>
      </c>
    </row>
    <row r="3573" spans="1:13" x14ac:dyDescent="0.2">
      <c r="A3573" t="s">
        <v>5986</v>
      </c>
      <c r="B3573" s="1">
        <v>44441</v>
      </c>
      <c r="C3573" s="2">
        <v>0.50347222222222221</v>
      </c>
      <c r="D3573" t="s">
        <v>5543</v>
      </c>
      <c r="E3573" t="s">
        <v>13</v>
      </c>
      <c r="F3573">
        <v>50</v>
      </c>
      <c r="G3573" t="s">
        <v>14</v>
      </c>
      <c r="H3573" t="s">
        <v>83</v>
      </c>
      <c r="I3573" t="s">
        <v>33</v>
      </c>
      <c r="J3573">
        <v>5.5</v>
      </c>
      <c r="K3573">
        <v>19</v>
      </c>
      <c r="L35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573" t="str">
        <f>IF(RCH_hospital_admissions[[#This Row],[Patient Waittime]]&lt;=15,"Very Short",IF(RCH_hospital_admissions[[#This Row],[Patient Waittime]]&lt;=30,"Short", IF(RCH_hospital_admissions[[#This Row],[Patient Waittime]]&lt;=45,"Moderate","Long")))</f>
        <v>Short</v>
      </c>
    </row>
    <row r="3574" spans="1:13" x14ac:dyDescent="0.2">
      <c r="A3574" t="s">
        <v>5987</v>
      </c>
      <c r="B3574" s="1">
        <v>44815</v>
      </c>
      <c r="C3574" s="2">
        <v>0.51041666666666663</v>
      </c>
      <c r="D3574" t="s">
        <v>1071</v>
      </c>
      <c r="E3574" t="s">
        <v>13</v>
      </c>
      <c r="F3574">
        <v>52</v>
      </c>
      <c r="G3574" t="s">
        <v>14</v>
      </c>
      <c r="H3574" t="s">
        <v>32</v>
      </c>
      <c r="I3574" t="s">
        <v>33</v>
      </c>
      <c r="J3574">
        <v>2.5</v>
      </c>
      <c r="K3574">
        <v>30</v>
      </c>
      <c r="L35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574" t="str">
        <f>IF(RCH_hospital_admissions[[#This Row],[Patient Waittime]]&lt;=15,"Very Short",IF(RCH_hospital_admissions[[#This Row],[Patient Waittime]]&lt;=30,"Short", IF(RCH_hospital_admissions[[#This Row],[Patient Waittime]]&lt;=45,"Moderate","Long")))</f>
        <v>Short</v>
      </c>
    </row>
    <row r="3575" spans="1:13" x14ac:dyDescent="0.2">
      <c r="A3575" t="s">
        <v>5988</v>
      </c>
      <c r="B3575" s="1">
        <v>44861</v>
      </c>
      <c r="C3575" s="2">
        <v>0.99305555555555558</v>
      </c>
      <c r="D3575" t="s">
        <v>936</v>
      </c>
      <c r="E3575" t="s">
        <v>13</v>
      </c>
      <c r="F3575">
        <v>21</v>
      </c>
      <c r="G3575" t="s">
        <v>160</v>
      </c>
      <c r="H3575" t="s">
        <v>43</v>
      </c>
      <c r="I3575" t="s">
        <v>33</v>
      </c>
      <c r="J3575">
        <v>4.5</v>
      </c>
      <c r="K3575">
        <v>41</v>
      </c>
      <c r="L35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575" t="str">
        <f>IF(RCH_hospital_admissions[[#This Row],[Patient Waittime]]&lt;=15,"Very Short",IF(RCH_hospital_admissions[[#This Row],[Patient Waittime]]&lt;=30,"Short", IF(RCH_hospital_admissions[[#This Row],[Patient Waittime]]&lt;=45,"Moderate","Long")))</f>
        <v>Moderate</v>
      </c>
    </row>
    <row r="3576" spans="1:13" x14ac:dyDescent="0.2">
      <c r="A3576" t="s">
        <v>5989</v>
      </c>
      <c r="B3576" s="1">
        <v>44216</v>
      </c>
      <c r="C3576" s="2">
        <v>0.4236111111111111</v>
      </c>
      <c r="D3576" t="s">
        <v>5990</v>
      </c>
      <c r="E3576" t="s">
        <v>20</v>
      </c>
      <c r="F3576">
        <v>41</v>
      </c>
      <c r="G3576" t="s">
        <v>14</v>
      </c>
      <c r="H3576" t="s">
        <v>32</v>
      </c>
      <c r="I3576" t="s">
        <v>16</v>
      </c>
      <c r="J3576">
        <v>7</v>
      </c>
      <c r="K3576">
        <v>30</v>
      </c>
      <c r="L35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76" t="str">
        <f>IF(RCH_hospital_admissions[[#This Row],[Patient Waittime]]&lt;=15,"Very Short",IF(RCH_hospital_admissions[[#This Row],[Patient Waittime]]&lt;=30,"Short", IF(RCH_hospital_admissions[[#This Row],[Patient Waittime]]&lt;=45,"Moderate","Long")))</f>
        <v>Short</v>
      </c>
    </row>
    <row r="3577" spans="1:13" x14ac:dyDescent="0.2">
      <c r="A3577" t="s">
        <v>5991</v>
      </c>
      <c r="B3577" s="1">
        <v>44536</v>
      </c>
      <c r="C3577" s="2">
        <v>0.80555555555555558</v>
      </c>
      <c r="D3577" t="s">
        <v>358</v>
      </c>
      <c r="E3577" t="s">
        <v>13</v>
      </c>
      <c r="F3577">
        <v>65</v>
      </c>
      <c r="G3577" t="s">
        <v>14</v>
      </c>
      <c r="H3577" t="s">
        <v>15</v>
      </c>
      <c r="I3577" t="s">
        <v>16</v>
      </c>
      <c r="K3577">
        <v>20</v>
      </c>
      <c r="L35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77" t="str">
        <f>IF(RCH_hospital_admissions[[#This Row],[Patient Waittime]]&lt;=15,"Very Short",IF(RCH_hospital_admissions[[#This Row],[Patient Waittime]]&lt;=30,"Short", IF(RCH_hospital_admissions[[#This Row],[Patient Waittime]]&lt;=45,"Moderate","Long")))</f>
        <v>Short</v>
      </c>
    </row>
    <row r="3578" spans="1:13" x14ac:dyDescent="0.2">
      <c r="A3578" t="s">
        <v>5992</v>
      </c>
      <c r="B3578" s="1">
        <v>44321</v>
      </c>
      <c r="C3578" s="2">
        <v>0.63194444444444442</v>
      </c>
      <c r="D3578" t="s">
        <v>4430</v>
      </c>
      <c r="E3578" t="s">
        <v>13</v>
      </c>
      <c r="F3578">
        <v>67</v>
      </c>
      <c r="G3578" t="s">
        <v>14</v>
      </c>
      <c r="H3578" t="s">
        <v>15</v>
      </c>
      <c r="I3578" t="s">
        <v>16</v>
      </c>
      <c r="J3578">
        <v>4</v>
      </c>
      <c r="K3578">
        <v>18</v>
      </c>
      <c r="L35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78" t="str">
        <f>IF(RCH_hospital_admissions[[#This Row],[Patient Waittime]]&lt;=15,"Very Short",IF(RCH_hospital_admissions[[#This Row],[Patient Waittime]]&lt;=30,"Short", IF(RCH_hospital_admissions[[#This Row],[Patient Waittime]]&lt;=45,"Moderate","Long")))</f>
        <v>Short</v>
      </c>
    </row>
    <row r="3579" spans="1:13" x14ac:dyDescent="0.2">
      <c r="A3579" t="s">
        <v>5993</v>
      </c>
      <c r="B3579" s="1">
        <v>44253</v>
      </c>
      <c r="C3579" s="2">
        <v>0.70486111111111116</v>
      </c>
      <c r="D3579" t="s">
        <v>5994</v>
      </c>
      <c r="E3579" t="s">
        <v>13</v>
      </c>
      <c r="F3579">
        <v>72</v>
      </c>
      <c r="G3579" t="s">
        <v>14</v>
      </c>
      <c r="H3579" t="s">
        <v>43</v>
      </c>
      <c r="I3579" t="s">
        <v>33</v>
      </c>
      <c r="J3579">
        <v>7.5</v>
      </c>
      <c r="K3579">
        <v>21</v>
      </c>
      <c r="L35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79" t="str">
        <f>IF(RCH_hospital_admissions[[#This Row],[Patient Waittime]]&lt;=15,"Very Short",IF(RCH_hospital_admissions[[#This Row],[Patient Waittime]]&lt;=30,"Short", IF(RCH_hospital_admissions[[#This Row],[Patient Waittime]]&lt;=45,"Moderate","Long")))</f>
        <v>Short</v>
      </c>
    </row>
    <row r="3580" spans="1:13" x14ac:dyDescent="0.2">
      <c r="A3580" t="s">
        <v>5995</v>
      </c>
      <c r="B3580" s="1">
        <v>44559</v>
      </c>
      <c r="C3580" s="2">
        <v>0.6875</v>
      </c>
      <c r="D3580" t="s">
        <v>5996</v>
      </c>
      <c r="E3580" t="s">
        <v>20</v>
      </c>
      <c r="F3580">
        <v>30</v>
      </c>
      <c r="G3580" t="s">
        <v>14</v>
      </c>
      <c r="H3580" t="s">
        <v>38</v>
      </c>
      <c r="I3580" t="s">
        <v>33</v>
      </c>
      <c r="J3580">
        <v>7.5</v>
      </c>
      <c r="K3580">
        <v>48</v>
      </c>
      <c r="L35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80" t="str">
        <f>IF(RCH_hospital_admissions[[#This Row],[Patient Waittime]]&lt;=15,"Very Short",IF(RCH_hospital_admissions[[#This Row],[Patient Waittime]]&lt;=30,"Short", IF(RCH_hospital_admissions[[#This Row],[Patient Waittime]]&lt;=45,"Moderate","Long")))</f>
        <v>Long</v>
      </c>
    </row>
    <row r="3581" spans="1:13" x14ac:dyDescent="0.2">
      <c r="A3581" t="s">
        <v>5997</v>
      </c>
      <c r="B3581" s="1">
        <v>44804</v>
      </c>
      <c r="C3581" s="2">
        <v>0.41319444444444442</v>
      </c>
      <c r="D3581" t="s">
        <v>5134</v>
      </c>
      <c r="E3581" t="s">
        <v>13</v>
      </c>
      <c r="F3581">
        <v>38</v>
      </c>
      <c r="G3581" t="s">
        <v>14</v>
      </c>
      <c r="H3581" t="s">
        <v>21</v>
      </c>
      <c r="I3581" t="s">
        <v>33</v>
      </c>
      <c r="J3581">
        <v>5.5</v>
      </c>
      <c r="K3581">
        <v>48</v>
      </c>
      <c r="L35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81" t="str">
        <f>IF(RCH_hospital_admissions[[#This Row],[Patient Waittime]]&lt;=15,"Very Short",IF(RCH_hospital_admissions[[#This Row],[Patient Waittime]]&lt;=30,"Short", IF(RCH_hospital_admissions[[#This Row],[Patient Waittime]]&lt;=45,"Moderate","Long")))</f>
        <v>Long</v>
      </c>
    </row>
    <row r="3582" spans="1:13" x14ac:dyDescent="0.2">
      <c r="A3582" t="s">
        <v>5998</v>
      </c>
      <c r="B3582" s="1">
        <v>44451</v>
      </c>
      <c r="C3582" s="2">
        <v>0.95486111111111116</v>
      </c>
      <c r="D3582" t="s">
        <v>3127</v>
      </c>
      <c r="E3582" t="s">
        <v>20</v>
      </c>
      <c r="F3582">
        <v>77</v>
      </c>
      <c r="G3582" t="s">
        <v>24</v>
      </c>
      <c r="H3582" t="s">
        <v>21</v>
      </c>
      <c r="I3582" t="s">
        <v>16</v>
      </c>
      <c r="J3582">
        <v>6</v>
      </c>
      <c r="K3582">
        <v>19</v>
      </c>
      <c r="L35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582" t="str">
        <f>IF(RCH_hospital_admissions[[#This Row],[Patient Waittime]]&lt;=15,"Very Short",IF(RCH_hospital_admissions[[#This Row],[Patient Waittime]]&lt;=30,"Short", IF(RCH_hospital_admissions[[#This Row],[Patient Waittime]]&lt;=45,"Moderate","Long")))</f>
        <v>Short</v>
      </c>
    </row>
    <row r="3583" spans="1:13" x14ac:dyDescent="0.2">
      <c r="A3583" t="s">
        <v>5999</v>
      </c>
      <c r="B3583" s="1">
        <v>44884</v>
      </c>
      <c r="C3583" s="2">
        <v>0.57986111111111116</v>
      </c>
      <c r="D3583" t="s">
        <v>1447</v>
      </c>
      <c r="E3583" t="s">
        <v>20</v>
      </c>
      <c r="F3583">
        <v>32</v>
      </c>
      <c r="G3583" t="s">
        <v>14</v>
      </c>
      <c r="H3583" t="s">
        <v>114</v>
      </c>
      <c r="I3583" t="s">
        <v>16</v>
      </c>
      <c r="J3583">
        <v>7</v>
      </c>
      <c r="K3583">
        <v>30</v>
      </c>
      <c r="L35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83" t="str">
        <f>IF(RCH_hospital_admissions[[#This Row],[Patient Waittime]]&lt;=15,"Very Short",IF(RCH_hospital_admissions[[#This Row],[Patient Waittime]]&lt;=30,"Short", IF(RCH_hospital_admissions[[#This Row],[Patient Waittime]]&lt;=45,"Moderate","Long")))</f>
        <v>Short</v>
      </c>
    </row>
    <row r="3584" spans="1:13" x14ac:dyDescent="0.2">
      <c r="A3584" t="s">
        <v>6000</v>
      </c>
      <c r="B3584" s="1">
        <v>44576</v>
      </c>
      <c r="C3584" s="2">
        <v>0.82638888888888884</v>
      </c>
      <c r="D3584" t="s">
        <v>4502</v>
      </c>
      <c r="E3584" t="s">
        <v>13</v>
      </c>
      <c r="F3584">
        <v>32</v>
      </c>
      <c r="G3584" t="s">
        <v>50</v>
      </c>
      <c r="H3584" t="s">
        <v>15</v>
      </c>
      <c r="I3584" t="s">
        <v>33</v>
      </c>
      <c r="K3584">
        <v>44</v>
      </c>
      <c r="L35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84" t="str">
        <f>IF(RCH_hospital_admissions[[#This Row],[Patient Waittime]]&lt;=15,"Very Short",IF(RCH_hospital_admissions[[#This Row],[Patient Waittime]]&lt;=30,"Short", IF(RCH_hospital_admissions[[#This Row],[Patient Waittime]]&lt;=45,"Moderate","Long")))</f>
        <v>Moderate</v>
      </c>
    </row>
    <row r="3585" spans="1:13" x14ac:dyDescent="0.2">
      <c r="A3585" t="s">
        <v>6001</v>
      </c>
      <c r="B3585" s="1">
        <v>44238</v>
      </c>
      <c r="C3585" s="2">
        <v>0.27777777777777779</v>
      </c>
      <c r="D3585" t="s">
        <v>2743</v>
      </c>
      <c r="E3585" t="s">
        <v>13</v>
      </c>
      <c r="F3585">
        <v>42</v>
      </c>
      <c r="G3585" t="s">
        <v>14</v>
      </c>
      <c r="H3585" t="s">
        <v>21</v>
      </c>
      <c r="I3585" t="s">
        <v>33</v>
      </c>
      <c r="J3585">
        <v>7.5</v>
      </c>
      <c r="K3585">
        <v>12</v>
      </c>
      <c r="L35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85" t="str">
        <f>IF(RCH_hospital_admissions[[#This Row],[Patient Waittime]]&lt;=15,"Very Short",IF(RCH_hospital_admissions[[#This Row],[Patient Waittime]]&lt;=30,"Short", IF(RCH_hospital_admissions[[#This Row],[Patient Waittime]]&lt;=45,"Moderate","Long")))</f>
        <v>Very Short</v>
      </c>
    </row>
    <row r="3586" spans="1:13" x14ac:dyDescent="0.2">
      <c r="A3586" t="s">
        <v>6002</v>
      </c>
      <c r="B3586" s="1">
        <v>44429</v>
      </c>
      <c r="C3586" s="2">
        <v>0.59027777777777779</v>
      </c>
      <c r="D3586" t="s">
        <v>3014</v>
      </c>
      <c r="E3586" t="s">
        <v>13</v>
      </c>
      <c r="F3586">
        <v>72</v>
      </c>
      <c r="G3586" t="s">
        <v>14</v>
      </c>
      <c r="H3586" t="s">
        <v>15</v>
      </c>
      <c r="I3586" t="s">
        <v>16</v>
      </c>
      <c r="J3586">
        <v>6</v>
      </c>
      <c r="K3586">
        <v>38</v>
      </c>
      <c r="L35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86" t="str">
        <f>IF(RCH_hospital_admissions[[#This Row],[Patient Waittime]]&lt;=15,"Very Short",IF(RCH_hospital_admissions[[#This Row],[Patient Waittime]]&lt;=30,"Short", IF(RCH_hospital_admissions[[#This Row],[Patient Waittime]]&lt;=45,"Moderate","Long")))</f>
        <v>Moderate</v>
      </c>
    </row>
    <row r="3587" spans="1:13" x14ac:dyDescent="0.2">
      <c r="A3587" t="s">
        <v>6003</v>
      </c>
      <c r="B3587" s="1">
        <v>44565</v>
      </c>
      <c r="C3587" s="2">
        <v>0.76388888888888884</v>
      </c>
      <c r="D3587" t="s">
        <v>2571</v>
      </c>
      <c r="E3587" t="s">
        <v>20</v>
      </c>
      <c r="F3587">
        <v>46</v>
      </c>
      <c r="G3587" t="s">
        <v>74</v>
      </c>
      <c r="H3587" t="s">
        <v>15</v>
      </c>
      <c r="I3587" t="s">
        <v>16</v>
      </c>
      <c r="J3587">
        <v>9</v>
      </c>
      <c r="K3587">
        <v>45</v>
      </c>
      <c r="L35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587" t="str">
        <f>IF(RCH_hospital_admissions[[#This Row],[Patient Waittime]]&lt;=15,"Very Short",IF(RCH_hospital_admissions[[#This Row],[Patient Waittime]]&lt;=30,"Short", IF(RCH_hospital_admissions[[#This Row],[Patient Waittime]]&lt;=45,"Moderate","Long")))</f>
        <v>Moderate</v>
      </c>
    </row>
    <row r="3588" spans="1:13" x14ac:dyDescent="0.2">
      <c r="A3588" t="s">
        <v>6004</v>
      </c>
      <c r="B3588" s="1">
        <v>44233</v>
      </c>
      <c r="C3588" s="2">
        <v>0.4201388888888889</v>
      </c>
      <c r="D3588" t="s">
        <v>3877</v>
      </c>
      <c r="E3588" t="s">
        <v>13</v>
      </c>
      <c r="F3588">
        <v>68</v>
      </c>
      <c r="G3588" t="s">
        <v>160</v>
      </c>
      <c r="H3588" t="s">
        <v>83</v>
      </c>
      <c r="I3588" t="s">
        <v>33</v>
      </c>
      <c r="J3588">
        <v>6.5</v>
      </c>
      <c r="K3588">
        <v>17</v>
      </c>
      <c r="L35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88" t="str">
        <f>IF(RCH_hospital_admissions[[#This Row],[Patient Waittime]]&lt;=15,"Very Short",IF(RCH_hospital_admissions[[#This Row],[Patient Waittime]]&lt;=30,"Short", IF(RCH_hospital_admissions[[#This Row],[Patient Waittime]]&lt;=45,"Moderate","Long")))</f>
        <v>Short</v>
      </c>
    </row>
    <row r="3589" spans="1:13" x14ac:dyDescent="0.2">
      <c r="A3589" t="s">
        <v>6005</v>
      </c>
      <c r="B3589" s="1">
        <v>44524</v>
      </c>
      <c r="C3589" s="2">
        <v>0.71875</v>
      </c>
      <c r="D3589" t="s">
        <v>6006</v>
      </c>
      <c r="E3589" t="s">
        <v>20</v>
      </c>
      <c r="F3589">
        <v>13</v>
      </c>
      <c r="G3589" t="s">
        <v>14</v>
      </c>
      <c r="H3589" t="s">
        <v>27</v>
      </c>
      <c r="I3589" t="s">
        <v>16</v>
      </c>
      <c r="J3589">
        <v>9</v>
      </c>
      <c r="K3589">
        <v>19</v>
      </c>
      <c r="L35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589" t="str">
        <f>IF(RCH_hospital_admissions[[#This Row],[Patient Waittime]]&lt;=15,"Very Short",IF(RCH_hospital_admissions[[#This Row],[Patient Waittime]]&lt;=30,"Short", IF(RCH_hospital_admissions[[#This Row],[Patient Waittime]]&lt;=45,"Moderate","Long")))</f>
        <v>Short</v>
      </c>
    </row>
    <row r="3590" spans="1:13" x14ac:dyDescent="0.2">
      <c r="A3590" t="s">
        <v>6007</v>
      </c>
      <c r="B3590" s="1">
        <v>44404</v>
      </c>
      <c r="C3590" s="2">
        <v>0.84375</v>
      </c>
      <c r="D3590" t="s">
        <v>6008</v>
      </c>
      <c r="E3590" t="s">
        <v>20</v>
      </c>
      <c r="F3590">
        <v>38</v>
      </c>
      <c r="G3590" t="s">
        <v>14</v>
      </c>
      <c r="H3590" t="s">
        <v>15</v>
      </c>
      <c r="I3590" t="s">
        <v>16</v>
      </c>
      <c r="J3590">
        <v>7</v>
      </c>
      <c r="K3590">
        <v>30</v>
      </c>
      <c r="L35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90" t="str">
        <f>IF(RCH_hospital_admissions[[#This Row],[Patient Waittime]]&lt;=15,"Very Short",IF(RCH_hospital_admissions[[#This Row],[Patient Waittime]]&lt;=30,"Short", IF(RCH_hospital_admissions[[#This Row],[Patient Waittime]]&lt;=45,"Moderate","Long")))</f>
        <v>Short</v>
      </c>
    </row>
    <row r="3591" spans="1:13" x14ac:dyDescent="0.2">
      <c r="A3591" t="s">
        <v>6009</v>
      </c>
      <c r="B3591" s="1">
        <v>44826</v>
      </c>
      <c r="C3591" s="2">
        <v>0.69444444444444442</v>
      </c>
      <c r="D3591" t="s">
        <v>2972</v>
      </c>
      <c r="E3591" t="s">
        <v>13</v>
      </c>
      <c r="F3591">
        <v>45</v>
      </c>
      <c r="G3591" t="s">
        <v>14</v>
      </c>
      <c r="H3591" t="s">
        <v>32</v>
      </c>
      <c r="I3591" t="s">
        <v>33</v>
      </c>
      <c r="J3591">
        <v>8.5</v>
      </c>
      <c r="K3591">
        <v>35</v>
      </c>
      <c r="L35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591" t="str">
        <f>IF(RCH_hospital_admissions[[#This Row],[Patient Waittime]]&lt;=15,"Very Short",IF(RCH_hospital_admissions[[#This Row],[Patient Waittime]]&lt;=30,"Short", IF(RCH_hospital_admissions[[#This Row],[Patient Waittime]]&lt;=45,"Moderate","Long")))</f>
        <v>Moderate</v>
      </c>
    </row>
    <row r="3592" spans="1:13" x14ac:dyDescent="0.2">
      <c r="A3592" t="s">
        <v>6010</v>
      </c>
      <c r="B3592" s="1">
        <v>44768</v>
      </c>
      <c r="C3592" s="2">
        <v>0.5625</v>
      </c>
      <c r="D3592" t="s">
        <v>2571</v>
      </c>
      <c r="E3592" t="s">
        <v>20</v>
      </c>
      <c r="F3592">
        <v>48</v>
      </c>
      <c r="G3592" t="s">
        <v>14</v>
      </c>
      <c r="H3592" t="s">
        <v>15</v>
      </c>
      <c r="I3592" t="s">
        <v>16</v>
      </c>
      <c r="J3592">
        <v>5</v>
      </c>
      <c r="K3592">
        <v>31</v>
      </c>
      <c r="L35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592" t="str">
        <f>IF(RCH_hospital_admissions[[#This Row],[Patient Waittime]]&lt;=15,"Very Short",IF(RCH_hospital_admissions[[#This Row],[Patient Waittime]]&lt;=30,"Short", IF(RCH_hospital_admissions[[#This Row],[Patient Waittime]]&lt;=45,"Moderate","Long")))</f>
        <v>Moderate</v>
      </c>
    </row>
    <row r="3593" spans="1:13" x14ac:dyDescent="0.2">
      <c r="A3593" t="s">
        <v>6011</v>
      </c>
      <c r="B3593" s="1">
        <v>44583</v>
      </c>
      <c r="C3593" s="2">
        <v>0.58680555555555558</v>
      </c>
      <c r="D3593" t="s">
        <v>6012</v>
      </c>
      <c r="E3593" t="s">
        <v>20</v>
      </c>
      <c r="F3593">
        <v>23</v>
      </c>
      <c r="G3593" t="s">
        <v>14</v>
      </c>
      <c r="H3593" t="s">
        <v>83</v>
      </c>
      <c r="I3593" t="s">
        <v>33</v>
      </c>
      <c r="J3593">
        <v>6.5</v>
      </c>
      <c r="K3593">
        <v>23</v>
      </c>
      <c r="L35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593" t="str">
        <f>IF(RCH_hospital_admissions[[#This Row],[Patient Waittime]]&lt;=15,"Very Short",IF(RCH_hospital_admissions[[#This Row],[Patient Waittime]]&lt;=30,"Short", IF(RCH_hospital_admissions[[#This Row],[Patient Waittime]]&lt;=45,"Moderate","Long")))</f>
        <v>Short</v>
      </c>
    </row>
    <row r="3594" spans="1:13" x14ac:dyDescent="0.2">
      <c r="A3594" t="s">
        <v>6013</v>
      </c>
      <c r="B3594" s="1">
        <v>44617</v>
      </c>
      <c r="C3594" s="2">
        <v>0.83680555555555558</v>
      </c>
      <c r="D3594" t="s">
        <v>4006</v>
      </c>
      <c r="E3594" t="s">
        <v>20</v>
      </c>
      <c r="F3594">
        <v>48</v>
      </c>
      <c r="G3594" t="s">
        <v>187</v>
      </c>
      <c r="H3594" t="s">
        <v>32</v>
      </c>
      <c r="I3594" t="s">
        <v>16</v>
      </c>
      <c r="J3594">
        <v>7</v>
      </c>
      <c r="K3594">
        <v>20</v>
      </c>
      <c r="L35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594" t="str">
        <f>IF(RCH_hospital_admissions[[#This Row],[Patient Waittime]]&lt;=15,"Very Short",IF(RCH_hospital_admissions[[#This Row],[Patient Waittime]]&lt;=30,"Short", IF(RCH_hospital_admissions[[#This Row],[Patient Waittime]]&lt;=45,"Moderate","Long")))</f>
        <v>Short</v>
      </c>
    </row>
    <row r="3595" spans="1:13" x14ac:dyDescent="0.2">
      <c r="A3595" t="s">
        <v>6014</v>
      </c>
      <c r="B3595" s="1">
        <v>44433</v>
      </c>
      <c r="C3595" s="2">
        <v>0.94444444444444442</v>
      </c>
      <c r="D3595" t="s">
        <v>6015</v>
      </c>
      <c r="E3595" t="s">
        <v>13</v>
      </c>
      <c r="F3595">
        <v>41</v>
      </c>
      <c r="G3595" t="s">
        <v>14</v>
      </c>
      <c r="H3595" t="s">
        <v>43</v>
      </c>
      <c r="I3595" t="s">
        <v>33</v>
      </c>
      <c r="J3595">
        <v>9.5</v>
      </c>
      <c r="K3595">
        <v>31</v>
      </c>
      <c r="L35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95" t="str">
        <f>IF(RCH_hospital_admissions[[#This Row],[Patient Waittime]]&lt;=15,"Very Short",IF(RCH_hospital_admissions[[#This Row],[Patient Waittime]]&lt;=30,"Short", IF(RCH_hospital_admissions[[#This Row],[Patient Waittime]]&lt;=45,"Moderate","Long")))</f>
        <v>Moderate</v>
      </c>
    </row>
    <row r="3596" spans="1:13" x14ac:dyDescent="0.2">
      <c r="A3596" t="s">
        <v>6016</v>
      </c>
      <c r="B3596" s="1">
        <v>44550</v>
      </c>
      <c r="C3596" s="2">
        <v>0.70833333333333337</v>
      </c>
      <c r="D3596" t="s">
        <v>1463</v>
      </c>
      <c r="E3596" t="s">
        <v>13</v>
      </c>
      <c r="F3596">
        <v>32</v>
      </c>
      <c r="G3596" t="s">
        <v>74</v>
      </c>
      <c r="H3596" t="s">
        <v>43</v>
      </c>
      <c r="I3596" t="s">
        <v>33</v>
      </c>
      <c r="K3596">
        <v>31</v>
      </c>
      <c r="L35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596" t="str">
        <f>IF(RCH_hospital_admissions[[#This Row],[Patient Waittime]]&lt;=15,"Very Short",IF(RCH_hospital_admissions[[#This Row],[Patient Waittime]]&lt;=30,"Short", IF(RCH_hospital_admissions[[#This Row],[Patient Waittime]]&lt;=45,"Moderate","Long")))</f>
        <v>Moderate</v>
      </c>
    </row>
    <row r="3597" spans="1:13" x14ac:dyDescent="0.2">
      <c r="A3597" t="s">
        <v>6017</v>
      </c>
      <c r="B3597" s="1">
        <v>44237</v>
      </c>
      <c r="C3597" s="2">
        <v>7.6388888888888895E-2</v>
      </c>
      <c r="D3597" t="s">
        <v>6018</v>
      </c>
      <c r="E3597" t="s">
        <v>13</v>
      </c>
      <c r="F3597">
        <v>15</v>
      </c>
      <c r="G3597" t="s">
        <v>14</v>
      </c>
      <c r="H3597" t="s">
        <v>15</v>
      </c>
      <c r="I3597" t="s">
        <v>16</v>
      </c>
      <c r="K3597">
        <v>29</v>
      </c>
      <c r="L35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597" t="str">
        <f>IF(RCH_hospital_admissions[[#This Row],[Patient Waittime]]&lt;=15,"Very Short",IF(RCH_hospital_admissions[[#This Row],[Patient Waittime]]&lt;=30,"Short", IF(RCH_hospital_admissions[[#This Row],[Patient Waittime]]&lt;=45,"Moderate","Long")))</f>
        <v>Short</v>
      </c>
    </row>
    <row r="3598" spans="1:13" x14ac:dyDescent="0.2">
      <c r="A3598" t="s">
        <v>6019</v>
      </c>
      <c r="B3598" s="1">
        <v>44359</v>
      </c>
      <c r="C3598" s="2">
        <v>0.56944444444444442</v>
      </c>
      <c r="D3598" t="s">
        <v>1080</v>
      </c>
      <c r="E3598" t="s">
        <v>13</v>
      </c>
      <c r="F3598">
        <v>66</v>
      </c>
      <c r="G3598" t="s">
        <v>160</v>
      </c>
      <c r="H3598" t="s">
        <v>43</v>
      </c>
      <c r="I3598" t="s">
        <v>16</v>
      </c>
      <c r="K3598">
        <v>41</v>
      </c>
      <c r="L35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598" t="str">
        <f>IF(RCH_hospital_admissions[[#This Row],[Patient Waittime]]&lt;=15,"Very Short",IF(RCH_hospital_admissions[[#This Row],[Patient Waittime]]&lt;=30,"Short", IF(RCH_hospital_admissions[[#This Row],[Patient Waittime]]&lt;=45,"Moderate","Long")))</f>
        <v>Moderate</v>
      </c>
    </row>
    <row r="3599" spans="1:13" x14ac:dyDescent="0.2">
      <c r="A3599" t="s">
        <v>6020</v>
      </c>
      <c r="B3599" s="1">
        <v>44298</v>
      </c>
      <c r="C3599" s="2">
        <v>0.81597222222222221</v>
      </c>
      <c r="D3599" t="s">
        <v>6021</v>
      </c>
      <c r="E3599" t="s">
        <v>20</v>
      </c>
      <c r="F3599">
        <v>12</v>
      </c>
      <c r="G3599" t="s">
        <v>14</v>
      </c>
      <c r="H3599" t="s">
        <v>27</v>
      </c>
      <c r="I3599" t="s">
        <v>16</v>
      </c>
      <c r="J3599">
        <v>7</v>
      </c>
      <c r="K3599">
        <v>35</v>
      </c>
      <c r="L35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599" t="str">
        <f>IF(RCH_hospital_admissions[[#This Row],[Patient Waittime]]&lt;=15,"Very Short",IF(RCH_hospital_admissions[[#This Row],[Patient Waittime]]&lt;=30,"Short", IF(RCH_hospital_admissions[[#This Row],[Patient Waittime]]&lt;=45,"Moderate","Long")))</f>
        <v>Moderate</v>
      </c>
    </row>
    <row r="3600" spans="1:13" x14ac:dyDescent="0.2">
      <c r="A3600" t="s">
        <v>6022</v>
      </c>
      <c r="B3600" s="1">
        <v>44527</v>
      </c>
      <c r="C3600" s="2">
        <v>0.76736111111111116</v>
      </c>
      <c r="D3600" t="s">
        <v>6023</v>
      </c>
      <c r="E3600" t="s">
        <v>20</v>
      </c>
      <c r="F3600">
        <v>46</v>
      </c>
      <c r="G3600" t="s">
        <v>14</v>
      </c>
      <c r="H3600" t="s">
        <v>114</v>
      </c>
      <c r="I3600" t="s">
        <v>16</v>
      </c>
      <c r="J3600">
        <v>7</v>
      </c>
      <c r="K3600">
        <v>20</v>
      </c>
      <c r="L36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600" t="str">
        <f>IF(RCH_hospital_admissions[[#This Row],[Patient Waittime]]&lt;=15,"Very Short",IF(RCH_hospital_admissions[[#This Row],[Patient Waittime]]&lt;=30,"Short", IF(RCH_hospital_admissions[[#This Row],[Patient Waittime]]&lt;=45,"Moderate","Long")))</f>
        <v>Short</v>
      </c>
    </row>
    <row r="3601" spans="1:13" x14ac:dyDescent="0.2">
      <c r="A3601" t="s">
        <v>6024</v>
      </c>
      <c r="B3601" s="1">
        <v>44495</v>
      </c>
      <c r="C3601" s="2">
        <v>0.93402777777777779</v>
      </c>
      <c r="D3601" t="s">
        <v>6025</v>
      </c>
      <c r="E3601" t="s">
        <v>20</v>
      </c>
      <c r="F3601">
        <v>14</v>
      </c>
      <c r="G3601" t="s">
        <v>14</v>
      </c>
      <c r="H3601" t="s">
        <v>15</v>
      </c>
      <c r="I3601" t="s">
        <v>33</v>
      </c>
      <c r="J3601">
        <v>9.5</v>
      </c>
      <c r="K3601">
        <v>36</v>
      </c>
      <c r="L36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601" t="str">
        <f>IF(RCH_hospital_admissions[[#This Row],[Patient Waittime]]&lt;=15,"Very Short",IF(RCH_hospital_admissions[[#This Row],[Patient Waittime]]&lt;=30,"Short", IF(RCH_hospital_admissions[[#This Row],[Patient Waittime]]&lt;=45,"Moderate","Long")))</f>
        <v>Moderate</v>
      </c>
    </row>
    <row r="3602" spans="1:13" x14ac:dyDescent="0.2">
      <c r="A3602" t="s">
        <v>6026</v>
      </c>
      <c r="B3602" s="1">
        <v>44791</v>
      </c>
      <c r="C3602" s="2">
        <v>0.61458333333333337</v>
      </c>
      <c r="D3602" t="s">
        <v>4135</v>
      </c>
      <c r="E3602" t="s">
        <v>13</v>
      </c>
      <c r="F3602">
        <v>73</v>
      </c>
      <c r="G3602" t="s">
        <v>14</v>
      </c>
      <c r="H3602" t="s">
        <v>21</v>
      </c>
      <c r="I3602" t="s">
        <v>33</v>
      </c>
      <c r="J3602">
        <v>7.5</v>
      </c>
      <c r="K3602">
        <v>30</v>
      </c>
      <c r="L36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602" t="str">
        <f>IF(RCH_hospital_admissions[[#This Row],[Patient Waittime]]&lt;=15,"Very Short",IF(RCH_hospital_admissions[[#This Row],[Patient Waittime]]&lt;=30,"Short", IF(RCH_hospital_admissions[[#This Row],[Patient Waittime]]&lt;=45,"Moderate","Long")))</f>
        <v>Short</v>
      </c>
    </row>
    <row r="3603" spans="1:13" x14ac:dyDescent="0.2">
      <c r="A3603" t="s">
        <v>6027</v>
      </c>
      <c r="B3603" s="1">
        <v>44511</v>
      </c>
      <c r="C3603" s="2">
        <v>0.3611111111111111</v>
      </c>
      <c r="D3603" t="s">
        <v>3609</v>
      </c>
      <c r="E3603" t="s">
        <v>20</v>
      </c>
      <c r="F3603">
        <v>28</v>
      </c>
      <c r="G3603" t="s">
        <v>14</v>
      </c>
      <c r="H3603" t="s">
        <v>38</v>
      </c>
      <c r="I3603" t="s">
        <v>16</v>
      </c>
      <c r="J3603">
        <v>9</v>
      </c>
      <c r="K3603">
        <v>33</v>
      </c>
      <c r="L36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603" t="str">
        <f>IF(RCH_hospital_admissions[[#This Row],[Patient Waittime]]&lt;=15,"Very Short",IF(RCH_hospital_admissions[[#This Row],[Patient Waittime]]&lt;=30,"Short", IF(RCH_hospital_admissions[[#This Row],[Patient Waittime]]&lt;=45,"Moderate","Long")))</f>
        <v>Moderate</v>
      </c>
    </row>
    <row r="3604" spans="1:13" x14ac:dyDescent="0.2">
      <c r="A3604" t="s">
        <v>6028</v>
      </c>
      <c r="B3604" s="1">
        <v>44448</v>
      </c>
      <c r="C3604" s="2">
        <v>0.46875</v>
      </c>
      <c r="D3604" t="s">
        <v>200</v>
      </c>
      <c r="E3604" t="s">
        <v>13</v>
      </c>
      <c r="F3604">
        <v>35</v>
      </c>
      <c r="G3604" t="s">
        <v>14</v>
      </c>
      <c r="H3604" t="s">
        <v>15</v>
      </c>
      <c r="I3604" t="s">
        <v>16</v>
      </c>
      <c r="J3604">
        <v>6</v>
      </c>
      <c r="K3604">
        <v>41</v>
      </c>
      <c r="L36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04" t="str">
        <f>IF(RCH_hospital_admissions[[#This Row],[Patient Waittime]]&lt;=15,"Very Short",IF(RCH_hospital_admissions[[#This Row],[Patient Waittime]]&lt;=30,"Short", IF(RCH_hospital_admissions[[#This Row],[Patient Waittime]]&lt;=45,"Moderate","Long")))</f>
        <v>Moderate</v>
      </c>
    </row>
    <row r="3605" spans="1:13" x14ac:dyDescent="0.2">
      <c r="A3605" t="s">
        <v>6029</v>
      </c>
      <c r="B3605" s="1">
        <v>44301</v>
      </c>
      <c r="C3605" s="2">
        <v>0.51041666666666663</v>
      </c>
      <c r="D3605" t="s">
        <v>6030</v>
      </c>
      <c r="E3605" t="s">
        <v>20</v>
      </c>
      <c r="F3605">
        <v>27</v>
      </c>
      <c r="G3605" t="s">
        <v>14</v>
      </c>
      <c r="H3605" t="s">
        <v>15</v>
      </c>
      <c r="I3605" t="s">
        <v>16</v>
      </c>
      <c r="J3605">
        <v>7</v>
      </c>
      <c r="K3605">
        <v>25</v>
      </c>
      <c r="L36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605" t="str">
        <f>IF(RCH_hospital_admissions[[#This Row],[Patient Waittime]]&lt;=15,"Very Short",IF(RCH_hospital_admissions[[#This Row],[Patient Waittime]]&lt;=30,"Short", IF(RCH_hospital_admissions[[#This Row],[Patient Waittime]]&lt;=45,"Moderate","Long")))</f>
        <v>Short</v>
      </c>
    </row>
    <row r="3606" spans="1:13" x14ac:dyDescent="0.2">
      <c r="A3606" t="s">
        <v>6031</v>
      </c>
      <c r="B3606" s="1">
        <v>44360</v>
      </c>
      <c r="C3606" s="2">
        <v>0.52083333333333337</v>
      </c>
      <c r="D3606" t="s">
        <v>5601</v>
      </c>
      <c r="E3606" t="s">
        <v>13</v>
      </c>
      <c r="F3606">
        <v>29</v>
      </c>
      <c r="G3606" t="s">
        <v>14</v>
      </c>
      <c r="H3606" t="s">
        <v>43</v>
      </c>
      <c r="I3606" t="s">
        <v>16</v>
      </c>
      <c r="J3606">
        <v>7</v>
      </c>
      <c r="K3606">
        <v>40</v>
      </c>
      <c r="L36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606" t="str">
        <f>IF(RCH_hospital_admissions[[#This Row],[Patient Waittime]]&lt;=15,"Very Short",IF(RCH_hospital_admissions[[#This Row],[Patient Waittime]]&lt;=30,"Short", IF(RCH_hospital_admissions[[#This Row],[Patient Waittime]]&lt;=45,"Moderate","Long")))</f>
        <v>Moderate</v>
      </c>
    </row>
    <row r="3607" spans="1:13" x14ac:dyDescent="0.2">
      <c r="A3607" t="s">
        <v>6032</v>
      </c>
      <c r="B3607" s="1">
        <v>44245</v>
      </c>
      <c r="C3607" s="2">
        <v>0.82638888888888884</v>
      </c>
      <c r="D3607" t="s">
        <v>6033</v>
      </c>
      <c r="E3607" t="s">
        <v>20</v>
      </c>
      <c r="F3607">
        <v>59</v>
      </c>
      <c r="G3607" t="s">
        <v>14</v>
      </c>
      <c r="H3607" t="s">
        <v>83</v>
      </c>
      <c r="I3607" t="s">
        <v>16</v>
      </c>
      <c r="K3607">
        <v>33</v>
      </c>
      <c r="L36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607" t="str">
        <f>IF(RCH_hospital_admissions[[#This Row],[Patient Waittime]]&lt;=15,"Very Short",IF(RCH_hospital_admissions[[#This Row],[Patient Waittime]]&lt;=30,"Short", IF(RCH_hospital_admissions[[#This Row],[Patient Waittime]]&lt;=45,"Moderate","Long")))</f>
        <v>Moderate</v>
      </c>
    </row>
    <row r="3608" spans="1:13" x14ac:dyDescent="0.2">
      <c r="A3608" t="s">
        <v>6034</v>
      </c>
      <c r="B3608" s="1">
        <v>44582</v>
      </c>
      <c r="C3608" s="2">
        <v>0.5</v>
      </c>
      <c r="D3608" t="s">
        <v>6035</v>
      </c>
      <c r="E3608" t="s">
        <v>13</v>
      </c>
      <c r="F3608">
        <v>48</v>
      </c>
      <c r="G3608" t="s">
        <v>14</v>
      </c>
      <c r="H3608" t="s">
        <v>21</v>
      </c>
      <c r="I3608" t="s">
        <v>16</v>
      </c>
      <c r="J3608">
        <v>7</v>
      </c>
      <c r="K3608">
        <v>30</v>
      </c>
      <c r="L36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608" t="str">
        <f>IF(RCH_hospital_admissions[[#This Row],[Patient Waittime]]&lt;=15,"Very Short",IF(RCH_hospital_admissions[[#This Row],[Patient Waittime]]&lt;=30,"Short", IF(RCH_hospital_admissions[[#This Row],[Patient Waittime]]&lt;=45,"Moderate","Long")))</f>
        <v>Short</v>
      </c>
    </row>
    <row r="3609" spans="1:13" x14ac:dyDescent="0.2">
      <c r="A3609" t="s">
        <v>6036</v>
      </c>
      <c r="B3609" s="1">
        <v>44276</v>
      </c>
      <c r="C3609" s="2">
        <v>0.52430555555555558</v>
      </c>
      <c r="D3609" t="s">
        <v>342</v>
      </c>
      <c r="E3609" t="s">
        <v>20</v>
      </c>
      <c r="F3609">
        <v>14</v>
      </c>
      <c r="G3609" t="s">
        <v>14</v>
      </c>
      <c r="H3609" t="s">
        <v>21</v>
      </c>
      <c r="I3609" t="s">
        <v>16</v>
      </c>
      <c r="J3609">
        <v>7</v>
      </c>
      <c r="K3609">
        <v>26</v>
      </c>
      <c r="L36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609" t="str">
        <f>IF(RCH_hospital_admissions[[#This Row],[Patient Waittime]]&lt;=15,"Very Short",IF(RCH_hospital_admissions[[#This Row],[Patient Waittime]]&lt;=30,"Short", IF(RCH_hospital_admissions[[#This Row],[Patient Waittime]]&lt;=45,"Moderate","Long")))</f>
        <v>Short</v>
      </c>
    </row>
    <row r="3610" spans="1:13" x14ac:dyDescent="0.2">
      <c r="A3610" t="s">
        <v>6037</v>
      </c>
      <c r="B3610" s="1">
        <v>44463</v>
      </c>
      <c r="C3610" s="2">
        <v>0.3888888888888889</v>
      </c>
      <c r="D3610" t="s">
        <v>6038</v>
      </c>
      <c r="E3610" t="s">
        <v>13</v>
      </c>
      <c r="F3610">
        <v>4</v>
      </c>
      <c r="G3610" t="s">
        <v>24</v>
      </c>
      <c r="H3610" t="s">
        <v>15</v>
      </c>
      <c r="I3610" t="s">
        <v>16</v>
      </c>
      <c r="J3610">
        <v>8</v>
      </c>
      <c r="K3610">
        <v>48</v>
      </c>
      <c r="L36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610" t="str">
        <f>IF(RCH_hospital_admissions[[#This Row],[Patient Waittime]]&lt;=15,"Very Short",IF(RCH_hospital_admissions[[#This Row],[Patient Waittime]]&lt;=30,"Short", IF(RCH_hospital_admissions[[#This Row],[Patient Waittime]]&lt;=45,"Moderate","Long")))</f>
        <v>Long</v>
      </c>
    </row>
    <row r="3611" spans="1:13" x14ac:dyDescent="0.2">
      <c r="A3611" t="s">
        <v>6039</v>
      </c>
      <c r="B3611" s="1">
        <v>44249</v>
      </c>
      <c r="C3611" s="2">
        <v>0.53819444444444442</v>
      </c>
      <c r="D3611" t="s">
        <v>6040</v>
      </c>
      <c r="E3611" t="s">
        <v>20</v>
      </c>
      <c r="F3611">
        <v>39</v>
      </c>
      <c r="G3611" t="s">
        <v>14</v>
      </c>
      <c r="H3611" t="s">
        <v>21</v>
      </c>
      <c r="I3611" t="s">
        <v>16</v>
      </c>
      <c r="J3611">
        <v>6</v>
      </c>
      <c r="K3611">
        <v>24</v>
      </c>
      <c r="L36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11" t="str">
        <f>IF(RCH_hospital_admissions[[#This Row],[Patient Waittime]]&lt;=15,"Very Short",IF(RCH_hospital_admissions[[#This Row],[Patient Waittime]]&lt;=30,"Short", IF(RCH_hospital_admissions[[#This Row],[Patient Waittime]]&lt;=45,"Moderate","Long")))</f>
        <v>Short</v>
      </c>
    </row>
    <row r="3612" spans="1:13" x14ac:dyDescent="0.2">
      <c r="A3612" t="s">
        <v>6041</v>
      </c>
      <c r="B3612" s="1">
        <v>44233</v>
      </c>
      <c r="C3612" s="2">
        <v>0.92361111111111116</v>
      </c>
      <c r="D3612" t="s">
        <v>6042</v>
      </c>
      <c r="E3612" t="s">
        <v>20</v>
      </c>
      <c r="F3612">
        <v>48</v>
      </c>
      <c r="G3612" t="s">
        <v>14</v>
      </c>
      <c r="H3612" t="s">
        <v>15</v>
      </c>
      <c r="I3612" t="s">
        <v>16</v>
      </c>
      <c r="K3612">
        <v>34</v>
      </c>
      <c r="L36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612" t="str">
        <f>IF(RCH_hospital_admissions[[#This Row],[Patient Waittime]]&lt;=15,"Very Short",IF(RCH_hospital_admissions[[#This Row],[Patient Waittime]]&lt;=30,"Short", IF(RCH_hospital_admissions[[#This Row],[Patient Waittime]]&lt;=45,"Moderate","Long")))</f>
        <v>Moderate</v>
      </c>
    </row>
    <row r="3613" spans="1:13" x14ac:dyDescent="0.2">
      <c r="A3613" t="s">
        <v>6043</v>
      </c>
      <c r="B3613" s="1">
        <v>44425</v>
      </c>
      <c r="C3613" s="2">
        <v>0.3923611111111111</v>
      </c>
      <c r="D3613" t="s">
        <v>6044</v>
      </c>
      <c r="E3613" t="s">
        <v>20</v>
      </c>
      <c r="F3613">
        <v>13</v>
      </c>
      <c r="G3613" t="s">
        <v>14</v>
      </c>
      <c r="H3613" t="s">
        <v>27</v>
      </c>
      <c r="I3613" t="s">
        <v>16</v>
      </c>
      <c r="J3613">
        <v>7</v>
      </c>
      <c r="K3613">
        <v>17</v>
      </c>
      <c r="L36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613" t="str">
        <f>IF(RCH_hospital_admissions[[#This Row],[Patient Waittime]]&lt;=15,"Very Short",IF(RCH_hospital_admissions[[#This Row],[Patient Waittime]]&lt;=30,"Short", IF(RCH_hospital_admissions[[#This Row],[Patient Waittime]]&lt;=45,"Moderate","Long")))</f>
        <v>Short</v>
      </c>
    </row>
    <row r="3614" spans="1:13" x14ac:dyDescent="0.2">
      <c r="A3614" t="s">
        <v>6045</v>
      </c>
      <c r="B3614" s="1">
        <v>44599</v>
      </c>
      <c r="C3614" s="2">
        <v>0.77430555555555558</v>
      </c>
      <c r="D3614" t="s">
        <v>6046</v>
      </c>
      <c r="E3614" t="s">
        <v>20</v>
      </c>
      <c r="F3614">
        <v>45</v>
      </c>
      <c r="G3614" t="s">
        <v>14</v>
      </c>
      <c r="H3614" t="s">
        <v>21</v>
      </c>
      <c r="I3614" t="s">
        <v>16</v>
      </c>
      <c r="J3614">
        <v>6</v>
      </c>
      <c r="K3614">
        <v>26</v>
      </c>
      <c r="L36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614" t="str">
        <f>IF(RCH_hospital_admissions[[#This Row],[Patient Waittime]]&lt;=15,"Very Short",IF(RCH_hospital_admissions[[#This Row],[Patient Waittime]]&lt;=30,"Short", IF(RCH_hospital_admissions[[#This Row],[Patient Waittime]]&lt;=45,"Moderate","Long")))</f>
        <v>Short</v>
      </c>
    </row>
    <row r="3615" spans="1:13" x14ac:dyDescent="0.2">
      <c r="A3615" t="s">
        <v>6047</v>
      </c>
      <c r="B3615" s="1">
        <v>44200</v>
      </c>
      <c r="C3615" s="2">
        <v>0.59027777777777779</v>
      </c>
      <c r="D3615" t="s">
        <v>4546</v>
      </c>
      <c r="E3615" t="s">
        <v>20</v>
      </c>
      <c r="F3615">
        <v>15</v>
      </c>
      <c r="G3615" t="s">
        <v>14</v>
      </c>
      <c r="H3615" t="s">
        <v>27</v>
      </c>
      <c r="I3615" t="s">
        <v>16</v>
      </c>
      <c r="J3615">
        <v>6</v>
      </c>
      <c r="K3615">
        <v>44</v>
      </c>
      <c r="L36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615" t="str">
        <f>IF(RCH_hospital_admissions[[#This Row],[Patient Waittime]]&lt;=15,"Very Short",IF(RCH_hospital_admissions[[#This Row],[Patient Waittime]]&lt;=30,"Short", IF(RCH_hospital_admissions[[#This Row],[Patient Waittime]]&lt;=45,"Moderate","Long")))</f>
        <v>Moderate</v>
      </c>
    </row>
    <row r="3616" spans="1:13" x14ac:dyDescent="0.2">
      <c r="A3616" t="s">
        <v>6048</v>
      </c>
      <c r="B3616" s="1">
        <v>44533</v>
      </c>
      <c r="C3616" s="2">
        <v>0.2326388888888889</v>
      </c>
      <c r="D3616" t="s">
        <v>6049</v>
      </c>
      <c r="E3616" t="s">
        <v>20</v>
      </c>
      <c r="F3616">
        <v>26</v>
      </c>
      <c r="G3616" t="s">
        <v>74</v>
      </c>
      <c r="H3616" t="s">
        <v>32</v>
      </c>
      <c r="I3616" t="s">
        <v>16</v>
      </c>
      <c r="K3616">
        <v>52</v>
      </c>
      <c r="L36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616" t="str">
        <f>IF(RCH_hospital_admissions[[#This Row],[Patient Waittime]]&lt;=15,"Very Short",IF(RCH_hospital_admissions[[#This Row],[Patient Waittime]]&lt;=30,"Short", IF(RCH_hospital_admissions[[#This Row],[Patient Waittime]]&lt;=45,"Moderate","Long")))</f>
        <v>Long</v>
      </c>
    </row>
    <row r="3617" spans="1:13" x14ac:dyDescent="0.2">
      <c r="A3617" t="s">
        <v>6050</v>
      </c>
      <c r="B3617" s="1">
        <v>44775</v>
      </c>
      <c r="C3617" s="2">
        <v>0.89930555555555558</v>
      </c>
      <c r="D3617" t="s">
        <v>3849</v>
      </c>
      <c r="E3617" t="s">
        <v>20</v>
      </c>
      <c r="F3617">
        <v>69</v>
      </c>
      <c r="G3617" t="s">
        <v>14</v>
      </c>
      <c r="H3617" t="s">
        <v>43</v>
      </c>
      <c r="I3617" t="s">
        <v>16</v>
      </c>
      <c r="J3617">
        <v>5</v>
      </c>
      <c r="K3617">
        <v>19</v>
      </c>
      <c r="L36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617" t="str">
        <f>IF(RCH_hospital_admissions[[#This Row],[Patient Waittime]]&lt;=15,"Very Short",IF(RCH_hospital_admissions[[#This Row],[Patient Waittime]]&lt;=30,"Short", IF(RCH_hospital_admissions[[#This Row],[Patient Waittime]]&lt;=45,"Moderate","Long")))</f>
        <v>Short</v>
      </c>
    </row>
    <row r="3618" spans="1:13" x14ac:dyDescent="0.2">
      <c r="A3618" t="s">
        <v>6051</v>
      </c>
      <c r="B3618" s="1">
        <v>44553</v>
      </c>
      <c r="C3618" s="2">
        <v>0.1701388888888889</v>
      </c>
      <c r="D3618" t="s">
        <v>3486</v>
      </c>
      <c r="E3618" t="s">
        <v>20</v>
      </c>
      <c r="F3618">
        <v>40</v>
      </c>
      <c r="G3618" t="s">
        <v>14</v>
      </c>
      <c r="H3618" t="s">
        <v>21</v>
      </c>
      <c r="I3618" t="s">
        <v>16</v>
      </c>
      <c r="J3618">
        <v>8</v>
      </c>
      <c r="K3618">
        <v>32</v>
      </c>
      <c r="L36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18" t="str">
        <f>IF(RCH_hospital_admissions[[#This Row],[Patient Waittime]]&lt;=15,"Very Short",IF(RCH_hospital_admissions[[#This Row],[Patient Waittime]]&lt;=30,"Short", IF(RCH_hospital_admissions[[#This Row],[Patient Waittime]]&lt;=45,"Moderate","Long")))</f>
        <v>Moderate</v>
      </c>
    </row>
    <row r="3619" spans="1:13" x14ac:dyDescent="0.2">
      <c r="A3619" t="s">
        <v>6052</v>
      </c>
      <c r="B3619" s="1">
        <v>44383</v>
      </c>
      <c r="C3619" s="2">
        <v>0.63541666666666663</v>
      </c>
      <c r="D3619" t="s">
        <v>3349</v>
      </c>
      <c r="E3619" t="s">
        <v>20</v>
      </c>
      <c r="F3619">
        <v>43</v>
      </c>
      <c r="G3619" t="s">
        <v>14</v>
      </c>
      <c r="H3619" t="s">
        <v>21</v>
      </c>
      <c r="I3619" t="s">
        <v>33</v>
      </c>
      <c r="J3619">
        <v>6.5</v>
      </c>
      <c r="K3619">
        <v>21</v>
      </c>
      <c r="L36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19" t="str">
        <f>IF(RCH_hospital_admissions[[#This Row],[Patient Waittime]]&lt;=15,"Very Short",IF(RCH_hospital_admissions[[#This Row],[Patient Waittime]]&lt;=30,"Short", IF(RCH_hospital_admissions[[#This Row],[Patient Waittime]]&lt;=45,"Moderate","Long")))</f>
        <v>Short</v>
      </c>
    </row>
    <row r="3620" spans="1:13" x14ac:dyDescent="0.2">
      <c r="A3620" t="s">
        <v>6053</v>
      </c>
      <c r="B3620" s="1">
        <v>44491</v>
      </c>
      <c r="C3620" s="2">
        <v>0.83680555555555558</v>
      </c>
      <c r="D3620" t="s">
        <v>919</v>
      </c>
      <c r="E3620" t="s">
        <v>20</v>
      </c>
      <c r="F3620">
        <v>46</v>
      </c>
      <c r="G3620" t="s">
        <v>14</v>
      </c>
      <c r="H3620" t="s">
        <v>15</v>
      </c>
      <c r="I3620" t="s">
        <v>16</v>
      </c>
      <c r="J3620">
        <v>6</v>
      </c>
      <c r="K3620">
        <v>43</v>
      </c>
      <c r="L36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620" t="str">
        <f>IF(RCH_hospital_admissions[[#This Row],[Patient Waittime]]&lt;=15,"Very Short",IF(RCH_hospital_admissions[[#This Row],[Patient Waittime]]&lt;=30,"Short", IF(RCH_hospital_admissions[[#This Row],[Patient Waittime]]&lt;=45,"Moderate","Long")))</f>
        <v>Moderate</v>
      </c>
    </row>
    <row r="3621" spans="1:13" x14ac:dyDescent="0.2">
      <c r="A3621" t="s">
        <v>6054</v>
      </c>
      <c r="B3621" s="1">
        <v>44304</v>
      </c>
      <c r="C3621" s="2">
        <v>0.3125</v>
      </c>
      <c r="D3621" t="s">
        <v>6055</v>
      </c>
      <c r="E3621" t="s">
        <v>13</v>
      </c>
      <c r="F3621">
        <v>39</v>
      </c>
      <c r="G3621" t="s">
        <v>24</v>
      </c>
      <c r="H3621" t="s">
        <v>32</v>
      </c>
      <c r="I3621" t="s">
        <v>33</v>
      </c>
      <c r="K3621">
        <v>35</v>
      </c>
      <c r="L36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21" t="str">
        <f>IF(RCH_hospital_admissions[[#This Row],[Patient Waittime]]&lt;=15,"Very Short",IF(RCH_hospital_admissions[[#This Row],[Patient Waittime]]&lt;=30,"Short", IF(RCH_hospital_admissions[[#This Row],[Patient Waittime]]&lt;=45,"Moderate","Long")))</f>
        <v>Moderate</v>
      </c>
    </row>
    <row r="3622" spans="1:13" x14ac:dyDescent="0.2">
      <c r="A3622" t="s">
        <v>6056</v>
      </c>
      <c r="B3622" s="1">
        <v>44548</v>
      </c>
      <c r="C3622" s="2">
        <v>0.16319444444444445</v>
      </c>
      <c r="D3622" t="s">
        <v>5903</v>
      </c>
      <c r="E3622" t="s">
        <v>13</v>
      </c>
      <c r="F3622">
        <v>47</v>
      </c>
      <c r="G3622" t="s">
        <v>14</v>
      </c>
      <c r="H3622" t="s">
        <v>32</v>
      </c>
      <c r="I3622" t="s">
        <v>16</v>
      </c>
      <c r="J3622">
        <v>8</v>
      </c>
      <c r="K3622">
        <v>37</v>
      </c>
      <c r="L36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622" t="str">
        <f>IF(RCH_hospital_admissions[[#This Row],[Patient Waittime]]&lt;=15,"Very Short",IF(RCH_hospital_admissions[[#This Row],[Patient Waittime]]&lt;=30,"Short", IF(RCH_hospital_admissions[[#This Row],[Patient Waittime]]&lt;=45,"Moderate","Long")))</f>
        <v>Moderate</v>
      </c>
    </row>
    <row r="3623" spans="1:13" x14ac:dyDescent="0.2">
      <c r="A3623" t="s">
        <v>6057</v>
      </c>
      <c r="B3623" s="1">
        <v>44484</v>
      </c>
      <c r="C3623" s="2">
        <v>0.4861111111111111</v>
      </c>
      <c r="D3623" t="s">
        <v>6058</v>
      </c>
      <c r="E3623" t="s">
        <v>13</v>
      </c>
      <c r="F3623">
        <v>71</v>
      </c>
      <c r="G3623" t="s">
        <v>14</v>
      </c>
      <c r="H3623" t="s">
        <v>83</v>
      </c>
      <c r="I3623" t="s">
        <v>33</v>
      </c>
      <c r="J3623">
        <v>6.5</v>
      </c>
      <c r="K3623">
        <v>38</v>
      </c>
      <c r="L36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623" t="str">
        <f>IF(RCH_hospital_admissions[[#This Row],[Patient Waittime]]&lt;=15,"Very Short",IF(RCH_hospital_admissions[[#This Row],[Patient Waittime]]&lt;=30,"Short", IF(RCH_hospital_admissions[[#This Row],[Patient Waittime]]&lt;=45,"Moderate","Long")))</f>
        <v>Moderate</v>
      </c>
    </row>
    <row r="3624" spans="1:13" x14ac:dyDescent="0.2">
      <c r="A3624" t="s">
        <v>6059</v>
      </c>
      <c r="B3624" s="1">
        <v>44531</v>
      </c>
      <c r="C3624" s="2">
        <v>0.70138888888888884</v>
      </c>
      <c r="D3624" t="s">
        <v>6060</v>
      </c>
      <c r="E3624" t="s">
        <v>13</v>
      </c>
      <c r="F3624">
        <v>61</v>
      </c>
      <c r="G3624" t="s">
        <v>24</v>
      </c>
      <c r="H3624" t="s">
        <v>32</v>
      </c>
      <c r="I3624" t="s">
        <v>33</v>
      </c>
      <c r="J3624">
        <v>5.5</v>
      </c>
      <c r="K3624">
        <v>42</v>
      </c>
      <c r="L36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624" t="str">
        <f>IF(RCH_hospital_admissions[[#This Row],[Patient Waittime]]&lt;=15,"Very Short",IF(RCH_hospital_admissions[[#This Row],[Patient Waittime]]&lt;=30,"Short", IF(RCH_hospital_admissions[[#This Row],[Patient Waittime]]&lt;=45,"Moderate","Long")))</f>
        <v>Moderate</v>
      </c>
    </row>
    <row r="3625" spans="1:13" x14ac:dyDescent="0.2">
      <c r="A3625" t="s">
        <v>6061</v>
      </c>
      <c r="B3625" s="1">
        <v>44769</v>
      </c>
      <c r="C3625" s="2">
        <v>0.77430555555555558</v>
      </c>
      <c r="D3625" t="s">
        <v>6062</v>
      </c>
      <c r="E3625" t="s">
        <v>13</v>
      </c>
      <c r="F3625">
        <v>36</v>
      </c>
      <c r="G3625" t="s">
        <v>187</v>
      </c>
      <c r="H3625" t="s">
        <v>15</v>
      </c>
      <c r="I3625" t="s">
        <v>16</v>
      </c>
      <c r="J3625">
        <v>6</v>
      </c>
      <c r="K3625">
        <v>31</v>
      </c>
      <c r="L36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25" t="str">
        <f>IF(RCH_hospital_admissions[[#This Row],[Patient Waittime]]&lt;=15,"Very Short",IF(RCH_hospital_admissions[[#This Row],[Patient Waittime]]&lt;=30,"Short", IF(RCH_hospital_admissions[[#This Row],[Patient Waittime]]&lt;=45,"Moderate","Long")))</f>
        <v>Moderate</v>
      </c>
    </row>
    <row r="3626" spans="1:13" x14ac:dyDescent="0.2">
      <c r="A3626" t="s">
        <v>6063</v>
      </c>
      <c r="B3626" s="1">
        <v>44220</v>
      </c>
      <c r="C3626" s="2">
        <v>0.88194444444444442</v>
      </c>
      <c r="D3626" t="s">
        <v>6064</v>
      </c>
      <c r="E3626" t="s">
        <v>13</v>
      </c>
      <c r="F3626">
        <v>66</v>
      </c>
      <c r="G3626" t="s">
        <v>14</v>
      </c>
      <c r="H3626" t="s">
        <v>43</v>
      </c>
      <c r="I3626" t="s">
        <v>33</v>
      </c>
      <c r="J3626">
        <v>5.5</v>
      </c>
      <c r="K3626">
        <v>39</v>
      </c>
      <c r="L36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626" t="str">
        <f>IF(RCH_hospital_admissions[[#This Row],[Patient Waittime]]&lt;=15,"Very Short",IF(RCH_hospital_admissions[[#This Row],[Patient Waittime]]&lt;=30,"Short", IF(RCH_hospital_admissions[[#This Row],[Patient Waittime]]&lt;=45,"Moderate","Long")))</f>
        <v>Moderate</v>
      </c>
    </row>
    <row r="3627" spans="1:13" x14ac:dyDescent="0.2">
      <c r="A3627" t="s">
        <v>6065</v>
      </c>
      <c r="B3627" s="1">
        <v>44202</v>
      </c>
      <c r="C3627" s="2">
        <v>0.3611111111111111</v>
      </c>
      <c r="D3627" t="s">
        <v>91</v>
      </c>
      <c r="E3627" t="s">
        <v>13</v>
      </c>
      <c r="F3627">
        <v>34</v>
      </c>
      <c r="G3627" t="s">
        <v>14</v>
      </c>
      <c r="H3627" t="s">
        <v>43</v>
      </c>
      <c r="I3627" t="s">
        <v>16</v>
      </c>
      <c r="J3627">
        <v>10</v>
      </c>
      <c r="K3627">
        <v>27</v>
      </c>
      <c r="L36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27" t="str">
        <f>IF(RCH_hospital_admissions[[#This Row],[Patient Waittime]]&lt;=15,"Very Short",IF(RCH_hospital_admissions[[#This Row],[Patient Waittime]]&lt;=30,"Short", IF(RCH_hospital_admissions[[#This Row],[Patient Waittime]]&lt;=45,"Moderate","Long")))</f>
        <v>Short</v>
      </c>
    </row>
    <row r="3628" spans="1:13" x14ac:dyDescent="0.2">
      <c r="A3628" t="s">
        <v>6066</v>
      </c>
      <c r="B3628" s="1">
        <v>44541</v>
      </c>
      <c r="C3628" s="2">
        <v>0.54861111111111116</v>
      </c>
      <c r="D3628" t="s">
        <v>5067</v>
      </c>
      <c r="E3628" t="s">
        <v>13</v>
      </c>
      <c r="F3628">
        <v>54</v>
      </c>
      <c r="G3628" t="s">
        <v>24</v>
      </c>
      <c r="H3628" t="s">
        <v>21</v>
      </c>
      <c r="I3628" t="s">
        <v>16</v>
      </c>
      <c r="K3628">
        <v>24</v>
      </c>
      <c r="L36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628" t="str">
        <f>IF(RCH_hospital_admissions[[#This Row],[Patient Waittime]]&lt;=15,"Very Short",IF(RCH_hospital_admissions[[#This Row],[Patient Waittime]]&lt;=30,"Short", IF(RCH_hospital_admissions[[#This Row],[Patient Waittime]]&lt;=45,"Moderate","Long")))</f>
        <v>Short</v>
      </c>
    </row>
    <row r="3629" spans="1:13" x14ac:dyDescent="0.2">
      <c r="A3629" t="s">
        <v>6067</v>
      </c>
      <c r="B3629" s="1">
        <v>44565</v>
      </c>
      <c r="C3629" s="2">
        <v>0.57638888888888884</v>
      </c>
      <c r="D3629" t="s">
        <v>6068</v>
      </c>
      <c r="E3629" t="s">
        <v>20</v>
      </c>
      <c r="F3629">
        <v>40</v>
      </c>
      <c r="G3629" t="s">
        <v>14</v>
      </c>
      <c r="H3629" t="s">
        <v>38</v>
      </c>
      <c r="I3629" t="s">
        <v>33</v>
      </c>
      <c r="J3629">
        <v>9.5</v>
      </c>
      <c r="K3629">
        <v>36</v>
      </c>
      <c r="L36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29" t="str">
        <f>IF(RCH_hospital_admissions[[#This Row],[Patient Waittime]]&lt;=15,"Very Short",IF(RCH_hospital_admissions[[#This Row],[Patient Waittime]]&lt;=30,"Short", IF(RCH_hospital_admissions[[#This Row],[Patient Waittime]]&lt;=45,"Moderate","Long")))</f>
        <v>Moderate</v>
      </c>
    </row>
    <row r="3630" spans="1:13" x14ac:dyDescent="0.2">
      <c r="A3630" t="s">
        <v>6069</v>
      </c>
      <c r="B3630" s="1">
        <v>44387</v>
      </c>
      <c r="C3630" s="2">
        <v>0.79513888888888884</v>
      </c>
      <c r="D3630" t="s">
        <v>496</v>
      </c>
      <c r="E3630" t="s">
        <v>20</v>
      </c>
      <c r="F3630">
        <v>20</v>
      </c>
      <c r="G3630" t="s">
        <v>14</v>
      </c>
      <c r="H3630" t="s">
        <v>43</v>
      </c>
      <c r="I3630" t="s">
        <v>16</v>
      </c>
      <c r="J3630">
        <v>8</v>
      </c>
      <c r="K3630">
        <v>35</v>
      </c>
      <c r="L36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630" t="str">
        <f>IF(RCH_hospital_admissions[[#This Row],[Patient Waittime]]&lt;=15,"Very Short",IF(RCH_hospital_admissions[[#This Row],[Patient Waittime]]&lt;=30,"Short", IF(RCH_hospital_admissions[[#This Row],[Patient Waittime]]&lt;=45,"Moderate","Long")))</f>
        <v>Moderate</v>
      </c>
    </row>
    <row r="3631" spans="1:13" x14ac:dyDescent="0.2">
      <c r="A3631" t="s">
        <v>6070</v>
      </c>
      <c r="B3631" s="1">
        <v>44297</v>
      </c>
      <c r="C3631" s="2">
        <v>0.19097222222222221</v>
      </c>
      <c r="D3631" t="s">
        <v>6071</v>
      </c>
      <c r="E3631" t="s">
        <v>20</v>
      </c>
      <c r="F3631">
        <v>76</v>
      </c>
      <c r="G3631" t="s">
        <v>14</v>
      </c>
      <c r="H3631" t="s">
        <v>15</v>
      </c>
      <c r="I3631" t="s">
        <v>16</v>
      </c>
      <c r="J3631">
        <v>8</v>
      </c>
      <c r="K3631">
        <v>31</v>
      </c>
      <c r="L36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631" t="str">
        <f>IF(RCH_hospital_admissions[[#This Row],[Patient Waittime]]&lt;=15,"Very Short",IF(RCH_hospital_admissions[[#This Row],[Patient Waittime]]&lt;=30,"Short", IF(RCH_hospital_admissions[[#This Row],[Patient Waittime]]&lt;=45,"Moderate","Long")))</f>
        <v>Moderate</v>
      </c>
    </row>
    <row r="3632" spans="1:13" x14ac:dyDescent="0.2">
      <c r="A3632" t="s">
        <v>6072</v>
      </c>
      <c r="B3632" s="1">
        <v>44355</v>
      </c>
      <c r="C3632" s="2">
        <v>0.63194444444444442</v>
      </c>
      <c r="D3632" t="s">
        <v>1055</v>
      </c>
      <c r="E3632" t="s">
        <v>20</v>
      </c>
      <c r="F3632">
        <v>73</v>
      </c>
      <c r="G3632" t="s">
        <v>14</v>
      </c>
      <c r="H3632" t="s">
        <v>21</v>
      </c>
      <c r="I3632" t="s">
        <v>33</v>
      </c>
      <c r="J3632">
        <v>6.5</v>
      </c>
      <c r="K3632">
        <v>14</v>
      </c>
      <c r="L36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632" t="str">
        <f>IF(RCH_hospital_admissions[[#This Row],[Patient Waittime]]&lt;=15,"Very Short",IF(RCH_hospital_admissions[[#This Row],[Patient Waittime]]&lt;=30,"Short", IF(RCH_hospital_admissions[[#This Row],[Patient Waittime]]&lt;=45,"Moderate","Long")))</f>
        <v>Very Short</v>
      </c>
    </row>
    <row r="3633" spans="1:13" x14ac:dyDescent="0.2">
      <c r="A3633" t="s">
        <v>6073</v>
      </c>
      <c r="B3633" s="1">
        <v>44816</v>
      </c>
      <c r="C3633" s="2">
        <v>0.52777777777777779</v>
      </c>
      <c r="D3633" t="s">
        <v>1660</v>
      </c>
      <c r="E3633" t="s">
        <v>20</v>
      </c>
      <c r="F3633">
        <v>40</v>
      </c>
      <c r="G3633" t="s">
        <v>14</v>
      </c>
      <c r="H3633" t="s">
        <v>21</v>
      </c>
      <c r="I3633" t="s">
        <v>33</v>
      </c>
      <c r="J3633">
        <v>7.5</v>
      </c>
      <c r="K3633">
        <v>18</v>
      </c>
      <c r="L36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33" t="str">
        <f>IF(RCH_hospital_admissions[[#This Row],[Patient Waittime]]&lt;=15,"Very Short",IF(RCH_hospital_admissions[[#This Row],[Patient Waittime]]&lt;=30,"Short", IF(RCH_hospital_admissions[[#This Row],[Patient Waittime]]&lt;=45,"Moderate","Long")))</f>
        <v>Short</v>
      </c>
    </row>
    <row r="3634" spans="1:13" x14ac:dyDescent="0.2">
      <c r="A3634" t="s">
        <v>6074</v>
      </c>
      <c r="B3634" s="1">
        <v>44774</v>
      </c>
      <c r="C3634" s="2">
        <v>0.89236111111111116</v>
      </c>
      <c r="D3634" t="s">
        <v>4032</v>
      </c>
      <c r="E3634" t="s">
        <v>13</v>
      </c>
      <c r="F3634">
        <v>45</v>
      </c>
      <c r="G3634" t="s">
        <v>14</v>
      </c>
      <c r="H3634" t="s">
        <v>43</v>
      </c>
      <c r="I3634" t="s">
        <v>33</v>
      </c>
      <c r="J3634">
        <v>5.5</v>
      </c>
      <c r="K3634">
        <v>28</v>
      </c>
      <c r="L36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634" t="str">
        <f>IF(RCH_hospital_admissions[[#This Row],[Patient Waittime]]&lt;=15,"Very Short",IF(RCH_hospital_admissions[[#This Row],[Patient Waittime]]&lt;=30,"Short", IF(RCH_hospital_admissions[[#This Row],[Patient Waittime]]&lt;=45,"Moderate","Long")))</f>
        <v>Short</v>
      </c>
    </row>
    <row r="3635" spans="1:13" x14ac:dyDescent="0.2">
      <c r="A3635" t="s">
        <v>6075</v>
      </c>
      <c r="B3635" s="1">
        <v>44564</v>
      </c>
      <c r="C3635" s="2">
        <v>0.4375</v>
      </c>
      <c r="D3635" t="s">
        <v>1460</v>
      </c>
      <c r="E3635" t="s">
        <v>20</v>
      </c>
      <c r="F3635">
        <v>68</v>
      </c>
      <c r="G3635" t="s">
        <v>14</v>
      </c>
      <c r="H3635" t="s">
        <v>15</v>
      </c>
      <c r="I3635" t="s">
        <v>16</v>
      </c>
      <c r="J3635">
        <v>8</v>
      </c>
      <c r="K3635">
        <v>41</v>
      </c>
      <c r="L36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635" t="str">
        <f>IF(RCH_hospital_admissions[[#This Row],[Patient Waittime]]&lt;=15,"Very Short",IF(RCH_hospital_admissions[[#This Row],[Patient Waittime]]&lt;=30,"Short", IF(RCH_hospital_admissions[[#This Row],[Patient Waittime]]&lt;=45,"Moderate","Long")))</f>
        <v>Moderate</v>
      </c>
    </row>
    <row r="3636" spans="1:13" x14ac:dyDescent="0.2">
      <c r="A3636" t="s">
        <v>6076</v>
      </c>
      <c r="B3636" s="1">
        <v>44697</v>
      </c>
      <c r="C3636" s="2">
        <v>0.93402777777777779</v>
      </c>
      <c r="D3636" t="s">
        <v>6077</v>
      </c>
      <c r="E3636" t="s">
        <v>13</v>
      </c>
      <c r="F3636">
        <v>32</v>
      </c>
      <c r="G3636" t="s">
        <v>14</v>
      </c>
      <c r="H3636" t="s">
        <v>21</v>
      </c>
      <c r="I3636" t="s">
        <v>16</v>
      </c>
      <c r="J3636">
        <v>9</v>
      </c>
      <c r="K3636">
        <v>28</v>
      </c>
      <c r="L36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36" t="str">
        <f>IF(RCH_hospital_admissions[[#This Row],[Patient Waittime]]&lt;=15,"Very Short",IF(RCH_hospital_admissions[[#This Row],[Patient Waittime]]&lt;=30,"Short", IF(RCH_hospital_admissions[[#This Row],[Patient Waittime]]&lt;=45,"Moderate","Long")))</f>
        <v>Short</v>
      </c>
    </row>
    <row r="3637" spans="1:13" x14ac:dyDescent="0.2">
      <c r="A3637" t="s">
        <v>6078</v>
      </c>
      <c r="B3637" s="1">
        <v>44843</v>
      </c>
      <c r="C3637" s="2">
        <v>0.88541666666666663</v>
      </c>
      <c r="D3637" t="s">
        <v>998</v>
      </c>
      <c r="E3637" t="s">
        <v>13</v>
      </c>
      <c r="F3637">
        <v>29</v>
      </c>
      <c r="G3637" t="s">
        <v>14</v>
      </c>
      <c r="H3637" t="s">
        <v>43</v>
      </c>
      <c r="I3637" t="s">
        <v>16</v>
      </c>
      <c r="J3637">
        <v>9</v>
      </c>
      <c r="K3637">
        <v>25</v>
      </c>
      <c r="L36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637" t="str">
        <f>IF(RCH_hospital_admissions[[#This Row],[Patient Waittime]]&lt;=15,"Very Short",IF(RCH_hospital_admissions[[#This Row],[Patient Waittime]]&lt;=30,"Short", IF(RCH_hospital_admissions[[#This Row],[Patient Waittime]]&lt;=45,"Moderate","Long")))</f>
        <v>Short</v>
      </c>
    </row>
    <row r="3638" spans="1:13" x14ac:dyDescent="0.2">
      <c r="A3638" t="s">
        <v>6079</v>
      </c>
      <c r="B3638" s="1">
        <v>44332</v>
      </c>
      <c r="C3638" s="2">
        <v>0.52083333333333337</v>
      </c>
      <c r="D3638" t="s">
        <v>6080</v>
      </c>
      <c r="E3638" t="s">
        <v>20</v>
      </c>
      <c r="F3638">
        <v>40</v>
      </c>
      <c r="G3638" t="s">
        <v>74</v>
      </c>
      <c r="H3638" t="s">
        <v>43</v>
      </c>
      <c r="I3638" t="s">
        <v>16</v>
      </c>
      <c r="J3638">
        <v>6</v>
      </c>
      <c r="K3638">
        <v>23</v>
      </c>
      <c r="L36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38" t="str">
        <f>IF(RCH_hospital_admissions[[#This Row],[Patient Waittime]]&lt;=15,"Very Short",IF(RCH_hospital_admissions[[#This Row],[Patient Waittime]]&lt;=30,"Short", IF(RCH_hospital_admissions[[#This Row],[Patient Waittime]]&lt;=45,"Moderate","Long")))</f>
        <v>Short</v>
      </c>
    </row>
    <row r="3639" spans="1:13" x14ac:dyDescent="0.2">
      <c r="A3639" t="s">
        <v>6081</v>
      </c>
      <c r="B3639" s="1">
        <v>44830</v>
      </c>
      <c r="C3639" s="2">
        <v>0.66666666666666663</v>
      </c>
      <c r="D3639" t="s">
        <v>4352</v>
      </c>
      <c r="E3639" t="s">
        <v>13</v>
      </c>
      <c r="F3639">
        <v>42</v>
      </c>
      <c r="G3639" t="s">
        <v>14</v>
      </c>
      <c r="H3639" t="s">
        <v>114</v>
      </c>
      <c r="I3639" t="s">
        <v>16</v>
      </c>
      <c r="J3639">
        <v>6</v>
      </c>
      <c r="K3639">
        <v>25</v>
      </c>
      <c r="L36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39" t="str">
        <f>IF(RCH_hospital_admissions[[#This Row],[Patient Waittime]]&lt;=15,"Very Short",IF(RCH_hospital_admissions[[#This Row],[Patient Waittime]]&lt;=30,"Short", IF(RCH_hospital_admissions[[#This Row],[Patient Waittime]]&lt;=45,"Moderate","Long")))</f>
        <v>Short</v>
      </c>
    </row>
    <row r="3640" spans="1:13" x14ac:dyDescent="0.2">
      <c r="A3640" t="s">
        <v>6082</v>
      </c>
      <c r="B3640" s="1">
        <v>44823</v>
      </c>
      <c r="C3640" s="2">
        <v>0.85069444444444442</v>
      </c>
      <c r="D3640" t="s">
        <v>5185</v>
      </c>
      <c r="E3640" t="s">
        <v>20</v>
      </c>
      <c r="F3640">
        <v>44</v>
      </c>
      <c r="G3640" t="s">
        <v>14</v>
      </c>
      <c r="H3640" t="s">
        <v>15</v>
      </c>
      <c r="I3640" t="s">
        <v>16</v>
      </c>
      <c r="J3640">
        <v>6</v>
      </c>
      <c r="K3640">
        <v>45</v>
      </c>
      <c r="L36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40" t="str">
        <f>IF(RCH_hospital_admissions[[#This Row],[Patient Waittime]]&lt;=15,"Very Short",IF(RCH_hospital_admissions[[#This Row],[Patient Waittime]]&lt;=30,"Short", IF(RCH_hospital_admissions[[#This Row],[Patient Waittime]]&lt;=45,"Moderate","Long")))</f>
        <v>Moderate</v>
      </c>
    </row>
    <row r="3641" spans="1:13" x14ac:dyDescent="0.2">
      <c r="A3641" t="s">
        <v>6083</v>
      </c>
      <c r="B3641" s="1">
        <v>44674</v>
      </c>
      <c r="C3641" s="2">
        <v>0.55208333333333337</v>
      </c>
      <c r="D3641" t="s">
        <v>6084</v>
      </c>
      <c r="E3641" t="s">
        <v>20</v>
      </c>
      <c r="F3641">
        <v>32</v>
      </c>
      <c r="G3641" t="s">
        <v>24</v>
      </c>
      <c r="H3641" t="s">
        <v>43</v>
      </c>
      <c r="I3641" t="s">
        <v>16</v>
      </c>
      <c r="J3641">
        <v>7</v>
      </c>
      <c r="K3641">
        <v>32</v>
      </c>
      <c r="L36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41" t="str">
        <f>IF(RCH_hospital_admissions[[#This Row],[Patient Waittime]]&lt;=15,"Very Short",IF(RCH_hospital_admissions[[#This Row],[Patient Waittime]]&lt;=30,"Short", IF(RCH_hospital_admissions[[#This Row],[Patient Waittime]]&lt;=45,"Moderate","Long")))</f>
        <v>Moderate</v>
      </c>
    </row>
    <row r="3642" spans="1:13" x14ac:dyDescent="0.2">
      <c r="A3642" t="s">
        <v>6085</v>
      </c>
      <c r="B3642" s="1">
        <v>44252</v>
      </c>
      <c r="C3642" s="2">
        <v>0.72569444444444442</v>
      </c>
      <c r="D3642" t="s">
        <v>186</v>
      </c>
      <c r="E3642" t="s">
        <v>13</v>
      </c>
      <c r="F3642">
        <v>24</v>
      </c>
      <c r="G3642" t="s">
        <v>74</v>
      </c>
      <c r="H3642" t="s">
        <v>15</v>
      </c>
      <c r="I3642" t="s">
        <v>33</v>
      </c>
      <c r="J3642">
        <v>7.5</v>
      </c>
      <c r="K3642">
        <v>39</v>
      </c>
      <c r="L36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642" t="str">
        <f>IF(RCH_hospital_admissions[[#This Row],[Patient Waittime]]&lt;=15,"Very Short",IF(RCH_hospital_admissions[[#This Row],[Patient Waittime]]&lt;=30,"Short", IF(RCH_hospital_admissions[[#This Row],[Patient Waittime]]&lt;=45,"Moderate","Long")))</f>
        <v>Moderate</v>
      </c>
    </row>
    <row r="3643" spans="1:13" x14ac:dyDescent="0.2">
      <c r="A3643" t="s">
        <v>6086</v>
      </c>
      <c r="B3643" s="1">
        <v>44519</v>
      </c>
      <c r="C3643" s="2">
        <v>0.53472222222222221</v>
      </c>
      <c r="D3643" t="s">
        <v>4017</v>
      </c>
      <c r="E3643" t="s">
        <v>13</v>
      </c>
      <c r="F3643">
        <v>39</v>
      </c>
      <c r="G3643" t="s">
        <v>160</v>
      </c>
      <c r="H3643" t="s">
        <v>38</v>
      </c>
      <c r="I3643" t="s">
        <v>16</v>
      </c>
      <c r="J3643">
        <v>6</v>
      </c>
      <c r="K3643">
        <v>35</v>
      </c>
      <c r="L36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43" t="str">
        <f>IF(RCH_hospital_admissions[[#This Row],[Patient Waittime]]&lt;=15,"Very Short",IF(RCH_hospital_admissions[[#This Row],[Patient Waittime]]&lt;=30,"Short", IF(RCH_hospital_admissions[[#This Row],[Patient Waittime]]&lt;=45,"Moderate","Long")))</f>
        <v>Moderate</v>
      </c>
    </row>
    <row r="3644" spans="1:13" x14ac:dyDescent="0.2">
      <c r="A3644" t="s">
        <v>6087</v>
      </c>
      <c r="B3644" s="1">
        <v>44904</v>
      </c>
      <c r="C3644" s="2">
        <v>0.57291666666666663</v>
      </c>
      <c r="D3644" t="s">
        <v>6088</v>
      </c>
      <c r="E3644" t="s">
        <v>13</v>
      </c>
      <c r="F3644">
        <v>43</v>
      </c>
      <c r="G3644" t="s">
        <v>187</v>
      </c>
      <c r="H3644" t="s">
        <v>15</v>
      </c>
      <c r="I3644" t="s">
        <v>16</v>
      </c>
      <c r="K3644">
        <v>41</v>
      </c>
      <c r="L36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44" t="str">
        <f>IF(RCH_hospital_admissions[[#This Row],[Patient Waittime]]&lt;=15,"Very Short",IF(RCH_hospital_admissions[[#This Row],[Patient Waittime]]&lt;=30,"Short", IF(RCH_hospital_admissions[[#This Row],[Patient Waittime]]&lt;=45,"Moderate","Long")))</f>
        <v>Moderate</v>
      </c>
    </row>
    <row r="3645" spans="1:13" x14ac:dyDescent="0.2">
      <c r="A3645" t="s">
        <v>6089</v>
      </c>
      <c r="B3645" s="1">
        <v>44348</v>
      </c>
      <c r="C3645" s="2">
        <v>0.92361111111111116</v>
      </c>
      <c r="D3645" t="s">
        <v>1745</v>
      </c>
      <c r="E3645" t="s">
        <v>20</v>
      </c>
      <c r="F3645">
        <v>13</v>
      </c>
      <c r="G3645" t="s">
        <v>14</v>
      </c>
      <c r="H3645" t="s">
        <v>27</v>
      </c>
      <c r="I3645" t="s">
        <v>16</v>
      </c>
      <c r="J3645">
        <v>8</v>
      </c>
      <c r="K3645">
        <v>27</v>
      </c>
      <c r="L36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645" t="str">
        <f>IF(RCH_hospital_admissions[[#This Row],[Patient Waittime]]&lt;=15,"Very Short",IF(RCH_hospital_admissions[[#This Row],[Patient Waittime]]&lt;=30,"Short", IF(RCH_hospital_admissions[[#This Row],[Patient Waittime]]&lt;=45,"Moderate","Long")))</f>
        <v>Short</v>
      </c>
    </row>
    <row r="3646" spans="1:13" x14ac:dyDescent="0.2">
      <c r="A3646" t="s">
        <v>6090</v>
      </c>
      <c r="B3646" s="1">
        <v>44358</v>
      </c>
      <c r="C3646" s="2">
        <v>0.62152777777777779</v>
      </c>
      <c r="D3646" t="s">
        <v>6091</v>
      </c>
      <c r="E3646" t="s">
        <v>20</v>
      </c>
      <c r="F3646">
        <v>53</v>
      </c>
      <c r="G3646" t="s">
        <v>14</v>
      </c>
      <c r="H3646" t="s">
        <v>15</v>
      </c>
      <c r="I3646" t="s">
        <v>33</v>
      </c>
      <c r="J3646">
        <v>6.5</v>
      </c>
      <c r="K3646">
        <v>35</v>
      </c>
      <c r="L36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646" t="str">
        <f>IF(RCH_hospital_admissions[[#This Row],[Patient Waittime]]&lt;=15,"Very Short",IF(RCH_hospital_admissions[[#This Row],[Patient Waittime]]&lt;=30,"Short", IF(RCH_hospital_admissions[[#This Row],[Patient Waittime]]&lt;=45,"Moderate","Long")))</f>
        <v>Moderate</v>
      </c>
    </row>
    <row r="3647" spans="1:13" x14ac:dyDescent="0.2">
      <c r="A3647" t="s">
        <v>6092</v>
      </c>
      <c r="B3647" s="1">
        <v>44822</v>
      </c>
      <c r="C3647" s="2">
        <v>0.1736111111111111</v>
      </c>
      <c r="D3647" t="s">
        <v>4843</v>
      </c>
      <c r="E3647" t="s">
        <v>20</v>
      </c>
      <c r="F3647">
        <v>34</v>
      </c>
      <c r="G3647" t="s">
        <v>14</v>
      </c>
      <c r="H3647" t="s">
        <v>114</v>
      </c>
      <c r="I3647" t="s">
        <v>16</v>
      </c>
      <c r="J3647">
        <v>7</v>
      </c>
      <c r="K3647">
        <v>32</v>
      </c>
      <c r="L36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47" t="str">
        <f>IF(RCH_hospital_admissions[[#This Row],[Patient Waittime]]&lt;=15,"Very Short",IF(RCH_hospital_admissions[[#This Row],[Patient Waittime]]&lt;=30,"Short", IF(RCH_hospital_admissions[[#This Row],[Patient Waittime]]&lt;=45,"Moderate","Long")))</f>
        <v>Moderate</v>
      </c>
    </row>
    <row r="3648" spans="1:13" x14ac:dyDescent="0.2">
      <c r="A3648" t="s">
        <v>6093</v>
      </c>
      <c r="B3648" s="1">
        <v>44654</v>
      </c>
      <c r="C3648" s="2">
        <v>0.96180555555555558</v>
      </c>
      <c r="D3648" t="s">
        <v>424</v>
      </c>
      <c r="E3648" t="s">
        <v>20</v>
      </c>
      <c r="F3648">
        <v>44</v>
      </c>
      <c r="G3648" t="s">
        <v>24</v>
      </c>
      <c r="H3648" t="s">
        <v>38</v>
      </c>
      <c r="I3648" t="s">
        <v>16</v>
      </c>
      <c r="J3648">
        <v>8</v>
      </c>
      <c r="K3648">
        <v>16</v>
      </c>
      <c r="L36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48" t="str">
        <f>IF(RCH_hospital_admissions[[#This Row],[Patient Waittime]]&lt;=15,"Very Short",IF(RCH_hospital_admissions[[#This Row],[Patient Waittime]]&lt;=30,"Short", IF(RCH_hospital_admissions[[#This Row],[Patient Waittime]]&lt;=45,"Moderate","Long")))</f>
        <v>Short</v>
      </c>
    </row>
    <row r="3649" spans="1:13" x14ac:dyDescent="0.2">
      <c r="A3649" t="s">
        <v>6094</v>
      </c>
      <c r="B3649" s="1">
        <v>44754</v>
      </c>
      <c r="C3649" s="2">
        <v>0.95833333333333337</v>
      </c>
      <c r="D3649" t="s">
        <v>6095</v>
      </c>
      <c r="E3649" t="s">
        <v>20</v>
      </c>
      <c r="F3649">
        <v>22</v>
      </c>
      <c r="G3649" t="s">
        <v>14</v>
      </c>
      <c r="H3649" t="s">
        <v>43</v>
      </c>
      <c r="I3649" t="s">
        <v>16</v>
      </c>
      <c r="J3649">
        <v>5</v>
      </c>
      <c r="K3649">
        <v>27</v>
      </c>
      <c r="L36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649" t="str">
        <f>IF(RCH_hospital_admissions[[#This Row],[Patient Waittime]]&lt;=15,"Very Short",IF(RCH_hospital_admissions[[#This Row],[Patient Waittime]]&lt;=30,"Short", IF(RCH_hospital_admissions[[#This Row],[Patient Waittime]]&lt;=45,"Moderate","Long")))</f>
        <v>Short</v>
      </c>
    </row>
    <row r="3650" spans="1:13" x14ac:dyDescent="0.2">
      <c r="A3650" t="s">
        <v>6096</v>
      </c>
      <c r="B3650" s="1">
        <v>44458</v>
      </c>
      <c r="C3650" s="2">
        <v>0.54513888888888884</v>
      </c>
      <c r="D3650" t="s">
        <v>527</v>
      </c>
      <c r="E3650" t="s">
        <v>13</v>
      </c>
      <c r="F3650">
        <v>10</v>
      </c>
      <c r="G3650" t="s">
        <v>14</v>
      </c>
      <c r="H3650" t="s">
        <v>27</v>
      </c>
      <c r="I3650" t="s">
        <v>16</v>
      </c>
      <c r="J3650">
        <v>7</v>
      </c>
      <c r="K3650">
        <v>23</v>
      </c>
      <c r="L36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650" t="str">
        <f>IF(RCH_hospital_admissions[[#This Row],[Patient Waittime]]&lt;=15,"Very Short",IF(RCH_hospital_admissions[[#This Row],[Patient Waittime]]&lt;=30,"Short", IF(RCH_hospital_admissions[[#This Row],[Patient Waittime]]&lt;=45,"Moderate","Long")))</f>
        <v>Short</v>
      </c>
    </row>
    <row r="3651" spans="1:13" x14ac:dyDescent="0.2">
      <c r="A3651" t="s">
        <v>6097</v>
      </c>
      <c r="B3651" s="1">
        <v>44611</v>
      </c>
      <c r="C3651" s="2">
        <v>0.9375</v>
      </c>
      <c r="D3651" t="s">
        <v>1925</v>
      </c>
      <c r="E3651" t="s">
        <v>20</v>
      </c>
      <c r="F3651">
        <v>74</v>
      </c>
      <c r="G3651" t="s">
        <v>14</v>
      </c>
      <c r="H3651" t="s">
        <v>43</v>
      </c>
      <c r="I3651" t="s">
        <v>33</v>
      </c>
      <c r="J3651">
        <v>7.5</v>
      </c>
      <c r="K3651">
        <v>20</v>
      </c>
      <c r="L36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651" t="str">
        <f>IF(RCH_hospital_admissions[[#This Row],[Patient Waittime]]&lt;=15,"Very Short",IF(RCH_hospital_admissions[[#This Row],[Patient Waittime]]&lt;=30,"Short", IF(RCH_hospital_admissions[[#This Row],[Patient Waittime]]&lt;=45,"Moderate","Long")))</f>
        <v>Short</v>
      </c>
    </row>
    <row r="3652" spans="1:13" x14ac:dyDescent="0.2">
      <c r="A3652" t="s">
        <v>6098</v>
      </c>
      <c r="B3652" s="1">
        <v>44296</v>
      </c>
      <c r="C3652" s="2">
        <v>0.68055555555555558</v>
      </c>
      <c r="D3652" t="s">
        <v>6099</v>
      </c>
      <c r="E3652" t="s">
        <v>13</v>
      </c>
      <c r="F3652">
        <v>78</v>
      </c>
      <c r="G3652" t="s">
        <v>14</v>
      </c>
      <c r="H3652" t="s">
        <v>15</v>
      </c>
      <c r="I3652" t="s">
        <v>33</v>
      </c>
      <c r="J3652">
        <v>3.5</v>
      </c>
      <c r="K3652">
        <v>40</v>
      </c>
      <c r="L36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652" t="str">
        <f>IF(RCH_hospital_admissions[[#This Row],[Patient Waittime]]&lt;=15,"Very Short",IF(RCH_hospital_admissions[[#This Row],[Patient Waittime]]&lt;=30,"Short", IF(RCH_hospital_admissions[[#This Row],[Patient Waittime]]&lt;=45,"Moderate","Long")))</f>
        <v>Moderate</v>
      </c>
    </row>
    <row r="3653" spans="1:13" x14ac:dyDescent="0.2">
      <c r="A3653" t="s">
        <v>6100</v>
      </c>
      <c r="B3653" s="1">
        <v>44295</v>
      </c>
      <c r="C3653" s="2">
        <v>0.91666666666666663</v>
      </c>
      <c r="D3653" t="s">
        <v>5476</v>
      </c>
      <c r="E3653" t="s">
        <v>20</v>
      </c>
      <c r="F3653">
        <v>31</v>
      </c>
      <c r="G3653" t="s">
        <v>24</v>
      </c>
      <c r="H3653" t="s">
        <v>15</v>
      </c>
      <c r="I3653" t="s">
        <v>16</v>
      </c>
      <c r="J3653">
        <v>5</v>
      </c>
      <c r="K3653">
        <v>41</v>
      </c>
      <c r="L36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53" t="str">
        <f>IF(RCH_hospital_admissions[[#This Row],[Patient Waittime]]&lt;=15,"Very Short",IF(RCH_hospital_admissions[[#This Row],[Patient Waittime]]&lt;=30,"Short", IF(RCH_hospital_admissions[[#This Row],[Patient Waittime]]&lt;=45,"Moderate","Long")))</f>
        <v>Moderate</v>
      </c>
    </row>
    <row r="3654" spans="1:13" x14ac:dyDescent="0.2">
      <c r="A3654" t="s">
        <v>6101</v>
      </c>
      <c r="B3654" s="1">
        <v>44753</v>
      </c>
      <c r="C3654" s="2">
        <v>0.58680555555555558</v>
      </c>
      <c r="D3654" t="s">
        <v>919</v>
      </c>
      <c r="E3654" t="s">
        <v>20</v>
      </c>
      <c r="F3654">
        <v>74</v>
      </c>
      <c r="G3654" t="s">
        <v>14</v>
      </c>
      <c r="H3654" t="s">
        <v>21</v>
      </c>
      <c r="I3654" t="s">
        <v>16</v>
      </c>
      <c r="K3654">
        <v>21</v>
      </c>
      <c r="L36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654" t="str">
        <f>IF(RCH_hospital_admissions[[#This Row],[Patient Waittime]]&lt;=15,"Very Short",IF(RCH_hospital_admissions[[#This Row],[Patient Waittime]]&lt;=30,"Short", IF(RCH_hospital_admissions[[#This Row],[Patient Waittime]]&lt;=45,"Moderate","Long")))</f>
        <v>Short</v>
      </c>
    </row>
    <row r="3655" spans="1:13" x14ac:dyDescent="0.2">
      <c r="A3655" t="s">
        <v>6102</v>
      </c>
      <c r="B3655" s="1">
        <v>44614</v>
      </c>
      <c r="C3655" s="2">
        <v>0.53819444444444442</v>
      </c>
      <c r="D3655" t="s">
        <v>3339</v>
      </c>
      <c r="E3655" t="s">
        <v>13</v>
      </c>
      <c r="F3655">
        <v>49</v>
      </c>
      <c r="G3655" t="s">
        <v>14</v>
      </c>
      <c r="H3655" t="s">
        <v>43</v>
      </c>
      <c r="I3655" t="s">
        <v>33</v>
      </c>
      <c r="J3655">
        <v>7.5</v>
      </c>
      <c r="K3655">
        <v>38</v>
      </c>
      <c r="L36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655" t="str">
        <f>IF(RCH_hospital_admissions[[#This Row],[Patient Waittime]]&lt;=15,"Very Short",IF(RCH_hospital_admissions[[#This Row],[Patient Waittime]]&lt;=30,"Short", IF(RCH_hospital_admissions[[#This Row],[Patient Waittime]]&lt;=45,"Moderate","Long")))</f>
        <v>Moderate</v>
      </c>
    </row>
    <row r="3656" spans="1:13" x14ac:dyDescent="0.2">
      <c r="A3656" t="s">
        <v>6103</v>
      </c>
      <c r="B3656" s="1">
        <v>44856</v>
      </c>
      <c r="C3656" s="2">
        <v>0.72222222222222221</v>
      </c>
      <c r="D3656" t="s">
        <v>6104</v>
      </c>
      <c r="E3656" t="s">
        <v>20</v>
      </c>
      <c r="F3656">
        <v>74</v>
      </c>
      <c r="G3656" t="s">
        <v>14</v>
      </c>
      <c r="H3656" t="s">
        <v>15</v>
      </c>
      <c r="I3656" t="s">
        <v>16</v>
      </c>
      <c r="J3656">
        <v>4</v>
      </c>
      <c r="K3656">
        <v>40</v>
      </c>
      <c r="L36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656" t="str">
        <f>IF(RCH_hospital_admissions[[#This Row],[Patient Waittime]]&lt;=15,"Very Short",IF(RCH_hospital_admissions[[#This Row],[Patient Waittime]]&lt;=30,"Short", IF(RCH_hospital_admissions[[#This Row],[Patient Waittime]]&lt;=45,"Moderate","Long")))</f>
        <v>Moderate</v>
      </c>
    </row>
    <row r="3657" spans="1:13" x14ac:dyDescent="0.2">
      <c r="A3657" t="s">
        <v>6105</v>
      </c>
      <c r="B3657" s="1">
        <v>44644</v>
      </c>
      <c r="C3657" s="2">
        <v>0</v>
      </c>
      <c r="D3657" t="s">
        <v>1109</v>
      </c>
      <c r="E3657" t="s">
        <v>13</v>
      </c>
      <c r="F3657">
        <v>42</v>
      </c>
      <c r="G3657" t="s">
        <v>14</v>
      </c>
      <c r="H3657" t="s">
        <v>43</v>
      </c>
      <c r="I3657" t="s">
        <v>16</v>
      </c>
      <c r="J3657">
        <v>9</v>
      </c>
      <c r="K3657">
        <v>37</v>
      </c>
      <c r="L36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57" t="str">
        <f>IF(RCH_hospital_admissions[[#This Row],[Patient Waittime]]&lt;=15,"Very Short",IF(RCH_hospital_admissions[[#This Row],[Patient Waittime]]&lt;=30,"Short", IF(RCH_hospital_admissions[[#This Row],[Patient Waittime]]&lt;=45,"Moderate","Long")))</f>
        <v>Moderate</v>
      </c>
    </row>
    <row r="3658" spans="1:13" x14ac:dyDescent="0.2">
      <c r="A3658" t="s">
        <v>6106</v>
      </c>
      <c r="B3658" s="1">
        <v>44760</v>
      </c>
      <c r="C3658" s="2">
        <v>0.5</v>
      </c>
      <c r="D3658" t="s">
        <v>124</v>
      </c>
      <c r="E3658" t="s">
        <v>20</v>
      </c>
      <c r="F3658">
        <v>46</v>
      </c>
      <c r="G3658" t="s">
        <v>74</v>
      </c>
      <c r="H3658" t="s">
        <v>83</v>
      </c>
      <c r="I3658" t="s">
        <v>33</v>
      </c>
      <c r="J3658">
        <v>6.5</v>
      </c>
      <c r="K3658">
        <v>21</v>
      </c>
      <c r="L36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658" t="str">
        <f>IF(RCH_hospital_admissions[[#This Row],[Patient Waittime]]&lt;=15,"Very Short",IF(RCH_hospital_admissions[[#This Row],[Patient Waittime]]&lt;=30,"Short", IF(RCH_hospital_admissions[[#This Row],[Patient Waittime]]&lt;=45,"Moderate","Long")))</f>
        <v>Short</v>
      </c>
    </row>
    <row r="3659" spans="1:13" x14ac:dyDescent="0.2">
      <c r="A3659" t="s">
        <v>6107</v>
      </c>
      <c r="B3659" s="1">
        <v>44826</v>
      </c>
      <c r="C3659" s="2">
        <v>0.71527777777777779</v>
      </c>
      <c r="D3659" t="s">
        <v>2329</v>
      </c>
      <c r="E3659" t="s">
        <v>13</v>
      </c>
      <c r="F3659">
        <v>34</v>
      </c>
      <c r="G3659" t="s">
        <v>14</v>
      </c>
      <c r="H3659" t="s">
        <v>43</v>
      </c>
      <c r="I3659" t="s">
        <v>33</v>
      </c>
      <c r="J3659">
        <v>3.5</v>
      </c>
      <c r="K3659">
        <v>40</v>
      </c>
      <c r="L36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59" t="str">
        <f>IF(RCH_hospital_admissions[[#This Row],[Patient Waittime]]&lt;=15,"Very Short",IF(RCH_hospital_admissions[[#This Row],[Patient Waittime]]&lt;=30,"Short", IF(RCH_hospital_admissions[[#This Row],[Patient Waittime]]&lt;=45,"Moderate","Long")))</f>
        <v>Moderate</v>
      </c>
    </row>
    <row r="3660" spans="1:13" x14ac:dyDescent="0.2">
      <c r="A3660" t="s">
        <v>6108</v>
      </c>
      <c r="B3660" s="1">
        <v>44287</v>
      </c>
      <c r="C3660" s="2">
        <v>0.19791666666666666</v>
      </c>
      <c r="D3660" t="s">
        <v>311</v>
      </c>
      <c r="E3660" t="s">
        <v>13</v>
      </c>
      <c r="F3660">
        <v>41</v>
      </c>
      <c r="G3660" t="s">
        <v>14</v>
      </c>
      <c r="H3660" t="s">
        <v>21</v>
      </c>
      <c r="I3660" t="s">
        <v>16</v>
      </c>
      <c r="J3660">
        <v>6</v>
      </c>
      <c r="K3660">
        <v>29</v>
      </c>
      <c r="L36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60" t="str">
        <f>IF(RCH_hospital_admissions[[#This Row],[Patient Waittime]]&lt;=15,"Very Short",IF(RCH_hospital_admissions[[#This Row],[Patient Waittime]]&lt;=30,"Short", IF(RCH_hospital_admissions[[#This Row],[Patient Waittime]]&lt;=45,"Moderate","Long")))</f>
        <v>Short</v>
      </c>
    </row>
    <row r="3661" spans="1:13" x14ac:dyDescent="0.2">
      <c r="A3661" t="s">
        <v>6109</v>
      </c>
      <c r="B3661" s="1">
        <v>44583</v>
      </c>
      <c r="C3661" s="2">
        <v>0.63194444444444442</v>
      </c>
      <c r="D3661" t="s">
        <v>604</v>
      </c>
      <c r="E3661" t="s">
        <v>20</v>
      </c>
      <c r="F3661">
        <v>17</v>
      </c>
      <c r="G3661" t="s">
        <v>147</v>
      </c>
      <c r="H3661" t="s">
        <v>27</v>
      </c>
      <c r="I3661" t="s">
        <v>16</v>
      </c>
      <c r="J3661">
        <v>8</v>
      </c>
      <c r="K3661">
        <v>29</v>
      </c>
      <c r="L36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661" t="str">
        <f>IF(RCH_hospital_admissions[[#This Row],[Patient Waittime]]&lt;=15,"Very Short",IF(RCH_hospital_admissions[[#This Row],[Patient Waittime]]&lt;=30,"Short", IF(RCH_hospital_admissions[[#This Row],[Patient Waittime]]&lt;=45,"Moderate","Long")))</f>
        <v>Short</v>
      </c>
    </row>
    <row r="3662" spans="1:13" x14ac:dyDescent="0.2">
      <c r="A3662" t="s">
        <v>6110</v>
      </c>
      <c r="B3662" s="1">
        <v>44629</v>
      </c>
      <c r="C3662" s="2">
        <v>0.75347222222222221</v>
      </c>
      <c r="D3662" t="s">
        <v>6111</v>
      </c>
      <c r="E3662" t="s">
        <v>20</v>
      </c>
      <c r="F3662">
        <v>26</v>
      </c>
      <c r="G3662" t="s">
        <v>14</v>
      </c>
      <c r="H3662" t="s">
        <v>43</v>
      </c>
      <c r="I3662" t="s">
        <v>33</v>
      </c>
      <c r="K3662">
        <v>41</v>
      </c>
      <c r="L36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662" t="str">
        <f>IF(RCH_hospital_admissions[[#This Row],[Patient Waittime]]&lt;=15,"Very Short",IF(RCH_hospital_admissions[[#This Row],[Patient Waittime]]&lt;=30,"Short", IF(RCH_hospital_admissions[[#This Row],[Patient Waittime]]&lt;=45,"Moderate","Long")))</f>
        <v>Moderate</v>
      </c>
    </row>
    <row r="3663" spans="1:13" x14ac:dyDescent="0.2">
      <c r="A3663" t="s">
        <v>6112</v>
      </c>
      <c r="B3663" s="1">
        <v>44704</v>
      </c>
      <c r="C3663" s="2">
        <v>0.81597222222222221</v>
      </c>
      <c r="D3663" t="s">
        <v>6113</v>
      </c>
      <c r="E3663" t="s">
        <v>20</v>
      </c>
      <c r="F3663">
        <v>76</v>
      </c>
      <c r="G3663" t="s">
        <v>187</v>
      </c>
      <c r="H3663" t="s">
        <v>43</v>
      </c>
      <c r="I3663" t="s">
        <v>33</v>
      </c>
      <c r="K3663">
        <v>44</v>
      </c>
      <c r="L36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663" t="str">
        <f>IF(RCH_hospital_admissions[[#This Row],[Patient Waittime]]&lt;=15,"Very Short",IF(RCH_hospital_admissions[[#This Row],[Patient Waittime]]&lt;=30,"Short", IF(RCH_hospital_admissions[[#This Row],[Patient Waittime]]&lt;=45,"Moderate","Long")))</f>
        <v>Moderate</v>
      </c>
    </row>
    <row r="3664" spans="1:13" x14ac:dyDescent="0.2">
      <c r="A3664" t="s">
        <v>6114</v>
      </c>
      <c r="B3664" s="1">
        <v>44463</v>
      </c>
      <c r="C3664" s="2">
        <v>0.2951388888888889</v>
      </c>
      <c r="D3664" t="s">
        <v>5668</v>
      </c>
      <c r="E3664" t="s">
        <v>20</v>
      </c>
      <c r="F3664">
        <v>46</v>
      </c>
      <c r="G3664" t="s">
        <v>187</v>
      </c>
      <c r="H3664" t="s">
        <v>43</v>
      </c>
      <c r="I3664" t="s">
        <v>16</v>
      </c>
      <c r="J3664">
        <v>8</v>
      </c>
      <c r="K3664">
        <v>40</v>
      </c>
      <c r="L36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664" t="str">
        <f>IF(RCH_hospital_admissions[[#This Row],[Patient Waittime]]&lt;=15,"Very Short",IF(RCH_hospital_admissions[[#This Row],[Patient Waittime]]&lt;=30,"Short", IF(RCH_hospital_admissions[[#This Row],[Patient Waittime]]&lt;=45,"Moderate","Long")))</f>
        <v>Moderate</v>
      </c>
    </row>
    <row r="3665" spans="1:13" x14ac:dyDescent="0.2">
      <c r="A3665" t="s">
        <v>6115</v>
      </c>
      <c r="B3665" s="1">
        <v>44332</v>
      </c>
      <c r="C3665" s="2">
        <v>0.96527777777777779</v>
      </c>
      <c r="D3665" t="s">
        <v>6116</v>
      </c>
      <c r="E3665" t="s">
        <v>20</v>
      </c>
      <c r="F3665">
        <v>29</v>
      </c>
      <c r="G3665" t="s">
        <v>14</v>
      </c>
      <c r="H3665" t="s">
        <v>21</v>
      </c>
      <c r="I3665" t="s">
        <v>33</v>
      </c>
      <c r="K3665">
        <v>34</v>
      </c>
      <c r="L36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665" t="str">
        <f>IF(RCH_hospital_admissions[[#This Row],[Patient Waittime]]&lt;=15,"Very Short",IF(RCH_hospital_admissions[[#This Row],[Patient Waittime]]&lt;=30,"Short", IF(RCH_hospital_admissions[[#This Row],[Patient Waittime]]&lt;=45,"Moderate","Long")))</f>
        <v>Moderate</v>
      </c>
    </row>
    <row r="3666" spans="1:13" x14ac:dyDescent="0.2">
      <c r="A3666" t="s">
        <v>6117</v>
      </c>
      <c r="B3666" s="1">
        <v>44573</v>
      </c>
      <c r="C3666" s="2">
        <v>0.96875</v>
      </c>
      <c r="D3666" t="s">
        <v>945</v>
      </c>
      <c r="E3666" t="s">
        <v>20</v>
      </c>
      <c r="F3666">
        <v>39</v>
      </c>
      <c r="G3666" t="s">
        <v>14</v>
      </c>
      <c r="H3666" t="s">
        <v>15</v>
      </c>
      <c r="I3666" t="s">
        <v>33</v>
      </c>
      <c r="J3666">
        <v>5.5</v>
      </c>
      <c r="K3666">
        <v>27</v>
      </c>
      <c r="L36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66" t="str">
        <f>IF(RCH_hospital_admissions[[#This Row],[Patient Waittime]]&lt;=15,"Very Short",IF(RCH_hospital_admissions[[#This Row],[Patient Waittime]]&lt;=30,"Short", IF(RCH_hospital_admissions[[#This Row],[Patient Waittime]]&lt;=45,"Moderate","Long")))</f>
        <v>Short</v>
      </c>
    </row>
    <row r="3667" spans="1:13" x14ac:dyDescent="0.2">
      <c r="A3667" t="s">
        <v>6118</v>
      </c>
      <c r="B3667" s="1">
        <v>44389</v>
      </c>
      <c r="C3667" s="2">
        <v>0.57986111111111116</v>
      </c>
      <c r="D3667" t="s">
        <v>5994</v>
      </c>
      <c r="E3667" t="s">
        <v>13</v>
      </c>
      <c r="F3667">
        <v>43</v>
      </c>
      <c r="G3667" t="s">
        <v>24</v>
      </c>
      <c r="H3667" t="s">
        <v>43</v>
      </c>
      <c r="I3667" t="s">
        <v>33</v>
      </c>
      <c r="K3667">
        <v>21</v>
      </c>
      <c r="L36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67" t="str">
        <f>IF(RCH_hospital_admissions[[#This Row],[Patient Waittime]]&lt;=15,"Very Short",IF(RCH_hospital_admissions[[#This Row],[Patient Waittime]]&lt;=30,"Short", IF(RCH_hospital_admissions[[#This Row],[Patient Waittime]]&lt;=45,"Moderate","Long")))</f>
        <v>Short</v>
      </c>
    </row>
    <row r="3668" spans="1:13" x14ac:dyDescent="0.2">
      <c r="A3668" t="s">
        <v>6119</v>
      </c>
      <c r="B3668" s="1">
        <v>44262</v>
      </c>
      <c r="C3668" s="2">
        <v>0.35069444444444442</v>
      </c>
      <c r="D3668" t="s">
        <v>3524</v>
      </c>
      <c r="E3668" t="s">
        <v>13</v>
      </c>
      <c r="F3668">
        <v>70</v>
      </c>
      <c r="G3668" t="s">
        <v>14</v>
      </c>
      <c r="H3668" t="s">
        <v>43</v>
      </c>
      <c r="I3668" t="s">
        <v>33</v>
      </c>
      <c r="J3668">
        <v>5.5</v>
      </c>
      <c r="K3668">
        <v>27</v>
      </c>
      <c r="L36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668" t="str">
        <f>IF(RCH_hospital_admissions[[#This Row],[Patient Waittime]]&lt;=15,"Very Short",IF(RCH_hospital_admissions[[#This Row],[Patient Waittime]]&lt;=30,"Short", IF(RCH_hospital_admissions[[#This Row],[Patient Waittime]]&lt;=45,"Moderate","Long")))</f>
        <v>Short</v>
      </c>
    </row>
    <row r="3669" spans="1:13" x14ac:dyDescent="0.2">
      <c r="A3669" t="s">
        <v>6120</v>
      </c>
      <c r="B3669" s="1">
        <v>44752</v>
      </c>
      <c r="C3669" s="2">
        <v>0.39583333333333331</v>
      </c>
      <c r="D3669" t="s">
        <v>1891</v>
      </c>
      <c r="E3669" t="s">
        <v>20</v>
      </c>
      <c r="F3669">
        <v>32</v>
      </c>
      <c r="G3669" t="s">
        <v>160</v>
      </c>
      <c r="H3669" t="s">
        <v>21</v>
      </c>
      <c r="I3669" t="s">
        <v>16</v>
      </c>
      <c r="J3669">
        <v>8</v>
      </c>
      <c r="K3669">
        <v>32</v>
      </c>
      <c r="L36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69" t="str">
        <f>IF(RCH_hospital_admissions[[#This Row],[Patient Waittime]]&lt;=15,"Very Short",IF(RCH_hospital_admissions[[#This Row],[Patient Waittime]]&lt;=30,"Short", IF(RCH_hospital_admissions[[#This Row],[Patient Waittime]]&lt;=45,"Moderate","Long")))</f>
        <v>Moderate</v>
      </c>
    </row>
    <row r="3670" spans="1:13" x14ac:dyDescent="0.2">
      <c r="A3670" t="s">
        <v>6121</v>
      </c>
      <c r="B3670" s="1">
        <v>44322</v>
      </c>
      <c r="C3670" s="2">
        <v>0.76041666666666663</v>
      </c>
      <c r="D3670" t="s">
        <v>6122</v>
      </c>
      <c r="E3670" t="s">
        <v>13</v>
      </c>
      <c r="F3670">
        <v>34</v>
      </c>
      <c r="G3670" t="s">
        <v>14</v>
      </c>
      <c r="H3670" t="s">
        <v>32</v>
      </c>
      <c r="I3670" t="s">
        <v>16</v>
      </c>
      <c r="J3670">
        <v>6</v>
      </c>
      <c r="K3670">
        <v>30</v>
      </c>
      <c r="L36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70" t="str">
        <f>IF(RCH_hospital_admissions[[#This Row],[Patient Waittime]]&lt;=15,"Very Short",IF(RCH_hospital_admissions[[#This Row],[Patient Waittime]]&lt;=30,"Short", IF(RCH_hospital_admissions[[#This Row],[Patient Waittime]]&lt;=45,"Moderate","Long")))</f>
        <v>Short</v>
      </c>
    </row>
    <row r="3671" spans="1:13" x14ac:dyDescent="0.2">
      <c r="A3671" t="s">
        <v>6123</v>
      </c>
      <c r="B3671" s="1">
        <v>44310</v>
      </c>
      <c r="C3671" s="2">
        <v>0.45833333333333331</v>
      </c>
      <c r="D3671" t="s">
        <v>6124</v>
      </c>
      <c r="E3671" t="s">
        <v>20</v>
      </c>
      <c r="F3671">
        <v>69</v>
      </c>
      <c r="G3671" t="s">
        <v>14</v>
      </c>
      <c r="H3671" t="s">
        <v>38</v>
      </c>
      <c r="I3671" t="s">
        <v>33</v>
      </c>
      <c r="J3671">
        <v>5.5</v>
      </c>
      <c r="K3671">
        <v>53</v>
      </c>
      <c r="L36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671" t="str">
        <f>IF(RCH_hospital_admissions[[#This Row],[Patient Waittime]]&lt;=15,"Very Short",IF(RCH_hospital_admissions[[#This Row],[Patient Waittime]]&lt;=30,"Short", IF(RCH_hospital_admissions[[#This Row],[Patient Waittime]]&lt;=45,"Moderate","Long")))</f>
        <v>Long</v>
      </c>
    </row>
    <row r="3672" spans="1:13" x14ac:dyDescent="0.2">
      <c r="A3672" t="s">
        <v>6125</v>
      </c>
      <c r="B3672" s="1">
        <v>44282</v>
      </c>
      <c r="C3672" s="2">
        <v>0.69097222222222221</v>
      </c>
      <c r="D3672" t="s">
        <v>6126</v>
      </c>
      <c r="E3672" t="s">
        <v>13</v>
      </c>
      <c r="F3672">
        <v>26</v>
      </c>
      <c r="G3672" t="s">
        <v>14</v>
      </c>
      <c r="H3672" t="s">
        <v>43</v>
      </c>
      <c r="I3672" t="s">
        <v>16</v>
      </c>
      <c r="J3672">
        <v>7</v>
      </c>
      <c r="K3672">
        <v>24</v>
      </c>
      <c r="L36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672" t="str">
        <f>IF(RCH_hospital_admissions[[#This Row],[Patient Waittime]]&lt;=15,"Very Short",IF(RCH_hospital_admissions[[#This Row],[Patient Waittime]]&lt;=30,"Short", IF(RCH_hospital_admissions[[#This Row],[Patient Waittime]]&lt;=45,"Moderate","Long")))</f>
        <v>Short</v>
      </c>
    </row>
    <row r="3673" spans="1:13" x14ac:dyDescent="0.2">
      <c r="A3673" t="s">
        <v>6127</v>
      </c>
      <c r="B3673" s="1">
        <v>44410</v>
      </c>
      <c r="C3673" s="2">
        <v>0.72916666666666663</v>
      </c>
      <c r="D3673" t="s">
        <v>686</v>
      </c>
      <c r="E3673" t="s">
        <v>13</v>
      </c>
      <c r="F3673">
        <v>22</v>
      </c>
      <c r="G3673" t="s">
        <v>14</v>
      </c>
      <c r="H3673" t="s">
        <v>32</v>
      </c>
      <c r="I3673" t="s">
        <v>16</v>
      </c>
      <c r="K3673">
        <v>47</v>
      </c>
      <c r="L36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673" t="str">
        <f>IF(RCH_hospital_admissions[[#This Row],[Patient Waittime]]&lt;=15,"Very Short",IF(RCH_hospital_admissions[[#This Row],[Patient Waittime]]&lt;=30,"Short", IF(RCH_hospital_admissions[[#This Row],[Patient Waittime]]&lt;=45,"Moderate","Long")))</f>
        <v>Long</v>
      </c>
    </row>
    <row r="3674" spans="1:13" x14ac:dyDescent="0.2">
      <c r="A3674" t="s">
        <v>6128</v>
      </c>
      <c r="B3674" s="1">
        <v>44595</v>
      </c>
      <c r="C3674" s="2">
        <v>0.4861111111111111</v>
      </c>
      <c r="D3674" t="s">
        <v>6129</v>
      </c>
      <c r="E3674" t="s">
        <v>13</v>
      </c>
      <c r="F3674">
        <v>31</v>
      </c>
      <c r="G3674" t="s">
        <v>14</v>
      </c>
      <c r="H3674" t="s">
        <v>43</v>
      </c>
      <c r="I3674" t="s">
        <v>16</v>
      </c>
      <c r="J3674">
        <v>6</v>
      </c>
      <c r="K3674">
        <v>33</v>
      </c>
      <c r="L36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74" t="str">
        <f>IF(RCH_hospital_admissions[[#This Row],[Patient Waittime]]&lt;=15,"Very Short",IF(RCH_hospital_admissions[[#This Row],[Patient Waittime]]&lt;=30,"Short", IF(RCH_hospital_admissions[[#This Row],[Patient Waittime]]&lt;=45,"Moderate","Long")))</f>
        <v>Moderate</v>
      </c>
    </row>
    <row r="3675" spans="1:13" x14ac:dyDescent="0.2">
      <c r="A3675" t="s">
        <v>6130</v>
      </c>
      <c r="B3675" s="1">
        <v>44214</v>
      </c>
      <c r="C3675" s="2">
        <v>0.65277777777777779</v>
      </c>
      <c r="D3675" t="s">
        <v>3894</v>
      </c>
      <c r="E3675" t="s">
        <v>20</v>
      </c>
      <c r="F3675">
        <v>33</v>
      </c>
      <c r="G3675" t="s">
        <v>14</v>
      </c>
      <c r="H3675" t="s">
        <v>32</v>
      </c>
      <c r="I3675" t="s">
        <v>33</v>
      </c>
      <c r="J3675">
        <v>5.5</v>
      </c>
      <c r="K3675">
        <v>26</v>
      </c>
      <c r="L36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75" t="str">
        <f>IF(RCH_hospital_admissions[[#This Row],[Patient Waittime]]&lt;=15,"Very Short",IF(RCH_hospital_admissions[[#This Row],[Patient Waittime]]&lt;=30,"Short", IF(RCH_hospital_admissions[[#This Row],[Patient Waittime]]&lt;=45,"Moderate","Long")))</f>
        <v>Short</v>
      </c>
    </row>
    <row r="3676" spans="1:13" x14ac:dyDescent="0.2">
      <c r="A3676" t="s">
        <v>6131</v>
      </c>
      <c r="B3676" s="1">
        <v>44527</v>
      </c>
      <c r="C3676" s="2">
        <v>0.59375</v>
      </c>
      <c r="D3676" t="s">
        <v>6018</v>
      </c>
      <c r="E3676" t="s">
        <v>20</v>
      </c>
      <c r="F3676">
        <v>36</v>
      </c>
      <c r="G3676" t="s">
        <v>14</v>
      </c>
      <c r="H3676" t="s">
        <v>15</v>
      </c>
      <c r="I3676" t="s">
        <v>16</v>
      </c>
      <c r="J3676">
        <v>8</v>
      </c>
      <c r="K3676">
        <v>24</v>
      </c>
      <c r="L36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76" t="str">
        <f>IF(RCH_hospital_admissions[[#This Row],[Patient Waittime]]&lt;=15,"Very Short",IF(RCH_hospital_admissions[[#This Row],[Patient Waittime]]&lt;=30,"Short", IF(RCH_hospital_admissions[[#This Row],[Patient Waittime]]&lt;=45,"Moderate","Long")))</f>
        <v>Short</v>
      </c>
    </row>
    <row r="3677" spans="1:13" x14ac:dyDescent="0.2">
      <c r="A3677" t="s">
        <v>6132</v>
      </c>
      <c r="B3677" s="1">
        <v>44205</v>
      </c>
      <c r="C3677" s="2">
        <v>0.96875</v>
      </c>
      <c r="D3677" t="s">
        <v>6133</v>
      </c>
      <c r="E3677" t="s">
        <v>13</v>
      </c>
      <c r="F3677">
        <v>32</v>
      </c>
      <c r="G3677" t="s">
        <v>14</v>
      </c>
      <c r="H3677" t="s">
        <v>43</v>
      </c>
      <c r="I3677" t="s">
        <v>16</v>
      </c>
      <c r="J3677">
        <v>7</v>
      </c>
      <c r="K3677">
        <v>38</v>
      </c>
      <c r="L36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77" t="str">
        <f>IF(RCH_hospital_admissions[[#This Row],[Patient Waittime]]&lt;=15,"Very Short",IF(RCH_hospital_admissions[[#This Row],[Patient Waittime]]&lt;=30,"Short", IF(RCH_hospital_admissions[[#This Row],[Patient Waittime]]&lt;=45,"Moderate","Long")))</f>
        <v>Moderate</v>
      </c>
    </row>
    <row r="3678" spans="1:13" x14ac:dyDescent="0.2">
      <c r="A3678" t="s">
        <v>6134</v>
      </c>
      <c r="B3678" s="1">
        <v>44871</v>
      </c>
      <c r="C3678" s="2">
        <v>0.47916666666666669</v>
      </c>
      <c r="D3678" t="s">
        <v>6135</v>
      </c>
      <c r="E3678" t="s">
        <v>20</v>
      </c>
      <c r="F3678">
        <v>43</v>
      </c>
      <c r="G3678" t="s">
        <v>147</v>
      </c>
      <c r="H3678" t="s">
        <v>83</v>
      </c>
      <c r="I3678" t="s">
        <v>33</v>
      </c>
      <c r="K3678">
        <v>34</v>
      </c>
      <c r="L36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78" t="str">
        <f>IF(RCH_hospital_admissions[[#This Row],[Patient Waittime]]&lt;=15,"Very Short",IF(RCH_hospital_admissions[[#This Row],[Patient Waittime]]&lt;=30,"Short", IF(RCH_hospital_admissions[[#This Row],[Patient Waittime]]&lt;=45,"Moderate","Long")))</f>
        <v>Moderate</v>
      </c>
    </row>
    <row r="3679" spans="1:13" x14ac:dyDescent="0.2">
      <c r="A3679" t="s">
        <v>6136</v>
      </c>
      <c r="B3679" s="1">
        <v>44470</v>
      </c>
      <c r="C3679" s="2">
        <v>0.55208333333333337</v>
      </c>
      <c r="D3679" t="s">
        <v>6137</v>
      </c>
      <c r="E3679" t="s">
        <v>13</v>
      </c>
      <c r="F3679">
        <v>45</v>
      </c>
      <c r="G3679" t="s">
        <v>14</v>
      </c>
      <c r="H3679" t="s">
        <v>21</v>
      </c>
      <c r="I3679" t="s">
        <v>16</v>
      </c>
      <c r="J3679">
        <v>6</v>
      </c>
      <c r="K3679">
        <v>42</v>
      </c>
      <c r="L36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679" t="str">
        <f>IF(RCH_hospital_admissions[[#This Row],[Patient Waittime]]&lt;=15,"Very Short",IF(RCH_hospital_admissions[[#This Row],[Patient Waittime]]&lt;=30,"Short", IF(RCH_hospital_admissions[[#This Row],[Patient Waittime]]&lt;=45,"Moderate","Long")))</f>
        <v>Moderate</v>
      </c>
    </row>
    <row r="3680" spans="1:13" x14ac:dyDescent="0.2">
      <c r="A3680" t="s">
        <v>6138</v>
      </c>
      <c r="B3680" s="1">
        <v>44313</v>
      </c>
      <c r="C3680" s="2">
        <v>0.34722222222222221</v>
      </c>
      <c r="D3680" t="s">
        <v>3870</v>
      </c>
      <c r="E3680" t="s">
        <v>20</v>
      </c>
      <c r="F3680">
        <v>40</v>
      </c>
      <c r="G3680" t="s">
        <v>74</v>
      </c>
      <c r="H3680" t="s">
        <v>83</v>
      </c>
      <c r="I3680" t="s">
        <v>33</v>
      </c>
      <c r="J3680">
        <v>7.5</v>
      </c>
      <c r="K3680">
        <v>33</v>
      </c>
      <c r="L36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80" t="str">
        <f>IF(RCH_hospital_admissions[[#This Row],[Patient Waittime]]&lt;=15,"Very Short",IF(RCH_hospital_admissions[[#This Row],[Patient Waittime]]&lt;=30,"Short", IF(RCH_hospital_admissions[[#This Row],[Patient Waittime]]&lt;=45,"Moderate","Long")))</f>
        <v>Moderate</v>
      </c>
    </row>
    <row r="3681" spans="1:13" x14ac:dyDescent="0.2">
      <c r="A3681" t="s">
        <v>6139</v>
      </c>
      <c r="B3681" s="1">
        <v>44428</v>
      </c>
      <c r="C3681" s="2">
        <v>0.98611111111111116</v>
      </c>
      <c r="D3681" t="s">
        <v>6140</v>
      </c>
      <c r="E3681" t="s">
        <v>20</v>
      </c>
      <c r="F3681">
        <v>35</v>
      </c>
      <c r="G3681" t="s">
        <v>14</v>
      </c>
      <c r="H3681" t="s">
        <v>21</v>
      </c>
      <c r="I3681" t="s">
        <v>16</v>
      </c>
      <c r="J3681">
        <v>7</v>
      </c>
      <c r="K3681">
        <v>19</v>
      </c>
      <c r="L36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81" t="str">
        <f>IF(RCH_hospital_admissions[[#This Row],[Patient Waittime]]&lt;=15,"Very Short",IF(RCH_hospital_admissions[[#This Row],[Patient Waittime]]&lt;=30,"Short", IF(RCH_hospital_admissions[[#This Row],[Patient Waittime]]&lt;=45,"Moderate","Long")))</f>
        <v>Short</v>
      </c>
    </row>
    <row r="3682" spans="1:13" x14ac:dyDescent="0.2">
      <c r="A3682" t="s">
        <v>6141</v>
      </c>
      <c r="B3682" s="1">
        <v>44375</v>
      </c>
      <c r="C3682" s="2">
        <v>0.88194444444444442</v>
      </c>
      <c r="D3682" t="s">
        <v>4080</v>
      </c>
      <c r="E3682" t="s">
        <v>20</v>
      </c>
      <c r="F3682">
        <v>43</v>
      </c>
      <c r="G3682" t="s">
        <v>14</v>
      </c>
      <c r="H3682" t="s">
        <v>15</v>
      </c>
      <c r="I3682" t="s">
        <v>16</v>
      </c>
      <c r="J3682">
        <v>9</v>
      </c>
      <c r="K3682">
        <v>38</v>
      </c>
      <c r="L36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82" t="str">
        <f>IF(RCH_hospital_admissions[[#This Row],[Patient Waittime]]&lt;=15,"Very Short",IF(RCH_hospital_admissions[[#This Row],[Patient Waittime]]&lt;=30,"Short", IF(RCH_hospital_admissions[[#This Row],[Patient Waittime]]&lt;=45,"Moderate","Long")))</f>
        <v>Moderate</v>
      </c>
    </row>
    <row r="3683" spans="1:13" x14ac:dyDescent="0.2">
      <c r="A3683" t="s">
        <v>6142</v>
      </c>
      <c r="B3683" s="1">
        <v>44341</v>
      </c>
      <c r="C3683" s="2">
        <v>0.33680555555555558</v>
      </c>
      <c r="D3683" t="s">
        <v>5954</v>
      </c>
      <c r="E3683" t="s">
        <v>13</v>
      </c>
      <c r="F3683">
        <v>22</v>
      </c>
      <c r="G3683" t="s">
        <v>14</v>
      </c>
      <c r="H3683" t="s">
        <v>15</v>
      </c>
      <c r="I3683" t="s">
        <v>33</v>
      </c>
      <c r="J3683">
        <v>7.5</v>
      </c>
      <c r="K3683">
        <v>36</v>
      </c>
      <c r="L36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683" t="str">
        <f>IF(RCH_hospital_admissions[[#This Row],[Patient Waittime]]&lt;=15,"Very Short",IF(RCH_hospital_admissions[[#This Row],[Patient Waittime]]&lt;=30,"Short", IF(RCH_hospital_admissions[[#This Row],[Patient Waittime]]&lt;=45,"Moderate","Long")))</f>
        <v>Moderate</v>
      </c>
    </row>
    <row r="3684" spans="1:13" x14ac:dyDescent="0.2">
      <c r="A3684" t="s">
        <v>6143</v>
      </c>
      <c r="B3684" s="1">
        <v>44492</v>
      </c>
      <c r="C3684" s="2">
        <v>0.3576388888888889</v>
      </c>
      <c r="D3684" t="s">
        <v>1778</v>
      </c>
      <c r="E3684" t="s">
        <v>20</v>
      </c>
      <c r="F3684">
        <v>63</v>
      </c>
      <c r="G3684" t="s">
        <v>14</v>
      </c>
      <c r="H3684" t="s">
        <v>43</v>
      </c>
      <c r="I3684" t="s">
        <v>16</v>
      </c>
      <c r="J3684">
        <v>6</v>
      </c>
      <c r="K3684">
        <v>28</v>
      </c>
      <c r="L36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684" t="str">
        <f>IF(RCH_hospital_admissions[[#This Row],[Patient Waittime]]&lt;=15,"Very Short",IF(RCH_hospital_admissions[[#This Row],[Patient Waittime]]&lt;=30,"Short", IF(RCH_hospital_admissions[[#This Row],[Patient Waittime]]&lt;=45,"Moderate","Long")))</f>
        <v>Short</v>
      </c>
    </row>
    <row r="3685" spans="1:13" x14ac:dyDescent="0.2">
      <c r="A3685" t="s">
        <v>6144</v>
      </c>
      <c r="B3685" s="1">
        <v>44789</v>
      </c>
      <c r="C3685" s="2">
        <v>0.96527777777777779</v>
      </c>
      <c r="D3685" t="s">
        <v>6145</v>
      </c>
      <c r="E3685" t="s">
        <v>20</v>
      </c>
      <c r="F3685">
        <v>75</v>
      </c>
      <c r="G3685" t="s">
        <v>14</v>
      </c>
      <c r="H3685" t="s">
        <v>83</v>
      </c>
      <c r="I3685" t="s">
        <v>33</v>
      </c>
      <c r="J3685">
        <v>8.5</v>
      </c>
      <c r="K3685">
        <v>22</v>
      </c>
      <c r="L36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685" t="str">
        <f>IF(RCH_hospital_admissions[[#This Row],[Patient Waittime]]&lt;=15,"Very Short",IF(RCH_hospital_admissions[[#This Row],[Patient Waittime]]&lt;=30,"Short", IF(RCH_hospital_admissions[[#This Row],[Patient Waittime]]&lt;=45,"Moderate","Long")))</f>
        <v>Short</v>
      </c>
    </row>
    <row r="3686" spans="1:13" x14ac:dyDescent="0.2">
      <c r="A3686" t="s">
        <v>6146</v>
      </c>
      <c r="B3686" s="1">
        <v>44728</v>
      </c>
      <c r="C3686" s="2">
        <v>0.625</v>
      </c>
      <c r="D3686" t="s">
        <v>6147</v>
      </c>
      <c r="E3686" t="s">
        <v>20</v>
      </c>
      <c r="F3686">
        <v>44</v>
      </c>
      <c r="G3686" t="s">
        <v>147</v>
      </c>
      <c r="H3686" t="s">
        <v>43</v>
      </c>
      <c r="I3686" t="s">
        <v>16</v>
      </c>
      <c r="J3686">
        <v>5</v>
      </c>
      <c r="K3686">
        <v>43</v>
      </c>
      <c r="L36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86" t="str">
        <f>IF(RCH_hospital_admissions[[#This Row],[Patient Waittime]]&lt;=15,"Very Short",IF(RCH_hospital_admissions[[#This Row],[Patient Waittime]]&lt;=30,"Short", IF(RCH_hospital_admissions[[#This Row],[Patient Waittime]]&lt;=45,"Moderate","Long")))</f>
        <v>Moderate</v>
      </c>
    </row>
    <row r="3687" spans="1:13" x14ac:dyDescent="0.2">
      <c r="A3687" t="s">
        <v>6148</v>
      </c>
      <c r="B3687" s="1">
        <v>44676</v>
      </c>
      <c r="C3687" s="2">
        <v>0.68402777777777779</v>
      </c>
      <c r="D3687" t="s">
        <v>2769</v>
      </c>
      <c r="E3687" t="s">
        <v>20</v>
      </c>
      <c r="F3687">
        <v>30</v>
      </c>
      <c r="G3687" t="s">
        <v>14</v>
      </c>
      <c r="H3687" t="s">
        <v>83</v>
      </c>
      <c r="I3687" t="s">
        <v>33</v>
      </c>
      <c r="K3687">
        <v>15</v>
      </c>
      <c r="L36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87" t="str">
        <f>IF(RCH_hospital_admissions[[#This Row],[Patient Waittime]]&lt;=15,"Very Short",IF(RCH_hospital_admissions[[#This Row],[Patient Waittime]]&lt;=30,"Short", IF(RCH_hospital_admissions[[#This Row],[Patient Waittime]]&lt;=45,"Moderate","Long")))</f>
        <v>Very Short</v>
      </c>
    </row>
    <row r="3688" spans="1:13" x14ac:dyDescent="0.2">
      <c r="A3688" t="s">
        <v>6149</v>
      </c>
      <c r="B3688" s="1">
        <v>44522</v>
      </c>
      <c r="C3688" s="2">
        <v>0.93402777777777779</v>
      </c>
      <c r="D3688" t="s">
        <v>6150</v>
      </c>
      <c r="E3688" t="s">
        <v>13</v>
      </c>
      <c r="F3688">
        <v>57</v>
      </c>
      <c r="G3688" t="s">
        <v>14</v>
      </c>
      <c r="H3688" t="s">
        <v>43</v>
      </c>
      <c r="I3688" t="s">
        <v>16</v>
      </c>
      <c r="J3688">
        <v>7</v>
      </c>
      <c r="K3688">
        <v>36</v>
      </c>
      <c r="L36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688" t="str">
        <f>IF(RCH_hospital_admissions[[#This Row],[Patient Waittime]]&lt;=15,"Very Short",IF(RCH_hospital_admissions[[#This Row],[Patient Waittime]]&lt;=30,"Short", IF(RCH_hospital_admissions[[#This Row],[Patient Waittime]]&lt;=45,"Moderate","Long")))</f>
        <v>Moderate</v>
      </c>
    </row>
    <row r="3689" spans="1:13" x14ac:dyDescent="0.2">
      <c r="A3689" t="s">
        <v>6151</v>
      </c>
      <c r="B3689" s="1">
        <v>44811</v>
      </c>
      <c r="C3689" s="2">
        <v>0.63194444444444442</v>
      </c>
      <c r="D3689" t="s">
        <v>6152</v>
      </c>
      <c r="E3689" t="s">
        <v>20</v>
      </c>
      <c r="F3689">
        <v>71</v>
      </c>
      <c r="G3689" t="s">
        <v>14</v>
      </c>
      <c r="H3689" t="s">
        <v>32</v>
      </c>
      <c r="I3689" t="s">
        <v>33</v>
      </c>
      <c r="J3689">
        <v>4.5</v>
      </c>
      <c r="K3689">
        <v>29</v>
      </c>
      <c r="L36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689" t="str">
        <f>IF(RCH_hospital_admissions[[#This Row],[Patient Waittime]]&lt;=15,"Very Short",IF(RCH_hospital_admissions[[#This Row],[Patient Waittime]]&lt;=30,"Short", IF(RCH_hospital_admissions[[#This Row],[Patient Waittime]]&lt;=45,"Moderate","Long")))</f>
        <v>Short</v>
      </c>
    </row>
    <row r="3690" spans="1:13" x14ac:dyDescent="0.2">
      <c r="A3690" t="s">
        <v>6153</v>
      </c>
      <c r="B3690" s="1">
        <v>44640</v>
      </c>
      <c r="C3690" s="2">
        <v>0.97916666666666663</v>
      </c>
      <c r="D3690" t="s">
        <v>1350</v>
      </c>
      <c r="E3690" t="s">
        <v>13</v>
      </c>
      <c r="F3690">
        <v>23</v>
      </c>
      <c r="G3690" t="s">
        <v>14</v>
      </c>
      <c r="H3690" t="s">
        <v>43</v>
      </c>
      <c r="I3690" t="s">
        <v>33</v>
      </c>
      <c r="J3690">
        <v>3.5</v>
      </c>
      <c r="K3690">
        <v>27</v>
      </c>
      <c r="L36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690" t="str">
        <f>IF(RCH_hospital_admissions[[#This Row],[Patient Waittime]]&lt;=15,"Very Short",IF(RCH_hospital_admissions[[#This Row],[Patient Waittime]]&lt;=30,"Short", IF(RCH_hospital_admissions[[#This Row],[Patient Waittime]]&lt;=45,"Moderate","Long")))</f>
        <v>Short</v>
      </c>
    </row>
    <row r="3691" spans="1:13" x14ac:dyDescent="0.2">
      <c r="A3691" t="s">
        <v>6154</v>
      </c>
      <c r="B3691" s="1">
        <v>44234</v>
      </c>
      <c r="C3691" s="2">
        <v>0.50694444444444442</v>
      </c>
      <c r="D3691" t="s">
        <v>2329</v>
      </c>
      <c r="E3691" t="s">
        <v>20</v>
      </c>
      <c r="F3691">
        <v>23</v>
      </c>
      <c r="G3691" t="s">
        <v>14</v>
      </c>
      <c r="H3691" t="s">
        <v>15</v>
      </c>
      <c r="I3691" t="s">
        <v>16</v>
      </c>
      <c r="J3691">
        <v>10</v>
      </c>
      <c r="K3691">
        <v>33</v>
      </c>
      <c r="L36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691" t="str">
        <f>IF(RCH_hospital_admissions[[#This Row],[Patient Waittime]]&lt;=15,"Very Short",IF(RCH_hospital_admissions[[#This Row],[Patient Waittime]]&lt;=30,"Short", IF(RCH_hospital_admissions[[#This Row],[Patient Waittime]]&lt;=45,"Moderate","Long")))</f>
        <v>Moderate</v>
      </c>
    </row>
    <row r="3692" spans="1:13" x14ac:dyDescent="0.2">
      <c r="A3692" t="s">
        <v>6155</v>
      </c>
      <c r="B3692" s="1">
        <v>44883</v>
      </c>
      <c r="C3692" s="2">
        <v>0.82291666666666663</v>
      </c>
      <c r="D3692" t="s">
        <v>358</v>
      </c>
      <c r="E3692" t="s">
        <v>13</v>
      </c>
      <c r="F3692">
        <v>37</v>
      </c>
      <c r="G3692" t="s">
        <v>187</v>
      </c>
      <c r="H3692" t="s">
        <v>43</v>
      </c>
      <c r="I3692" t="s">
        <v>16</v>
      </c>
      <c r="K3692">
        <v>35</v>
      </c>
      <c r="L36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92" t="str">
        <f>IF(RCH_hospital_admissions[[#This Row],[Patient Waittime]]&lt;=15,"Very Short",IF(RCH_hospital_admissions[[#This Row],[Patient Waittime]]&lt;=30,"Short", IF(RCH_hospital_admissions[[#This Row],[Patient Waittime]]&lt;=45,"Moderate","Long")))</f>
        <v>Moderate</v>
      </c>
    </row>
    <row r="3693" spans="1:13" x14ac:dyDescent="0.2">
      <c r="A3693" t="s">
        <v>6156</v>
      </c>
      <c r="B3693" s="1">
        <v>44383</v>
      </c>
      <c r="C3693" s="2">
        <v>0</v>
      </c>
      <c r="D3693" t="s">
        <v>6157</v>
      </c>
      <c r="E3693" t="s">
        <v>13</v>
      </c>
      <c r="F3693">
        <v>28</v>
      </c>
      <c r="G3693" t="s">
        <v>14</v>
      </c>
      <c r="H3693" t="s">
        <v>15</v>
      </c>
      <c r="I3693" t="s">
        <v>16</v>
      </c>
      <c r="J3693">
        <v>5</v>
      </c>
      <c r="K3693">
        <v>23</v>
      </c>
      <c r="L36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693" t="str">
        <f>IF(RCH_hospital_admissions[[#This Row],[Patient Waittime]]&lt;=15,"Very Short",IF(RCH_hospital_admissions[[#This Row],[Patient Waittime]]&lt;=30,"Short", IF(RCH_hospital_admissions[[#This Row],[Patient Waittime]]&lt;=45,"Moderate","Long")))</f>
        <v>Short</v>
      </c>
    </row>
    <row r="3694" spans="1:13" x14ac:dyDescent="0.2">
      <c r="A3694" t="s">
        <v>6158</v>
      </c>
      <c r="B3694" s="1">
        <v>44392</v>
      </c>
      <c r="C3694" s="2">
        <v>0.65625</v>
      </c>
      <c r="D3694" t="s">
        <v>6159</v>
      </c>
      <c r="E3694" t="s">
        <v>20</v>
      </c>
      <c r="F3694">
        <v>25</v>
      </c>
      <c r="G3694" t="s">
        <v>14</v>
      </c>
      <c r="H3694" t="s">
        <v>114</v>
      </c>
      <c r="I3694" t="s">
        <v>16</v>
      </c>
      <c r="J3694">
        <v>7</v>
      </c>
      <c r="K3694">
        <v>15</v>
      </c>
      <c r="L36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694" t="str">
        <f>IF(RCH_hospital_admissions[[#This Row],[Patient Waittime]]&lt;=15,"Very Short",IF(RCH_hospital_admissions[[#This Row],[Patient Waittime]]&lt;=30,"Short", IF(RCH_hospital_admissions[[#This Row],[Patient Waittime]]&lt;=45,"Moderate","Long")))</f>
        <v>Very Short</v>
      </c>
    </row>
    <row r="3695" spans="1:13" x14ac:dyDescent="0.2">
      <c r="A3695" t="s">
        <v>6160</v>
      </c>
      <c r="B3695" s="1">
        <v>44465</v>
      </c>
      <c r="C3695" s="2">
        <v>0.80208333333333337</v>
      </c>
      <c r="D3695" t="s">
        <v>2148</v>
      </c>
      <c r="E3695" t="s">
        <v>20</v>
      </c>
      <c r="F3695">
        <v>23</v>
      </c>
      <c r="G3695" t="s">
        <v>24</v>
      </c>
      <c r="H3695" t="s">
        <v>43</v>
      </c>
      <c r="I3695" t="s">
        <v>33</v>
      </c>
      <c r="J3695">
        <v>5.5</v>
      </c>
      <c r="K3695">
        <v>33</v>
      </c>
      <c r="L36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695" t="str">
        <f>IF(RCH_hospital_admissions[[#This Row],[Patient Waittime]]&lt;=15,"Very Short",IF(RCH_hospital_admissions[[#This Row],[Patient Waittime]]&lt;=30,"Short", IF(RCH_hospital_admissions[[#This Row],[Patient Waittime]]&lt;=45,"Moderate","Long")))</f>
        <v>Moderate</v>
      </c>
    </row>
    <row r="3696" spans="1:13" x14ac:dyDescent="0.2">
      <c r="A3696" t="s">
        <v>6161</v>
      </c>
      <c r="B3696" s="1">
        <v>44299</v>
      </c>
      <c r="C3696" s="2">
        <v>0.70833333333333337</v>
      </c>
      <c r="D3696" t="s">
        <v>6162</v>
      </c>
      <c r="E3696" t="s">
        <v>13</v>
      </c>
      <c r="F3696">
        <v>38</v>
      </c>
      <c r="G3696" t="s">
        <v>24</v>
      </c>
      <c r="H3696" t="s">
        <v>38</v>
      </c>
      <c r="I3696" t="s">
        <v>16</v>
      </c>
      <c r="K3696">
        <v>35</v>
      </c>
      <c r="L36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96" t="str">
        <f>IF(RCH_hospital_admissions[[#This Row],[Patient Waittime]]&lt;=15,"Very Short",IF(RCH_hospital_admissions[[#This Row],[Patient Waittime]]&lt;=30,"Short", IF(RCH_hospital_admissions[[#This Row],[Patient Waittime]]&lt;=45,"Moderate","Long")))</f>
        <v>Moderate</v>
      </c>
    </row>
    <row r="3697" spans="1:13" x14ac:dyDescent="0.2">
      <c r="A3697" t="s">
        <v>6163</v>
      </c>
      <c r="B3697" s="1">
        <v>44722</v>
      </c>
      <c r="C3697" s="2">
        <v>0.46527777777777779</v>
      </c>
      <c r="D3697" t="s">
        <v>6164</v>
      </c>
      <c r="E3697" t="s">
        <v>13</v>
      </c>
      <c r="F3697">
        <v>39</v>
      </c>
      <c r="G3697" t="s">
        <v>14</v>
      </c>
      <c r="H3697" t="s">
        <v>38</v>
      </c>
      <c r="I3697" t="s">
        <v>33</v>
      </c>
      <c r="J3697">
        <v>7.5</v>
      </c>
      <c r="K3697">
        <v>23</v>
      </c>
      <c r="L36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697" t="str">
        <f>IF(RCH_hospital_admissions[[#This Row],[Patient Waittime]]&lt;=15,"Very Short",IF(RCH_hospital_admissions[[#This Row],[Patient Waittime]]&lt;=30,"Short", IF(RCH_hospital_admissions[[#This Row],[Patient Waittime]]&lt;=45,"Moderate","Long")))</f>
        <v>Short</v>
      </c>
    </row>
    <row r="3698" spans="1:13" x14ac:dyDescent="0.2">
      <c r="A3698" t="s">
        <v>6165</v>
      </c>
      <c r="B3698" s="1">
        <v>44361</v>
      </c>
      <c r="C3698" s="2">
        <v>0.85763888888888884</v>
      </c>
      <c r="D3698" t="s">
        <v>6166</v>
      </c>
      <c r="E3698" t="s">
        <v>13</v>
      </c>
      <c r="F3698">
        <v>70</v>
      </c>
      <c r="G3698" t="s">
        <v>14</v>
      </c>
      <c r="H3698" t="s">
        <v>43</v>
      </c>
      <c r="I3698" t="s">
        <v>33</v>
      </c>
      <c r="J3698">
        <v>6.5</v>
      </c>
      <c r="K3698">
        <v>37</v>
      </c>
      <c r="L36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698" t="str">
        <f>IF(RCH_hospital_admissions[[#This Row],[Patient Waittime]]&lt;=15,"Very Short",IF(RCH_hospital_admissions[[#This Row],[Patient Waittime]]&lt;=30,"Short", IF(RCH_hospital_admissions[[#This Row],[Patient Waittime]]&lt;=45,"Moderate","Long")))</f>
        <v>Moderate</v>
      </c>
    </row>
    <row r="3699" spans="1:13" x14ac:dyDescent="0.2">
      <c r="A3699" t="s">
        <v>6167</v>
      </c>
      <c r="B3699" s="1">
        <v>44569</v>
      </c>
      <c r="C3699" s="2">
        <v>0.81944444444444442</v>
      </c>
      <c r="D3699" t="s">
        <v>3913</v>
      </c>
      <c r="E3699" t="s">
        <v>20</v>
      </c>
      <c r="F3699">
        <v>28</v>
      </c>
      <c r="G3699" t="s">
        <v>24</v>
      </c>
      <c r="H3699" t="s">
        <v>43</v>
      </c>
      <c r="I3699" t="s">
        <v>33</v>
      </c>
      <c r="K3699">
        <v>24</v>
      </c>
      <c r="L36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699" t="str">
        <f>IF(RCH_hospital_admissions[[#This Row],[Patient Waittime]]&lt;=15,"Very Short",IF(RCH_hospital_admissions[[#This Row],[Patient Waittime]]&lt;=30,"Short", IF(RCH_hospital_admissions[[#This Row],[Patient Waittime]]&lt;=45,"Moderate","Long")))</f>
        <v>Short</v>
      </c>
    </row>
    <row r="3700" spans="1:13" x14ac:dyDescent="0.2">
      <c r="A3700" t="s">
        <v>6168</v>
      </c>
      <c r="B3700" s="1">
        <v>44767</v>
      </c>
      <c r="C3700" s="2">
        <v>0.2986111111111111</v>
      </c>
      <c r="D3700" t="s">
        <v>5115</v>
      </c>
      <c r="E3700" t="s">
        <v>13</v>
      </c>
      <c r="F3700">
        <v>73</v>
      </c>
      <c r="G3700" t="s">
        <v>74</v>
      </c>
      <c r="H3700" t="s">
        <v>43</v>
      </c>
      <c r="I3700" t="s">
        <v>16</v>
      </c>
      <c r="J3700">
        <v>5</v>
      </c>
      <c r="K3700">
        <v>33</v>
      </c>
      <c r="L37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00" t="str">
        <f>IF(RCH_hospital_admissions[[#This Row],[Patient Waittime]]&lt;=15,"Very Short",IF(RCH_hospital_admissions[[#This Row],[Patient Waittime]]&lt;=30,"Short", IF(RCH_hospital_admissions[[#This Row],[Patient Waittime]]&lt;=45,"Moderate","Long")))</f>
        <v>Moderate</v>
      </c>
    </row>
    <row r="3701" spans="1:13" x14ac:dyDescent="0.2">
      <c r="A3701" t="s">
        <v>6169</v>
      </c>
      <c r="B3701" s="1">
        <v>44337</v>
      </c>
      <c r="C3701" s="2">
        <v>0.87152777777777779</v>
      </c>
      <c r="D3701" t="s">
        <v>6170</v>
      </c>
      <c r="E3701" t="s">
        <v>20</v>
      </c>
      <c r="F3701">
        <v>49</v>
      </c>
      <c r="G3701" t="s">
        <v>14</v>
      </c>
      <c r="H3701" t="s">
        <v>15</v>
      </c>
      <c r="I3701" t="s">
        <v>16</v>
      </c>
      <c r="J3701">
        <v>9</v>
      </c>
      <c r="K3701">
        <v>27</v>
      </c>
      <c r="L37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701" t="str">
        <f>IF(RCH_hospital_admissions[[#This Row],[Patient Waittime]]&lt;=15,"Very Short",IF(RCH_hospital_admissions[[#This Row],[Patient Waittime]]&lt;=30,"Short", IF(RCH_hospital_admissions[[#This Row],[Patient Waittime]]&lt;=45,"Moderate","Long")))</f>
        <v>Short</v>
      </c>
    </row>
    <row r="3702" spans="1:13" x14ac:dyDescent="0.2">
      <c r="A3702" t="s">
        <v>6171</v>
      </c>
      <c r="B3702" s="1">
        <v>44482</v>
      </c>
      <c r="C3702" s="2">
        <v>0.90972222222222221</v>
      </c>
      <c r="D3702" t="s">
        <v>416</v>
      </c>
      <c r="E3702" t="s">
        <v>13</v>
      </c>
      <c r="F3702">
        <v>48</v>
      </c>
      <c r="G3702" t="s">
        <v>14</v>
      </c>
      <c r="H3702" t="s">
        <v>38</v>
      </c>
      <c r="I3702" t="s">
        <v>16</v>
      </c>
      <c r="K3702">
        <v>33</v>
      </c>
      <c r="L37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702" t="str">
        <f>IF(RCH_hospital_admissions[[#This Row],[Patient Waittime]]&lt;=15,"Very Short",IF(RCH_hospital_admissions[[#This Row],[Patient Waittime]]&lt;=30,"Short", IF(RCH_hospital_admissions[[#This Row],[Patient Waittime]]&lt;=45,"Moderate","Long")))</f>
        <v>Moderate</v>
      </c>
    </row>
    <row r="3703" spans="1:13" x14ac:dyDescent="0.2">
      <c r="A3703" t="s">
        <v>6172</v>
      </c>
      <c r="B3703" s="1">
        <v>44312</v>
      </c>
      <c r="C3703" s="2">
        <v>0.83333333333333337</v>
      </c>
      <c r="D3703" t="s">
        <v>6173</v>
      </c>
      <c r="E3703" t="s">
        <v>20</v>
      </c>
      <c r="F3703">
        <v>43</v>
      </c>
      <c r="G3703" t="s">
        <v>14</v>
      </c>
      <c r="H3703" t="s">
        <v>43</v>
      </c>
      <c r="I3703" t="s">
        <v>33</v>
      </c>
      <c r="J3703">
        <v>8.5</v>
      </c>
      <c r="K3703">
        <v>52</v>
      </c>
      <c r="L37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03" t="str">
        <f>IF(RCH_hospital_admissions[[#This Row],[Patient Waittime]]&lt;=15,"Very Short",IF(RCH_hospital_admissions[[#This Row],[Patient Waittime]]&lt;=30,"Short", IF(RCH_hospital_admissions[[#This Row],[Patient Waittime]]&lt;=45,"Moderate","Long")))</f>
        <v>Long</v>
      </c>
    </row>
    <row r="3704" spans="1:13" x14ac:dyDescent="0.2">
      <c r="A3704" t="s">
        <v>6174</v>
      </c>
      <c r="B3704" s="1">
        <v>44612</v>
      </c>
      <c r="C3704" s="2">
        <v>0.57638888888888884</v>
      </c>
      <c r="D3704" t="s">
        <v>228</v>
      </c>
      <c r="E3704" t="s">
        <v>13</v>
      </c>
      <c r="F3704">
        <v>41</v>
      </c>
      <c r="G3704" t="s">
        <v>14</v>
      </c>
      <c r="H3704" t="s">
        <v>38</v>
      </c>
      <c r="I3704" t="s">
        <v>33</v>
      </c>
      <c r="K3704">
        <v>19</v>
      </c>
      <c r="L37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04" t="str">
        <f>IF(RCH_hospital_admissions[[#This Row],[Patient Waittime]]&lt;=15,"Very Short",IF(RCH_hospital_admissions[[#This Row],[Patient Waittime]]&lt;=30,"Short", IF(RCH_hospital_admissions[[#This Row],[Patient Waittime]]&lt;=45,"Moderate","Long")))</f>
        <v>Short</v>
      </c>
    </row>
    <row r="3705" spans="1:13" x14ac:dyDescent="0.2">
      <c r="A3705" t="s">
        <v>6175</v>
      </c>
      <c r="B3705" s="1">
        <v>44467</v>
      </c>
      <c r="C3705" s="2">
        <v>0.69444444444444442</v>
      </c>
      <c r="D3705" t="s">
        <v>4933</v>
      </c>
      <c r="E3705" t="s">
        <v>20</v>
      </c>
      <c r="F3705">
        <v>10</v>
      </c>
      <c r="G3705" t="s">
        <v>14</v>
      </c>
      <c r="H3705" t="s">
        <v>43</v>
      </c>
      <c r="I3705" t="s">
        <v>33</v>
      </c>
      <c r="J3705">
        <v>7.5</v>
      </c>
      <c r="K3705">
        <v>28</v>
      </c>
      <c r="L37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705" t="str">
        <f>IF(RCH_hospital_admissions[[#This Row],[Patient Waittime]]&lt;=15,"Very Short",IF(RCH_hospital_admissions[[#This Row],[Patient Waittime]]&lt;=30,"Short", IF(RCH_hospital_admissions[[#This Row],[Patient Waittime]]&lt;=45,"Moderate","Long")))</f>
        <v>Short</v>
      </c>
    </row>
    <row r="3706" spans="1:13" x14ac:dyDescent="0.2">
      <c r="A3706" t="s">
        <v>6176</v>
      </c>
      <c r="B3706" s="1">
        <v>44434</v>
      </c>
      <c r="C3706" s="2">
        <v>0.42708333333333331</v>
      </c>
      <c r="D3706" t="s">
        <v>124</v>
      </c>
      <c r="E3706" t="s">
        <v>20</v>
      </c>
      <c r="F3706">
        <v>41</v>
      </c>
      <c r="G3706" t="s">
        <v>74</v>
      </c>
      <c r="H3706" t="s">
        <v>38</v>
      </c>
      <c r="I3706" t="s">
        <v>16</v>
      </c>
      <c r="K3706">
        <v>35</v>
      </c>
      <c r="L37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06" t="str">
        <f>IF(RCH_hospital_admissions[[#This Row],[Patient Waittime]]&lt;=15,"Very Short",IF(RCH_hospital_admissions[[#This Row],[Patient Waittime]]&lt;=30,"Short", IF(RCH_hospital_admissions[[#This Row],[Patient Waittime]]&lt;=45,"Moderate","Long")))</f>
        <v>Moderate</v>
      </c>
    </row>
    <row r="3707" spans="1:13" x14ac:dyDescent="0.2">
      <c r="A3707" t="s">
        <v>6177</v>
      </c>
      <c r="B3707" s="1">
        <v>44848</v>
      </c>
      <c r="C3707" s="2">
        <v>0.98263888888888884</v>
      </c>
      <c r="D3707" t="s">
        <v>6178</v>
      </c>
      <c r="E3707" t="s">
        <v>20</v>
      </c>
      <c r="F3707">
        <v>9</v>
      </c>
      <c r="G3707" t="s">
        <v>147</v>
      </c>
      <c r="H3707" t="s">
        <v>43</v>
      </c>
      <c r="I3707" t="s">
        <v>16</v>
      </c>
      <c r="J3707">
        <v>7</v>
      </c>
      <c r="K3707">
        <v>37</v>
      </c>
      <c r="L37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707" t="str">
        <f>IF(RCH_hospital_admissions[[#This Row],[Patient Waittime]]&lt;=15,"Very Short",IF(RCH_hospital_admissions[[#This Row],[Patient Waittime]]&lt;=30,"Short", IF(RCH_hospital_admissions[[#This Row],[Patient Waittime]]&lt;=45,"Moderate","Long")))</f>
        <v>Moderate</v>
      </c>
    </row>
    <row r="3708" spans="1:13" x14ac:dyDescent="0.2">
      <c r="A3708" t="s">
        <v>6179</v>
      </c>
      <c r="B3708" s="1">
        <v>44422</v>
      </c>
      <c r="C3708" s="2">
        <v>0.66666666666666663</v>
      </c>
      <c r="D3708" t="s">
        <v>105</v>
      </c>
      <c r="E3708" t="s">
        <v>13</v>
      </c>
      <c r="F3708">
        <v>49</v>
      </c>
      <c r="G3708" t="s">
        <v>14</v>
      </c>
      <c r="H3708" t="s">
        <v>15</v>
      </c>
      <c r="I3708" t="s">
        <v>16</v>
      </c>
      <c r="J3708">
        <v>5</v>
      </c>
      <c r="K3708">
        <v>48</v>
      </c>
      <c r="L37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708" t="str">
        <f>IF(RCH_hospital_admissions[[#This Row],[Patient Waittime]]&lt;=15,"Very Short",IF(RCH_hospital_admissions[[#This Row],[Patient Waittime]]&lt;=30,"Short", IF(RCH_hospital_admissions[[#This Row],[Patient Waittime]]&lt;=45,"Moderate","Long")))</f>
        <v>Long</v>
      </c>
    </row>
    <row r="3709" spans="1:13" x14ac:dyDescent="0.2">
      <c r="A3709" t="s">
        <v>6180</v>
      </c>
      <c r="B3709" s="1">
        <v>44750</v>
      </c>
      <c r="C3709" s="2">
        <v>0.4201388888888889</v>
      </c>
      <c r="D3709" t="s">
        <v>1881</v>
      </c>
      <c r="E3709" t="s">
        <v>20</v>
      </c>
      <c r="F3709">
        <v>75</v>
      </c>
      <c r="G3709" t="s">
        <v>14</v>
      </c>
      <c r="H3709" t="s">
        <v>83</v>
      </c>
      <c r="I3709" t="s">
        <v>33</v>
      </c>
      <c r="J3709">
        <v>6.5</v>
      </c>
      <c r="K3709">
        <v>39</v>
      </c>
      <c r="L37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709" t="str">
        <f>IF(RCH_hospital_admissions[[#This Row],[Patient Waittime]]&lt;=15,"Very Short",IF(RCH_hospital_admissions[[#This Row],[Patient Waittime]]&lt;=30,"Short", IF(RCH_hospital_admissions[[#This Row],[Patient Waittime]]&lt;=45,"Moderate","Long")))</f>
        <v>Moderate</v>
      </c>
    </row>
    <row r="3710" spans="1:13" x14ac:dyDescent="0.2">
      <c r="A3710" t="s">
        <v>6181</v>
      </c>
      <c r="B3710" s="1">
        <v>44662</v>
      </c>
      <c r="C3710" s="2">
        <v>0.55555555555555558</v>
      </c>
      <c r="D3710" t="s">
        <v>6182</v>
      </c>
      <c r="E3710" t="s">
        <v>13</v>
      </c>
      <c r="F3710">
        <v>63</v>
      </c>
      <c r="G3710" t="s">
        <v>14</v>
      </c>
      <c r="H3710" t="s">
        <v>43</v>
      </c>
      <c r="I3710" t="s">
        <v>33</v>
      </c>
      <c r="J3710">
        <v>8.5</v>
      </c>
      <c r="K3710">
        <v>13</v>
      </c>
      <c r="L37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10" t="str">
        <f>IF(RCH_hospital_admissions[[#This Row],[Patient Waittime]]&lt;=15,"Very Short",IF(RCH_hospital_admissions[[#This Row],[Patient Waittime]]&lt;=30,"Short", IF(RCH_hospital_admissions[[#This Row],[Patient Waittime]]&lt;=45,"Moderate","Long")))</f>
        <v>Very Short</v>
      </c>
    </row>
    <row r="3711" spans="1:13" x14ac:dyDescent="0.2">
      <c r="A3711" t="s">
        <v>6183</v>
      </c>
      <c r="B3711" s="1">
        <v>44612</v>
      </c>
      <c r="C3711" s="2">
        <v>0.83680555555555558</v>
      </c>
      <c r="D3711" t="s">
        <v>518</v>
      </c>
      <c r="E3711" t="s">
        <v>20</v>
      </c>
      <c r="F3711">
        <v>71</v>
      </c>
      <c r="G3711" t="s">
        <v>14</v>
      </c>
      <c r="H3711" t="s">
        <v>43</v>
      </c>
      <c r="I3711" t="s">
        <v>33</v>
      </c>
      <c r="J3711">
        <v>8.5</v>
      </c>
      <c r="K3711">
        <v>31</v>
      </c>
      <c r="L37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11" t="str">
        <f>IF(RCH_hospital_admissions[[#This Row],[Patient Waittime]]&lt;=15,"Very Short",IF(RCH_hospital_admissions[[#This Row],[Patient Waittime]]&lt;=30,"Short", IF(RCH_hospital_admissions[[#This Row],[Patient Waittime]]&lt;=45,"Moderate","Long")))</f>
        <v>Moderate</v>
      </c>
    </row>
    <row r="3712" spans="1:13" x14ac:dyDescent="0.2">
      <c r="A3712" t="s">
        <v>6184</v>
      </c>
      <c r="B3712" s="1">
        <v>44496</v>
      </c>
      <c r="C3712" s="2">
        <v>0.69097222222222221</v>
      </c>
      <c r="D3712" t="s">
        <v>4054</v>
      </c>
      <c r="E3712" t="s">
        <v>13</v>
      </c>
      <c r="F3712">
        <v>38</v>
      </c>
      <c r="G3712" t="s">
        <v>14</v>
      </c>
      <c r="H3712" t="s">
        <v>21</v>
      </c>
      <c r="I3712" t="s">
        <v>16</v>
      </c>
      <c r="K3712">
        <v>29</v>
      </c>
      <c r="L37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12" t="str">
        <f>IF(RCH_hospital_admissions[[#This Row],[Patient Waittime]]&lt;=15,"Very Short",IF(RCH_hospital_admissions[[#This Row],[Patient Waittime]]&lt;=30,"Short", IF(RCH_hospital_admissions[[#This Row],[Patient Waittime]]&lt;=45,"Moderate","Long")))</f>
        <v>Short</v>
      </c>
    </row>
    <row r="3713" spans="1:13" x14ac:dyDescent="0.2">
      <c r="A3713" t="s">
        <v>6185</v>
      </c>
      <c r="B3713" s="1">
        <v>44206</v>
      </c>
      <c r="C3713" s="2">
        <v>0.97222222222222221</v>
      </c>
      <c r="D3713" t="s">
        <v>486</v>
      </c>
      <c r="E3713" t="s">
        <v>13</v>
      </c>
      <c r="F3713">
        <v>63</v>
      </c>
      <c r="G3713" t="s">
        <v>24</v>
      </c>
      <c r="H3713" t="s">
        <v>43</v>
      </c>
      <c r="I3713" t="s">
        <v>16</v>
      </c>
      <c r="J3713">
        <v>7</v>
      </c>
      <c r="K3713">
        <v>30</v>
      </c>
      <c r="L37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13" t="str">
        <f>IF(RCH_hospital_admissions[[#This Row],[Patient Waittime]]&lt;=15,"Very Short",IF(RCH_hospital_admissions[[#This Row],[Patient Waittime]]&lt;=30,"Short", IF(RCH_hospital_admissions[[#This Row],[Patient Waittime]]&lt;=45,"Moderate","Long")))</f>
        <v>Short</v>
      </c>
    </row>
    <row r="3714" spans="1:13" x14ac:dyDescent="0.2">
      <c r="A3714" t="s">
        <v>6186</v>
      </c>
      <c r="B3714" s="1">
        <v>44819</v>
      </c>
      <c r="C3714" s="2">
        <v>0.37152777777777779</v>
      </c>
      <c r="D3714" t="s">
        <v>527</v>
      </c>
      <c r="E3714" t="s">
        <v>13</v>
      </c>
      <c r="F3714">
        <v>62</v>
      </c>
      <c r="G3714" t="s">
        <v>14</v>
      </c>
      <c r="H3714" t="s">
        <v>43</v>
      </c>
      <c r="I3714" t="s">
        <v>33</v>
      </c>
      <c r="K3714">
        <v>44</v>
      </c>
      <c r="L37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14" t="str">
        <f>IF(RCH_hospital_admissions[[#This Row],[Patient Waittime]]&lt;=15,"Very Short",IF(RCH_hospital_admissions[[#This Row],[Patient Waittime]]&lt;=30,"Short", IF(RCH_hospital_admissions[[#This Row],[Patient Waittime]]&lt;=45,"Moderate","Long")))</f>
        <v>Moderate</v>
      </c>
    </row>
    <row r="3715" spans="1:13" x14ac:dyDescent="0.2">
      <c r="A3715" t="s">
        <v>6187</v>
      </c>
      <c r="B3715" s="1">
        <v>44689</v>
      </c>
      <c r="C3715" s="2">
        <v>0.98958333333333337</v>
      </c>
      <c r="D3715" t="s">
        <v>1346</v>
      </c>
      <c r="E3715" t="s">
        <v>20</v>
      </c>
      <c r="F3715">
        <v>52</v>
      </c>
      <c r="G3715" t="s">
        <v>14</v>
      </c>
      <c r="H3715" t="s">
        <v>21</v>
      </c>
      <c r="I3715" t="s">
        <v>16</v>
      </c>
      <c r="J3715">
        <v>6</v>
      </c>
      <c r="K3715">
        <v>27</v>
      </c>
      <c r="L37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715" t="str">
        <f>IF(RCH_hospital_admissions[[#This Row],[Patient Waittime]]&lt;=15,"Very Short",IF(RCH_hospital_admissions[[#This Row],[Patient Waittime]]&lt;=30,"Short", IF(RCH_hospital_admissions[[#This Row],[Patient Waittime]]&lt;=45,"Moderate","Long")))</f>
        <v>Short</v>
      </c>
    </row>
    <row r="3716" spans="1:13" x14ac:dyDescent="0.2">
      <c r="A3716" t="s">
        <v>6188</v>
      </c>
      <c r="B3716" s="1">
        <v>44213</v>
      </c>
      <c r="C3716" s="2">
        <v>0.2986111111111111</v>
      </c>
      <c r="D3716" t="s">
        <v>360</v>
      </c>
      <c r="E3716" t="s">
        <v>13</v>
      </c>
      <c r="F3716">
        <v>32</v>
      </c>
      <c r="G3716" t="s">
        <v>14</v>
      </c>
      <c r="H3716" t="s">
        <v>15</v>
      </c>
      <c r="I3716" t="s">
        <v>16</v>
      </c>
      <c r="J3716">
        <v>7</v>
      </c>
      <c r="K3716">
        <v>31</v>
      </c>
      <c r="L37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16" t="str">
        <f>IF(RCH_hospital_admissions[[#This Row],[Patient Waittime]]&lt;=15,"Very Short",IF(RCH_hospital_admissions[[#This Row],[Patient Waittime]]&lt;=30,"Short", IF(RCH_hospital_admissions[[#This Row],[Patient Waittime]]&lt;=45,"Moderate","Long")))</f>
        <v>Moderate</v>
      </c>
    </row>
    <row r="3717" spans="1:13" x14ac:dyDescent="0.2">
      <c r="A3717" t="s">
        <v>6189</v>
      </c>
      <c r="B3717" s="1">
        <v>44641</v>
      </c>
      <c r="C3717" s="2">
        <v>0.36458333333333331</v>
      </c>
      <c r="D3717" t="s">
        <v>6190</v>
      </c>
      <c r="E3717" t="s">
        <v>20</v>
      </c>
      <c r="F3717">
        <v>66</v>
      </c>
      <c r="G3717" t="s">
        <v>187</v>
      </c>
      <c r="H3717" t="s">
        <v>21</v>
      </c>
      <c r="I3717" t="s">
        <v>16</v>
      </c>
      <c r="J3717">
        <v>7</v>
      </c>
      <c r="K3717">
        <v>33</v>
      </c>
      <c r="L37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17" t="str">
        <f>IF(RCH_hospital_admissions[[#This Row],[Patient Waittime]]&lt;=15,"Very Short",IF(RCH_hospital_admissions[[#This Row],[Patient Waittime]]&lt;=30,"Short", IF(RCH_hospital_admissions[[#This Row],[Patient Waittime]]&lt;=45,"Moderate","Long")))</f>
        <v>Moderate</v>
      </c>
    </row>
    <row r="3718" spans="1:13" x14ac:dyDescent="0.2">
      <c r="A3718" t="s">
        <v>6191</v>
      </c>
      <c r="B3718" s="1">
        <v>44854</v>
      </c>
      <c r="C3718" s="2">
        <v>0.79861111111111116</v>
      </c>
      <c r="D3718" t="s">
        <v>6192</v>
      </c>
      <c r="E3718" t="s">
        <v>13</v>
      </c>
      <c r="F3718">
        <v>32</v>
      </c>
      <c r="G3718" t="s">
        <v>14</v>
      </c>
      <c r="H3718" t="s">
        <v>43</v>
      </c>
      <c r="I3718" t="s">
        <v>16</v>
      </c>
      <c r="J3718">
        <v>9</v>
      </c>
      <c r="K3718">
        <v>30</v>
      </c>
      <c r="L37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18" t="str">
        <f>IF(RCH_hospital_admissions[[#This Row],[Patient Waittime]]&lt;=15,"Very Short",IF(RCH_hospital_admissions[[#This Row],[Patient Waittime]]&lt;=30,"Short", IF(RCH_hospital_admissions[[#This Row],[Patient Waittime]]&lt;=45,"Moderate","Long")))</f>
        <v>Short</v>
      </c>
    </row>
    <row r="3719" spans="1:13" x14ac:dyDescent="0.2">
      <c r="A3719" t="s">
        <v>6193</v>
      </c>
      <c r="B3719" s="1">
        <v>44794</v>
      </c>
      <c r="C3719" s="2">
        <v>0.75347222222222221</v>
      </c>
      <c r="D3719" t="s">
        <v>6194</v>
      </c>
      <c r="E3719" t="s">
        <v>13</v>
      </c>
      <c r="F3719">
        <v>26</v>
      </c>
      <c r="G3719" t="s">
        <v>14</v>
      </c>
      <c r="H3719" t="s">
        <v>15</v>
      </c>
      <c r="I3719" t="s">
        <v>33</v>
      </c>
      <c r="J3719">
        <v>6.5</v>
      </c>
      <c r="K3719">
        <v>33</v>
      </c>
      <c r="L37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719" t="str">
        <f>IF(RCH_hospital_admissions[[#This Row],[Patient Waittime]]&lt;=15,"Very Short",IF(RCH_hospital_admissions[[#This Row],[Patient Waittime]]&lt;=30,"Short", IF(RCH_hospital_admissions[[#This Row],[Patient Waittime]]&lt;=45,"Moderate","Long")))</f>
        <v>Moderate</v>
      </c>
    </row>
    <row r="3720" spans="1:13" x14ac:dyDescent="0.2">
      <c r="A3720" t="s">
        <v>6195</v>
      </c>
      <c r="B3720" s="1">
        <v>44840</v>
      </c>
      <c r="C3720" s="2">
        <v>0.63541666666666663</v>
      </c>
      <c r="D3720" t="s">
        <v>1230</v>
      </c>
      <c r="E3720" t="s">
        <v>13</v>
      </c>
      <c r="F3720">
        <v>40</v>
      </c>
      <c r="G3720" t="s">
        <v>14</v>
      </c>
      <c r="H3720" t="s">
        <v>15</v>
      </c>
      <c r="I3720" t="s">
        <v>16</v>
      </c>
      <c r="J3720">
        <v>5</v>
      </c>
      <c r="K3720">
        <v>57</v>
      </c>
      <c r="L37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20" t="str">
        <f>IF(RCH_hospital_admissions[[#This Row],[Patient Waittime]]&lt;=15,"Very Short",IF(RCH_hospital_admissions[[#This Row],[Patient Waittime]]&lt;=30,"Short", IF(RCH_hospital_admissions[[#This Row],[Patient Waittime]]&lt;=45,"Moderate","Long")))</f>
        <v>Long</v>
      </c>
    </row>
    <row r="3721" spans="1:13" x14ac:dyDescent="0.2">
      <c r="A3721" t="s">
        <v>6196</v>
      </c>
      <c r="B3721" s="1">
        <v>44403</v>
      </c>
      <c r="C3721" s="2">
        <v>0.47916666666666669</v>
      </c>
      <c r="D3721" t="s">
        <v>6197</v>
      </c>
      <c r="E3721" t="s">
        <v>20</v>
      </c>
      <c r="F3721">
        <v>60</v>
      </c>
      <c r="G3721" t="s">
        <v>14</v>
      </c>
      <c r="H3721" t="s">
        <v>83</v>
      </c>
      <c r="I3721" t="s">
        <v>33</v>
      </c>
      <c r="J3721">
        <v>3.5</v>
      </c>
      <c r="K3721">
        <v>38</v>
      </c>
      <c r="L37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21" t="str">
        <f>IF(RCH_hospital_admissions[[#This Row],[Patient Waittime]]&lt;=15,"Very Short",IF(RCH_hospital_admissions[[#This Row],[Patient Waittime]]&lt;=30,"Short", IF(RCH_hospital_admissions[[#This Row],[Patient Waittime]]&lt;=45,"Moderate","Long")))</f>
        <v>Moderate</v>
      </c>
    </row>
    <row r="3722" spans="1:13" x14ac:dyDescent="0.2">
      <c r="A3722" t="s">
        <v>6198</v>
      </c>
      <c r="B3722" s="1">
        <v>44903</v>
      </c>
      <c r="C3722" s="2">
        <v>0.93402777777777779</v>
      </c>
      <c r="D3722" t="s">
        <v>2421</v>
      </c>
      <c r="E3722" t="s">
        <v>13</v>
      </c>
      <c r="F3722">
        <v>68</v>
      </c>
      <c r="G3722" t="s">
        <v>14</v>
      </c>
      <c r="H3722" t="s">
        <v>15</v>
      </c>
      <c r="I3722" t="s">
        <v>16</v>
      </c>
      <c r="J3722">
        <v>9</v>
      </c>
      <c r="K3722">
        <v>36</v>
      </c>
      <c r="L37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22" t="str">
        <f>IF(RCH_hospital_admissions[[#This Row],[Patient Waittime]]&lt;=15,"Very Short",IF(RCH_hospital_admissions[[#This Row],[Patient Waittime]]&lt;=30,"Short", IF(RCH_hospital_admissions[[#This Row],[Patient Waittime]]&lt;=45,"Moderate","Long")))</f>
        <v>Moderate</v>
      </c>
    </row>
    <row r="3723" spans="1:13" x14ac:dyDescent="0.2">
      <c r="A3723" t="s">
        <v>6199</v>
      </c>
      <c r="B3723" s="1">
        <v>44207</v>
      </c>
      <c r="C3723" s="2">
        <v>0.11458333333333333</v>
      </c>
      <c r="D3723" t="s">
        <v>6200</v>
      </c>
      <c r="E3723" t="s">
        <v>20</v>
      </c>
      <c r="F3723">
        <v>71</v>
      </c>
      <c r="G3723" t="s">
        <v>14</v>
      </c>
      <c r="H3723" t="s">
        <v>83</v>
      </c>
      <c r="I3723" t="s">
        <v>33</v>
      </c>
      <c r="J3723">
        <v>4.5</v>
      </c>
      <c r="K3723">
        <v>49</v>
      </c>
      <c r="L37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23" t="str">
        <f>IF(RCH_hospital_admissions[[#This Row],[Patient Waittime]]&lt;=15,"Very Short",IF(RCH_hospital_admissions[[#This Row],[Patient Waittime]]&lt;=30,"Short", IF(RCH_hospital_admissions[[#This Row],[Patient Waittime]]&lt;=45,"Moderate","Long")))</f>
        <v>Long</v>
      </c>
    </row>
    <row r="3724" spans="1:13" x14ac:dyDescent="0.2">
      <c r="A3724" t="s">
        <v>6201</v>
      </c>
      <c r="B3724" s="1">
        <v>44376</v>
      </c>
      <c r="C3724" s="2">
        <v>0.4548611111111111</v>
      </c>
      <c r="D3724" t="s">
        <v>5540</v>
      </c>
      <c r="E3724" t="s">
        <v>20</v>
      </c>
      <c r="F3724">
        <v>69</v>
      </c>
      <c r="G3724" t="s">
        <v>14</v>
      </c>
      <c r="H3724" t="s">
        <v>15</v>
      </c>
      <c r="I3724" t="s">
        <v>33</v>
      </c>
      <c r="J3724">
        <v>7.5</v>
      </c>
      <c r="K3724">
        <v>48</v>
      </c>
      <c r="L37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24" t="str">
        <f>IF(RCH_hospital_admissions[[#This Row],[Patient Waittime]]&lt;=15,"Very Short",IF(RCH_hospital_admissions[[#This Row],[Patient Waittime]]&lt;=30,"Short", IF(RCH_hospital_admissions[[#This Row],[Patient Waittime]]&lt;=45,"Moderate","Long")))</f>
        <v>Long</v>
      </c>
    </row>
    <row r="3725" spans="1:13" x14ac:dyDescent="0.2">
      <c r="A3725" t="s">
        <v>6202</v>
      </c>
      <c r="B3725" s="1">
        <v>44702</v>
      </c>
      <c r="C3725" s="2">
        <v>0.57291666666666663</v>
      </c>
      <c r="D3725" t="s">
        <v>2265</v>
      </c>
      <c r="E3725" t="s">
        <v>13</v>
      </c>
      <c r="F3725">
        <v>36</v>
      </c>
      <c r="G3725" t="s">
        <v>14</v>
      </c>
      <c r="H3725" t="s">
        <v>114</v>
      </c>
      <c r="I3725" t="s">
        <v>16</v>
      </c>
      <c r="J3725">
        <v>8</v>
      </c>
      <c r="K3725">
        <v>31</v>
      </c>
      <c r="L37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25" t="str">
        <f>IF(RCH_hospital_admissions[[#This Row],[Patient Waittime]]&lt;=15,"Very Short",IF(RCH_hospital_admissions[[#This Row],[Patient Waittime]]&lt;=30,"Short", IF(RCH_hospital_admissions[[#This Row],[Patient Waittime]]&lt;=45,"Moderate","Long")))</f>
        <v>Moderate</v>
      </c>
    </row>
    <row r="3726" spans="1:13" x14ac:dyDescent="0.2">
      <c r="A3726" t="s">
        <v>6203</v>
      </c>
      <c r="B3726" s="1">
        <v>44819</v>
      </c>
      <c r="C3726" s="2">
        <v>0.37152777777777779</v>
      </c>
      <c r="D3726" t="s">
        <v>2238</v>
      </c>
      <c r="E3726" t="s">
        <v>13</v>
      </c>
      <c r="F3726">
        <v>34</v>
      </c>
      <c r="G3726" t="s">
        <v>14</v>
      </c>
      <c r="H3726" t="s">
        <v>15</v>
      </c>
      <c r="I3726" t="s">
        <v>33</v>
      </c>
      <c r="J3726">
        <v>5.5</v>
      </c>
      <c r="K3726">
        <v>45</v>
      </c>
      <c r="L37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26" t="str">
        <f>IF(RCH_hospital_admissions[[#This Row],[Patient Waittime]]&lt;=15,"Very Short",IF(RCH_hospital_admissions[[#This Row],[Patient Waittime]]&lt;=30,"Short", IF(RCH_hospital_admissions[[#This Row],[Patient Waittime]]&lt;=45,"Moderate","Long")))</f>
        <v>Moderate</v>
      </c>
    </row>
    <row r="3727" spans="1:13" x14ac:dyDescent="0.2">
      <c r="A3727" t="s">
        <v>6204</v>
      </c>
      <c r="B3727" s="1">
        <v>44861</v>
      </c>
      <c r="C3727" s="2">
        <v>0.13194444444444445</v>
      </c>
      <c r="D3727" t="s">
        <v>6205</v>
      </c>
      <c r="E3727" t="s">
        <v>20</v>
      </c>
      <c r="F3727">
        <v>47</v>
      </c>
      <c r="G3727" t="s">
        <v>74</v>
      </c>
      <c r="H3727" t="s">
        <v>15</v>
      </c>
      <c r="I3727" t="s">
        <v>16</v>
      </c>
      <c r="J3727">
        <v>7</v>
      </c>
      <c r="K3727">
        <v>39</v>
      </c>
      <c r="L37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727" t="str">
        <f>IF(RCH_hospital_admissions[[#This Row],[Patient Waittime]]&lt;=15,"Very Short",IF(RCH_hospital_admissions[[#This Row],[Patient Waittime]]&lt;=30,"Short", IF(RCH_hospital_admissions[[#This Row],[Patient Waittime]]&lt;=45,"Moderate","Long")))</f>
        <v>Moderate</v>
      </c>
    </row>
    <row r="3728" spans="1:13" x14ac:dyDescent="0.2">
      <c r="A3728" t="s">
        <v>6206</v>
      </c>
      <c r="B3728" s="1">
        <v>44852</v>
      </c>
      <c r="C3728" s="2">
        <v>0.36805555555555558</v>
      </c>
      <c r="D3728" t="s">
        <v>3018</v>
      </c>
      <c r="E3728" t="s">
        <v>13</v>
      </c>
      <c r="F3728">
        <v>72</v>
      </c>
      <c r="G3728" t="s">
        <v>14</v>
      </c>
      <c r="H3728" t="s">
        <v>15</v>
      </c>
      <c r="I3728" t="s">
        <v>16</v>
      </c>
      <c r="J3728">
        <v>5</v>
      </c>
      <c r="K3728">
        <v>34</v>
      </c>
      <c r="L37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28" t="str">
        <f>IF(RCH_hospital_admissions[[#This Row],[Patient Waittime]]&lt;=15,"Very Short",IF(RCH_hospital_admissions[[#This Row],[Patient Waittime]]&lt;=30,"Short", IF(RCH_hospital_admissions[[#This Row],[Patient Waittime]]&lt;=45,"Moderate","Long")))</f>
        <v>Moderate</v>
      </c>
    </row>
    <row r="3729" spans="1:13" x14ac:dyDescent="0.2">
      <c r="A3729" t="s">
        <v>6207</v>
      </c>
      <c r="B3729" s="1">
        <v>44599</v>
      </c>
      <c r="C3729" s="2">
        <v>0.34375</v>
      </c>
      <c r="D3729" t="s">
        <v>2055</v>
      </c>
      <c r="E3729" t="s">
        <v>13</v>
      </c>
      <c r="F3729">
        <v>11</v>
      </c>
      <c r="G3729" t="s">
        <v>14</v>
      </c>
      <c r="H3729" t="s">
        <v>27</v>
      </c>
      <c r="I3729" t="s">
        <v>16</v>
      </c>
      <c r="J3729">
        <v>5</v>
      </c>
      <c r="K3729">
        <v>24</v>
      </c>
      <c r="L37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729" t="str">
        <f>IF(RCH_hospital_admissions[[#This Row],[Patient Waittime]]&lt;=15,"Very Short",IF(RCH_hospital_admissions[[#This Row],[Patient Waittime]]&lt;=30,"Short", IF(RCH_hospital_admissions[[#This Row],[Patient Waittime]]&lt;=45,"Moderate","Long")))</f>
        <v>Short</v>
      </c>
    </row>
    <row r="3730" spans="1:13" x14ac:dyDescent="0.2">
      <c r="A3730" t="s">
        <v>6208</v>
      </c>
      <c r="B3730" s="1">
        <v>44832</v>
      </c>
      <c r="C3730" s="2">
        <v>0.72222222222222221</v>
      </c>
      <c r="D3730" t="s">
        <v>4390</v>
      </c>
      <c r="E3730" t="s">
        <v>20</v>
      </c>
      <c r="F3730">
        <v>50</v>
      </c>
      <c r="G3730" t="s">
        <v>14</v>
      </c>
      <c r="H3730" t="s">
        <v>43</v>
      </c>
      <c r="I3730" t="s">
        <v>16</v>
      </c>
      <c r="J3730">
        <v>5</v>
      </c>
      <c r="K3730">
        <v>27</v>
      </c>
      <c r="L37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730" t="str">
        <f>IF(RCH_hospital_admissions[[#This Row],[Patient Waittime]]&lt;=15,"Very Short",IF(RCH_hospital_admissions[[#This Row],[Patient Waittime]]&lt;=30,"Short", IF(RCH_hospital_admissions[[#This Row],[Patient Waittime]]&lt;=45,"Moderate","Long")))</f>
        <v>Short</v>
      </c>
    </row>
    <row r="3731" spans="1:13" x14ac:dyDescent="0.2">
      <c r="A3731" t="s">
        <v>6209</v>
      </c>
      <c r="B3731" s="1">
        <v>44864</v>
      </c>
      <c r="C3731" s="2">
        <v>0.40625</v>
      </c>
      <c r="D3731" t="s">
        <v>1687</v>
      </c>
      <c r="E3731" t="s">
        <v>13</v>
      </c>
      <c r="F3731">
        <v>23</v>
      </c>
      <c r="G3731" t="s">
        <v>14</v>
      </c>
      <c r="H3731" t="s">
        <v>15</v>
      </c>
      <c r="I3731" t="s">
        <v>16</v>
      </c>
      <c r="J3731">
        <v>6</v>
      </c>
      <c r="K3731">
        <v>25</v>
      </c>
      <c r="L37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731" t="str">
        <f>IF(RCH_hospital_admissions[[#This Row],[Patient Waittime]]&lt;=15,"Very Short",IF(RCH_hospital_admissions[[#This Row],[Patient Waittime]]&lt;=30,"Short", IF(RCH_hospital_admissions[[#This Row],[Patient Waittime]]&lt;=45,"Moderate","Long")))</f>
        <v>Short</v>
      </c>
    </row>
    <row r="3732" spans="1:13" x14ac:dyDescent="0.2">
      <c r="A3732" t="s">
        <v>6210</v>
      </c>
      <c r="B3732" s="1">
        <v>44618</v>
      </c>
      <c r="C3732" s="2">
        <v>0.32291666666666669</v>
      </c>
      <c r="D3732" t="s">
        <v>1478</v>
      </c>
      <c r="E3732" t="s">
        <v>20</v>
      </c>
      <c r="F3732">
        <v>49</v>
      </c>
      <c r="G3732" t="s">
        <v>14</v>
      </c>
      <c r="H3732" t="s">
        <v>32</v>
      </c>
      <c r="I3732" t="s">
        <v>16</v>
      </c>
      <c r="J3732">
        <v>10</v>
      </c>
      <c r="K3732">
        <v>39</v>
      </c>
      <c r="L37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732" t="str">
        <f>IF(RCH_hospital_admissions[[#This Row],[Patient Waittime]]&lt;=15,"Very Short",IF(RCH_hospital_admissions[[#This Row],[Patient Waittime]]&lt;=30,"Short", IF(RCH_hospital_admissions[[#This Row],[Patient Waittime]]&lt;=45,"Moderate","Long")))</f>
        <v>Moderate</v>
      </c>
    </row>
    <row r="3733" spans="1:13" x14ac:dyDescent="0.2">
      <c r="A3733" t="s">
        <v>6211</v>
      </c>
      <c r="B3733" s="1">
        <v>44726</v>
      </c>
      <c r="C3733" s="2">
        <v>0.93402777777777779</v>
      </c>
      <c r="D3733" t="s">
        <v>2814</v>
      </c>
      <c r="E3733" t="s">
        <v>13</v>
      </c>
      <c r="F3733">
        <v>32</v>
      </c>
      <c r="G3733" t="s">
        <v>14</v>
      </c>
      <c r="H3733" t="s">
        <v>38</v>
      </c>
      <c r="I3733" t="s">
        <v>16</v>
      </c>
      <c r="J3733">
        <v>6</v>
      </c>
      <c r="K3733">
        <v>41</v>
      </c>
      <c r="L37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33" t="str">
        <f>IF(RCH_hospital_admissions[[#This Row],[Patient Waittime]]&lt;=15,"Very Short",IF(RCH_hospital_admissions[[#This Row],[Patient Waittime]]&lt;=30,"Short", IF(RCH_hospital_admissions[[#This Row],[Patient Waittime]]&lt;=45,"Moderate","Long")))</f>
        <v>Moderate</v>
      </c>
    </row>
    <row r="3734" spans="1:13" x14ac:dyDescent="0.2">
      <c r="A3734" t="s">
        <v>6212</v>
      </c>
      <c r="B3734" s="1">
        <v>44830</v>
      </c>
      <c r="C3734" s="2">
        <v>0.67013888888888884</v>
      </c>
      <c r="D3734" t="s">
        <v>5230</v>
      </c>
      <c r="E3734" t="s">
        <v>13</v>
      </c>
      <c r="F3734">
        <v>28</v>
      </c>
      <c r="G3734" t="s">
        <v>14</v>
      </c>
      <c r="H3734" t="s">
        <v>38</v>
      </c>
      <c r="I3734" t="s">
        <v>16</v>
      </c>
      <c r="J3734">
        <v>6</v>
      </c>
      <c r="K3734">
        <v>32</v>
      </c>
      <c r="L37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734" t="str">
        <f>IF(RCH_hospital_admissions[[#This Row],[Patient Waittime]]&lt;=15,"Very Short",IF(RCH_hospital_admissions[[#This Row],[Patient Waittime]]&lt;=30,"Short", IF(RCH_hospital_admissions[[#This Row],[Patient Waittime]]&lt;=45,"Moderate","Long")))</f>
        <v>Moderate</v>
      </c>
    </row>
    <row r="3735" spans="1:13" x14ac:dyDescent="0.2">
      <c r="A3735" t="s">
        <v>6213</v>
      </c>
      <c r="B3735" s="1">
        <v>44678</v>
      </c>
      <c r="C3735" s="2">
        <v>0.55555555555555558</v>
      </c>
      <c r="D3735" t="s">
        <v>6214</v>
      </c>
      <c r="E3735" t="s">
        <v>13</v>
      </c>
      <c r="F3735">
        <v>40</v>
      </c>
      <c r="G3735" t="s">
        <v>14</v>
      </c>
      <c r="H3735" t="s">
        <v>15</v>
      </c>
      <c r="I3735" t="s">
        <v>16</v>
      </c>
      <c r="J3735">
        <v>8</v>
      </c>
      <c r="K3735">
        <v>47</v>
      </c>
      <c r="L37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35" t="str">
        <f>IF(RCH_hospital_admissions[[#This Row],[Patient Waittime]]&lt;=15,"Very Short",IF(RCH_hospital_admissions[[#This Row],[Patient Waittime]]&lt;=30,"Short", IF(RCH_hospital_admissions[[#This Row],[Patient Waittime]]&lt;=45,"Moderate","Long")))</f>
        <v>Long</v>
      </c>
    </row>
    <row r="3736" spans="1:13" x14ac:dyDescent="0.2">
      <c r="A3736" t="s">
        <v>6215</v>
      </c>
      <c r="B3736" s="1">
        <v>44860</v>
      </c>
      <c r="C3736" s="2">
        <v>0.72569444444444442</v>
      </c>
      <c r="D3736" t="s">
        <v>2672</v>
      </c>
      <c r="E3736" t="s">
        <v>20</v>
      </c>
      <c r="F3736">
        <v>29</v>
      </c>
      <c r="G3736" t="s">
        <v>14</v>
      </c>
      <c r="H3736" t="s">
        <v>32</v>
      </c>
      <c r="I3736" t="s">
        <v>33</v>
      </c>
      <c r="J3736">
        <v>7.5</v>
      </c>
      <c r="K3736">
        <v>31</v>
      </c>
      <c r="L37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736" t="str">
        <f>IF(RCH_hospital_admissions[[#This Row],[Patient Waittime]]&lt;=15,"Very Short",IF(RCH_hospital_admissions[[#This Row],[Patient Waittime]]&lt;=30,"Short", IF(RCH_hospital_admissions[[#This Row],[Patient Waittime]]&lt;=45,"Moderate","Long")))</f>
        <v>Moderate</v>
      </c>
    </row>
    <row r="3737" spans="1:13" x14ac:dyDescent="0.2">
      <c r="A3737" t="s">
        <v>6216</v>
      </c>
      <c r="B3737" s="1">
        <v>44394</v>
      </c>
      <c r="C3737" s="2">
        <v>0.53819444444444442</v>
      </c>
      <c r="D3737" t="s">
        <v>5115</v>
      </c>
      <c r="E3737" t="s">
        <v>13</v>
      </c>
      <c r="F3737">
        <v>34</v>
      </c>
      <c r="G3737" t="s">
        <v>14</v>
      </c>
      <c r="H3737" t="s">
        <v>15</v>
      </c>
      <c r="I3737" t="s">
        <v>16</v>
      </c>
      <c r="J3737">
        <v>5</v>
      </c>
      <c r="K3737">
        <v>32</v>
      </c>
      <c r="L37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37" t="str">
        <f>IF(RCH_hospital_admissions[[#This Row],[Patient Waittime]]&lt;=15,"Very Short",IF(RCH_hospital_admissions[[#This Row],[Patient Waittime]]&lt;=30,"Short", IF(RCH_hospital_admissions[[#This Row],[Patient Waittime]]&lt;=45,"Moderate","Long")))</f>
        <v>Moderate</v>
      </c>
    </row>
    <row r="3738" spans="1:13" x14ac:dyDescent="0.2">
      <c r="A3738" t="s">
        <v>6217</v>
      </c>
      <c r="B3738" s="1">
        <v>44272</v>
      </c>
      <c r="C3738" s="2">
        <v>0.53819444444444442</v>
      </c>
      <c r="D3738" t="s">
        <v>1075</v>
      </c>
      <c r="E3738" t="s">
        <v>13</v>
      </c>
      <c r="F3738">
        <v>23</v>
      </c>
      <c r="G3738" t="s">
        <v>14</v>
      </c>
      <c r="H3738" t="s">
        <v>21</v>
      </c>
      <c r="I3738" t="s">
        <v>33</v>
      </c>
      <c r="J3738">
        <v>5.5</v>
      </c>
      <c r="K3738">
        <v>33</v>
      </c>
      <c r="L37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738" t="str">
        <f>IF(RCH_hospital_admissions[[#This Row],[Patient Waittime]]&lt;=15,"Very Short",IF(RCH_hospital_admissions[[#This Row],[Patient Waittime]]&lt;=30,"Short", IF(RCH_hospital_admissions[[#This Row],[Patient Waittime]]&lt;=45,"Moderate","Long")))</f>
        <v>Moderate</v>
      </c>
    </row>
    <row r="3739" spans="1:13" x14ac:dyDescent="0.2">
      <c r="A3739" t="s">
        <v>6218</v>
      </c>
      <c r="B3739" s="1">
        <v>44446</v>
      </c>
      <c r="C3739" s="2">
        <v>0.4375</v>
      </c>
      <c r="D3739" t="s">
        <v>1245</v>
      </c>
      <c r="E3739" t="s">
        <v>13</v>
      </c>
      <c r="F3739">
        <v>37</v>
      </c>
      <c r="G3739" t="s">
        <v>14</v>
      </c>
      <c r="H3739" t="s">
        <v>15</v>
      </c>
      <c r="I3739" t="s">
        <v>33</v>
      </c>
      <c r="J3739">
        <v>5.5</v>
      </c>
      <c r="K3739">
        <v>40</v>
      </c>
      <c r="L37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39" t="str">
        <f>IF(RCH_hospital_admissions[[#This Row],[Patient Waittime]]&lt;=15,"Very Short",IF(RCH_hospital_admissions[[#This Row],[Patient Waittime]]&lt;=30,"Short", IF(RCH_hospital_admissions[[#This Row],[Patient Waittime]]&lt;=45,"Moderate","Long")))</f>
        <v>Moderate</v>
      </c>
    </row>
    <row r="3740" spans="1:13" x14ac:dyDescent="0.2">
      <c r="A3740" t="s">
        <v>6219</v>
      </c>
      <c r="B3740" s="1">
        <v>44602</v>
      </c>
      <c r="C3740" s="2">
        <v>8.6805555555555552E-2</v>
      </c>
      <c r="D3740" t="s">
        <v>6220</v>
      </c>
      <c r="E3740" t="s">
        <v>13</v>
      </c>
      <c r="F3740">
        <v>40</v>
      </c>
      <c r="G3740" t="s">
        <v>24</v>
      </c>
      <c r="H3740" t="s">
        <v>38</v>
      </c>
      <c r="I3740" t="s">
        <v>16</v>
      </c>
      <c r="J3740">
        <v>4</v>
      </c>
      <c r="K3740">
        <v>35</v>
      </c>
      <c r="L37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40" t="str">
        <f>IF(RCH_hospital_admissions[[#This Row],[Patient Waittime]]&lt;=15,"Very Short",IF(RCH_hospital_admissions[[#This Row],[Patient Waittime]]&lt;=30,"Short", IF(RCH_hospital_admissions[[#This Row],[Patient Waittime]]&lt;=45,"Moderate","Long")))</f>
        <v>Moderate</v>
      </c>
    </row>
    <row r="3741" spans="1:13" x14ac:dyDescent="0.2">
      <c r="A3741" t="s">
        <v>6221</v>
      </c>
      <c r="B3741" s="1">
        <v>44367</v>
      </c>
      <c r="C3741" s="2">
        <v>0.30555555555555558</v>
      </c>
      <c r="D3741" t="s">
        <v>1615</v>
      </c>
      <c r="E3741" t="s">
        <v>13</v>
      </c>
      <c r="F3741">
        <v>37</v>
      </c>
      <c r="G3741" t="s">
        <v>14</v>
      </c>
      <c r="H3741" t="s">
        <v>21</v>
      </c>
      <c r="I3741" t="s">
        <v>16</v>
      </c>
      <c r="J3741">
        <v>8</v>
      </c>
      <c r="K3741">
        <v>18</v>
      </c>
      <c r="L37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41" t="str">
        <f>IF(RCH_hospital_admissions[[#This Row],[Patient Waittime]]&lt;=15,"Very Short",IF(RCH_hospital_admissions[[#This Row],[Patient Waittime]]&lt;=30,"Short", IF(RCH_hospital_admissions[[#This Row],[Patient Waittime]]&lt;=45,"Moderate","Long")))</f>
        <v>Short</v>
      </c>
    </row>
    <row r="3742" spans="1:13" x14ac:dyDescent="0.2">
      <c r="A3742" t="s">
        <v>6222</v>
      </c>
      <c r="B3742" s="1">
        <v>44648</v>
      </c>
      <c r="C3742" s="2">
        <v>0.71180555555555558</v>
      </c>
      <c r="D3742" t="s">
        <v>6223</v>
      </c>
      <c r="E3742" t="s">
        <v>20</v>
      </c>
      <c r="F3742">
        <v>46</v>
      </c>
      <c r="G3742" t="s">
        <v>24</v>
      </c>
      <c r="H3742" t="s">
        <v>15</v>
      </c>
      <c r="I3742" t="s">
        <v>16</v>
      </c>
      <c r="J3742">
        <v>6</v>
      </c>
      <c r="K3742">
        <v>58</v>
      </c>
      <c r="L37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742" t="str">
        <f>IF(RCH_hospital_admissions[[#This Row],[Patient Waittime]]&lt;=15,"Very Short",IF(RCH_hospital_admissions[[#This Row],[Patient Waittime]]&lt;=30,"Short", IF(RCH_hospital_admissions[[#This Row],[Patient Waittime]]&lt;=45,"Moderate","Long")))</f>
        <v>Long</v>
      </c>
    </row>
    <row r="3743" spans="1:13" x14ac:dyDescent="0.2">
      <c r="A3743" t="s">
        <v>6224</v>
      </c>
      <c r="B3743" s="1">
        <v>44803</v>
      </c>
      <c r="C3743" s="2">
        <v>0.38541666666666669</v>
      </c>
      <c r="D3743" t="s">
        <v>1350</v>
      </c>
      <c r="E3743" t="s">
        <v>13</v>
      </c>
      <c r="F3743">
        <v>10</v>
      </c>
      <c r="G3743" t="s">
        <v>14</v>
      </c>
      <c r="H3743" t="s">
        <v>27</v>
      </c>
      <c r="I3743" t="s">
        <v>16</v>
      </c>
      <c r="J3743">
        <v>6</v>
      </c>
      <c r="K3743">
        <v>19</v>
      </c>
      <c r="L37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743" t="str">
        <f>IF(RCH_hospital_admissions[[#This Row],[Patient Waittime]]&lt;=15,"Very Short",IF(RCH_hospital_admissions[[#This Row],[Patient Waittime]]&lt;=30,"Short", IF(RCH_hospital_admissions[[#This Row],[Patient Waittime]]&lt;=45,"Moderate","Long")))</f>
        <v>Short</v>
      </c>
    </row>
    <row r="3744" spans="1:13" x14ac:dyDescent="0.2">
      <c r="A3744" t="s">
        <v>6225</v>
      </c>
      <c r="B3744" s="1">
        <v>44197</v>
      </c>
      <c r="C3744" s="2">
        <v>0.3611111111111111</v>
      </c>
      <c r="D3744" t="s">
        <v>3064</v>
      </c>
      <c r="E3744" t="s">
        <v>20</v>
      </c>
      <c r="F3744">
        <v>36</v>
      </c>
      <c r="G3744" t="s">
        <v>24</v>
      </c>
      <c r="H3744" t="s">
        <v>21</v>
      </c>
      <c r="I3744" t="s">
        <v>16</v>
      </c>
      <c r="J3744">
        <v>4</v>
      </c>
      <c r="K3744">
        <v>29</v>
      </c>
      <c r="L37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44" t="str">
        <f>IF(RCH_hospital_admissions[[#This Row],[Patient Waittime]]&lt;=15,"Very Short",IF(RCH_hospital_admissions[[#This Row],[Patient Waittime]]&lt;=30,"Short", IF(RCH_hospital_admissions[[#This Row],[Patient Waittime]]&lt;=45,"Moderate","Long")))</f>
        <v>Short</v>
      </c>
    </row>
    <row r="3745" spans="1:13" x14ac:dyDescent="0.2">
      <c r="A3745" t="s">
        <v>6226</v>
      </c>
      <c r="B3745" s="1">
        <v>44447</v>
      </c>
      <c r="C3745" s="2">
        <v>0.83333333333333337</v>
      </c>
      <c r="D3745" t="s">
        <v>6227</v>
      </c>
      <c r="E3745" t="s">
        <v>20</v>
      </c>
      <c r="F3745">
        <v>15</v>
      </c>
      <c r="G3745" t="s">
        <v>14</v>
      </c>
      <c r="H3745" t="s">
        <v>15</v>
      </c>
      <c r="I3745" t="s">
        <v>16</v>
      </c>
      <c r="K3745">
        <v>44</v>
      </c>
      <c r="L37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745" t="str">
        <f>IF(RCH_hospital_admissions[[#This Row],[Patient Waittime]]&lt;=15,"Very Short",IF(RCH_hospital_admissions[[#This Row],[Patient Waittime]]&lt;=30,"Short", IF(RCH_hospital_admissions[[#This Row],[Patient Waittime]]&lt;=45,"Moderate","Long")))</f>
        <v>Moderate</v>
      </c>
    </row>
    <row r="3746" spans="1:13" x14ac:dyDescent="0.2">
      <c r="A3746" t="s">
        <v>6228</v>
      </c>
      <c r="B3746" s="1">
        <v>44918</v>
      </c>
      <c r="C3746" s="2">
        <v>0.78472222222222221</v>
      </c>
      <c r="D3746" t="s">
        <v>6229</v>
      </c>
      <c r="E3746" t="s">
        <v>13</v>
      </c>
      <c r="F3746">
        <v>44</v>
      </c>
      <c r="G3746" t="s">
        <v>14</v>
      </c>
      <c r="H3746" t="s">
        <v>15</v>
      </c>
      <c r="I3746" t="s">
        <v>33</v>
      </c>
      <c r="J3746">
        <v>7.5</v>
      </c>
      <c r="K3746">
        <v>35</v>
      </c>
      <c r="L37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46" t="str">
        <f>IF(RCH_hospital_admissions[[#This Row],[Patient Waittime]]&lt;=15,"Very Short",IF(RCH_hospital_admissions[[#This Row],[Patient Waittime]]&lt;=30,"Short", IF(RCH_hospital_admissions[[#This Row],[Patient Waittime]]&lt;=45,"Moderate","Long")))</f>
        <v>Moderate</v>
      </c>
    </row>
    <row r="3747" spans="1:13" x14ac:dyDescent="0.2">
      <c r="A3747" t="s">
        <v>6230</v>
      </c>
      <c r="B3747" s="1">
        <v>44864</v>
      </c>
      <c r="C3747" s="2">
        <v>0.55902777777777779</v>
      </c>
      <c r="D3747" t="s">
        <v>2093</v>
      </c>
      <c r="E3747" t="s">
        <v>20</v>
      </c>
      <c r="F3747">
        <v>44</v>
      </c>
      <c r="G3747" t="s">
        <v>14</v>
      </c>
      <c r="H3747" t="s">
        <v>43</v>
      </c>
      <c r="I3747" t="s">
        <v>16</v>
      </c>
      <c r="J3747">
        <v>5</v>
      </c>
      <c r="K3747">
        <v>29</v>
      </c>
      <c r="L37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47" t="str">
        <f>IF(RCH_hospital_admissions[[#This Row],[Patient Waittime]]&lt;=15,"Very Short",IF(RCH_hospital_admissions[[#This Row],[Patient Waittime]]&lt;=30,"Short", IF(RCH_hospital_admissions[[#This Row],[Patient Waittime]]&lt;=45,"Moderate","Long")))</f>
        <v>Short</v>
      </c>
    </row>
    <row r="3748" spans="1:13" x14ac:dyDescent="0.2">
      <c r="A3748" t="s">
        <v>6231</v>
      </c>
      <c r="B3748" s="1">
        <v>44423</v>
      </c>
      <c r="C3748" s="2">
        <v>0.1388888888888889</v>
      </c>
      <c r="D3748" t="s">
        <v>6232</v>
      </c>
      <c r="E3748" t="s">
        <v>13</v>
      </c>
      <c r="F3748">
        <v>39</v>
      </c>
      <c r="G3748" t="s">
        <v>24</v>
      </c>
      <c r="H3748" t="s">
        <v>83</v>
      </c>
      <c r="I3748" t="s">
        <v>33</v>
      </c>
      <c r="J3748">
        <v>6.5</v>
      </c>
      <c r="K3748">
        <v>25</v>
      </c>
      <c r="L37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48" t="str">
        <f>IF(RCH_hospital_admissions[[#This Row],[Patient Waittime]]&lt;=15,"Very Short",IF(RCH_hospital_admissions[[#This Row],[Patient Waittime]]&lt;=30,"Short", IF(RCH_hospital_admissions[[#This Row],[Patient Waittime]]&lt;=45,"Moderate","Long")))</f>
        <v>Short</v>
      </c>
    </row>
    <row r="3749" spans="1:13" x14ac:dyDescent="0.2">
      <c r="A3749" t="s">
        <v>6233</v>
      </c>
      <c r="B3749" s="1">
        <v>44700</v>
      </c>
      <c r="C3749" s="2">
        <v>0.56944444444444442</v>
      </c>
      <c r="D3749" t="s">
        <v>5353</v>
      </c>
      <c r="E3749" t="s">
        <v>13</v>
      </c>
      <c r="F3749">
        <v>27</v>
      </c>
      <c r="G3749" t="s">
        <v>24</v>
      </c>
      <c r="H3749" t="s">
        <v>83</v>
      </c>
      <c r="I3749" t="s">
        <v>33</v>
      </c>
      <c r="J3749">
        <v>5.5</v>
      </c>
      <c r="K3749">
        <v>27</v>
      </c>
      <c r="L37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749" t="str">
        <f>IF(RCH_hospital_admissions[[#This Row],[Patient Waittime]]&lt;=15,"Very Short",IF(RCH_hospital_admissions[[#This Row],[Patient Waittime]]&lt;=30,"Short", IF(RCH_hospital_admissions[[#This Row],[Patient Waittime]]&lt;=45,"Moderate","Long")))</f>
        <v>Short</v>
      </c>
    </row>
    <row r="3750" spans="1:13" x14ac:dyDescent="0.2">
      <c r="A3750" t="s">
        <v>6234</v>
      </c>
      <c r="B3750" s="1">
        <v>44269</v>
      </c>
      <c r="C3750" s="2">
        <v>0.73958333333333337</v>
      </c>
      <c r="D3750" t="s">
        <v>4113</v>
      </c>
      <c r="E3750" t="s">
        <v>13</v>
      </c>
      <c r="F3750">
        <v>31</v>
      </c>
      <c r="G3750" t="s">
        <v>14</v>
      </c>
      <c r="H3750" t="s">
        <v>15</v>
      </c>
      <c r="I3750" t="s">
        <v>16</v>
      </c>
      <c r="J3750">
        <v>4</v>
      </c>
      <c r="K3750">
        <v>41</v>
      </c>
      <c r="L37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50" t="str">
        <f>IF(RCH_hospital_admissions[[#This Row],[Patient Waittime]]&lt;=15,"Very Short",IF(RCH_hospital_admissions[[#This Row],[Patient Waittime]]&lt;=30,"Short", IF(RCH_hospital_admissions[[#This Row],[Patient Waittime]]&lt;=45,"Moderate","Long")))</f>
        <v>Moderate</v>
      </c>
    </row>
    <row r="3751" spans="1:13" x14ac:dyDescent="0.2">
      <c r="A3751" t="s">
        <v>6235</v>
      </c>
      <c r="B3751" s="1">
        <v>44882</v>
      </c>
      <c r="C3751" s="2">
        <v>0.5625</v>
      </c>
      <c r="D3751" t="s">
        <v>85</v>
      </c>
      <c r="E3751" t="s">
        <v>20</v>
      </c>
      <c r="F3751">
        <v>78</v>
      </c>
      <c r="G3751" t="s">
        <v>14</v>
      </c>
      <c r="H3751" t="s">
        <v>38</v>
      </c>
      <c r="I3751" t="s">
        <v>16</v>
      </c>
      <c r="J3751">
        <v>7</v>
      </c>
      <c r="K3751">
        <v>18</v>
      </c>
      <c r="L37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751" t="str">
        <f>IF(RCH_hospital_admissions[[#This Row],[Patient Waittime]]&lt;=15,"Very Short",IF(RCH_hospital_admissions[[#This Row],[Patient Waittime]]&lt;=30,"Short", IF(RCH_hospital_admissions[[#This Row],[Patient Waittime]]&lt;=45,"Moderate","Long")))</f>
        <v>Short</v>
      </c>
    </row>
    <row r="3752" spans="1:13" x14ac:dyDescent="0.2">
      <c r="A3752" t="s">
        <v>6236</v>
      </c>
      <c r="B3752" s="1">
        <v>44342</v>
      </c>
      <c r="C3752" s="2">
        <v>0.59027777777777779</v>
      </c>
      <c r="D3752" t="s">
        <v>4664</v>
      </c>
      <c r="E3752" t="s">
        <v>13</v>
      </c>
      <c r="F3752">
        <v>16</v>
      </c>
      <c r="G3752" t="s">
        <v>50</v>
      </c>
      <c r="H3752" t="s">
        <v>27</v>
      </c>
      <c r="I3752" t="s">
        <v>33</v>
      </c>
      <c r="J3752">
        <v>9.5</v>
      </c>
      <c r="K3752">
        <v>16</v>
      </c>
      <c r="L37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752" t="str">
        <f>IF(RCH_hospital_admissions[[#This Row],[Patient Waittime]]&lt;=15,"Very Short",IF(RCH_hospital_admissions[[#This Row],[Patient Waittime]]&lt;=30,"Short", IF(RCH_hospital_admissions[[#This Row],[Patient Waittime]]&lt;=45,"Moderate","Long")))</f>
        <v>Short</v>
      </c>
    </row>
    <row r="3753" spans="1:13" x14ac:dyDescent="0.2">
      <c r="A3753" t="s">
        <v>6237</v>
      </c>
      <c r="B3753" s="1">
        <v>44574</v>
      </c>
      <c r="C3753" s="2">
        <v>0.53819444444444442</v>
      </c>
      <c r="D3753" t="s">
        <v>6238</v>
      </c>
      <c r="E3753" t="s">
        <v>13</v>
      </c>
      <c r="F3753">
        <v>17</v>
      </c>
      <c r="G3753" t="s">
        <v>14</v>
      </c>
      <c r="H3753" t="s">
        <v>21</v>
      </c>
      <c r="I3753" t="s">
        <v>16</v>
      </c>
      <c r="J3753">
        <v>10</v>
      </c>
      <c r="K3753">
        <v>18</v>
      </c>
      <c r="L37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753" t="str">
        <f>IF(RCH_hospital_admissions[[#This Row],[Patient Waittime]]&lt;=15,"Very Short",IF(RCH_hospital_admissions[[#This Row],[Patient Waittime]]&lt;=30,"Short", IF(RCH_hospital_admissions[[#This Row],[Patient Waittime]]&lt;=45,"Moderate","Long")))</f>
        <v>Short</v>
      </c>
    </row>
    <row r="3754" spans="1:13" x14ac:dyDescent="0.2">
      <c r="A3754" t="s">
        <v>6239</v>
      </c>
      <c r="B3754" s="1">
        <v>44886</v>
      </c>
      <c r="C3754" s="2">
        <v>0.96527777777777779</v>
      </c>
      <c r="D3754" t="s">
        <v>5950</v>
      </c>
      <c r="E3754" t="s">
        <v>13</v>
      </c>
      <c r="F3754">
        <v>62</v>
      </c>
      <c r="G3754" t="s">
        <v>14</v>
      </c>
      <c r="H3754" t="s">
        <v>15</v>
      </c>
      <c r="I3754" t="s">
        <v>16</v>
      </c>
      <c r="J3754">
        <v>3</v>
      </c>
      <c r="K3754">
        <v>32</v>
      </c>
      <c r="L37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54" t="str">
        <f>IF(RCH_hospital_admissions[[#This Row],[Patient Waittime]]&lt;=15,"Very Short",IF(RCH_hospital_admissions[[#This Row],[Patient Waittime]]&lt;=30,"Short", IF(RCH_hospital_admissions[[#This Row],[Patient Waittime]]&lt;=45,"Moderate","Long")))</f>
        <v>Moderate</v>
      </c>
    </row>
    <row r="3755" spans="1:13" x14ac:dyDescent="0.2">
      <c r="A3755" t="s">
        <v>6240</v>
      </c>
      <c r="B3755" s="1">
        <v>44437</v>
      </c>
      <c r="C3755" s="2">
        <v>0.67361111111111116</v>
      </c>
      <c r="D3755" t="s">
        <v>6241</v>
      </c>
      <c r="E3755" t="s">
        <v>13</v>
      </c>
      <c r="F3755">
        <v>40</v>
      </c>
      <c r="G3755" t="s">
        <v>160</v>
      </c>
      <c r="H3755" t="s">
        <v>43</v>
      </c>
      <c r="I3755" t="s">
        <v>16</v>
      </c>
      <c r="K3755">
        <v>17</v>
      </c>
      <c r="L37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55" t="str">
        <f>IF(RCH_hospital_admissions[[#This Row],[Patient Waittime]]&lt;=15,"Very Short",IF(RCH_hospital_admissions[[#This Row],[Patient Waittime]]&lt;=30,"Short", IF(RCH_hospital_admissions[[#This Row],[Patient Waittime]]&lt;=45,"Moderate","Long")))</f>
        <v>Short</v>
      </c>
    </row>
    <row r="3756" spans="1:13" x14ac:dyDescent="0.2">
      <c r="A3756" t="s">
        <v>6242</v>
      </c>
      <c r="B3756" s="1">
        <v>44372</v>
      </c>
      <c r="C3756" s="2">
        <v>0.29166666666666669</v>
      </c>
      <c r="D3756" t="s">
        <v>6243</v>
      </c>
      <c r="E3756" t="s">
        <v>13</v>
      </c>
      <c r="F3756">
        <v>51</v>
      </c>
      <c r="G3756" t="s">
        <v>14</v>
      </c>
      <c r="H3756" t="s">
        <v>15</v>
      </c>
      <c r="I3756" t="s">
        <v>33</v>
      </c>
      <c r="J3756">
        <v>1.5</v>
      </c>
      <c r="K3756">
        <v>48</v>
      </c>
      <c r="L37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756" t="str">
        <f>IF(RCH_hospital_admissions[[#This Row],[Patient Waittime]]&lt;=15,"Very Short",IF(RCH_hospital_admissions[[#This Row],[Patient Waittime]]&lt;=30,"Short", IF(RCH_hospital_admissions[[#This Row],[Patient Waittime]]&lt;=45,"Moderate","Long")))</f>
        <v>Long</v>
      </c>
    </row>
    <row r="3757" spans="1:13" x14ac:dyDescent="0.2">
      <c r="A3757" t="s">
        <v>6244</v>
      </c>
      <c r="B3757" s="1">
        <v>44300</v>
      </c>
      <c r="C3757" s="2">
        <v>0.5</v>
      </c>
      <c r="D3757" t="s">
        <v>6245</v>
      </c>
      <c r="E3757" t="s">
        <v>20</v>
      </c>
      <c r="F3757">
        <v>71</v>
      </c>
      <c r="G3757" t="s">
        <v>14</v>
      </c>
      <c r="H3757" t="s">
        <v>38</v>
      </c>
      <c r="I3757" t="s">
        <v>33</v>
      </c>
      <c r="K3757">
        <v>21</v>
      </c>
      <c r="L37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57" t="str">
        <f>IF(RCH_hospital_admissions[[#This Row],[Patient Waittime]]&lt;=15,"Very Short",IF(RCH_hospital_admissions[[#This Row],[Patient Waittime]]&lt;=30,"Short", IF(RCH_hospital_admissions[[#This Row],[Patient Waittime]]&lt;=45,"Moderate","Long")))</f>
        <v>Short</v>
      </c>
    </row>
    <row r="3758" spans="1:13" x14ac:dyDescent="0.2">
      <c r="A3758" t="s">
        <v>6246</v>
      </c>
      <c r="B3758" s="1">
        <v>44320</v>
      </c>
      <c r="C3758" s="2">
        <v>0.17708333333333334</v>
      </c>
      <c r="D3758" t="s">
        <v>4474</v>
      </c>
      <c r="E3758" t="s">
        <v>20</v>
      </c>
      <c r="F3758">
        <v>16</v>
      </c>
      <c r="G3758" t="s">
        <v>74</v>
      </c>
      <c r="H3758" t="s">
        <v>27</v>
      </c>
      <c r="I3758" t="s">
        <v>16</v>
      </c>
      <c r="J3758">
        <v>8</v>
      </c>
      <c r="K3758">
        <v>18</v>
      </c>
      <c r="L37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758" t="str">
        <f>IF(RCH_hospital_admissions[[#This Row],[Patient Waittime]]&lt;=15,"Very Short",IF(RCH_hospital_admissions[[#This Row],[Patient Waittime]]&lt;=30,"Short", IF(RCH_hospital_admissions[[#This Row],[Patient Waittime]]&lt;=45,"Moderate","Long")))</f>
        <v>Short</v>
      </c>
    </row>
    <row r="3759" spans="1:13" x14ac:dyDescent="0.2">
      <c r="A3759" t="s">
        <v>6247</v>
      </c>
      <c r="B3759" s="1">
        <v>44455</v>
      </c>
      <c r="C3759" s="2">
        <v>0.19791666666666666</v>
      </c>
      <c r="D3759" t="s">
        <v>1432</v>
      </c>
      <c r="E3759" t="s">
        <v>20</v>
      </c>
      <c r="F3759">
        <v>26</v>
      </c>
      <c r="G3759" t="s">
        <v>14</v>
      </c>
      <c r="H3759" t="s">
        <v>32</v>
      </c>
      <c r="I3759" t="s">
        <v>33</v>
      </c>
      <c r="K3759">
        <v>30</v>
      </c>
      <c r="L37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759" t="str">
        <f>IF(RCH_hospital_admissions[[#This Row],[Patient Waittime]]&lt;=15,"Very Short",IF(RCH_hospital_admissions[[#This Row],[Patient Waittime]]&lt;=30,"Short", IF(RCH_hospital_admissions[[#This Row],[Patient Waittime]]&lt;=45,"Moderate","Long")))</f>
        <v>Short</v>
      </c>
    </row>
    <row r="3760" spans="1:13" x14ac:dyDescent="0.2">
      <c r="A3760" t="s">
        <v>6248</v>
      </c>
      <c r="B3760" s="1">
        <v>44888</v>
      </c>
      <c r="C3760" s="2">
        <v>0.95486111111111116</v>
      </c>
      <c r="D3760" t="s">
        <v>6249</v>
      </c>
      <c r="E3760" t="s">
        <v>13</v>
      </c>
      <c r="F3760">
        <v>30</v>
      </c>
      <c r="G3760" t="s">
        <v>14</v>
      </c>
      <c r="H3760" t="s">
        <v>114</v>
      </c>
      <c r="I3760" t="s">
        <v>16</v>
      </c>
      <c r="J3760">
        <v>10</v>
      </c>
      <c r="K3760">
        <v>16</v>
      </c>
      <c r="L37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60" t="str">
        <f>IF(RCH_hospital_admissions[[#This Row],[Patient Waittime]]&lt;=15,"Very Short",IF(RCH_hospital_admissions[[#This Row],[Patient Waittime]]&lt;=30,"Short", IF(RCH_hospital_admissions[[#This Row],[Patient Waittime]]&lt;=45,"Moderate","Long")))</f>
        <v>Short</v>
      </c>
    </row>
    <row r="3761" spans="1:13" x14ac:dyDescent="0.2">
      <c r="A3761" t="s">
        <v>6250</v>
      </c>
      <c r="B3761" s="1">
        <v>44617</v>
      </c>
      <c r="C3761" s="2">
        <v>0.53819444444444442</v>
      </c>
      <c r="D3761" t="s">
        <v>6251</v>
      </c>
      <c r="E3761" t="s">
        <v>20</v>
      </c>
      <c r="F3761">
        <v>16</v>
      </c>
      <c r="G3761" t="s">
        <v>14</v>
      </c>
      <c r="H3761" t="s">
        <v>27</v>
      </c>
      <c r="I3761" t="s">
        <v>16</v>
      </c>
      <c r="J3761">
        <v>8</v>
      </c>
      <c r="K3761">
        <v>33</v>
      </c>
      <c r="L37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761" t="str">
        <f>IF(RCH_hospital_admissions[[#This Row],[Patient Waittime]]&lt;=15,"Very Short",IF(RCH_hospital_admissions[[#This Row],[Patient Waittime]]&lt;=30,"Short", IF(RCH_hospital_admissions[[#This Row],[Patient Waittime]]&lt;=45,"Moderate","Long")))</f>
        <v>Moderate</v>
      </c>
    </row>
    <row r="3762" spans="1:13" x14ac:dyDescent="0.2">
      <c r="A3762" t="s">
        <v>6252</v>
      </c>
      <c r="B3762" s="1">
        <v>44849</v>
      </c>
      <c r="C3762" s="2">
        <v>0.91319444444444442</v>
      </c>
      <c r="D3762" t="s">
        <v>6253</v>
      </c>
      <c r="E3762" t="s">
        <v>13</v>
      </c>
      <c r="F3762">
        <v>34</v>
      </c>
      <c r="G3762" t="s">
        <v>14</v>
      </c>
      <c r="H3762" t="s">
        <v>43</v>
      </c>
      <c r="I3762" t="s">
        <v>16</v>
      </c>
      <c r="J3762">
        <v>7</v>
      </c>
      <c r="K3762">
        <v>20</v>
      </c>
      <c r="L37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62" t="str">
        <f>IF(RCH_hospital_admissions[[#This Row],[Patient Waittime]]&lt;=15,"Very Short",IF(RCH_hospital_admissions[[#This Row],[Patient Waittime]]&lt;=30,"Short", IF(RCH_hospital_admissions[[#This Row],[Patient Waittime]]&lt;=45,"Moderate","Long")))</f>
        <v>Short</v>
      </c>
    </row>
    <row r="3763" spans="1:13" x14ac:dyDescent="0.2">
      <c r="A3763" t="s">
        <v>6254</v>
      </c>
      <c r="B3763" s="1">
        <v>44548</v>
      </c>
      <c r="C3763" s="2">
        <v>0.46875</v>
      </c>
      <c r="D3763" t="s">
        <v>3664</v>
      </c>
      <c r="E3763" t="s">
        <v>13</v>
      </c>
      <c r="F3763">
        <v>35</v>
      </c>
      <c r="G3763" t="s">
        <v>50</v>
      </c>
      <c r="H3763" t="s">
        <v>21</v>
      </c>
      <c r="I3763" t="s">
        <v>16</v>
      </c>
      <c r="K3763">
        <v>28</v>
      </c>
      <c r="L37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63" t="str">
        <f>IF(RCH_hospital_admissions[[#This Row],[Patient Waittime]]&lt;=15,"Very Short",IF(RCH_hospital_admissions[[#This Row],[Patient Waittime]]&lt;=30,"Short", IF(RCH_hospital_admissions[[#This Row],[Patient Waittime]]&lt;=45,"Moderate","Long")))</f>
        <v>Short</v>
      </c>
    </row>
    <row r="3764" spans="1:13" x14ac:dyDescent="0.2">
      <c r="A3764" t="s">
        <v>6255</v>
      </c>
      <c r="B3764" s="1">
        <v>44477</v>
      </c>
      <c r="C3764" s="2">
        <v>0.45833333333333331</v>
      </c>
      <c r="D3764" t="s">
        <v>1200</v>
      </c>
      <c r="E3764" t="s">
        <v>13</v>
      </c>
      <c r="F3764">
        <v>24</v>
      </c>
      <c r="G3764" t="s">
        <v>14</v>
      </c>
      <c r="H3764" t="s">
        <v>15</v>
      </c>
      <c r="I3764" t="s">
        <v>16</v>
      </c>
      <c r="J3764">
        <v>8</v>
      </c>
      <c r="K3764">
        <v>40</v>
      </c>
      <c r="L37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764" t="str">
        <f>IF(RCH_hospital_admissions[[#This Row],[Patient Waittime]]&lt;=15,"Very Short",IF(RCH_hospital_admissions[[#This Row],[Patient Waittime]]&lt;=30,"Short", IF(RCH_hospital_admissions[[#This Row],[Patient Waittime]]&lt;=45,"Moderate","Long")))</f>
        <v>Moderate</v>
      </c>
    </row>
    <row r="3765" spans="1:13" x14ac:dyDescent="0.2">
      <c r="A3765" t="s">
        <v>6256</v>
      </c>
      <c r="B3765" s="1">
        <v>44683</v>
      </c>
      <c r="C3765" s="2">
        <v>0.82638888888888884</v>
      </c>
      <c r="D3765" t="s">
        <v>6257</v>
      </c>
      <c r="E3765" t="s">
        <v>20</v>
      </c>
      <c r="F3765">
        <v>65</v>
      </c>
      <c r="G3765" t="s">
        <v>160</v>
      </c>
      <c r="H3765" t="s">
        <v>43</v>
      </c>
      <c r="I3765" t="s">
        <v>16</v>
      </c>
      <c r="J3765">
        <v>5</v>
      </c>
      <c r="K3765">
        <v>12</v>
      </c>
      <c r="L37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65" t="str">
        <f>IF(RCH_hospital_admissions[[#This Row],[Patient Waittime]]&lt;=15,"Very Short",IF(RCH_hospital_admissions[[#This Row],[Patient Waittime]]&lt;=30,"Short", IF(RCH_hospital_admissions[[#This Row],[Patient Waittime]]&lt;=45,"Moderate","Long")))</f>
        <v>Very Short</v>
      </c>
    </row>
    <row r="3766" spans="1:13" x14ac:dyDescent="0.2">
      <c r="A3766" t="s">
        <v>6258</v>
      </c>
      <c r="B3766" s="1">
        <v>44578</v>
      </c>
      <c r="C3766" s="2">
        <v>0.59375</v>
      </c>
      <c r="D3766" t="s">
        <v>1071</v>
      </c>
      <c r="E3766" t="s">
        <v>20</v>
      </c>
      <c r="F3766">
        <v>45</v>
      </c>
      <c r="G3766" t="s">
        <v>14</v>
      </c>
      <c r="H3766" t="s">
        <v>43</v>
      </c>
      <c r="I3766" t="s">
        <v>16</v>
      </c>
      <c r="J3766">
        <v>6</v>
      </c>
      <c r="K3766">
        <v>15</v>
      </c>
      <c r="L37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766" t="str">
        <f>IF(RCH_hospital_admissions[[#This Row],[Patient Waittime]]&lt;=15,"Very Short",IF(RCH_hospital_admissions[[#This Row],[Patient Waittime]]&lt;=30,"Short", IF(RCH_hospital_admissions[[#This Row],[Patient Waittime]]&lt;=45,"Moderate","Long")))</f>
        <v>Very Short</v>
      </c>
    </row>
    <row r="3767" spans="1:13" x14ac:dyDescent="0.2">
      <c r="A3767" t="s">
        <v>6259</v>
      </c>
      <c r="B3767" s="1">
        <v>44211</v>
      </c>
      <c r="C3767" s="2">
        <v>0.65972222222222221</v>
      </c>
      <c r="D3767" t="s">
        <v>4779</v>
      </c>
      <c r="E3767" t="s">
        <v>13</v>
      </c>
      <c r="F3767">
        <v>38</v>
      </c>
      <c r="G3767" t="s">
        <v>14</v>
      </c>
      <c r="H3767" t="s">
        <v>15</v>
      </c>
      <c r="I3767" t="s">
        <v>16</v>
      </c>
      <c r="K3767">
        <v>50</v>
      </c>
      <c r="L37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67" t="str">
        <f>IF(RCH_hospital_admissions[[#This Row],[Patient Waittime]]&lt;=15,"Very Short",IF(RCH_hospital_admissions[[#This Row],[Patient Waittime]]&lt;=30,"Short", IF(RCH_hospital_admissions[[#This Row],[Patient Waittime]]&lt;=45,"Moderate","Long")))</f>
        <v>Long</v>
      </c>
    </row>
    <row r="3768" spans="1:13" x14ac:dyDescent="0.2">
      <c r="A3768" t="s">
        <v>6260</v>
      </c>
      <c r="B3768" s="1">
        <v>44489</v>
      </c>
      <c r="C3768" s="2">
        <v>0.89930555555555558</v>
      </c>
      <c r="D3768" t="s">
        <v>1055</v>
      </c>
      <c r="E3768" t="s">
        <v>13</v>
      </c>
      <c r="F3768">
        <v>63</v>
      </c>
      <c r="G3768" t="s">
        <v>74</v>
      </c>
      <c r="H3768" t="s">
        <v>21</v>
      </c>
      <c r="I3768" t="s">
        <v>16</v>
      </c>
      <c r="K3768">
        <v>38</v>
      </c>
      <c r="L37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68" t="str">
        <f>IF(RCH_hospital_admissions[[#This Row],[Patient Waittime]]&lt;=15,"Very Short",IF(RCH_hospital_admissions[[#This Row],[Patient Waittime]]&lt;=30,"Short", IF(RCH_hospital_admissions[[#This Row],[Patient Waittime]]&lt;=45,"Moderate","Long")))</f>
        <v>Moderate</v>
      </c>
    </row>
    <row r="3769" spans="1:13" x14ac:dyDescent="0.2">
      <c r="A3769" t="s">
        <v>6261</v>
      </c>
      <c r="B3769" s="1">
        <v>44571</v>
      </c>
      <c r="C3769" s="2">
        <v>0.46875</v>
      </c>
      <c r="D3769" t="s">
        <v>6262</v>
      </c>
      <c r="E3769" t="s">
        <v>20</v>
      </c>
      <c r="F3769">
        <v>5</v>
      </c>
      <c r="G3769" t="s">
        <v>14</v>
      </c>
      <c r="H3769" t="s">
        <v>43</v>
      </c>
      <c r="I3769" t="s">
        <v>33</v>
      </c>
      <c r="J3769">
        <v>2.5</v>
      </c>
      <c r="K3769">
        <v>54</v>
      </c>
      <c r="L37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769" t="str">
        <f>IF(RCH_hospital_admissions[[#This Row],[Patient Waittime]]&lt;=15,"Very Short",IF(RCH_hospital_admissions[[#This Row],[Patient Waittime]]&lt;=30,"Short", IF(RCH_hospital_admissions[[#This Row],[Patient Waittime]]&lt;=45,"Moderate","Long")))</f>
        <v>Long</v>
      </c>
    </row>
    <row r="3770" spans="1:13" x14ac:dyDescent="0.2">
      <c r="A3770" t="s">
        <v>6263</v>
      </c>
      <c r="B3770" s="1">
        <v>44449</v>
      </c>
      <c r="C3770" s="2">
        <v>0.3263888888888889</v>
      </c>
      <c r="D3770" t="s">
        <v>2767</v>
      </c>
      <c r="E3770" t="s">
        <v>20</v>
      </c>
      <c r="F3770">
        <v>34</v>
      </c>
      <c r="G3770" t="s">
        <v>14</v>
      </c>
      <c r="H3770" t="s">
        <v>15</v>
      </c>
      <c r="I3770" t="s">
        <v>16</v>
      </c>
      <c r="J3770">
        <v>8</v>
      </c>
      <c r="K3770">
        <v>56</v>
      </c>
      <c r="L37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70" t="str">
        <f>IF(RCH_hospital_admissions[[#This Row],[Patient Waittime]]&lt;=15,"Very Short",IF(RCH_hospital_admissions[[#This Row],[Patient Waittime]]&lt;=30,"Short", IF(RCH_hospital_admissions[[#This Row],[Patient Waittime]]&lt;=45,"Moderate","Long")))</f>
        <v>Long</v>
      </c>
    </row>
    <row r="3771" spans="1:13" x14ac:dyDescent="0.2">
      <c r="A3771" t="s">
        <v>6264</v>
      </c>
      <c r="B3771" s="1">
        <v>44549</v>
      </c>
      <c r="C3771" s="2">
        <v>0.75</v>
      </c>
      <c r="D3771" t="s">
        <v>6265</v>
      </c>
      <c r="E3771" t="s">
        <v>20</v>
      </c>
      <c r="F3771">
        <v>37</v>
      </c>
      <c r="G3771" t="s">
        <v>14</v>
      </c>
      <c r="H3771" t="s">
        <v>114</v>
      </c>
      <c r="I3771" t="s">
        <v>33</v>
      </c>
      <c r="J3771">
        <v>6.5</v>
      </c>
      <c r="K3771">
        <v>15</v>
      </c>
      <c r="L37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71" t="str">
        <f>IF(RCH_hospital_admissions[[#This Row],[Patient Waittime]]&lt;=15,"Very Short",IF(RCH_hospital_admissions[[#This Row],[Patient Waittime]]&lt;=30,"Short", IF(RCH_hospital_admissions[[#This Row],[Patient Waittime]]&lt;=45,"Moderate","Long")))</f>
        <v>Very Short</v>
      </c>
    </row>
    <row r="3772" spans="1:13" x14ac:dyDescent="0.2">
      <c r="A3772" t="s">
        <v>6266</v>
      </c>
      <c r="B3772" s="1">
        <v>44505</v>
      </c>
      <c r="C3772" s="2">
        <v>0.91319444444444442</v>
      </c>
      <c r="D3772" t="s">
        <v>1478</v>
      </c>
      <c r="E3772" t="s">
        <v>13</v>
      </c>
      <c r="F3772">
        <v>70</v>
      </c>
      <c r="G3772" t="s">
        <v>24</v>
      </c>
      <c r="H3772" t="s">
        <v>43</v>
      </c>
      <c r="I3772" t="s">
        <v>16</v>
      </c>
      <c r="K3772">
        <v>31</v>
      </c>
      <c r="L37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72" t="str">
        <f>IF(RCH_hospital_admissions[[#This Row],[Patient Waittime]]&lt;=15,"Very Short",IF(RCH_hospital_admissions[[#This Row],[Patient Waittime]]&lt;=30,"Short", IF(RCH_hospital_admissions[[#This Row],[Patient Waittime]]&lt;=45,"Moderate","Long")))</f>
        <v>Moderate</v>
      </c>
    </row>
    <row r="3773" spans="1:13" x14ac:dyDescent="0.2">
      <c r="A3773" t="s">
        <v>6267</v>
      </c>
      <c r="B3773" s="1">
        <v>44910</v>
      </c>
      <c r="C3773" s="2">
        <v>0.56944444444444442</v>
      </c>
      <c r="D3773" t="s">
        <v>6268</v>
      </c>
      <c r="E3773" t="s">
        <v>13</v>
      </c>
      <c r="F3773">
        <v>28</v>
      </c>
      <c r="G3773" t="s">
        <v>14</v>
      </c>
      <c r="H3773" t="s">
        <v>15</v>
      </c>
      <c r="I3773" t="s">
        <v>16</v>
      </c>
      <c r="J3773">
        <v>9</v>
      </c>
      <c r="K3773">
        <v>53</v>
      </c>
      <c r="L37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773" t="str">
        <f>IF(RCH_hospital_admissions[[#This Row],[Patient Waittime]]&lt;=15,"Very Short",IF(RCH_hospital_admissions[[#This Row],[Patient Waittime]]&lt;=30,"Short", IF(RCH_hospital_admissions[[#This Row],[Patient Waittime]]&lt;=45,"Moderate","Long")))</f>
        <v>Long</v>
      </c>
    </row>
    <row r="3774" spans="1:13" x14ac:dyDescent="0.2">
      <c r="A3774" t="s">
        <v>6269</v>
      </c>
      <c r="B3774" s="1">
        <v>44239</v>
      </c>
      <c r="C3774" s="2">
        <v>0.55555555555555558</v>
      </c>
      <c r="D3774" t="s">
        <v>531</v>
      </c>
      <c r="E3774" t="s">
        <v>20</v>
      </c>
      <c r="F3774">
        <v>70</v>
      </c>
      <c r="G3774" t="s">
        <v>14</v>
      </c>
      <c r="H3774" t="s">
        <v>38</v>
      </c>
      <c r="I3774" t="s">
        <v>33</v>
      </c>
      <c r="J3774">
        <v>5.5</v>
      </c>
      <c r="K3774">
        <v>30</v>
      </c>
      <c r="L37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74" t="str">
        <f>IF(RCH_hospital_admissions[[#This Row],[Patient Waittime]]&lt;=15,"Very Short",IF(RCH_hospital_admissions[[#This Row],[Patient Waittime]]&lt;=30,"Short", IF(RCH_hospital_admissions[[#This Row],[Patient Waittime]]&lt;=45,"Moderate","Long")))</f>
        <v>Short</v>
      </c>
    </row>
    <row r="3775" spans="1:13" x14ac:dyDescent="0.2">
      <c r="A3775" t="s">
        <v>6270</v>
      </c>
      <c r="B3775" s="1">
        <v>44313</v>
      </c>
      <c r="C3775" s="2">
        <v>0.57291666666666663</v>
      </c>
      <c r="D3775" t="s">
        <v>6271</v>
      </c>
      <c r="E3775" t="s">
        <v>20</v>
      </c>
      <c r="F3775">
        <v>71</v>
      </c>
      <c r="G3775" t="s">
        <v>14</v>
      </c>
      <c r="H3775" t="s">
        <v>38</v>
      </c>
      <c r="I3775" t="s">
        <v>16</v>
      </c>
      <c r="J3775">
        <v>7</v>
      </c>
      <c r="K3775">
        <v>30</v>
      </c>
      <c r="L37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75" t="str">
        <f>IF(RCH_hospital_admissions[[#This Row],[Patient Waittime]]&lt;=15,"Very Short",IF(RCH_hospital_admissions[[#This Row],[Patient Waittime]]&lt;=30,"Short", IF(RCH_hospital_admissions[[#This Row],[Patient Waittime]]&lt;=45,"Moderate","Long")))</f>
        <v>Short</v>
      </c>
    </row>
    <row r="3776" spans="1:13" x14ac:dyDescent="0.2">
      <c r="A3776" t="s">
        <v>6272</v>
      </c>
      <c r="B3776" s="1">
        <v>44859</v>
      </c>
      <c r="C3776" s="2">
        <v>0.31944444444444442</v>
      </c>
      <c r="D3776" t="s">
        <v>6273</v>
      </c>
      <c r="E3776" t="s">
        <v>20</v>
      </c>
      <c r="F3776">
        <v>26</v>
      </c>
      <c r="G3776" t="s">
        <v>187</v>
      </c>
      <c r="H3776" t="s">
        <v>43</v>
      </c>
      <c r="I3776" t="s">
        <v>33</v>
      </c>
      <c r="J3776">
        <v>6.5</v>
      </c>
      <c r="K3776">
        <v>33</v>
      </c>
      <c r="L37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776" t="str">
        <f>IF(RCH_hospital_admissions[[#This Row],[Patient Waittime]]&lt;=15,"Very Short",IF(RCH_hospital_admissions[[#This Row],[Patient Waittime]]&lt;=30,"Short", IF(RCH_hospital_admissions[[#This Row],[Patient Waittime]]&lt;=45,"Moderate","Long")))</f>
        <v>Moderate</v>
      </c>
    </row>
    <row r="3777" spans="1:13" x14ac:dyDescent="0.2">
      <c r="A3777" t="s">
        <v>6274</v>
      </c>
      <c r="B3777" s="1">
        <v>44746</v>
      </c>
      <c r="C3777" s="2">
        <v>0.97222222222222221</v>
      </c>
      <c r="D3777" t="s">
        <v>5481</v>
      </c>
      <c r="E3777" t="s">
        <v>20</v>
      </c>
      <c r="F3777">
        <v>50</v>
      </c>
      <c r="G3777" t="s">
        <v>14</v>
      </c>
      <c r="H3777" t="s">
        <v>21</v>
      </c>
      <c r="I3777" t="s">
        <v>16</v>
      </c>
      <c r="J3777">
        <v>6</v>
      </c>
      <c r="K3777">
        <v>14</v>
      </c>
      <c r="L37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777" t="str">
        <f>IF(RCH_hospital_admissions[[#This Row],[Patient Waittime]]&lt;=15,"Very Short",IF(RCH_hospital_admissions[[#This Row],[Patient Waittime]]&lt;=30,"Short", IF(RCH_hospital_admissions[[#This Row],[Patient Waittime]]&lt;=45,"Moderate","Long")))</f>
        <v>Very Short</v>
      </c>
    </row>
    <row r="3778" spans="1:13" x14ac:dyDescent="0.2">
      <c r="A3778" t="s">
        <v>6275</v>
      </c>
      <c r="B3778" s="1">
        <v>44441</v>
      </c>
      <c r="C3778" s="2">
        <v>0.84375</v>
      </c>
      <c r="D3778" t="s">
        <v>6276</v>
      </c>
      <c r="E3778" t="s">
        <v>20</v>
      </c>
      <c r="F3778">
        <v>70</v>
      </c>
      <c r="G3778" t="s">
        <v>14</v>
      </c>
      <c r="H3778" t="s">
        <v>43</v>
      </c>
      <c r="I3778" t="s">
        <v>16</v>
      </c>
      <c r="J3778">
        <v>7</v>
      </c>
      <c r="K3778">
        <v>24</v>
      </c>
      <c r="L37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78" t="str">
        <f>IF(RCH_hospital_admissions[[#This Row],[Patient Waittime]]&lt;=15,"Very Short",IF(RCH_hospital_admissions[[#This Row],[Patient Waittime]]&lt;=30,"Short", IF(RCH_hospital_admissions[[#This Row],[Patient Waittime]]&lt;=45,"Moderate","Long")))</f>
        <v>Short</v>
      </c>
    </row>
    <row r="3779" spans="1:13" x14ac:dyDescent="0.2">
      <c r="A3779" t="s">
        <v>6277</v>
      </c>
      <c r="B3779" s="1">
        <v>44556</v>
      </c>
      <c r="C3779" s="2">
        <v>0.51041666666666663</v>
      </c>
      <c r="D3779" t="s">
        <v>604</v>
      </c>
      <c r="E3779" t="s">
        <v>13</v>
      </c>
      <c r="F3779">
        <v>68</v>
      </c>
      <c r="G3779" t="s">
        <v>14</v>
      </c>
      <c r="H3779" t="s">
        <v>21</v>
      </c>
      <c r="I3779" t="s">
        <v>16</v>
      </c>
      <c r="K3779">
        <v>18</v>
      </c>
      <c r="L37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79" t="str">
        <f>IF(RCH_hospital_admissions[[#This Row],[Patient Waittime]]&lt;=15,"Very Short",IF(RCH_hospital_admissions[[#This Row],[Patient Waittime]]&lt;=30,"Short", IF(RCH_hospital_admissions[[#This Row],[Patient Waittime]]&lt;=45,"Moderate","Long")))</f>
        <v>Short</v>
      </c>
    </row>
    <row r="3780" spans="1:13" x14ac:dyDescent="0.2">
      <c r="A3780" t="s">
        <v>6278</v>
      </c>
      <c r="B3780" s="1">
        <v>44475</v>
      </c>
      <c r="C3780" s="2">
        <v>0.56597222222222221</v>
      </c>
      <c r="D3780" t="s">
        <v>6279</v>
      </c>
      <c r="E3780" t="s">
        <v>13</v>
      </c>
      <c r="F3780">
        <v>14</v>
      </c>
      <c r="G3780" t="s">
        <v>14</v>
      </c>
      <c r="H3780" t="s">
        <v>15</v>
      </c>
      <c r="I3780" t="s">
        <v>16</v>
      </c>
      <c r="J3780">
        <v>7</v>
      </c>
      <c r="K3780">
        <v>36</v>
      </c>
      <c r="L37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780" t="str">
        <f>IF(RCH_hospital_admissions[[#This Row],[Patient Waittime]]&lt;=15,"Very Short",IF(RCH_hospital_admissions[[#This Row],[Patient Waittime]]&lt;=30,"Short", IF(RCH_hospital_admissions[[#This Row],[Patient Waittime]]&lt;=45,"Moderate","Long")))</f>
        <v>Moderate</v>
      </c>
    </row>
    <row r="3781" spans="1:13" x14ac:dyDescent="0.2">
      <c r="A3781" t="s">
        <v>6280</v>
      </c>
      <c r="B3781" s="1">
        <v>44537</v>
      </c>
      <c r="C3781" s="2">
        <v>0.31597222222222221</v>
      </c>
      <c r="D3781" t="s">
        <v>6281</v>
      </c>
      <c r="E3781" t="s">
        <v>20</v>
      </c>
      <c r="F3781">
        <v>38</v>
      </c>
      <c r="G3781" t="s">
        <v>14</v>
      </c>
      <c r="H3781" t="s">
        <v>21</v>
      </c>
      <c r="I3781" t="s">
        <v>33</v>
      </c>
      <c r="J3781">
        <v>6.5</v>
      </c>
      <c r="K3781">
        <v>27</v>
      </c>
      <c r="L37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81" t="str">
        <f>IF(RCH_hospital_admissions[[#This Row],[Patient Waittime]]&lt;=15,"Very Short",IF(RCH_hospital_admissions[[#This Row],[Patient Waittime]]&lt;=30,"Short", IF(RCH_hospital_admissions[[#This Row],[Patient Waittime]]&lt;=45,"Moderate","Long")))</f>
        <v>Short</v>
      </c>
    </row>
    <row r="3782" spans="1:13" x14ac:dyDescent="0.2">
      <c r="A3782" t="s">
        <v>6282</v>
      </c>
      <c r="B3782" s="1">
        <v>44334</v>
      </c>
      <c r="C3782" s="2">
        <v>0.31944444444444442</v>
      </c>
      <c r="D3782" t="s">
        <v>6283</v>
      </c>
      <c r="E3782" t="s">
        <v>13</v>
      </c>
      <c r="F3782">
        <v>25</v>
      </c>
      <c r="G3782" t="s">
        <v>14</v>
      </c>
      <c r="H3782" t="s">
        <v>43</v>
      </c>
      <c r="I3782" t="s">
        <v>16</v>
      </c>
      <c r="J3782">
        <v>8</v>
      </c>
      <c r="K3782">
        <v>39</v>
      </c>
      <c r="L37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782" t="str">
        <f>IF(RCH_hospital_admissions[[#This Row],[Patient Waittime]]&lt;=15,"Very Short",IF(RCH_hospital_admissions[[#This Row],[Patient Waittime]]&lt;=30,"Short", IF(RCH_hospital_admissions[[#This Row],[Patient Waittime]]&lt;=45,"Moderate","Long")))</f>
        <v>Moderate</v>
      </c>
    </row>
    <row r="3783" spans="1:13" x14ac:dyDescent="0.2">
      <c r="A3783" t="s">
        <v>6284</v>
      </c>
      <c r="B3783" s="1">
        <v>44663</v>
      </c>
      <c r="C3783" s="2">
        <v>0.95138888888888884</v>
      </c>
      <c r="D3783" t="s">
        <v>6285</v>
      </c>
      <c r="E3783" t="s">
        <v>13</v>
      </c>
      <c r="F3783">
        <v>50</v>
      </c>
      <c r="G3783" t="s">
        <v>14</v>
      </c>
      <c r="H3783" t="s">
        <v>15</v>
      </c>
      <c r="I3783" t="s">
        <v>16</v>
      </c>
      <c r="J3783">
        <v>5</v>
      </c>
      <c r="K3783">
        <v>42</v>
      </c>
      <c r="L37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783" t="str">
        <f>IF(RCH_hospital_admissions[[#This Row],[Patient Waittime]]&lt;=15,"Very Short",IF(RCH_hospital_admissions[[#This Row],[Patient Waittime]]&lt;=30,"Short", IF(RCH_hospital_admissions[[#This Row],[Patient Waittime]]&lt;=45,"Moderate","Long")))</f>
        <v>Moderate</v>
      </c>
    </row>
    <row r="3784" spans="1:13" x14ac:dyDescent="0.2">
      <c r="A3784" t="s">
        <v>6286</v>
      </c>
      <c r="B3784" s="1">
        <v>44838</v>
      </c>
      <c r="C3784" s="2">
        <v>0.5</v>
      </c>
      <c r="D3784" t="s">
        <v>848</v>
      </c>
      <c r="E3784" t="s">
        <v>13</v>
      </c>
      <c r="F3784">
        <v>36</v>
      </c>
      <c r="G3784" t="s">
        <v>14</v>
      </c>
      <c r="H3784" t="s">
        <v>43</v>
      </c>
      <c r="I3784" t="s">
        <v>33</v>
      </c>
      <c r="J3784">
        <v>9.5</v>
      </c>
      <c r="K3784">
        <v>26</v>
      </c>
      <c r="L37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84" t="str">
        <f>IF(RCH_hospital_admissions[[#This Row],[Patient Waittime]]&lt;=15,"Very Short",IF(RCH_hospital_admissions[[#This Row],[Patient Waittime]]&lt;=30,"Short", IF(RCH_hospital_admissions[[#This Row],[Patient Waittime]]&lt;=45,"Moderate","Long")))</f>
        <v>Short</v>
      </c>
    </row>
    <row r="3785" spans="1:13" x14ac:dyDescent="0.2">
      <c r="A3785" t="s">
        <v>6287</v>
      </c>
      <c r="B3785" s="1">
        <v>44808</v>
      </c>
      <c r="C3785" s="2">
        <v>0.22569444444444445</v>
      </c>
      <c r="D3785" t="s">
        <v>5130</v>
      </c>
      <c r="E3785" t="s">
        <v>13</v>
      </c>
      <c r="F3785">
        <v>60</v>
      </c>
      <c r="G3785" t="s">
        <v>14</v>
      </c>
      <c r="H3785" t="s">
        <v>43</v>
      </c>
      <c r="I3785" t="s">
        <v>16</v>
      </c>
      <c r="J3785">
        <v>7</v>
      </c>
      <c r="K3785">
        <v>15</v>
      </c>
      <c r="L37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85" t="str">
        <f>IF(RCH_hospital_admissions[[#This Row],[Patient Waittime]]&lt;=15,"Very Short",IF(RCH_hospital_admissions[[#This Row],[Patient Waittime]]&lt;=30,"Short", IF(RCH_hospital_admissions[[#This Row],[Patient Waittime]]&lt;=45,"Moderate","Long")))</f>
        <v>Very Short</v>
      </c>
    </row>
    <row r="3786" spans="1:13" x14ac:dyDescent="0.2">
      <c r="A3786" t="s">
        <v>6288</v>
      </c>
      <c r="B3786" s="1">
        <v>44415</v>
      </c>
      <c r="C3786" s="2">
        <v>0.64930555555555558</v>
      </c>
      <c r="D3786" t="s">
        <v>6289</v>
      </c>
      <c r="E3786" t="s">
        <v>13</v>
      </c>
      <c r="F3786">
        <v>52</v>
      </c>
      <c r="G3786" t="s">
        <v>14</v>
      </c>
      <c r="H3786" t="s">
        <v>38</v>
      </c>
      <c r="I3786" t="s">
        <v>16</v>
      </c>
      <c r="J3786">
        <v>9</v>
      </c>
      <c r="K3786">
        <v>30</v>
      </c>
      <c r="L37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786" t="str">
        <f>IF(RCH_hospital_admissions[[#This Row],[Patient Waittime]]&lt;=15,"Very Short",IF(RCH_hospital_admissions[[#This Row],[Patient Waittime]]&lt;=30,"Short", IF(RCH_hospital_admissions[[#This Row],[Patient Waittime]]&lt;=45,"Moderate","Long")))</f>
        <v>Short</v>
      </c>
    </row>
    <row r="3787" spans="1:13" x14ac:dyDescent="0.2">
      <c r="A3787" t="s">
        <v>6290</v>
      </c>
      <c r="B3787" s="1">
        <v>44565</v>
      </c>
      <c r="C3787" s="2">
        <v>0.70833333333333337</v>
      </c>
      <c r="D3787" t="s">
        <v>706</v>
      </c>
      <c r="E3787" t="s">
        <v>13</v>
      </c>
      <c r="F3787">
        <v>50</v>
      </c>
      <c r="G3787" t="s">
        <v>14</v>
      </c>
      <c r="H3787" t="s">
        <v>43</v>
      </c>
      <c r="I3787" t="s">
        <v>16</v>
      </c>
      <c r="K3787">
        <v>26</v>
      </c>
      <c r="L37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787" t="str">
        <f>IF(RCH_hospital_admissions[[#This Row],[Patient Waittime]]&lt;=15,"Very Short",IF(RCH_hospital_admissions[[#This Row],[Patient Waittime]]&lt;=30,"Short", IF(RCH_hospital_admissions[[#This Row],[Patient Waittime]]&lt;=45,"Moderate","Long")))</f>
        <v>Short</v>
      </c>
    </row>
    <row r="3788" spans="1:13" x14ac:dyDescent="0.2">
      <c r="A3788" t="s">
        <v>6291</v>
      </c>
      <c r="B3788" s="1">
        <v>44734</v>
      </c>
      <c r="C3788" s="2">
        <v>0.70486111111111116</v>
      </c>
      <c r="D3788" t="s">
        <v>6292</v>
      </c>
      <c r="E3788" t="s">
        <v>13</v>
      </c>
      <c r="F3788">
        <v>63</v>
      </c>
      <c r="G3788" t="s">
        <v>74</v>
      </c>
      <c r="H3788" t="s">
        <v>15</v>
      </c>
      <c r="I3788" t="s">
        <v>16</v>
      </c>
      <c r="J3788">
        <v>8</v>
      </c>
      <c r="K3788">
        <v>28</v>
      </c>
      <c r="L37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88" t="str">
        <f>IF(RCH_hospital_admissions[[#This Row],[Patient Waittime]]&lt;=15,"Very Short",IF(RCH_hospital_admissions[[#This Row],[Patient Waittime]]&lt;=30,"Short", IF(RCH_hospital_admissions[[#This Row],[Patient Waittime]]&lt;=45,"Moderate","Long")))</f>
        <v>Short</v>
      </c>
    </row>
    <row r="3789" spans="1:13" x14ac:dyDescent="0.2">
      <c r="A3789" t="s">
        <v>6293</v>
      </c>
      <c r="B3789" s="1">
        <v>44371</v>
      </c>
      <c r="C3789" s="2">
        <v>0.34375</v>
      </c>
      <c r="D3789" t="s">
        <v>6294</v>
      </c>
      <c r="E3789" t="s">
        <v>13</v>
      </c>
      <c r="F3789">
        <v>11</v>
      </c>
      <c r="G3789" t="s">
        <v>14</v>
      </c>
      <c r="H3789" t="s">
        <v>27</v>
      </c>
      <c r="I3789" t="s">
        <v>16</v>
      </c>
      <c r="J3789">
        <v>6</v>
      </c>
      <c r="K3789">
        <v>40</v>
      </c>
      <c r="L37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789" t="str">
        <f>IF(RCH_hospital_admissions[[#This Row],[Patient Waittime]]&lt;=15,"Very Short",IF(RCH_hospital_admissions[[#This Row],[Patient Waittime]]&lt;=30,"Short", IF(RCH_hospital_admissions[[#This Row],[Patient Waittime]]&lt;=45,"Moderate","Long")))</f>
        <v>Moderate</v>
      </c>
    </row>
    <row r="3790" spans="1:13" x14ac:dyDescent="0.2">
      <c r="A3790" t="s">
        <v>6295</v>
      </c>
      <c r="B3790" s="1">
        <v>44916</v>
      </c>
      <c r="C3790" s="2">
        <v>0.51388888888888884</v>
      </c>
      <c r="D3790" t="s">
        <v>945</v>
      </c>
      <c r="E3790" t="s">
        <v>20</v>
      </c>
      <c r="F3790">
        <v>77</v>
      </c>
      <c r="G3790" t="s">
        <v>14</v>
      </c>
      <c r="H3790" t="s">
        <v>38</v>
      </c>
      <c r="I3790" t="s">
        <v>16</v>
      </c>
      <c r="J3790">
        <v>8</v>
      </c>
      <c r="K3790">
        <v>36</v>
      </c>
      <c r="L37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790" t="str">
        <f>IF(RCH_hospital_admissions[[#This Row],[Patient Waittime]]&lt;=15,"Very Short",IF(RCH_hospital_admissions[[#This Row],[Patient Waittime]]&lt;=30,"Short", IF(RCH_hospital_admissions[[#This Row],[Patient Waittime]]&lt;=45,"Moderate","Long")))</f>
        <v>Moderate</v>
      </c>
    </row>
    <row r="3791" spans="1:13" x14ac:dyDescent="0.2">
      <c r="A3791" t="s">
        <v>6296</v>
      </c>
      <c r="B3791" s="1">
        <v>44570</v>
      </c>
      <c r="C3791" s="2">
        <v>0.2986111111111111</v>
      </c>
      <c r="D3791" t="s">
        <v>2672</v>
      </c>
      <c r="E3791" t="s">
        <v>20</v>
      </c>
      <c r="F3791">
        <v>62</v>
      </c>
      <c r="G3791" t="s">
        <v>14</v>
      </c>
      <c r="H3791" t="s">
        <v>38</v>
      </c>
      <c r="I3791" t="s">
        <v>16</v>
      </c>
      <c r="J3791">
        <v>6</v>
      </c>
      <c r="K3791">
        <v>39</v>
      </c>
      <c r="L37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91" t="str">
        <f>IF(RCH_hospital_admissions[[#This Row],[Patient Waittime]]&lt;=15,"Very Short",IF(RCH_hospital_admissions[[#This Row],[Patient Waittime]]&lt;=30,"Short", IF(RCH_hospital_admissions[[#This Row],[Patient Waittime]]&lt;=45,"Moderate","Long")))</f>
        <v>Moderate</v>
      </c>
    </row>
    <row r="3792" spans="1:13" x14ac:dyDescent="0.2">
      <c r="A3792" t="s">
        <v>6297</v>
      </c>
      <c r="B3792" s="1">
        <v>44392</v>
      </c>
      <c r="C3792" s="2">
        <v>0.43402777777777779</v>
      </c>
      <c r="D3792" t="s">
        <v>1230</v>
      </c>
      <c r="E3792" t="s">
        <v>13</v>
      </c>
      <c r="F3792">
        <v>37</v>
      </c>
      <c r="G3792" t="s">
        <v>74</v>
      </c>
      <c r="H3792" t="s">
        <v>21</v>
      </c>
      <c r="I3792" t="s">
        <v>16</v>
      </c>
      <c r="K3792">
        <v>17</v>
      </c>
      <c r="L37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92" t="str">
        <f>IF(RCH_hospital_admissions[[#This Row],[Patient Waittime]]&lt;=15,"Very Short",IF(RCH_hospital_admissions[[#This Row],[Patient Waittime]]&lt;=30,"Short", IF(RCH_hospital_admissions[[#This Row],[Patient Waittime]]&lt;=45,"Moderate","Long")))</f>
        <v>Short</v>
      </c>
    </row>
    <row r="3793" spans="1:13" x14ac:dyDescent="0.2">
      <c r="A3793" t="s">
        <v>6298</v>
      </c>
      <c r="B3793" s="1">
        <v>44462</v>
      </c>
      <c r="C3793" s="2">
        <v>0.79861111111111116</v>
      </c>
      <c r="D3793" t="s">
        <v>6299</v>
      </c>
      <c r="E3793" t="s">
        <v>13</v>
      </c>
      <c r="F3793">
        <v>67</v>
      </c>
      <c r="G3793" t="s">
        <v>24</v>
      </c>
      <c r="H3793" t="s">
        <v>43</v>
      </c>
      <c r="I3793" t="s">
        <v>33</v>
      </c>
      <c r="J3793">
        <v>5.5</v>
      </c>
      <c r="K3793">
        <v>38</v>
      </c>
      <c r="L37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93" t="str">
        <f>IF(RCH_hospital_admissions[[#This Row],[Patient Waittime]]&lt;=15,"Very Short",IF(RCH_hospital_admissions[[#This Row],[Patient Waittime]]&lt;=30,"Short", IF(RCH_hospital_admissions[[#This Row],[Patient Waittime]]&lt;=45,"Moderate","Long")))</f>
        <v>Moderate</v>
      </c>
    </row>
    <row r="3794" spans="1:13" x14ac:dyDescent="0.2">
      <c r="A3794" t="s">
        <v>6300</v>
      </c>
      <c r="B3794" s="1">
        <v>44775</v>
      </c>
      <c r="C3794" s="2">
        <v>0.5</v>
      </c>
      <c r="D3794" t="s">
        <v>486</v>
      </c>
      <c r="E3794" t="s">
        <v>20</v>
      </c>
      <c r="F3794">
        <v>32</v>
      </c>
      <c r="G3794" t="s">
        <v>14</v>
      </c>
      <c r="H3794" t="s">
        <v>21</v>
      </c>
      <c r="I3794" t="s">
        <v>33</v>
      </c>
      <c r="J3794">
        <v>7.5</v>
      </c>
      <c r="K3794">
        <v>22</v>
      </c>
      <c r="L37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94" t="str">
        <f>IF(RCH_hospital_admissions[[#This Row],[Patient Waittime]]&lt;=15,"Very Short",IF(RCH_hospital_admissions[[#This Row],[Patient Waittime]]&lt;=30,"Short", IF(RCH_hospital_admissions[[#This Row],[Patient Waittime]]&lt;=45,"Moderate","Long")))</f>
        <v>Short</v>
      </c>
    </row>
    <row r="3795" spans="1:13" x14ac:dyDescent="0.2">
      <c r="A3795" t="s">
        <v>6301</v>
      </c>
      <c r="B3795" s="1">
        <v>44216</v>
      </c>
      <c r="C3795" s="2">
        <v>0.96527777777777779</v>
      </c>
      <c r="D3795" t="s">
        <v>1861</v>
      </c>
      <c r="E3795" t="s">
        <v>13</v>
      </c>
      <c r="F3795">
        <v>30</v>
      </c>
      <c r="G3795" t="s">
        <v>24</v>
      </c>
      <c r="H3795" t="s">
        <v>43</v>
      </c>
      <c r="I3795" t="s">
        <v>16</v>
      </c>
      <c r="J3795">
        <v>7</v>
      </c>
      <c r="K3795">
        <v>20</v>
      </c>
      <c r="L37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95" t="str">
        <f>IF(RCH_hospital_admissions[[#This Row],[Patient Waittime]]&lt;=15,"Very Short",IF(RCH_hospital_admissions[[#This Row],[Patient Waittime]]&lt;=30,"Short", IF(RCH_hospital_admissions[[#This Row],[Patient Waittime]]&lt;=45,"Moderate","Long")))</f>
        <v>Short</v>
      </c>
    </row>
    <row r="3796" spans="1:13" x14ac:dyDescent="0.2">
      <c r="A3796" t="s">
        <v>6302</v>
      </c>
      <c r="B3796" s="1">
        <v>44200</v>
      </c>
      <c r="C3796" s="2">
        <v>0.76736111111111116</v>
      </c>
      <c r="D3796" t="s">
        <v>424</v>
      </c>
      <c r="E3796" t="s">
        <v>20</v>
      </c>
      <c r="F3796">
        <v>37</v>
      </c>
      <c r="G3796" t="s">
        <v>14</v>
      </c>
      <c r="H3796" t="s">
        <v>15</v>
      </c>
      <c r="I3796" t="s">
        <v>16</v>
      </c>
      <c r="J3796">
        <v>9</v>
      </c>
      <c r="K3796">
        <v>36</v>
      </c>
      <c r="L37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96" t="str">
        <f>IF(RCH_hospital_admissions[[#This Row],[Patient Waittime]]&lt;=15,"Very Short",IF(RCH_hospital_admissions[[#This Row],[Patient Waittime]]&lt;=30,"Short", IF(RCH_hospital_admissions[[#This Row],[Patient Waittime]]&lt;=45,"Moderate","Long")))</f>
        <v>Moderate</v>
      </c>
    </row>
    <row r="3797" spans="1:13" x14ac:dyDescent="0.2">
      <c r="A3797" t="s">
        <v>6303</v>
      </c>
      <c r="B3797" s="1">
        <v>44604</v>
      </c>
      <c r="C3797" s="2">
        <v>0.72222222222222221</v>
      </c>
      <c r="D3797" t="s">
        <v>4153</v>
      </c>
      <c r="E3797" t="s">
        <v>20</v>
      </c>
      <c r="F3797">
        <v>72</v>
      </c>
      <c r="G3797" t="s">
        <v>14</v>
      </c>
      <c r="H3797" t="s">
        <v>43</v>
      </c>
      <c r="I3797" t="s">
        <v>33</v>
      </c>
      <c r="J3797">
        <v>8.5</v>
      </c>
      <c r="K3797">
        <v>38</v>
      </c>
      <c r="L37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797" t="str">
        <f>IF(RCH_hospital_admissions[[#This Row],[Patient Waittime]]&lt;=15,"Very Short",IF(RCH_hospital_admissions[[#This Row],[Patient Waittime]]&lt;=30,"Short", IF(RCH_hospital_admissions[[#This Row],[Patient Waittime]]&lt;=45,"Moderate","Long")))</f>
        <v>Moderate</v>
      </c>
    </row>
    <row r="3798" spans="1:13" x14ac:dyDescent="0.2">
      <c r="A3798" t="s">
        <v>6304</v>
      </c>
      <c r="B3798" s="1">
        <v>44294</v>
      </c>
      <c r="C3798" s="2">
        <v>0.42708333333333331</v>
      </c>
      <c r="D3798" t="s">
        <v>2139</v>
      </c>
      <c r="E3798" t="s">
        <v>20</v>
      </c>
      <c r="F3798">
        <v>37</v>
      </c>
      <c r="G3798" t="s">
        <v>14</v>
      </c>
      <c r="H3798" t="s">
        <v>38</v>
      </c>
      <c r="I3798" t="s">
        <v>33</v>
      </c>
      <c r="J3798">
        <v>8.5</v>
      </c>
      <c r="K3798">
        <v>29</v>
      </c>
      <c r="L37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98" t="str">
        <f>IF(RCH_hospital_admissions[[#This Row],[Patient Waittime]]&lt;=15,"Very Short",IF(RCH_hospital_admissions[[#This Row],[Patient Waittime]]&lt;=30,"Short", IF(RCH_hospital_admissions[[#This Row],[Patient Waittime]]&lt;=45,"Moderate","Long")))</f>
        <v>Short</v>
      </c>
    </row>
    <row r="3799" spans="1:13" x14ac:dyDescent="0.2">
      <c r="A3799" t="s">
        <v>6305</v>
      </c>
      <c r="B3799" s="1">
        <v>44659</v>
      </c>
      <c r="C3799" s="2">
        <v>0.38541666666666669</v>
      </c>
      <c r="D3799" t="s">
        <v>2287</v>
      </c>
      <c r="E3799" t="s">
        <v>20</v>
      </c>
      <c r="F3799">
        <v>39</v>
      </c>
      <c r="G3799" t="s">
        <v>14</v>
      </c>
      <c r="H3799" t="s">
        <v>32</v>
      </c>
      <c r="I3799" t="s">
        <v>16</v>
      </c>
      <c r="K3799">
        <v>31</v>
      </c>
      <c r="L37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799" t="str">
        <f>IF(RCH_hospital_admissions[[#This Row],[Patient Waittime]]&lt;=15,"Very Short",IF(RCH_hospital_admissions[[#This Row],[Patient Waittime]]&lt;=30,"Short", IF(RCH_hospital_admissions[[#This Row],[Patient Waittime]]&lt;=45,"Moderate","Long")))</f>
        <v>Moderate</v>
      </c>
    </row>
    <row r="3800" spans="1:13" x14ac:dyDescent="0.2">
      <c r="A3800" t="s">
        <v>6306</v>
      </c>
      <c r="B3800" s="1">
        <v>44297</v>
      </c>
      <c r="C3800" s="2">
        <v>0.45833333333333331</v>
      </c>
      <c r="D3800" t="s">
        <v>6307</v>
      </c>
      <c r="E3800" t="s">
        <v>13</v>
      </c>
      <c r="F3800">
        <v>64</v>
      </c>
      <c r="G3800" t="s">
        <v>14</v>
      </c>
      <c r="H3800" t="s">
        <v>43</v>
      </c>
      <c r="I3800" t="s">
        <v>33</v>
      </c>
      <c r="J3800">
        <v>6.5</v>
      </c>
      <c r="K3800">
        <v>29</v>
      </c>
      <c r="L38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800" t="str">
        <f>IF(RCH_hospital_admissions[[#This Row],[Patient Waittime]]&lt;=15,"Very Short",IF(RCH_hospital_admissions[[#This Row],[Patient Waittime]]&lt;=30,"Short", IF(RCH_hospital_admissions[[#This Row],[Patient Waittime]]&lt;=45,"Moderate","Long")))</f>
        <v>Short</v>
      </c>
    </row>
    <row r="3801" spans="1:13" x14ac:dyDescent="0.2">
      <c r="A3801" t="s">
        <v>6308</v>
      </c>
      <c r="B3801" s="1">
        <v>44585</v>
      </c>
      <c r="C3801" s="2">
        <v>0.77083333333333337</v>
      </c>
      <c r="D3801" t="s">
        <v>6309</v>
      </c>
      <c r="E3801" t="s">
        <v>20</v>
      </c>
      <c r="F3801">
        <v>32</v>
      </c>
      <c r="G3801" t="s">
        <v>24</v>
      </c>
      <c r="H3801" t="s">
        <v>15</v>
      </c>
      <c r="I3801" t="s">
        <v>33</v>
      </c>
      <c r="J3801">
        <v>4.5</v>
      </c>
      <c r="K3801">
        <v>28</v>
      </c>
      <c r="L38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01" t="str">
        <f>IF(RCH_hospital_admissions[[#This Row],[Patient Waittime]]&lt;=15,"Very Short",IF(RCH_hospital_admissions[[#This Row],[Patient Waittime]]&lt;=30,"Short", IF(RCH_hospital_admissions[[#This Row],[Patient Waittime]]&lt;=45,"Moderate","Long")))</f>
        <v>Short</v>
      </c>
    </row>
    <row r="3802" spans="1:13" x14ac:dyDescent="0.2">
      <c r="A3802" t="s">
        <v>6310</v>
      </c>
      <c r="B3802" s="1">
        <v>44584</v>
      </c>
      <c r="C3802" s="2">
        <v>0.37152777777777779</v>
      </c>
      <c r="D3802" t="s">
        <v>6311</v>
      </c>
      <c r="E3802" t="s">
        <v>13</v>
      </c>
      <c r="F3802">
        <v>30</v>
      </c>
      <c r="G3802" t="s">
        <v>14</v>
      </c>
      <c r="H3802" t="s">
        <v>32</v>
      </c>
      <c r="I3802" t="s">
        <v>16</v>
      </c>
      <c r="J3802">
        <v>8</v>
      </c>
      <c r="K3802">
        <v>48</v>
      </c>
      <c r="L38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02" t="str">
        <f>IF(RCH_hospital_admissions[[#This Row],[Patient Waittime]]&lt;=15,"Very Short",IF(RCH_hospital_admissions[[#This Row],[Patient Waittime]]&lt;=30,"Short", IF(RCH_hospital_admissions[[#This Row],[Patient Waittime]]&lt;=45,"Moderate","Long")))</f>
        <v>Long</v>
      </c>
    </row>
    <row r="3803" spans="1:13" x14ac:dyDescent="0.2">
      <c r="A3803" t="s">
        <v>6312</v>
      </c>
      <c r="B3803" s="1">
        <v>44317</v>
      </c>
      <c r="C3803" s="2">
        <v>0.3888888888888889</v>
      </c>
      <c r="D3803" t="s">
        <v>6313</v>
      </c>
      <c r="E3803" t="s">
        <v>20</v>
      </c>
      <c r="F3803">
        <v>35</v>
      </c>
      <c r="G3803" t="s">
        <v>14</v>
      </c>
      <c r="H3803" t="s">
        <v>43</v>
      </c>
      <c r="I3803" t="s">
        <v>16</v>
      </c>
      <c r="J3803">
        <v>7</v>
      </c>
      <c r="K3803">
        <v>30</v>
      </c>
      <c r="L38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03" t="str">
        <f>IF(RCH_hospital_admissions[[#This Row],[Patient Waittime]]&lt;=15,"Very Short",IF(RCH_hospital_admissions[[#This Row],[Patient Waittime]]&lt;=30,"Short", IF(RCH_hospital_admissions[[#This Row],[Patient Waittime]]&lt;=45,"Moderate","Long")))</f>
        <v>Short</v>
      </c>
    </row>
    <row r="3804" spans="1:13" x14ac:dyDescent="0.2">
      <c r="A3804" t="s">
        <v>6314</v>
      </c>
      <c r="B3804" s="1">
        <v>44315</v>
      </c>
      <c r="C3804" s="2">
        <v>0.53125</v>
      </c>
      <c r="D3804" t="s">
        <v>6315</v>
      </c>
      <c r="E3804" t="s">
        <v>13</v>
      </c>
      <c r="F3804">
        <v>61</v>
      </c>
      <c r="G3804" t="s">
        <v>14</v>
      </c>
      <c r="H3804" t="s">
        <v>21</v>
      </c>
      <c r="I3804" t="s">
        <v>16</v>
      </c>
      <c r="J3804">
        <v>6</v>
      </c>
      <c r="K3804">
        <v>27</v>
      </c>
      <c r="L38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804" t="str">
        <f>IF(RCH_hospital_admissions[[#This Row],[Patient Waittime]]&lt;=15,"Very Short",IF(RCH_hospital_admissions[[#This Row],[Patient Waittime]]&lt;=30,"Short", IF(RCH_hospital_admissions[[#This Row],[Patient Waittime]]&lt;=45,"Moderate","Long")))</f>
        <v>Short</v>
      </c>
    </row>
    <row r="3805" spans="1:13" x14ac:dyDescent="0.2">
      <c r="A3805" t="s">
        <v>6316</v>
      </c>
      <c r="B3805" s="1">
        <v>44707</v>
      </c>
      <c r="C3805" s="2">
        <v>0.31944444444444442</v>
      </c>
      <c r="D3805" t="s">
        <v>6317</v>
      </c>
      <c r="E3805" t="s">
        <v>20</v>
      </c>
      <c r="F3805">
        <v>33</v>
      </c>
      <c r="G3805" t="s">
        <v>14</v>
      </c>
      <c r="H3805" t="s">
        <v>15</v>
      </c>
      <c r="I3805" t="s">
        <v>16</v>
      </c>
      <c r="J3805">
        <v>7</v>
      </c>
      <c r="K3805">
        <v>48</v>
      </c>
      <c r="L38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05" t="str">
        <f>IF(RCH_hospital_admissions[[#This Row],[Patient Waittime]]&lt;=15,"Very Short",IF(RCH_hospital_admissions[[#This Row],[Patient Waittime]]&lt;=30,"Short", IF(RCH_hospital_admissions[[#This Row],[Patient Waittime]]&lt;=45,"Moderate","Long")))</f>
        <v>Long</v>
      </c>
    </row>
    <row r="3806" spans="1:13" x14ac:dyDescent="0.2">
      <c r="A3806" t="s">
        <v>6318</v>
      </c>
      <c r="B3806" s="1">
        <v>44862</v>
      </c>
      <c r="C3806" s="2">
        <v>0.69791666666666663</v>
      </c>
      <c r="D3806" t="s">
        <v>6319</v>
      </c>
      <c r="E3806" t="s">
        <v>20</v>
      </c>
      <c r="F3806">
        <v>25</v>
      </c>
      <c r="G3806" t="s">
        <v>50</v>
      </c>
      <c r="H3806" t="s">
        <v>38</v>
      </c>
      <c r="I3806" t="s">
        <v>16</v>
      </c>
      <c r="J3806">
        <v>3</v>
      </c>
      <c r="K3806">
        <v>39</v>
      </c>
      <c r="L38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806" t="str">
        <f>IF(RCH_hospital_admissions[[#This Row],[Patient Waittime]]&lt;=15,"Very Short",IF(RCH_hospital_admissions[[#This Row],[Patient Waittime]]&lt;=30,"Short", IF(RCH_hospital_admissions[[#This Row],[Patient Waittime]]&lt;=45,"Moderate","Long")))</f>
        <v>Moderate</v>
      </c>
    </row>
    <row r="3807" spans="1:13" x14ac:dyDescent="0.2">
      <c r="A3807" t="s">
        <v>6320</v>
      </c>
      <c r="B3807" s="1">
        <v>44390</v>
      </c>
      <c r="C3807" s="2">
        <v>0.89583333333333337</v>
      </c>
      <c r="D3807" t="s">
        <v>5612</v>
      </c>
      <c r="E3807" t="s">
        <v>20</v>
      </c>
      <c r="F3807">
        <v>32</v>
      </c>
      <c r="G3807" t="s">
        <v>14</v>
      </c>
      <c r="H3807" t="s">
        <v>43</v>
      </c>
      <c r="I3807" t="s">
        <v>33</v>
      </c>
      <c r="J3807">
        <v>6.5</v>
      </c>
      <c r="K3807">
        <v>47</v>
      </c>
      <c r="L38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07" t="str">
        <f>IF(RCH_hospital_admissions[[#This Row],[Patient Waittime]]&lt;=15,"Very Short",IF(RCH_hospital_admissions[[#This Row],[Patient Waittime]]&lt;=30,"Short", IF(RCH_hospital_admissions[[#This Row],[Patient Waittime]]&lt;=45,"Moderate","Long")))</f>
        <v>Long</v>
      </c>
    </row>
    <row r="3808" spans="1:13" x14ac:dyDescent="0.2">
      <c r="A3808" t="s">
        <v>6321</v>
      </c>
      <c r="B3808" s="1">
        <v>44522</v>
      </c>
      <c r="C3808" s="2">
        <v>0.94097222222222221</v>
      </c>
      <c r="D3808" t="s">
        <v>390</v>
      </c>
      <c r="E3808" t="s">
        <v>20</v>
      </c>
      <c r="F3808">
        <v>73</v>
      </c>
      <c r="G3808" t="s">
        <v>74</v>
      </c>
      <c r="H3808" t="s">
        <v>32</v>
      </c>
      <c r="I3808" t="s">
        <v>33</v>
      </c>
      <c r="J3808">
        <v>5.5</v>
      </c>
      <c r="K3808">
        <v>31</v>
      </c>
      <c r="L38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808" t="str">
        <f>IF(RCH_hospital_admissions[[#This Row],[Patient Waittime]]&lt;=15,"Very Short",IF(RCH_hospital_admissions[[#This Row],[Patient Waittime]]&lt;=30,"Short", IF(RCH_hospital_admissions[[#This Row],[Patient Waittime]]&lt;=45,"Moderate","Long")))</f>
        <v>Moderate</v>
      </c>
    </row>
    <row r="3809" spans="1:13" x14ac:dyDescent="0.2">
      <c r="A3809" t="s">
        <v>6322</v>
      </c>
      <c r="B3809" s="1">
        <v>44619</v>
      </c>
      <c r="C3809" s="2">
        <v>0.47569444444444442</v>
      </c>
      <c r="D3809" t="s">
        <v>2508</v>
      </c>
      <c r="E3809" t="s">
        <v>20</v>
      </c>
      <c r="F3809">
        <v>42</v>
      </c>
      <c r="G3809" t="s">
        <v>14</v>
      </c>
      <c r="H3809" t="s">
        <v>15</v>
      </c>
      <c r="I3809" t="s">
        <v>16</v>
      </c>
      <c r="J3809">
        <v>4</v>
      </c>
      <c r="K3809">
        <v>22</v>
      </c>
      <c r="L38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09" t="str">
        <f>IF(RCH_hospital_admissions[[#This Row],[Patient Waittime]]&lt;=15,"Very Short",IF(RCH_hospital_admissions[[#This Row],[Patient Waittime]]&lt;=30,"Short", IF(RCH_hospital_admissions[[#This Row],[Patient Waittime]]&lt;=45,"Moderate","Long")))</f>
        <v>Short</v>
      </c>
    </row>
    <row r="3810" spans="1:13" x14ac:dyDescent="0.2">
      <c r="A3810" t="s">
        <v>6323</v>
      </c>
      <c r="B3810" s="1">
        <v>44586</v>
      </c>
      <c r="C3810" s="2">
        <v>0.73611111111111116</v>
      </c>
      <c r="D3810" t="s">
        <v>641</v>
      </c>
      <c r="E3810" t="s">
        <v>13</v>
      </c>
      <c r="F3810">
        <v>34</v>
      </c>
      <c r="G3810" t="s">
        <v>14</v>
      </c>
      <c r="H3810" t="s">
        <v>15</v>
      </c>
      <c r="I3810" t="s">
        <v>16</v>
      </c>
      <c r="K3810">
        <v>31</v>
      </c>
      <c r="L38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10" t="str">
        <f>IF(RCH_hospital_admissions[[#This Row],[Patient Waittime]]&lt;=15,"Very Short",IF(RCH_hospital_admissions[[#This Row],[Patient Waittime]]&lt;=30,"Short", IF(RCH_hospital_admissions[[#This Row],[Patient Waittime]]&lt;=45,"Moderate","Long")))</f>
        <v>Moderate</v>
      </c>
    </row>
    <row r="3811" spans="1:13" x14ac:dyDescent="0.2">
      <c r="A3811" t="s">
        <v>6324</v>
      </c>
      <c r="B3811" s="1">
        <v>44739</v>
      </c>
      <c r="C3811" s="2">
        <v>0.4548611111111111</v>
      </c>
      <c r="D3811" t="s">
        <v>6325</v>
      </c>
      <c r="E3811" t="s">
        <v>13</v>
      </c>
      <c r="F3811">
        <v>22</v>
      </c>
      <c r="G3811" t="s">
        <v>14</v>
      </c>
      <c r="H3811" t="s">
        <v>83</v>
      </c>
      <c r="I3811" t="s">
        <v>16</v>
      </c>
      <c r="K3811">
        <v>19</v>
      </c>
      <c r="L38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811" t="str">
        <f>IF(RCH_hospital_admissions[[#This Row],[Patient Waittime]]&lt;=15,"Very Short",IF(RCH_hospital_admissions[[#This Row],[Patient Waittime]]&lt;=30,"Short", IF(RCH_hospital_admissions[[#This Row],[Patient Waittime]]&lt;=45,"Moderate","Long")))</f>
        <v>Short</v>
      </c>
    </row>
    <row r="3812" spans="1:13" x14ac:dyDescent="0.2">
      <c r="A3812" t="s">
        <v>6326</v>
      </c>
      <c r="B3812" s="1">
        <v>44818</v>
      </c>
      <c r="C3812" s="2">
        <v>0.88541666666666663</v>
      </c>
      <c r="D3812" t="s">
        <v>6327</v>
      </c>
      <c r="E3812" t="s">
        <v>20</v>
      </c>
      <c r="F3812">
        <v>36</v>
      </c>
      <c r="G3812" t="s">
        <v>14</v>
      </c>
      <c r="H3812" t="s">
        <v>43</v>
      </c>
      <c r="I3812" t="s">
        <v>16</v>
      </c>
      <c r="J3812">
        <v>7</v>
      </c>
      <c r="K3812">
        <v>28</v>
      </c>
      <c r="L38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12" t="str">
        <f>IF(RCH_hospital_admissions[[#This Row],[Patient Waittime]]&lt;=15,"Very Short",IF(RCH_hospital_admissions[[#This Row],[Patient Waittime]]&lt;=30,"Short", IF(RCH_hospital_admissions[[#This Row],[Patient Waittime]]&lt;=45,"Moderate","Long")))</f>
        <v>Short</v>
      </c>
    </row>
    <row r="3813" spans="1:13" x14ac:dyDescent="0.2">
      <c r="A3813" t="s">
        <v>6328</v>
      </c>
      <c r="B3813" s="1">
        <v>44373</v>
      </c>
      <c r="C3813" s="2">
        <v>0.76041666666666663</v>
      </c>
      <c r="D3813" t="s">
        <v>6329</v>
      </c>
      <c r="E3813" t="s">
        <v>13</v>
      </c>
      <c r="F3813">
        <v>65</v>
      </c>
      <c r="G3813" t="s">
        <v>74</v>
      </c>
      <c r="H3813" t="s">
        <v>32</v>
      </c>
      <c r="I3813" t="s">
        <v>16</v>
      </c>
      <c r="J3813">
        <v>7</v>
      </c>
      <c r="K3813">
        <v>21</v>
      </c>
      <c r="L38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813" t="str">
        <f>IF(RCH_hospital_admissions[[#This Row],[Patient Waittime]]&lt;=15,"Very Short",IF(RCH_hospital_admissions[[#This Row],[Patient Waittime]]&lt;=30,"Short", IF(RCH_hospital_admissions[[#This Row],[Patient Waittime]]&lt;=45,"Moderate","Long")))</f>
        <v>Short</v>
      </c>
    </row>
    <row r="3814" spans="1:13" x14ac:dyDescent="0.2">
      <c r="A3814" t="s">
        <v>6330</v>
      </c>
      <c r="B3814" s="1">
        <v>44468</v>
      </c>
      <c r="C3814" s="2">
        <v>0.59027777777777779</v>
      </c>
      <c r="D3814" t="s">
        <v>374</v>
      </c>
      <c r="E3814" t="s">
        <v>20</v>
      </c>
      <c r="F3814">
        <v>13</v>
      </c>
      <c r="G3814" t="s">
        <v>14</v>
      </c>
      <c r="H3814" t="s">
        <v>15</v>
      </c>
      <c r="I3814" t="s">
        <v>16</v>
      </c>
      <c r="J3814">
        <v>3</v>
      </c>
      <c r="K3814">
        <v>40</v>
      </c>
      <c r="L38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814" t="str">
        <f>IF(RCH_hospital_admissions[[#This Row],[Patient Waittime]]&lt;=15,"Very Short",IF(RCH_hospital_admissions[[#This Row],[Patient Waittime]]&lt;=30,"Short", IF(RCH_hospital_admissions[[#This Row],[Patient Waittime]]&lt;=45,"Moderate","Long")))</f>
        <v>Moderate</v>
      </c>
    </row>
    <row r="3815" spans="1:13" x14ac:dyDescent="0.2">
      <c r="A3815" t="s">
        <v>6331</v>
      </c>
      <c r="B3815" s="1">
        <v>44247</v>
      </c>
      <c r="C3815" s="2">
        <v>0.80555555555555558</v>
      </c>
      <c r="D3815" t="s">
        <v>6332</v>
      </c>
      <c r="E3815" t="s">
        <v>13</v>
      </c>
      <c r="F3815">
        <v>34</v>
      </c>
      <c r="G3815" t="s">
        <v>14</v>
      </c>
      <c r="H3815" t="s">
        <v>43</v>
      </c>
      <c r="I3815" t="s">
        <v>33</v>
      </c>
      <c r="J3815">
        <v>6.5</v>
      </c>
      <c r="K3815">
        <v>20</v>
      </c>
      <c r="L38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15" t="str">
        <f>IF(RCH_hospital_admissions[[#This Row],[Patient Waittime]]&lt;=15,"Very Short",IF(RCH_hospital_admissions[[#This Row],[Patient Waittime]]&lt;=30,"Short", IF(RCH_hospital_admissions[[#This Row],[Patient Waittime]]&lt;=45,"Moderate","Long")))</f>
        <v>Short</v>
      </c>
    </row>
    <row r="3816" spans="1:13" x14ac:dyDescent="0.2">
      <c r="A3816" t="s">
        <v>6333</v>
      </c>
      <c r="B3816" s="1">
        <v>44263</v>
      </c>
      <c r="C3816" s="2">
        <v>0.67013888888888884</v>
      </c>
      <c r="D3816" t="s">
        <v>2599</v>
      </c>
      <c r="E3816" t="s">
        <v>20</v>
      </c>
      <c r="F3816">
        <v>35</v>
      </c>
      <c r="G3816" t="s">
        <v>14</v>
      </c>
      <c r="H3816" t="s">
        <v>32</v>
      </c>
      <c r="I3816" t="s">
        <v>33</v>
      </c>
      <c r="J3816">
        <v>6.5</v>
      </c>
      <c r="K3816">
        <v>24</v>
      </c>
      <c r="L38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16" t="str">
        <f>IF(RCH_hospital_admissions[[#This Row],[Patient Waittime]]&lt;=15,"Very Short",IF(RCH_hospital_admissions[[#This Row],[Patient Waittime]]&lt;=30,"Short", IF(RCH_hospital_admissions[[#This Row],[Patient Waittime]]&lt;=45,"Moderate","Long")))</f>
        <v>Short</v>
      </c>
    </row>
    <row r="3817" spans="1:13" x14ac:dyDescent="0.2">
      <c r="A3817" t="s">
        <v>6334</v>
      </c>
      <c r="B3817" s="1">
        <v>44895</v>
      </c>
      <c r="C3817" s="2">
        <v>0.56944444444444442</v>
      </c>
      <c r="D3817" t="s">
        <v>4549</v>
      </c>
      <c r="E3817" t="s">
        <v>20</v>
      </c>
      <c r="F3817">
        <v>56</v>
      </c>
      <c r="G3817" t="s">
        <v>160</v>
      </c>
      <c r="H3817" t="s">
        <v>43</v>
      </c>
      <c r="I3817" t="s">
        <v>16</v>
      </c>
      <c r="J3817">
        <v>8</v>
      </c>
      <c r="K3817">
        <v>54</v>
      </c>
      <c r="L38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817" t="str">
        <f>IF(RCH_hospital_admissions[[#This Row],[Patient Waittime]]&lt;=15,"Very Short",IF(RCH_hospital_admissions[[#This Row],[Patient Waittime]]&lt;=30,"Short", IF(RCH_hospital_admissions[[#This Row],[Patient Waittime]]&lt;=45,"Moderate","Long")))</f>
        <v>Long</v>
      </c>
    </row>
    <row r="3818" spans="1:13" x14ac:dyDescent="0.2">
      <c r="A3818" t="s">
        <v>6335</v>
      </c>
      <c r="B3818" s="1">
        <v>44759</v>
      </c>
      <c r="C3818" s="2">
        <v>0.4861111111111111</v>
      </c>
      <c r="D3818" t="s">
        <v>2421</v>
      </c>
      <c r="E3818" t="s">
        <v>13</v>
      </c>
      <c r="F3818">
        <v>33</v>
      </c>
      <c r="G3818" t="s">
        <v>14</v>
      </c>
      <c r="H3818" t="s">
        <v>43</v>
      </c>
      <c r="I3818" t="s">
        <v>33</v>
      </c>
      <c r="J3818">
        <v>5.5</v>
      </c>
      <c r="K3818">
        <v>31</v>
      </c>
      <c r="L38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18" t="str">
        <f>IF(RCH_hospital_admissions[[#This Row],[Patient Waittime]]&lt;=15,"Very Short",IF(RCH_hospital_admissions[[#This Row],[Patient Waittime]]&lt;=30,"Short", IF(RCH_hospital_admissions[[#This Row],[Patient Waittime]]&lt;=45,"Moderate","Long")))</f>
        <v>Moderate</v>
      </c>
    </row>
    <row r="3819" spans="1:13" x14ac:dyDescent="0.2">
      <c r="A3819" t="s">
        <v>6336</v>
      </c>
      <c r="B3819" s="1">
        <v>44593</v>
      </c>
      <c r="C3819" s="2">
        <v>0.37152777777777779</v>
      </c>
      <c r="D3819" t="s">
        <v>682</v>
      </c>
      <c r="E3819" t="s">
        <v>13</v>
      </c>
      <c r="F3819">
        <v>65</v>
      </c>
      <c r="G3819" t="s">
        <v>14</v>
      </c>
      <c r="H3819" t="s">
        <v>21</v>
      </c>
      <c r="I3819" t="s">
        <v>33</v>
      </c>
      <c r="J3819">
        <v>6.5</v>
      </c>
      <c r="K3819">
        <v>18</v>
      </c>
      <c r="L38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819" t="str">
        <f>IF(RCH_hospital_admissions[[#This Row],[Patient Waittime]]&lt;=15,"Very Short",IF(RCH_hospital_admissions[[#This Row],[Patient Waittime]]&lt;=30,"Short", IF(RCH_hospital_admissions[[#This Row],[Patient Waittime]]&lt;=45,"Moderate","Long")))</f>
        <v>Short</v>
      </c>
    </row>
    <row r="3820" spans="1:13" x14ac:dyDescent="0.2">
      <c r="A3820" t="s">
        <v>6337</v>
      </c>
      <c r="B3820" s="1">
        <v>44542</v>
      </c>
      <c r="C3820" s="2">
        <v>0.34375</v>
      </c>
      <c r="D3820" t="s">
        <v>4113</v>
      </c>
      <c r="E3820" t="s">
        <v>13</v>
      </c>
      <c r="F3820">
        <v>16</v>
      </c>
      <c r="G3820" t="s">
        <v>160</v>
      </c>
      <c r="H3820" t="s">
        <v>27</v>
      </c>
      <c r="I3820" t="s">
        <v>16</v>
      </c>
      <c r="J3820">
        <v>10</v>
      </c>
      <c r="K3820">
        <v>31</v>
      </c>
      <c r="L38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820" t="str">
        <f>IF(RCH_hospital_admissions[[#This Row],[Patient Waittime]]&lt;=15,"Very Short",IF(RCH_hospital_admissions[[#This Row],[Patient Waittime]]&lt;=30,"Short", IF(RCH_hospital_admissions[[#This Row],[Patient Waittime]]&lt;=45,"Moderate","Long")))</f>
        <v>Moderate</v>
      </c>
    </row>
    <row r="3821" spans="1:13" x14ac:dyDescent="0.2">
      <c r="A3821" t="s">
        <v>6338</v>
      </c>
      <c r="B3821" s="1">
        <v>44503</v>
      </c>
      <c r="C3821" s="2">
        <v>0.62847222222222221</v>
      </c>
      <c r="D3821" t="s">
        <v>6339</v>
      </c>
      <c r="E3821" t="s">
        <v>20</v>
      </c>
      <c r="F3821">
        <v>31</v>
      </c>
      <c r="G3821" t="s">
        <v>14</v>
      </c>
      <c r="H3821" t="s">
        <v>32</v>
      </c>
      <c r="I3821" t="s">
        <v>16</v>
      </c>
      <c r="J3821">
        <v>3</v>
      </c>
      <c r="K3821">
        <v>46</v>
      </c>
      <c r="L38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21" t="str">
        <f>IF(RCH_hospital_admissions[[#This Row],[Patient Waittime]]&lt;=15,"Very Short",IF(RCH_hospital_admissions[[#This Row],[Patient Waittime]]&lt;=30,"Short", IF(RCH_hospital_admissions[[#This Row],[Patient Waittime]]&lt;=45,"Moderate","Long")))</f>
        <v>Long</v>
      </c>
    </row>
    <row r="3822" spans="1:13" x14ac:dyDescent="0.2">
      <c r="A3822" t="s">
        <v>6340</v>
      </c>
      <c r="B3822" s="1">
        <v>44397</v>
      </c>
      <c r="C3822" s="2">
        <v>0.80208333333333337</v>
      </c>
      <c r="D3822" t="s">
        <v>3849</v>
      </c>
      <c r="E3822" t="s">
        <v>13</v>
      </c>
      <c r="F3822">
        <v>30</v>
      </c>
      <c r="G3822" t="s">
        <v>14</v>
      </c>
      <c r="H3822" t="s">
        <v>38</v>
      </c>
      <c r="I3822" t="s">
        <v>16</v>
      </c>
      <c r="K3822">
        <v>26</v>
      </c>
      <c r="L38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22" t="str">
        <f>IF(RCH_hospital_admissions[[#This Row],[Patient Waittime]]&lt;=15,"Very Short",IF(RCH_hospital_admissions[[#This Row],[Patient Waittime]]&lt;=30,"Short", IF(RCH_hospital_admissions[[#This Row],[Patient Waittime]]&lt;=45,"Moderate","Long")))</f>
        <v>Short</v>
      </c>
    </row>
    <row r="3823" spans="1:13" x14ac:dyDescent="0.2">
      <c r="A3823" t="s">
        <v>6341</v>
      </c>
      <c r="B3823" s="1">
        <v>44593</v>
      </c>
      <c r="C3823" s="2">
        <v>0.59375</v>
      </c>
      <c r="D3823" t="s">
        <v>266</v>
      </c>
      <c r="E3823" t="s">
        <v>20</v>
      </c>
      <c r="F3823">
        <v>35</v>
      </c>
      <c r="G3823" t="s">
        <v>14</v>
      </c>
      <c r="H3823" t="s">
        <v>15</v>
      </c>
      <c r="I3823" t="s">
        <v>16</v>
      </c>
      <c r="J3823">
        <v>8</v>
      </c>
      <c r="K3823">
        <v>34</v>
      </c>
      <c r="L38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23" t="str">
        <f>IF(RCH_hospital_admissions[[#This Row],[Patient Waittime]]&lt;=15,"Very Short",IF(RCH_hospital_admissions[[#This Row],[Patient Waittime]]&lt;=30,"Short", IF(RCH_hospital_admissions[[#This Row],[Patient Waittime]]&lt;=45,"Moderate","Long")))</f>
        <v>Moderate</v>
      </c>
    </row>
    <row r="3824" spans="1:13" x14ac:dyDescent="0.2">
      <c r="A3824" t="s">
        <v>6342</v>
      </c>
      <c r="B3824" s="1">
        <v>44617</v>
      </c>
      <c r="C3824" s="2">
        <v>0.61458333333333337</v>
      </c>
      <c r="D3824" t="s">
        <v>6343</v>
      </c>
      <c r="E3824" t="s">
        <v>13</v>
      </c>
      <c r="F3824">
        <v>18</v>
      </c>
      <c r="G3824" t="s">
        <v>14</v>
      </c>
      <c r="H3824" t="s">
        <v>27</v>
      </c>
      <c r="I3824" t="s">
        <v>16</v>
      </c>
      <c r="J3824">
        <v>10</v>
      </c>
      <c r="K3824">
        <v>20</v>
      </c>
      <c r="L38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824" t="str">
        <f>IF(RCH_hospital_admissions[[#This Row],[Patient Waittime]]&lt;=15,"Very Short",IF(RCH_hospital_admissions[[#This Row],[Patient Waittime]]&lt;=30,"Short", IF(RCH_hospital_admissions[[#This Row],[Patient Waittime]]&lt;=45,"Moderate","Long")))</f>
        <v>Short</v>
      </c>
    </row>
    <row r="3825" spans="1:13" x14ac:dyDescent="0.2">
      <c r="A3825" t="s">
        <v>6344</v>
      </c>
      <c r="B3825" s="1">
        <v>44785</v>
      </c>
      <c r="C3825" s="2">
        <v>0.40277777777777779</v>
      </c>
      <c r="D3825" t="s">
        <v>6345</v>
      </c>
      <c r="E3825" t="s">
        <v>13</v>
      </c>
      <c r="F3825">
        <v>36</v>
      </c>
      <c r="G3825" t="s">
        <v>14</v>
      </c>
      <c r="H3825" t="s">
        <v>43</v>
      </c>
      <c r="I3825" t="s">
        <v>16</v>
      </c>
      <c r="J3825">
        <v>7</v>
      </c>
      <c r="K3825">
        <v>38</v>
      </c>
      <c r="L38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25" t="str">
        <f>IF(RCH_hospital_admissions[[#This Row],[Patient Waittime]]&lt;=15,"Very Short",IF(RCH_hospital_admissions[[#This Row],[Patient Waittime]]&lt;=30,"Short", IF(RCH_hospital_admissions[[#This Row],[Patient Waittime]]&lt;=45,"Moderate","Long")))</f>
        <v>Moderate</v>
      </c>
    </row>
    <row r="3826" spans="1:13" x14ac:dyDescent="0.2">
      <c r="A3826" t="s">
        <v>6346</v>
      </c>
      <c r="B3826" s="1">
        <v>44315</v>
      </c>
      <c r="C3826" s="2">
        <v>0.96875</v>
      </c>
      <c r="D3826" t="s">
        <v>3402</v>
      </c>
      <c r="E3826" t="s">
        <v>20</v>
      </c>
      <c r="F3826">
        <v>72</v>
      </c>
      <c r="G3826" t="s">
        <v>14</v>
      </c>
      <c r="H3826" t="s">
        <v>43</v>
      </c>
      <c r="I3826" t="s">
        <v>33</v>
      </c>
      <c r="K3826">
        <v>22</v>
      </c>
      <c r="L38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826" t="str">
        <f>IF(RCH_hospital_admissions[[#This Row],[Patient Waittime]]&lt;=15,"Very Short",IF(RCH_hospital_admissions[[#This Row],[Patient Waittime]]&lt;=30,"Short", IF(RCH_hospital_admissions[[#This Row],[Patient Waittime]]&lt;=45,"Moderate","Long")))</f>
        <v>Short</v>
      </c>
    </row>
    <row r="3827" spans="1:13" x14ac:dyDescent="0.2">
      <c r="A3827" t="s">
        <v>6347</v>
      </c>
      <c r="B3827" s="1">
        <v>44443</v>
      </c>
      <c r="C3827" s="2">
        <v>0.75</v>
      </c>
      <c r="D3827" t="s">
        <v>6348</v>
      </c>
      <c r="E3827" t="s">
        <v>13</v>
      </c>
      <c r="F3827">
        <v>31</v>
      </c>
      <c r="G3827" t="s">
        <v>14</v>
      </c>
      <c r="H3827" t="s">
        <v>15</v>
      </c>
      <c r="I3827" t="s">
        <v>33</v>
      </c>
      <c r="J3827">
        <v>5.5</v>
      </c>
      <c r="K3827">
        <v>31</v>
      </c>
      <c r="L38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27" t="str">
        <f>IF(RCH_hospital_admissions[[#This Row],[Patient Waittime]]&lt;=15,"Very Short",IF(RCH_hospital_admissions[[#This Row],[Patient Waittime]]&lt;=30,"Short", IF(RCH_hospital_admissions[[#This Row],[Patient Waittime]]&lt;=45,"Moderate","Long")))</f>
        <v>Moderate</v>
      </c>
    </row>
    <row r="3828" spans="1:13" x14ac:dyDescent="0.2">
      <c r="A3828" t="s">
        <v>6349</v>
      </c>
      <c r="B3828" s="1">
        <v>44608</v>
      </c>
      <c r="C3828" s="2">
        <v>0.30208333333333331</v>
      </c>
      <c r="D3828" t="s">
        <v>3151</v>
      </c>
      <c r="E3828" t="s">
        <v>20</v>
      </c>
      <c r="F3828">
        <v>36</v>
      </c>
      <c r="G3828" t="s">
        <v>14</v>
      </c>
      <c r="H3828" t="s">
        <v>15</v>
      </c>
      <c r="I3828" t="s">
        <v>16</v>
      </c>
      <c r="J3828">
        <v>6</v>
      </c>
      <c r="K3828">
        <v>50</v>
      </c>
      <c r="L38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28" t="str">
        <f>IF(RCH_hospital_admissions[[#This Row],[Patient Waittime]]&lt;=15,"Very Short",IF(RCH_hospital_admissions[[#This Row],[Patient Waittime]]&lt;=30,"Short", IF(RCH_hospital_admissions[[#This Row],[Patient Waittime]]&lt;=45,"Moderate","Long")))</f>
        <v>Long</v>
      </c>
    </row>
    <row r="3829" spans="1:13" x14ac:dyDescent="0.2">
      <c r="A3829" t="s">
        <v>6350</v>
      </c>
      <c r="B3829" s="1">
        <v>44218</v>
      </c>
      <c r="C3829" s="2">
        <v>0.89930555555555558</v>
      </c>
      <c r="D3829" t="s">
        <v>4212</v>
      </c>
      <c r="E3829" t="s">
        <v>20</v>
      </c>
      <c r="F3829">
        <v>46</v>
      </c>
      <c r="G3829" t="s">
        <v>14</v>
      </c>
      <c r="H3829" t="s">
        <v>32</v>
      </c>
      <c r="I3829" t="s">
        <v>33</v>
      </c>
      <c r="J3829">
        <v>7.5</v>
      </c>
      <c r="K3829">
        <v>50</v>
      </c>
      <c r="L38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829" t="str">
        <f>IF(RCH_hospital_admissions[[#This Row],[Patient Waittime]]&lt;=15,"Very Short",IF(RCH_hospital_admissions[[#This Row],[Patient Waittime]]&lt;=30,"Short", IF(RCH_hospital_admissions[[#This Row],[Patient Waittime]]&lt;=45,"Moderate","Long")))</f>
        <v>Long</v>
      </c>
    </row>
    <row r="3830" spans="1:13" x14ac:dyDescent="0.2">
      <c r="A3830" t="s">
        <v>6351</v>
      </c>
      <c r="B3830" s="1">
        <v>44392</v>
      </c>
      <c r="C3830" s="2">
        <v>0.96527777777777779</v>
      </c>
      <c r="D3830" t="s">
        <v>2018</v>
      </c>
      <c r="E3830" t="s">
        <v>13</v>
      </c>
      <c r="F3830">
        <v>39</v>
      </c>
      <c r="G3830" t="s">
        <v>24</v>
      </c>
      <c r="H3830" t="s">
        <v>43</v>
      </c>
      <c r="I3830" t="s">
        <v>16</v>
      </c>
      <c r="K3830">
        <v>43</v>
      </c>
      <c r="L38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30" t="str">
        <f>IF(RCH_hospital_admissions[[#This Row],[Patient Waittime]]&lt;=15,"Very Short",IF(RCH_hospital_admissions[[#This Row],[Patient Waittime]]&lt;=30,"Short", IF(RCH_hospital_admissions[[#This Row],[Patient Waittime]]&lt;=45,"Moderate","Long")))</f>
        <v>Moderate</v>
      </c>
    </row>
    <row r="3831" spans="1:13" x14ac:dyDescent="0.2">
      <c r="A3831" t="s">
        <v>6352</v>
      </c>
      <c r="B3831" s="1">
        <v>44337</v>
      </c>
      <c r="C3831" s="2">
        <v>0.81597222222222221</v>
      </c>
      <c r="D3831" t="s">
        <v>19</v>
      </c>
      <c r="E3831" t="s">
        <v>20</v>
      </c>
      <c r="F3831">
        <v>58</v>
      </c>
      <c r="G3831" t="s">
        <v>24</v>
      </c>
      <c r="H3831" t="s">
        <v>15</v>
      </c>
      <c r="I3831" t="s">
        <v>16</v>
      </c>
      <c r="J3831">
        <v>9</v>
      </c>
      <c r="K3831">
        <v>30</v>
      </c>
      <c r="L38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831" t="str">
        <f>IF(RCH_hospital_admissions[[#This Row],[Patient Waittime]]&lt;=15,"Very Short",IF(RCH_hospital_admissions[[#This Row],[Patient Waittime]]&lt;=30,"Short", IF(RCH_hospital_admissions[[#This Row],[Patient Waittime]]&lt;=45,"Moderate","Long")))</f>
        <v>Short</v>
      </c>
    </row>
    <row r="3832" spans="1:13" x14ac:dyDescent="0.2">
      <c r="A3832" t="s">
        <v>6353</v>
      </c>
      <c r="B3832" s="1">
        <v>44873</v>
      </c>
      <c r="C3832" s="2">
        <v>0.37152777777777779</v>
      </c>
      <c r="D3832" t="s">
        <v>1086</v>
      </c>
      <c r="E3832" t="s">
        <v>13</v>
      </c>
      <c r="F3832">
        <v>41</v>
      </c>
      <c r="G3832" t="s">
        <v>74</v>
      </c>
      <c r="H3832" t="s">
        <v>43</v>
      </c>
      <c r="I3832" t="s">
        <v>16</v>
      </c>
      <c r="J3832">
        <v>8</v>
      </c>
      <c r="K3832">
        <v>34</v>
      </c>
      <c r="L38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32" t="str">
        <f>IF(RCH_hospital_admissions[[#This Row],[Patient Waittime]]&lt;=15,"Very Short",IF(RCH_hospital_admissions[[#This Row],[Patient Waittime]]&lt;=30,"Short", IF(RCH_hospital_admissions[[#This Row],[Patient Waittime]]&lt;=45,"Moderate","Long")))</f>
        <v>Moderate</v>
      </c>
    </row>
    <row r="3833" spans="1:13" x14ac:dyDescent="0.2">
      <c r="A3833" t="s">
        <v>6354</v>
      </c>
      <c r="B3833" s="1">
        <v>44668</v>
      </c>
      <c r="C3833" s="2">
        <v>0.76388888888888884</v>
      </c>
      <c r="D3833" t="s">
        <v>6355</v>
      </c>
      <c r="E3833" t="s">
        <v>20</v>
      </c>
      <c r="F3833">
        <v>68</v>
      </c>
      <c r="G3833" t="s">
        <v>14</v>
      </c>
      <c r="H3833" t="s">
        <v>43</v>
      </c>
      <c r="I3833" t="s">
        <v>16</v>
      </c>
      <c r="J3833">
        <v>4</v>
      </c>
      <c r="K3833">
        <v>35</v>
      </c>
      <c r="L38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833" t="str">
        <f>IF(RCH_hospital_admissions[[#This Row],[Patient Waittime]]&lt;=15,"Very Short",IF(RCH_hospital_admissions[[#This Row],[Patient Waittime]]&lt;=30,"Short", IF(RCH_hospital_admissions[[#This Row],[Patient Waittime]]&lt;=45,"Moderate","Long")))</f>
        <v>Moderate</v>
      </c>
    </row>
    <row r="3834" spans="1:13" x14ac:dyDescent="0.2">
      <c r="A3834" t="s">
        <v>6356</v>
      </c>
      <c r="B3834" s="1">
        <v>44533</v>
      </c>
      <c r="C3834" s="2">
        <v>0.54513888888888884</v>
      </c>
      <c r="D3834" t="s">
        <v>6357</v>
      </c>
      <c r="E3834" t="s">
        <v>13</v>
      </c>
      <c r="F3834">
        <v>76</v>
      </c>
      <c r="G3834" t="s">
        <v>14</v>
      </c>
      <c r="H3834" t="s">
        <v>43</v>
      </c>
      <c r="I3834" t="s">
        <v>33</v>
      </c>
      <c r="J3834">
        <v>8.5</v>
      </c>
      <c r="K3834">
        <v>43</v>
      </c>
      <c r="L38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834" t="str">
        <f>IF(RCH_hospital_admissions[[#This Row],[Patient Waittime]]&lt;=15,"Very Short",IF(RCH_hospital_admissions[[#This Row],[Patient Waittime]]&lt;=30,"Short", IF(RCH_hospital_admissions[[#This Row],[Patient Waittime]]&lt;=45,"Moderate","Long")))</f>
        <v>Moderate</v>
      </c>
    </row>
    <row r="3835" spans="1:13" x14ac:dyDescent="0.2">
      <c r="A3835" t="s">
        <v>6358</v>
      </c>
      <c r="B3835" s="1">
        <v>44686</v>
      </c>
      <c r="C3835" s="2">
        <v>0.39930555555555558</v>
      </c>
      <c r="D3835" t="s">
        <v>6359</v>
      </c>
      <c r="E3835" t="s">
        <v>13</v>
      </c>
      <c r="F3835">
        <v>71</v>
      </c>
      <c r="G3835" t="s">
        <v>14</v>
      </c>
      <c r="H3835" t="s">
        <v>32</v>
      </c>
      <c r="I3835" t="s">
        <v>33</v>
      </c>
      <c r="J3835">
        <v>6.5</v>
      </c>
      <c r="K3835">
        <v>34</v>
      </c>
      <c r="L38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835" t="str">
        <f>IF(RCH_hospital_admissions[[#This Row],[Patient Waittime]]&lt;=15,"Very Short",IF(RCH_hospital_admissions[[#This Row],[Patient Waittime]]&lt;=30,"Short", IF(RCH_hospital_admissions[[#This Row],[Patient Waittime]]&lt;=45,"Moderate","Long")))</f>
        <v>Moderate</v>
      </c>
    </row>
    <row r="3836" spans="1:13" x14ac:dyDescent="0.2">
      <c r="A3836" t="s">
        <v>6360</v>
      </c>
      <c r="B3836" s="1">
        <v>44248</v>
      </c>
      <c r="C3836" s="2">
        <v>0.99305555555555558</v>
      </c>
      <c r="D3836" t="s">
        <v>4643</v>
      </c>
      <c r="E3836" t="s">
        <v>13</v>
      </c>
      <c r="F3836">
        <v>15</v>
      </c>
      <c r="G3836" t="s">
        <v>14</v>
      </c>
      <c r="H3836" t="s">
        <v>43</v>
      </c>
      <c r="I3836" t="s">
        <v>33</v>
      </c>
      <c r="J3836">
        <v>8.5</v>
      </c>
      <c r="K3836">
        <v>21</v>
      </c>
      <c r="L38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836" t="str">
        <f>IF(RCH_hospital_admissions[[#This Row],[Patient Waittime]]&lt;=15,"Very Short",IF(RCH_hospital_admissions[[#This Row],[Patient Waittime]]&lt;=30,"Short", IF(RCH_hospital_admissions[[#This Row],[Patient Waittime]]&lt;=45,"Moderate","Long")))</f>
        <v>Short</v>
      </c>
    </row>
    <row r="3837" spans="1:13" x14ac:dyDescent="0.2">
      <c r="A3837" t="s">
        <v>6361</v>
      </c>
      <c r="B3837" s="1">
        <v>44372</v>
      </c>
      <c r="C3837" s="2">
        <v>0.60069444444444442</v>
      </c>
      <c r="D3837" t="s">
        <v>1371</v>
      </c>
      <c r="E3837" t="s">
        <v>20</v>
      </c>
      <c r="F3837">
        <v>20</v>
      </c>
      <c r="G3837" t="s">
        <v>14</v>
      </c>
      <c r="H3837" t="s">
        <v>43</v>
      </c>
      <c r="I3837" t="s">
        <v>33</v>
      </c>
      <c r="J3837">
        <v>5.5</v>
      </c>
      <c r="K3837">
        <v>41</v>
      </c>
      <c r="L38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837" t="str">
        <f>IF(RCH_hospital_admissions[[#This Row],[Patient Waittime]]&lt;=15,"Very Short",IF(RCH_hospital_admissions[[#This Row],[Patient Waittime]]&lt;=30,"Short", IF(RCH_hospital_admissions[[#This Row],[Patient Waittime]]&lt;=45,"Moderate","Long")))</f>
        <v>Moderate</v>
      </c>
    </row>
    <row r="3838" spans="1:13" x14ac:dyDescent="0.2">
      <c r="A3838" t="s">
        <v>6362</v>
      </c>
      <c r="B3838" s="1">
        <v>44460</v>
      </c>
      <c r="C3838" s="2">
        <v>0.54166666666666663</v>
      </c>
      <c r="D3838" t="s">
        <v>6363</v>
      </c>
      <c r="E3838" t="s">
        <v>13</v>
      </c>
      <c r="F3838">
        <v>41</v>
      </c>
      <c r="G3838" t="s">
        <v>14</v>
      </c>
      <c r="H3838" t="s">
        <v>21</v>
      </c>
      <c r="I3838" t="s">
        <v>16</v>
      </c>
      <c r="J3838">
        <v>5</v>
      </c>
      <c r="K3838">
        <v>14</v>
      </c>
      <c r="L38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38" t="str">
        <f>IF(RCH_hospital_admissions[[#This Row],[Patient Waittime]]&lt;=15,"Very Short",IF(RCH_hospital_admissions[[#This Row],[Patient Waittime]]&lt;=30,"Short", IF(RCH_hospital_admissions[[#This Row],[Patient Waittime]]&lt;=45,"Moderate","Long")))</f>
        <v>Very Short</v>
      </c>
    </row>
    <row r="3839" spans="1:13" x14ac:dyDescent="0.2">
      <c r="A3839" t="s">
        <v>6364</v>
      </c>
      <c r="B3839" s="1">
        <v>44908</v>
      </c>
      <c r="C3839" s="2">
        <v>0.91319444444444442</v>
      </c>
      <c r="D3839" t="s">
        <v>6365</v>
      </c>
      <c r="E3839" t="s">
        <v>13</v>
      </c>
      <c r="F3839">
        <v>51</v>
      </c>
      <c r="G3839" t="s">
        <v>160</v>
      </c>
      <c r="H3839" t="s">
        <v>15</v>
      </c>
      <c r="I3839" t="s">
        <v>16</v>
      </c>
      <c r="J3839">
        <v>9</v>
      </c>
      <c r="K3839">
        <v>26</v>
      </c>
      <c r="L38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839" t="str">
        <f>IF(RCH_hospital_admissions[[#This Row],[Patient Waittime]]&lt;=15,"Very Short",IF(RCH_hospital_admissions[[#This Row],[Patient Waittime]]&lt;=30,"Short", IF(RCH_hospital_admissions[[#This Row],[Patient Waittime]]&lt;=45,"Moderate","Long")))</f>
        <v>Short</v>
      </c>
    </row>
    <row r="3840" spans="1:13" x14ac:dyDescent="0.2">
      <c r="A3840" t="s">
        <v>6366</v>
      </c>
      <c r="B3840" s="1">
        <v>44330</v>
      </c>
      <c r="C3840" s="2">
        <v>0.86458333333333337</v>
      </c>
      <c r="D3840" t="s">
        <v>2340</v>
      </c>
      <c r="E3840" t="s">
        <v>13</v>
      </c>
      <c r="F3840">
        <v>23</v>
      </c>
      <c r="G3840" t="s">
        <v>14</v>
      </c>
      <c r="H3840" t="s">
        <v>114</v>
      </c>
      <c r="I3840" t="s">
        <v>16</v>
      </c>
      <c r="J3840">
        <v>4</v>
      </c>
      <c r="K3840">
        <v>30</v>
      </c>
      <c r="L38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840" t="str">
        <f>IF(RCH_hospital_admissions[[#This Row],[Patient Waittime]]&lt;=15,"Very Short",IF(RCH_hospital_admissions[[#This Row],[Patient Waittime]]&lt;=30,"Short", IF(RCH_hospital_admissions[[#This Row],[Patient Waittime]]&lt;=45,"Moderate","Long")))</f>
        <v>Short</v>
      </c>
    </row>
    <row r="3841" spans="1:13" x14ac:dyDescent="0.2">
      <c r="A3841" t="s">
        <v>6367</v>
      </c>
      <c r="B3841" s="1">
        <v>44576</v>
      </c>
      <c r="C3841" s="2">
        <v>0.57291666666666663</v>
      </c>
      <c r="D3841" t="s">
        <v>6368</v>
      </c>
      <c r="E3841" t="s">
        <v>20</v>
      </c>
      <c r="F3841">
        <v>37</v>
      </c>
      <c r="G3841" t="s">
        <v>74</v>
      </c>
      <c r="H3841" t="s">
        <v>43</v>
      </c>
      <c r="I3841" t="s">
        <v>16</v>
      </c>
      <c r="J3841">
        <v>8</v>
      </c>
      <c r="K3841">
        <v>54</v>
      </c>
      <c r="L38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41" t="str">
        <f>IF(RCH_hospital_admissions[[#This Row],[Patient Waittime]]&lt;=15,"Very Short",IF(RCH_hospital_admissions[[#This Row],[Patient Waittime]]&lt;=30,"Short", IF(RCH_hospital_admissions[[#This Row],[Patient Waittime]]&lt;=45,"Moderate","Long")))</f>
        <v>Long</v>
      </c>
    </row>
    <row r="3842" spans="1:13" x14ac:dyDescent="0.2">
      <c r="A3842" t="s">
        <v>6369</v>
      </c>
      <c r="B3842" s="1">
        <v>44683</v>
      </c>
      <c r="C3842" s="2">
        <v>0.50694444444444442</v>
      </c>
      <c r="D3842" t="s">
        <v>6370</v>
      </c>
      <c r="E3842" t="s">
        <v>20</v>
      </c>
      <c r="F3842">
        <v>24</v>
      </c>
      <c r="G3842" t="s">
        <v>14</v>
      </c>
      <c r="H3842" t="s">
        <v>15</v>
      </c>
      <c r="I3842" t="s">
        <v>16</v>
      </c>
      <c r="J3842">
        <v>5</v>
      </c>
      <c r="K3842">
        <v>30</v>
      </c>
      <c r="L38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842" t="str">
        <f>IF(RCH_hospital_admissions[[#This Row],[Patient Waittime]]&lt;=15,"Very Short",IF(RCH_hospital_admissions[[#This Row],[Patient Waittime]]&lt;=30,"Short", IF(RCH_hospital_admissions[[#This Row],[Patient Waittime]]&lt;=45,"Moderate","Long")))</f>
        <v>Short</v>
      </c>
    </row>
    <row r="3843" spans="1:13" x14ac:dyDescent="0.2">
      <c r="A3843" t="s">
        <v>6371</v>
      </c>
      <c r="B3843" s="1">
        <v>44780</v>
      </c>
      <c r="C3843" s="2">
        <v>0.3298611111111111</v>
      </c>
      <c r="D3843" t="s">
        <v>6372</v>
      </c>
      <c r="E3843" t="s">
        <v>13</v>
      </c>
      <c r="F3843">
        <v>50</v>
      </c>
      <c r="G3843" t="s">
        <v>14</v>
      </c>
      <c r="H3843" t="s">
        <v>15</v>
      </c>
      <c r="I3843" t="s">
        <v>16</v>
      </c>
      <c r="K3843">
        <v>22</v>
      </c>
      <c r="L38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843" t="str">
        <f>IF(RCH_hospital_admissions[[#This Row],[Patient Waittime]]&lt;=15,"Very Short",IF(RCH_hospital_admissions[[#This Row],[Patient Waittime]]&lt;=30,"Short", IF(RCH_hospital_admissions[[#This Row],[Patient Waittime]]&lt;=45,"Moderate","Long")))</f>
        <v>Short</v>
      </c>
    </row>
    <row r="3844" spans="1:13" x14ac:dyDescent="0.2">
      <c r="A3844" t="s">
        <v>6373</v>
      </c>
      <c r="B3844" s="1">
        <v>44634</v>
      </c>
      <c r="C3844" s="2">
        <v>0.73958333333333337</v>
      </c>
      <c r="D3844" t="s">
        <v>5840</v>
      </c>
      <c r="E3844" t="s">
        <v>20</v>
      </c>
      <c r="F3844">
        <v>70</v>
      </c>
      <c r="G3844" t="s">
        <v>14</v>
      </c>
      <c r="H3844" t="s">
        <v>38</v>
      </c>
      <c r="I3844" t="s">
        <v>16</v>
      </c>
      <c r="J3844">
        <v>4</v>
      </c>
      <c r="K3844">
        <v>31</v>
      </c>
      <c r="L38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844" t="str">
        <f>IF(RCH_hospital_admissions[[#This Row],[Patient Waittime]]&lt;=15,"Very Short",IF(RCH_hospital_admissions[[#This Row],[Patient Waittime]]&lt;=30,"Short", IF(RCH_hospital_admissions[[#This Row],[Patient Waittime]]&lt;=45,"Moderate","Long")))</f>
        <v>Moderate</v>
      </c>
    </row>
    <row r="3845" spans="1:13" x14ac:dyDescent="0.2">
      <c r="A3845" t="s">
        <v>6374</v>
      </c>
      <c r="B3845" s="1">
        <v>44281</v>
      </c>
      <c r="C3845" s="2">
        <v>0.78125</v>
      </c>
      <c r="D3845" t="s">
        <v>6375</v>
      </c>
      <c r="E3845" t="s">
        <v>13</v>
      </c>
      <c r="F3845">
        <v>59</v>
      </c>
      <c r="G3845" t="s">
        <v>24</v>
      </c>
      <c r="H3845" t="s">
        <v>32</v>
      </c>
      <c r="I3845" t="s">
        <v>33</v>
      </c>
      <c r="J3845">
        <v>9.5</v>
      </c>
      <c r="K3845">
        <v>30</v>
      </c>
      <c r="L38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845" t="str">
        <f>IF(RCH_hospital_admissions[[#This Row],[Patient Waittime]]&lt;=15,"Very Short",IF(RCH_hospital_admissions[[#This Row],[Patient Waittime]]&lt;=30,"Short", IF(RCH_hospital_admissions[[#This Row],[Patient Waittime]]&lt;=45,"Moderate","Long")))</f>
        <v>Short</v>
      </c>
    </row>
    <row r="3846" spans="1:13" x14ac:dyDescent="0.2">
      <c r="A3846" t="s">
        <v>6376</v>
      </c>
      <c r="B3846" s="1">
        <v>44489</v>
      </c>
      <c r="C3846" s="2">
        <v>0.93055555555555558</v>
      </c>
      <c r="D3846" t="s">
        <v>2528</v>
      </c>
      <c r="E3846" t="s">
        <v>13</v>
      </c>
      <c r="F3846">
        <v>60</v>
      </c>
      <c r="G3846" t="s">
        <v>14</v>
      </c>
      <c r="H3846" t="s">
        <v>15</v>
      </c>
      <c r="I3846" t="s">
        <v>16</v>
      </c>
      <c r="K3846">
        <v>45</v>
      </c>
      <c r="L38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846" t="str">
        <f>IF(RCH_hospital_admissions[[#This Row],[Patient Waittime]]&lt;=15,"Very Short",IF(RCH_hospital_admissions[[#This Row],[Patient Waittime]]&lt;=30,"Short", IF(RCH_hospital_admissions[[#This Row],[Patient Waittime]]&lt;=45,"Moderate","Long")))</f>
        <v>Moderate</v>
      </c>
    </row>
    <row r="3847" spans="1:13" x14ac:dyDescent="0.2">
      <c r="A3847" t="s">
        <v>6377</v>
      </c>
      <c r="B3847" s="1">
        <v>44325</v>
      </c>
      <c r="C3847" s="2">
        <v>0.52430555555555558</v>
      </c>
      <c r="D3847" t="s">
        <v>174</v>
      </c>
      <c r="E3847" t="s">
        <v>20</v>
      </c>
      <c r="F3847">
        <v>27</v>
      </c>
      <c r="G3847" t="s">
        <v>14</v>
      </c>
      <c r="H3847" t="s">
        <v>32</v>
      </c>
      <c r="I3847" t="s">
        <v>16</v>
      </c>
      <c r="J3847">
        <v>8</v>
      </c>
      <c r="K3847">
        <v>33</v>
      </c>
      <c r="L38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847" t="str">
        <f>IF(RCH_hospital_admissions[[#This Row],[Patient Waittime]]&lt;=15,"Very Short",IF(RCH_hospital_admissions[[#This Row],[Patient Waittime]]&lt;=30,"Short", IF(RCH_hospital_admissions[[#This Row],[Patient Waittime]]&lt;=45,"Moderate","Long")))</f>
        <v>Moderate</v>
      </c>
    </row>
    <row r="3848" spans="1:13" x14ac:dyDescent="0.2">
      <c r="A3848" t="s">
        <v>6378</v>
      </c>
      <c r="B3848" s="1">
        <v>44864</v>
      </c>
      <c r="C3848" s="2">
        <v>0.91319444444444442</v>
      </c>
      <c r="D3848" t="s">
        <v>6379</v>
      </c>
      <c r="E3848" t="s">
        <v>13</v>
      </c>
      <c r="F3848">
        <v>79</v>
      </c>
      <c r="G3848" t="s">
        <v>14</v>
      </c>
      <c r="H3848" t="s">
        <v>43</v>
      </c>
      <c r="I3848" t="s">
        <v>33</v>
      </c>
      <c r="J3848">
        <v>7.5</v>
      </c>
      <c r="K3848">
        <v>44</v>
      </c>
      <c r="L38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848" t="str">
        <f>IF(RCH_hospital_admissions[[#This Row],[Patient Waittime]]&lt;=15,"Very Short",IF(RCH_hospital_admissions[[#This Row],[Patient Waittime]]&lt;=30,"Short", IF(RCH_hospital_admissions[[#This Row],[Patient Waittime]]&lt;=45,"Moderate","Long")))</f>
        <v>Moderate</v>
      </c>
    </row>
    <row r="3849" spans="1:13" x14ac:dyDescent="0.2">
      <c r="A3849" t="s">
        <v>6380</v>
      </c>
      <c r="B3849" s="1">
        <v>44459</v>
      </c>
      <c r="C3849" s="2">
        <v>0.40625</v>
      </c>
      <c r="D3849" t="s">
        <v>1336</v>
      </c>
      <c r="E3849" t="s">
        <v>20</v>
      </c>
      <c r="F3849">
        <v>31</v>
      </c>
      <c r="G3849" t="s">
        <v>14</v>
      </c>
      <c r="H3849" t="s">
        <v>15</v>
      </c>
      <c r="I3849" t="s">
        <v>16</v>
      </c>
      <c r="J3849">
        <v>6</v>
      </c>
      <c r="K3849">
        <v>35</v>
      </c>
      <c r="L38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49" t="str">
        <f>IF(RCH_hospital_admissions[[#This Row],[Patient Waittime]]&lt;=15,"Very Short",IF(RCH_hospital_admissions[[#This Row],[Patient Waittime]]&lt;=30,"Short", IF(RCH_hospital_admissions[[#This Row],[Patient Waittime]]&lt;=45,"Moderate","Long")))</f>
        <v>Moderate</v>
      </c>
    </row>
    <row r="3850" spans="1:13" x14ac:dyDescent="0.2">
      <c r="A3850" t="s">
        <v>6381</v>
      </c>
      <c r="B3850" s="1">
        <v>44784</v>
      </c>
      <c r="C3850" s="2">
        <v>2.0833333333333332E-2</v>
      </c>
      <c r="D3850" t="s">
        <v>6382</v>
      </c>
      <c r="E3850" t="s">
        <v>13</v>
      </c>
      <c r="F3850">
        <v>36</v>
      </c>
      <c r="G3850" t="s">
        <v>14</v>
      </c>
      <c r="H3850" t="s">
        <v>15</v>
      </c>
      <c r="I3850" t="s">
        <v>16</v>
      </c>
      <c r="J3850">
        <v>8</v>
      </c>
      <c r="K3850">
        <v>30</v>
      </c>
      <c r="L38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50" t="str">
        <f>IF(RCH_hospital_admissions[[#This Row],[Patient Waittime]]&lt;=15,"Very Short",IF(RCH_hospital_admissions[[#This Row],[Patient Waittime]]&lt;=30,"Short", IF(RCH_hospital_admissions[[#This Row],[Patient Waittime]]&lt;=45,"Moderate","Long")))</f>
        <v>Short</v>
      </c>
    </row>
    <row r="3851" spans="1:13" x14ac:dyDescent="0.2">
      <c r="A3851" t="s">
        <v>6383</v>
      </c>
      <c r="B3851" s="1">
        <v>44899</v>
      </c>
      <c r="C3851" s="2">
        <v>0.14583333333333334</v>
      </c>
      <c r="D3851" t="s">
        <v>6384</v>
      </c>
      <c r="E3851" t="s">
        <v>13</v>
      </c>
      <c r="F3851">
        <v>75</v>
      </c>
      <c r="G3851" t="s">
        <v>14</v>
      </c>
      <c r="H3851" t="s">
        <v>38</v>
      </c>
      <c r="I3851" t="s">
        <v>16</v>
      </c>
      <c r="J3851">
        <v>5</v>
      </c>
      <c r="K3851">
        <v>49</v>
      </c>
      <c r="L38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851" t="str">
        <f>IF(RCH_hospital_admissions[[#This Row],[Patient Waittime]]&lt;=15,"Very Short",IF(RCH_hospital_admissions[[#This Row],[Patient Waittime]]&lt;=30,"Short", IF(RCH_hospital_admissions[[#This Row],[Patient Waittime]]&lt;=45,"Moderate","Long")))</f>
        <v>Long</v>
      </c>
    </row>
    <row r="3852" spans="1:13" x14ac:dyDescent="0.2">
      <c r="A3852" t="s">
        <v>6385</v>
      </c>
      <c r="B3852" s="1">
        <v>44210</v>
      </c>
      <c r="C3852" s="2">
        <v>0.65625</v>
      </c>
      <c r="D3852" t="s">
        <v>3933</v>
      </c>
      <c r="E3852" t="s">
        <v>20</v>
      </c>
      <c r="F3852">
        <v>45</v>
      </c>
      <c r="G3852" t="s">
        <v>14</v>
      </c>
      <c r="H3852" t="s">
        <v>43</v>
      </c>
      <c r="I3852" t="s">
        <v>33</v>
      </c>
      <c r="J3852">
        <v>6.5</v>
      </c>
      <c r="K3852">
        <v>35</v>
      </c>
      <c r="L38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852" t="str">
        <f>IF(RCH_hospital_admissions[[#This Row],[Patient Waittime]]&lt;=15,"Very Short",IF(RCH_hospital_admissions[[#This Row],[Patient Waittime]]&lt;=30,"Short", IF(RCH_hospital_admissions[[#This Row],[Patient Waittime]]&lt;=45,"Moderate","Long")))</f>
        <v>Moderate</v>
      </c>
    </row>
    <row r="3853" spans="1:13" x14ac:dyDescent="0.2">
      <c r="A3853" t="s">
        <v>6386</v>
      </c>
      <c r="B3853" s="1">
        <v>44440</v>
      </c>
      <c r="C3853" s="2">
        <v>0.75347222222222221</v>
      </c>
      <c r="D3853" t="s">
        <v>6387</v>
      </c>
      <c r="E3853" t="s">
        <v>13</v>
      </c>
      <c r="F3853">
        <v>58</v>
      </c>
      <c r="G3853" t="s">
        <v>14</v>
      </c>
      <c r="H3853" t="s">
        <v>15</v>
      </c>
      <c r="I3853" t="s">
        <v>33</v>
      </c>
      <c r="J3853">
        <v>6.5</v>
      </c>
      <c r="K3853">
        <v>33</v>
      </c>
      <c r="L38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853" t="str">
        <f>IF(RCH_hospital_admissions[[#This Row],[Patient Waittime]]&lt;=15,"Very Short",IF(RCH_hospital_admissions[[#This Row],[Patient Waittime]]&lt;=30,"Short", IF(RCH_hospital_admissions[[#This Row],[Patient Waittime]]&lt;=45,"Moderate","Long")))</f>
        <v>Moderate</v>
      </c>
    </row>
    <row r="3854" spans="1:13" x14ac:dyDescent="0.2">
      <c r="A3854" t="s">
        <v>6388</v>
      </c>
      <c r="B3854" s="1">
        <v>44204</v>
      </c>
      <c r="C3854" s="2">
        <v>0.81597222222222221</v>
      </c>
      <c r="D3854" t="s">
        <v>3038</v>
      </c>
      <c r="E3854" t="s">
        <v>13</v>
      </c>
      <c r="F3854">
        <v>47</v>
      </c>
      <c r="G3854" t="s">
        <v>14</v>
      </c>
      <c r="H3854" t="s">
        <v>43</v>
      </c>
      <c r="I3854" t="s">
        <v>33</v>
      </c>
      <c r="K3854">
        <v>47</v>
      </c>
      <c r="L38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854" t="str">
        <f>IF(RCH_hospital_admissions[[#This Row],[Patient Waittime]]&lt;=15,"Very Short",IF(RCH_hospital_admissions[[#This Row],[Patient Waittime]]&lt;=30,"Short", IF(RCH_hospital_admissions[[#This Row],[Patient Waittime]]&lt;=45,"Moderate","Long")))</f>
        <v>Long</v>
      </c>
    </row>
    <row r="3855" spans="1:13" x14ac:dyDescent="0.2">
      <c r="A3855" t="s">
        <v>6389</v>
      </c>
      <c r="B3855" s="1">
        <v>44536</v>
      </c>
      <c r="C3855" s="2">
        <v>0.74305555555555558</v>
      </c>
      <c r="D3855" t="s">
        <v>875</v>
      </c>
      <c r="E3855" t="s">
        <v>20</v>
      </c>
      <c r="F3855">
        <v>74</v>
      </c>
      <c r="G3855" t="s">
        <v>14</v>
      </c>
      <c r="H3855" t="s">
        <v>43</v>
      </c>
      <c r="I3855" t="s">
        <v>33</v>
      </c>
      <c r="J3855">
        <v>3.5</v>
      </c>
      <c r="K3855">
        <v>32</v>
      </c>
      <c r="L38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855" t="str">
        <f>IF(RCH_hospital_admissions[[#This Row],[Patient Waittime]]&lt;=15,"Very Short",IF(RCH_hospital_admissions[[#This Row],[Patient Waittime]]&lt;=30,"Short", IF(RCH_hospital_admissions[[#This Row],[Patient Waittime]]&lt;=45,"Moderate","Long")))</f>
        <v>Moderate</v>
      </c>
    </row>
    <row r="3856" spans="1:13" x14ac:dyDescent="0.2">
      <c r="A3856" t="s">
        <v>6390</v>
      </c>
      <c r="B3856" s="1">
        <v>44244</v>
      </c>
      <c r="C3856" s="2">
        <v>0.3125</v>
      </c>
      <c r="D3856" t="s">
        <v>6391</v>
      </c>
      <c r="E3856" t="s">
        <v>13</v>
      </c>
      <c r="F3856">
        <v>34</v>
      </c>
      <c r="G3856" t="s">
        <v>14</v>
      </c>
      <c r="H3856" t="s">
        <v>43</v>
      </c>
      <c r="I3856" t="s">
        <v>16</v>
      </c>
      <c r="J3856">
        <v>6</v>
      </c>
      <c r="K3856">
        <v>46</v>
      </c>
      <c r="L38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56" t="str">
        <f>IF(RCH_hospital_admissions[[#This Row],[Patient Waittime]]&lt;=15,"Very Short",IF(RCH_hospital_admissions[[#This Row],[Patient Waittime]]&lt;=30,"Short", IF(RCH_hospital_admissions[[#This Row],[Patient Waittime]]&lt;=45,"Moderate","Long")))</f>
        <v>Long</v>
      </c>
    </row>
    <row r="3857" spans="1:13" x14ac:dyDescent="0.2">
      <c r="A3857" t="s">
        <v>6392</v>
      </c>
      <c r="B3857" s="1">
        <v>44215</v>
      </c>
      <c r="C3857" s="2">
        <v>0.47222222222222221</v>
      </c>
      <c r="D3857" t="s">
        <v>6393</v>
      </c>
      <c r="E3857" t="s">
        <v>13</v>
      </c>
      <c r="F3857">
        <v>13</v>
      </c>
      <c r="G3857" t="s">
        <v>187</v>
      </c>
      <c r="H3857" t="s">
        <v>21</v>
      </c>
      <c r="I3857" t="s">
        <v>16</v>
      </c>
      <c r="J3857">
        <v>9</v>
      </c>
      <c r="K3857">
        <v>32</v>
      </c>
      <c r="L38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857" t="str">
        <f>IF(RCH_hospital_admissions[[#This Row],[Patient Waittime]]&lt;=15,"Very Short",IF(RCH_hospital_admissions[[#This Row],[Patient Waittime]]&lt;=30,"Short", IF(RCH_hospital_admissions[[#This Row],[Patient Waittime]]&lt;=45,"Moderate","Long")))</f>
        <v>Moderate</v>
      </c>
    </row>
    <row r="3858" spans="1:13" x14ac:dyDescent="0.2">
      <c r="A3858" t="s">
        <v>6394</v>
      </c>
      <c r="B3858" s="1">
        <v>44461</v>
      </c>
      <c r="C3858" s="2">
        <v>0.97916666666666663</v>
      </c>
      <c r="D3858" t="s">
        <v>6245</v>
      </c>
      <c r="E3858" t="s">
        <v>13</v>
      </c>
      <c r="F3858">
        <v>58</v>
      </c>
      <c r="G3858" t="s">
        <v>14</v>
      </c>
      <c r="H3858" t="s">
        <v>15</v>
      </c>
      <c r="I3858" t="s">
        <v>33</v>
      </c>
      <c r="J3858">
        <v>7.5</v>
      </c>
      <c r="K3858">
        <v>21</v>
      </c>
      <c r="L38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858" t="str">
        <f>IF(RCH_hospital_admissions[[#This Row],[Patient Waittime]]&lt;=15,"Very Short",IF(RCH_hospital_admissions[[#This Row],[Patient Waittime]]&lt;=30,"Short", IF(RCH_hospital_admissions[[#This Row],[Patient Waittime]]&lt;=45,"Moderate","Long")))</f>
        <v>Short</v>
      </c>
    </row>
    <row r="3859" spans="1:13" x14ac:dyDescent="0.2">
      <c r="A3859" t="s">
        <v>6395</v>
      </c>
      <c r="B3859" s="1">
        <v>44836</v>
      </c>
      <c r="C3859" s="2">
        <v>0.52777777777777779</v>
      </c>
      <c r="D3859" t="s">
        <v>6396</v>
      </c>
      <c r="E3859" t="s">
        <v>20</v>
      </c>
      <c r="F3859">
        <v>61</v>
      </c>
      <c r="G3859" t="s">
        <v>14</v>
      </c>
      <c r="H3859" t="s">
        <v>38</v>
      </c>
      <c r="I3859" t="s">
        <v>33</v>
      </c>
      <c r="J3859">
        <v>2.5</v>
      </c>
      <c r="K3859">
        <v>26</v>
      </c>
      <c r="L38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859" t="str">
        <f>IF(RCH_hospital_admissions[[#This Row],[Patient Waittime]]&lt;=15,"Very Short",IF(RCH_hospital_admissions[[#This Row],[Patient Waittime]]&lt;=30,"Short", IF(RCH_hospital_admissions[[#This Row],[Patient Waittime]]&lt;=45,"Moderate","Long")))</f>
        <v>Short</v>
      </c>
    </row>
    <row r="3860" spans="1:13" x14ac:dyDescent="0.2">
      <c r="A3860" t="s">
        <v>6397</v>
      </c>
      <c r="B3860" s="1">
        <v>44682</v>
      </c>
      <c r="C3860" s="2">
        <v>0.95486111111111116</v>
      </c>
      <c r="D3860" t="s">
        <v>6398</v>
      </c>
      <c r="E3860" t="s">
        <v>20</v>
      </c>
      <c r="F3860">
        <v>34</v>
      </c>
      <c r="G3860" t="s">
        <v>14</v>
      </c>
      <c r="H3860" t="s">
        <v>15</v>
      </c>
      <c r="I3860" t="s">
        <v>16</v>
      </c>
      <c r="J3860">
        <v>5</v>
      </c>
      <c r="K3860">
        <v>45</v>
      </c>
      <c r="L38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60" t="str">
        <f>IF(RCH_hospital_admissions[[#This Row],[Patient Waittime]]&lt;=15,"Very Short",IF(RCH_hospital_admissions[[#This Row],[Patient Waittime]]&lt;=30,"Short", IF(RCH_hospital_admissions[[#This Row],[Patient Waittime]]&lt;=45,"Moderate","Long")))</f>
        <v>Moderate</v>
      </c>
    </row>
    <row r="3861" spans="1:13" x14ac:dyDescent="0.2">
      <c r="A3861" t="s">
        <v>6399</v>
      </c>
      <c r="B3861" s="1">
        <v>44275</v>
      </c>
      <c r="C3861" s="2">
        <v>0.58680555555555558</v>
      </c>
      <c r="D3861" t="s">
        <v>5353</v>
      </c>
      <c r="E3861" t="s">
        <v>13</v>
      </c>
      <c r="F3861">
        <v>35</v>
      </c>
      <c r="G3861" t="s">
        <v>14</v>
      </c>
      <c r="H3861" t="s">
        <v>21</v>
      </c>
      <c r="I3861" t="s">
        <v>16</v>
      </c>
      <c r="J3861">
        <v>6</v>
      </c>
      <c r="K3861">
        <v>27</v>
      </c>
      <c r="L38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61" t="str">
        <f>IF(RCH_hospital_admissions[[#This Row],[Patient Waittime]]&lt;=15,"Very Short",IF(RCH_hospital_admissions[[#This Row],[Patient Waittime]]&lt;=30,"Short", IF(RCH_hospital_admissions[[#This Row],[Patient Waittime]]&lt;=45,"Moderate","Long")))</f>
        <v>Short</v>
      </c>
    </row>
    <row r="3862" spans="1:13" x14ac:dyDescent="0.2">
      <c r="A3862" t="s">
        <v>6400</v>
      </c>
      <c r="B3862" s="1">
        <v>44218</v>
      </c>
      <c r="C3862" s="2">
        <v>0.36805555555555558</v>
      </c>
      <c r="D3862" t="s">
        <v>1266</v>
      </c>
      <c r="E3862" t="s">
        <v>20</v>
      </c>
      <c r="F3862">
        <v>8</v>
      </c>
      <c r="G3862" t="s">
        <v>14</v>
      </c>
      <c r="H3862" t="s">
        <v>27</v>
      </c>
      <c r="I3862" t="s">
        <v>16</v>
      </c>
      <c r="J3862">
        <v>5</v>
      </c>
      <c r="K3862">
        <v>21</v>
      </c>
      <c r="L38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862" t="str">
        <f>IF(RCH_hospital_admissions[[#This Row],[Patient Waittime]]&lt;=15,"Very Short",IF(RCH_hospital_admissions[[#This Row],[Patient Waittime]]&lt;=30,"Short", IF(RCH_hospital_admissions[[#This Row],[Patient Waittime]]&lt;=45,"Moderate","Long")))</f>
        <v>Short</v>
      </c>
    </row>
    <row r="3863" spans="1:13" x14ac:dyDescent="0.2">
      <c r="A3863" t="s">
        <v>6401</v>
      </c>
      <c r="B3863" s="1">
        <v>44884</v>
      </c>
      <c r="C3863" s="2">
        <v>0.88888888888888884</v>
      </c>
      <c r="D3863" t="s">
        <v>6402</v>
      </c>
      <c r="E3863" t="s">
        <v>20</v>
      </c>
      <c r="F3863">
        <v>38</v>
      </c>
      <c r="G3863" t="s">
        <v>187</v>
      </c>
      <c r="H3863" t="s">
        <v>32</v>
      </c>
      <c r="I3863" t="s">
        <v>33</v>
      </c>
      <c r="J3863">
        <v>4.5</v>
      </c>
      <c r="K3863">
        <v>30</v>
      </c>
      <c r="L38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63" t="str">
        <f>IF(RCH_hospital_admissions[[#This Row],[Patient Waittime]]&lt;=15,"Very Short",IF(RCH_hospital_admissions[[#This Row],[Patient Waittime]]&lt;=30,"Short", IF(RCH_hospital_admissions[[#This Row],[Patient Waittime]]&lt;=45,"Moderate","Long")))</f>
        <v>Short</v>
      </c>
    </row>
    <row r="3864" spans="1:13" x14ac:dyDescent="0.2">
      <c r="A3864" t="s">
        <v>6403</v>
      </c>
      <c r="B3864" s="1">
        <v>44594</v>
      </c>
      <c r="C3864" s="2">
        <v>0.68402777777777779</v>
      </c>
      <c r="D3864" t="s">
        <v>6404</v>
      </c>
      <c r="E3864" t="s">
        <v>20</v>
      </c>
      <c r="F3864">
        <v>70</v>
      </c>
      <c r="G3864" t="s">
        <v>14</v>
      </c>
      <c r="H3864" t="s">
        <v>43</v>
      </c>
      <c r="I3864" t="s">
        <v>16</v>
      </c>
      <c r="J3864">
        <v>6</v>
      </c>
      <c r="K3864">
        <v>24</v>
      </c>
      <c r="L38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864" t="str">
        <f>IF(RCH_hospital_admissions[[#This Row],[Patient Waittime]]&lt;=15,"Very Short",IF(RCH_hospital_admissions[[#This Row],[Patient Waittime]]&lt;=30,"Short", IF(RCH_hospital_admissions[[#This Row],[Patient Waittime]]&lt;=45,"Moderate","Long")))</f>
        <v>Short</v>
      </c>
    </row>
    <row r="3865" spans="1:13" x14ac:dyDescent="0.2">
      <c r="A3865" t="s">
        <v>6405</v>
      </c>
      <c r="B3865" s="1">
        <v>44860</v>
      </c>
      <c r="C3865" s="2">
        <v>0.4548611111111111</v>
      </c>
      <c r="D3865" t="s">
        <v>6406</v>
      </c>
      <c r="E3865" t="s">
        <v>20</v>
      </c>
      <c r="F3865">
        <v>69</v>
      </c>
      <c r="G3865" t="s">
        <v>187</v>
      </c>
      <c r="H3865" t="s">
        <v>15</v>
      </c>
      <c r="I3865" t="s">
        <v>16</v>
      </c>
      <c r="J3865">
        <v>9</v>
      </c>
      <c r="K3865">
        <v>21</v>
      </c>
      <c r="L38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865" t="str">
        <f>IF(RCH_hospital_admissions[[#This Row],[Patient Waittime]]&lt;=15,"Very Short",IF(RCH_hospital_admissions[[#This Row],[Patient Waittime]]&lt;=30,"Short", IF(RCH_hospital_admissions[[#This Row],[Patient Waittime]]&lt;=45,"Moderate","Long")))</f>
        <v>Short</v>
      </c>
    </row>
    <row r="3866" spans="1:13" x14ac:dyDescent="0.2">
      <c r="A3866" t="s">
        <v>6407</v>
      </c>
      <c r="B3866" s="1">
        <v>44626</v>
      </c>
      <c r="C3866" s="2">
        <v>0.76736111111111116</v>
      </c>
      <c r="D3866" t="s">
        <v>5752</v>
      </c>
      <c r="E3866" t="s">
        <v>13</v>
      </c>
      <c r="F3866">
        <v>32</v>
      </c>
      <c r="G3866" t="s">
        <v>14</v>
      </c>
      <c r="H3866" t="s">
        <v>38</v>
      </c>
      <c r="I3866" t="s">
        <v>33</v>
      </c>
      <c r="J3866">
        <v>5.5</v>
      </c>
      <c r="K3866">
        <v>23</v>
      </c>
      <c r="L38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66" t="str">
        <f>IF(RCH_hospital_admissions[[#This Row],[Patient Waittime]]&lt;=15,"Very Short",IF(RCH_hospital_admissions[[#This Row],[Patient Waittime]]&lt;=30,"Short", IF(RCH_hospital_admissions[[#This Row],[Patient Waittime]]&lt;=45,"Moderate","Long")))</f>
        <v>Short</v>
      </c>
    </row>
    <row r="3867" spans="1:13" x14ac:dyDescent="0.2">
      <c r="A3867" t="s">
        <v>6408</v>
      </c>
      <c r="B3867" s="1">
        <v>44758</v>
      </c>
      <c r="C3867" s="2">
        <v>0.65972222222222221</v>
      </c>
      <c r="D3867" t="s">
        <v>6409</v>
      </c>
      <c r="E3867" t="s">
        <v>20</v>
      </c>
      <c r="F3867">
        <v>62</v>
      </c>
      <c r="G3867" t="s">
        <v>14</v>
      </c>
      <c r="H3867" t="s">
        <v>43</v>
      </c>
      <c r="I3867" t="s">
        <v>16</v>
      </c>
      <c r="J3867">
        <v>9</v>
      </c>
      <c r="K3867">
        <v>38</v>
      </c>
      <c r="L38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867" t="str">
        <f>IF(RCH_hospital_admissions[[#This Row],[Patient Waittime]]&lt;=15,"Very Short",IF(RCH_hospital_admissions[[#This Row],[Patient Waittime]]&lt;=30,"Short", IF(RCH_hospital_admissions[[#This Row],[Patient Waittime]]&lt;=45,"Moderate","Long")))</f>
        <v>Moderate</v>
      </c>
    </row>
    <row r="3868" spans="1:13" x14ac:dyDescent="0.2">
      <c r="A3868" t="s">
        <v>6410</v>
      </c>
      <c r="B3868" s="1">
        <v>44375</v>
      </c>
      <c r="C3868" s="2">
        <v>0.3923611111111111</v>
      </c>
      <c r="D3868" t="s">
        <v>1815</v>
      </c>
      <c r="E3868" t="s">
        <v>13</v>
      </c>
      <c r="F3868">
        <v>18</v>
      </c>
      <c r="G3868" t="s">
        <v>14</v>
      </c>
      <c r="H3868" t="s">
        <v>15</v>
      </c>
      <c r="I3868" t="s">
        <v>16</v>
      </c>
      <c r="J3868">
        <v>6</v>
      </c>
      <c r="K3868">
        <v>29</v>
      </c>
      <c r="L38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868" t="str">
        <f>IF(RCH_hospital_admissions[[#This Row],[Patient Waittime]]&lt;=15,"Very Short",IF(RCH_hospital_admissions[[#This Row],[Patient Waittime]]&lt;=30,"Short", IF(RCH_hospital_admissions[[#This Row],[Patient Waittime]]&lt;=45,"Moderate","Long")))</f>
        <v>Short</v>
      </c>
    </row>
    <row r="3869" spans="1:13" x14ac:dyDescent="0.2">
      <c r="A3869" t="s">
        <v>6411</v>
      </c>
      <c r="B3869" s="1">
        <v>44745</v>
      </c>
      <c r="C3869" s="2">
        <v>0.76736111111111116</v>
      </c>
      <c r="D3869" t="s">
        <v>360</v>
      </c>
      <c r="E3869" t="s">
        <v>13</v>
      </c>
      <c r="F3869">
        <v>36</v>
      </c>
      <c r="G3869" t="s">
        <v>14</v>
      </c>
      <c r="H3869" t="s">
        <v>38</v>
      </c>
      <c r="I3869" t="s">
        <v>33</v>
      </c>
      <c r="J3869">
        <v>8.5</v>
      </c>
      <c r="K3869">
        <v>19</v>
      </c>
      <c r="L38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69" t="str">
        <f>IF(RCH_hospital_admissions[[#This Row],[Patient Waittime]]&lt;=15,"Very Short",IF(RCH_hospital_admissions[[#This Row],[Patient Waittime]]&lt;=30,"Short", IF(RCH_hospital_admissions[[#This Row],[Patient Waittime]]&lt;=45,"Moderate","Long")))</f>
        <v>Short</v>
      </c>
    </row>
    <row r="3870" spans="1:13" x14ac:dyDescent="0.2">
      <c r="A3870" t="s">
        <v>6412</v>
      </c>
      <c r="B3870" s="1">
        <v>44336</v>
      </c>
      <c r="C3870" s="2">
        <v>0.79513888888888884</v>
      </c>
      <c r="D3870" t="s">
        <v>2333</v>
      </c>
      <c r="E3870" t="s">
        <v>20</v>
      </c>
      <c r="F3870">
        <v>24</v>
      </c>
      <c r="G3870" t="s">
        <v>14</v>
      </c>
      <c r="H3870" t="s">
        <v>32</v>
      </c>
      <c r="I3870" t="s">
        <v>33</v>
      </c>
      <c r="J3870">
        <v>3.5</v>
      </c>
      <c r="K3870">
        <v>21</v>
      </c>
      <c r="L38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870" t="str">
        <f>IF(RCH_hospital_admissions[[#This Row],[Patient Waittime]]&lt;=15,"Very Short",IF(RCH_hospital_admissions[[#This Row],[Patient Waittime]]&lt;=30,"Short", IF(RCH_hospital_admissions[[#This Row],[Patient Waittime]]&lt;=45,"Moderate","Long")))</f>
        <v>Short</v>
      </c>
    </row>
    <row r="3871" spans="1:13" x14ac:dyDescent="0.2">
      <c r="A3871" t="s">
        <v>6413</v>
      </c>
      <c r="B3871" s="1">
        <v>44659</v>
      </c>
      <c r="C3871" s="2">
        <v>0.80902777777777779</v>
      </c>
      <c r="D3871" t="s">
        <v>5828</v>
      </c>
      <c r="E3871" t="s">
        <v>13</v>
      </c>
      <c r="F3871">
        <v>45</v>
      </c>
      <c r="G3871" t="s">
        <v>14</v>
      </c>
      <c r="H3871" t="s">
        <v>15</v>
      </c>
      <c r="I3871" t="s">
        <v>16</v>
      </c>
      <c r="J3871">
        <v>4</v>
      </c>
      <c r="K3871">
        <v>45</v>
      </c>
      <c r="L38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871" t="str">
        <f>IF(RCH_hospital_admissions[[#This Row],[Patient Waittime]]&lt;=15,"Very Short",IF(RCH_hospital_admissions[[#This Row],[Patient Waittime]]&lt;=30,"Short", IF(RCH_hospital_admissions[[#This Row],[Patient Waittime]]&lt;=45,"Moderate","Long")))</f>
        <v>Moderate</v>
      </c>
    </row>
    <row r="3872" spans="1:13" x14ac:dyDescent="0.2">
      <c r="A3872" t="s">
        <v>6414</v>
      </c>
      <c r="B3872" s="1">
        <v>44369</v>
      </c>
      <c r="C3872" s="2">
        <v>0.14930555555555555</v>
      </c>
      <c r="D3872" t="s">
        <v>6116</v>
      </c>
      <c r="E3872" t="s">
        <v>20</v>
      </c>
      <c r="F3872">
        <v>33</v>
      </c>
      <c r="G3872" t="s">
        <v>14</v>
      </c>
      <c r="H3872" t="s">
        <v>43</v>
      </c>
      <c r="I3872" t="s">
        <v>16</v>
      </c>
      <c r="J3872">
        <v>6</v>
      </c>
      <c r="K3872">
        <v>49</v>
      </c>
      <c r="L38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72" t="str">
        <f>IF(RCH_hospital_admissions[[#This Row],[Patient Waittime]]&lt;=15,"Very Short",IF(RCH_hospital_admissions[[#This Row],[Patient Waittime]]&lt;=30,"Short", IF(RCH_hospital_admissions[[#This Row],[Patient Waittime]]&lt;=45,"Moderate","Long")))</f>
        <v>Long</v>
      </c>
    </row>
    <row r="3873" spans="1:13" x14ac:dyDescent="0.2">
      <c r="A3873" t="s">
        <v>6415</v>
      </c>
      <c r="B3873" s="1">
        <v>44313</v>
      </c>
      <c r="C3873" s="2">
        <v>2.0833333333333332E-2</v>
      </c>
      <c r="D3873" t="s">
        <v>4990</v>
      </c>
      <c r="E3873" t="s">
        <v>20</v>
      </c>
      <c r="F3873">
        <v>76</v>
      </c>
      <c r="G3873" t="s">
        <v>14</v>
      </c>
      <c r="H3873" t="s">
        <v>38</v>
      </c>
      <c r="I3873" t="s">
        <v>16</v>
      </c>
      <c r="J3873">
        <v>7</v>
      </c>
      <c r="K3873">
        <v>38</v>
      </c>
      <c r="L38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873" t="str">
        <f>IF(RCH_hospital_admissions[[#This Row],[Patient Waittime]]&lt;=15,"Very Short",IF(RCH_hospital_admissions[[#This Row],[Patient Waittime]]&lt;=30,"Short", IF(RCH_hospital_admissions[[#This Row],[Patient Waittime]]&lt;=45,"Moderate","Long")))</f>
        <v>Moderate</v>
      </c>
    </row>
    <row r="3874" spans="1:13" x14ac:dyDescent="0.2">
      <c r="A3874" t="s">
        <v>6416</v>
      </c>
      <c r="B3874" s="1">
        <v>44459</v>
      </c>
      <c r="C3874" s="2">
        <v>0.4513888888888889</v>
      </c>
      <c r="D3874" t="s">
        <v>584</v>
      </c>
      <c r="E3874" t="s">
        <v>13</v>
      </c>
      <c r="F3874">
        <v>52</v>
      </c>
      <c r="G3874" t="s">
        <v>14</v>
      </c>
      <c r="H3874" t="s">
        <v>43</v>
      </c>
      <c r="I3874" t="s">
        <v>16</v>
      </c>
      <c r="J3874">
        <v>7</v>
      </c>
      <c r="K3874">
        <v>11</v>
      </c>
      <c r="L38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874" t="str">
        <f>IF(RCH_hospital_admissions[[#This Row],[Patient Waittime]]&lt;=15,"Very Short",IF(RCH_hospital_admissions[[#This Row],[Patient Waittime]]&lt;=30,"Short", IF(RCH_hospital_admissions[[#This Row],[Patient Waittime]]&lt;=45,"Moderate","Long")))</f>
        <v>Very Short</v>
      </c>
    </row>
    <row r="3875" spans="1:13" x14ac:dyDescent="0.2">
      <c r="A3875" t="s">
        <v>6417</v>
      </c>
      <c r="B3875" s="1">
        <v>44488</v>
      </c>
      <c r="C3875" s="2">
        <v>0.78125</v>
      </c>
      <c r="D3875" t="s">
        <v>2888</v>
      </c>
      <c r="E3875" t="s">
        <v>13</v>
      </c>
      <c r="F3875">
        <v>16</v>
      </c>
      <c r="G3875" t="s">
        <v>24</v>
      </c>
      <c r="H3875" t="s">
        <v>15</v>
      </c>
      <c r="I3875" t="s">
        <v>16</v>
      </c>
      <c r="J3875">
        <v>7</v>
      </c>
      <c r="K3875">
        <v>55</v>
      </c>
      <c r="L38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875" t="str">
        <f>IF(RCH_hospital_admissions[[#This Row],[Patient Waittime]]&lt;=15,"Very Short",IF(RCH_hospital_admissions[[#This Row],[Patient Waittime]]&lt;=30,"Short", IF(RCH_hospital_admissions[[#This Row],[Patient Waittime]]&lt;=45,"Moderate","Long")))</f>
        <v>Long</v>
      </c>
    </row>
    <row r="3876" spans="1:13" x14ac:dyDescent="0.2">
      <c r="A3876" t="s">
        <v>6418</v>
      </c>
      <c r="B3876" s="1">
        <v>44508</v>
      </c>
      <c r="C3876" s="2">
        <v>0.60416666666666663</v>
      </c>
      <c r="D3876" t="s">
        <v>4017</v>
      </c>
      <c r="E3876" t="s">
        <v>20</v>
      </c>
      <c r="F3876">
        <v>25</v>
      </c>
      <c r="G3876" t="s">
        <v>14</v>
      </c>
      <c r="H3876" t="s">
        <v>15</v>
      </c>
      <c r="I3876" t="s">
        <v>16</v>
      </c>
      <c r="K3876">
        <v>48</v>
      </c>
      <c r="L38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876" t="str">
        <f>IF(RCH_hospital_admissions[[#This Row],[Patient Waittime]]&lt;=15,"Very Short",IF(RCH_hospital_admissions[[#This Row],[Patient Waittime]]&lt;=30,"Short", IF(RCH_hospital_admissions[[#This Row],[Patient Waittime]]&lt;=45,"Moderate","Long")))</f>
        <v>Long</v>
      </c>
    </row>
    <row r="3877" spans="1:13" x14ac:dyDescent="0.2">
      <c r="A3877" t="s">
        <v>6419</v>
      </c>
      <c r="B3877" s="1">
        <v>44780</v>
      </c>
      <c r="C3877" s="2">
        <v>0.12847222222222221</v>
      </c>
      <c r="D3877" t="s">
        <v>4332</v>
      </c>
      <c r="E3877" t="s">
        <v>20</v>
      </c>
      <c r="F3877">
        <v>39</v>
      </c>
      <c r="G3877" t="s">
        <v>14</v>
      </c>
      <c r="H3877" t="s">
        <v>43</v>
      </c>
      <c r="I3877" t="s">
        <v>16</v>
      </c>
      <c r="K3877">
        <v>14</v>
      </c>
      <c r="L38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77" t="str">
        <f>IF(RCH_hospital_admissions[[#This Row],[Patient Waittime]]&lt;=15,"Very Short",IF(RCH_hospital_admissions[[#This Row],[Patient Waittime]]&lt;=30,"Short", IF(RCH_hospital_admissions[[#This Row],[Patient Waittime]]&lt;=45,"Moderate","Long")))</f>
        <v>Very Short</v>
      </c>
    </row>
    <row r="3878" spans="1:13" x14ac:dyDescent="0.2">
      <c r="A3878" t="s">
        <v>6420</v>
      </c>
      <c r="B3878" s="1">
        <v>44512</v>
      </c>
      <c r="C3878" s="2">
        <v>0.60763888888888884</v>
      </c>
      <c r="D3878" t="s">
        <v>3834</v>
      </c>
      <c r="E3878" t="s">
        <v>20</v>
      </c>
      <c r="F3878">
        <v>39</v>
      </c>
      <c r="G3878" t="s">
        <v>14</v>
      </c>
      <c r="H3878" t="s">
        <v>15</v>
      </c>
      <c r="I3878" t="s">
        <v>16</v>
      </c>
      <c r="J3878">
        <v>5</v>
      </c>
      <c r="K3878">
        <v>50</v>
      </c>
      <c r="L38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78" t="str">
        <f>IF(RCH_hospital_admissions[[#This Row],[Patient Waittime]]&lt;=15,"Very Short",IF(RCH_hospital_admissions[[#This Row],[Patient Waittime]]&lt;=30,"Short", IF(RCH_hospital_admissions[[#This Row],[Patient Waittime]]&lt;=45,"Moderate","Long")))</f>
        <v>Long</v>
      </c>
    </row>
    <row r="3879" spans="1:13" x14ac:dyDescent="0.2">
      <c r="A3879" t="s">
        <v>6421</v>
      </c>
      <c r="B3879" s="1">
        <v>44224</v>
      </c>
      <c r="C3879" s="2">
        <v>0.43055555555555558</v>
      </c>
      <c r="D3879" t="s">
        <v>5968</v>
      </c>
      <c r="E3879" t="s">
        <v>20</v>
      </c>
      <c r="F3879">
        <v>35</v>
      </c>
      <c r="G3879" t="s">
        <v>14</v>
      </c>
      <c r="H3879" t="s">
        <v>43</v>
      </c>
      <c r="I3879" t="s">
        <v>16</v>
      </c>
      <c r="J3879">
        <v>6</v>
      </c>
      <c r="K3879">
        <v>33</v>
      </c>
      <c r="L38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79" t="str">
        <f>IF(RCH_hospital_admissions[[#This Row],[Patient Waittime]]&lt;=15,"Very Short",IF(RCH_hospital_admissions[[#This Row],[Patient Waittime]]&lt;=30,"Short", IF(RCH_hospital_admissions[[#This Row],[Patient Waittime]]&lt;=45,"Moderate","Long")))</f>
        <v>Moderate</v>
      </c>
    </row>
    <row r="3880" spans="1:13" x14ac:dyDescent="0.2">
      <c r="A3880" t="s">
        <v>6422</v>
      </c>
      <c r="B3880" s="1">
        <v>44822</v>
      </c>
      <c r="C3880" s="2">
        <v>8.3333333333333329E-2</v>
      </c>
      <c r="D3880" t="s">
        <v>5799</v>
      </c>
      <c r="E3880" t="s">
        <v>13</v>
      </c>
      <c r="F3880">
        <v>45</v>
      </c>
      <c r="G3880" t="s">
        <v>74</v>
      </c>
      <c r="H3880" t="s">
        <v>43</v>
      </c>
      <c r="I3880" t="s">
        <v>16</v>
      </c>
      <c r="J3880">
        <v>6</v>
      </c>
      <c r="K3880">
        <v>23</v>
      </c>
      <c r="L38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880" t="str">
        <f>IF(RCH_hospital_admissions[[#This Row],[Patient Waittime]]&lt;=15,"Very Short",IF(RCH_hospital_admissions[[#This Row],[Patient Waittime]]&lt;=30,"Short", IF(RCH_hospital_admissions[[#This Row],[Patient Waittime]]&lt;=45,"Moderate","Long")))</f>
        <v>Short</v>
      </c>
    </row>
    <row r="3881" spans="1:13" x14ac:dyDescent="0.2">
      <c r="A3881" t="s">
        <v>6423</v>
      </c>
      <c r="B3881" s="1">
        <v>44896</v>
      </c>
      <c r="C3881" s="2">
        <v>0.95486111111111116</v>
      </c>
      <c r="D3881" t="s">
        <v>6424</v>
      </c>
      <c r="E3881" t="s">
        <v>20</v>
      </c>
      <c r="F3881">
        <v>73</v>
      </c>
      <c r="G3881" t="s">
        <v>24</v>
      </c>
      <c r="H3881" t="s">
        <v>32</v>
      </c>
      <c r="I3881" t="s">
        <v>33</v>
      </c>
      <c r="K3881">
        <v>44</v>
      </c>
      <c r="L38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881" t="str">
        <f>IF(RCH_hospital_admissions[[#This Row],[Patient Waittime]]&lt;=15,"Very Short",IF(RCH_hospital_admissions[[#This Row],[Patient Waittime]]&lt;=30,"Short", IF(RCH_hospital_admissions[[#This Row],[Patient Waittime]]&lt;=45,"Moderate","Long")))</f>
        <v>Moderate</v>
      </c>
    </row>
    <row r="3882" spans="1:13" x14ac:dyDescent="0.2">
      <c r="A3882" t="s">
        <v>6425</v>
      </c>
      <c r="B3882" s="1">
        <v>44457</v>
      </c>
      <c r="C3882" s="2">
        <v>0.79861111111111116</v>
      </c>
      <c r="D3882" t="s">
        <v>6426</v>
      </c>
      <c r="E3882" t="s">
        <v>13</v>
      </c>
      <c r="F3882">
        <v>49</v>
      </c>
      <c r="G3882" t="s">
        <v>14</v>
      </c>
      <c r="H3882" t="s">
        <v>15</v>
      </c>
      <c r="I3882" t="s">
        <v>16</v>
      </c>
      <c r="J3882">
        <v>6</v>
      </c>
      <c r="K3882">
        <v>17</v>
      </c>
      <c r="L38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882" t="str">
        <f>IF(RCH_hospital_admissions[[#This Row],[Patient Waittime]]&lt;=15,"Very Short",IF(RCH_hospital_admissions[[#This Row],[Patient Waittime]]&lt;=30,"Short", IF(RCH_hospital_admissions[[#This Row],[Patient Waittime]]&lt;=45,"Moderate","Long")))</f>
        <v>Short</v>
      </c>
    </row>
    <row r="3883" spans="1:13" x14ac:dyDescent="0.2">
      <c r="A3883" t="s">
        <v>6427</v>
      </c>
      <c r="B3883" s="1">
        <v>44326</v>
      </c>
      <c r="C3883" s="2">
        <v>0.27777777777777779</v>
      </c>
      <c r="D3883" t="s">
        <v>6428</v>
      </c>
      <c r="E3883" t="s">
        <v>20</v>
      </c>
      <c r="F3883">
        <v>36</v>
      </c>
      <c r="G3883" t="s">
        <v>14</v>
      </c>
      <c r="H3883" t="s">
        <v>43</v>
      </c>
      <c r="I3883" t="s">
        <v>16</v>
      </c>
      <c r="J3883">
        <v>5</v>
      </c>
      <c r="K3883">
        <v>49</v>
      </c>
      <c r="L38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83" t="str">
        <f>IF(RCH_hospital_admissions[[#This Row],[Patient Waittime]]&lt;=15,"Very Short",IF(RCH_hospital_admissions[[#This Row],[Patient Waittime]]&lt;=30,"Short", IF(RCH_hospital_admissions[[#This Row],[Patient Waittime]]&lt;=45,"Moderate","Long")))</f>
        <v>Long</v>
      </c>
    </row>
    <row r="3884" spans="1:13" x14ac:dyDescent="0.2">
      <c r="A3884" t="s">
        <v>6429</v>
      </c>
      <c r="B3884" s="1">
        <v>44286</v>
      </c>
      <c r="C3884" s="2">
        <v>0.68402777777777779</v>
      </c>
      <c r="D3884" t="s">
        <v>2949</v>
      </c>
      <c r="E3884" t="s">
        <v>13</v>
      </c>
      <c r="F3884">
        <v>74</v>
      </c>
      <c r="G3884" t="s">
        <v>14</v>
      </c>
      <c r="H3884" t="s">
        <v>43</v>
      </c>
      <c r="I3884" t="s">
        <v>33</v>
      </c>
      <c r="J3884">
        <v>8.5</v>
      </c>
      <c r="K3884">
        <v>42</v>
      </c>
      <c r="L38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884" t="str">
        <f>IF(RCH_hospital_admissions[[#This Row],[Patient Waittime]]&lt;=15,"Very Short",IF(RCH_hospital_admissions[[#This Row],[Patient Waittime]]&lt;=30,"Short", IF(RCH_hospital_admissions[[#This Row],[Patient Waittime]]&lt;=45,"Moderate","Long")))</f>
        <v>Moderate</v>
      </c>
    </row>
    <row r="3885" spans="1:13" x14ac:dyDescent="0.2">
      <c r="A3885" t="s">
        <v>6430</v>
      </c>
      <c r="B3885" s="1">
        <v>44641</v>
      </c>
      <c r="C3885" s="2">
        <v>0.3888888888888889</v>
      </c>
      <c r="D3885" t="s">
        <v>6431</v>
      </c>
      <c r="E3885" t="s">
        <v>20</v>
      </c>
      <c r="F3885">
        <v>38</v>
      </c>
      <c r="G3885" t="s">
        <v>14</v>
      </c>
      <c r="H3885" t="s">
        <v>21</v>
      </c>
      <c r="I3885" t="s">
        <v>33</v>
      </c>
      <c r="J3885">
        <v>7.5</v>
      </c>
      <c r="K3885">
        <v>33</v>
      </c>
      <c r="L38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85" t="str">
        <f>IF(RCH_hospital_admissions[[#This Row],[Patient Waittime]]&lt;=15,"Very Short",IF(RCH_hospital_admissions[[#This Row],[Patient Waittime]]&lt;=30,"Short", IF(RCH_hospital_admissions[[#This Row],[Patient Waittime]]&lt;=45,"Moderate","Long")))</f>
        <v>Moderate</v>
      </c>
    </row>
    <row r="3886" spans="1:13" x14ac:dyDescent="0.2">
      <c r="A3886" t="s">
        <v>6432</v>
      </c>
      <c r="B3886" s="1">
        <v>44251</v>
      </c>
      <c r="C3886" s="2">
        <v>0.69791666666666663</v>
      </c>
      <c r="D3886" t="s">
        <v>6433</v>
      </c>
      <c r="E3886" t="s">
        <v>13</v>
      </c>
      <c r="F3886">
        <v>45</v>
      </c>
      <c r="G3886" t="s">
        <v>14</v>
      </c>
      <c r="H3886" t="s">
        <v>21</v>
      </c>
      <c r="I3886" t="s">
        <v>16</v>
      </c>
      <c r="J3886">
        <v>6</v>
      </c>
      <c r="K3886">
        <v>20</v>
      </c>
      <c r="L38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886" t="str">
        <f>IF(RCH_hospital_admissions[[#This Row],[Patient Waittime]]&lt;=15,"Very Short",IF(RCH_hospital_admissions[[#This Row],[Patient Waittime]]&lt;=30,"Short", IF(RCH_hospital_admissions[[#This Row],[Patient Waittime]]&lt;=45,"Moderate","Long")))</f>
        <v>Short</v>
      </c>
    </row>
    <row r="3887" spans="1:13" x14ac:dyDescent="0.2">
      <c r="A3887" t="s">
        <v>6434</v>
      </c>
      <c r="B3887" s="1">
        <v>44526</v>
      </c>
      <c r="C3887" s="2">
        <v>0.76041666666666663</v>
      </c>
      <c r="D3887" t="s">
        <v>2129</v>
      </c>
      <c r="E3887" t="s">
        <v>20</v>
      </c>
      <c r="F3887">
        <v>32</v>
      </c>
      <c r="G3887" t="s">
        <v>14</v>
      </c>
      <c r="H3887" t="s">
        <v>15</v>
      </c>
      <c r="I3887" t="s">
        <v>16</v>
      </c>
      <c r="J3887">
        <v>6</v>
      </c>
      <c r="K3887">
        <v>32</v>
      </c>
      <c r="L38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87" t="str">
        <f>IF(RCH_hospital_admissions[[#This Row],[Patient Waittime]]&lt;=15,"Very Short",IF(RCH_hospital_admissions[[#This Row],[Patient Waittime]]&lt;=30,"Short", IF(RCH_hospital_admissions[[#This Row],[Patient Waittime]]&lt;=45,"Moderate","Long")))</f>
        <v>Moderate</v>
      </c>
    </row>
    <row r="3888" spans="1:13" x14ac:dyDescent="0.2">
      <c r="A3888" t="s">
        <v>6435</v>
      </c>
      <c r="B3888" s="1">
        <v>44825</v>
      </c>
      <c r="C3888" s="2">
        <v>0.62152777777777779</v>
      </c>
      <c r="D3888" t="s">
        <v>6436</v>
      </c>
      <c r="E3888" t="s">
        <v>13</v>
      </c>
      <c r="F3888">
        <v>23</v>
      </c>
      <c r="G3888" t="s">
        <v>14</v>
      </c>
      <c r="H3888" t="s">
        <v>21</v>
      </c>
      <c r="I3888" t="s">
        <v>33</v>
      </c>
      <c r="J3888">
        <v>3.5</v>
      </c>
      <c r="K3888">
        <v>39</v>
      </c>
      <c r="L38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888" t="str">
        <f>IF(RCH_hospital_admissions[[#This Row],[Patient Waittime]]&lt;=15,"Very Short",IF(RCH_hospital_admissions[[#This Row],[Patient Waittime]]&lt;=30,"Short", IF(RCH_hospital_admissions[[#This Row],[Patient Waittime]]&lt;=45,"Moderate","Long")))</f>
        <v>Moderate</v>
      </c>
    </row>
    <row r="3889" spans="1:13" x14ac:dyDescent="0.2">
      <c r="A3889" t="s">
        <v>6437</v>
      </c>
      <c r="B3889" s="1">
        <v>44872</v>
      </c>
      <c r="C3889" s="2">
        <v>0.33333333333333331</v>
      </c>
      <c r="D3889" t="s">
        <v>6438</v>
      </c>
      <c r="E3889" t="s">
        <v>13</v>
      </c>
      <c r="F3889">
        <v>37</v>
      </c>
      <c r="G3889" t="s">
        <v>14</v>
      </c>
      <c r="H3889" t="s">
        <v>43</v>
      </c>
      <c r="I3889" t="s">
        <v>33</v>
      </c>
      <c r="J3889">
        <v>5.5</v>
      </c>
      <c r="K3889">
        <v>45</v>
      </c>
      <c r="L38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89" t="str">
        <f>IF(RCH_hospital_admissions[[#This Row],[Patient Waittime]]&lt;=15,"Very Short",IF(RCH_hospital_admissions[[#This Row],[Patient Waittime]]&lt;=30,"Short", IF(RCH_hospital_admissions[[#This Row],[Patient Waittime]]&lt;=45,"Moderate","Long")))</f>
        <v>Moderate</v>
      </c>
    </row>
    <row r="3890" spans="1:13" x14ac:dyDescent="0.2">
      <c r="A3890" t="s">
        <v>6439</v>
      </c>
      <c r="B3890" s="1">
        <v>44234</v>
      </c>
      <c r="C3890" s="2">
        <v>0.82638888888888884</v>
      </c>
      <c r="D3890" t="s">
        <v>6440</v>
      </c>
      <c r="E3890" t="s">
        <v>20</v>
      </c>
      <c r="F3890">
        <v>31</v>
      </c>
      <c r="G3890" t="s">
        <v>14</v>
      </c>
      <c r="H3890" t="s">
        <v>15</v>
      </c>
      <c r="I3890" t="s">
        <v>16</v>
      </c>
      <c r="J3890">
        <v>7</v>
      </c>
      <c r="K3890">
        <v>23</v>
      </c>
      <c r="L38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90" t="str">
        <f>IF(RCH_hospital_admissions[[#This Row],[Patient Waittime]]&lt;=15,"Very Short",IF(RCH_hospital_admissions[[#This Row],[Patient Waittime]]&lt;=30,"Short", IF(RCH_hospital_admissions[[#This Row],[Patient Waittime]]&lt;=45,"Moderate","Long")))</f>
        <v>Short</v>
      </c>
    </row>
    <row r="3891" spans="1:13" x14ac:dyDescent="0.2">
      <c r="A3891" t="s">
        <v>6441</v>
      </c>
      <c r="B3891" s="1">
        <v>44810</v>
      </c>
      <c r="C3891" s="2">
        <v>0.64930555555555558</v>
      </c>
      <c r="D3891" t="s">
        <v>875</v>
      </c>
      <c r="E3891" t="s">
        <v>13</v>
      </c>
      <c r="F3891">
        <v>14</v>
      </c>
      <c r="G3891" t="s">
        <v>14</v>
      </c>
      <c r="H3891" t="s">
        <v>27</v>
      </c>
      <c r="I3891" t="s">
        <v>33</v>
      </c>
      <c r="J3891">
        <v>7.5</v>
      </c>
      <c r="K3891">
        <v>37</v>
      </c>
      <c r="L38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891" t="str">
        <f>IF(RCH_hospital_admissions[[#This Row],[Patient Waittime]]&lt;=15,"Very Short",IF(RCH_hospital_admissions[[#This Row],[Patient Waittime]]&lt;=30,"Short", IF(RCH_hospital_admissions[[#This Row],[Patient Waittime]]&lt;=45,"Moderate","Long")))</f>
        <v>Moderate</v>
      </c>
    </row>
    <row r="3892" spans="1:13" x14ac:dyDescent="0.2">
      <c r="A3892" t="s">
        <v>6442</v>
      </c>
      <c r="B3892" s="1">
        <v>44867</v>
      </c>
      <c r="C3892" s="2">
        <v>0.85416666666666663</v>
      </c>
      <c r="D3892" t="s">
        <v>1676</v>
      </c>
      <c r="E3892" t="s">
        <v>20</v>
      </c>
      <c r="F3892">
        <v>39</v>
      </c>
      <c r="G3892" t="s">
        <v>14</v>
      </c>
      <c r="H3892" t="s">
        <v>15</v>
      </c>
      <c r="I3892" t="s">
        <v>16</v>
      </c>
      <c r="J3892">
        <v>9</v>
      </c>
      <c r="K3892">
        <v>40</v>
      </c>
      <c r="L38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92" t="str">
        <f>IF(RCH_hospital_admissions[[#This Row],[Patient Waittime]]&lt;=15,"Very Short",IF(RCH_hospital_admissions[[#This Row],[Patient Waittime]]&lt;=30,"Short", IF(RCH_hospital_admissions[[#This Row],[Patient Waittime]]&lt;=45,"Moderate","Long")))</f>
        <v>Moderate</v>
      </c>
    </row>
    <row r="3893" spans="1:13" x14ac:dyDescent="0.2">
      <c r="A3893" t="s">
        <v>6443</v>
      </c>
      <c r="B3893" s="1">
        <v>44495</v>
      </c>
      <c r="C3893" s="2">
        <v>0.37847222222222221</v>
      </c>
      <c r="D3893" t="s">
        <v>2508</v>
      </c>
      <c r="E3893" t="s">
        <v>13</v>
      </c>
      <c r="F3893">
        <v>34</v>
      </c>
      <c r="G3893" t="s">
        <v>14</v>
      </c>
      <c r="H3893" t="s">
        <v>43</v>
      </c>
      <c r="I3893" t="s">
        <v>33</v>
      </c>
      <c r="J3893">
        <v>5.5</v>
      </c>
      <c r="K3893">
        <v>32</v>
      </c>
      <c r="L38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93" t="str">
        <f>IF(RCH_hospital_admissions[[#This Row],[Patient Waittime]]&lt;=15,"Very Short",IF(RCH_hospital_admissions[[#This Row],[Patient Waittime]]&lt;=30,"Short", IF(RCH_hospital_admissions[[#This Row],[Patient Waittime]]&lt;=45,"Moderate","Long")))</f>
        <v>Moderate</v>
      </c>
    </row>
    <row r="3894" spans="1:13" x14ac:dyDescent="0.2">
      <c r="A3894" t="s">
        <v>6444</v>
      </c>
      <c r="B3894" s="1">
        <v>44644</v>
      </c>
      <c r="C3894" s="2">
        <v>0.4375</v>
      </c>
      <c r="D3894" t="s">
        <v>6445</v>
      </c>
      <c r="E3894" t="s">
        <v>13</v>
      </c>
      <c r="F3894">
        <v>35</v>
      </c>
      <c r="G3894" t="s">
        <v>14</v>
      </c>
      <c r="H3894" t="s">
        <v>21</v>
      </c>
      <c r="I3894" t="s">
        <v>16</v>
      </c>
      <c r="J3894">
        <v>10</v>
      </c>
      <c r="K3894">
        <v>27</v>
      </c>
      <c r="L38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94" t="str">
        <f>IF(RCH_hospital_admissions[[#This Row],[Patient Waittime]]&lt;=15,"Very Short",IF(RCH_hospital_admissions[[#This Row],[Patient Waittime]]&lt;=30,"Short", IF(RCH_hospital_admissions[[#This Row],[Patient Waittime]]&lt;=45,"Moderate","Long")))</f>
        <v>Short</v>
      </c>
    </row>
    <row r="3895" spans="1:13" x14ac:dyDescent="0.2">
      <c r="A3895" t="s">
        <v>6446</v>
      </c>
      <c r="B3895" s="1">
        <v>44594</v>
      </c>
      <c r="C3895" s="2">
        <v>0.32291666666666669</v>
      </c>
      <c r="D3895" t="s">
        <v>1671</v>
      </c>
      <c r="E3895" t="s">
        <v>20</v>
      </c>
      <c r="F3895">
        <v>32</v>
      </c>
      <c r="G3895" t="s">
        <v>14</v>
      </c>
      <c r="H3895" t="s">
        <v>21</v>
      </c>
      <c r="I3895" t="s">
        <v>16</v>
      </c>
      <c r="J3895">
        <v>6</v>
      </c>
      <c r="K3895">
        <v>19</v>
      </c>
      <c r="L38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95" t="str">
        <f>IF(RCH_hospital_admissions[[#This Row],[Patient Waittime]]&lt;=15,"Very Short",IF(RCH_hospital_admissions[[#This Row],[Patient Waittime]]&lt;=30,"Short", IF(RCH_hospital_admissions[[#This Row],[Patient Waittime]]&lt;=45,"Moderate","Long")))</f>
        <v>Short</v>
      </c>
    </row>
    <row r="3896" spans="1:13" x14ac:dyDescent="0.2">
      <c r="A3896" t="s">
        <v>6447</v>
      </c>
      <c r="B3896" s="1">
        <v>44704</v>
      </c>
      <c r="C3896" s="2">
        <v>0.52083333333333337</v>
      </c>
      <c r="D3896" t="s">
        <v>1807</v>
      </c>
      <c r="E3896" t="s">
        <v>13</v>
      </c>
      <c r="F3896">
        <v>42</v>
      </c>
      <c r="G3896" t="s">
        <v>14</v>
      </c>
      <c r="H3896" t="s">
        <v>21</v>
      </c>
      <c r="I3896" t="s">
        <v>16</v>
      </c>
      <c r="J3896">
        <v>9</v>
      </c>
      <c r="K3896">
        <v>26</v>
      </c>
      <c r="L38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896" t="str">
        <f>IF(RCH_hospital_admissions[[#This Row],[Patient Waittime]]&lt;=15,"Very Short",IF(RCH_hospital_admissions[[#This Row],[Patient Waittime]]&lt;=30,"Short", IF(RCH_hospital_admissions[[#This Row],[Patient Waittime]]&lt;=45,"Moderate","Long")))</f>
        <v>Short</v>
      </c>
    </row>
    <row r="3897" spans="1:13" x14ac:dyDescent="0.2">
      <c r="A3897" t="s">
        <v>6448</v>
      </c>
      <c r="B3897" s="1">
        <v>44256</v>
      </c>
      <c r="C3897" s="2">
        <v>0.4201388888888889</v>
      </c>
      <c r="D3897" t="s">
        <v>875</v>
      </c>
      <c r="E3897" t="s">
        <v>13</v>
      </c>
      <c r="F3897">
        <v>53</v>
      </c>
      <c r="G3897" t="s">
        <v>14</v>
      </c>
      <c r="H3897" t="s">
        <v>21</v>
      </c>
      <c r="I3897" t="s">
        <v>16</v>
      </c>
      <c r="J3897">
        <v>3</v>
      </c>
      <c r="K3897">
        <v>41</v>
      </c>
      <c r="L38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897" t="str">
        <f>IF(RCH_hospital_admissions[[#This Row],[Patient Waittime]]&lt;=15,"Very Short",IF(RCH_hospital_admissions[[#This Row],[Patient Waittime]]&lt;=30,"Short", IF(RCH_hospital_admissions[[#This Row],[Patient Waittime]]&lt;=45,"Moderate","Long")))</f>
        <v>Moderate</v>
      </c>
    </row>
    <row r="3898" spans="1:13" x14ac:dyDescent="0.2">
      <c r="A3898" t="s">
        <v>6449</v>
      </c>
      <c r="B3898" s="1">
        <v>44351</v>
      </c>
      <c r="C3898" s="2">
        <v>0.83680555555555558</v>
      </c>
      <c r="D3898" t="s">
        <v>3357</v>
      </c>
      <c r="E3898" t="s">
        <v>13</v>
      </c>
      <c r="F3898">
        <v>60</v>
      </c>
      <c r="G3898" t="s">
        <v>14</v>
      </c>
      <c r="H3898" t="s">
        <v>43</v>
      </c>
      <c r="I3898" t="s">
        <v>16</v>
      </c>
      <c r="J3898">
        <v>8</v>
      </c>
      <c r="K3898">
        <v>35</v>
      </c>
      <c r="L38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898" t="str">
        <f>IF(RCH_hospital_admissions[[#This Row],[Patient Waittime]]&lt;=15,"Very Short",IF(RCH_hospital_admissions[[#This Row],[Patient Waittime]]&lt;=30,"Short", IF(RCH_hospital_admissions[[#This Row],[Patient Waittime]]&lt;=45,"Moderate","Long")))</f>
        <v>Moderate</v>
      </c>
    </row>
    <row r="3899" spans="1:13" x14ac:dyDescent="0.2">
      <c r="A3899" t="s">
        <v>6450</v>
      </c>
      <c r="B3899" s="1">
        <v>44509</v>
      </c>
      <c r="C3899" s="2">
        <v>0.80902777777777779</v>
      </c>
      <c r="D3899" t="s">
        <v>970</v>
      </c>
      <c r="E3899" t="s">
        <v>13</v>
      </c>
      <c r="F3899">
        <v>66</v>
      </c>
      <c r="G3899" t="s">
        <v>50</v>
      </c>
      <c r="H3899" t="s">
        <v>43</v>
      </c>
      <c r="I3899" t="s">
        <v>16</v>
      </c>
      <c r="J3899">
        <v>5</v>
      </c>
      <c r="K3899">
        <v>45</v>
      </c>
      <c r="L38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899" t="str">
        <f>IF(RCH_hospital_admissions[[#This Row],[Patient Waittime]]&lt;=15,"Very Short",IF(RCH_hospital_admissions[[#This Row],[Patient Waittime]]&lt;=30,"Short", IF(RCH_hospital_admissions[[#This Row],[Patient Waittime]]&lt;=45,"Moderate","Long")))</f>
        <v>Moderate</v>
      </c>
    </row>
    <row r="3900" spans="1:13" x14ac:dyDescent="0.2">
      <c r="A3900" t="s">
        <v>6451</v>
      </c>
      <c r="B3900" s="1">
        <v>44587</v>
      </c>
      <c r="C3900" s="2">
        <v>0.31597222222222221</v>
      </c>
      <c r="D3900" t="s">
        <v>2958</v>
      </c>
      <c r="E3900" t="s">
        <v>20</v>
      </c>
      <c r="F3900">
        <v>68</v>
      </c>
      <c r="G3900" t="s">
        <v>14</v>
      </c>
      <c r="H3900" t="s">
        <v>15</v>
      </c>
      <c r="I3900" t="s">
        <v>16</v>
      </c>
      <c r="J3900">
        <v>6</v>
      </c>
      <c r="K3900">
        <v>47</v>
      </c>
      <c r="L39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900" t="str">
        <f>IF(RCH_hospital_admissions[[#This Row],[Patient Waittime]]&lt;=15,"Very Short",IF(RCH_hospital_admissions[[#This Row],[Patient Waittime]]&lt;=30,"Short", IF(RCH_hospital_admissions[[#This Row],[Patient Waittime]]&lt;=45,"Moderate","Long")))</f>
        <v>Long</v>
      </c>
    </row>
    <row r="3901" spans="1:13" x14ac:dyDescent="0.2">
      <c r="A3901" t="s">
        <v>6452</v>
      </c>
      <c r="B3901" s="1">
        <v>44808</v>
      </c>
      <c r="C3901" s="2">
        <v>0.55555555555555558</v>
      </c>
      <c r="D3901" t="s">
        <v>6453</v>
      </c>
      <c r="E3901" t="s">
        <v>13</v>
      </c>
      <c r="F3901">
        <v>53</v>
      </c>
      <c r="G3901" t="s">
        <v>14</v>
      </c>
      <c r="H3901" t="s">
        <v>43</v>
      </c>
      <c r="I3901" t="s">
        <v>16</v>
      </c>
      <c r="J3901">
        <v>8</v>
      </c>
      <c r="K3901">
        <v>21</v>
      </c>
      <c r="L39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901" t="str">
        <f>IF(RCH_hospital_admissions[[#This Row],[Patient Waittime]]&lt;=15,"Very Short",IF(RCH_hospital_admissions[[#This Row],[Patient Waittime]]&lt;=30,"Short", IF(RCH_hospital_admissions[[#This Row],[Patient Waittime]]&lt;=45,"Moderate","Long")))</f>
        <v>Short</v>
      </c>
    </row>
    <row r="3902" spans="1:13" x14ac:dyDescent="0.2">
      <c r="A3902" t="s">
        <v>6454</v>
      </c>
      <c r="B3902" s="1">
        <v>44725</v>
      </c>
      <c r="C3902" s="2">
        <v>0.93402777777777779</v>
      </c>
      <c r="D3902" t="s">
        <v>6455</v>
      </c>
      <c r="E3902" t="s">
        <v>13</v>
      </c>
      <c r="F3902">
        <v>58</v>
      </c>
      <c r="G3902" t="s">
        <v>14</v>
      </c>
      <c r="H3902" t="s">
        <v>43</v>
      </c>
      <c r="I3902" t="s">
        <v>16</v>
      </c>
      <c r="J3902">
        <v>7</v>
      </c>
      <c r="K3902">
        <v>35</v>
      </c>
      <c r="L39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902" t="str">
        <f>IF(RCH_hospital_admissions[[#This Row],[Patient Waittime]]&lt;=15,"Very Short",IF(RCH_hospital_admissions[[#This Row],[Patient Waittime]]&lt;=30,"Short", IF(RCH_hospital_admissions[[#This Row],[Patient Waittime]]&lt;=45,"Moderate","Long")))</f>
        <v>Moderate</v>
      </c>
    </row>
    <row r="3903" spans="1:13" x14ac:dyDescent="0.2">
      <c r="A3903" t="s">
        <v>6456</v>
      </c>
      <c r="B3903" s="1">
        <v>44217</v>
      </c>
      <c r="C3903" s="2">
        <v>0.93055555555555558</v>
      </c>
      <c r="D3903" t="s">
        <v>3362</v>
      </c>
      <c r="E3903" t="s">
        <v>20</v>
      </c>
      <c r="F3903">
        <v>24</v>
      </c>
      <c r="G3903" t="s">
        <v>50</v>
      </c>
      <c r="H3903" t="s">
        <v>38</v>
      </c>
      <c r="I3903" t="s">
        <v>16</v>
      </c>
      <c r="K3903">
        <v>43</v>
      </c>
      <c r="L39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903" t="str">
        <f>IF(RCH_hospital_admissions[[#This Row],[Patient Waittime]]&lt;=15,"Very Short",IF(RCH_hospital_admissions[[#This Row],[Patient Waittime]]&lt;=30,"Short", IF(RCH_hospital_admissions[[#This Row],[Patient Waittime]]&lt;=45,"Moderate","Long")))</f>
        <v>Moderate</v>
      </c>
    </row>
    <row r="3904" spans="1:13" x14ac:dyDescent="0.2">
      <c r="A3904" t="s">
        <v>6457</v>
      </c>
      <c r="B3904" s="1">
        <v>44325</v>
      </c>
      <c r="C3904" s="2">
        <v>8.3333333333333329E-2</v>
      </c>
      <c r="D3904" t="s">
        <v>3488</v>
      </c>
      <c r="E3904" t="s">
        <v>13</v>
      </c>
      <c r="F3904">
        <v>27</v>
      </c>
      <c r="G3904" t="s">
        <v>14</v>
      </c>
      <c r="H3904" t="s">
        <v>43</v>
      </c>
      <c r="I3904" t="s">
        <v>16</v>
      </c>
      <c r="J3904">
        <v>10</v>
      </c>
      <c r="K3904">
        <v>32</v>
      </c>
      <c r="L39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904" t="str">
        <f>IF(RCH_hospital_admissions[[#This Row],[Patient Waittime]]&lt;=15,"Very Short",IF(RCH_hospital_admissions[[#This Row],[Patient Waittime]]&lt;=30,"Short", IF(RCH_hospital_admissions[[#This Row],[Patient Waittime]]&lt;=45,"Moderate","Long")))</f>
        <v>Moderate</v>
      </c>
    </row>
    <row r="3905" spans="1:13" x14ac:dyDescent="0.2">
      <c r="A3905" t="s">
        <v>6458</v>
      </c>
      <c r="B3905" s="1">
        <v>44665</v>
      </c>
      <c r="C3905" s="2">
        <v>0.85069444444444442</v>
      </c>
      <c r="D3905" t="s">
        <v>6459</v>
      </c>
      <c r="E3905" t="s">
        <v>20</v>
      </c>
      <c r="F3905">
        <v>53</v>
      </c>
      <c r="G3905" t="s">
        <v>187</v>
      </c>
      <c r="H3905" t="s">
        <v>32</v>
      </c>
      <c r="I3905" t="s">
        <v>16</v>
      </c>
      <c r="J3905">
        <v>9</v>
      </c>
      <c r="K3905">
        <v>49</v>
      </c>
      <c r="L39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905" t="str">
        <f>IF(RCH_hospital_admissions[[#This Row],[Patient Waittime]]&lt;=15,"Very Short",IF(RCH_hospital_admissions[[#This Row],[Patient Waittime]]&lt;=30,"Short", IF(RCH_hospital_admissions[[#This Row],[Patient Waittime]]&lt;=45,"Moderate","Long")))</f>
        <v>Long</v>
      </c>
    </row>
    <row r="3906" spans="1:13" x14ac:dyDescent="0.2">
      <c r="A3906" t="s">
        <v>6460</v>
      </c>
      <c r="B3906" s="1">
        <v>44290</v>
      </c>
      <c r="C3906" s="2">
        <v>0.97569444444444442</v>
      </c>
      <c r="D3906" t="s">
        <v>2421</v>
      </c>
      <c r="E3906" t="s">
        <v>20</v>
      </c>
      <c r="F3906">
        <v>25</v>
      </c>
      <c r="G3906" t="s">
        <v>14</v>
      </c>
      <c r="H3906" t="s">
        <v>38</v>
      </c>
      <c r="I3906" t="s">
        <v>33</v>
      </c>
      <c r="J3906">
        <v>1.5</v>
      </c>
      <c r="K3906">
        <v>42</v>
      </c>
      <c r="L39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906" t="str">
        <f>IF(RCH_hospital_admissions[[#This Row],[Patient Waittime]]&lt;=15,"Very Short",IF(RCH_hospital_admissions[[#This Row],[Patient Waittime]]&lt;=30,"Short", IF(RCH_hospital_admissions[[#This Row],[Patient Waittime]]&lt;=45,"Moderate","Long")))</f>
        <v>Moderate</v>
      </c>
    </row>
    <row r="3907" spans="1:13" x14ac:dyDescent="0.2">
      <c r="A3907" t="s">
        <v>6461</v>
      </c>
      <c r="B3907" s="1">
        <v>44878</v>
      </c>
      <c r="C3907" s="2">
        <v>0.82986111111111116</v>
      </c>
      <c r="D3907" t="s">
        <v>778</v>
      </c>
      <c r="E3907" t="s">
        <v>13</v>
      </c>
      <c r="F3907">
        <v>50</v>
      </c>
      <c r="G3907" t="s">
        <v>14</v>
      </c>
      <c r="H3907" t="s">
        <v>83</v>
      </c>
      <c r="I3907" t="s">
        <v>16</v>
      </c>
      <c r="J3907">
        <v>6</v>
      </c>
      <c r="K3907">
        <v>18</v>
      </c>
      <c r="L39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907" t="str">
        <f>IF(RCH_hospital_admissions[[#This Row],[Patient Waittime]]&lt;=15,"Very Short",IF(RCH_hospital_admissions[[#This Row],[Patient Waittime]]&lt;=30,"Short", IF(RCH_hospital_admissions[[#This Row],[Patient Waittime]]&lt;=45,"Moderate","Long")))</f>
        <v>Short</v>
      </c>
    </row>
    <row r="3908" spans="1:13" x14ac:dyDescent="0.2">
      <c r="A3908" t="s">
        <v>6462</v>
      </c>
      <c r="B3908" s="1">
        <v>44590</v>
      </c>
      <c r="C3908" s="2">
        <v>0.85416666666666663</v>
      </c>
      <c r="D3908" t="s">
        <v>3471</v>
      </c>
      <c r="E3908" t="s">
        <v>20</v>
      </c>
      <c r="F3908">
        <v>15</v>
      </c>
      <c r="G3908" t="s">
        <v>14</v>
      </c>
      <c r="H3908" t="s">
        <v>27</v>
      </c>
      <c r="I3908" t="s">
        <v>16</v>
      </c>
      <c r="J3908">
        <v>6</v>
      </c>
      <c r="K3908">
        <v>30</v>
      </c>
      <c r="L39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908" t="str">
        <f>IF(RCH_hospital_admissions[[#This Row],[Patient Waittime]]&lt;=15,"Very Short",IF(RCH_hospital_admissions[[#This Row],[Patient Waittime]]&lt;=30,"Short", IF(RCH_hospital_admissions[[#This Row],[Patient Waittime]]&lt;=45,"Moderate","Long")))</f>
        <v>Short</v>
      </c>
    </row>
    <row r="3909" spans="1:13" x14ac:dyDescent="0.2">
      <c r="A3909" t="s">
        <v>6463</v>
      </c>
      <c r="B3909" s="1">
        <v>44346</v>
      </c>
      <c r="C3909" s="2">
        <v>0.54166666666666663</v>
      </c>
      <c r="D3909" t="s">
        <v>6464</v>
      </c>
      <c r="E3909" t="s">
        <v>13</v>
      </c>
      <c r="F3909">
        <v>23</v>
      </c>
      <c r="G3909" t="s">
        <v>14</v>
      </c>
      <c r="H3909" t="s">
        <v>83</v>
      </c>
      <c r="I3909" t="s">
        <v>33</v>
      </c>
      <c r="J3909">
        <v>6.5</v>
      </c>
      <c r="K3909">
        <v>24</v>
      </c>
      <c r="L39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909" t="str">
        <f>IF(RCH_hospital_admissions[[#This Row],[Patient Waittime]]&lt;=15,"Very Short",IF(RCH_hospital_admissions[[#This Row],[Patient Waittime]]&lt;=30,"Short", IF(RCH_hospital_admissions[[#This Row],[Patient Waittime]]&lt;=45,"Moderate","Long")))</f>
        <v>Short</v>
      </c>
    </row>
    <row r="3910" spans="1:13" x14ac:dyDescent="0.2">
      <c r="A3910" t="s">
        <v>6465</v>
      </c>
      <c r="B3910" s="1">
        <v>44527</v>
      </c>
      <c r="C3910" s="2">
        <v>0.61458333333333337</v>
      </c>
      <c r="D3910" t="s">
        <v>5413</v>
      </c>
      <c r="E3910" t="s">
        <v>13</v>
      </c>
      <c r="F3910">
        <v>9</v>
      </c>
      <c r="G3910" t="s">
        <v>14</v>
      </c>
      <c r="H3910" t="s">
        <v>27</v>
      </c>
      <c r="I3910" t="s">
        <v>16</v>
      </c>
      <c r="J3910">
        <v>5</v>
      </c>
      <c r="K3910">
        <v>22</v>
      </c>
      <c r="L39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910" t="str">
        <f>IF(RCH_hospital_admissions[[#This Row],[Patient Waittime]]&lt;=15,"Very Short",IF(RCH_hospital_admissions[[#This Row],[Patient Waittime]]&lt;=30,"Short", IF(RCH_hospital_admissions[[#This Row],[Patient Waittime]]&lt;=45,"Moderate","Long")))</f>
        <v>Short</v>
      </c>
    </row>
    <row r="3911" spans="1:13" x14ac:dyDescent="0.2">
      <c r="A3911" t="s">
        <v>6466</v>
      </c>
      <c r="B3911" s="1">
        <v>44914</v>
      </c>
      <c r="C3911" s="2">
        <v>0.74652777777777779</v>
      </c>
      <c r="D3911" t="s">
        <v>6040</v>
      </c>
      <c r="E3911" t="s">
        <v>13</v>
      </c>
      <c r="F3911">
        <v>36</v>
      </c>
      <c r="G3911" t="s">
        <v>24</v>
      </c>
      <c r="H3911" t="s">
        <v>83</v>
      </c>
      <c r="I3911" t="s">
        <v>16</v>
      </c>
      <c r="J3911">
        <v>4</v>
      </c>
      <c r="K3911">
        <v>24</v>
      </c>
      <c r="L39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11" t="str">
        <f>IF(RCH_hospital_admissions[[#This Row],[Patient Waittime]]&lt;=15,"Very Short",IF(RCH_hospital_admissions[[#This Row],[Patient Waittime]]&lt;=30,"Short", IF(RCH_hospital_admissions[[#This Row],[Patient Waittime]]&lt;=45,"Moderate","Long")))</f>
        <v>Short</v>
      </c>
    </row>
    <row r="3912" spans="1:13" x14ac:dyDescent="0.2">
      <c r="A3912" t="s">
        <v>6467</v>
      </c>
      <c r="B3912" s="1">
        <v>44491</v>
      </c>
      <c r="C3912" s="2">
        <v>0.48958333333333331</v>
      </c>
      <c r="D3912" t="s">
        <v>6468</v>
      </c>
      <c r="E3912" t="s">
        <v>20</v>
      </c>
      <c r="F3912">
        <v>52</v>
      </c>
      <c r="G3912" t="s">
        <v>14</v>
      </c>
      <c r="H3912" t="s">
        <v>21</v>
      </c>
      <c r="I3912" t="s">
        <v>16</v>
      </c>
      <c r="J3912">
        <v>6</v>
      </c>
      <c r="K3912">
        <v>21</v>
      </c>
      <c r="L39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912" t="str">
        <f>IF(RCH_hospital_admissions[[#This Row],[Patient Waittime]]&lt;=15,"Very Short",IF(RCH_hospital_admissions[[#This Row],[Patient Waittime]]&lt;=30,"Short", IF(RCH_hospital_admissions[[#This Row],[Patient Waittime]]&lt;=45,"Moderate","Long")))</f>
        <v>Short</v>
      </c>
    </row>
    <row r="3913" spans="1:13" x14ac:dyDescent="0.2">
      <c r="A3913" t="s">
        <v>6469</v>
      </c>
      <c r="B3913" s="1">
        <v>44703</v>
      </c>
      <c r="C3913" s="2">
        <v>0.65625</v>
      </c>
      <c r="D3913" t="s">
        <v>224</v>
      </c>
      <c r="E3913" t="s">
        <v>20</v>
      </c>
      <c r="F3913">
        <v>35</v>
      </c>
      <c r="G3913" t="s">
        <v>24</v>
      </c>
      <c r="H3913" t="s">
        <v>21</v>
      </c>
      <c r="I3913" t="s">
        <v>16</v>
      </c>
      <c r="J3913">
        <v>9</v>
      </c>
      <c r="K3913">
        <v>26</v>
      </c>
      <c r="L39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13" t="str">
        <f>IF(RCH_hospital_admissions[[#This Row],[Patient Waittime]]&lt;=15,"Very Short",IF(RCH_hospital_admissions[[#This Row],[Patient Waittime]]&lt;=30,"Short", IF(RCH_hospital_admissions[[#This Row],[Patient Waittime]]&lt;=45,"Moderate","Long")))</f>
        <v>Short</v>
      </c>
    </row>
    <row r="3914" spans="1:13" x14ac:dyDescent="0.2">
      <c r="A3914" t="s">
        <v>6470</v>
      </c>
      <c r="B3914" s="1">
        <v>44459</v>
      </c>
      <c r="C3914" s="2">
        <v>0.80555555555555558</v>
      </c>
      <c r="D3914" t="s">
        <v>6471</v>
      </c>
      <c r="E3914" t="s">
        <v>20</v>
      </c>
      <c r="F3914">
        <v>48</v>
      </c>
      <c r="G3914" t="s">
        <v>14</v>
      </c>
      <c r="H3914" t="s">
        <v>83</v>
      </c>
      <c r="I3914" t="s">
        <v>33</v>
      </c>
      <c r="J3914">
        <v>9.5</v>
      </c>
      <c r="K3914">
        <v>37</v>
      </c>
      <c r="L39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914" t="str">
        <f>IF(RCH_hospital_admissions[[#This Row],[Patient Waittime]]&lt;=15,"Very Short",IF(RCH_hospital_admissions[[#This Row],[Patient Waittime]]&lt;=30,"Short", IF(RCH_hospital_admissions[[#This Row],[Patient Waittime]]&lt;=45,"Moderate","Long")))</f>
        <v>Moderate</v>
      </c>
    </row>
    <row r="3915" spans="1:13" x14ac:dyDescent="0.2">
      <c r="A3915" t="s">
        <v>6472</v>
      </c>
      <c r="B3915" s="1">
        <v>44706</v>
      </c>
      <c r="C3915" s="2">
        <v>0.63194444444444442</v>
      </c>
      <c r="D3915" t="s">
        <v>214</v>
      </c>
      <c r="E3915" t="s">
        <v>13</v>
      </c>
      <c r="F3915">
        <v>32</v>
      </c>
      <c r="G3915" t="s">
        <v>14</v>
      </c>
      <c r="H3915" t="s">
        <v>15</v>
      </c>
      <c r="I3915" t="s">
        <v>33</v>
      </c>
      <c r="J3915">
        <v>9.5</v>
      </c>
      <c r="K3915">
        <v>37</v>
      </c>
      <c r="L39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15" t="str">
        <f>IF(RCH_hospital_admissions[[#This Row],[Patient Waittime]]&lt;=15,"Very Short",IF(RCH_hospital_admissions[[#This Row],[Patient Waittime]]&lt;=30,"Short", IF(RCH_hospital_admissions[[#This Row],[Patient Waittime]]&lt;=45,"Moderate","Long")))</f>
        <v>Moderate</v>
      </c>
    </row>
    <row r="3916" spans="1:13" x14ac:dyDescent="0.2">
      <c r="A3916" t="s">
        <v>6473</v>
      </c>
      <c r="B3916" s="1">
        <v>44351</v>
      </c>
      <c r="C3916" s="2">
        <v>0.72916666666666663</v>
      </c>
      <c r="D3916" t="s">
        <v>3032</v>
      </c>
      <c r="E3916" t="s">
        <v>20</v>
      </c>
      <c r="F3916">
        <v>7</v>
      </c>
      <c r="G3916" t="s">
        <v>14</v>
      </c>
      <c r="H3916" t="s">
        <v>27</v>
      </c>
      <c r="I3916" t="s">
        <v>16</v>
      </c>
      <c r="J3916">
        <v>8</v>
      </c>
      <c r="K3916">
        <v>22</v>
      </c>
      <c r="L39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916" t="str">
        <f>IF(RCH_hospital_admissions[[#This Row],[Patient Waittime]]&lt;=15,"Very Short",IF(RCH_hospital_admissions[[#This Row],[Patient Waittime]]&lt;=30,"Short", IF(RCH_hospital_admissions[[#This Row],[Patient Waittime]]&lt;=45,"Moderate","Long")))</f>
        <v>Short</v>
      </c>
    </row>
    <row r="3917" spans="1:13" x14ac:dyDescent="0.2">
      <c r="A3917" t="s">
        <v>6474</v>
      </c>
      <c r="B3917" s="1">
        <v>44383</v>
      </c>
      <c r="C3917" s="2">
        <v>0.74305555555555558</v>
      </c>
      <c r="D3917" t="s">
        <v>6475</v>
      </c>
      <c r="E3917" t="s">
        <v>13</v>
      </c>
      <c r="F3917">
        <v>30</v>
      </c>
      <c r="G3917" t="s">
        <v>24</v>
      </c>
      <c r="H3917" t="s">
        <v>32</v>
      </c>
      <c r="I3917" t="s">
        <v>16</v>
      </c>
      <c r="J3917">
        <v>7</v>
      </c>
      <c r="K3917">
        <v>16</v>
      </c>
      <c r="L39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17" t="str">
        <f>IF(RCH_hospital_admissions[[#This Row],[Patient Waittime]]&lt;=15,"Very Short",IF(RCH_hospital_admissions[[#This Row],[Patient Waittime]]&lt;=30,"Short", IF(RCH_hospital_admissions[[#This Row],[Patient Waittime]]&lt;=45,"Moderate","Long")))</f>
        <v>Short</v>
      </c>
    </row>
    <row r="3918" spans="1:13" x14ac:dyDescent="0.2">
      <c r="A3918" t="s">
        <v>6476</v>
      </c>
      <c r="B3918" s="1">
        <v>44878</v>
      </c>
      <c r="C3918" s="2">
        <v>0.90277777777777779</v>
      </c>
      <c r="D3918" t="s">
        <v>1018</v>
      </c>
      <c r="E3918" t="s">
        <v>13</v>
      </c>
      <c r="F3918">
        <v>44</v>
      </c>
      <c r="G3918" t="s">
        <v>24</v>
      </c>
      <c r="H3918" t="s">
        <v>32</v>
      </c>
      <c r="I3918" t="s">
        <v>33</v>
      </c>
      <c r="J3918">
        <v>6.5</v>
      </c>
      <c r="K3918">
        <v>38</v>
      </c>
      <c r="L39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18" t="str">
        <f>IF(RCH_hospital_admissions[[#This Row],[Patient Waittime]]&lt;=15,"Very Short",IF(RCH_hospital_admissions[[#This Row],[Patient Waittime]]&lt;=30,"Short", IF(RCH_hospital_admissions[[#This Row],[Patient Waittime]]&lt;=45,"Moderate","Long")))</f>
        <v>Moderate</v>
      </c>
    </row>
    <row r="3919" spans="1:13" x14ac:dyDescent="0.2">
      <c r="A3919" t="s">
        <v>6477</v>
      </c>
      <c r="B3919" s="1">
        <v>44259</v>
      </c>
      <c r="C3919" s="2">
        <v>9.375E-2</v>
      </c>
      <c r="D3919" t="s">
        <v>6478</v>
      </c>
      <c r="E3919" t="s">
        <v>20</v>
      </c>
      <c r="F3919">
        <v>7</v>
      </c>
      <c r="G3919" t="s">
        <v>14</v>
      </c>
      <c r="H3919" t="s">
        <v>15</v>
      </c>
      <c r="I3919" t="s">
        <v>16</v>
      </c>
      <c r="J3919">
        <v>7</v>
      </c>
      <c r="K3919">
        <v>51</v>
      </c>
      <c r="L39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919" t="str">
        <f>IF(RCH_hospital_admissions[[#This Row],[Patient Waittime]]&lt;=15,"Very Short",IF(RCH_hospital_admissions[[#This Row],[Patient Waittime]]&lt;=30,"Short", IF(RCH_hospital_admissions[[#This Row],[Patient Waittime]]&lt;=45,"Moderate","Long")))</f>
        <v>Long</v>
      </c>
    </row>
    <row r="3920" spans="1:13" x14ac:dyDescent="0.2">
      <c r="A3920" t="s">
        <v>6479</v>
      </c>
      <c r="B3920" s="1">
        <v>44541</v>
      </c>
      <c r="C3920" s="2">
        <v>0.64583333333333337</v>
      </c>
      <c r="D3920" t="s">
        <v>5109</v>
      </c>
      <c r="E3920" t="s">
        <v>20</v>
      </c>
      <c r="F3920">
        <v>35</v>
      </c>
      <c r="G3920" t="s">
        <v>14</v>
      </c>
      <c r="H3920" t="s">
        <v>21</v>
      </c>
      <c r="I3920" t="s">
        <v>16</v>
      </c>
      <c r="J3920">
        <v>8</v>
      </c>
      <c r="K3920">
        <v>18</v>
      </c>
      <c r="L39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20" t="str">
        <f>IF(RCH_hospital_admissions[[#This Row],[Patient Waittime]]&lt;=15,"Very Short",IF(RCH_hospital_admissions[[#This Row],[Patient Waittime]]&lt;=30,"Short", IF(RCH_hospital_admissions[[#This Row],[Patient Waittime]]&lt;=45,"Moderate","Long")))</f>
        <v>Short</v>
      </c>
    </row>
    <row r="3921" spans="1:13" x14ac:dyDescent="0.2">
      <c r="A3921" t="s">
        <v>6480</v>
      </c>
      <c r="B3921" s="1">
        <v>44597</v>
      </c>
      <c r="C3921" s="2">
        <v>0.23958333333333334</v>
      </c>
      <c r="D3921" t="s">
        <v>3151</v>
      </c>
      <c r="E3921" t="s">
        <v>13</v>
      </c>
      <c r="F3921">
        <v>40</v>
      </c>
      <c r="G3921" t="s">
        <v>24</v>
      </c>
      <c r="H3921" t="s">
        <v>15</v>
      </c>
      <c r="I3921" t="s">
        <v>16</v>
      </c>
      <c r="K3921">
        <v>46</v>
      </c>
      <c r="L39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21" t="str">
        <f>IF(RCH_hospital_admissions[[#This Row],[Patient Waittime]]&lt;=15,"Very Short",IF(RCH_hospital_admissions[[#This Row],[Patient Waittime]]&lt;=30,"Short", IF(RCH_hospital_admissions[[#This Row],[Patient Waittime]]&lt;=45,"Moderate","Long")))</f>
        <v>Long</v>
      </c>
    </row>
    <row r="3922" spans="1:13" x14ac:dyDescent="0.2">
      <c r="A3922" t="s">
        <v>6481</v>
      </c>
      <c r="B3922" s="1">
        <v>44700</v>
      </c>
      <c r="C3922" s="2">
        <v>0.69097222222222221</v>
      </c>
      <c r="D3922" t="s">
        <v>6482</v>
      </c>
      <c r="E3922" t="s">
        <v>20</v>
      </c>
      <c r="F3922">
        <v>72</v>
      </c>
      <c r="G3922" t="s">
        <v>14</v>
      </c>
      <c r="H3922" t="s">
        <v>32</v>
      </c>
      <c r="I3922" t="s">
        <v>16</v>
      </c>
      <c r="J3922">
        <v>7</v>
      </c>
      <c r="K3922">
        <v>31</v>
      </c>
      <c r="L39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922" t="str">
        <f>IF(RCH_hospital_admissions[[#This Row],[Patient Waittime]]&lt;=15,"Very Short",IF(RCH_hospital_admissions[[#This Row],[Patient Waittime]]&lt;=30,"Short", IF(RCH_hospital_admissions[[#This Row],[Patient Waittime]]&lt;=45,"Moderate","Long")))</f>
        <v>Moderate</v>
      </c>
    </row>
    <row r="3923" spans="1:13" x14ac:dyDescent="0.2">
      <c r="A3923" t="s">
        <v>6483</v>
      </c>
      <c r="B3923" s="1">
        <v>44320</v>
      </c>
      <c r="C3923" s="2">
        <v>0.78125</v>
      </c>
      <c r="D3923" t="s">
        <v>3151</v>
      </c>
      <c r="E3923" t="s">
        <v>20</v>
      </c>
      <c r="F3923">
        <v>27</v>
      </c>
      <c r="G3923" t="s">
        <v>14</v>
      </c>
      <c r="H3923" t="s">
        <v>83</v>
      </c>
      <c r="I3923" t="s">
        <v>33</v>
      </c>
      <c r="J3923">
        <v>8.5</v>
      </c>
      <c r="K3923">
        <v>31</v>
      </c>
      <c r="L39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923" t="str">
        <f>IF(RCH_hospital_admissions[[#This Row],[Patient Waittime]]&lt;=15,"Very Short",IF(RCH_hospital_admissions[[#This Row],[Patient Waittime]]&lt;=30,"Short", IF(RCH_hospital_admissions[[#This Row],[Patient Waittime]]&lt;=45,"Moderate","Long")))</f>
        <v>Moderate</v>
      </c>
    </row>
    <row r="3924" spans="1:13" x14ac:dyDescent="0.2">
      <c r="A3924" t="s">
        <v>6484</v>
      </c>
      <c r="B3924" s="1">
        <v>44247</v>
      </c>
      <c r="C3924" s="2">
        <v>0.61458333333333337</v>
      </c>
      <c r="D3924" t="s">
        <v>2611</v>
      </c>
      <c r="E3924" t="s">
        <v>20</v>
      </c>
      <c r="F3924">
        <v>10</v>
      </c>
      <c r="G3924" t="s">
        <v>24</v>
      </c>
      <c r="H3924" t="s">
        <v>15</v>
      </c>
      <c r="I3924" t="s">
        <v>16</v>
      </c>
      <c r="J3924">
        <v>6</v>
      </c>
      <c r="K3924">
        <v>39</v>
      </c>
      <c r="L39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924" t="str">
        <f>IF(RCH_hospital_admissions[[#This Row],[Patient Waittime]]&lt;=15,"Very Short",IF(RCH_hospital_admissions[[#This Row],[Patient Waittime]]&lt;=30,"Short", IF(RCH_hospital_admissions[[#This Row],[Patient Waittime]]&lt;=45,"Moderate","Long")))</f>
        <v>Moderate</v>
      </c>
    </row>
    <row r="3925" spans="1:13" x14ac:dyDescent="0.2">
      <c r="A3925" t="s">
        <v>6485</v>
      </c>
      <c r="B3925" s="1">
        <v>44716</v>
      </c>
      <c r="C3925" s="2">
        <v>0.54861111111111116</v>
      </c>
      <c r="D3925" t="s">
        <v>6486</v>
      </c>
      <c r="E3925" t="s">
        <v>13</v>
      </c>
      <c r="F3925">
        <v>36</v>
      </c>
      <c r="G3925" t="s">
        <v>14</v>
      </c>
      <c r="H3925" t="s">
        <v>21</v>
      </c>
      <c r="I3925" t="s">
        <v>33</v>
      </c>
      <c r="J3925">
        <v>3.5</v>
      </c>
      <c r="K3925">
        <v>34</v>
      </c>
      <c r="L39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25" t="str">
        <f>IF(RCH_hospital_admissions[[#This Row],[Patient Waittime]]&lt;=15,"Very Short",IF(RCH_hospital_admissions[[#This Row],[Patient Waittime]]&lt;=30,"Short", IF(RCH_hospital_admissions[[#This Row],[Patient Waittime]]&lt;=45,"Moderate","Long")))</f>
        <v>Moderate</v>
      </c>
    </row>
    <row r="3926" spans="1:13" x14ac:dyDescent="0.2">
      <c r="A3926" t="s">
        <v>6487</v>
      </c>
      <c r="B3926" s="1">
        <v>44316</v>
      </c>
      <c r="C3926" s="2">
        <v>0.94791666666666663</v>
      </c>
      <c r="D3926" t="s">
        <v>424</v>
      </c>
      <c r="E3926" t="s">
        <v>13</v>
      </c>
      <c r="F3926">
        <v>51</v>
      </c>
      <c r="G3926" t="s">
        <v>14</v>
      </c>
      <c r="H3926" t="s">
        <v>38</v>
      </c>
      <c r="I3926" t="s">
        <v>33</v>
      </c>
      <c r="J3926">
        <v>9.5</v>
      </c>
      <c r="K3926">
        <v>17</v>
      </c>
      <c r="L39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926" t="str">
        <f>IF(RCH_hospital_admissions[[#This Row],[Patient Waittime]]&lt;=15,"Very Short",IF(RCH_hospital_admissions[[#This Row],[Patient Waittime]]&lt;=30,"Short", IF(RCH_hospital_admissions[[#This Row],[Patient Waittime]]&lt;=45,"Moderate","Long")))</f>
        <v>Short</v>
      </c>
    </row>
    <row r="3927" spans="1:13" x14ac:dyDescent="0.2">
      <c r="A3927" t="s">
        <v>6488</v>
      </c>
      <c r="B3927" s="1">
        <v>44746</v>
      </c>
      <c r="C3927" s="2">
        <v>0.55902777777777779</v>
      </c>
      <c r="D3927" t="s">
        <v>647</v>
      </c>
      <c r="E3927" t="s">
        <v>13</v>
      </c>
      <c r="F3927">
        <v>30</v>
      </c>
      <c r="G3927" t="s">
        <v>14</v>
      </c>
      <c r="H3927" t="s">
        <v>43</v>
      </c>
      <c r="I3927" t="s">
        <v>16</v>
      </c>
      <c r="K3927">
        <v>30</v>
      </c>
      <c r="L39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27" t="str">
        <f>IF(RCH_hospital_admissions[[#This Row],[Patient Waittime]]&lt;=15,"Very Short",IF(RCH_hospital_admissions[[#This Row],[Patient Waittime]]&lt;=30,"Short", IF(RCH_hospital_admissions[[#This Row],[Patient Waittime]]&lt;=45,"Moderate","Long")))</f>
        <v>Short</v>
      </c>
    </row>
    <row r="3928" spans="1:13" x14ac:dyDescent="0.2">
      <c r="A3928" t="s">
        <v>6489</v>
      </c>
      <c r="B3928" s="1">
        <v>44700</v>
      </c>
      <c r="C3928" s="2">
        <v>0.82638888888888884</v>
      </c>
      <c r="D3928" t="s">
        <v>6490</v>
      </c>
      <c r="E3928" t="s">
        <v>20</v>
      </c>
      <c r="F3928">
        <v>37</v>
      </c>
      <c r="G3928" t="s">
        <v>14</v>
      </c>
      <c r="H3928" t="s">
        <v>43</v>
      </c>
      <c r="I3928" t="s">
        <v>33</v>
      </c>
      <c r="J3928">
        <v>8.5</v>
      </c>
      <c r="K3928">
        <v>20</v>
      </c>
      <c r="L39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28" t="str">
        <f>IF(RCH_hospital_admissions[[#This Row],[Patient Waittime]]&lt;=15,"Very Short",IF(RCH_hospital_admissions[[#This Row],[Patient Waittime]]&lt;=30,"Short", IF(RCH_hospital_admissions[[#This Row],[Patient Waittime]]&lt;=45,"Moderate","Long")))</f>
        <v>Short</v>
      </c>
    </row>
    <row r="3929" spans="1:13" x14ac:dyDescent="0.2">
      <c r="A3929" t="s">
        <v>6491</v>
      </c>
      <c r="B3929" s="1">
        <v>44809</v>
      </c>
      <c r="C3929" s="2">
        <v>0.36458333333333331</v>
      </c>
      <c r="D3929" t="s">
        <v>6492</v>
      </c>
      <c r="E3929" t="s">
        <v>13</v>
      </c>
      <c r="F3929">
        <v>62</v>
      </c>
      <c r="G3929" t="s">
        <v>14</v>
      </c>
      <c r="H3929" t="s">
        <v>15</v>
      </c>
      <c r="I3929" t="s">
        <v>16</v>
      </c>
      <c r="J3929">
        <v>8</v>
      </c>
      <c r="K3929">
        <v>43</v>
      </c>
      <c r="L39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929" t="str">
        <f>IF(RCH_hospital_admissions[[#This Row],[Patient Waittime]]&lt;=15,"Very Short",IF(RCH_hospital_admissions[[#This Row],[Patient Waittime]]&lt;=30,"Short", IF(RCH_hospital_admissions[[#This Row],[Patient Waittime]]&lt;=45,"Moderate","Long")))</f>
        <v>Moderate</v>
      </c>
    </row>
    <row r="3930" spans="1:13" x14ac:dyDescent="0.2">
      <c r="A3930" t="s">
        <v>6493</v>
      </c>
      <c r="B3930" s="1">
        <v>44394</v>
      </c>
      <c r="C3930" s="2">
        <v>0.53819444444444442</v>
      </c>
      <c r="D3930" t="s">
        <v>212</v>
      </c>
      <c r="E3930" t="s">
        <v>13</v>
      </c>
      <c r="F3930">
        <v>72</v>
      </c>
      <c r="G3930" t="s">
        <v>14</v>
      </c>
      <c r="H3930" t="s">
        <v>15</v>
      </c>
      <c r="I3930" t="s">
        <v>33</v>
      </c>
      <c r="J3930">
        <v>6.5</v>
      </c>
      <c r="K3930">
        <v>21</v>
      </c>
      <c r="L39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930" t="str">
        <f>IF(RCH_hospital_admissions[[#This Row],[Patient Waittime]]&lt;=15,"Very Short",IF(RCH_hospital_admissions[[#This Row],[Patient Waittime]]&lt;=30,"Short", IF(RCH_hospital_admissions[[#This Row],[Patient Waittime]]&lt;=45,"Moderate","Long")))</f>
        <v>Short</v>
      </c>
    </row>
    <row r="3931" spans="1:13" x14ac:dyDescent="0.2">
      <c r="A3931" t="s">
        <v>6494</v>
      </c>
      <c r="B3931" s="1">
        <v>44298</v>
      </c>
      <c r="C3931" s="2">
        <v>0.31597222222222221</v>
      </c>
      <c r="D3931" t="s">
        <v>4218</v>
      </c>
      <c r="E3931" t="s">
        <v>13</v>
      </c>
      <c r="F3931">
        <v>73</v>
      </c>
      <c r="G3931" t="s">
        <v>14</v>
      </c>
      <c r="H3931" t="s">
        <v>43</v>
      </c>
      <c r="I3931" t="s">
        <v>16</v>
      </c>
      <c r="J3931">
        <v>5</v>
      </c>
      <c r="K3931">
        <v>37</v>
      </c>
      <c r="L39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931" t="str">
        <f>IF(RCH_hospital_admissions[[#This Row],[Patient Waittime]]&lt;=15,"Very Short",IF(RCH_hospital_admissions[[#This Row],[Patient Waittime]]&lt;=30,"Short", IF(RCH_hospital_admissions[[#This Row],[Patient Waittime]]&lt;=45,"Moderate","Long")))</f>
        <v>Moderate</v>
      </c>
    </row>
    <row r="3932" spans="1:13" x14ac:dyDescent="0.2">
      <c r="A3932" t="s">
        <v>6495</v>
      </c>
      <c r="B3932" s="1">
        <v>44863</v>
      </c>
      <c r="C3932" s="2">
        <v>0.2951388888888889</v>
      </c>
      <c r="D3932" t="s">
        <v>3386</v>
      </c>
      <c r="E3932" t="s">
        <v>13</v>
      </c>
      <c r="F3932">
        <v>35</v>
      </c>
      <c r="G3932" t="s">
        <v>147</v>
      </c>
      <c r="H3932" t="s">
        <v>38</v>
      </c>
      <c r="I3932" t="s">
        <v>16</v>
      </c>
      <c r="J3932">
        <v>7</v>
      </c>
      <c r="K3932">
        <v>23</v>
      </c>
      <c r="L39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32" t="str">
        <f>IF(RCH_hospital_admissions[[#This Row],[Patient Waittime]]&lt;=15,"Very Short",IF(RCH_hospital_admissions[[#This Row],[Patient Waittime]]&lt;=30,"Short", IF(RCH_hospital_admissions[[#This Row],[Patient Waittime]]&lt;=45,"Moderate","Long")))</f>
        <v>Short</v>
      </c>
    </row>
    <row r="3933" spans="1:13" x14ac:dyDescent="0.2">
      <c r="A3933" t="s">
        <v>6496</v>
      </c>
      <c r="B3933" s="1">
        <v>44906</v>
      </c>
      <c r="C3933" s="2">
        <v>0.94097222222222221</v>
      </c>
      <c r="D3933" t="s">
        <v>1608</v>
      </c>
      <c r="E3933" t="s">
        <v>13</v>
      </c>
      <c r="F3933">
        <v>35</v>
      </c>
      <c r="G3933" t="s">
        <v>14</v>
      </c>
      <c r="H3933" t="s">
        <v>21</v>
      </c>
      <c r="I3933" t="s">
        <v>16</v>
      </c>
      <c r="J3933">
        <v>8</v>
      </c>
      <c r="K3933">
        <v>22</v>
      </c>
      <c r="L39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33" t="str">
        <f>IF(RCH_hospital_admissions[[#This Row],[Patient Waittime]]&lt;=15,"Very Short",IF(RCH_hospital_admissions[[#This Row],[Patient Waittime]]&lt;=30,"Short", IF(RCH_hospital_admissions[[#This Row],[Patient Waittime]]&lt;=45,"Moderate","Long")))</f>
        <v>Short</v>
      </c>
    </row>
    <row r="3934" spans="1:13" x14ac:dyDescent="0.2">
      <c r="A3934" t="s">
        <v>6497</v>
      </c>
      <c r="B3934" s="1">
        <v>44290</v>
      </c>
      <c r="C3934" s="2">
        <v>0.85763888888888884</v>
      </c>
      <c r="D3934" t="s">
        <v>1051</v>
      </c>
      <c r="E3934" t="s">
        <v>13</v>
      </c>
      <c r="F3934">
        <v>39</v>
      </c>
      <c r="G3934" t="s">
        <v>14</v>
      </c>
      <c r="H3934" t="s">
        <v>38</v>
      </c>
      <c r="I3934" t="s">
        <v>33</v>
      </c>
      <c r="J3934">
        <v>7.5</v>
      </c>
      <c r="K3934">
        <v>44</v>
      </c>
      <c r="L39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34" t="str">
        <f>IF(RCH_hospital_admissions[[#This Row],[Patient Waittime]]&lt;=15,"Very Short",IF(RCH_hospital_admissions[[#This Row],[Patient Waittime]]&lt;=30,"Short", IF(RCH_hospital_admissions[[#This Row],[Patient Waittime]]&lt;=45,"Moderate","Long")))</f>
        <v>Moderate</v>
      </c>
    </row>
    <row r="3935" spans="1:13" x14ac:dyDescent="0.2">
      <c r="A3935" t="s">
        <v>6498</v>
      </c>
      <c r="B3935" s="1">
        <v>44255</v>
      </c>
      <c r="C3935" s="2">
        <v>0.83680555555555558</v>
      </c>
      <c r="D3935" t="s">
        <v>1144</v>
      </c>
      <c r="E3935" t="s">
        <v>13</v>
      </c>
      <c r="F3935">
        <v>17</v>
      </c>
      <c r="G3935" t="s">
        <v>24</v>
      </c>
      <c r="H3935" t="s">
        <v>15</v>
      </c>
      <c r="I3935" t="s">
        <v>16</v>
      </c>
      <c r="J3935">
        <v>9</v>
      </c>
      <c r="K3935">
        <v>32</v>
      </c>
      <c r="L39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935" t="str">
        <f>IF(RCH_hospital_admissions[[#This Row],[Patient Waittime]]&lt;=15,"Very Short",IF(RCH_hospital_admissions[[#This Row],[Patient Waittime]]&lt;=30,"Short", IF(RCH_hospital_admissions[[#This Row],[Patient Waittime]]&lt;=45,"Moderate","Long")))</f>
        <v>Moderate</v>
      </c>
    </row>
    <row r="3936" spans="1:13" x14ac:dyDescent="0.2">
      <c r="A3936" t="s">
        <v>6499</v>
      </c>
      <c r="B3936" s="1">
        <v>44483</v>
      </c>
      <c r="C3936" s="2">
        <v>0.69791666666666663</v>
      </c>
      <c r="D3936" t="s">
        <v>3556</v>
      </c>
      <c r="E3936" t="s">
        <v>13</v>
      </c>
      <c r="F3936">
        <v>15</v>
      </c>
      <c r="G3936" t="s">
        <v>14</v>
      </c>
      <c r="H3936" t="s">
        <v>21</v>
      </c>
      <c r="I3936" t="s">
        <v>16</v>
      </c>
      <c r="J3936">
        <v>5</v>
      </c>
      <c r="K3936">
        <v>26</v>
      </c>
      <c r="L39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3936" t="str">
        <f>IF(RCH_hospital_admissions[[#This Row],[Patient Waittime]]&lt;=15,"Very Short",IF(RCH_hospital_admissions[[#This Row],[Patient Waittime]]&lt;=30,"Short", IF(RCH_hospital_admissions[[#This Row],[Patient Waittime]]&lt;=45,"Moderate","Long")))</f>
        <v>Short</v>
      </c>
    </row>
    <row r="3937" spans="1:13" x14ac:dyDescent="0.2">
      <c r="A3937" t="s">
        <v>6500</v>
      </c>
      <c r="B3937" s="1">
        <v>44576</v>
      </c>
      <c r="C3937" s="2">
        <v>0.95138888888888884</v>
      </c>
      <c r="D3937" t="s">
        <v>613</v>
      </c>
      <c r="E3937" t="s">
        <v>20</v>
      </c>
      <c r="F3937">
        <v>36</v>
      </c>
      <c r="G3937" t="s">
        <v>14</v>
      </c>
      <c r="H3937" t="s">
        <v>32</v>
      </c>
      <c r="I3937" t="s">
        <v>16</v>
      </c>
      <c r="J3937">
        <v>5</v>
      </c>
      <c r="K3937">
        <v>49</v>
      </c>
      <c r="L39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37" t="str">
        <f>IF(RCH_hospital_admissions[[#This Row],[Patient Waittime]]&lt;=15,"Very Short",IF(RCH_hospital_admissions[[#This Row],[Patient Waittime]]&lt;=30,"Short", IF(RCH_hospital_admissions[[#This Row],[Patient Waittime]]&lt;=45,"Moderate","Long")))</f>
        <v>Long</v>
      </c>
    </row>
    <row r="3938" spans="1:13" x14ac:dyDescent="0.2">
      <c r="A3938" t="s">
        <v>6501</v>
      </c>
      <c r="B3938" s="1">
        <v>44661</v>
      </c>
      <c r="C3938" s="2">
        <v>0.52430555555555558</v>
      </c>
      <c r="D3938" t="s">
        <v>4965</v>
      </c>
      <c r="E3938" t="s">
        <v>13</v>
      </c>
      <c r="F3938">
        <v>47</v>
      </c>
      <c r="G3938" t="s">
        <v>14</v>
      </c>
      <c r="H3938" t="s">
        <v>21</v>
      </c>
      <c r="I3938" t="s">
        <v>33</v>
      </c>
      <c r="J3938">
        <v>4.5</v>
      </c>
      <c r="K3938">
        <v>29</v>
      </c>
      <c r="L39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938" t="str">
        <f>IF(RCH_hospital_admissions[[#This Row],[Patient Waittime]]&lt;=15,"Very Short",IF(RCH_hospital_admissions[[#This Row],[Patient Waittime]]&lt;=30,"Short", IF(RCH_hospital_admissions[[#This Row],[Patient Waittime]]&lt;=45,"Moderate","Long")))</f>
        <v>Short</v>
      </c>
    </row>
    <row r="3939" spans="1:13" x14ac:dyDescent="0.2">
      <c r="A3939" t="s">
        <v>6502</v>
      </c>
      <c r="B3939" s="1">
        <v>44665</v>
      </c>
      <c r="C3939" s="2">
        <v>0.59722222222222221</v>
      </c>
      <c r="D3939" t="s">
        <v>6503</v>
      </c>
      <c r="E3939" t="s">
        <v>13</v>
      </c>
      <c r="F3939">
        <v>44</v>
      </c>
      <c r="G3939" t="s">
        <v>14</v>
      </c>
      <c r="H3939" t="s">
        <v>83</v>
      </c>
      <c r="I3939" t="s">
        <v>33</v>
      </c>
      <c r="J3939">
        <v>7.5</v>
      </c>
      <c r="K3939">
        <v>27</v>
      </c>
      <c r="L39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39" t="str">
        <f>IF(RCH_hospital_admissions[[#This Row],[Patient Waittime]]&lt;=15,"Very Short",IF(RCH_hospital_admissions[[#This Row],[Patient Waittime]]&lt;=30,"Short", IF(RCH_hospital_admissions[[#This Row],[Patient Waittime]]&lt;=45,"Moderate","Long")))</f>
        <v>Short</v>
      </c>
    </row>
    <row r="3940" spans="1:13" x14ac:dyDescent="0.2">
      <c r="A3940" t="s">
        <v>6504</v>
      </c>
      <c r="B3940" s="1">
        <v>44646</v>
      </c>
      <c r="C3940" s="2">
        <v>0.52430555555555558</v>
      </c>
      <c r="D3940" t="s">
        <v>2616</v>
      </c>
      <c r="E3940" t="s">
        <v>13</v>
      </c>
      <c r="F3940">
        <v>49</v>
      </c>
      <c r="G3940" t="s">
        <v>14</v>
      </c>
      <c r="H3940" t="s">
        <v>43</v>
      </c>
      <c r="I3940" t="s">
        <v>16</v>
      </c>
      <c r="J3940">
        <v>9</v>
      </c>
      <c r="K3940">
        <v>35</v>
      </c>
      <c r="L39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940" t="str">
        <f>IF(RCH_hospital_admissions[[#This Row],[Patient Waittime]]&lt;=15,"Very Short",IF(RCH_hospital_admissions[[#This Row],[Patient Waittime]]&lt;=30,"Short", IF(RCH_hospital_admissions[[#This Row],[Patient Waittime]]&lt;=45,"Moderate","Long")))</f>
        <v>Moderate</v>
      </c>
    </row>
    <row r="3941" spans="1:13" x14ac:dyDescent="0.2">
      <c r="A3941" t="s">
        <v>6505</v>
      </c>
      <c r="B3941" s="1">
        <v>44362</v>
      </c>
      <c r="C3941" s="2">
        <v>0.5</v>
      </c>
      <c r="D3941" t="s">
        <v>6506</v>
      </c>
      <c r="E3941" t="s">
        <v>13</v>
      </c>
      <c r="F3941">
        <v>71</v>
      </c>
      <c r="G3941" t="s">
        <v>14</v>
      </c>
      <c r="H3941" t="s">
        <v>38</v>
      </c>
      <c r="I3941" t="s">
        <v>33</v>
      </c>
      <c r="J3941">
        <v>6.5</v>
      </c>
      <c r="K3941">
        <v>33</v>
      </c>
      <c r="L39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941" t="str">
        <f>IF(RCH_hospital_admissions[[#This Row],[Patient Waittime]]&lt;=15,"Very Short",IF(RCH_hospital_admissions[[#This Row],[Patient Waittime]]&lt;=30,"Short", IF(RCH_hospital_admissions[[#This Row],[Patient Waittime]]&lt;=45,"Moderate","Long")))</f>
        <v>Moderate</v>
      </c>
    </row>
    <row r="3942" spans="1:13" x14ac:dyDescent="0.2">
      <c r="A3942" t="s">
        <v>6507</v>
      </c>
      <c r="B3942" s="1">
        <v>44682</v>
      </c>
      <c r="C3942" s="2">
        <v>0.72569444444444442</v>
      </c>
      <c r="D3942" t="s">
        <v>2258</v>
      </c>
      <c r="E3942" t="s">
        <v>13</v>
      </c>
      <c r="F3942">
        <v>48</v>
      </c>
      <c r="G3942" t="s">
        <v>14</v>
      </c>
      <c r="H3942" t="s">
        <v>43</v>
      </c>
      <c r="I3942" t="s">
        <v>16</v>
      </c>
      <c r="J3942">
        <v>6</v>
      </c>
      <c r="K3942">
        <v>29</v>
      </c>
      <c r="L39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942" t="str">
        <f>IF(RCH_hospital_admissions[[#This Row],[Patient Waittime]]&lt;=15,"Very Short",IF(RCH_hospital_admissions[[#This Row],[Patient Waittime]]&lt;=30,"Short", IF(RCH_hospital_admissions[[#This Row],[Patient Waittime]]&lt;=45,"Moderate","Long")))</f>
        <v>Short</v>
      </c>
    </row>
    <row r="3943" spans="1:13" x14ac:dyDescent="0.2">
      <c r="A3943" t="s">
        <v>6508</v>
      </c>
      <c r="B3943" s="1">
        <v>44613</v>
      </c>
      <c r="C3943" s="2">
        <v>0.18055555555555555</v>
      </c>
      <c r="D3943" t="s">
        <v>6509</v>
      </c>
      <c r="E3943" t="s">
        <v>20</v>
      </c>
      <c r="F3943">
        <v>75</v>
      </c>
      <c r="G3943" t="s">
        <v>14</v>
      </c>
      <c r="H3943" t="s">
        <v>15</v>
      </c>
      <c r="I3943" t="s">
        <v>33</v>
      </c>
      <c r="J3943">
        <v>7.5</v>
      </c>
      <c r="K3943">
        <v>29</v>
      </c>
      <c r="L39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3943" t="str">
        <f>IF(RCH_hospital_admissions[[#This Row],[Patient Waittime]]&lt;=15,"Very Short",IF(RCH_hospital_admissions[[#This Row],[Patient Waittime]]&lt;=30,"Short", IF(RCH_hospital_admissions[[#This Row],[Patient Waittime]]&lt;=45,"Moderate","Long")))</f>
        <v>Short</v>
      </c>
    </row>
    <row r="3944" spans="1:13" x14ac:dyDescent="0.2">
      <c r="A3944" t="s">
        <v>6510</v>
      </c>
      <c r="B3944" s="1">
        <v>44811</v>
      </c>
      <c r="C3944" s="2">
        <v>0.88541666666666663</v>
      </c>
      <c r="D3944" t="s">
        <v>6511</v>
      </c>
      <c r="E3944" t="s">
        <v>20</v>
      </c>
      <c r="F3944">
        <v>43</v>
      </c>
      <c r="G3944" t="s">
        <v>14</v>
      </c>
      <c r="H3944" t="s">
        <v>15</v>
      </c>
      <c r="I3944" t="s">
        <v>16</v>
      </c>
      <c r="K3944">
        <v>49</v>
      </c>
      <c r="L39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44" t="str">
        <f>IF(RCH_hospital_admissions[[#This Row],[Patient Waittime]]&lt;=15,"Very Short",IF(RCH_hospital_admissions[[#This Row],[Patient Waittime]]&lt;=30,"Short", IF(RCH_hospital_admissions[[#This Row],[Patient Waittime]]&lt;=45,"Moderate","Long")))</f>
        <v>Long</v>
      </c>
    </row>
    <row r="3945" spans="1:13" x14ac:dyDescent="0.2">
      <c r="A3945" t="s">
        <v>6512</v>
      </c>
      <c r="B3945" s="1">
        <v>44270</v>
      </c>
      <c r="C3945" s="2">
        <v>0.34722222222222221</v>
      </c>
      <c r="D3945" t="s">
        <v>1097</v>
      </c>
      <c r="E3945" t="s">
        <v>13</v>
      </c>
      <c r="F3945">
        <v>33</v>
      </c>
      <c r="G3945" t="s">
        <v>14</v>
      </c>
      <c r="H3945" t="s">
        <v>83</v>
      </c>
      <c r="I3945" t="s">
        <v>33</v>
      </c>
      <c r="J3945">
        <v>5.5</v>
      </c>
      <c r="K3945">
        <v>24</v>
      </c>
      <c r="L39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45" t="str">
        <f>IF(RCH_hospital_admissions[[#This Row],[Patient Waittime]]&lt;=15,"Very Short",IF(RCH_hospital_admissions[[#This Row],[Patient Waittime]]&lt;=30,"Short", IF(RCH_hospital_admissions[[#This Row],[Patient Waittime]]&lt;=45,"Moderate","Long")))</f>
        <v>Short</v>
      </c>
    </row>
    <row r="3946" spans="1:13" x14ac:dyDescent="0.2">
      <c r="A3946" t="s">
        <v>6513</v>
      </c>
      <c r="B3946" s="1">
        <v>44648</v>
      </c>
      <c r="C3946" s="2">
        <v>0.52777777777777779</v>
      </c>
      <c r="D3946" t="s">
        <v>6514</v>
      </c>
      <c r="E3946" t="s">
        <v>20</v>
      </c>
      <c r="F3946">
        <v>20</v>
      </c>
      <c r="G3946" t="s">
        <v>14</v>
      </c>
      <c r="H3946" t="s">
        <v>15</v>
      </c>
      <c r="I3946" t="s">
        <v>33</v>
      </c>
      <c r="J3946">
        <v>3.5</v>
      </c>
      <c r="K3946">
        <v>49</v>
      </c>
      <c r="L39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946" t="str">
        <f>IF(RCH_hospital_admissions[[#This Row],[Patient Waittime]]&lt;=15,"Very Short",IF(RCH_hospital_admissions[[#This Row],[Patient Waittime]]&lt;=30,"Short", IF(RCH_hospital_admissions[[#This Row],[Patient Waittime]]&lt;=45,"Moderate","Long")))</f>
        <v>Long</v>
      </c>
    </row>
    <row r="3947" spans="1:13" x14ac:dyDescent="0.2">
      <c r="A3947" t="s">
        <v>6515</v>
      </c>
      <c r="B3947" s="1">
        <v>44256</v>
      </c>
      <c r="C3947" s="2">
        <v>0.64583333333333337</v>
      </c>
      <c r="D3947" t="s">
        <v>6516</v>
      </c>
      <c r="E3947" t="s">
        <v>13</v>
      </c>
      <c r="F3947">
        <v>28</v>
      </c>
      <c r="G3947" t="s">
        <v>160</v>
      </c>
      <c r="H3947" t="s">
        <v>83</v>
      </c>
      <c r="I3947" t="s">
        <v>16</v>
      </c>
      <c r="J3947">
        <v>5</v>
      </c>
      <c r="K3947">
        <v>38</v>
      </c>
      <c r="L39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947" t="str">
        <f>IF(RCH_hospital_admissions[[#This Row],[Patient Waittime]]&lt;=15,"Very Short",IF(RCH_hospital_admissions[[#This Row],[Patient Waittime]]&lt;=30,"Short", IF(RCH_hospital_admissions[[#This Row],[Patient Waittime]]&lt;=45,"Moderate","Long")))</f>
        <v>Moderate</v>
      </c>
    </row>
    <row r="3948" spans="1:13" x14ac:dyDescent="0.2">
      <c r="A3948" t="s">
        <v>6517</v>
      </c>
      <c r="B3948" s="1">
        <v>44565</v>
      </c>
      <c r="C3948" s="2">
        <v>0.82638888888888884</v>
      </c>
      <c r="D3948" t="s">
        <v>6518</v>
      </c>
      <c r="E3948" t="s">
        <v>13</v>
      </c>
      <c r="F3948">
        <v>50</v>
      </c>
      <c r="G3948" t="s">
        <v>14</v>
      </c>
      <c r="H3948" t="s">
        <v>15</v>
      </c>
      <c r="I3948" t="s">
        <v>16</v>
      </c>
      <c r="J3948">
        <v>8</v>
      </c>
      <c r="K3948">
        <v>22</v>
      </c>
      <c r="L39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948" t="str">
        <f>IF(RCH_hospital_admissions[[#This Row],[Patient Waittime]]&lt;=15,"Very Short",IF(RCH_hospital_admissions[[#This Row],[Patient Waittime]]&lt;=30,"Short", IF(RCH_hospital_admissions[[#This Row],[Patient Waittime]]&lt;=45,"Moderate","Long")))</f>
        <v>Short</v>
      </c>
    </row>
    <row r="3949" spans="1:13" x14ac:dyDescent="0.2">
      <c r="A3949" t="s">
        <v>6519</v>
      </c>
      <c r="B3949" s="1">
        <v>44211</v>
      </c>
      <c r="C3949" s="2">
        <v>0.62847222222222221</v>
      </c>
      <c r="D3949" t="s">
        <v>1662</v>
      </c>
      <c r="E3949" t="s">
        <v>13</v>
      </c>
      <c r="F3949">
        <v>65</v>
      </c>
      <c r="G3949" t="s">
        <v>74</v>
      </c>
      <c r="H3949" t="s">
        <v>21</v>
      </c>
      <c r="I3949" t="s">
        <v>16</v>
      </c>
      <c r="K3949">
        <v>26</v>
      </c>
      <c r="L39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949" t="str">
        <f>IF(RCH_hospital_admissions[[#This Row],[Patient Waittime]]&lt;=15,"Very Short",IF(RCH_hospital_admissions[[#This Row],[Patient Waittime]]&lt;=30,"Short", IF(RCH_hospital_admissions[[#This Row],[Patient Waittime]]&lt;=45,"Moderate","Long")))</f>
        <v>Short</v>
      </c>
    </row>
    <row r="3950" spans="1:13" x14ac:dyDescent="0.2">
      <c r="A3950" t="s">
        <v>6520</v>
      </c>
      <c r="B3950" s="1">
        <v>44252</v>
      </c>
      <c r="C3950" s="2">
        <v>0.59027777777777779</v>
      </c>
      <c r="D3950" t="s">
        <v>2918</v>
      </c>
      <c r="E3950" t="s">
        <v>20</v>
      </c>
      <c r="F3950">
        <v>37</v>
      </c>
      <c r="G3950" t="s">
        <v>24</v>
      </c>
      <c r="H3950" t="s">
        <v>43</v>
      </c>
      <c r="I3950" t="s">
        <v>33</v>
      </c>
      <c r="J3950">
        <v>7.5</v>
      </c>
      <c r="K3950">
        <v>33</v>
      </c>
      <c r="L39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50" t="str">
        <f>IF(RCH_hospital_admissions[[#This Row],[Patient Waittime]]&lt;=15,"Very Short",IF(RCH_hospital_admissions[[#This Row],[Patient Waittime]]&lt;=30,"Short", IF(RCH_hospital_admissions[[#This Row],[Patient Waittime]]&lt;=45,"Moderate","Long")))</f>
        <v>Moderate</v>
      </c>
    </row>
    <row r="3951" spans="1:13" x14ac:dyDescent="0.2">
      <c r="A3951" t="s">
        <v>6521</v>
      </c>
      <c r="B3951" s="1">
        <v>44229</v>
      </c>
      <c r="C3951" s="2">
        <v>0.92708333333333337</v>
      </c>
      <c r="D3951" t="s">
        <v>4922</v>
      </c>
      <c r="E3951" t="s">
        <v>13</v>
      </c>
      <c r="F3951">
        <v>27</v>
      </c>
      <c r="G3951" t="s">
        <v>74</v>
      </c>
      <c r="H3951" t="s">
        <v>32</v>
      </c>
      <c r="I3951" t="s">
        <v>16</v>
      </c>
      <c r="J3951">
        <v>5</v>
      </c>
      <c r="K3951">
        <v>54</v>
      </c>
      <c r="L39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951" t="str">
        <f>IF(RCH_hospital_admissions[[#This Row],[Patient Waittime]]&lt;=15,"Very Short",IF(RCH_hospital_admissions[[#This Row],[Patient Waittime]]&lt;=30,"Short", IF(RCH_hospital_admissions[[#This Row],[Patient Waittime]]&lt;=45,"Moderate","Long")))</f>
        <v>Long</v>
      </c>
    </row>
    <row r="3952" spans="1:13" x14ac:dyDescent="0.2">
      <c r="A3952" t="s">
        <v>6522</v>
      </c>
      <c r="B3952" s="1">
        <v>44563</v>
      </c>
      <c r="C3952" s="2">
        <v>0.79166666666666663</v>
      </c>
      <c r="D3952" t="s">
        <v>780</v>
      </c>
      <c r="E3952" t="s">
        <v>20</v>
      </c>
      <c r="F3952">
        <v>9</v>
      </c>
      <c r="G3952" t="s">
        <v>14</v>
      </c>
      <c r="H3952" t="s">
        <v>114</v>
      </c>
      <c r="I3952" t="s">
        <v>33</v>
      </c>
      <c r="K3952">
        <v>14</v>
      </c>
      <c r="L39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952" t="str">
        <f>IF(RCH_hospital_admissions[[#This Row],[Patient Waittime]]&lt;=15,"Very Short",IF(RCH_hospital_admissions[[#This Row],[Patient Waittime]]&lt;=30,"Short", IF(RCH_hospital_admissions[[#This Row],[Patient Waittime]]&lt;=45,"Moderate","Long")))</f>
        <v>Very Short</v>
      </c>
    </row>
    <row r="3953" spans="1:13" x14ac:dyDescent="0.2">
      <c r="A3953" t="s">
        <v>6523</v>
      </c>
      <c r="B3953" s="1">
        <v>44852</v>
      </c>
      <c r="C3953" s="2">
        <v>0.98958333333333337</v>
      </c>
      <c r="D3953" t="s">
        <v>5527</v>
      </c>
      <c r="E3953" t="s">
        <v>20</v>
      </c>
      <c r="F3953">
        <v>53</v>
      </c>
      <c r="G3953" t="s">
        <v>24</v>
      </c>
      <c r="H3953" t="s">
        <v>43</v>
      </c>
      <c r="I3953" t="s">
        <v>33</v>
      </c>
      <c r="J3953">
        <v>7.5</v>
      </c>
      <c r="K3953">
        <v>50</v>
      </c>
      <c r="L39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953" t="str">
        <f>IF(RCH_hospital_admissions[[#This Row],[Patient Waittime]]&lt;=15,"Very Short",IF(RCH_hospital_admissions[[#This Row],[Patient Waittime]]&lt;=30,"Short", IF(RCH_hospital_admissions[[#This Row],[Patient Waittime]]&lt;=45,"Moderate","Long")))</f>
        <v>Long</v>
      </c>
    </row>
    <row r="3954" spans="1:13" x14ac:dyDescent="0.2">
      <c r="A3954" t="s">
        <v>6524</v>
      </c>
      <c r="B3954" s="1">
        <v>44866</v>
      </c>
      <c r="C3954" s="2">
        <v>0.88194444444444442</v>
      </c>
      <c r="D3954" t="s">
        <v>6525</v>
      </c>
      <c r="E3954" t="s">
        <v>13</v>
      </c>
      <c r="F3954">
        <v>21</v>
      </c>
      <c r="G3954" t="s">
        <v>14</v>
      </c>
      <c r="H3954" t="s">
        <v>15</v>
      </c>
      <c r="I3954" t="s">
        <v>33</v>
      </c>
      <c r="J3954">
        <v>4.5</v>
      </c>
      <c r="K3954">
        <v>49</v>
      </c>
      <c r="L39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954" t="str">
        <f>IF(RCH_hospital_admissions[[#This Row],[Patient Waittime]]&lt;=15,"Very Short",IF(RCH_hospital_admissions[[#This Row],[Patient Waittime]]&lt;=30,"Short", IF(RCH_hospital_admissions[[#This Row],[Patient Waittime]]&lt;=45,"Moderate","Long")))</f>
        <v>Long</v>
      </c>
    </row>
    <row r="3955" spans="1:13" x14ac:dyDescent="0.2">
      <c r="A3955" t="s">
        <v>6526</v>
      </c>
      <c r="B3955" s="1">
        <v>44887</v>
      </c>
      <c r="C3955" s="2">
        <v>0.87152777777777779</v>
      </c>
      <c r="D3955" t="s">
        <v>1886</v>
      </c>
      <c r="E3955" t="s">
        <v>20</v>
      </c>
      <c r="F3955">
        <v>31</v>
      </c>
      <c r="G3955" t="s">
        <v>14</v>
      </c>
      <c r="H3955" t="s">
        <v>43</v>
      </c>
      <c r="I3955" t="s">
        <v>16</v>
      </c>
      <c r="K3955">
        <v>24</v>
      </c>
      <c r="L39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55" t="str">
        <f>IF(RCH_hospital_admissions[[#This Row],[Patient Waittime]]&lt;=15,"Very Short",IF(RCH_hospital_admissions[[#This Row],[Patient Waittime]]&lt;=30,"Short", IF(RCH_hospital_admissions[[#This Row],[Patient Waittime]]&lt;=45,"Moderate","Long")))</f>
        <v>Short</v>
      </c>
    </row>
    <row r="3956" spans="1:13" x14ac:dyDescent="0.2">
      <c r="A3956" t="s">
        <v>6527</v>
      </c>
      <c r="B3956" s="1">
        <v>44499</v>
      </c>
      <c r="C3956" s="2">
        <v>0.40277777777777779</v>
      </c>
      <c r="D3956" t="s">
        <v>6528</v>
      </c>
      <c r="E3956" t="s">
        <v>13</v>
      </c>
      <c r="F3956">
        <v>33</v>
      </c>
      <c r="G3956" t="s">
        <v>14</v>
      </c>
      <c r="H3956" t="s">
        <v>21</v>
      </c>
      <c r="I3956" t="s">
        <v>33</v>
      </c>
      <c r="J3956">
        <v>6.5</v>
      </c>
      <c r="K3956">
        <v>36</v>
      </c>
      <c r="L39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56" t="str">
        <f>IF(RCH_hospital_admissions[[#This Row],[Patient Waittime]]&lt;=15,"Very Short",IF(RCH_hospital_admissions[[#This Row],[Patient Waittime]]&lt;=30,"Short", IF(RCH_hospital_admissions[[#This Row],[Patient Waittime]]&lt;=45,"Moderate","Long")))</f>
        <v>Moderate</v>
      </c>
    </row>
    <row r="3957" spans="1:13" x14ac:dyDescent="0.2">
      <c r="A3957" t="s">
        <v>6529</v>
      </c>
      <c r="B3957" s="1">
        <v>44435</v>
      </c>
      <c r="C3957" s="2">
        <v>0.61458333333333337</v>
      </c>
      <c r="D3957" t="s">
        <v>4810</v>
      </c>
      <c r="E3957" t="s">
        <v>13</v>
      </c>
      <c r="F3957">
        <v>69</v>
      </c>
      <c r="G3957" t="s">
        <v>14</v>
      </c>
      <c r="H3957" t="s">
        <v>15</v>
      </c>
      <c r="I3957" t="s">
        <v>16</v>
      </c>
      <c r="J3957">
        <v>4</v>
      </c>
      <c r="K3957">
        <v>35</v>
      </c>
      <c r="L39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957" t="str">
        <f>IF(RCH_hospital_admissions[[#This Row],[Patient Waittime]]&lt;=15,"Very Short",IF(RCH_hospital_admissions[[#This Row],[Patient Waittime]]&lt;=30,"Short", IF(RCH_hospital_admissions[[#This Row],[Patient Waittime]]&lt;=45,"Moderate","Long")))</f>
        <v>Moderate</v>
      </c>
    </row>
    <row r="3958" spans="1:13" x14ac:dyDescent="0.2">
      <c r="A3958" t="s">
        <v>6530</v>
      </c>
      <c r="B3958" s="1">
        <v>44376</v>
      </c>
      <c r="C3958" s="2">
        <v>0.22569444444444445</v>
      </c>
      <c r="D3958" t="s">
        <v>6531</v>
      </c>
      <c r="E3958" t="s">
        <v>13</v>
      </c>
      <c r="F3958">
        <v>48</v>
      </c>
      <c r="G3958" t="s">
        <v>50</v>
      </c>
      <c r="H3958" t="s">
        <v>32</v>
      </c>
      <c r="I3958" t="s">
        <v>33</v>
      </c>
      <c r="J3958">
        <v>8.5</v>
      </c>
      <c r="K3958">
        <v>31</v>
      </c>
      <c r="L39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958" t="str">
        <f>IF(RCH_hospital_admissions[[#This Row],[Patient Waittime]]&lt;=15,"Very Short",IF(RCH_hospital_admissions[[#This Row],[Patient Waittime]]&lt;=30,"Short", IF(RCH_hospital_admissions[[#This Row],[Patient Waittime]]&lt;=45,"Moderate","Long")))</f>
        <v>Moderate</v>
      </c>
    </row>
    <row r="3959" spans="1:13" x14ac:dyDescent="0.2">
      <c r="A3959" t="s">
        <v>6532</v>
      </c>
      <c r="B3959" s="1">
        <v>44903</v>
      </c>
      <c r="C3959" s="2">
        <v>0.79513888888888884</v>
      </c>
      <c r="D3959" t="s">
        <v>5799</v>
      </c>
      <c r="E3959" t="s">
        <v>20</v>
      </c>
      <c r="F3959">
        <v>45</v>
      </c>
      <c r="G3959" t="s">
        <v>14</v>
      </c>
      <c r="H3959" t="s">
        <v>43</v>
      </c>
      <c r="I3959" t="s">
        <v>33</v>
      </c>
      <c r="J3959">
        <v>7.5</v>
      </c>
      <c r="K3959">
        <v>27</v>
      </c>
      <c r="L39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959" t="str">
        <f>IF(RCH_hospital_admissions[[#This Row],[Patient Waittime]]&lt;=15,"Very Short",IF(RCH_hospital_admissions[[#This Row],[Patient Waittime]]&lt;=30,"Short", IF(RCH_hospital_admissions[[#This Row],[Patient Waittime]]&lt;=45,"Moderate","Long")))</f>
        <v>Short</v>
      </c>
    </row>
    <row r="3960" spans="1:13" x14ac:dyDescent="0.2">
      <c r="A3960" t="s">
        <v>6533</v>
      </c>
      <c r="B3960" s="1">
        <v>44634</v>
      </c>
      <c r="C3960" s="2">
        <v>0.51388888888888884</v>
      </c>
      <c r="D3960" t="s">
        <v>5130</v>
      </c>
      <c r="E3960" t="s">
        <v>13</v>
      </c>
      <c r="F3960">
        <v>34</v>
      </c>
      <c r="G3960" t="s">
        <v>14</v>
      </c>
      <c r="H3960" t="s">
        <v>38</v>
      </c>
      <c r="I3960" t="s">
        <v>33</v>
      </c>
      <c r="J3960">
        <v>4.5</v>
      </c>
      <c r="K3960">
        <v>31</v>
      </c>
      <c r="L39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60" t="str">
        <f>IF(RCH_hospital_admissions[[#This Row],[Patient Waittime]]&lt;=15,"Very Short",IF(RCH_hospital_admissions[[#This Row],[Patient Waittime]]&lt;=30,"Short", IF(RCH_hospital_admissions[[#This Row],[Patient Waittime]]&lt;=45,"Moderate","Long")))</f>
        <v>Moderate</v>
      </c>
    </row>
    <row r="3961" spans="1:13" x14ac:dyDescent="0.2">
      <c r="A3961" t="s">
        <v>6534</v>
      </c>
      <c r="B3961" s="1">
        <v>44732</v>
      </c>
      <c r="C3961" s="2">
        <v>0.96875</v>
      </c>
      <c r="D3961" t="s">
        <v>6535</v>
      </c>
      <c r="E3961" t="s">
        <v>20</v>
      </c>
      <c r="F3961">
        <v>64</v>
      </c>
      <c r="G3961" t="s">
        <v>147</v>
      </c>
      <c r="H3961" t="s">
        <v>15</v>
      </c>
      <c r="I3961" t="s">
        <v>16</v>
      </c>
      <c r="K3961">
        <v>48</v>
      </c>
      <c r="L39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961" t="str">
        <f>IF(RCH_hospital_admissions[[#This Row],[Patient Waittime]]&lt;=15,"Very Short",IF(RCH_hospital_admissions[[#This Row],[Patient Waittime]]&lt;=30,"Short", IF(RCH_hospital_admissions[[#This Row],[Patient Waittime]]&lt;=45,"Moderate","Long")))</f>
        <v>Long</v>
      </c>
    </row>
    <row r="3962" spans="1:13" x14ac:dyDescent="0.2">
      <c r="A3962" t="s">
        <v>6536</v>
      </c>
      <c r="B3962" s="1">
        <v>44730</v>
      </c>
      <c r="C3962" s="2">
        <v>0.73611111111111116</v>
      </c>
      <c r="D3962" t="s">
        <v>6537</v>
      </c>
      <c r="E3962" t="s">
        <v>20</v>
      </c>
      <c r="F3962">
        <v>26</v>
      </c>
      <c r="G3962" t="s">
        <v>14</v>
      </c>
      <c r="H3962" t="s">
        <v>21</v>
      </c>
      <c r="I3962" t="s">
        <v>16</v>
      </c>
      <c r="K3962">
        <v>22</v>
      </c>
      <c r="L39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962" t="str">
        <f>IF(RCH_hospital_admissions[[#This Row],[Patient Waittime]]&lt;=15,"Very Short",IF(RCH_hospital_admissions[[#This Row],[Patient Waittime]]&lt;=30,"Short", IF(RCH_hospital_admissions[[#This Row],[Patient Waittime]]&lt;=45,"Moderate","Long")))</f>
        <v>Short</v>
      </c>
    </row>
    <row r="3963" spans="1:13" x14ac:dyDescent="0.2">
      <c r="A3963" t="s">
        <v>6538</v>
      </c>
      <c r="B3963" s="1">
        <v>44322</v>
      </c>
      <c r="C3963" s="2">
        <v>0.95833333333333337</v>
      </c>
      <c r="D3963" t="s">
        <v>3716</v>
      </c>
      <c r="E3963" t="s">
        <v>20</v>
      </c>
      <c r="F3963">
        <v>46</v>
      </c>
      <c r="G3963" t="s">
        <v>14</v>
      </c>
      <c r="H3963" t="s">
        <v>43</v>
      </c>
      <c r="I3963" t="s">
        <v>16</v>
      </c>
      <c r="J3963">
        <v>7</v>
      </c>
      <c r="K3963">
        <v>31</v>
      </c>
      <c r="L39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963" t="str">
        <f>IF(RCH_hospital_admissions[[#This Row],[Patient Waittime]]&lt;=15,"Very Short",IF(RCH_hospital_admissions[[#This Row],[Patient Waittime]]&lt;=30,"Short", IF(RCH_hospital_admissions[[#This Row],[Patient Waittime]]&lt;=45,"Moderate","Long")))</f>
        <v>Moderate</v>
      </c>
    </row>
    <row r="3964" spans="1:13" x14ac:dyDescent="0.2">
      <c r="A3964" t="s">
        <v>6539</v>
      </c>
      <c r="B3964" s="1">
        <v>44742</v>
      </c>
      <c r="C3964" s="2">
        <v>0.56944444444444442</v>
      </c>
      <c r="D3964" t="s">
        <v>6540</v>
      </c>
      <c r="E3964" t="s">
        <v>13</v>
      </c>
      <c r="F3964">
        <v>33</v>
      </c>
      <c r="G3964" t="s">
        <v>14</v>
      </c>
      <c r="H3964" t="s">
        <v>43</v>
      </c>
      <c r="I3964" t="s">
        <v>33</v>
      </c>
      <c r="J3964">
        <v>9.5</v>
      </c>
      <c r="K3964">
        <v>35</v>
      </c>
      <c r="L39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64" t="str">
        <f>IF(RCH_hospital_admissions[[#This Row],[Patient Waittime]]&lt;=15,"Very Short",IF(RCH_hospital_admissions[[#This Row],[Patient Waittime]]&lt;=30,"Short", IF(RCH_hospital_admissions[[#This Row],[Patient Waittime]]&lt;=45,"Moderate","Long")))</f>
        <v>Moderate</v>
      </c>
    </row>
    <row r="3965" spans="1:13" x14ac:dyDescent="0.2">
      <c r="A3965" t="s">
        <v>6541</v>
      </c>
      <c r="B3965" s="1">
        <v>44575</v>
      </c>
      <c r="C3965" s="2">
        <v>0.67013888888888884</v>
      </c>
      <c r="D3965" t="s">
        <v>6542</v>
      </c>
      <c r="E3965" t="s">
        <v>20</v>
      </c>
      <c r="F3965">
        <v>32</v>
      </c>
      <c r="G3965" t="s">
        <v>14</v>
      </c>
      <c r="H3965" t="s">
        <v>83</v>
      </c>
      <c r="I3965" t="s">
        <v>33</v>
      </c>
      <c r="J3965">
        <v>7.5</v>
      </c>
      <c r="K3965">
        <v>43</v>
      </c>
      <c r="L39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65" t="str">
        <f>IF(RCH_hospital_admissions[[#This Row],[Patient Waittime]]&lt;=15,"Very Short",IF(RCH_hospital_admissions[[#This Row],[Patient Waittime]]&lt;=30,"Short", IF(RCH_hospital_admissions[[#This Row],[Patient Waittime]]&lt;=45,"Moderate","Long")))</f>
        <v>Moderate</v>
      </c>
    </row>
    <row r="3966" spans="1:13" x14ac:dyDescent="0.2">
      <c r="A3966" t="s">
        <v>6543</v>
      </c>
      <c r="B3966" s="1">
        <v>44604</v>
      </c>
      <c r="C3966" s="2">
        <v>0.37847222222222221</v>
      </c>
      <c r="D3966" t="s">
        <v>3320</v>
      </c>
      <c r="E3966" t="s">
        <v>13</v>
      </c>
      <c r="F3966">
        <v>19</v>
      </c>
      <c r="G3966" t="s">
        <v>14</v>
      </c>
      <c r="H3966" t="s">
        <v>21</v>
      </c>
      <c r="I3966" t="s">
        <v>16</v>
      </c>
      <c r="J3966">
        <v>8</v>
      </c>
      <c r="K3966">
        <v>22</v>
      </c>
      <c r="L39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966" t="str">
        <f>IF(RCH_hospital_admissions[[#This Row],[Patient Waittime]]&lt;=15,"Very Short",IF(RCH_hospital_admissions[[#This Row],[Patient Waittime]]&lt;=30,"Short", IF(RCH_hospital_admissions[[#This Row],[Patient Waittime]]&lt;=45,"Moderate","Long")))</f>
        <v>Short</v>
      </c>
    </row>
    <row r="3967" spans="1:13" x14ac:dyDescent="0.2">
      <c r="A3967" t="s">
        <v>6544</v>
      </c>
      <c r="B3967" s="1">
        <v>44576</v>
      </c>
      <c r="C3967" s="2">
        <v>1.3888888888888888E-2</v>
      </c>
      <c r="D3967" t="s">
        <v>1008</v>
      </c>
      <c r="E3967" t="s">
        <v>13</v>
      </c>
      <c r="F3967">
        <v>57</v>
      </c>
      <c r="G3967" t="s">
        <v>14</v>
      </c>
      <c r="H3967" t="s">
        <v>32</v>
      </c>
      <c r="I3967" t="s">
        <v>16</v>
      </c>
      <c r="J3967">
        <v>6</v>
      </c>
      <c r="K3967">
        <v>52</v>
      </c>
      <c r="L39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967" t="str">
        <f>IF(RCH_hospital_admissions[[#This Row],[Patient Waittime]]&lt;=15,"Very Short",IF(RCH_hospital_admissions[[#This Row],[Patient Waittime]]&lt;=30,"Short", IF(RCH_hospital_admissions[[#This Row],[Patient Waittime]]&lt;=45,"Moderate","Long")))</f>
        <v>Long</v>
      </c>
    </row>
    <row r="3968" spans="1:13" x14ac:dyDescent="0.2">
      <c r="A3968" t="s">
        <v>6545</v>
      </c>
      <c r="B3968" s="1">
        <v>44246</v>
      </c>
      <c r="C3968" s="2">
        <v>0.16666666666666666</v>
      </c>
      <c r="D3968" t="s">
        <v>1053</v>
      </c>
      <c r="E3968" t="s">
        <v>20</v>
      </c>
      <c r="F3968">
        <v>71</v>
      </c>
      <c r="G3968" t="s">
        <v>24</v>
      </c>
      <c r="H3968" t="s">
        <v>83</v>
      </c>
      <c r="I3968" t="s">
        <v>16</v>
      </c>
      <c r="J3968">
        <v>5</v>
      </c>
      <c r="K3968">
        <v>21</v>
      </c>
      <c r="L39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968" t="str">
        <f>IF(RCH_hospital_admissions[[#This Row],[Patient Waittime]]&lt;=15,"Very Short",IF(RCH_hospital_admissions[[#This Row],[Patient Waittime]]&lt;=30,"Short", IF(RCH_hospital_admissions[[#This Row],[Patient Waittime]]&lt;=45,"Moderate","Long")))</f>
        <v>Short</v>
      </c>
    </row>
    <row r="3969" spans="1:13" x14ac:dyDescent="0.2">
      <c r="A3969" t="s">
        <v>6546</v>
      </c>
      <c r="B3969" s="1">
        <v>44682</v>
      </c>
      <c r="C3969" s="2">
        <v>0.66319444444444442</v>
      </c>
      <c r="D3969" t="s">
        <v>3299</v>
      </c>
      <c r="E3969" t="s">
        <v>20</v>
      </c>
      <c r="F3969">
        <v>47</v>
      </c>
      <c r="G3969" t="s">
        <v>14</v>
      </c>
      <c r="H3969" t="s">
        <v>43</v>
      </c>
      <c r="I3969" t="s">
        <v>33</v>
      </c>
      <c r="J3969">
        <v>6.5</v>
      </c>
      <c r="K3969">
        <v>13</v>
      </c>
      <c r="L39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969" t="str">
        <f>IF(RCH_hospital_admissions[[#This Row],[Patient Waittime]]&lt;=15,"Very Short",IF(RCH_hospital_admissions[[#This Row],[Patient Waittime]]&lt;=30,"Short", IF(RCH_hospital_admissions[[#This Row],[Patient Waittime]]&lt;=45,"Moderate","Long")))</f>
        <v>Very Short</v>
      </c>
    </row>
    <row r="3970" spans="1:13" x14ac:dyDescent="0.2">
      <c r="A3970" t="s">
        <v>6547</v>
      </c>
      <c r="B3970" s="1">
        <v>44792</v>
      </c>
      <c r="C3970" s="2">
        <v>0.30902777777777779</v>
      </c>
      <c r="D3970" t="s">
        <v>6548</v>
      </c>
      <c r="E3970" t="s">
        <v>13</v>
      </c>
      <c r="F3970">
        <v>42</v>
      </c>
      <c r="G3970" t="s">
        <v>14</v>
      </c>
      <c r="H3970" t="s">
        <v>38</v>
      </c>
      <c r="I3970" t="s">
        <v>16</v>
      </c>
      <c r="J3970">
        <v>4</v>
      </c>
      <c r="K3970">
        <v>40</v>
      </c>
      <c r="L39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70" t="str">
        <f>IF(RCH_hospital_admissions[[#This Row],[Patient Waittime]]&lt;=15,"Very Short",IF(RCH_hospital_admissions[[#This Row],[Patient Waittime]]&lt;=30,"Short", IF(RCH_hospital_admissions[[#This Row],[Patient Waittime]]&lt;=45,"Moderate","Long")))</f>
        <v>Moderate</v>
      </c>
    </row>
    <row r="3971" spans="1:13" x14ac:dyDescent="0.2">
      <c r="A3971" t="s">
        <v>6549</v>
      </c>
      <c r="B3971" s="1">
        <v>44302</v>
      </c>
      <c r="C3971" s="2">
        <v>0.34027777777777779</v>
      </c>
      <c r="D3971" t="s">
        <v>6550</v>
      </c>
      <c r="E3971" t="s">
        <v>13</v>
      </c>
      <c r="F3971">
        <v>49</v>
      </c>
      <c r="G3971" t="s">
        <v>14</v>
      </c>
      <c r="H3971" t="s">
        <v>21</v>
      </c>
      <c r="I3971" t="s">
        <v>16</v>
      </c>
      <c r="J3971">
        <v>8</v>
      </c>
      <c r="K3971">
        <v>29</v>
      </c>
      <c r="L39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971" t="str">
        <f>IF(RCH_hospital_admissions[[#This Row],[Patient Waittime]]&lt;=15,"Very Short",IF(RCH_hospital_admissions[[#This Row],[Patient Waittime]]&lt;=30,"Short", IF(RCH_hospital_admissions[[#This Row],[Patient Waittime]]&lt;=45,"Moderate","Long")))</f>
        <v>Short</v>
      </c>
    </row>
    <row r="3972" spans="1:13" x14ac:dyDescent="0.2">
      <c r="A3972" t="s">
        <v>6551</v>
      </c>
      <c r="B3972" s="1">
        <v>44427</v>
      </c>
      <c r="C3972" s="2">
        <v>0.87152777777777779</v>
      </c>
      <c r="D3972" t="s">
        <v>1099</v>
      </c>
      <c r="E3972" t="s">
        <v>13</v>
      </c>
      <c r="F3972">
        <v>37</v>
      </c>
      <c r="G3972" t="s">
        <v>14</v>
      </c>
      <c r="H3972" t="s">
        <v>43</v>
      </c>
      <c r="I3972" t="s">
        <v>33</v>
      </c>
      <c r="J3972">
        <v>5.5</v>
      </c>
      <c r="K3972">
        <v>21</v>
      </c>
      <c r="L39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72" t="str">
        <f>IF(RCH_hospital_admissions[[#This Row],[Patient Waittime]]&lt;=15,"Very Short",IF(RCH_hospital_admissions[[#This Row],[Patient Waittime]]&lt;=30,"Short", IF(RCH_hospital_admissions[[#This Row],[Patient Waittime]]&lt;=45,"Moderate","Long")))</f>
        <v>Short</v>
      </c>
    </row>
    <row r="3973" spans="1:13" x14ac:dyDescent="0.2">
      <c r="A3973" t="s">
        <v>6552</v>
      </c>
      <c r="B3973" s="1">
        <v>44253</v>
      </c>
      <c r="C3973" s="2">
        <v>0.84375</v>
      </c>
      <c r="D3973" t="s">
        <v>4680</v>
      </c>
      <c r="E3973" t="s">
        <v>13</v>
      </c>
      <c r="F3973">
        <v>6</v>
      </c>
      <c r="G3973" t="s">
        <v>14</v>
      </c>
      <c r="H3973" t="s">
        <v>27</v>
      </c>
      <c r="I3973" t="s">
        <v>16</v>
      </c>
      <c r="J3973">
        <v>6</v>
      </c>
      <c r="K3973">
        <v>39</v>
      </c>
      <c r="L39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3973" t="str">
        <f>IF(RCH_hospital_admissions[[#This Row],[Patient Waittime]]&lt;=15,"Very Short",IF(RCH_hospital_admissions[[#This Row],[Patient Waittime]]&lt;=30,"Short", IF(RCH_hospital_admissions[[#This Row],[Patient Waittime]]&lt;=45,"Moderate","Long")))</f>
        <v>Moderate</v>
      </c>
    </row>
    <row r="3974" spans="1:13" x14ac:dyDescent="0.2">
      <c r="A3974" t="s">
        <v>6553</v>
      </c>
      <c r="B3974" s="1">
        <v>44701</v>
      </c>
      <c r="C3974" s="2">
        <v>0.57291666666666663</v>
      </c>
      <c r="D3974" t="s">
        <v>6554</v>
      </c>
      <c r="E3974" t="s">
        <v>13</v>
      </c>
      <c r="F3974">
        <v>28</v>
      </c>
      <c r="G3974" t="s">
        <v>160</v>
      </c>
      <c r="H3974" t="s">
        <v>15</v>
      </c>
      <c r="I3974" t="s">
        <v>16</v>
      </c>
      <c r="J3974">
        <v>6</v>
      </c>
      <c r="K3974">
        <v>34</v>
      </c>
      <c r="L39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974" t="str">
        <f>IF(RCH_hospital_admissions[[#This Row],[Patient Waittime]]&lt;=15,"Very Short",IF(RCH_hospital_admissions[[#This Row],[Patient Waittime]]&lt;=30,"Short", IF(RCH_hospital_admissions[[#This Row],[Patient Waittime]]&lt;=45,"Moderate","Long")))</f>
        <v>Moderate</v>
      </c>
    </row>
    <row r="3975" spans="1:13" x14ac:dyDescent="0.2">
      <c r="A3975" t="s">
        <v>6555</v>
      </c>
      <c r="B3975" s="1">
        <v>44763</v>
      </c>
      <c r="C3975" s="2">
        <v>0.9375</v>
      </c>
      <c r="D3975" t="s">
        <v>6556</v>
      </c>
      <c r="E3975" t="s">
        <v>13</v>
      </c>
      <c r="F3975">
        <v>72</v>
      </c>
      <c r="G3975" t="s">
        <v>14</v>
      </c>
      <c r="H3975" t="s">
        <v>32</v>
      </c>
      <c r="I3975" t="s">
        <v>16</v>
      </c>
      <c r="K3975">
        <v>28</v>
      </c>
      <c r="L39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975" t="str">
        <f>IF(RCH_hospital_admissions[[#This Row],[Patient Waittime]]&lt;=15,"Very Short",IF(RCH_hospital_admissions[[#This Row],[Patient Waittime]]&lt;=30,"Short", IF(RCH_hospital_admissions[[#This Row],[Patient Waittime]]&lt;=45,"Moderate","Long")))</f>
        <v>Short</v>
      </c>
    </row>
    <row r="3976" spans="1:13" x14ac:dyDescent="0.2">
      <c r="A3976" t="s">
        <v>6557</v>
      </c>
      <c r="B3976" s="1">
        <v>44864</v>
      </c>
      <c r="C3976" s="2">
        <v>0.86111111111111116</v>
      </c>
      <c r="D3976" t="s">
        <v>5310</v>
      </c>
      <c r="E3976" t="s">
        <v>13</v>
      </c>
      <c r="F3976">
        <v>55</v>
      </c>
      <c r="G3976" t="s">
        <v>14</v>
      </c>
      <c r="H3976" t="s">
        <v>15</v>
      </c>
      <c r="I3976" t="s">
        <v>16</v>
      </c>
      <c r="J3976">
        <v>9</v>
      </c>
      <c r="K3976">
        <v>39</v>
      </c>
      <c r="L39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3976" t="str">
        <f>IF(RCH_hospital_admissions[[#This Row],[Patient Waittime]]&lt;=15,"Very Short",IF(RCH_hospital_admissions[[#This Row],[Patient Waittime]]&lt;=30,"Short", IF(RCH_hospital_admissions[[#This Row],[Patient Waittime]]&lt;=45,"Moderate","Long")))</f>
        <v>Moderate</v>
      </c>
    </row>
    <row r="3977" spans="1:13" x14ac:dyDescent="0.2">
      <c r="A3977" t="s">
        <v>6558</v>
      </c>
      <c r="B3977" s="1">
        <v>44433</v>
      </c>
      <c r="C3977" s="2">
        <v>0.55555555555555558</v>
      </c>
      <c r="D3977" t="s">
        <v>758</v>
      </c>
      <c r="E3977" t="s">
        <v>13</v>
      </c>
      <c r="F3977">
        <v>67</v>
      </c>
      <c r="G3977" t="s">
        <v>14</v>
      </c>
      <c r="H3977" t="s">
        <v>83</v>
      </c>
      <c r="I3977" t="s">
        <v>16</v>
      </c>
      <c r="J3977">
        <v>7</v>
      </c>
      <c r="K3977">
        <v>13</v>
      </c>
      <c r="L39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977" t="str">
        <f>IF(RCH_hospital_admissions[[#This Row],[Patient Waittime]]&lt;=15,"Very Short",IF(RCH_hospital_admissions[[#This Row],[Patient Waittime]]&lt;=30,"Short", IF(RCH_hospital_admissions[[#This Row],[Patient Waittime]]&lt;=45,"Moderate","Long")))</f>
        <v>Very Short</v>
      </c>
    </row>
    <row r="3978" spans="1:13" x14ac:dyDescent="0.2">
      <c r="A3978" t="s">
        <v>6559</v>
      </c>
      <c r="B3978" s="1">
        <v>44862</v>
      </c>
      <c r="C3978" s="2">
        <v>0.3298611111111111</v>
      </c>
      <c r="D3978" t="s">
        <v>6560</v>
      </c>
      <c r="E3978" t="s">
        <v>20</v>
      </c>
      <c r="F3978">
        <v>64</v>
      </c>
      <c r="G3978" t="s">
        <v>14</v>
      </c>
      <c r="H3978" t="s">
        <v>38</v>
      </c>
      <c r="I3978" t="s">
        <v>33</v>
      </c>
      <c r="K3978">
        <v>24</v>
      </c>
      <c r="L39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978" t="str">
        <f>IF(RCH_hospital_admissions[[#This Row],[Patient Waittime]]&lt;=15,"Very Short",IF(RCH_hospital_admissions[[#This Row],[Patient Waittime]]&lt;=30,"Short", IF(RCH_hospital_admissions[[#This Row],[Patient Waittime]]&lt;=45,"Moderate","Long")))</f>
        <v>Short</v>
      </c>
    </row>
    <row r="3979" spans="1:13" x14ac:dyDescent="0.2">
      <c r="A3979" t="s">
        <v>6561</v>
      </c>
      <c r="B3979" s="1">
        <v>44505</v>
      </c>
      <c r="C3979" s="2">
        <v>0.73611111111111116</v>
      </c>
      <c r="D3979" t="s">
        <v>1827</v>
      </c>
      <c r="E3979" t="s">
        <v>20</v>
      </c>
      <c r="F3979">
        <v>27</v>
      </c>
      <c r="G3979" t="s">
        <v>24</v>
      </c>
      <c r="H3979" t="s">
        <v>21</v>
      </c>
      <c r="I3979" t="s">
        <v>16</v>
      </c>
      <c r="J3979">
        <v>6</v>
      </c>
      <c r="K3979">
        <v>26</v>
      </c>
      <c r="L39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979" t="str">
        <f>IF(RCH_hospital_admissions[[#This Row],[Patient Waittime]]&lt;=15,"Very Short",IF(RCH_hospital_admissions[[#This Row],[Patient Waittime]]&lt;=30,"Short", IF(RCH_hospital_admissions[[#This Row],[Patient Waittime]]&lt;=45,"Moderate","Long")))</f>
        <v>Short</v>
      </c>
    </row>
    <row r="3980" spans="1:13" x14ac:dyDescent="0.2">
      <c r="A3980" t="s">
        <v>6562</v>
      </c>
      <c r="B3980" s="1">
        <v>44707</v>
      </c>
      <c r="C3980" s="2">
        <v>0.47222222222222221</v>
      </c>
      <c r="D3980" t="s">
        <v>6563</v>
      </c>
      <c r="E3980" t="s">
        <v>20</v>
      </c>
      <c r="F3980">
        <v>31</v>
      </c>
      <c r="G3980" t="s">
        <v>14</v>
      </c>
      <c r="H3980" t="s">
        <v>43</v>
      </c>
      <c r="I3980" t="s">
        <v>33</v>
      </c>
      <c r="J3980">
        <v>6.5</v>
      </c>
      <c r="K3980">
        <v>32</v>
      </c>
      <c r="L39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80" t="str">
        <f>IF(RCH_hospital_admissions[[#This Row],[Patient Waittime]]&lt;=15,"Very Short",IF(RCH_hospital_admissions[[#This Row],[Patient Waittime]]&lt;=30,"Short", IF(RCH_hospital_admissions[[#This Row],[Patient Waittime]]&lt;=45,"Moderate","Long")))</f>
        <v>Moderate</v>
      </c>
    </row>
    <row r="3981" spans="1:13" x14ac:dyDescent="0.2">
      <c r="A3981" t="s">
        <v>6564</v>
      </c>
      <c r="B3981" s="1">
        <v>44709</v>
      </c>
      <c r="C3981" s="2">
        <v>0.94444444444444442</v>
      </c>
      <c r="D3981" t="s">
        <v>6565</v>
      </c>
      <c r="E3981" t="s">
        <v>13</v>
      </c>
      <c r="F3981">
        <v>35</v>
      </c>
      <c r="G3981" t="s">
        <v>14</v>
      </c>
      <c r="H3981" t="s">
        <v>15</v>
      </c>
      <c r="I3981" t="s">
        <v>16</v>
      </c>
      <c r="K3981">
        <v>47</v>
      </c>
      <c r="L39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81" t="str">
        <f>IF(RCH_hospital_admissions[[#This Row],[Patient Waittime]]&lt;=15,"Very Short",IF(RCH_hospital_admissions[[#This Row],[Patient Waittime]]&lt;=30,"Short", IF(RCH_hospital_admissions[[#This Row],[Patient Waittime]]&lt;=45,"Moderate","Long")))</f>
        <v>Long</v>
      </c>
    </row>
    <row r="3982" spans="1:13" x14ac:dyDescent="0.2">
      <c r="A3982" t="s">
        <v>6566</v>
      </c>
      <c r="B3982" s="1">
        <v>44470</v>
      </c>
      <c r="C3982" s="2">
        <v>0.69097222222222221</v>
      </c>
      <c r="D3982" t="s">
        <v>6567</v>
      </c>
      <c r="E3982" t="s">
        <v>20</v>
      </c>
      <c r="F3982">
        <v>60</v>
      </c>
      <c r="G3982" t="s">
        <v>14</v>
      </c>
      <c r="H3982" t="s">
        <v>43</v>
      </c>
      <c r="I3982" t="s">
        <v>16</v>
      </c>
      <c r="J3982">
        <v>7</v>
      </c>
      <c r="K3982">
        <v>27</v>
      </c>
      <c r="L39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982" t="str">
        <f>IF(RCH_hospital_admissions[[#This Row],[Patient Waittime]]&lt;=15,"Very Short",IF(RCH_hospital_admissions[[#This Row],[Patient Waittime]]&lt;=30,"Short", IF(RCH_hospital_admissions[[#This Row],[Patient Waittime]]&lt;=45,"Moderate","Long")))</f>
        <v>Short</v>
      </c>
    </row>
    <row r="3983" spans="1:13" x14ac:dyDescent="0.2">
      <c r="A3983" t="s">
        <v>6568</v>
      </c>
      <c r="B3983" s="1">
        <v>44386</v>
      </c>
      <c r="C3983" s="2">
        <v>0.82638888888888884</v>
      </c>
      <c r="D3983" t="s">
        <v>6569</v>
      </c>
      <c r="E3983" t="s">
        <v>13</v>
      </c>
      <c r="F3983">
        <v>32</v>
      </c>
      <c r="G3983" t="s">
        <v>14</v>
      </c>
      <c r="H3983" t="s">
        <v>38</v>
      </c>
      <c r="I3983" t="s">
        <v>33</v>
      </c>
      <c r="J3983">
        <v>7.5</v>
      </c>
      <c r="K3983">
        <v>29</v>
      </c>
      <c r="L39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83" t="str">
        <f>IF(RCH_hospital_admissions[[#This Row],[Patient Waittime]]&lt;=15,"Very Short",IF(RCH_hospital_admissions[[#This Row],[Patient Waittime]]&lt;=30,"Short", IF(RCH_hospital_admissions[[#This Row],[Patient Waittime]]&lt;=45,"Moderate","Long")))</f>
        <v>Short</v>
      </c>
    </row>
    <row r="3984" spans="1:13" x14ac:dyDescent="0.2">
      <c r="A3984" t="s">
        <v>6570</v>
      </c>
      <c r="B3984" s="1">
        <v>44850</v>
      </c>
      <c r="C3984" s="2">
        <v>0.40277777777777779</v>
      </c>
      <c r="D3984" t="s">
        <v>426</v>
      </c>
      <c r="E3984" t="s">
        <v>13</v>
      </c>
      <c r="F3984">
        <v>39</v>
      </c>
      <c r="G3984" t="s">
        <v>14</v>
      </c>
      <c r="H3984" t="s">
        <v>21</v>
      </c>
      <c r="I3984" t="s">
        <v>16</v>
      </c>
      <c r="J3984">
        <v>5</v>
      </c>
      <c r="K3984">
        <v>33</v>
      </c>
      <c r="L39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84" t="str">
        <f>IF(RCH_hospital_admissions[[#This Row],[Patient Waittime]]&lt;=15,"Very Short",IF(RCH_hospital_admissions[[#This Row],[Patient Waittime]]&lt;=30,"Short", IF(RCH_hospital_admissions[[#This Row],[Patient Waittime]]&lt;=45,"Moderate","Long")))</f>
        <v>Moderate</v>
      </c>
    </row>
    <row r="3985" spans="1:13" x14ac:dyDescent="0.2">
      <c r="A3985" t="s">
        <v>6571</v>
      </c>
      <c r="B3985" s="1">
        <v>44641</v>
      </c>
      <c r="C3985" s="2">
        <v>0.85763888888888884</v>
      </c>
      <c r="D3985" t="s">
        <v>531</v>
      </c>
      <c r="E3985" t="s">
        <v>13</v>
      </c>
      <c r="F3985">
        <v>44</v>
      </c>
      <c r="G3985" t="s">
        <v>74</v>
      </c>
      <c r="H3985" t="s">
        <v>83</v>
      </c>
      <c r="I3985" t="s">
        <v>33</v>
      </c>
      <c r="J3985">
        <v>7.5</v>
      </c>
      <c r="K3985">
        <v>26</v>
      </c>
      <c r="L39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85" t="str">
        <f>IF(RCH_hospital_admissions[[#This Row],[Patient Waittime]]&lt;=15,"Very Short",IF(RCH_hospital_admissions[[#This Row],[Patient Waittime]]&lt;=30,"Short", IF(RCH_hospital_admissions[[#This Row],[Patient Waittime]]&lt;=45,"Moderate","Long")))</f>
        <v>Short</v>
      </c>
    </row>
    <row r="3986" spans="1:13" x14ac:dyDescent="0.2">
      <c r="A3986" t="s">
        <v>6572</v>
      </c>
      <c r="B3986" s="1">
        <v>44598</v>
      </c>
      <c r="C3986" s="2">
        <v>0.875</v>
      </c>
      <c r="D3986" t="s">
        <v>6573</v>
      </c>
      <c r="E3986" t="s">
        <v>20</v>
      </c>
      <c r="F3986">
        <v>27</v>
      </c>
      <c r="G3986" t="s">
        <v>14</v>
      </c>
      <c r="H3986" t="s">
        <v>15</v>
      </c>
      <c r="I3986" t="s">
        <v>16</v>
      </c>
      <c r="J3986">
        <v>8</v>
      </c>
      <c r="K3986">
        <v>26</v>
      </c>
      <c r="L39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986" t="str">
        <f>IF(RCH_hospital_admissions[[#This Row],[Patient Waittime]]&lt;=15,"Very Short",IF(RCH_hospital_admissions[[#This Row],[Patient Waittime]]&lt;=30,"Short", IF(RCH_hospital_admissions[[#This Row],[Patient Waittime]]&lt;=45,"Moderate","Long")))</f>
        <v>Short</v>
      </c>
    </row>
    <row r="3987" spans="1:13" x14ac:dyDescent="0.2">
      <c r="A3987" t="s">
        <v>6574</v>
      </c>
      <c r="B3987" s="1">
        <v>44591</v>
      </c>
      <c r="C3987" s="2">
        <v>3.125E-2</v>
      </c>
      <c r="D3987" t="s">
        <v>6575</v>
      </c>
      <c r="E3987" t="s">
        <v>20</v>
      </c>
      <c r="F3987">
        <v>26</v>
      </c>
      <c r="G3987" t="s">
        <v>14</v>
      </c>
      <c r="H3987" t="s">
        <v>32</v>
      </c>
      <c r="I3987" t="s">
        <v>16</v>
      </c>
      <c r="J3987">
        <v>6</v>
      </c>
      <c r="K3987">
        <v>26</v>
      </c>
      <c r="L39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987" t="str">
        <f>IF(RCH_hospital_admissions[[#This Row],[Patient Waittime]]&lt;=15,"Very Short",IF(RCH_hospital_admissions[[#This Row],[Patient Waittime]]&lt;=30,"Short", IF(RCH_hospital_admissions[[#This Row],[Patient Waittime]]&lt;=45,"Moderate","Long")))</f>
        <v>Short</v>
      </c>
    </row>
    <row r="3988" spans="1:13" x14ac:dyDescent="0.2">
      <c r="A3988" t="s">
        <v>6576</v>
      </c>
      <c r="B3988" s="1">
        <v>44198</v>
      </c>
      <c r="C3988" s="2">
        <v>0.90972222222222221</v>
      </c>
      <c r="D3988" t="s">
        <v>107</v>
      </c>
      <c r="E3988" t="s">
        <v>13</v>
      </c>
      <c r="F3988">
        <v>43</v>
      </c>
      <c r="G3988" t="s">
        <v>14</v>
      </c>
      <c r="H3988" t="s">
        <v>38</v>
      </c>
      <c r="I3988" t="s">
        <v>33</v>
      </c>
      <c r="J3988">
        <v>3.5</v>
      </c>
      <c r="K3988">
        <v>21</v>
      </c>
      <c r="L39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88" t="str">
        <f>IF(RCH_hospital_admissions[[#This Row],[Patient Waittime]]&lt;=15,"Very Short",IF(RCH_hospital_admissions[[#This Row],[Patient Waittime]]&lt;=30,"Short", IF(RCH_hospital_admissions[[#This Row],[Patient Waittime]]&lt;=45,"Moderate","Long")))</f>
        <v>Short</v>
      </c>
    </row>
    <row r="3989" spans="1:13" x14ac:dyDescent="0.2">
      <c r="A3989" t="s">
        <v>6577</v>
      </c>
      <c r="B3989" s="1">
        <v>44874</v>
      </c>
      <c r="C3989" s="2">
        <v>0.86458333333333337</v>
      </c>
      <c r="D3989" t="s">
        <v>3462</v>
      </c>
      <c r="E3989" t="s">
        <v>13</v>
      </c>
      <c r="F3989">
        <v>64</v>
      </c>
      <c r="G3989" t="s">
        <v>14</v>
      </c>
      <c r="H3989" t="s">
        <v>32</v>
      </c>
      <c r="I3989" t="s">
        <v>33</v>
      </c>
      <c r="K3989">
        <v>29</v>
      </c>
      <c r="L39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989" t="str">
        <f>IF(RCH_hospital_admissions[[#This Row],[Patient Waittime]]&lt;=15,"Very Short",IF(RCH_hospital_admissions[[#This Row],[Patient Waittime]]&lt;=30,"Short", IF(RCH_hospital_admissions[[#This Row],[Patient Waittime]]&lt;=45,"Moderate","Long")))</f>
        <v>Short</v>
      </c>
    </row>
    <row r="3990" spans="1:13" x14ac:dyDescent="0.2">
      <c r="A3990" t="s">
        <v>6578</v>
      </c>
      <c r="B3990" s="1">
        <v>44384</v>
      </c>
      <c r="C3990" s="2">
        <v>0.57291666666666663</v>
      </c>
      <c r="D3990" t="s">
        <v>2043</v>
      </c>
      <c r="E3990" t="s">
        <v>13</v>
      </c>
      <c r="F3990">
        <v>36</v>
      </c>
      <c r="G3990" t="s">
        <v>14</v>
      </c>
      <c r="H3990" t="s">
        <v>32</v>
      </c>
      <c r="I3990" t="s">
        <v>16</v>
      </c>
      <c r="J3990">
        <v>7</v>
      </c>
      <c r="K3990">
        <v>37</v>
      </c>
      <c r="L39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90" t="str">
        <f>IF(RCH_hospital_admissions[[#This Row],[Patient Waittime]]&lt;=15,"Very Short",IF(RCH_hospital_admissions[[#This Row],[Patient Waittime]]&lt;=30,"Short", IF(RCH_hospital_admissions[[#This Row],[Patient Waittime]]&lt;=45,"Moderate","Long")))</f>
        <v>Moderate</v>
      </c>
    </row>
    <row r="3991" spans="1:13" x14ac:dyDescent="0.2">
      <c r="A3991" t="s">
        <v>6579</v>
      </c>
      <c r="B3991" s="1">
        <v>44518</v>
      </c>
      <c r="C3991" s="2">
        <v>0.3576388888888889</v>
      </c>
      <c r="D3991" t="s">
        <v>78</v>
      </c>
      <c r="E3991" t="s">
        <v>20</v>
      </c>
      <c r="F3991">
        <v>40</v>
      </c>
      <c r="G3991" t="s">
        <v>14</v>
      </c>
      <c r="H3991" t="s">
        <v>43</v>
      </c>
      <c r="I3991" t="s">
        <v>16</v>
      </c>
      <c r="J3991">
        <v>9</v>
      </c>
      <c r="K3991">
        <v>28</v>
      </c>
      <c r="L39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91" t="str">
        <f>IF(RCH_hospital_admissions[[#This Row],[Patient Waittime]]&lt;=15,"Very Short",IF(RCH_hospital_admissions[[#This Row],[Patient Waittime]]&lt;=30,"Short", IF(RCH_hospital_admissions[[#This Row],[Patient Waittime]]&lt;=45,"Moderate","Long")))</f>
        <v>Short</v>
      </c>
    </row>
    <row r="3992" spans="1:13" x14ac:dyDescent="0.2">
      <c r="A3992" t="s">
        <v>6580</v>
      </c>
      <c r="B3992" s="1">
        <v>44518</v>
      </c>
      <c r="C3992" s="2">
        <v>0.8125</v>
      </c>
      <c r="D3992" t="s">
        <v>919</v>
      </c>
      <c r="E3992" t="s">
        <v>20</v>
      </c>
      <c r="F3992">
        <v>40</v>
      </c>
      <c r="G3992" t="s">
        <v>14</v>
      </c>
      <c r="H3992" t="s">
        <v>32</v>
      </c>
      <c r="I3992" t="s">
        <v>33</v>
      </c>
      <c r="J3992">
        <v>5.5</v>
      </c>
      <c r="K3992">
        <v>43</v>
      </c>
      <c r="L39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92" t="str">
        <f>IF(RCH_hospital_admissions[[#This Row],[Patient Waittime]]&lt;=15,"Very Short",IF(RCH_hospital_admissions[[#This Row],[Patient Waittime]]&lt;=30,"Short", IF(RCH_hospital_admissions[[#This Row],[Patient Waittime]]&lt;=45,"Moderate","Long")))</f>
        <v>Moderate</v>
      </c>
    </row>
    <row r="3993" spans="1:13" x14ac:dyDescent="0.2">
      <c r="A3993" t="s">
        <v>6581</v>
      </c>
      <c r="B3993" s="1">
        <v>44518</v>
      </c>
      <c r="C3993" s="2">
        <v>0.93055555555555558</v>
      </c>
      <c r="D3993" t="s">
        <v>6582</v>
      </c>
      <c r="E3993" t="s">
        <v>20</v>
      </c>
      <c r="F3993">
        <v>27</v>
      </c>
      <c r="G3993" t="s">
        <v>14</v>
      </c>
      <c r="H3993" t="s">
        <v>32</v>
      </c>
      <c r="I3993" t="s">
        <v>33</v>
      </c>
      <c r="J3993">
        <v>4.5</v>
      </c>
      <c r="K3993">
        <v>34</v>
      </c>
      <c r="L39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3993" t="str">
        <f>IF(RCH_hospital_admissions[[#This Row],[Patient Waittime]]&lt;=15,"Very Short",IF(RCH_hospital_admissions[[#This Row],[Patient Waittime]]&lt;=30,"Short", IF(RCH_hospital_admissions[[#This Row],[Patient Waittime]]&lt;=45,"Moderate","Long")))</f>
        <v>Moderate</v>
      </c>
    </row>
    <row r="3994" spans="1:13" x14ac:dyDescent="0.2">
      <c r="A3994" t="s">
        <v>6583</v>
      </c>
      <c r="B3994" s="1">
        <v>44199</v>
      </c>
      <c r="C3994" s="2">
        <v>0.51041666666666663</v>
      </c>
      <c r="D3994" t="s">
        <v>3703</v>
      </c>
      <c r="E3994" t="s">
        <v>13</v>
      </c>
      <c r="F3994">
        <v>40</v>
      </c>
      <c r="G3994" t="s">
        <v>14</v>
      </c>
      <c r="H3994" t="s">
        <v>21</v>
      </c>
      <c r="I3994" t="s">
        <v>33</v>
      </c>
      <c r="J3994">
        <v>4.5</v>
      </c>
      <c r="K3994">
        <v>37</v>
      </c>
      <c r="L39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94" t="str">
        <f>IF(RCH_hospital_admissions[[#This Row],[Patient Waittime]]&lt;=15,"Very Short",IF(RCH_hospital_admissions[[#This Row],[Patient Waittime]]&lt;=30,"Short", IF(RCH_hospital_admissions[[#This Row],[Patient Waittime]]&lt;=45,"Moderate","Long")))</f>
        <v>Moderate</v>
      </c>
    </row>
    <row r="3995" spans="1:13" x14ac:dyDescent="0.2">
      <c r="A3995" t="s">
        <v>6584</v>
      </c>
      <c r="B3995" s="1">
        <v>44706</v>
      </c>
      <c r="C3995" s="2">
        <v>0.98611111111111116</v>
      </c>
      <c r="D3995" t="s">
        <v>6585</v>
      </c>
      <c r="E3995" t="s">
        <v>13</v>
      </c>
      <c r="F3995">
        <v>65</v>
      </c>
      <c r="G3995" t="s">
        <v>14</v>
      </c>
      <c r="H3995" t="s">
        <v>38</v>
      </c>
      <c r="I3995" t="s">
        <v>16</v>
      </c>
      <c r="J3995">
        <v>5</v>
      </c>
      <c r="K3995">
        <v>28</v>
      </c>
      <c r="L39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3995" t="str">
        <f>IF(RCH_hospital_admissions[[#This Row],[Patient Waittime]]&lt;=15,"Very Short",IF(RCH_hospital_admissions[[#This Row],[Patient Waittime]]&lt;=30,"Short", IF(RCH_hospital_admissions[[#This Row],[Patient Waittime]]&lt;=45,"Moderate","Long")))</f>
        <v>Short</v>
      </c>
    </row>
    <row r="3996" spans="1:13" x14ac:dyDescent="0.2">
      <c r="A3996" t="s">
        <v>6586</v>
      </c>
      <c r="B3996" s="1">
        <v>44453</v>
      </c>
      <c r="C3996" s="2">
        <v>0.90277777777777779</v>
      </c>
      <c r="D3996" t="s">
        <v>5883</v>
      </c>
      <c r="E3996" t="s">
        <v>20</v>
      </c>
      <c r="F3996">
        <v>38</v>
      </c>
      <c r="G3996" t="s">
        <v>14</v>
      </c>
      <c r="H3996" t="s">
        <v>38</v>
      </c>
      <c r="I3996" t="s">
        <v>33</v>
      </c>
      <c r="J3996">
        <v>4.5</v>
      </c>
      <c r="K3996">
        <v>42</v>
      </c>
      <c r="L39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96" t="str">
        <f>IF(RCH_hospital_admissions[[#This Row],[Patient Waittime]]&lt;=15,"Very Short",IF(RCH_hospital_admissions[[#This Row],[Patient Waittime]]&lt;=30,"Short", IF(RCH_hospital_admissions[[#This Row],[Patient Waittime]]&lt;=45,"Moderate","Long")))</f>
        <v>Moderate</v>
      </c>
    </row>
    <row r="3997" spans="1:13" x14ac:dyDescent="0.2">
      <c r="A3997" t="s">
        <v>6587</v>
      </c>
      <c r="B3997" s="1">
        <v>44443</v>
      </c>
      <c r="C3997" s="2">
        <v>0.64583333333333337</v>
      </c>
      <c r="D3997" t="s">
        <v>6588</v>
      </c>
      <c r="E3997" t="s">
        <v>13</v>
      </c>
      <c r="F3997">
        <v>31</v>
      </c>
      <c r="G3997" t="s">
        <v>14</v>
      </c>
      <c r="H3997" t="s">
        <v>15</v>
      </c>
      <c r="I3997" t="s">
        <v>16</v>
      </c>
      <c r="J3997">
        <v>10</v>
      </c>
      <c r="K3997">
        <v>36</v>
      </c>
      <c r="L39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97" t="str">
        <f>IF(RCH_hospital_admissions[[#This Row],[Patient Waittime]]&lt;=15,"Very Short",IF(RCH_hospital_admissions[[#This Row],[Patient Waittime]]&lt;=30,"Short", IF(RCH_hospital_admissions[[#This Row],[Patient Waittime]]&lt;=45,"Moderate","Long")))</f>
        <v>Moderate</v>
      </c>
    </row>
    <row r="3998" spans="1:13" x14ac:dyDescent="0.2">
      <c r="A3998" t="s">
        <v>6589</v>
      </c>
      <c r="B3998" s="1">
        <v>44370</v>
      </c>
      <c r="C3998" s="2">
        <v>0.92361111111111116</v>
      </c>
      <c r="D3998" t="s">
        <v>5009</v>
      </c>
      <c r="E3998" t="s">
        <v>13</v>
      </c>
      <c r="F3998">
        <v>32</v>
      </c>
      <c r="G3998" t="s">
        <v>14</v>
      </c>
      <c r="H3998" t="s">
        <v>43</v>
      </c>
      <c r="I3998" t="s">
        <v>16</v>
      </c>
      <c r="J3998">
        <v>3</v>
      </c>
      <c r="K3998">
        <v>21</v>
      </c>
      <c r="L39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98" t="str">
        <f>IF(RCH_hospital_admissions[[#This Row],[Patient Waittime]]&lt;=15,"Very Short",IF(RCH_hospital_admissions[[#This Row],[Patient Waittime]]&lt;=30,"Short", IF(RCH_hospital_admissions[[#This Row],[Patient Waittime]]&lt;=45,"Moderate","Long")))</f>
        <v>Short</v>
      </c>
    </row>
    <row r="3999" spans="1:13" x14ac:dyDescent="0.2">
      <c r="A3999" t="s">
        <v>6590</v>
      </c>
      <c r="B3999" s="1">
        <v>44438</v>
      </c>
      <c r="C3999" s="2">
        <v>0.69444444444444442</v>
      </c>
      <c r="D3999" t="s">
        <v>2383</v>
      </c>
      <c r="E3999" t="s">
        <v>13</v>
      </c>
      <c r="F3999">
        <v>40</v>
      </c>
      <c r="G3999" t="s">
        <v>14</v>
      </c>
      <c r="H3999" t="s">
        <v>21</v>
      </c>
      <c r="I3999" t="s">
        <v>16</v>
      </c>
      <c r="J3999">
        <v>8</v>
      </c>
      <c r="K3999">
        <v>31</v>
      </c>
      <c r="L39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3999" t="str">
        <f>IF(RCH_hospital_admissions[[#This Row],[Patient Waittime]]&lt;=15,"Very Short",IF(RCH_hospital_admissions[[#This Row],[Patient Waittime]]&lt;=30,"Short", IF(RCH_hospital_admissions[[#This Row],[Patient Waittime]]&lt;=45,"Moderate","Long")))</f>
        <v>Moderate</v>
      </c>
    </row>
    <row r="4000" spans="1:13" x14ac:dyDescent="0.2">
      <c r="A4000" t="s">
        <v>6591</v>
      </c>
      <c r="B4000" s="1">
        <v>44850</v>
      </c>
      <c r="C4000" s="2">
        <v>0.2361111111111111</v>
      </c>
      <c r="D4000" t="s">
        <v>4646</v>
      </c>
      <c r="E4000" t="s">
        <v>13</v>
      </c>
      <c r="F4000">
        <v>74</v>
      </c>
      <c r="G4000" t="s">
        <v>14</v>
      </c>
      <c r="H4000" t="s">
        <v>43</v>
      </c>
      <c r="I4000" t="s">
        <v>33</v>
      </c>
      <c r="J4000">
        <v>7.5</v>
      </c>
      <c r="K4000">
        <v>37</v>
      </c>
      <c r="L40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000" t="str">
        <f>IF(RCH_hospital_admissions[[#This Row],[Patient Waittime]]&lt;=15,"Very Short",IF(RCH_hospital_admissions[[#This Row],[Patient Waittime]]&lt;=30,"Short", IF(RCH_hospital_admissions[[#This Row],[Patient Waittime]]&lt;=45,"Moderate","Long")))</f>
        <v>Moderate</v>
      </c>
    </row>
    <row r="4001" spans="1:13" x14ac:dyDescent="0.2">
      <c r="A4001" t="s">
        <v>6592</v>
      </c>
      <c r="B4001" s="1">
        <v>44696</v>
      </c>
      <c r="C4001" s="2">
        <v>0.64236111111111116</v>
      </c>
      <c r="D4001" t="s">
        <v>6593</v>
      </c>
      <c r="E4001" t="s">
        <v>13</v>
      </c>
      <c r="F4001">
        <v>35</v>
      </c>
      <c r="G4001" t="s">
        <v>14</v>
      </c>
      <c r="H4001" t="s">
        <v>114</v>
      </c>
      <c r="I4001" t="s">
        <v>16</v>
      </c>
      <c r="K4001">
        <v>24</v>
      </c>
      <c r="L40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01" t="str">
        <f>IF(RCH_hospital_admissions[[#This Row],[Patient Waittime]]&lt;=15,"Very Short",IF(RCH_hospital_admissions[[#This Row],[Patient Waittime]]&lt;=30,"Short", IF(RCH_hospital_admissions[[#This Row],[Patient Waittime]]&lt;=45,"Moderate","Long")))</f>
        <v>Short</v>
      </c>
    </row>
    <row r="4002" spans="1:13" x14ac:dyDescent="0.2">
      <c r="A4002" t="s">
        <v>6594</v>
      </c>
      <c r="B4002" s="1">
        <v>44393</v>
      </c>
      <c r="C4002" s="2">
        <v>0.53125</v>
      </c>
      <c r="D4002" t="s">
        <v>6595</v>
      </c>
      <c r="E4002" t="s">
        <v>20</v>
      </c>
      <c r="F4002">
        <v>44</v>
      </c>
      <c r="G4002" t="s">
        <v>50</v>
      </c>
      <c r="H4002" t="s">
        <v>43</v>
      </c>
      <c r="I4002" t="s">
        <v>16</v>
      </c>
      <c r="K4002">
        <v>27</v>
      </c>
      <c r="L40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02" t="str">
        <f>IF(RCH_hospital_admissions[[#This Row],[Patient Waittime]]&lt;=15,"Very Short",IF(RCH_hospital_admissions[[#This Row],[Patient Waittime]]&lt;=30,"Short", IF(RCH_hospital_admissions[[#This Row],[Patient Waittime]]&lt;=45,"Moderate","Long")))</f>
        <v>Short</v>
      </c>
    </row>
    <row r="4003" spans="1:13" x14ac:dyDescent="0.2">
      <c r="A4003" t="s">
        <v>6596</v>
      </c>
      <c r="B4003" s="1">
        <v>44845</v>
      </c>
      <c r="C4003" s="2">
        <v>0.60763888888888884</v>
      </c>
      <c r="D4003" t="s">
        <v>6597</v>
      </c>
      <c r="E4003" t="s">
        <v>13</v>
      </c>
      <c r="F4003">
        <v>46</v>
      </c>
      <c r="G4003" t="s">
        <v>14</v>
      </c>
      <c r="H4003" t="s">
        <v>15</v>
      </c>
      <c r="I4003" t="s">
        <v>16</v>
      </c>
      <c r="J4003">
        <v>4</v>
      </c>
      <c r="K4003">
        <v>54</v>
      </c>
      <c r="L40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003" t="str">
        <f>IF(RCH_hospital_admissions[[#This Row],[Patient Waittime]]&lt;=15,"Very Short",IF(RCH_hospital_admissions[[#This Row],[Patient Waittime]]&lt;=30,"Short", IF(RCH_hospital_admissions[[#This Row],[Patient Waittime]]&lt;=45,"Moderate","Long")))</f>
        <v>Long</v>
      </c>
    </row>
    <row r="4004" spans="1:13" x14ac:dyDescent="0.2">
      <c r="A4004" t="s">
        <v>6598</v>
      </c>
      <c r="B4004" s="1">
        <v>44233</v>
      </c>
      <c r="C4004" s="2">
        <v>0.48958333333333331</v>
      </c>
      <c r="D4004" t="s">
        <v>4622</v>
      </c>
      <c r="E4004" t="s">
        <v>20</v>
      </c>
      <c r="F4004">
        <v>43</v>
      </c>
      <c r="G4004" t="s">
        <v>14</v>
      </c>
      <c r="H4004" t="s">
        <v>15</v>
      </c>
      <c r="I4004" t="s">
        <v>16</v>
      </c>
      <c r="J4004">
        <v>7</v>
      </c>
      <c r="K4004">
        <v>31</v>
      </c>
      <c r="L40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04" t="str">
        <f>IF(RCH_hospital_admissions[[#This Row],[Patient Waittime]]&lt;=15,"Very Short",IF(RCH_hospital_admissions[[#This Row],[Patient Waittime]]&lt;=30,"Short", IF(RCH_hospital_admissions[[#This Row],[Patient Waittime]]&lt;=45,"Moderate","Long")))</f>
        <v>Moderate</v>
      </c>
    </row>
    <row r="4005" spans="1:13" x14ac:dyDescent="0.2">
      <c r="A4005" t="s">
        <v>6599</v>
      </c>
      <c r="B4005" s="1">
        <v>44514</v>
      </c>
      <c r="C4005" s="2">
        <v>0.76041666666666663</v>
      </c>
      <c r="D4005" t="s">
        <v>3416</v>
      </c>
      <c r="E4005" t="s">
        <v>20</v>
      </c>
      <c r="F4005">
        <v>43</v>
      </c>
      <c r="G4005" t="s">
        <v>14</v>
      </c>
      <c r="H4005" t="s">
        <v>15</v>
      </c>
      <c r="I4005" t="s">
        <v>33</v>
      </c>
      <c r="J4005">
        <v>4.5</v>
      </c>
      <c r="K4005">
        <v>43</v>
      </c>
      <c r="L40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05" t="str">
        <f>IF(RCH_hospital_admissions[[#This Row],[Patient Waittime]]&lt;=15,"Very Short",IF(RCH_hospital_admissions[[#This Row],[Patient Waittime]]&lt;=30,"Short", IF(RCH_hospital_admissions[[#This Row],[Patient Waittime]]&lt;=45,"Moderate","Long")))</f>
        <v>Moderate</v>
      </c>
    </row>
    <row r="4006" spans="1:13" x14ac:dyDescent="0.2">
      <c r="A4006" t="s">
        <v>6600</v>
      </c>
      <c r="B4006" s="1">
        <v>44851</v>
      </c>
      <c r="C4006" s="2">
        <v>0.34027777777777779</v>
      </c>
      <c r="D4006" t="s">
        <v>6601</v>
      </c>
      <c r="E4006" t="s">
        <v>20</v>
      </c>
      <c r="F4006">
        <v>38</v>
      </c>
      <c r="G4006" t="s">
        <v>14</v>
      </c>
      <c r="H4006" t="s">
        <v>38</v>
      </c>
      <c r="I4006" t="s">
        <v>16</v>
      </c>
      <c r="J4006">
        <v>5</v>
      </c>
      <c r="K4006">
        <v>33</v>
      </c>
      <c r="L40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06" t="str">
        <f>IF(RCH_hospital_admissions[[#This Row],[Patient Waittime]]&lt;=15,"Very Short",IF(RCH_hospital_admissions[[#This Row],[Patient Waittime]]&lt;=30,"Short", IF(RCH_hospital_admissions[[#This Row],[Patient Waittime]]&lt;=45,"Moderate","Long")))</f>
        <v>Moderate</v>
      </c>
    </row>
    <row r="4007" spans="1:13" x14ac:dyDescent="0.2">
      <c r="A4007" t="s">
        <v>6602</v>
      </c>
      <c r="B4007" s="1">
        <v>44328</v>
      </c>
      <c r="C4007" s="2">
        <v>0.77777777777777779</v>
      </c>
      <c r="D4007" t="s">
        <v>1237</v>
      </c>
      <c r="E4007" t="s">
        <v>13</v>
      </c>
      <c r="F4007">
        <v>31</v>
      </c>
      <c r="G4007" t="s">
        <v>14</v>
      </c>
      <c r="H4007" t="s">
        <v>43</v>
      </c>
      <c r="I4007" t="s">
        <v>16</v>
      </c>
      <c r="J4007">
        <v>8</v>
      </c>
      <c r="K4007">
        <v>30</v>
      </c>
      <c r="L40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07" t="str">
        <f>IF(RCH_hospital_admissions[[#This Row],[Patient Waittime]]&lt;=15,"Very Short",IF(RCH_hospital_admissions[[#This Row],[Patient Waittime]]&lt;=30,"Short", IF(RCH_hospital_admissions[[#This Row],[Patient Waittime]]&lt;=45,"Moderate","Long")))</f>
        <v>Short</v>
      </c>
    </row>
    <row r="4008" spans="1:13" x14ac:dyDescent="0.2">
      <c r="A4008" t="s">
        <v>6603</v>
      </c>
      <c r="B4008" s="1">
        <v>44277</v>
      </c>
      <c r="C4008" s="2">
        <v>0.85069444444444442</v>
      </c>
      <c r="D4008" t="s">
        <v>3680</v>
      </c>
      <c r="E4008" t="s">
        <v>20</v>
      </c>
      <c r="F4008">
        <v>67</v>
      </c>
      <c r="G4008" t="s">
        <v>14</v>
      </c>
      <c r="H4008" t="s">
        <v>43</v>
      </c>
      <c r="I4008" t="s">
        <v>33</v>
      </c>
      <c r="J4008">
        <v>3.5</v>
      </c>
      <c r="K4008">
        <v>21</v>
      </c>
      <c r="L40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008" t="str">
        <f>IF(RCH_hospital_admissions[[#This Row],[Patient Waittime]]&lt;=15,"Very Short",IF(RCH_hospital_admissions[[#This Row],[Patient Waittime]]&lt;=30,"Short", IF(RCH_hospital_admissions[[#This Row],[Patient Waittime]]&lt;=45,"Moderate","Long")))</f>
        <v>Short</v>
      </c>
    </row>
    <row r="4009" spans="1:13" x14ac:dyDescent="0.2">
      <c r="A4009" t="s">
        <v>6604</v>
      </c>
      <c r="B4009" s="1">
        <v>44900</v>
      </c>
      <c r="C4009" s="2">
        <v>0.94791666666666663</v>
      </c>
      <c r="D4009" t="s">
        <v>2090</v>
      </c>
      <c r="E4009" t="s">
        <v>20</v>
      </c>
      <c r="F4009">
        <v>41</v>
      </c>
      <c r="G4009" t="s">
        <v>74</v>
      </c>
      <c r="H4009" t="s">
        <v>32</v>
      </c>
      <c r="I4009" t="s">
        <v>16</v>
      </c>
      <c r="J4009">
        <v>7</v>
      </c>
      <c r="K4009">
        <v>41</v>
      </c>
      <c r="L40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09" t="str">
        <f>IF(RCH_hospital_admissions[[#This Row],[Patient Waittime]]&lt;=15,"Very Short",IF(RCH_hospital_admissions[[#This Row],[Patient Waittime]]&lt;=30,"Short", IF(RCH_hospital_admissions[[#This Row],[Patient Waittime]]&lt;=45,"Moderate","Long")))</f>
        <v>Moderate</v>
      </c>
    </row>
    <row r="4010" spans="1:13" x14ac:dyDescent="0.2">
      <c r="A4010" t="s">
        <v>6605</v>
      </c>
      <c r="B4010" s="1">
        <v>44244</v>
      </c>
      <c r="C4010" s="2">
        <v>0.64236111111111116</v>
      </c>
      <c r="D4010" t="s">
        <v>3151</v>
      </c>
      <c r="E4010" t="s">
        <v>20</v>
      </c>
      <c r="F4010">
        <v>46</v>
      </c>
      <c r="G4010" t="s">
        <v>14</v>
      </c>
      <c r="H4010" t="s">
        <v>43</v>
      </c>
      <c r="I4010" t="s">
        <v>16</v>
      </c>
      <c r="J4010">
        <v>7</v>
      </c>
      <c r="K4010">
        <v>30</v>
      </c>
      <c r="L40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010" t="str">
        <f>IF(RCH_hospital_admissions[[#This Row],[Patient Waittime]]&lt;=15,"Very Short",IF(RCH_hospital_admissions[[#This Row],[Patient Waittime]]&lt;=30,"Short", IF(RCH_hospital_admissions[[#This Row],[Patient Waittime]]&lt;=45,"Moderate","Long")))</f>
        <v>Short</v>
      </c>
    </row>
    <row r="4011" spans="1:13" x14ac:dyDescent="0.2">
      <c r="A4011" t="s">
        <v>6606</v>
      </c>
      <c r="B4011" s="1">
        <v>44214</v>
      </c>
      <c r="C4011" s="2">
        <v>0.80208333333333337</v>
      </c>
      <c r="D4011" t="s">
        <v>6607</v>
      </c>
      <c r="E4011" t="s">
        <v>20</v>
      </c>
      <c r="F4011">
        <v>48</v>
      </c>
      <c r="G4011" t="s">
        <v>14</v>
      </c>
      <c r="H4011" t="s">
        <v>43</v>
      </c>
      <c r="I4011" t="s">
        <v>16</v>
      </c>
      <c r="J4011">
        <v>6</v>
      </c>
      <c r="K4011">
        <v>13</v>
      </c>
      <c r="L40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011" t="str">
        <f>IF(RCH_hospital_admissions[[#This Row],[Patient Waittime]]&lt;=15,"Very Short",IF(RCH_hospital_admissions[[#This Row],[Patient Waittime]]&lt;=30,"Short", IF(RCH_hospital_admissions[[#This Row],[Patient Waittime]]&lt;=45,"Moderate","Long")))</f>
        <v>Very Short</v>
      </c>
    </row>
    <row r="4012" spans="1:13" x14ac:dyDescent="0.2">
      <c r="A4012" t="s">
        <v>6608</v>
      </c>
      <c r="B4012" s="1">
        <v>44577</v>
      </c>
      <c r="C4012" s="2">
        <v>0.4513888888888889</v>
      </c>
      <c r="D4012" t="s">
        <v>6609</v>
      </c>
      <c r="E4012" t="s">
        <v>13</v>
      </c>
      <c r="F4012">
        <v>24</v>
      </c>
      <c r="G4012" t="s">
        <v>14</v>
      </c>
      <c r="H4012" t="s">
        <v>43</v>
      </c>
      <c r="I4012" t="s">
        <v>16</v>
      </c>
      <c r="K4012">
        <v>19</v>
      </c>
      <c r="L40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012" t="str">
        <f>IF(RCH_hospital_admissions[[#This Row],[Patient Waittime]]&lt;=15,"Very Short",IF(RCH_hospital_admissions[[#This Row],[Patient Waittime]]&lt;=30,"Short", IF(RCH_hospital_admissions[[#This Row],[Patient Waittime]]&lt;=45,"Moderate","Long")))</f>
        <v>Short</v>
      </c>
    </row>
    <row r="4013" spans="1:13" x14ac:dyDescent="0.2">
      <c r="A4013" t="s">
        <v>6610</v>
      </c>
      <c r="B4013" s="1">
        <v>44739</v>
      </c>
      <c r="C4013" s="2">
        <v>0.66319444444444442</v>
      </c>
      <c r="D4013" t="s">
        <v>4017</v>
      </c>
      <c r="E4013" t="s">
        <v>20</v>
      </c>
      <c r="F4013">
        <v>31</v>
      </c>
      <c r="G4013" t="s">
        <v>14</v>
      </c>
      <c r="H4013" t="s">
        <v>38</v>
      </c>
      <c r="I4013" t="s">
        <v>16</v>
      </c>
      <c r="J4013">
        <v>6</v>
      </c>
      <c r="K4013">
        <v>46</v>
      </c>
      <c r="L40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13" t="str">
        <f>IF(RCH_hospital_admissions[[#This Row],[Patient Waittime]]&lt;=15,"Very Short",IF(RCH_hospital_admissions[[#This Row],[Patient Waittime]]&lt;=30,"Short", IF(RCH_hospital_admissions[[#This Row],[Patient Waittime]]&lt;=45,"Moderate","Long")))</f>
        <v>Long</v>
      </c>
    </row>
    <row r="4014" spans="1:13" x14ac:dyDescent="0.2">
      <c r="A4014" t="s">
        <v>6611</v>
      </c>
      <c r="B4014" s="1">
        <v>44212</v>
      </c>
      <c r="C4014" s="2">
        <v>0.65972222222222221</v>
      </c>
      <c r="D4014" t="s">
        <v>1982</v>
      </c>
      <c r="E4014" t="s">
        <v>13</v>
      </c>
      <c r="F4014">
        <v>15</v>
      </c>
      <c r="G4014" t="s">
        <v>14</v>
      </c>
      <c r="H4014" t="s">
        <v>27</v>
      </c>
      <c r="I4014" t="s">
        <v>16</v>
      </c>
      <c r="J4014">
        <v>7</v>
      </c>
      <c r="K4014">
        <v>28</v>
      </c>
      <c r="L40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014" t="str">
        <f>IF(RCH_hospital_admissions[[#This Row],[Patient Waittime]]&lt;=15,"Very Short",IF(RCH_hospital_admissions[[#This Row],[Patient Waittime]]&lt;=30,"Short", IF(RCH_hospital_admissions[[#This Row],[Patient Waittime]]&lt;=45,"Moderate","Long")))</f>
        <v>Short</v>
      </c>
    </row>
    <row r="4015" spans="1:13" x14ac:dyDescent="0.2">
      <c r="A4015" t="s">
        <v>6612</v>
      </c>
      <c r="B4015" s="1">
        <v>44498</v>
      </c>
      <c r="C4015" s="2">
        <v>0.35416666666666669</v>
      </c>
      <c r="D4015" t="s">
        <v>5291</v>
      </c>
      <c r="E4015" t="s">
        <v>13</v>
      </c>
      <c r="F4015">
        <v>24</v>
      </c>
      <c r="G4015" t="s">
        <v>14</v>
      </c>
      <c r="H4015" t="s">
        <v>15</v>
      </c>
      <c r="I4015" t="s">
        <v>16</v>
      </c>
      <c r="J4015">
        <v>2</v>
      </c>
      <c r="K4015">
        <v>44</v>
      </c>
      <c r="L40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015" t="str">
        <f>IF(RCH_hospital_admissions[[#This Row],[Patient Waittime]]&lt;=15,"Very Short",IF(RCH_hospital_admissions[[#This Row],[Patient Waittime]]&lt;=30,"Short", IF(RCH_hospital_admissions[[#This Row],[Patient Waittime]]&lt;=45,"Moderate","Long")))</f>
        <v>Moderate</v>
      </c>
    </row>
    <row r="4016" spans="1:13" x14ac:dyDescent="0.2">
      <c r="A4016" t="s">
        <v>6613</v>
      </c>
      <c r="B4016" s="1">
        <v>44236</v>
      </c>
      <c r="C4016" s="2">
        <v>0.54861111111111116</v>
      </c>
      <c r="D4016" t="s">
        <v>6614</v>
      </c>
      <c r="E4016" t="s">
        <v>13</v>
      </c>
      <c r="F4016">
        <v>53</v>
      </c>
      <c r="G4016" t="s">
        <v>14</v>
      </c>
      <c r="H4016" t="s">
        <v>83</v>
      </c>
      <c r="I4016" t="s">
        <v>16</v>
      </c>
      <c r="J4016">
        <v>5</v>
      </c>
      <c r="K4016">
        <v>22</v>
      </c>
      <c r="L40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016" t="str">
        <f>IF(RCH_hospital_admissions[[#This Row],[Patient Waittime]]&lt;=15,"Very Short",IF(RCH_hospital_admissions[[#This Row],[Patient Waittime]]&lt;=30,"Short", IF(RCH_hospital_admissions[[#This Row],[Patient Waittime]]&lt;=45,"Moderate","Long")))</f>
        <v>Short</v>
      </c>
    </row>
    <row r="4017" spans="1:13" x14ac:dyDescent="0.2">
      <c r="A4017" t="s">
        <v>6615</v>
      </c>
      <c r="B4017" s="1">
        <v>44679</v>
      </c>
      <c r="C4017" s="2">
        <v>0.55555555555555558</v>
      </c>
      <c r="D4017" t="s">
        <v>6616</v>
      </c>
      <c r="E4017" t="s">
        <v>13</v>
      </c>
      <c r="F4017">
        <v>40</v>
      </c>
      <c r="G4017" t="s">
        <v>14</v>
      </c>
      <c r="H4017" t="s">
        <v>43</v>
      </c>
      <c r="I4017" t="s">
        <v>16</v>
      </c>
      <c r="J4017">
        <v>8</v>
      </c>
      <c r="K4017">
        <v>28</v>
      </c>
      <c r="L40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17" t="str">
        <f>IF(RCH_hospital_admissions[[#This Row],[Patient Waittime]]&lt;=15,"Very Short",IF(RCH_hospital_admissions[[#This Row],[Patient Waittime]]&lt;=30,"Short", IF(RCH_hospital_admissions[[#This Row],[Patient Waittime]]&lt;=45,"Moderate","Long")))</f>
        <v>Short</v>
      </c>
    </row>
    <row r="4018" spans="1:13" x14ac:dyDescent="0.2">
      <c r="A4018" t="s">
        <v>6617</v>
      </c>
      <c r="B4018" s="1">
        <v>44475</v>
      </c>
      <c r="C4018" s="2">
        <v>0.68055555555555558</v>
      </c>
      <c r="D4018" t="s">
        <v>6618</v>
      </c>
      <c r="E4018" t="s">
        <v>20</v>
      </c>
      <c r="F4018">
        <v>34</v>
      </c>
      <c r="G4018" t="s">
        <v>14</v>
      </c>
      <c r="H4018" t="s">
        <v>21</v>
      </c>
      <c r="I4018" t="s">
        <v>16</v>
      </c>
      <c r="J4018">
        <v>6</v>
      </c>
      <c r="K4018">
        <v>34</v>
      </c>
      <c r="L40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18" t="str">
        <f>IF(RCH_hospital_admissions[[#This Row],[Patient Waittime]]&lt;=15,"Very Short",IF(RCH_hospital_admissions[[#This Row],[Patient Waittime]]&lt;=30,"Short", IF(RCH_hospital_admissions[[#This Row],[Patient Waittime]]&lt;=45,"Moderate","Long")))</f>
        <v>Moderate</v>
      </c>
    </row>
    <row r="4019" spans="1:13" x14ac:dyDescent="0.2">
      <c r="A4019" t="s">
        <v>6619</v>
      </c>
      <c r="B4019" s="1">
        <v>44490</v>
      </c>
      <c r="C4019" s="2">
        <v>0.68055555555555558</v>
      </c>
      <c r="D4019" t="s">
        <v>6620</v>
      </c>
      <c r="E4019" t="s">
        <v>20</v>
      </c>
      <c r="F4019">
        <v>39</v>
      </c>
      <c r="G4019" t="s">
        <v>14</v>
      </c>
      <c r="H4019" t="s">
        <v>38</v>
      </c>
      <c r="I4019" t="s">
        <v>33</v>
      </c>
      <c r="J4019">
        <v>9.5</v>
      </c>
      <c r="K4019">
        <v>18</v>
      </c>
      <c r="L40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19" t="str">
        <f>IF(RCH_hospital_admissions[[#This Row],[Patient Waittime]]&lt;=15,"Very Short",IF(RCH_hospital_admissions[[#This Row],[Patient Waittime]]&lt;=30,"Short", IF(RCH_hospital_admissions[[#This Row],[Patient Waittime]]&lt;=45,"Moderate","Long")))</f>
        <v>Short</v>
      </c>
    </row>
    <row r="4020" spans="1:13" x14ac:dyDescent="0.2">
      <c r="A4020" t="s">
        <v>6621</v>
      </c>
      <c r="B4020" s="1">
        <v>44877</v>
      </c>
      <c r="C4020" s="2">
        <v>0.77430555555555558</v>
      </c>
      <c r="D4020" t="s">
        <v>6622</v>
      </c>
      <c r="E4020" t="s">
        <v>13</v>
      </c>
      <c r="F4020">
        <v>23</v>
      </c>
      <c r="G4020" t="s">
        <v>14</v>
      </c>
      <c r="H4020" t="s">
        <v>38</v>
      </c>
      <c r="I4020" t="s">
        <v>16</v>
      </c>
      <c r="J4020">
        <v>9</v>
      </c>
      <c r="K4020">
        <v>35</v>
      </c>
      <c r="L40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020" t="str">
        <f>IF(RCH_hospital_admissions[[#This Row],[Patient Waittime]]&lt;=15,"Very Short",IF(RCH_hospital_admissions[[#This Row],[Patient Waittime]]&lt;=30,"Short", IF(RCH_hospital_admissions[[#This Row],[Patient Waittime]]&lt;=45,"Moderate","Long")))</f>
        <v>Moderate</v>
      </c>
    </row>
    <row r="4021" spans="1:13" x14ac:dyDescent="0.2">
      <c r="A4021" t="s">
        <v>6623</v>
      </c>
      <c r="B4021" s="1">
        <v>44589</v>
      </c>
      <c r="C4021" s="2">
        <v>0.625</v>
      </c>
      <c r="D4021" t="s">
        <v>272</v>
      </c>
      <c r="E4021" t="s">
        <v>20</v>
      </c>
      <c r="F4021">
        <v>34</v>
      </c>
      <c r="G4021" t="s">
        <v>14</v>
      </c>
      <c r="H4021" t="s">
        <v>15</v>
      </c>
      <c r="I4021" t="s">
        <v>16</v>
      </c>
      <c r="J4021">
        <v>5</v>
      </c>
      <c r="K4021">
        <v>34</v>
      </c>
      <c r="L40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21" t="str">
        <f>IF(RCH_hospital_admissions[[#This Row],[Patient Waittime]]&lt;=15,"Very Short",IF(RCH_hospital_admissions[[#This Row],[Patient Waittime]]&lt;=30,"Short", IF(RCH_hospital_admissions[[#This Row],[Patient Waittime]]&lt;=45,"Moderate","Long")))</f>
        <v>Moderate</v>
      </c>
    </row>
    <row r="4022" spans="1:13" x14ac:dyDescent="0.2">
      <c r="A4022" t="s">
        <v>6624</v>
      </c>
      <c r="B4022" s="1">
        <v>44618</v>
      </c>
      <c r="C4022" s="2">
        <v>0.61805555555555558</v>
      </c>
      <c r="D4022" t="s">
        <v>3153</v>
      </c>
      <c r="E4022" t="s">
        <v>20</v>
      </c>
      <c r="F4022">
        <v>74</v>
      </c>
      <c r="G4022" t="s">
        <v>14</v>
      </c>
      <c r="H4022" t="s">
        <v>43</v>
      </c>
      <c r="I4022" t="s">
        <v>33</v>
      </c>
      <c r="J4022">
        <v>8.5</v>
      </c>
      <c r="K4022">
        <v>23</v>
      </c>
      <c r="L40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022" t="str">
        <f>IF(RCH_hospital_admissions[[#This Row],[Patient Waittime]]&lt;=15,"Very Short",IF(RCH_hospital_admissions[[#This Row],[Patient Waittime]]&lt;=30,"Short", IF(RCH_hospital_admissions[[#This Row],[Patient Waittime]]&lt;=45,"Moderate","Long")))</f>
        <v>Short</v>
      </c>
    </row>
    <row r="4023" spans="1:13" x14ac:dyDescent="0.2">
      <c r="A4023" t="s">
        <v>6625</v>
      </c>
      <c r="B4023" s="1">
        <v>44785</v>
      </c>
      <c r="C4023" s="2">
        <v>0.54861111111111116</v>
      </c>
      <c r="D4023" t="s">
        <v>428</v>
      </c>
      <c r="E4023" t="s">
        <v>13</v>
      </c>
      <c r="F4023">
        <v>29</v>
      </c>
      <c r="G4023" t="s">
        <v>14</v>
      </c>
      <c r="H4023" t="s">
        <v>43</v>
      </c>
      <c r="I4023" t="s">
        <v>16</v>
      </c>
      <c r="J4023">
        <v>4</v>
      </c>
      <c r="K4023">
        <v>17</v>
      </c>
      <c r="L40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023" t="str">
        <f>IF(RCH_hospital_admissions[[#This Row],[Patient Waittime]]&lt;=15,"Very Short",IF(RCH_hospital_admissions[[#This Row],[Patient Waittime]]&lt;=30,"Short", IF(RCH_hospital_admissions[[#This Row],[Patient Waittime]]&lt;=45,"Moderate","Long")))</f>
        <v>Short</v>
      </c>
    </row>
    <row r="4024" spans="1:13" x14ac:dyDescent="0.2">
      <c r="A4024" t="s">
        <v>6626</v>
      </c>
      <c r="B4024" s="1">
        <v>44909</v>
      </c>
      <c r="C4024" s="2">
        <v>0.69097222222222221</v>
      </c>
      <c r="D4024" t="s">
        <v>1700</v>
      </c>
      <c r="E4024" t="s">
        <v>20</v>
      </c>
      <c r="F4024">
        <v>55</v>
      </c>
      <c r="G4024" t="s">
        <v>14</v>
      </c>
      <c r="H4024" t="s">
        <v>32</v>
      </c>
      <c r="I4024" t="s">
        <v>16</v>
      </c>
      <c r="J4024">
        <v>5</v>
      </c>
      <c r="K4024">
        <v>40</v>
      </c>
      <c r="L40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024" t="str">
        <f>IF(RCH_hospital_admissions[[#This Row],[Patient Waittime]]&lt;=15,"Very Short",IF(RCH_hospital_admissions[[#This Row],[Patient Waittime]]&lt;=30,"Short", IF(RCH_hospital_admissions[[#This Row],[Patient Waittime]]&lt;=45,"Moderate","Long")))</f>
        <v>Moderate</v>
      </c>
    </row>
    <row r="4025" spans="1:13" x14ac:dyDescent="0.2">
      <c r="A4025" t="s">
        <v>6627</v>
      </c>
      <c r="B4025" s="1">
        <v>44666</v>
      </c>
      <c r="C4025" s="2">
        <v>0.86805555555555558</v>
      </c>
      <c r="D4025" t="s">
        <v>1268</v>
      </c>
      <c r="E4025" t="s">
        <v>13</v>
      </c>
      <c r="F4025">
        <v>30</v>
      </c>
      <c r="G4025" t="s">
        <v>14</v>
      </c>
      <c r="H4025" t="s">
        <v>43</v>
      </c>
      <c r="I4025" t="s">
        <v>16</v>
      </c>
      <c r="J4025">
        <v>10</v>
      </c>
      <c r="K4025">
        <v>36</v>
      </c>
      <c r="L40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25" t="str">
        <f>IF(RCH_hospital_admissions[[#This Row],[Patient Waittime]]&lt;=15,"Very Short",IF(RCH_hospital_admissions[[#This Row],[Patient Waittime]]&lt;=30,"Short", IF(RCH_hospital_admissions[[#This Row],[Patient Waittime]]&lt;=45,"Moderate","Long")))</f>
        <v>Moderate</v>
      </c>
    </row>
    <row r="4026" spans="1:13" x14ac:dyDescent="0.2">
      <c r="A4026" t="s">
        <v>6628</v>
      </c>
      <c r="B4026" s="1">
        <v>44812</v>
      </c>
      <c r="C4026" s="2">
        <v>0.49652777777777779</v>
      </c>
      <c r="D4026" t="s">
        <v>1400</v>
      </c>
      <c r="E4026" t="s">
        <v>20</v>
      </c>
      <c r="F4026">
        <v>23</v>
      </c>
      <c r="G4026" t="s">
        <v>14</v>
      </c>
      <c r="H4026" t="s">
        <v>21</v>
      </c>
      <c r="I4026" t="s">
        <v>33</v>
      </c>
      <c r="J4026">
        <v>5.5</v>
      </c>
      <c r="K4026">
        <v>14</v>
      </c>
      <c r="L40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026" t="str">
        <f>IF(RCH_hospital_admissions[[#This Row],[Patient Waittime]]&lt;=15,"Very Short",IF(RCH_hospital_admissions[[#This Row],[Patient Waittime]]&lt;=30,"Short", IF(RCH_hospital_admissions[[#This Row],[Patient Waittime]]&lt;=45,"Moderate","Long")))</f>
        <v>Very Short</v>
      </c>
    </row>
    <row r="4027" spans="1:13" x14ac:dyDescent="0.2">
      <c r="A4027" t="s">
        <v>6629</v>
      </c>
      <c r="B4027" s="1">
        <v>44809</v>
      </c>
      <c r="C4027" s="2">
        <v>0.79513888888888884</v>
      </c>
      <c r="D4027" t="s">
        <v>4390</v>
      </c>
      <c r="E4027" t="s">
        <v>13</v>
      </c>
      <c r="F4027">
        <v>75</v>
      </c>
      <c r="G4027" t="s">
        <v>14</v>
      </c>
      <c r="H4027" t="s">
        <v>32</v>
      </c>
      <c r="I4027" t="s">
        <v>33</v>
      </c>
      <c r="J4027">
        <v>5.5</v>
      </c>
      <c r="K4027">
        <v>30</v>
      </c>
      <c r="L40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027" t="str">
        <f>IF(RCH_hospital_admissions[[#This Row],[Patient Waittime]]&lt;=15,"Very Short",IF(RCH_hospital_admissions[[#This Row],[Patient Waittime]]&lt;=30,"Short", IF(RCH_hospital_admissions[[#This Row],[Patient Waittime]]&lt;=45,"Moderate","Long")))</f>
        <v>Short</v>
      </c>
    </row>
    <row r="4028" spans="1:13" x14ac:dyDescent="0.2">
      <c r="A4028" t="s">
        <v>6630</v>
      </c>
      <c r="B4028" s="1">
        <v>44296</v>
      </c>
      <c r="C4028" s="2">
        <v>0.31944444444444442</v>
      </c>
      <c r="D4028" t="s">
        <v>527</v>
      </c>
      <c r="E4028" t="s">
        <v>20</v>
      </c>
      <c r="F4028">
        <v>39</v>
      </c>
      <c r="G4028" t="s">
        <v>24</v>
      </c>
      <c r="H4028" t="s">
        <v>38</v>
      </c>
      <c r="I4028" t="s">
        <v>16</v>
      </c>
      <c r="K4028">
        <v>41</v>
      </c>
      <c r="L40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28" t="str">
        <f>IF(RCH_hospital_admissions[[#This Row],[Patient Waittime]]&lt;=15,"Very Short",IF(RCH_hospital_admissions[[#This Row],[Patient Waittime]]&lt;=30,"Short", IF(RCH_hospital_admissions[[#This Row],[Patient Waittime]]&lt;=45,"Moderate","Long")))</f>
        <v>Moderate</v>
      </c>
    </row>
    <row r="4029" spans="1:13" x14ac:dyDescent="0.2">
      <c r="A4029" t="s">
        <v>6631</v>
      </c>
      <c r="B4029" s="1">
        <v>44246</v>
      </c>
      <c r="C4029" s="2">
        <v>0.39930555555555558</v>
      </c>
      <c r="D4029" t="s">
        <v>6632</v>
      </c>
      <c r="E4029" t="s">
        <v>13</v>
      </c>
      <c r="F4029">
        <v>50</v>
      </c>
      <c r="G4029" t="s">
        <v>14</v>
      </c>
      <c r="H4029" t="s">
        <v>21</v>
      </c>
      <c r="I4029" t="s">
        <v>33</v>
      </c>
      <c r="J4029">
        <v>9.5</v>
      </c>
      <c r="K4029">
        <v>31</v>
      </c>
      <c r="L40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029" t="str">
        <f>IF(RCH_hospital_admissions[[#This Row],[Patient Waittime]]&lt;=15,"Very Short",IF(RCH_hospital_admissions[[#This Row],[Patient Waittime]]&lt;=30,"Short", IF(RCH_hospital_admissions[[#This Row],[Patient Waittime]]&lt;=45,"Moderate","Long")))</f>
        <v>Moderate</v>
      </c>
    </row>
    <row r="4030" spans="1:13" x14ac:dyDescent="0.2">
      <c r="A4030" t="s">
        <v>6633</v>
      </c>
      <c r="B4030" s="1">
        <v>44894</v>
      </c>
      <c r="C4030" s="2">
        <v>0.64236111111111116</v>
      </c>
      <c r="D4030" t="s">
        <v>6634</v>
      </c>
      <c r="E4030" t="s">
        <v>20</v>
      </c>
      <c r="F4030">
        <v>9</v>
      </c>
      <c r="G4030" t="s">
        <v>14</v>
      </c>
      <c r="H4030" t="s">
        <v>27</v>
      </c>
      <c r="I4030" t="s">
        <v>16</v>
      </c>
      <c r="J4030">
        <v>6</v>
      </c>
      <c r="K4030">
        <v>20</v>
      </c>
      <c r="L40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030" t="str">
        <f>IF(RCH_hospital_admissions[[#This Row],[Patient Waittime]]&lt;=15,"Very Short",IF(RCH_hospital_admissions[[#This Row],[Patient Waittime]]&lt;=30,"Short", IF(RCH_hospital_admissions[[#This Row],[Patient Waittime]]&lt;=45,"Moderate","Long")))</f>
        <v>Short</v>
      </c>
    </row>
    <row r="4031" spans="1:13" x14ac:dyDescent="0.2">
      <c r="A4031" t="s">
        <v>6635</v>
      </c>
      <c r="B4031" s="1">
        <v>44206</v>
      </c>
      <c r="C4031" s="2">
        <v>0.86458333333333337</v>
      </c>
      <c r="D4031" t="s">
        <v>6636</v>
      </c>
      <c r="E4031" t="s">
        <v>20</v>
      </c>
      <c r="F4031">
        <v>62</v>
      </c>
      <c r="G4031" t="s">
        <v>14</v>
      </c>
      <c r="H4031" t="s">
        <v>15</v>
      </c>
      <c r="I4031" t="s">
        <v>33</v>
      </c>
      <c r="J4031">
        <v>7.5</v>
      </c>
      <c r="K4031">
        <v>33</v>
      </c>
      <c r="L40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031" t="str">
        <f>IF(RCH_hospital_admissions[[#This Row],[Patient Waittime]]&lt;=15,"Very Short",IF(RCH_hospital_admissions[[#This Row],[Patient Waittime]]&lt;=30,"Short", IF(RCH_hospital_admissions[[#This Row],[Patient Waittime]]&lt;=45,"Moderate","Long")))</f>
        <v>Moderate</v>
      </c>
    </row>
    <row r="4032" spans="1:13" x14ac:dyDescent="0.2">
      <c r="A4032" t="s">
        <v>6637</v>
      </c>
      <c r="B4032" s="1">
        <v>44199</v>
      </c>
      <c r="C4032" s="2">
        <v>0.2638888888888889</v>
      </c>
      <c r="D4032" t="s">
        <v>6638</v>
      </c>
      <c r="E4032" t="s">
        <v>13</v>
      </c>
      <c r="F4032">
        <v>31</v>
      </c>
      <c r="G4032" t="s">
        <v>14</v>
      </c>
      <c r="H4032" t="s">
        <v>43</v>
      </c>
      <c r="I4032" t="s">
        <v>16</v>
      </c>
      <c r="J4032">
        <v>8</v>
      </c>
      <c r="K4032">
        <v>21</v>
      </c>
      <c r="L40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32" t="str">
        <f>IF(RCH_hospital_admissions[[#This Row],[Patient Waittime]]&lt;=15,"Very Short",IF(RCH_hospital_admissions[[#This Row],[Patient Waittime]]&lt;=30,"Short", IF(RCH_hospital_admissions[[#This Row],[Patient Waittime]]&lt;=45,"Moderate","Long")))</f>
        <v>Short</v>
      </c>
    </row>
    <row r="4033" spans="1:13" x14ac:dyDescent="0.2">
      <c r="A4033" t="s">
        <v>6639</v>
      </c>
      <c r="B4033" s="1">
        <v>44309</v>
      </c>
      <c r="C4033" s="2">
        <v>0.33333333333333331</v>
      </c>
      <c r="D4033" t="s">
        <v>6640</v>
      </c>
      <c r="E4033" t="s">
        <v>20</v>
      </c>
      <c r="F4033">
        <v>71</v>
      </c>
      <c r="G4033" t="s">
        <v>14</v>
      </c>
      <c r="H4033" t="s">
        <v>15</v>
      </c>
      <c r="I4033" t="s">
        <v>16</v>
      </c>
      <c r="K4033">
        <v>34</v>
      </c>
      <c r="L40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033" t="str">
        <f>IF(RCH_hospital_admissions[[#This Row],[Patient Waittime]]&lt;=15,"Very Short",IF(RCH_hospital_admissions[[#This Row],[Patient Waittime]]&lt;=30,"Short", IF(RCH_hospital_admissions[[#This Row],[Patient Waittime]]&lt;=45,"Moderate","Long")))</f>
        <v>Moderate</v>
      </c>
    </row>
    <row r="4034" spans="1:13" x14ac:dyDescent="0.2">
      <c r="A4034" t="s">
        <v>6641</v>
      </c>
      <c r="B4034" s="1">
        <v>44303</v>
      </c>
      <c r="C4034" s="2">
        <v>0.73263888888888884</v>
      </c>
      <c r="D4034" t="s">
        <v>6642</v>
      </c>
      <c r="E4034" t="s">
        <v>20</v>
      </c>
      <c r="F4034">
        <v>25</v>
      </c>
      <c r="G4034" t="s">
        <v>14</v>
      </c>
      <c r="H4034" t="s">
        <v>21</v>
      </c>
      <c r="I4034" t="s">
        <v>16</v>
      </c>
      <c r="J4034">
        <v>8</v>
      </c>
      <c r="K4034">
        <v>26</v>
      </c>
      <c r="L40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034" t="str">
        <f>IF(RCH_hospital_admissions[[#This Row],[Patient Waittime]]&lt;=15,"Very Short",IF(RCH_hospital_admissions[[#This Row],[Patient Waittime]]&lt;=30,"Short", IF(RCH_hospital_admissions[[#This Row],[Patient Waittime]]&lt;=45,"Moderate","Long")))</f>
        <v>Short</v>
      </c>
    </row>
    <row r="4035" spans="1:13" x14ac:dyDescent="0.2">
      <c r="A4035" t="s">
        <v>6643</v>
      </c>
      <c r="B4035" s="1">
        <v>44795</v>
      </c>
      <c r="C4035" s="2">
        <v>0.82638888888888884</v>
      </c>
      <c r="D4035" t="s">
        <v>6644</v>
      </c>
      <c r="E4035" t="s">
        <v>13</v>
      </c>
      <c r="F4035">
        <v>29</v>
      </c>
      <c r="G4035" t="s">
        <v>14</v>
      </c>
      <c r="H4035" t="s">
        <v>43</v>
      </c>
      <c r="I4035" t="s">
        <v>33</v>
      </c>
      <c r="K4035">
        <v>14</v>
      </c>
      <c r="L40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035" t="str">
        <f>IF(RCH_hospital_admissions[[#This Row],[Patient Waittime]]&lt;=15,"Very Short",IF(RCH_hospital_admissions[[#This Row],[Patient Waittime]]&lt;=30,"Short", IF(RCH_hospital_admissions[[#This Row],[Patient Waittime]]&lt;=45,"Moderate","Long")))</f>
        <v>Very Short</v>
      </c>
    </row>
    <row r="4036" spans="1:13" x14ac:dyDescent="0.2">
      <c r="A4036" t="s">
        <v>6645</v>
      </c>
      <c r="B4036" s="1">
        <v>44724</v>
      </c>
      <c r="C4036" s="2">
        <v>0.46180555555555558</v>
      </c>
      <c r="D4036" t="s">
        <v>3628</v>
      </c>
      <c r="E4036" t="s">
        <v>20</v>
      </c>
      <c r="F4036">
        <v>24</v>
      </c>
      <c r="G4036" t="s">
        <v>14</v>
      </c>
      <c r="H4036" t="s">
        <v>21</v>
      </c>
      <c r="I4036" t="s">
        <v>16</v>
      </c>
      <c r="K4036">
        <v>23</v>
      </c>
      <c r="L40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036" t="str">
        <f>IF(RCH_hospital_admissions[[#This Row],[Patient Waittime]]&lt;=15,"Very Short",IF(RCH_hospital_admissions[[#This Row],[Patient Waittime]]&lt;=30,"Short", IF(RCH_hospital_admissions[[#This Row],[Patient Waittime]]&lt;=45,"Moderate","Long")))</f>
        <v>Short</v>
      </c>
    </row>
    <row r="4037" spans="1:13" x14ac:dyDescent="0.2">
      <c r="A4037" t="s">
        <v>6646</v>
      </c>
      <c r="B4037" s="1">
        <v>44564</v>
      </c>
      <c r="C4037" s="2">
        <v>0.54861111111111116</v>
      </c>
      <c r="D4037" t="s">
        <v>966</v>
      </c>
      <c r="E4037" t="s">
        <v>20</v>
      </c>
      <c r="F4037">
        <v>44</v>
      </c>
      <c r="G4037" t="s">
        <v>14</v>
      </c>
      <c r="H4037" t="s">
        <v>15</v>
      </c>
      <c r="I4037" t="s">
        <v>16</v>
      </c>
      <c r="J4037">
        <v>7</v>
      </c>
      <c r="K4037">
        <v>35</v>
      </c>
      <c r="L40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37" t="str">
        <f>IF(RCH_hospital_admissions[[#This Row],[Patient Waittime]]&lt;=15,"Very Short",IF(RCH_hospital_admissions[[#This Row],[Patient Waittime]]&lt;=30,"Short", IF(RCH_hospital_admissions[[#This Row],[Patient Waittime]]&lt;=45,"Moderate","Long")))</f>
        <v>Moderate</v>
      </c>
    </row>
    <row r="4038" spans="1:13" x14ac:dyDescent="0.2">
      <c r="A4038" t="s">
        <v>6647</v>
      </c>
      <c r="B4038" s="1">
        <v>44487</v>
      </c>
      <c r="C4038" s="2">
        <v>0.59027777777777779</v>
      </c>
      <c r="D4038" t="s">
        <v>6648</v>
      </c>
      <c r="E4038" t="s">
        <v>20</v>
      </c>
      <c r="F4038">
        <v>36</v>
      </c>
      <c r="G4038" t="s">
        <v>14</v>
      </c>
      <c r="H4038" t="s">
        <v>32</v>
      </c>
      <c r="I4038" t="s">
        <v>16</v>
      </c>
      <c r="J4038">
        <v>5</v>
      </c>
      <c r="K4038">
        <v>43</v>
      </c>
      <c r="L40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38" t="str">
        <f>IF(RCH_hospital_admissions[[#This Row],[Patient Waittime]]&lt;=15,"Very Short",IF(RCH_hospital_admissions[[#This Row],[Patient Waittime]]&lt;=30,"Short", IF(RCH_hospital_admissions[[#This Row],[Patient Waittime]]&lt;=45,"Moderate","Long")))</f>
        <v>Moderate</v>
      </c>
    </row>
    <row r="4039" spans="1:13" x14ac:dyDescent="0.2">
      <c r="A4039" t="s">
        <v>6649</v>
      </c>
      <c r="B4039" s="1">
        <v>44272</v>
      </c>
      <c r="C4039" s="2">
        <v>0.99652777777777779</v>
      </c>
      <c r="D4039" t="s">
        <v>1432</v>
      </c>
      <c r="E4039" t="s">
        <v>20</v>
      </c>
      <c r="F4039">
        <v>37</v>
      </c>
      <c r="G4039" t="s">
        <v>24</v>
      </c>
      <c r="H4039" t="s">
        <v>21</v>
      </c>
      <c r="I4039" t="s">
        <v>16</v>
      </c>
      <c r="J4039">
        <v>9</v>
      </c>
      <c r="K4039">
        <v>34</v>
      </c>
      <c r="L40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39" t="str">
        <f>IF(RCH_hospital_admissions[[#This Row],[Patient Waittime]]&lt;=15,"Very Short",IF(RCH_hospital_admissions[[#This Row],[Patient Waittime]]&lt;=30,"Short", IF(RCH_hospital_admissions[[#This Row],[Patient Waittime]]&lt;=45,"Moderate","Long")))</f>
        <v>Moderate</v>
      </c>
    </row>
    <row r="4040" spans="1:13" x14ac:dyDescent="0.2">
      <c r="A4040" t="s">
        <v>6650</v>
      </c>
      <c r="B4040" s="1">
        <v>44742</v>
      </c>
      <c r="C4040" s="2">
        <v>0.93402777777777779</v>
      </c>
      <c r="D4040" t="s">
        <v>1964</v>
      </c>
      <c r="E4040" t="s">
        <v>13</v>
      </c>
      <c r="F4040">
        <v>69</v>
      </c>
      <c r="G4040" t="s">
        <v>14</v>
      </c>
      <c r="H4040" t="s">
        <v>43</v>
      </c>
      <c r="I4040" t="s">
        <v>16</v>
      </c>
      <c r="J4040">
        <v>8</v>
      </c>
      <c r="K4040">
        <v>29</v>
      </c>
      <c r="L40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040" t="str">
        <f>IF(RCH_hospital_admissions[[#This Row],[Patient Waittime]]&lt;=15,"Very Short",IF(RCH_hospital_admissions[[#This Row],[Patient Waittime]]&lt;=30,"Short", IF(RCH_hospital_admissions[[#This Row],[Patient Waittime]]&lt;=45,"Moderate","Long")))</f>
        <v>Short</v>
      </c>
    </row>
    <row r="4041" spans="1:13" x14ac:dyDescent="0.2">
      <c r="A4041" t="s">
        <v>6651</v>
      </c>
      <c r="B4041" s="1">
        <v>44238</v>
      </c>
      <c r="C4041" s="2">
        <v>0.55555555555555558</v>
      </c>
      <c r="D4041" t="s">
        <v>6652</v>
      </c>
      <c r="E4041" t="s">
        <v>20</v>
      </c>
      <c r="F4041">
        <v>43</v>
      </c>
      <c r="G4041" t="s">
        <v>14</v>
      </c>
      <c r="H4041" t="s">
        <v>32</v>
      </c>
      <c r="I4041" t="s">
        <v>16</v>
      </c>
      <c r="J4041">
        <v>5</v>
      </c>
      <c r="K4041">
        <v>52</v>
      </c>
      <c r="L40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41" t="str">
        <f>IF(RCH_hospital_admissions[[#This Row],[Patient Waittime]]&lt;=15,"Very Short",IF(RCH_hospital_admissions[[#This Row],[Patient Waittime]]&lt;=30,"Short", IF(RCH_hospital_admissions[[#This Row],[Patient Waittime]]&lt;=45,"Moderate","Long")))</f>
        <v>Long</v>
      </c>
    </row>
    <row r="4042" spans="1:13" x14ac:dyDescent="0.2">
      <c r="A4042" t="s">
        <v>6653</v>
      </c>
      <c r="B4042" s="1">
        <v>44770</v>
      </c>
      <c r="C4042" s="2">
        <v>0.51736111111111116</v>
      </c>
      <c r="D4042" t="s">
        <v>4798</v>
      </c>
      <c r="E4042" t="s">
        <v>20</v>
      </c>
      <c r="F4042">
        <v>36</v>
      </c>
      <c r="G4042" t="s">
        <v>24</v>
      </c>
      <c r="H4042" t="s">
        <v>15</v>
      </c>
      <c r="I4042" t="s">
        <v>33</v>
      </c>
      <c r="J4042">
        <v>6.5</v>
      </c>
      <c r="K4042">
        <v>39</v>
      </c>
      <c r="L40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42" t="str">
        <f>IF(RCH_hospital_admissions[[#This Row],[Patient Waittime]]&lt;=15,"Very Short",IF(RCH_hospital_admissions[[#This Row],[Patient Waittime]]&lt;=30,"Short", IF(RCH_hospital_admissions[[#This Row],[Patient Waittime]]&lt;=45,"Moderate","Long")))</f>
        <v>Moderate</v>
      </c>
    </row>
    <row r="4043" spans="1:13" x14ac:dyDescent="0.2">
      <c r="A4043" t="s">
        <v>6654</v>
      </c>
      <c r="B4043" s="1">
        <v>44251</v>
      </c>
      <c r="C4043" s="2">
        <v>0.99305555555555558</v>
      </c>
      <c r="D4043" t="s">
        <v>4835</v>
      </c>
      <c r="E4043" t="s">
        <v>13</v>
      </c>
      <c r="F4043">
        <v>56</v>
      </c>
      <c r="G4043" t="s">
        <v>14</v>
      </c>
      <c r="H4043" t="s">
        <v>15</v>
      </c>
      <c r="I4043" t="s">
        <v>16</v>
      </c>
      <c r="K4043">
        <v>46</v>
      </c>
      <c r="L40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043" t="str">
        <f>IF(RCH_hospital_admissions[[#This Row],[Patient Waittime]]&lt;=15,"Very Short",IF(RCH_hospital_admissions[[#This Row],[Patient Waittime]]&lt;=30,"Short", IF(RCH_hospital_admissions[[#This Row],[Patient Waittime]]&lt;=45,"Moderate","Long")))</f>
        <v>Long</v>
      </c>
    </row>
    <row r="4044" spans="1:13" x14ac:dyDescent="0.2">
      <c r="A4044" t="s">
        <v>6655</v>
      </c>
      <c r="B4044" s="1">
        <v>44494</v>
      </c>
      <c r="C4044" s="2">
        <v>0.51736111111111116</v>
      </c>
      <c r="D4044" t="s">
        <v>6656</v>
      </c>
      <c r="E4044" t="s">
        <v>13</v>
      </c>
      <c r="F4044">
        <v>36</v>
      </c>
      <c r="G4044" t="s">
        <v>14</v>
      </c>
      <c r="H4044" t="s">
        <v>15</v>
      </c>
      <c r="I4044" t="s">
        <v>16</v>
      </c>
      <c r="J4044">
        <v>3</v>
      </c>
      <c r="K4044">
        <v>49</v>
      </c>
      <c r="L40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44" t="str">
        <f>IF(RCH_hospital_admissions[[#This Row],[Patient Waittime]]&lt;=15,"Very Short",IF(RCH_hospital_admissions[[#This Row],[Patient Waittime]]&lt;=30,"Short", IF(RCH_hospital_admissions[[#This Row],[Patient Waittime]]&lt;=45,"Moderate","Long")))</f>
        <v>Long</v>
      </c>
    </row>
    <row r="4045" spans="1:13" x14ac:dyDescent="0.2">
      <c r="A4045" t="s">
        <v>6657</v>
      </c>
      <c r="B4045" s="1">
        <v>44724</v>
      </c>
      <c r="C4045" s="2">
        <v>0.53125</v>
      </c>
      <c r="D4045" t="s">
        <v>6658</v>
      </c>
      <c r="E4045" t="s">
        <v>20</v>
      </c>
      <c r="F4045">
        <v>32</v>
      </c>
      <c r="G4045" t="s">
        <v>24</v>
      </c>
      <c r="H4045" t="s">
        <v>15</v>
      </c>
      <c r="I4045" t="s">
        <v>33</v>
      </c>
      <c r="J4045">
        <v>8.5</v>
      </c>
      <c r="K4045">
        <v>44</v>
      </c>
      <c r="L40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45" t="str">
        <f>IF(RCH_hospital_admissions[[#This Row],[Patient Waittime]]&lt;=15,"Very Short",IF(RCH_hospital_admissions[[#This Row],[Patient Waittime]]&lt;=30,"Short", IF(RCH_hospital_admissions[[#This Row],[Patient Waittime]]&lt;=45,"Moderate","Long")))</f>
        <v>Moderate</v>
      </c>
    </row>
    <row r="4046" spans="1:13" x14ac:dyDescent="0.2">
      <c r="A4046" t="s">
        <v>6659</v>
      </c>
      <c r="B4046" s="1">
        <v>44220</v>
      </c>
      <c r="C4046" s="2">
        <v>0.82986111111111116</v>
      </c>
      <c r="D4046" t="s">
        <v>3488</v>
      </c>
      <c r="E4046" t="s">
        <v>13</v>
      </c>
      <c r="F4046">
        <v>48</v>
      </c>
      <c r="G4046" t="s">
        <v>14</v>
      </c>
      <c r="H4046" t="s">
        <v>43</v>
      </c>
      <c r="I4046" t="s">
        <v>16</v>
      </c>
      <c r="K4046">
        <v>30</v>
      </c>
      <c r="L40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046" t="str">
        <f>IF(RCH_hospital_admissions[[#This Row],[Patient Waittime]]&lt;=15,"Very Short",IF(RCH_hospital_admissions[[#This Row],[Patient Waittime]]&lt;=30,"Short", IF(RCH_hospital_admissions[[#This Row],[Patient Waittime]]&lt;=45,"Moderate","Long")))</f>
        <v>Short</v>
      </c>
    </row>
    <row r="4047" spans="1:13" x14ac:dyDescent="0.2">
      <c r="A4047" t="s">
        <v>6660</v>
      </c>
      <c r="B4047" s="1">
        <v>44740</v>
      </c>
      <c r="C4047" s="2">
        <v>0.36458333333333331</v>
      </c>
      <c r="D4047" t="s">
        <v>6661</v>
      </c>
      <c r="E4047" t="s">
        <v>20</v>
      </c>
      <c r="F4047">
        <v>24</v>
      </c>
      <c r="G4047" t="s">
        <v>160</v>
      </c>
      <c r="H4047" t="s">
        <v>83</v>
      </c>
      <c r="I4047" t="s">
        <v>33</v>
      </c>
      <c r="J4047">
        <v>8.5</v>
      </c>
      <c r="K4047">
        <v>48</v>
      </c>
      <c r="L40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047" t="str">
        <f>IF(RCH_hospital_admissions[[#This Row],[Patient Waittime]]&lt;=15,"Very Short",IF(RCH_hospital_admissions[[#This Row],[Patient Waittime]]&lt;=30,"Short", IF(RCH_hospital_admissions[[#This Row],[Patient Waittime]]&lt;=45,"Moderate","Long")))</f>
        <v>Long</v>
      </c>
    </row>
    <row r="4048" spans="1:13" x14ac:dyDescent="0.2">
      <c r="A4048" t="s">
        <v>6662</v>
      </c>
      <c r="B4048" s="1">
        <v>44883</v>
      </c>
      <c r="C4048" s="2">
        <v>0.2951388888888889</v>
      </c>
      <c r="D4048" t="s">
        <v>6663</v>
      </c>
      <c r="E4048" t="s">
        <v>20</v>
      </c>
      <c r="F4048">
        <v>18</v>
      </c>
      <c r="G4048" t="s">
        <v>50</v>
      </c>
      <c r="H4048" t="s">
        <v>27</v>
      </c>
      <c r="I4048" t="s">
        <v>16</v>
      </c>
      <c r="J4048">
        <v>5</v>
      </c>
      <c r="K4048">
        <v>20</v>
      </c>
      <c r="L40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048" t="str">
        <f>IF(RCH_hospital_admissions[[#This Row],[Patient Waittime]]&lt;=15,"Very Short",IF(RCH_hospital_admissions[[#This Row],[Patient Waittime]]&lt;=30,"Short", IF(RCH_hospital_admissions[[#This Row],[Patient Waittime]]&lt;=45,"Moderate","Long")))</f>
        <v>Short</v>
      </c>
    </row>
    <row r="4049" spans="1:13" x14ac:dyDescent="0.2">
      <c r="A4049" t="s">
        <v>6664</v>
      </c>
      <c r="B4049" s="1">
        <v>44866</v>
      </c>
      <c r="C4049" s="2">
        <v>0.95138888888888884</v>
      </c>
      <c r="D4049" t="s">
        <v>4546</v>
      </c>
      <c r="E4049" t="s">
        <v>20</v>
      </c>
      <c r="F4049">
        <v>13</v>
      </c>
      <c r="G4049" t="s">
        <v>14</v>
      </c>
      <c r="H4049" t="s">
        <v>27</v>
      </c>
      <c r="I4049" t="s">
        <v>16</v>
      </c>
      <c r="J4049">
        <v>7</v>
      </c>
      <c r="K4049">
        <v>28</v>
      </c>
      <c r="L40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049" t="str">
        <f>IF(RCH_hospital_admissions[[#This Row],[Patient Waittime]]&lt;=15,"Very Short",IF(RCH_hospital_admissions[[#This Row],[Patient Waittime]]&lt;=30,"Short", IF(RCH_hospital_admissions[[#This Row],[Patient Waittime]]&lt;=45,"Moderate","Long")))</f>
        <v>Short</v>
      </c>
    </row>
    <row r="4050" spans="1:13" x14ac:dyDescent="0.2">
      <c r="A4050" t="s">
        <v>6665</v>
      </c>
      <c r="B4050" s="1">
        <v>44376</v>
      </c>
      <c r="C4050" s="2">
        <v>0.63888888888888884</v>
      </c>
      <c r="D4050" t="s">
        <v>272</v>
      </c>
      <c r="E4050" t="s">
        <v>13</v>
      </c>
      <c r="F4050">
        <v>39</v>
      </c>
      <c r="G4050" t="s">
        <v>24</v>
      </c>
      <c r="H4050" t="s">
        <v>43</v>
      </c>
      <c r="I4050" t="s">
        <v>16</v>
      </c>
      <c r="J4050">
        <v>6</v>
      </c>
      <c r="K4050">
        <v>26</v>
      </c>
      <c r="L40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50" t="str">
        <f>IF(RCH_hospital_admissions[[#This Row],[Patient Waittime]]&lt;=15,"Very Short",IF(RCH_hospital_admissions[[#This Row],[Patient Waittime]]&lt;=30,"Short", IF(RCH_hospital_admissions[[#This Row],[Patient Waittime]]&lt;=45,"Moderate","Long")))</f>
        <v>Short</v>
      </c>
    </row>
    <row r="4051" spans="1:13" x14ac:dyDescent="0.2">
      <c r="A4051" t="s">
        <v>6666</v>
      </c>
      <c r="B4051" s="1">
        <v>44207</v>
      </c>
      <c r="C4051" s="2">
        <v>0.95486111111111116</v>
      </c>
      <c r="D4051" t="s">
        <v>1544</v>
      </c>
      <c r="E4051" t="s">
        <v>20</v>
      </c>
      <c r="F4051">
        <v>32</v>
      </c>
      <c r="G4051" t="s">
        <v>14</v>
      </c>
      <c r="H4051" t="s">
        <v>43</v>
      </c>
      <c r="I4051" t="s">
        <v>16</v>
      </c>
      <c r="J4051">
        <v>8</v>
      </c>
      <c r="K4051">
        <v>30</v>
      </c>
      <c r="L40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51" t="str">
        <f>IF(RCH_hospital_admissions[[#This Row],[Patient Waittime]]&lt;=15,"Very Short",IF(RCH_hospital_admissions[[#This Row],[Patient Waittime]]&lt;=30,"Short", IF(RCH_hospital_admissions[[#This Row],[Patient Waittime]]&lt;=45,"Moderate","Long")))</f>
        <v>Short</v>
      </c>
    </row>
    <row r="4052" spans="1:13" x14ac:dyDescent="0.2">
      <c r="A4052" t="s">
        <v>6667</v>
      </c>
      <c r="B4052" s="1">
        <v>44378</v>
      </c>
      <c r="C4052" s="2">
        <v>0.93055555555555558</v>
      </c>
      <c r="D4052" t="s">
        <v>6668</v>
      </c>
      <c r="E4052" t="s">
        <v>13</v>
      </c>
      <c r="F4052">
        <v>39</v>
      </c>
      <c r="G4052" t="s">
        <v>14</v>
      </c>
      <c r="H4052" t="s">
        <v>21</v>
      </c>
      <c r="I4052" t="s">
        <v>16</v>
      </c>
      <c r="K4052">
        <v>23</v>
      </c>
      <c r="L40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52" t="str">
        <f>IF(RCH_hospital_admissions[[#This Row],[Patient Waittime]]&lt;=15,"Very Short",IF(RCH_hospital_admissions[[#This Row],[Patient Waittime]]&lt;=30,"Short", IF(RCH_hospital_admissions[[#This Row],[Patient Waittime]]&lt;=45,"Moderate","Long")))</f>
        <v>Short</v>
      </c>
    </row>
    <row r="4053" spans="1:13" x14ac:dyDescent="0.2">
      <c r="A4053" t="s">
        <v>6669</v>
      </c>
      <c r="B4053" s="1">
        <v>44765</v>
      </c>
      <c r="C4053" s="2">
        <v>5.5555555555555552E-2</v>
      </c>
      <c r="D4053" t="s">
        <v>3306</v>
      </c>
      <c r="E4053" t="s">
        <v>20</v>
      </c>
      <c r="F4053">
        <v>58</v>
      </c>
      <c r="G4053" t="s">
        <v>14</v>
      </c>
      <c r="H4053" t="s">
        <v>32</v>
      </c>
      <c r="I4053" t="s">
        <v>33</v>
      </c>
      <c r="K4053">
        <v>19</v>
      </c>
      <c r="L40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053" t="str">
        <f>IF(RCH_hospital_admissions[[#This Row],[Patient Waittime]]&lt;=15,"Very Short",IF(RCH_hospital_admissions[[#This Row],[Patient Waittime]]&lt;=30,"Short", IF(RCH_hospital_admissions[[#This Row],[Patient Waittime]]&lt;=45,"Moderate","Long")))</f>
        <v>Short</v>
      </c>
    </row>
    <row r="4054" spans="1:13" x14ac:dyDescent="0.2">
      <c r="A4054" t="s">
        <v>6670</v>
      </c>
      <c r="B4054" s="1">
        <v>44270</v>
      </c>
      <c r="C4054" s="2">
        <v>0.63888888888888884</v>
      </c>
      <c r="D4054" t="s">
        <v>2955</v>
      </c>
      <c r="E4054" t="s">
        <v>20</v>
      </c>
      <c r="F4054">
        <v>35</v>
      </c>
      <c r="G4054" t="s">
        <v>14</v>
      </c>
      <c r="H4054" t="s">
        <v>15</v>
      </c>
      <c r="I4054" t="s">
        <v>33</v>
      </c>
      <c r="J4054">
        <v>6.5</v>
      </c>
      <c r="K4054">
        <v>32</v>
      </c>
      <c r="L40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54" t="str">
        <f>IF(RCH_hospital_admissions[[#This Row],[Patient Waittime]]&lt;=15,"Very Short",IF(RCH_hospital_admissions[[#This Row],[Patient Waittime]]&lt;=30,"Short", IF(RCH_hospital_admissions[[#This Row],[Patient Waittime]]&lt;=45,"Moderate","Long")))</f>
        <v>Moderate</v>
      </c>
    </row>
    <row r="4055" spans="1:13" x14ac:dyDescent="0.2">
      <c r="A4055" t="s">
        <v>6671</v>
      </c>
      <c r="B4055" s="1">
        <v>44540</v>
      </c>
      <c r="C4055" s="2">
        <v>0.60416666666666663</v>
      </c>
      <c r="D4055" t="s">
        <v>3680</v>
      </c>
      <c r="E4055" t="s">
        <v>13</v>
      </c>
      <c r="F4055">
        <v>33</v>
      </c>
      <c r="G4055" t="s">
        <v>50</v>
      </c>
      <c r="H4055" t="s">
        <v>15</v>
      </c>
      <c r="I4055" t="s">
        <v>16</v>
      </c>
      <c r="K4055">
        <v>25</v>
      </c>
      <c r="L40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55" t="str">
        <f>IF(RCH_hospital_admissions[[#This Row],[Patient Waittime]]&lt;=15,"Very Short",IF(RCH_hospital_admissions[[#This Row],[Patient Waittime]]&lt;=30,"Short", IF(RCH_hospital_admissions[[#This Row],[Patient Waittime]]&lt;=45,"Moderate","Long")))</f>
        <v>Short</v>
      </c>
    </row>
    <row r="4056" spans="1:13" x14ac:dyDescent="0.2">
      <c r="A4056" t="s">
        <v>6672</v>
      </c>
      <c r="B4056" s="1">
        <v>44315</v>
      </c>
      <c r="C4056" s="2">
        <v>0.57986111111111116</v>
      </c>
      <c r="D4056" t="s">
        <v>2069</v>
      </c>
      <c r="E4056" t="s">
        <v>13</v>
      </c>
      <c r="F4056">
        <v>30</v>
      </c>
      <c r="G4056" t="s">
        <v>14</v>
      </c>
      <c r="H4056" t="s">
        <v>43</v>
      </c>
      <c r="I4056" t="s">
        <v>33</v>
      </c>
      <c r="K4056">
        <v>23</v>
      </c>
      <c r="L40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56" t="str">
        <f>IF(RCH_hospital_admissions[[#This Row],[Patient Waittime]]&lt;=15,"Very Short",IF(RCH_hospital_admissions[[#This Row],[Patient Waittime]]&lt;=30,"Short", IF(RCH_hospital_admissions[[#This Row],[Patient Waittime]]&lt;=45,"Moderate","Long")))</f>
        <v>Short</v>
      </c>
    </row>
    <row r="4057" spans="1:13" x14ac:dyDescent="0.2">
      <c r="A4057" t="s">
        <v>6673</v>
      </c>
      <c r="B4057" s="1">
        <v>44820</v>
      </c>
      <c r="C4057" s="2">
        <v>0.71180555555555558</v>
      </c>
      <c r="D4057" t="s">
        <v>4111</v>
      </c>
      <c r="E4057" t="s">
        <v>13</v>
      </c>
      <c r="F4057">
        <v>36</v>
      </c>
      <c r="G4057" t="s">
        <v>14</v>
      </c>
      <c r="H4057" t="s">
        <v>15</v>
      </c>
      <c r="I4057" t="s">
        <v>16</v>
      </c>
      <c r="J4057">
        <v>8</v>
      </c>
      <c r="K4057">
        <v>28</v>
      </c>
      <c r="L40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57" t="str">
        <f>IF(RCH_hospital_admissions[[#This Row],[Patient Waittime]]&lt;=15,"Very Short",IF(RCH_hospital_admissions[[#This Row],[Patient Waittime]]&lt;=30,"Short", IF(RCH_hospital_admissions[[#This Row],[Patient Waittime]]&lt;=45,"Moderate","Long")))</f>
        <v>Short</v>
      </c>
    </row>
    <row r="4058" spans="1:13" x14ac:dyDescent="0.2">
      <c r="A4058" t="s">
        <v>6674</v>
      </c>
      <c r="B4058" s="1">
        <v>44878</v>
      </c>
      <c r="C4058" s="2">
        <v>0.33333333333333331</v>
      </c>
      <c r="D4058" t="s">
        <v>3219</v>
      </c>
      <c r="E4058" t="s">
        <v>20</v>
      </c>
      <c r="F4058">
        <v>36</v>
      </c>
      <c r="G4058" t="s">
        <v>14</v>
      </c>
      <c r="H4058" t="s">
        <v>15</v>
      </c>
      <c r="I4058" t="s">
        <v>16</v>
      </c>
      <c r="J4058">
        <v>9</v>
      </c>
      <c r="K4058">
        <v>31</v>
      </c>
      <c r="L40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58" t="str">
        <f>IF(RCH_hospital_admissions[[#This Row],[Patient Waittime]]&lt;=15,"Very Short",IF(RCH_hospital_admissions[[#This Row],[Patient Waittime]]&lt;=30,"Short", IF(RCH_hospital_admissions[[#This Row],[Patient Waittime]]&lt;=45,"Moderate","Long")))</f>
        <v>Moderate</v>
      </c>
    </row>
    <row r="4059" spans="1:13" x14ac:dyDescent="0.2">
      <c r="A4059" t="s">
        <v>6675</v>
      </c>
      <c r="B4059" s="1">
        <v>44502</v>
      </c>
      <c r="C4059" s="2">
        <v>0.70486111111111116</v>
      </c>
      <c r="D4059" t="s">
        <v>6676</v>
      </c>
      <c r="E4059" t="s">
        <v>13</v>
      </c>
      <c r="F4059">
        <v>40</v>
      </c>
      <c r="G4059" t="s">
        <v>14</v>
      </c>
      <c r="H4059" t="s">
        <v>43</v>
      </c>
      <c r="I4059" t="s">
        <v>16</v>
      </c>
      <c r="J4059">
        <v>5</v>
      </c>
      <c r="K4059">
        <v>38</v>
      </c>
      <c r="L40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59" t="str">
        <f>IF(RCH_hospital_admissions[[#This Row],[Patient Waittime]]&lt;=15,"Very Short",IF(RCH_hospital_admissions[[#This Row],[Patient Waittime]]&lt;=30,"Short", IF(RCH_hospital_admissions[[#This Row],[Patient Waittime]]&lt;=45,"Moderate","Long")))</f>
        <v>Moderate</v>
      </c>
    </row>
    <row r="4060" spans="1:13" x14ac:dyDescent="0.2">
      <c r="A4060" t="s">
        <v>6677</v>
      </c>
      <c r="B4060" s="1">
        <v>44899</v>
      </c>
      <c r="C4060" s="2">
        <v>0.96527777777777779</v>
      </c>
      <c r="D4060" t="s">
        <v>5353</v>
      </c>
      <c r="E4060" t="s">
        <v>20</v>
      </c>
      <c r="F4060">
        <v>70</v>
      </c>
      <c r="G4060" t="s">
        <v>14</v>
      </c>
      <c r="H4060" t="s">
        <v>15</v>
      </c>
      <c r="I4060" t="s">
        <v>16</v>
      </c>
      <c r="J4060">
        <v>7</v>
      </c>
      <c r="K4060">
        <v>52</v>
      </c>
      <c r="L40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060" t="str">
        <f>IF(RCH_hospital_admissions[[#This Row],[Patient Waittime]]&lt;=15,"Very Short",IF(RCH_hospital_admissions[[#This Row],[Patient Waittime]]&lt;=30,"Short", IF(RCH_hospital_admissions[[#This Row],[Patient Waittime]]&lt;=45,"Moderate","Long")))</f>
        <v>Long</v>
      </c>
    </row>
    <row r="4061" spans="1:13" x14ac:dyDescent="0.2">
      <c r="A4061" t="s">
        <v>6678</v>
      </c>
      <c r="B4061" s="1">
        <v>44422</v>
      </c>
      <c r="C4061" s="2">
        <v>0.40277777777777779</v>
      </c>
      <c r="D4061" t="s">
        <v>6679</v>
      </c>
      <c r="E4061" t="s">
        <v>20</v>
      </c>
      <c r="F4061">
        <v>72</v>
      </c>
      <c r="G4061" t="s">
        <v>14</v>
      </c>
      <c r="H4061" t="s">
        <v>43</v>
      </c>
      <c r="I4061" t="s">
        <v>33</v>
      </c>
      <c r="J4061">
        <v>5.5</v>
      </c>
      <c r="K4061">
        <v>19</v>
      </c>
      <c r="L40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061" t="str">
        <f>IF(RCH_hospital_admissions[[#This Row],[Patient Waittime]]&lt;=15,"Very Short",IF(RCH_hospital_admissions[[#This Row],[Patient Waittime]]&lt;=30,"Short", IF(RCH_hospital_admissions[[#This Row],[Patient Waittime]]&lt;=45,"Moderate","Long")))</f>
        <v>Short</v>
      </c>
    </row>
    <row r="4062" spans="1:13" x14ac:dyDescent="0.2">
      <c r="A4062" t="s">
        <v>6680</v>
      </c>
      <c r="B4062" s="1">
        <v>44548</v>
      </c>
      <c r="C4062" s="2">
        <v>0.99305555555555558</v>
      </c>
      <c r="D4062" t="s">
        <v>6681</v>
      </c>
      <c r="E4062" t="s">
        <v>20</v>
      </c>
      <c r="F4062">
        <v>37</v>
      </c>
      <c r="G4062" t="s">
        <v>14</v>
      </c>
      <c r="H4062" t="s">
        <v>83</v>
      </c>
      <c r="I4062" t="s">
        <v>33</v>
      </c>
      <c r="J4062">
        <v>7.5</v>
      </c>
      <c r="K4062">
        <v>32</v>
      </c>
      <c r="L40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62" t="str">
        <f>IF(RCH_hospital_admissions[[#This Row],[Patient Waittime]]&lt;=15,"Very Short",IF(RCH_hospital_admissions[[#This Row],[Patient Waittime]]&lt;=30,"Short", IF(RCH_hospital_admissions[[#This Row],[Patient Waittime]]&lt;=45,"Moderate","Long")))</f>
        <v>Moderate</v>
      </c>
    </row>
    <row r="4063" spans="1:13" x14ac:dyDescent="0.2">
      <c r="A4063" t="s">
        <v>6682</v>
      </c>
      <c r="B4063" s="1">
        <v>44841</v>
      </c>
      <c r="C4063" s="2">
        <v>0.37847222222222221</v>
      </c>
      <c r="D4063" t="s">
        <v>3488</v>
      </c>
      <c r="E4063" t="s">
        <v>20</v>
      </c>
      <c r="F4063">
        <v>30</v>
      </c>
      <c r="G4063" t="s">
        <v>14</v>
      </c>
      <c r="H4063" t="s">
        <v>43</v>
      </c>
      <c r="I4063" t="s">
        <v>16</v>
      </c>
      <c r="J4063">
        <v>8</v>
      </c>
      <c r="K4063">
        <v>26</v>
      </c>
      <c r="L40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63" t="str">
        <f>IF(RCH_hospital_admissions[[#This Row],[Patient Waittime]]&lt;=15,"Very Short",IF(RCH_hospital_admissions[[#This Row],[Patient Waittime]]&lt;=30,"Short", IF(RCH_hospital_admissions[[#This Row],[Patient Waittime]]&lt;=45,"Moderate","Long")))</f>
        <v>Short</v>
      </c>
    </row>
    <row r="4064" spans="1:13" x14ac:dyDescent="0.2">
      <c r="A4064" t="s">
        <v>6683</v>
      </c>
      <c r="B4064" s="1">
        <v>44621</v>
      </c>
      <c r="C4064" s="2">
        <v>0.60069444444444442</v>
      </c>
      <c r="D4064" t="s">
        <v>2169</v>
      </c>
      <c r="E4064" t="s">
        <v>13</v>
      </c>
      <c r="F4064">
        <v>58</v>
      </c>
      <c r="G4064" t="s">
        <v>14</v>
      </c>
      <c r="H4064" t="s">
        <v>43</v>
      </c>
      <c r="I4064" t="s">
        <v>16</v>
      </c>
      <c r="J4064">
        <v>6</v>
      </c>
      <c r="K4064">
        <v>19</v>
      </c>
      <c r="L40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064" t="str">
        <f>IF(RCH_hospital_admissions[[#This Row],[Patient Waittime]]&lt;=15,"Very Short",IF(RCH_hospital_admissions[[#This Row],[Patient Waittime]]&lt;=30,"Short", IF(RCH_hospital_admissions[[#This Row],[Patient Waittime]]&lt;=45,"Moderate","Long")))</f>
        <v>Short</v>
      </c>
    </row>
    <row r="4065" spans="1:13" x14ac:dyDescent="0.2">
      <c r="A4065" t="s">
        <v>6684</v>
      </c>
      <c r="B4065" s="1">
        <v>44484</v>
      </c>
      <c r="C4065" s="2">
        <v>0.61111111111111116</v>
      </c>
      <c r="D4065" t="s">
        <v>1845</v>
      </c>
      <c r="E4065" t="s">
        <v>20</v>
      </c>
      <c r="F4065">
        <v>16</v>
      </c>
      <c r="G4065" t="s">
        <v>14</v>
      </c>
      <c r="H4065" t="s">
        <v>43</v>
      </c>
      <c r="I4065" t="s">
        <v>16</v>
      </c>
      <c r="J4065">
        <v>8</v>
      </c>
      <c r="K4065">
        <v>24</v>
      </c>
      <c r="L40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065" t="str">
        <f>IF(RCH_hospital_admissions[[#This Row],[Patient Waittime]]&lt;=15,"Very Short",IF(RCH_hospital_admissions[[#This Row],[Patient Waittime]]&lt;=30,"Short", IF(RCH_hospital_admissions[[#This Row],[Patient Waittime]]&lt;=45,"Moderate","Long")))</f>
        <v>Short</v>
      </c>
    </row>
    <row r="4066" spans="1:13" x14ac:dyDescent="0.2">
      <c r="A4066" t="s">
        <v>6685</v>
      </c>
      <c r="B4066" s="1">
        <v>44650</v>
      </c>
      <c r="C4066" s="2">
        <v>0.66319444444444442</v>
      </c>
      <c r="D4066" t="s">
        <v>5925</v>
      </c>
      <c r="E4066" t="s">
        <v>20</v>
      </c>
      <c r="F4066">
        <v>67</v>
      </c>
      <c r="G4066" t="s">
        <v>14</v>
      </c>
      <c r="H4066" t="s">
        <v>83</v>
      </c>
      <c r="I4066" t="s">
        <v>33</v>
      </c>
      <c r="J4066">
        <v>8.5</v>
      </c>
      <c r="K4066">
        <v>29</v>
      </c>
      <c r="L40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066" t="str">
        <f>IF(RCH_hospital_admissions[[#This Row],[Patient Waittime]]&lt;=15,"Very Short",IF(RCH_hospital_admissions[[#This Row],[Patient Waittime]]&lt;=30,"Short", IF(RCH_hospital_admissions[[#This Row],[Patient Waittime]]&lt;=45,"Moderate","Long")))</f>
        <v>Short</v>
      </c>
    </row>
    <row r="4067" spans="1:13" x14ac:dyDescent="0.2">
      <c r="A4067" t="s">
        <v>6686</v>
      </c>
      <c r="B4067" s="1">
        <v>44541</v>
      </c>
      <c r="C4067" s="2">
        <v>0.70486111111111116</v>
      </c>
      <c r="D4067" t="s">
        <v>99</v>
      </c>
      <c r="E4067" t="s">
        <v>13</v>
      </c>
      <c r="F4067">
        <v>35</v>
      </c>
      <c r="G4067" t="s">
        <v>14</v>
      </c>
      <c r="H4067" t="s">
        <v>43</v>
      </c>
      <c r="I4067" t="s">
        <v>16</v>
      </c>
      <c r="J4067">
        <v>8</v>
      </c>
      <c r="K4067">
        <v>39</v>
      </c>
      <c r="L40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67" t="str">
        <f>IF(RCH_hospital_admissions[[#This Row],[Patient Waittime]]&lt;=15,"Very Short",IF(RCH_hospital_admissions[[#This Row],[Patient Waittime]]&lt;=30,"Short", IF(RCH_hospital_admissions[[#This Row],[Patient Waittime]]&lt;=45,"Moderate","Long")))</f>
        <v>Moderate</v>
      </c>
    </row>
    <row r="4068" spans="1:13" x14ac:dyDescent="0.2">
      <c r="A4068" t="s">
        <v>6687</v>
      </c>
      <c r="B4068" s="1">
        <v>44298</v>
      </c>
      <c r="C4068" s="2">
        <v>0.68402777777777779</v>
      </c>
      <c r="D4068" t="s">
        <v>6688</v>
      </c>
      <c r="E4068" t="s">
        <v>13</v>
      </c>
      <c r="F4068">
        <v>50</v>
      </c>
      <c r="G4068" t="s">
        <v>14</v>
      </c>
      <c r="H4068" t="s">
        <v>15</v>
      </c>
      <c r="I4068" t="s">
        <v>16</v>
      </c>
      <c r="J4068">
        <v>7</v>
      </c>
      <c r="K4068">
        <v>29</v>
      </c>
      <c r="L40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068" t="str">
        <f>IF(RCH_hospital_admissions[[#This Row],[Patient Waittime]]&lt;=15,"Very Short",IF(RCH_hospital_admissions[[#This Row],[Patient Waittime]]&lt;=30,"Short", IF(RCH_hospital_admissions[[#This Row],[Patient Waittime]]&lt;=45,"Moderate","Long")))</f>
        <v>Short</v>
      </c>
    </row>
    <row r="4069" spans="1:13" x14ac:dyDescent="0.2">
      <c r="A4069" t="s">
        <v>6689</v>
      </c>
      <c r="B4069" s="1">
        <v>44760</v>
      </c>
      <c r="C4069" s="2">
        <v>0.53472222222222221</v>
      </c>
      <c r="D4069" t="s">
        <v>1241</v>
      </c>
      <c r="E4069" t="s">
        <v>20</v>
      </c>
      <c r="F4069">
        <v>25</v>
      </c>
      <c r="G4069" t="s">
        <v>14</v>
      </c>
      <c r="H4069" t="s">
        <v>15</v>
      </c>
      <c r="I4069" t="s">
        <v>33</v>
      </c>
      <c r="J4069">
        <v>3.5</v>
      </c>
      <c r="K4069">
        <v>41</v>
      </c>
      <c r="L40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069" t="str">
        <f>IF(RCH_hospital_admissions[[#This Row],[Patient Waittime]]&lt;=15,"Very Short",IF(RCH_hospital_admissions[[#This Row],[Patient Waittime]]&lt;=30,"Short", IF(RCH_hospital_admissions[[#This Row],[Patient Waittime]]&lt;=45,"Moderate","Long")))</f>
        <v>Moderate</v>
      </c>
    </row>
    <row r="4070" spans="1:13" x14ac:dyDescent="0.2">
      <c r="A4070" t="s">
        <v>6690</v>
      </c>
      <c r="B4070" s="1">
        <v>44732</v>
      </c>
      <c r="C4070" s="2">
        <v>0.82986111111111116</v>
      </c>
      <c r="D4070" t="s">
        <v>6691</v>
      </c>
      <c r="E4070" t="s">
        <v>20</v>
      </c>
      <c r="F4070">
        <v>62</v>
      </c>
      <c r="G4070" t="s">
        <v>14</v>
      </c>
      <c r="H4070" t="s">
        <v>43</v>
      </c>
      <c r="I4070" t="s">
        <v>16</v>
      </c>
      <c r="J4070">
        <v>9</v>
      </c>
      <c r="K4070">
        <v>19</v>
      </c>
      <c r="L40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070" t="str">
        <f>IF(RCH_hospital_admissions[[#This Row],[Patient Waittime]]&lt;=15,"Very Short",IF(RCH_hospital_admissions[[#This Row],[Patient Waittime]]&lt;=30,"Short", IF(RCH_hospital_admissions[[#This Row],[Patient Waittime]]&lt;=45,"Moderate","Long")))</f>
        <v>Short</v>
      </c>
    </row>
    <row r="4071" spans="1:13" x14ac:dyDescent="0.2">
      <c r="A4071" t="s">
        <v>6692</v>
      </c>
      <c r="B4071" s="1">
        <v>44428</v>
      </c>
      <c r="C4071" s="2">
        <v>0.57986111111111116</v>
      </c>
      <c r="D4071" t="s">
        <v>6693</v>
      </c>
      <c r="E4071" t="s">
        <v>13</v>
      </c>
      <c r="F4071">
        <v>32</v>
      </c>
      <c r="G4071" t="s">
        <v>14</v>
      </c>
      <c r="H4071" t="s">
        <v>38</v>
      </c>
      <c r="I4071" t="s">
        <v>16</v>
      </c>
      <c r="J4071">
        <v>9</v>
      </c>
      <c r="K4071">
        <v>34</v>
      </c>
      <c r="L40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71" t="str">
        <f>IF(RCH_hospital_admissions[[#This Row],[Patient Waittime]]&lt;=15,"Very Short",IF(RCH_hospital_admissions[[#This Row],[Patient Waittime]]&lt;=30,"Short", IF(RCH_hospital_admissions[[#This Row],[Patient Waittime]]&lt;=45,"Moderate","Long")))</f>
        <v>Moderate</v>
      </c>
    </row>
    <row r="4072" spans="1:13" x14ac:dyDescent="0.2">
      <c r="A4072" t="s">
        <v>6694</v>
      </c>
      <c r="B4072" s="1">
        <v>44267</v>
      </c>
      <c r="C4072" s="2">
        <v>0.49305555555555558</v>
      </c>
      <c r="D4072" t="s">
        <v>6695</v>
      </c>
      <c r="E4072" t="s">
        <v>20</v>
      </c>
      <c r="F4072">
        <v>17</v>
      </c>
      <c r="G4072" t="s">
        <v>187</v>
      </c>
      <c r="H4072" t="s">
        <v>27</v>
      </c>
      <c r="I4072" t="s">
        <v>16</v>
      </c>
      <c r="K4072">
        <v>28</v>
      </c>
      <c r="L40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072" t="str">
        <f>IF(RCH_hospital_admissions[[#This Row],[Patient Waittime]]&lt;=15,"Very Short",IF(RCH_hospital_admissions[[#This Row],[Patient Waittime]]&lt;=30,"Short", IF(RCH_hospital_admissions[[#This Row],[Patient Waittime]]&lt;=45,"Moderate","Long")))</f>
        <v>Short</v>
      </c>
    </row>
    <row r="4073" spans="1:13" x14ac:dyDescent="0.2">
      <c r="A4073" t="s">
        <v>6696</v>
      </c>
      <c r="B4073" s="1">
        <v>44458</v>
      </c>
      <c r="C4073" s="2">
        <v>0.41666666666666669</v>
      </c>
      <c r="D4073" t="s">
        <v>6697</v>
      </c>
      <c r="E4073" t="s">
        <v>13</v>
      </c>
      <c r="F4073">
        <v>34</v>
      </c>
      <c r="G4073" t="s">
        <v>14</v>
      </c>
      <c r="H4073" t="s">
        <v>15</v>
      </c>
      <c r="I4073" t="s">
        <v>33</v>
      </c>
      <c r="J4073">
        <v>7.5</v>
      </c>
      <c r="K4073">
        <v>21</v>
      </c>
      <c r="L40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73" t="str">
        <f>IF(RCH_hospital_admissions[[#This Row],[Patient Waittime]]&lt;=15,"Very Short",IF(RCH_hospital_admissions[[#This Row],[Patient Waittime]]&lt;=30,"Short", IF(RCH_hospital_admissions[[#This Row],[Patient Waittime]]&lt;=45,"Moderate","Long")))</f>
        <v>Short</v>
      </c>
    </row>
    <row r="4074" spans="1:13" x14ac:dyDescent="0.2">
      <c r="A4074" t="s">
        <v>6698</v>
      </c>
      <c r="B4074" s="1">
        <v>44665</v>
      </c>
      <c r="C4074" s="2">
        <v>0.96527777777777779</v>
      </c>
      <c r="D4074" t="s">
        <v>6699</v>
      </c>
      <c r="E4074" t="s">
        <v>20</v>
      </c>
      <c r="F4074">
        <v>3</v>
      </c>
      <c r="G4074" t="s">
        <v>24</v>
      </c>
      <c r="H4074" t="s">
        <v>15</v>
      </c>
      <c r="I4074" t="s">
        <v>16</v>
      </c>
      <c r="K4074">
        <v>32</v>
      </c>
      <c r="L40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074" t="str">
        <f>IF(RCH_hospital_admissions[[#This Row],[Patient Waittime]]&lt;=15,"Very Short",IF(RCH_hospital_admissions[[#This Row],[Patient Waittime]]&lt;=30,"Short", IF(RCH_hospital_admissions[[#This Row],[Patient Waittime]]&lt;=45,"Moderate","Long")))</f>
        <v>Moderate</v>
      </c>
    </row>
    <row r="4075" spans="1:13" x14ac:dyDescent="0.2">
      <c r="A4075" t="s">
        <v>6700</v>
      </c>
      <c r="B4075" s="1">
        <v>44537</v>
      </c>
      <c r="C4075" s="2">
        <v>0.15972222222222221</v>
      </c>
      <c r="D4075" t="s">
        <v>6701</v>
      </c>
      <c r="E4075" t="s">
        <v>13</v>
      </c>
      <c r="F4075">
        <v>10</v>
      </c>
      <c r="G4075" t="s">
        <v>14</v>
      </c>
      <c r="H4075" t="s">
        <v>27</v>
      </c>
      <c r="I4075" t="s">
        <v>16</v>
      </c>
      <c r="K4075">
        <v>16</v>
      </c>
      <c r="L40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075" t="str">
        <f>IF(RCH_hospital_admissions[[#This Row],[Patient Waittime]]&lt;=15,"Very Short",IF(RCH_hospital_admissions[[#This Row],[Patient Waittime]]&lt;=30,"Short", IF(RCH_hospital_admissions[[#This Row],[Patient Waittime]]&lt;=45,"Moderate","Long")))</f>
        <v>Short</v>
      </c>
    </row>
    <row r="4076" spans="1:13" x14ac:dyDescent="0.2">
      <c r="A4076" t="s">
        <v>6702</v>
      </c>
      <c r="B4076" s="1">
        <v>44861</v>
      </c>
      <c r="C4076" s="2">
        <v>0.65277777777777779</v>
      </c>
      <c r="D4076" t="s">
        <v>6703</v>
      </c>
      <c r="E4076" t="s">
        <v>13</v>
      </c>
      <c r="F4076">
        <v>72</v>
      </c>
      <c r="G4076" t="s">
        <v>14</v>
      </c>
      <c r="H4076" t="s">
        <v>32</v>
      </c>
      <c r="I4076" t="s">
        <v>33</v>
      </c>
      <c r="J4076">
        <v>5.5</v>
      </c>
      <c r="K4076">
        <v>34</v>
      </c>
      <c r="L40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076" t="str">
        <f>IF(RCH_hospital_admissions[[#This Row],[Patient Waittime]]&lt;=15,"Very Short",IF(RCH_hospital_admissions[[#This Row],[Patient Waittime]]&lt;=30,"Short", IF(RCH_hospital_admissions[[#This Row],[Patient Waittime]]&lt;=45,"Moderate","Long")))</f>
        <v>Moderate</v>
      </c>
    </row>
    <row r="4077" spans="1:13" x14ac:dyDescent="0.2">
      <c r="A4077" t="s">
        <v>6704</v>
      </c>
      <c r="B4077" s="1">
        <v>44251</v>
      </c>
      <c r="C4077" s="2">
        <v>0.72569444444444442</v>
      </c>
      <c r="D4077" t="s">
        <v>6705</v>
      </c>
      <c r="E4077" t="s">
        <v>20</v>
      </c>
      <c r="F4077">
        <v>65</v>
      </c>
      <c r="G4077" t="s">
        <v>14</v>
      </c>
      <c r="H4077" t="s">
        <v>43</v>
      </c>
      <c r="I4077" t="s">
        <v>16</v>
      </c>
      <c r="J4077">
        <v>7</v>
      </c>
      <c r="K4077">
        <v>38</v>
      </c>
      <c r="L40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077" t="str">
        <f>IF(RCH_hospital_admissions[[#This Row],[Patient Waittime]]&lt;=15,"Very Short",IF(RCH_hospital_admissions[[#This Row],[Patient Waittime]]&lt;=30,"Short", IF(RCH_hospital_admissions[[#This Row],[Patient Waittime]]&lt;=45,"Moderate","Long")))</f>
        <v>Moderate</v>
      </c>
    </row>
    <row r="4078" spans="1:13" x14ac:dyDescent="0.2">
      <c r="A4078" t="s">
        <v>6706</v>
      </c>
      <c r="B4078" s="1">
        <v>44453</v>
      </c>
      <c r="C4078" s="2">
        <v>0.38194444444444442</v>
      </c>
      <c r="D4078" t="s">
        <v>87</v>
      </c>
      <c r="E4078" t="s">
        <v>13</v>
      </c>
      <c r="F4078">
        <v>58</v>
      </c>
      <c r="G4078" t="s">
        <v>14</v>
      </c>
      <c r="H4078" t="s">
        <v>43</v>
      </c>
      <c r="I4078" t="s">
        <v>16</v>
      </c>
      <c r="J4078">
        <v>4</v>
      </c>
      <c r="K4078">
        <v>37</v>
      </c>
      <c r="L40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078" t="str">
        <f>IF(RCH_hospital_admissions[[#This Row],[Patient Waittime]]&lt;=15,"Very Short",IF(RCH_hospital_admissions[[#This Row],[Patient Waittime]]&lt;=30,"Short", IF(RCH_hospital_admissions[[#This Row],[Patient Waittime]]&lt;=45,"Moderate","Long")))</f>
        <v>Moderate</v>
      </c>
    </row>
    <row r="4079" spans="1:13" x14ac:dyDescent="0.2">
      <c r="A4079" t="s">
        <v>6707</v>
      </c>
      <c r="B4079" s="1">
        <v>44514</v>
      </c>
      <c r="C4079" s="2">
        <v>0.77777777777777779</v>
      </c>
      <c r="D4079" t="s">
        <v>2171</v>
      </c>
      <c r="E4079" t="s">
        <v>13</v>
      </c>
      <c r="F4079">
        <v>25</v>
      </c>
      <c r="G4079" t="s">
        <v>14</v>
      </c>
      <c r="H4079" t="s">
        <v>43</v>
      </c>
      <c r="I4079" t="s">
        <v>16</v>
      </c>
      <c r="J4079">
        <v>4</v>
      </c>
      <c r="K4079">
        <v>45</v>
      </c>
      <c r="L40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079" t="str">
        <f>IF(RCH_hospital_admissions[[#This Row],[Patient Waittime]]&lt;=15,"Very Short",IF(RCH_hospital_admissions[[#This Row],[Patient Waittime]]&lt;=30,"Short", IF(RCH_hospital_admissions[[#This Row],[Patient Waittime]]&lt;=45,"Moderate","Long")))</f>
        <v>Moderate</v>
      </c>
    </row>
    <row r="4080" spans="1:13" x14ac:dyDescent="0.2">
      <c r="A4080" t="s">
        <v>6708</v>
      </c>
      <c r="B4080" s="1">
        <v>44533</v>
      </c>
      <c r="C4080" s="2">
        <v>4.8611111111111112E-2</v>
      </c>
      <c r="D4080" t="s">
        <v>6709</v>
      </c>
      <c r="E4080" t="s">
        <v>20</v>
      </c>
      <c r="F4080">
        <v>62</v>
      </c>
      <c r="G4080" t="s">
        <v>14</v>
      </c>
      <c r="H4080" t="s">
        <v>15</v>
      </c>
      <c r="I4080" t="s">
        <v>16</v>
      </c>
      <c r="J4080">
        <v>6</v>
      </c>
      <c r="K4080">
        <v>47</v>
      </c>
      <c r="L40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080" t="str">
        <f>IF(RCH_hospital_admissions[[#This Row],[Patient Waittime]]&lt;=15,"Very Short",IF(RCH_hospital_admissions[[#This Row],[Patient Waittime]]&lt;=30,"Short", IF(RCH_hospital_admissions[[#This Row],[Patient Waittime]]&lt;=45,"Moderate","Long")))</f>
        <v>Long</v>
      </c>
    </row>
    <row r="4081" spans="1:13" x14ac:dyDescent="0.2">
      <c r="A4081" t="s">
        <v>6710</v>
      </c>
      <c r="B4081" s="1">
        <v>44752</v>
      </c>
      <c r="C4081" s="2">
        <v>0.5625</v>
      </c>
      <c r="D4081" t="s">
        <v>1358</v>
      </c>
      <c r="E4081" t="s">
        <v>20</v>
      </c>
      <c r="F4081">
        <v>59</v>
      </c>
      <c r="G4081" t="s">
        <v>14</v>
      </c>
      <c r="H4081" t="s">
        <v>15</v>
      </c>
      <c r="I4081" t="s">
        <v>16</v>
      </c>
      <c r="J4081">
        <v>5</v>
      </c>
      <c r="K4081">
        <v>49</v>
      </c>
      <c r="L40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081" t="str">
        <f>IF(RCH_hospital_admissions[[#This Row],[Patient Waittime]]&lt;=15,"Very Short",IF(RCH_hospital_admissions[[#This Row],[Patient Waittime]]&lt;=30,"Short", IF(RCH_hospital_admissions[[#This Row],[Patient Waittime]]&lt;=45,"Moderate","Long")))</f>
        <v>Long</v>
      </c>
    </row>
    <row r="4082" spans="1:13" x14ac:dyDescent="0.2">
      <c r="A4082" t="s">
        <v>6711</v>
      </c>
      <c r="B4082" s="1">
        <v>44549</v>
      </c>
      <c r="C4082" s="2">
        <v>0.58333333333333337</v>
      </c>
      <c r="D4082" t="s">
        <v>4491</v>
      </c>
      <c r="E4082" t="s">
        <v>13</v>
      </c>
      <c r="F4082">
        <v>36</v>
      </c>
      <c r="G4082" t="s">
        <v>14</v>
      </c>
      <c r="H4082" t="s">
        <v>21</v>
      </c>
      <c r="I4082" t="s">
        <v>16</v>
      </c>
      <c r="J4082">
        <v>7</v>
      </c>
      <c r="K4082">
        <v>26</v>
      </c>
      <c r="L40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82" t="str">
        <f>IF(RCH_hospital_admissions[[#This Row],[Patient Waittime]]&lt;=15,"Very Short",IF(RCH_hospital_admissions[[#This Row],[Patient Waittime]]&lt;=30,"Short", IF(RCH_hospital_admissions[[#This Row],[Patient Waittime]]&lt;=45,"Moderate","Long")))</f>
        <v>Short</v>
      </c>
    </row>
    <row r="4083" spans="1:13" x14ac:dyDescent="0.2">
      <c r="A4083" t="s">
        <v>6712</v>
      </c>
      <c r="B4083" s="1">
        <v>44620</v>
      </c>
      <c r="C4083" s="2">
        <v>0.62847222222222221</v>
      </c>
      <c r="D4083" t="s">
        <v>4347</v>
      </c>
      <c r="E4083" t="s">
        <v>20</v>
      </c>
      <c r="F4083">
        <v>71</v>
      </c>
      <c r="G4083" t="s">
        <v>14</v>
      </c>
      <c r="H4083" t="s">
        <v>114</v>
      </c>
      <c r="I4083" t="s">
        <v>16</v>
      </c>
      <c r="J4083">
        <v>2</v>
      </c>
      <c r="K4083">
        <v>14</v>
      </c>
      <c r="L40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083" t="str">
        <f>IF(RCH_hospital_admissions[[#This Row],[Patient Waittime]]&lt;=15,"Very Short",IF(RCH_hospital_admissions[[#This Row],[Patient Waittime]]&lt;=30,"Short", IF(RCH_hospital_admissions[[#This Row],[Patient Waittime]]&lt;=45,"Moderate","Long")))</f>
        <v>Very Short</v>
      </c>
    </row>
    <row r="4084" spans="1:13" x14ac:dyDescent="0.2">
      <c r="A4084" t="s">
        <v>6713</v>
      </c>
      <c r="B4084" s="1">
        <v>44508</v>
      </c>
      <c r="C4084" s="2">
        <v>0.54166666666666663</v>
      </c>
      <c r="D4084" t="s">
        <v>6714</v>
      </c>
      <c r="E4084" t="s">
        <v>13</v>
      </c>
      <c r="F4084">
        <v>14</v>
      </c>
      <c r="G4084" t="s">
        <v>24</v>
      </c>
      <c r="H4084" t="s">
        <v>27</v>
      </c>
      <c r="I4084" t="s">
        <v>16</v>
      </c>
      <c r="J4084">
        <v>7</v>
      </c>
      <c r="K4084">
        <v>36</v>
      </c>
      <c r="L40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084" t="str">
        <f>IF(RCH_hospital_admissions[[#This Row],[Patient Waittime]]&lt;=15,"Very Short",IF(RCH_hospital_admissions[[#This Row],[Patient Waittime]]&lt;=30,"Short", IF(RCH_hospital_admissions[[#This Row],[Patient Waittime]]&lt;=45,"Moderate","Long")))</f>
        <v>Moderate</v>
      </c>
    </row>
    <row r="4085" spans="1:13" x14ac:dyDescent="0.2">
      <c r="A4085" t="s">
        <v>6715</v>
      </c>
      <c r="B4085" s="1">
        <v>44395</v>
      </c>
      <c r="C4085" s="2">
        <v>0.71527777777777779</v>
      </c>
      <c r="D4085" t="s">
        <v>360</v>
      </c>
      <c r="E4085" t="s">
        <v>20</v>
      </c>
      <c r="F4085">
        <v>27</v>
      </c>
      <c r="G4085" t="s">
        <v>14</v>
      </c>
      <c r="H4085" t="s">
        <v>38</v>
      </c>
      <c r="I4085" t="s">
        <v>33</v>
      </c>
      <c r="J4085">
        <v>1.5</v>
      </c>
      <c r="K4085">
        <v>41</v>
      </c>
      <c r="L40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085" t="str">
        <f>IF(RCH_hospital_admissions[[#This Row],[Patient Waittime]]&lt;=15,"Very Short",IF(RCH_hospital_admissions[[#This Row],[Patient Waittime]]&lt;=30,"Short", IF(RCH_hospital_admissions[[#This Row],[Patient Waittime]]&lt;=45,"Moderate","Long")))</f>
        <v>Moderate</v>
      </c>
    </row>
    <row r="4086" spans="1:13" x14ac:dyDescent="0.2">
      <c r="A4086" t="s">
        <v>6716</v>
      </c>
      <c r="B4086" s="1">
        <v>44864</v>
      </c>
      <c r="C4086" s="2">
        <v>0.4375</v>
      </c>
      <c r="D4086" t="s">
        <v>2693</v>
      </c>
      <c r="E4086" t="s">
        <v>13</v>
      </c>
      <c r="F4086">
        <v>18</v>
      </c>
      <c r="G4086" t="s">
        <v>187</v>
      </c>
      <c r="H4086" t="s">
        <v>15</v>
      </c>
      <c r="I4086" t="s">
        <v>16</v>
      </c>
      <c r="J4086">
        <v>5</v>
      </c>
      <c r="K4086">
        <v>42</v>
      </c>
      <c r="L40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086" t="str">
        <f>IF(RCH_hospital_admissions[[#This Row],[Patient Waittime]]&lt;=15,"Very Short",IF(RCH_hospital_admissions[[#This Row],[Patient Waittime]]&lt;=30,"Short", IF(RCH_hospital_admissions[[#This Row],[Patient Waittime]]&lt;=45,"Moderate","Long")))</f>
        <v>Moderate</v>
      </c>
    </row>
    <row r="4087" spans="1:13" x14ac:dyDescent="0.2">
      <c r="A4087" t="s">
        <v>6717</v>
      </c>
      <c r="B4087" s="1">
        <v>44845</v>
      </c>
      <c r="C4087" s="2">
        <v>0.73263888888888884</v>
      </c>
      <c r="D4087" t="s">
        <v>4474</v>
      </c>
      <c r="E4087" t="s">
        <v>20</v>
      </c>
      <c r="F4087">
        <v>39</v>
      </c>
      <c r="G4087" t="s">
        <v>14</v>
      </c>
      <c r="H4087" t="s">
        <v>32</v>
      </c>
      <c r="I4087" t="s">
        <v>16</v>
      </c>
      <c r="J4087">
        <v>4</v>
      </c>
      <c r="K4087">
        <v>26</v>
      </c>
      <c r="L40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87" t="str">
        <f>IF(RCH_hospital_admissions[[#This Row],[Patient Waittime]]&lt;=15,"Very Short",IF(RCH_hospital_admissions[[#This Row],[Patient Waittime]]&lt;=30,"Short", IF(RCH_hospital_admissions[[#This Row],[Patient Waittime]]&lt;=45,"Moderate","Long")))</f>
        <v>Short</v>
      </c>
    </row>
    <row r="4088" spans="1:13" x14ac:dyDescent="0.2">
      <c r="A4088" t="s">
        <v>6718</v>
      </c>
      <c r="B4088" s="1">
        <v>44915</v>
      </c>
      <c r="C4088" s="2">
        <v>0.6875</v>
      </c>
      <c r="D4088" t="s">
        <v>6719</v>
      </c>
      <c r="E4088" t="s">
        <v>20</v>
      </c>
      <c r="F4088">
        <v>28</v>
      </c>
      <c r="G4088" t="s">
        <v>14</v>
      </c>
      <c r="H4088" t="s">
        <v>21</v>
      </c>
      <c r="I4088" t="s">
        <v>33</v>
      </c>
      <c r="J4088">
        <v>4.5</v>
      </c>
      <c r="K4088">
        <v>23</v>
      </c>
      <c r="L40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088" t="str">
        <f>IF(RCH_hospital_admissions[[#This Row],[Patient Waittime]]&lt;=15,"Very Short",IF(RCH_hospital_admissions[[#This Row],[Patient Waittime]]&lt;=30,"Short", IF(RCH_hospital_admissions[[#This Row],[Patient Waittime]]&lt;=45,"Moderate","Long")))</f>
        <v>Short</v>
      </c>
    </row>
    <row r="4089" spans="1:13" x14ac:dyDescent="0.2">
      <c r="A4089" t="s">
        <v>6720</v>
      </c>
      <c r="B4089" s="1">
        <v>44676</v>
      </c>
      <c r="C4089" s="2">
        <v>0.375</v>
      </c>
      <c r="D4089" t="s">
        <v>2018</v>
      </c>
      <c r="E4089" t="s">
        <v>20</v>
      </c>
      <c r="F4089">
        <v>35</v>
      </c>
      <c r="G4089" t="s">
        <v>187</v>
      </c>
      <c r="H4089" t="s">
        <v>43</v>
      </c>
      <c r="I4089" t="s">
        <v>16</v>
      </c>
      <c r="J4089">
        <v>8</v>
      </c>
      <c r="K4089">
        <v>32</v>
      </c>
      <c r="L40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89" t="str">
        <f>IF(RCH_hospital_admissions[[#This Row],[Patient Waittime]]&lt;=15,"Very Short",IF(RCH_hospital_admissions[[#This Row],[Patient Waittime]]&lt;=30,"Short", IF(RCH_hospital_admissions[[#This Row],[Patient Waittime]]&lt;=45,"Moderate","Long")))</f>
        <v>Moderate</v>
      </c>
    </row>
    <row r="4090" spans="1:13" x14ac:dyDescent="0.2">
      <c r="A4090" t="s">
        <v>6721</v>
      </c>
      <c r="B4090" s="1">
        <v>44221</v>
      </c>
      <c r="C4090" s="2">
        <v>0.29166666666666669</v>
      </c>
      <c r="D4090" t="s">
        <v>6722</v>
      </c>
      <c r="E4090" t="s">
        <v>20</v>
      </c>
      <c r="F4090">
        <v>31</v>
      </c>
      <c r="G4090" t="s">
        <v>24</v>
      </c>
      <c r="H4090" t="s">
        <v>15</v>
      </c>
      <c r="I4090" t="s">
        <v>16</v>
      </c>
      <c r="J4090">
        <v>2</v>
      </c>
      <c r="K4090">
        <v>54</v>
      </c>
      <c r="L40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90" t="str">
        <f>IF(RCH_hospital_admissions[[#This Row],[Patient Waittime]]&lt;=15,"Very Short",IF(RCH_hospital_admissions[[#This Row],[Patient Waittime]]&lt;=30,"Short", IF(RCH_hospital_admissions[[#This Row],[Patient Waittime]]&lt;=45,"Moderate","Long")))</f>
        <v>Long</v>
      </c>
    </row>
    <row r="4091" spans="1:13" x14ac:dyDescent="0.2">
      <c r="A4091" t="s">
        <v>6723</v>
      </c>
      <c r="B4091" s="1">
        <v>44628</v>
      </c>
      <c r="C4091" s="2">
        <v>0.3923611111111111</v>
      </c>
      <c r="D4091" t="s">
        <v>1734</v>
      </c>
      <c r="E4091" t="s">
        <v>13</v>
      </c>
      <c r="F4091">
        <v>67</v>
      </c>
      <c r="G4091" t="s">
        <v>14</v>
      </c>
      <c r="H4091" t="s">
        <v>43</v>
      </c>
      <c r="I4091" t="s">
        <v>16</v>
      </c>
      <c r="J4091">
        <v>5</v>
      </c>
      <c r="K4091">
        <v>42</v>
      </c>
      <c r="L40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091" t="str">
        <f>IF(RCH_hospital_admissions[[#This Row],[Patient Waittime]]&lt;=15,"Very Short",IF(RCH_hospital_admissions[[#This Row],[Patient Waittime]]&lt;=30,"Short", IF(RCH_hospital_admissions[[#This Row],[Patient Waittime]]&lt;=45,"Moderate","Long")))</f>
        <v>Moderate</v>
      </c>
    </row>
    <row r="4092" spans="1:13" x14ac:dyDescent="0.2">
      <c r="A4092" t="s">
        <v>6724</v>
      </c>
      <c r="B4092" s="1">
        <v>44500</v>
      </c>
      <c r="C4092" s="2">
        <v>0.2326388888888889</v>
      </c>
      <c r="D4092" t="s">
        <v>6725</v>
      </c>
      <c r="E4092" t="s">
        <v>13</v>
      </c>
      <c r="F4092">
        <v>47</v>
      </c>
      <c r="G4092" t="s">
        <v>74</v>
      </c>
      <c r="H4092" t="s">
        <v>83</v>
      </c>
      <c r="I4092" t="s">
        <v>33</v>
      </c>
      <c r="J4092">
        <v>6.5</v>
      </c>
      <c r="K4092">
        <v>33</v>
      </c>
      <c r="L40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092" t="str">
        <f>IF(RCH_hospital_admissions[[#This Row],[Patient Waittime]]&lt;=15,"Very Short",IF(RCH_hospital_admissions[[#This Row],[Patient Waittime]]&lt;=30,"Short", IF(RCH_hospital_admissions[[#This Row],[Patient Waittime]]&lt;=45,"Moderate","Long")))</f>
        <v>Moderate</v>
      </c>
    </row>
    <row r="4093" spans="1:13" x14ac:dyDescent="0.2">
      <c r="A4093" t="s">
        <v>6726</v>
      </c>
      <c r="B4093" s="1">
        <v>44641</v>
      </c>
      <c r="C4093" s="2">
        <v>0.69791666666666663</v>
      </c>
      <c r="D4093" t="s">
        <v>6268</v>
      </c>
      <c r="E4093" t="s">
        <v>20</v>
      </c>
      <c r="F4093">
        <v>31</v>
      </c>
      <c r="G4093" t="s">
        <v>14</v>
      </c>
      <c r="H4093" t="s">
        <v>83</v>
      </c>
      <c r="I4093" t="s">
        <v>33</v>
      </c>
      <c r="J4093">
        <v>5.5</v>
      </c>
      <c r="K4093">
        <v>27</v>
      </c>
      <c r="L40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093" t="str">
        <f>IF(RCH_hospital_admissions[[#This Row],[Patient Waittime]]&lt;=15,"Very Short",IF(RCH_hospital_admissions[[#This Row],[Patient Waittime]]&lt;=30,"Short", IF(RCH_hospital_admissions[[#This Row],[Patient Waittime]]&lt;=45,"Moderate","Long")))</f>
        <v>Short</v>
      </c>
    </row>
    <row r="4094" spans="1:13" x14ac:dyDescent="0.2">
      <c r="A4094" t="s">
        <v>6727</v>
      </c>
      <c r="B4094" s="1">
        <v>44599</v>
      </c>
      <c r="C4094" s="2">
        <v>0.43055555555555558</v>
      </c>
      <c r="D4094" t="s">
        <v>2654</v>
      </c>
      <c r="E4094" t="s">
        <v>20</v>
      </c>
      <c r="F4094">
        <v>64</v>
      </c>
      <c r="G4094" t="s">
        <v>24</v>
      </c>
      <c r="H4094" t="s">
        <v>21</v>
      </c>
      <c r="I4094" t="s">
        <v>33</v>
      </c>
      <c r="J4094">
        <v>7.5</v>
      </c>
      <c r="K4094">
        <v>16</v>
      </c>
      <c r="L40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094" t="str">
        <f>IF(RCH_hospital_admissions[[#This Row],[Patient Waittime]]&lt;=15,"Very Short",IF(RCH_hospital_admissions[[#This Row],[Patient Waittime]]&lt;=30,"Short", IF(RCH_hospital_admissions[[#This Row],[Patient Waittime]]&lt;=45,"Moderate","Long")))</f>
        <v>Short</v>
      </c>
    </row>
    <row r="4095" spans="1:13" x14ac:dyDescent="0.2">
      <c r="A4095" t="s">
        <v>6728</v>
      </c>
      <c r="B4095" s="1">
        <v>44231</v>
      </c>
      <c r="C4095" s="2">
        <v>0.69097222222222221</v>
      </c>
      <c r="D4095" t="s">
        <v>1039</v>
      </c>
      <c r="E4095" t="s">
        <v>13</v>
      </c>
      <c r="F4095">
        <v>73</v>
      </c>
      <c r="G4095" t="s">
        <v>14</v>
      </c>
      <c r="H4095" t="s">
        <v>15</v>
      </c>
      <c r="I4095" t="s">
        <v>33</v>
      </c>
      <c r="K4095">
        <v>37</v>
      </c>
      <c r="L40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095" t="str">
        <f>IF(RCH_hospital_admissions[[#This Row],[Patient Waittime]]&lt;=15,"Very Short",IF(RCH_hospital_admissions[[#This Row],[Patient Waittime]]&lt;=30,"Short", IF(RCH_hospital_admissions[[#This Row],[Patient Waittime]]&lt;=45,"Moderate","Long")))</f>
        <v>Moderate</v>
      </c>
    </row>
    <row r="4096" spans="1:13" x14ac:dyDescent="0.2">
      <c r="A4096" t="s">
        <v>6729</v>
      </c>
      <c r="B4096" s="1">
        <v>44241</v>
      </c>
      <c r="C4096" s="2">
        <v>0.80208333333333337</v>
      </c>
      <c r="D4096" t="s">
        <v>827</v>
      </c>
      <c r="E4096" t="s">
        <v>20</v>
      </c>
      <c r="F4096">
        <v>24</v>
      </c>
      <c r="G4096" t="s">
        <v>14</v>
      </c>
      <c r="H4096" t="s">
        <v>21</v>
      </c>
      <c r="I4096" t="s">
        <v>16</v>
      </c>
      <c r="J4096">
        <v>8</v>
      </c>
      <c r="K4096">
        <v>26</v>
      </c>
      <c r="L40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096" t="str">
        <f>IF(RCH_hospital_admissions[[#This Row],[Patient Waittime]]&lt;=15,"Very Short",IF(RCH_hospital_admissions[[#This Row],[Patient Waittime]]&lt;=30,"Short", IF(RCH_hospital_admissions[[#This Row],[Patient Waittime]]&lt;=45,"Moderate","Long")))</f>
        <v>Short</v>
      </c>
    </row>
    <row r="4097" spans="1:13" x14ac:dyDescent="0.2">
      <c r="A4097" t="s">
        <v>6730</v>
      </c>
      <c r="B4097" s="1">
        <v>44796</v>
      </c>
      <c r="C4097" s="2">
        <v>0.53819444444444442</v>
      </c>
      <c r="D4097" t="s">
        <v>6731</v>
      </c>
      <c r="E4097" t="s">
        <v>13</v>
      </c>
      <c r="F4097">
        <v>22</v>
      </c>
      <c r="G4097" t="s">
        <v>14</v>
      </c>
      <c r="H4097" t="s">
        <v>32</v>
      </c>
      <c r="I4097" t="s">
        <v>16</v>
      </c>
      <c r="J4097">
        <v>7</v>
      </c>
      <c r="K4097">
        <v>44</v>
      </c>
      <c r="L40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097" t="str">
        <f>IF(RCH_hospital_admissions[[#This Row],[Patient Waittime]]&lt;=15,"Very Short",IF(RCH_hospital_admissions[[#This Row],[Patient Waittime]]&lt;=30,"Short", IF(RCH_hospital_admissions[[#This Row],[Patient Waittime]]&lt;=45,"Moderate","Long")))</f>
        <v>Moderate</v>
      </c>
    </row>
    <row r="4098" spans="1:13" x14ac:dyDescent="0.2">
      <c r="A4098" t="s">
        <v>6732</v>
      </c>
      <c r="B4098" s="1">
        <v>44490</v>
      </c>
      <c r="C4098" s="2">
        <v>0.59375</v>
      </c>
      <c r="D4098" t="s">
        <v>2836</v>
      </c>
      <c r="E4098" t="s">
        <v>13</v>
      </c>
      <c r="F4098">
        <v>29</v>
      </c>
      <c r="G4098" t="s">
        <v>14</v>
      </c>
      <c r="H4098" t="s">
        <v>43</v>
      </c>
      <c r="I4098" t="s">
        <v>16</v>
      </c>
      <c r="J4098">
        <v>6</v>
      </c>
      <c r="K4098">
        <v>41</v>
      </c>
      <c r="L40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098" t="str">
        <f>IF(RCH_hospital_admissions[[#This Row],[Patient Waittime]]&lt;=15,"Very Short",IF(RCH_hospital_admissions[[#This Row],[Patient Waittime]]&lt;=30,"Short", IF(RCH_hospital_admissions[[#This Row],[Patient Waittime]]&lt;=45,"Moderate","Long")))</f>
        <v>Moderate</v>
      </c>
    </row>
    <row r="4099" spans="1:13" x14ac:dyDescent="0.2">
      <c r="A4099" t="s">
        <v>6733</v>
      </c>
      <c r="B4099" s="1">
        <v>44315</v>
      </c>
      <c r="C4099" s="2">
        <v>0.44444444444444442</v>
      </c>
      <c r="D4099" t="s">
        <v>2424</v>
      </c>
      <c r="E4099" t="s">
        <v>20</v>
      </c>
      <c r="F4099">
        <v>48</v>
      </c>
      <c r="G4099" t="s">
        <v>14</v>
      </c>
      <c r="H4099" t="s">
        <v>21</v>
      </c>
      <c r="I4099" t="s">
        <v>16</v>
      </c>
      <c r="J4099">
        <v>5</v>
      </c>
      <c r="K4099">
        <v>25</v>
      </c>
      <c r="L40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099" t="str">
        <f>IF(RCH_hospital_admissions[[#This Row],[Patient Waittime]]&lt;=15,"Very Short",IF(RCH_hospital_admissions[[#This Row],[Patient Waittime]]&lt;=30,"Short", IF(RCH_hospital_admissions[[#This Row],[Patient Waittime]]&lt;=45,"Moderate","Long")))</f>
        <v>Short</v>
      </c>
    </row>
    <row r="4100" spans="1:13" x14ac:dyDescent="0.2">
      <c r="A4100" t="s">
        <v>6734</v>
      </c>
      <c r="B4100" s="1">
        <v>44364</v>
      </c>
      <c r="C4100" s="2">
        <v>0.41319444444444442</v>
      </c>
      <c r="D4100" t="s">
        <v>6735</v>
      </c>
      <c r="E4100" t="s">
        <v>20</v>
      </c>
      <c r="F4100">
        <v>73</v>
      </c>
      <c r="G4100" t="s">
        <v>14</v>
      </c>
      <c r="H4100" t="s">
        <v>43</v>
      </c>
      <c r="I4100" t="s">
        <v>16</v>
      </c>
      <c r="J4100">
        <v>10</v>
      </c>
      <c r="K4100">
        <v>36</v>
      </c>
      <c r="L41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100" t="str">
        <f>IF(RCH_hospital_admissions[[#This Row],[Patient Waittime]]&lt;=15,"Very Short",IF(RCH_hospital_admissions[[#This Row],[Patient Waittime]]&lt;=30,"Short", IF(RCH_hospital_admissions[[#This Row],[Patient Waittime]]&lt;=45,"Moderate","Long")))</f>
        <v>Moderate</v>
      </c>
    </row>
    <row r="4101" spans="1:13" x14ac:dyDescent="0.2">
      <c r="A4101" t="s">
        <v>6736</v>
      </c>
      <c r="B4101" s="1">
        <v>44632</v>
      </c>
      <c r="C4101" s="2">
        <v>0.98263888888888884</v>
      </c>
      <c r="D4101" t="s">
        <v>972</v>
      </c>
      <c r="E4101" t="s">
        <v>20</v>
      </c>
      <c r="F4101">
        <v>68</v>
      </c>
      <c r="G4101" t="s">
        <v>50</v>
      </c>
      <c r="H4101" t="s">
        <v>15</v>
      </c>
      <c r="I4101" t="s">
        <v>16</v>
      </c>
      <c r="J4101">
        <v>10</v>
      </c>
      <c r="K4101">
        <v>40</v>
      </c>
      <c r="L41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101" t="str">
        <f>IF(RCH_hospital_admissions[[#This Row],[Patient Waittime]]&lt;=15,"Very Short",IF(RCH_hospital_admissions[[#This Row],[Patient Waittime]]&lt;=30,"Short", IF(RCH_hospital_admissions[[#This Row],[Patient Waittime]]&lt;=45,"Moderate","Long")))</f>
        <v>Moderate</v>
      </c>
    </row>
    <row r="4102" spans="1:13" x14ac:dyDescent="0.2">
      <c r="A4102" t="s">
        <v>6737</v>
      </c>
      <c r="B4102" s="1">
        <v>44913</v>
      </c>
      <c r="C4102" s="2">
        <v>0.74305555555555558</v>
      </c>
      <c r="D4102" t="s">
        <v>3386</v>
      </c>
      <c r="E4102" t="s">
        <v>20</v>
      </c>
      <c r="F4102">
        <v>9</v>
      </c>
      <c r="G4102" t="s">
        <v>14</v>
      </c>
      <c r="H4102" t="s">
        <v>27</v>
      </c>
      <c r="I4102" t="s">
        <v>16</v>
      </c>
      <c r="J4102">
        <v>7</v>
      </c>
      <c r="K4102">
        <v>33</v>
      </c>
      <c r="L41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102" t="str">
        <f>IF(RCH_hospital_admissions[[#This Row],[Patient Waittime]]&lt;=15,"Very Short",IF(RCH_hospital_admissions[[#This Row],[Patient Waittime]]&lt;=30,"Short", IF(RCH_hospital_admissions[[#This Row],[Patient Waittime]]&lt;=45,"Moderate","Long")))</f>
        <v>Moderate</v>
      </c>
    </row>
    <row r="4103" spans="1:13" x14ac:dyDescent="0.2">
      <c r="A4103" t="s">
        <v>6738</v>
      </c>
      <c r="B4103" s="1">
        <v>44522</v>
      </c>
      <c r="C4103" s="2">
        <v>0.58333333333333337</v>
      </c>
      <c r="D4103" t="s">
        <v>6739</v>
      </c>
      <c r="E4103" t="s">
        <v>20</v>
      </c>
      <c r="F4103">
        <v>24</v>
      </c>
      <c r="G4103" t="s">
        <v>14</v>
      </c>
      <c r="H4103" t="s">
        <v>21</v>
      </c>
      <c r="I4103" t="s">
        <v>16</v>
      </c>
      <c r="K4103">
        <v>23</v>
      </c>
      <c r="L41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103" t="str">
        <f>IF(RCH_hospital_admissions[[#This Row],[Patient Waittime]]&lt;=15,"Very Short",IF(RCH_hospital_admissions[[#This Row],[Patient Waittime]]&lt;=30,"Short", IF(RCH_hospital_admissions[[#This Row],[Patient Waittime]]&lt;=45,"Moderate","Long")))</f>
        <v>Short</v>
      </c>
    </row>
    <row r="4104" spans="1:13" x14ac:dyDescent="0.2">
      <c r="A4104" t="s">
        <v>6740</v>
      </c>
      <c r="B4104" s="1">
        <v>44621</v>
      </c>
      <c r="C4104" s="2">
        <v>0.94097222222222221</v>
      </c>
      <c r="D4104" t="s">
        <v>1478</v>
      </c>
      <c r="E4104" t="s">
        <v>20</v>
      </c>
      <c r="F4104">
        <v>73</v>
      </c>
      <c r="G4104" t="s">
        <v>14</v>
      </c>
      <c r="H4104" t="s">
        <v>15</v>
      </c>
      <c r="I4104" t="s">
        <v>16</v>
      </c>
      <c r="K4104">
        <v>58</v>
      </c>
      <c r="L41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104" t="str">
        <f>IF(RCH_hospital_admissions[[#This Row],[Patient Waittime]]&lt;=15,"Very Short",IF(RCH_hospital_admissions[[#This Row],[Patient Waittime]]&lt;=30,"Short", IF(RCH_hospital_admissions[[#This Row],[Patient Waittime]]&lt;=45,"Moderate","Long")))</f>
        <v>Long</v>
      </c>
    </row>
    <row r="4105" spans="1:13" x14ac:dyDescent="0.2">
      <c r="A4105" t="s">
        <v>6741</v>
      </c>
      <c r="B4105" s="1">
        <v>44259</v>
      </c>
      <c r="C4105" s="2">
        <v>0.72916666666666663</v>
      </c>
      <c r="D4105" t="s">
        <v>6742</v>
      </c>
      <c r="E4105" t="s">
        <v>20</v>
      </c>
      <c r="F4105">
        <v>27</v>
      </c>
      <c r="G4105" t="s">
        <v>14</v>
      </c>
      <c r="H4105" t="s">
        <v>21</v>
      </c>
      <c r="I4105" t="s">
        <v>33</v>
      </c>
      <c r="K4105">
        <v>13</v>
      </c>
      <c r="L41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105" t="str">
        <f>IF(RCH_hospital_admissions[[#This Row],[Patient Waittime]]&lt;=15,"Very Short",IF(RCH_hospital_admissions[[#This Row],[Patient Waittime]]&lt;=30,"Short", IF(RCH_hospital_admissions[[#This Row],[Patient Waittime]]&lt;=45,"Moderate","Long")))</f>
        <v>Very Short</v>
      </c>
    </row>
    <row r="4106" spans="1:13" x14ac:dyDescent="0.2">
      <c r="A4106" t="s">
        <v>6743</v>
      </c>
      <c r="B4106" s="1">
        <v>44579</v>
      </c>
      <c r="C4106" s="2">
        <v>0.59027777777777779</v>
      </c>
      <c r="D4106" t="s">
        <v>6744</v>
      </c>
      <c r="E4106" t="s">
        <v>20</v>
      </c>
      <c r="F4106">
        <v>36</v>
      </c>
      <c r="G4106" t="s">
        <v>24</v>
      </c>
      <c r="H4106" t="s">
        <v>15</v>
      </c>
      <c r="I4106" t="s">
        <v>16</v>
      </c>
      <c r="K4106">
        <v>18</v>
      </c>
      <c r="L41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06" t="str">
        <f>IF(RCH_hospital_admissions[[#This Row],[Patient Waittime]]&lt;=15,"Very Short",IF(RCH_hospital_admissions[[#This Row],[Patient Waittime]]&lt;=30,"Short", IF(RCH_hospital_admissions[[#This Row],[Patient Waittime]]&lt;=45,"Moderate","Long")))</f>
        <v>Short</v>
      </c>
    </row>
    <row r="4107" spans="1:13" x14ac:dyDescent="0.2">
      <c r="A4107" t="s">
        <v>6745</v>
      </c>
      <c r="B4107" s="1">
        <v>44796</v>
      </c>
      <c r="C4107" s="2">
        <v>0.69097222222222221</v>
      </c>
      <c r="D4107" t="s">
        <v>5764</v>
      </c>
      <c r="E4107" t="s">
        <v>13</v>
      </c>
      <c r="F4107">
        <v>9</v>
      </c>
      <c r="G4107" t="s">
        <v>14</v>
      </c>
      <c r="H4107" t="s">
        <v>27</v>
      </c>
      <c r="I4107" t="s">
        <v>16</v>
      </c>
      <c r="J4107">
        <v>10</v>
      </c>
      <c r="K4107">
        <v>32</v>
      </c>
      <c r="L41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107" t="str">
        <f>IF(RCH_hospital_admissions[[#This Row],[Patient Waittime]]&lt;=15,"Very Short",IF(RCH_hospital_admissions[[#This Row],[Patient Waittime]]&lt;=30,"Short", IF(RCH_hospital_admissions[[#This Row],[Patient Waittime]]&lt;=45,"Moderate","Long")))</f>
        <v>Moderate</v>
      </c>
    </row>
    <row r="4108" spans="1:13" x14ac:dyDescent="0.2">
      <c r="A4108" t="s">
        <v>6746</v>
      </c>
      <c r="B4108" s="1">
        <v>44386</v>
      </c>
      <c r="C4108" s="2">
        <v>0.12847222222222221</v>
      </c>
      <c r="D4108" t="s">
        <v>6747</v>
      </c>
      <c r="E4108" t="s">
        <v>13</v>
      </c>
      <c r="F4108">
        <v>25</v>
      </c>
      <c r="G4108" t="s">
        <v>14</v>
      </c>
      <c r="H4108" t="s">
        <v>15</v>
      </c>
      <c r="I4108" t="s">
        <v>16</v>
      </c>
      <c r="J4108">
        <v>6</v>
      </c>
      <c r="K4108">
        <v>51</v>
      </c>
      <c r="L41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108" t="str">
        <f>IF(RCH_hospital_admissions[[#This Row],[Patient Waittime]]&lt;=15,"Very Short",IF(RCH_hospital_admissions[[#This Row],[Patient Waittime]]&lt;=30,"Short", IF(RCH_hospital_admissions[[#This Row],[Patient Waittime]]&lt;=45,"Moderate","Long")))</f>
        <v>Long</v>
      </c>
    </row>
    <row r="4109" spans="1:13" x14ac:dyDescent="0.2">
      <c r="A4109" t="s">
        <v>6748</v>
      </c>
      <c r="B4109" s="1">
        <v>44703</v>
      </c>
      <c r="C4109" s="2">
        <v>0.92361111111111116</v>
      </c>
      <c r="D4109" t="s">
        <v>73</v>
      </c>
      <c r="E4109" t="s">
        <v>20</v>
      </c>
      <c r="F4109">
        <v>60</v>
      </c>
      <c r="G4109" t="s">
        <v>14</v>
      </c>
      <c r="H4109" t="s">
        <v>32</v>
      </c>
      <c r="I4109" t="s">
        <v>33</v>
      </c>
      <c r="J4109">
        <v>4.5</v>
      </c>
      <c r="K4109">
        <v>51</v>
      </c>
      <c r="L41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109" t="str">
        <f>IF(RCH_hospital_admissions[[#This Row],[Patient Waittime]]&lt;=15,"Very Short",IF(RCH_hospital_admissions[[#This Row],[Patient Waittime]]&lt;=30,"Short", IF(RCH_hospital_admissions[[#This Row],[Patient Waittime]]&lt;=45,"Moderate","Long")))</f>
        <v>Long</v>
      </c>
    </row>
    <row r="4110" spans="1:13" x14ac:dyDescent="0.2">
      <c r="A4110" t="s">
        <v>6749</v>
      </c>
      <c r="B4110" s="1">
        <v>44721</v>
      </c>
      <c r="C4110" s="2">
        <v>0.97569444444444442</v>
      </c>
      <c r="D4110" t="s">
        <v>1881</v>
      </c>
      <c r="E4110" t="s">
        <v>20</v>
      </c>
      <c r="F4110">
        <v>35</v>
      </c>
      <c r="G4110" t="s">
        <v>14</v>
      </c>
      <c r="H4110" t="s">
        <v>43</v>
      </c>
      <c r="I4110" t="s">
        <v>16</v>
      </c>
      <c r="J4110">
        <v>8</v>
      </c>
      <c r="K4110">
        <v>40</v>
      </c>
      <c r="L41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10" t="str">
        <f>IF(RCH_hospital_admissions[[#This Row],[Patient Waittime]]&lt;=15,"Very Short",IF(RCH_hospital_admissions[[#This Row],[Patient Waittime]]&lt;=30,"Short", IF(RCH_hospital_admissions[[#This Row],[Patient Waittime]]&lt;=45,"Moderate","Long")))</f>
        <v>Moderate</v>
      </c>
    </row>
    <row r="4111" spans="1:13" x14ac:dyDescent="0.2">
      <c r="A4111" t="s">
        <v>6750</v>
      </c>
      <c r="B4111" s="1">
        <v>44725</v>
      </c>
      <c r="C4111" s="2">
        <v>0.66319444444444442</v>
      </c>
      <c r="D4111" t="s">
        <v>178</v>
      </c>
      <c r="E4111" t="s">
        <v>20</v>
      </c>
      <c r="F4111">
        <v>24</v>
      </c>
      <c r="G4111" t="s">
        <v>14</v>
      </c>
      <c r="H4111" t="s">
        <v>43</v>
      </c>
      <c r="I4111" t="s">
        <v>33</v>
      </c>
      <c r="J4111">
        <v>6.5</v>
      </c>
      <c r="K4111">
        <v>48</v>
      </c>
      <c r="L41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111" t="str">
        <f>IF(RCH_hospital_admissions[[#This Row],[Patient Waittime]]&lt;=15,"Very Short",IF(RCH_hospital_admissions[[#This Row],[Patient Waittime]]&lt;=30,"Short", IF(RCH_hospital_admissions[[#This Row],[Patient Waittime]]&lt;=45,"Moderate","Long")))</f>
        <v>Long</v>
      </c>
    </row>
    <row r="4112" spans="1:13" x14ac:dyDescent="0.2">
      <c r="A4112" t="s">
        <v>6751</v>
      </c>
      <c r="B4112" s="1">
        <v>44537</v>
      </c>
      <c r="C4112" s="2">
        <v>0.40277777777777779</v>
      </c>
      <c r="D4112" t="s">
        <v>3310</v>
      </c>
      <c r="E4112" t="s">
        <v>20</v>
      </c>
      <c r="F4112">
        <v>69</v>
      </c>
      <c r="G4112" t="s">
        <v>14</v>
      </c>
      <c r="H4112" t="s">
        <v>15</v>
      </c>
      <c r="I4112" t="s">
        <v>16</v>
      </c>
      <c r="J4112">
        <v>7</v>
      </c>
      <c r="K4112">
        <v>29</v>
      </c>
      <c r="L41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112" t="str">
        <f>IF(RCH_hospital_admissions[[#This Row],[Patient Waittime]]&lt;=15,"Very Short",IF(RCH_hospital_admissions[[#This Row],[Patient Waittime]]&lt;=30,"Short", IF(RCH_hospital_admissions[[#This Row],[Patient Waittime]]&lt;=45,"Moderate","Long")))</f>
        <v>Short</v>
      </c>
    </row>
    <row r="4113" spans="1:13" x14ac:dyDescent="0.2">
      <c r="A4113" t="s">
        <v>6752</v>
      </c>
      <c r="B4113" s="1">
        <v>44811</v>
      </c>
      <c r="C4113" s="2">
        <v>0.3611111111111111</v>
      </c>
      <c r="D4113" t="s">
        <v>6753</v>
      </c>
      <c r="E4113" t="s">
        <v>13</v>
      </c>
      <c r="F4113">
        <v>35</v>
      </c>
      <c r="G4113" t="s">
        <v>14</v>
      </c>
      <c r="H4113" t="s">
        <v>83</v>
      </c>
      <c r="I4113" t="s">
        <v>33</v>
      </c>
      <c r="J4113">
        <v>5.5</v>
      </c>
      <c r="K4113">
        <v>19</v>
      </c>
      <c r="L41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13" t="str">
        <f>IF(RCH_hospital_admissions[[#This Row],[Patient Waittime]]&lt;=15,"Very Short",IF(RCH_hospital_admissions[[#This Row],[Patient Waittime]]&lt;=30,"Short", IF(RCH_hospital_admissions[[#This Row],[Patient Waittime]]&lt;=45,"Moderate","Long")))</f>
        <v>Short</v>
      </c>
    </row>
    <row r="4114" spans="1:13" x14ac:dyDescent="0.2">
      <c r="A4114" t="s">
        <v>6754</v>
      </c>
      <c r="B4114" s="1">
        <v>44243</v>
      </c>
      <c r="C4114" s="2">
        <v>0.63541666666666663</v>
      </c>
      <c r="D4114" t="s">
        <v>518</v>
      </c>
      <c r="E4114" t="s">
        <v>13</v>
      </c>
      <c r="F4114">
        <v>33</v>
      </c>
      <c r="G4114" t="s">
        <v>14</v>
      </c>
      <c r="H4114" t="s">
        <v>15</v>
      </c>
      <c r="I4114" t="s">
        <v>16</v>
      </c>
      <c r="J4114">
        <v>2</v>
      </c>
      <c r="K4114">
        <v>52</v>
      </c>
      <c r="L41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14" t="str">
        <f>IF(RCH_hospital_admissions[[#This Row],[Patient Waittime]]&lt;=15,"Very Short",IF(RCH_hospital_admissions[[#This Row],[Patient Waittime]]&lt;=30,"Short", IF(RCH_hospital_admissions[[#This Row],[Patient Waittime]]&lt;=45,"Moderate","Long")))</f>
        <v>Long</v>
      </c>
    </row>
    <row r="4115" spans="1:13" x14ac:dyDescent="0.2">
      <c r="A4115" t="s">
        <v>6755</v>
      </c>
      <c r="B4115" s="1">
        <v>44535</v>
      </c>
      <c r="C4115" s="2">
        <v>0.71180555555555558</v>
      </c>
      <c r="D4115" t="s">
        <v>6756</v>
      </c>
      <c r="E4115" t="s">
        <v>13</v>
      </c>
      <c r="F4115">
        <v>10</v>
      </c>
      <c r="G4115" t="s">
        <v>14</v>
      </c>
      <c r="H4115" t="s">
        <v>114</v>
      </c>
      <c r="I4115" t="s">
        <v>16</v>
      </c>
      <c r="K4115">
        <v>22</v>
      </c>
      <c r="L41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115" t="str">
        <f>IF(RCH_hospital_admissions[[#This Row],[Patient Waittime]]&lt;=15,"Very Short",IF(RCH_hospital_admissions[[#This Row],[Patient Waittime]]&lt;=30,"Short", IF(RCH_hospital_admissions[[#This Row],[Patient Waittime]]&lt;=45,"Moderate","Long")))</f>
        <v>Short</v>
      </c>
    </row>
    <row r="4116" spans="1:13" x14ac:dyDescent="0.2">
      <c r="A4116" t="s">
        <v>6757</v>
      </c>
      <c r="B4116" s="1">
        <v>44610</v>
      </c>
      <c r="C4116" s="2">
        <v>0.19097222222222221</v>
      </c>
      <c r="D4116" t="s">
        <v>6758</v>
      </c>
      <c r="E4116" t="s">
        <v>13</v>
      </c>
      <c r="F4116">
        <v>29</v>
      </c>
      <c r="G4116" t="s">
        <v>14</v>
      </c>
      <c r="H4116" t="s">
        <v>15</v>
      </c>
      <c r="I4116" t="s">
        <v>16</v>
      </c>
      <c r="J4116">
        <v>8</v>
      </c>
      <c r="K4116">
        <v>41</v>
      </c>
      <c r="L41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116" t="str">
        <f>IF(RCH_hospital_admissions[[#This Row],[Patient Waittime]]&lt;=15,"Very Short",IF(RCH_hospital_admissions[[#This Row],[Patient Waittime]]&lt;=30,"Short", IF(RCH_hospital_admissions[[#This Row],[Patient Waittime]]&lt;=45,"Moderate","Long")))</f>
        <v>Moderate</v>
      </c>
    </row>
    <row r="4117" spans="1:13" x14ac:dyDescent="0.2">
      <c r="A4117" t="s">
        <v>6759</v>
      </c>
      <c r="B4117" s="1">
        <v>44670</v>
      </c>
      <c r="C4117" s="2">
        <v>0.75347222222222221</v>
      </c>
      <c r="D4117" t="s">
        <v>6760</v>
      </c>
      <c r="E4117" t="s">
        <v>20</v>
      </c>
      <c r="F4117">
        <v>35</v>
      </c>
      <c r="G4117" t="s">
        <v>14</v>
      </c>
      <c r="H4117" t="s">
        <v>43</v>
      </c>
      <c r="I4117" t="s">
        <v>16</v>
      </c>
      <c r="J4117">
        <v>9</v>
      </c>
      <c r="K4117">
        <v>15</v>
      </c>
      <c r="L41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17" t="str">
        <f>IF(RCH_hospital_admissions[[#This Row],[Patient Waittime]]&lt;=15,"Very Short",IF(RCH_hospital_admissions[[#This Row],[Patient Waittime]]&lt;=30,"Short", IF(RCH_hospital_admissions[[#This Row],[Patient Waittime]]&lt;=45,"Moderate","Long")))</f>
        <v>Very Short</v>
      </c>
    </row>
    <row r="4118" spans="1:13" x14ac:dyDescent="0.2">
      <c r="A4118" t="s">
        <v>6761</v>
      </c>
      <c r="B4118" s="1">
        <v>44243</v>
      </c>
      <c r="C4118" s="2">
        <v>0.51388888888888884</v>
      </c>
      <c r="D4118" t="s">
        <v>6762</v>
      </c>
      <c r="E4118" t="s">
        <v>20</v>
      </c>
      <c r="F4118">
        <v>46</v>
      </c>
      <c r="G4118" t="s">
        <v>14</v>
      </c>
      <c r="H4118" t="s">
        <v>43</v>
      </c>
      <c r="I4118" t="s">
        <v>33</v>
      </c>
      <c r="K4118">
        <v>35</v>
      </c>
      <c r="L41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118" t="str">
        <f>IF(RCH_hospital_admissions[[#This Row],[Patient Waittime]]&lt;=15,"Very Short",IF(RCH_hospital_admissions[[#This Row],[Patient Waittime]]&lt;=30,"Short", IF(RCH_hospital_admissions[[#This Row],[Patient Waittime]]&lt;=45,"Moderate","Long")))</f>
        <v>Moderate</v>
      </c>
    </row>
    <row r="4119" spans="1:13" x14ac:dyDescent="0.2">
      <c r="A4119" t="s">
        <v>6763</v>
      </c>
      <c r="B4119" s="1">
        <v>44323</v>
      </c>
      <c r="C4119" s="2">
        <v>0.97222222222222221</v>
      </c>
      <c r="D4119" t="s">
        <v>5432</v>
      </c>
      <c r="E4119" t="s">
        <v>20</v>
      </c>
      <c r="F4119">
        <v>22</v>
      </c>
      <c r="G4119" t="s">
        <v>14</v>
      </c>
      <c r="H4119" t="s">
        <v>32</v>
      </c>
      <c r="I4119" t="s">
        <v>16</v>
      </c>
      <c r="J4119">
        <v>7</v>
      </c>
      <c r="K4119">
        <v>38</v>
      </c>
      <c r="L41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119" t="str">
        <f>IF(RCH_hospital_admissions[[#This Row],[Patient Waittime]]&lt;=15,"Very Short",IF(RCH_hospital_admissions[[#This Row],[Patient Waittime]]&lt;=30,"Short", IF(RCH_hospital_admissions[[#This Row],[Patient Waittime]]&lt;=45,"Moderate","Long")))</f>
        <v>Moderate</v>
      </c>
    </row>
    <row r="4120" spans="1:13" x14ac:dyDescent="0.2">
      <c r="A4120" t="s">
        <v>6764</v>
      </c>
      <c r="B4120" s="1">
        <v>44232</v>
      </c>
      <c r="C4120" s="2">
        <v>0.34375</v>
      </c>
      <c r="D4120" t="s">
        <v>2408</v>
      </c>
      <c r="E4120" t="s">
        <v>13</v>
      </c>
      <c r="F4120">
        <v>12</v>
      </c>
      <c r="G4120" t="s">
        <v>14</v>
      </c>
      <c r="H4120" t="s">
        <v>27</v>
      </c>
      <c r="I4120" t="s">
        <v>16</v>
      </c>
      <c r="J4120">
        <v>9</v>
      </c>
      <c r="K4120">
        <v>32</v>
      </c>
      <c r="L41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120" t="str">
        <f>IF(RCH_hospital_admissions[[#This Row],[Patient Waittime]]&lt;=15,"Very Short",IF(RCH_hospital_admissions[[#This Row],[Patient Waittime]]&lt;=30,"Short", IF(RCH_hospital_admissions[[#This Row],[Patient Waittime]]&lt;=45,"Moderate","Long")))</f>
        <v>Moderate</v>
      </c>
    </row>
    <row r="4121" spans="1:13" x14ac:dyDescent="0.2">
      <c r="A4121" t="s">
        <v>6765</v>
      </c>
      <c r="B4121" s="1">
        <v>44841</v>
      </c>
      <c r="C4121" s="2">
        <v>0.6875</v>
      </c>
      <c r="D4121" t="s">
        <v>282</v>
      </c>
      <c r="E4121" t="s">
        <v>13</v>
      </c>
      <c r="F4121">
        <v>26</v>
      </c>
      <c r="G4121" t="s">
        <v>14</v>
      </c>
      <c r="H4121" t="s">
        <v>15</v>
      </c>
      <c r="I4121" t="s">
        <v>16</v>
      </c>
      <c r="J4121">
        <v>6</v>
      </c>
      <c r="K4121">
        <v>39</v>
      </c>
      <c r="L41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121" t="str">
        <f>IF(RCH_hospital_admissions[[#This Row],[Patient Waittime]]&lt;=15,"Very Short",IF(RCH_hospital_admissions[[#This Row],[Patient Waittime]]&lt;=30,"Short", IF(RCH_hospital_admissions[[#This Row],[Patient Waittime]]&lt;=45,"Moderate","Long")))</f>
        <v>Moderate</v>
      </c>
    </row>
    <row r="4122" spans="1:13" x14ac:dyDescent="0.2">
      <c r="A4122" t="s">
        <v>6766</v>
      </c>
      <c r="B4122" s="1">
        <v>44505</v>
      </c>
      <c r="C4122" s="2">
        <v>0.31597222222222221</v>
      </c>
      <c r="D4122" t="s">
        <v>6767</v>
      </c>
      <c r="E4122" t="s">
        <v>13</v>
      </c>
      <c r="F4122">
        <v>33</v>
      </c>
      <c r="G4122" t="s">
        <v>14</v>
      </c>
      <c r="H4122" t="s">
        <v>32</v>
      </c>
      <c r="I4122" t="s">
        <v>16</v>
      </c>
      <c r="J4122">
        <v>5</v>
      </c>
      <c r="K4122">
        <v>23</v>
      </c>
      <c r="L41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22" t="str">
        <f>IF(RCH_hospital_admissions[[#This Row],[Patient Waittime]]&lt;=15,"Very Short",IF(RCH_hospital_admissions[[#This Row],[Patient Waittime]]&lt;=30,"Short", IF(RCH_hospital_admissions[[#This Row],[Patient Waittime]]&lt;=45,"Moderate","Long")))</f>
        <v>Short</v>
      </c>
    </row>
    <row r="4123" spans="1:13" x14ac:dyDescent="0.2">
      <c r="A4123" t="s">
        <v>6768</v>
      </c>
      <c r="B4123" s="1">
        <v>44774</v>
      </c>
      <c r="C4123" s="2">
        <v>0.88541666666666663</v>
      </c>
      <c r="D4123" t="s">
        <v>619</v>
      </c>
      <c r="E4123" t="s">
        <v>13</v>
      </c>
      <c r="F4123">
        <v>28</v>
      </c>
      <c r="G4123" t="s">
        <v>160</v>
      </c>
      <c r="H4123" t="s">
        <v>83</v>
      </c>
      <c r="I4123" t="s">
        <v>33</v>
      </c>
      <c r="J4123">
        <v>9.5</v>
      </c>
      <c r="K4123">
        <v>23</v>
      </c>
      <c r="L41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123" t="str">
        <f>IF(RCH_hospital_admissions[[#This Row],[Patient Waittime]]&lt;=15,"Very Short",IF(RCH_hospital_admissions[[#This Row],[Patient Waittime]]&lt;=30,"Short", IF(RCH_hospital_admissions[[#This Row],[Patient Waittime]]&lt;=45,"Moderate","Long")))</f>
        <v>Short</v>
      </c>
    </row>
    <row r="4124" spans="1:13" x14ac:dyDescent="0.2">
      <c r="A4124" t="s">
        <v>6769</v>
      </c>
      <c r="B4124" s="1">
        <v>44549</v>
      </c>
      <c r="C4124" s="2">
        <v>0.33333333333333331</v>
      </c>
      <c r="D4124" t="s">
        <v>6770</v>
      </c>
      <c r="E4124" t="s">
        <v>20</v>
      </c>
      <c r="F4124">
        <v>28</v>
      </c>
      <c r="G4124" t="s">
        <v>14</v>
      </c>
      <c r="H4124" t="s">
        <v>32</v>
      </c>
      <c r="I4124" t="s">
        <v>33</v>
      </c>
      <c r="J4124">
        <v>7.5</v>
      </c>
      <c r="K4124">
        <v>30</v>
      </c>
      <c r="L41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124" t="str">
        <f>IF(RCH_hospital_admissions[[#This Row],[Patient Waittime]]&lt;=15,"Very Short",IF(RCH_hospital_admissions[[#This Row],[Patient Waittime]]&lt;=30,"Short", IF(RCH_hospital_admissions[[#This Row],[Patient Waittime]]&lt;=45,"Moderate","Long")))</f>
        <v>Short</v>
      </c>
    </row>
    <row r="4125" spans="1:13" x14ac:dyDescent="0.2">
      <c r="A4125" t="s">
        <v>6771</v>
      </c>
      <c r="B4125" s="1">
        <v>44672</v>
      </c>
      <c r="C4125" s="2">
        <v>0.59375</v>
      </c>
      <c r="D4125" t="s">
        <v>6772</v>
      </c>
      <c r="E4125" t="s">
        <v>20</v>
      </c>
      <c r="F4125">
        <v>31</v>
      </c>
      <c r="G4125" t="s">
        <v>14</v>
      </c>
      <c r="H4125" t="s">
        <v>15</v>
      </c>
      <c r="I4125" t="s">
        <v>16</v>
      </c>
      <c r="J4125">
        <v>7</v>
      </c>
      <c r="K4125">
        <v>32</v>
      </c>
      <c r="L41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25" t="str">
        <f>IF(RCH_hospital_admissions[[#This Row],[Patient Waittime]]&lt;=15,"Very Short",IF(RCH_hospital_admissions[[#This Row],[Patient Waittime]]&lt;=30,"Short", IF(RCH_hospital_admissions[[#This Row],[Patient Waittime]]&lt;=45,"Moderate","Long")))</f>
        <v>Moderate</v>
      </c>
    </row>
    <row r="4126" spans="1:13" x14ac:dyDescent="0.2">
      <c r="A4126" t="s">
        <v>6773</v>
      </c>
      <c r="B4126" s="1">
        <v>44341</v>
      </c>
      <c r="C4126" s="2">
        <v>0.98958333333333337</v>
      </c>
      <c r="D4126" t="s">
        <v>4544</v>
      </c>
      <c r="E4126" t="s">
        <v>13</v>
      </c>
      <c r="F4126">
        <v>40</v>
      </c>
      <c r="G4126" t="s">
        <v>14</v>
      </c>
      <c r="H4126" t="s">
        <v>32</v>
      </c>
      <c r="I4126" t="s">
        <v>33</v>
      </c>
      <c r="J4126">
        <v>5.5</v>
      </c>
      <c r="K4126">
        <v>26</v>
      </c>
      <c r="L41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26" t="str">
        <f>IF(RCH_hospital_admissions[[#This Row],[Patient Waittime]]&lt;=15,"Very Short",IF(RCH_hospital_admissions[[#This Row],[Patient Waittime]]&lt;=30,"Short", IF(RCH_hospital_admissions[[#This Row],[Patient Waittime]]&lt;=45,"Moderate","Long")))</f>
        <v>Short</v>
      </c>
    </row>
    <row r="4127" spans="1:13" x14ac:dyDescent="0.2">
      <c r="A4127" t="s">
        <v>6774</v>
      </c>
      <c r="B4127" s="1">
        <v>44417</v>
      </c>
      <c r="C4127" s="2">
        <v>0.875</v>
      </c>
      <c r="D4127" t="s">
        <v>5950</v>
      </c>
      <c r="E4127" t="s">
        <v>13</v>
      </c>
      <c r="F4127">
        <v>16</v>
      </c>
      <c r="G4127" t="s">
        <v>14</v>
      </c>
      <c r="H4127" t="s">
        <v>21</v>
      </c>
      <c r="I4127" t="s">
        <v>16</v>
      </c>
      <c r="J4127">
        <v>8</v>
      </c>
      <c r="K4127">
        <v>32</v>
      </c>
      <c r="L41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127" t="str">
        <f>IF(RCH_hospital_admissions[[#This Row],[Patient Waittime]]&lt;=15,"Very Short",IF(RCH_hospital_admissions[[#This Row],[Patient Waittime]]&lt;=30,"Short", IF(RCH_hospital_admissions[[#This Row],[Patient Waittime]]&lt;=45,"Moderate","Long")))</f>
        <v>Moderate</v>
      </c>
    </row>
    <row r="4128" spans="1:13" x14ac:dyDescent="0.2">
      <c r="A4128" t="s">
        <v>6775</v>
      </c>
      <c r="B4128" s="1">
        <v>44891</v>
      </c>
      <c r="C4128" s="2">
        <v>0.81944444444444442</v>
      </c>
      <c r="D4128" t="s">
        <v>4248</v>
      </c>
      <c r="E4128" t="s">
        <v>13</v>
      </c>
      <c r="F4128">
        <v>51</v>
      </c>
      <c r="G4128" t="s">
        <v>14</v>
      </c>
      <c r="H4128" t="s">
        <v>43</v>
      </c>
      <c r="I4128" t="s">
        <v>16</v>
      </c>
      <c r="J4128">
        <v>7</v>
      </c>
      <c r="K4128">
        <v>25</v>
      </c>
      <c r="L41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128" t="str">
        <f>IF(RCH_hospital_admissions[[#This Row],[Patient Waittime]]&lt;=15,"Very Short",IF(RCH_hospital_admissions[[#This Row],[Patient Waittime]]&lt;=30,"Short", IF(RCH_hospital_admissions[[#This Row],[Patient Waittime]]&lt;=45,"Moderate","Long")))</f>
        <v>Short</v>
      </c>
    </row>
    <row r="4129" spans="1:13" x14ac:dyDescent="0.2">
      <c r="A4129" t="s">
        <v>6776</v>
      </c>
      <c r="B4129" s="1">
        <v>44288</v>
      </c>
      <c r="C4129" s="2">
        <v>0.71527777777777779</v>
      </c>
      <c r="D4129" t="s">
        <v>6777</v>
      </c>
      <c r="E4129" t="s">
        <v>20</v>
      </c>
      <c r="F4129">
        <v>71</v>
      </c>
      <c r="G4129" t="s">
        <v>147</v>
      </c>
      <c r="H4129" t="s">
        <v>21</v>
      </c>
      <c r="I4129" t="s">
        <v>16</v>
      </c>
      <c r="K4129">
        <v>40</v>
      </c>
      <c r="L41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129" t="str">
        <f>IF(RCH_hospital_admissions[[#This Row],[Patient Waittime]]&lt;=15,"Very Short",IF(RCH_hospital_admissions[[#This Row],[Patient Waittime]]&lt;=30,"Short", IF(RCH_hospital_admissions[[#This Row],[Patient Waittime]]&lt;=45,"Moderate","Long")))</f>
        <v>Moderate</v>
      </c>
    </row>
    <row r="4130" spans="1:13" x14ac:dyDescent="0.2">
      <c r="A4130" t="s">
        <v>6778</v>
      </c>
      <c r="B4130" s="1">
        <v>44747</v>
      </c>
      <c r="C4130" s="2">
        <v>0.54861111111111116</v>
      </c>
      <c r="D4130" t="s">
        <v>6779</v>
      </c>
      <c r="E4130" t="s">
        <v>13</v>
      </c>
      <c r="F4130">
        <v>45</v>
      </c>
      <c r="G4130" t="s">
        <v>14</v>
      </c>
      <c r="H4130" t="s">
        <v>32</v>
      </c>
      <c r="I4130" t="s">
        <v>16</v>
      </c>
      <c r="J4130">
        <v>9</v>
      </c>
      <c r="K4130">
        <v>26</v>
      </c>
      <c r="L41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130" t="str">
        <f>IF(RCH_hospital_admissions[[#This Row],[Patient Waittime]]&lt;=15,"Very Short",IF(RCH_hospital_admissions[[#This Row],[Patient Waittime]]&lt;=30,"Short", IF(RCH_hospital_admissions[[#This Row],[Patient Waittime]]&lt;=45,"Moderate","Long")))</f>
        <v>Short</v>
      </c>
    </row>
    <row r="4131" spans="1:13" x14ac:dyDescent="0.2">
      <c r="A4131" t="s">
        <v>6780</v>
      </c>
      <c r="B4131" s="1">
        <v>44358</v>
      </c>
      <c r="C4131" s="2">
        <v>0.45833333333333331</v>
      </c>
      <c r="D4131" t="s">
        <v>6781</v>
      </c>
      <c r="E4131" t="s">
        <v>13</v>
      </c>
      <c r="F4131">
        <v>56</v>
      </c>
      <c r="G4131" t="s">
        <v>14</v>
      </c>
      <c r="H4131" t="s">
        <v>38</v>
      </c>
      <c r="I4131" t="s">
        <v>16</v>
      </c>
      <c r="J4131">
        <v>7</v>
      </c>
      <c r="K4131">
        <v>57</v>
      </c>
      <c r="L41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131" t="str">
        <f>IF(RCH_hospital_admissions[[#This Row],[Patient Waittime]]&lt;=15,"Very Short",IF(RCH_hospital_admissions[[#This Row],[Patient Waittime]]&lt;=30,"Short", IF(RCH_hospital_admissions[[#This Row],[Patient Waittime]]&lt;=45,"Moderate","Long")))</f>
        <v>Long</v>
      </c>
    </row>
    <row r="4132" spans="1:13" x14ac:dyDescent="0.2">
      <c r="A4132" t="s">
        <v>6782</v>
      </c>
      <c r="B4132" s="1">
        <v>44747</v>
      </c>
      <c r="C4132" s="2">
        <v>0.50694444444444442</v>
      </c>
      <c r="D4132" t="s">
        <v>617</v>
      </c>
      <c r="E4132" t="s">
        <v>20</v>
      </c>
      <c r="F4132">
        <v>16</v>
      </c>
      <c r="G4132" t="s">
        <v>14</v>
      </c>
      <c r="H4132" t="s">
        <v>21</v>
      </c>
      <c r="I4132" t="s">
        <v>16</v>
      </c>
      <c r="J4132">
        <v>2</v>
      </c>
      <c r="K4132">
        <v>22</v>
      </c>
      <c r="L41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132" t="str">
        <f>IF(RCH_hospital_admissions[[#This Row],[Patient Waittime]]&lt;=15,"Very Short",IF(RCH_hospital_admissions[[#This Row],[Patient Waittime]]&lt;=30,"Short", IF(RCH_hospital_admissions[[#This Row],[Patient Waittime]]&lt;=45,"Moderate","Long")))</f>
        <v>Short</v>
      </c>
    </row>
    <row r="4133" spans="1:13" x14ac:dyDescent="0.2">
      <c r="A4133" t="s">
        <v>6783</v>
      </c>
      <c r="B4133" s="1">
        <v>44217</v>
      </c>
      <c r="C4133" s="2">
        <v>0.60069444444444442</v>
      </c>
      <c r="D4133" t="s">
        <v>6784</v>
      </c>
      <c r="E4133" t="s">
        <v>20</v>
      </c>
      <c r="F4133">
        <v>44</v>
      </c>
      <c r="G4133" t="s">
        <v>24</v>
      </c>
      <c r="H4133" t="s">
        <v>38</v>
      </c>
      <c r="I4133" t="s">
        <v>16</v>
      </c>
      <c r="J4133">
        <v>6</v>
      </c>
      <c r="K4133">
        <v>36</v>
      </c>
      <c r="L41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33" t="str">
        <f>IF(RCH_hospital_admissions[[#This Row],[Patient Waittime]]&lt;=15,"Very Short",IF(RCH_hospital_admissions[[#This Row],[Patient Waittime]]&lt;=30,"Short", IF(RCH_hospital_admissions[[#This Row],[Patient Waittime]]&lt;=45,"Moderate","Long")))</f>
        <v>Moderate</v>
      </c>
    </row>
    <row r="4134" spans="1:13" x14ac:dyDescent="0.2">
      <c r="A4134" t="s">
        <v>6785</v>
      </c>
      <c r="B4134" s="1">
        <v>44480</v>
      </c>
      <c r="C4134" s="2">
        <v>0.97569444444444442</v>
      </c>
      <c r="D4134" t="s">
        <v>6786</v>
      </c>
      <c r="E4134" t="s">
        <v>13</v>
      </c>
      <c r="F4134">
        <v>52</v>
      </c>
      <c r="G4134" t="s">
        <v>14</v>
      </c>
      <c r="H4134" t="s">
        <v>15</v>
      </c>
      <c r="I4134" t="s">
        <v>33</v>
      </c>
      <c r="J4134">
        <v>5.5</v>
      </c>
      <c r="K4134">
        <v>21</v>
      </c>
      <c r="L41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134" t="str">
        <f>IF(RCH_hospital_admissions[[#This Row],[Patient Waittime]]&lt;=15,"Very Short",IF(RCH_hospital_admissions[[#This Row],[Patient Waittime]]&lt;=30,"Short", IF(RCH_hospital_admissions[[#This Row],[Patient Waittime]]&lt;=45,"Moderate","Long")))</f>
        <v>Short</v>
      </c>
    </row>
    <row r="4135" spans="1:13" x14ac:dyDescent="0.2">
      <c r="A4135" t="s">
        <v>6787</v>
      </c>
      <c r="B4135" s="1">
        <v>44329</v>
      </c>
      <c r="C4135" s="2">
        <v>0.86111111111111116</v>
      </c>
      <c r="D4135" t="s">
        <v>2381</v>
      </c>
      <c r="E4135" t="s">
        <v>13</v>
      </c>
      <c r="F4135">
        <v>52</v>
      </c>
      <c r="G4135" t="s">
        <v>14</v>
      </c>
      <c r="H4135" t="s">
        <v>15</v>
      </c>
      <c r="I4135" t="s">
        <v>16</v>
      </c>
      <c r="J4135">
        <v>4</v>
      </c>
      <c r="K4135">
        <v>46</v>
      </c>
      <c r="L41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135" t="str">
        <f>IF(RCH_hospital_admissions[[#This Row],[Patient Waittime]]&lt;=15,"Very Short",IF(RCH_hospital_admissions[[#This Row],[Patient Waittime]]&lt;=30,"Short", IF(RCH_hospital_admissions[[#This Row],[Patient Waittime]]&lt;=45,"Moderate","Long")))</f>
        <v>Long</v>
      </c>
    </row>
    <row r="4136" spans="1:13" x14ac:dyDescent="0.2">
      <c r="A4136" t="s">
        <v>6788</v>
      </c>
      <c r="B4136" s="1">
        <v>44345</v>
      </c>
      <c r="C4136" s="2">
        <v>0.24305555555555555</v>
      </c>
      <c r="D4136" t="s">
        <v>527</v>
      </c>
      <c r="E4136" t="s">
        <v>13</v>
      </c>
      <c r="F4136">
        <v>50</v>
      </c>
      <c r="G4136" t="s">
        <v>160</v>
      </c>
      <c r="H4136" t="s">
        <v>43</v>
      </c>
      <c r="I4136" t="s">
        <v>16</v>
      </c>
      <c r="J4136">
        <v>9</v>
      </c>
      <c r="K4136">
        <v>26</v>
      </c>
      <c r="L41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136" t="str">
        <f>IF(RCH_hospital_admissions[[#This Row],[Patient Waittime]]&lt;=15,"Very Short",IF(RCH_hospital_admissions[[#This Row],[Patient Waittime]]&lt;=30,"Short", IF(RCH_hospital_admissions[[#This Row],[Patient Waittime]]&lt;=45,"Moderate","Long")))</f>
        <v>Short</v>
      </c>
    </row>
    <row r="4137" spans="1:13" x14ac:dyDescent="0.2">
      <c r="A4137" t="s">
        <v>6789</v>
      </c>
      <c r="B4137" s="1">
        <v>44902</v>
      </c>
      <c r="C4137" s="2">
        <v>0.65625</v>
      </c>
      <c r="D4137" t="s">
        <v>6790</v>
      </c>
      <c r="E4137" t="s">
        <v>20</v>
      </c>
      <c r="F4137">
        <v>15</v>
      </c>
      <c r="G4137" t="s">
        <v>14</v>
      </c>
      <c r="H4137" t="s">
        <v>27</v>
      </c>
      <c r="I4137" t="s">
        <v>16</v>
      </c>
      <c r="J4137">
        <v>6</v>
      </c>
      <c r="K4137">
        <v>21</v>
      </c>
      <c r="L41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137" t="str">
        <f>IF(RCH_hospital_admissions[[#This Row],[Patient Waittime]]&lt;=15,"Very Short",IF(RCH_hospital_admissions[[#This Row],[Patient Waittime]]&lt;=30,"Short", IF(RCH_hospital_admissions[[#This Row],[Patient Waittime]]&lt;=45,"Moderate","Long")))</f>
        <v>Short</v>
      </c>
    </row>
    <row r="4138" spans="1:13" x14ac:dyDescent="0.2">
      <c r="A4138" t="s">
        <v>6791</v>
      </c>
      <c r="B4138" s="1">
        <v>44917</v>
      </c>
      <c r="C4138" s="2">
        <v>0.30555555555555558</v>
      </c>
      <c r="D4138" t="s">
        <v>6792</v>
      </c>
      <c r="E4138" t="s">
        <v>20</v>
      </c>
      <c r="F4138">
        <v>70</v>
      </c>
      <c r="G4138" t="s">
        <v>14</v>
      </c>
      <c r="H4138" t="s">
        <v>114</v>
      </c>
      <c r="I4138" t="s">
        <v>16</v>
      </c>
      <c r="K4138">
        <v>17</v>
      </c>
      <c r="L41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138" t="str">
        <f>IF(RCH_hospital_admissions[[#This Row],[Patient Waittime]]&lt;=15,"Very Short",IF(RCH_hospital_admissions[[#This Row],[Patient Waittime]]&lt;=30,"Short", IF(RCH_hospital_admissions[[#This Row],[Patient Waittime]]&lt;=45,"Moderate","Long")))</f>
        <v>Short</v>
      </c>
    </row>
    <row r="4139" spans="1:13" x14ac:dyDescent="0.2">
      <c r="A4139" t="s">
        <v>6793</v>
      </c>
      <c r="B4139" s="1">
        <v>44431</v>
      </c>
      <c r="C4139" s="2">
        <v>0.81944444444444442</v>
      </c>
      <c r="D4139" t="s">
        <v>455</v>
      </c>
      <c r="E4139" t="s">
        <v>20</v>
      </c>
      <c r="F4139">
        <v>64</v>
      </c>
      <c r="G4139" t="s">
        <v>160</v>
      </c>
      <c r="H4139" t="s">
        <v>43</v>
      </c>
      <c r="I4139" t="s">
        <v>16</v>
      </c>
      <c r="J4139">
        <v>9</v>
      </c>
      <c r="K4139">
        <v>19</v>
      </c>
      <c r="L41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139" t="str">
        <f>IF(RCH_hospital_admissions[[#This Row],[Patient Waittime]]&lt;=15,"Very Short",IF(RCH_hospital_admissions[[#This Row],[Patient Waittime]]&lt;=30,"Short", IF(RCH_hospital_admissions[[#This Row],[Patient Waittime]]&lt;=45,"Moderate","Long")))</f>
        <v>Short</v>
      </c>
    </row>
    <row r="4140" spans="1:13" x14ac:dyDescent="0.2">
      <c r="A4140" t="s">
        <v>6794</v>
      </c>
      <c r="B4140" s="1">
        <v>44770</v>
      </c>
      <c r="C4140" s="2">
        <v>0.47916666666666669</v>
      </c>
      <c r="D4140" t="s">
        <v>531</v>
      </c>
      <c r="E4140" t="s">
        <v>20</v>
      </c>
      <c r="F4140">
        <v>38</v>
      </c>
      <c r="G4140" t="s">
        <v>14</v>
      </c>
      <c r="H4140" t="s">
        <v>15</v>
      </c>
      <c r="I4140" t="s">
        <v>16</v>
      </c>
      <c r="J4140">
        <v>6</v>
      </c>
      <c r="K4140">
        <v>39</v>
      </c>
      <c r="L41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40" t="str">
        <f>IF(RCH_hospital_admissions[[#This Row],[Patient Waittime]]&lt;=15,"Very Short",IF(RCH_hospital_admissions[[#This Row],[Patient Waittime]]&lt;=30,"Short", IF(RCH_hospital_admissions[[#This Row],[Patient Waittime]]&lt;=45,"Moderate","Long")))</f>
        <v>Moderate</v>
      </c>
    </row>
    <row r="4141" spans="1:13" x14ac:dyDescent="0.2">
      <c r="A4141" t="s">
        <v>6795</v>
      </c>
      <c r="B4141" s="1">
        <v>44440</v>
      </c>
      <c r="C4141" s="2">
        <v>0.93055555555555558</v>
      </c>
      <c r="D4141" t="s">
        <v>358</v>
      </c>
      <c r="E4141" t="s">
        <v>20</v>
      </c>
      <c r="F4141">
        <v>13</v>
      </c>
      <c r="G4141" t="s">
        <v>14</v>
      </c>
      <c r="H4141" t="s">
        <v>27</v>
      </c>
      <c r="I4141" t="s">
        <v>33</v>
      </c>
      <c r="J4141">
        <v>5.5</v>
      </c>
      <c r="K4141">
        <v>28</v>
      </c>
      <c r="L41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141" t="str">
        <f>IF(RCH_hospital_admissions[[#This Row],[Patient Waittime]]&lt;=15,"Very Short",IF(RCH_hospital_admissions[[#This Row],[Patient Waittime]]&lt;=30,"Short", IF(RCH_hospital_admissions[[#This Row],[Patient Waittime]]&lt;=45,"Moderate","Long")))</f>
        <v>Short</v>
      </c>
    </row>
    <row r="4142" spans="1:13" x14ac:dyDescent="0.2">
      <c r="A4142" t="s">
        <v>6796</v>
      </c>
      <c r="B4142" s="1">
        <v>44313</v>
      </c>
      <c r="C4142" s="2">
        <v>0.74305555555555558</v>
      </c>
      <c r="D4142" t="s">
        <v>3840</v>
      </c>
      <c r="E4142" t="s">
        <v>13</v>
      </c>
      <c r="F4142">
        <v>49</v>
      </c>
      <c r="G4142" t="s">
        <v>14</v>
      </c>
      <c r="H4142" t="s">
        <v>32</v>
      </c>
      <c r="I4142" t="s">
        <v>16</v>
      </c>
      <c r="J4142">
        <v>7</v>
      </c>
      <c r="K4142">
        <v>44</v>
      </c>
      <c r="L41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142" t="str">
        <f>IF(RCH_hospital_admissions[[#This Row],[Patient Waittime]]&lt;=15,"Very Short",IF(RCH_hospital_admissions[[#This Row],[Patient Waittime]]&lt;=30,"Short", IF(RCH_hospital_admissions[[#This Row],[Patient Waittime]]&lt;=45,"Moderate","Long")))</f>
        <v>Moderate</v>
      </c>
    </row>
    <row r="4143" spans="1:13" x14ac:dyDescent="0.2">
      <c r="A4143" t="s">
        <v>6797</v>
      </c>
      <c r="B4143" s="1">
        <v>44804</v>
      </c>
      <c r="C4143" s="2">
        <v>0.39930555555555558</v>
      </c>
      <c r="D4143" t="s">
        <v>584</v>
      </c>
      <c r="E4143" t="s">
        <v>13</v>
      </c>
      <c r="F4143">
        <v>58</v>
      </c>
      <c r="G4143" t="s">
        <v>14</v>
      </c>
      <c r="H4143" t="s">
        <v>15</v>
      </c>
      <c r="I4143" t="s">
        <v>16</v>
      </c>
      <c r="J4143">
        <v>9</v>
      </c>
      <c r="K4143">
        <v>38</v>
      </c>
      <c r="L41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143" t="str">
        <f>IF(RCH_hospital_admissions[[#This Row],[Patient Waittime]]&lt;=15,"Very Short",IF(RCH_hospital_admissions[[#This Row],[Patient Waittime]]&lt;=30,"Short", IF(RCH_hospital_admissions[[#This Row],[Patient Waittime]]&lt;=45,"Moderate","Long")))</f>
        <v>Moderate</v>
      </c>
    </row>
    <row r="4144" spans="1:13" x14ac:dyDescent="0.2">
      <c r="A4144" t="s">
        <v>6798</v>
      </c>
      <c r="B4144" s="1">
        <v>44769</v>
      </c>
      <c r="C4144" s="2">
        <v>0.75347222222222221</v>
      </c>
      <c r="D4144" t="s">
        <v>6799</v>
      </c>
      <c r="E4144" t="s">
        <v>20</v>
      </c>
      <c r="F4144">
        <v>49</v>
      </c>
      <c r="G4144" t="s">
        <v>14</v>
      </c>
      <c r="H4144" t="s">
        <v>43</v>
      </c>
      <c r="I4144" t="s">
        <v>33</v>
      </c>
      <c r="J4144">
        <v>5.5</v>
      </c>
      <c r="K4144">
        <v>17</v>
      </c>
      <c r="L41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144" t="str">
        <f>IF(RCH_hospital_admissions[[#This Row],[Patient Waittime]]&lt;=15,"Very Short",IF(RCH_hospital_admissions[[#This Row],[Patient Waittime]]&lt;=30,"Short", IF(RCH_hospital_admissions[[#This Row],[Patient Waittime]]&lt;=45,"Moderate","Long")))</f>
        <v>Short</v>
      </c>
    </row>
    <row r="4145" spans="1:13" x14ac:dyDescent="0.2">
      <c r="A4145" t="s">
        <v>6800</v>
      </c>
      <c r="B4145" s="1">
        <v>44706</v>
      </c>
      <c r="C4145" s="2">
        <v>0.97222222222222221</v>
      </c>
      <c r="D4145" t="s">
        <v>6801</v>
      </c>
      <c r="E4145" t="s">
        <v>20</v>
      </c>
      <c r="F4145">
        <v>48</v>
      </c>
      <c r="G4145" t="s">
        <v>14</v>
      </c>
      <c r="H4145" t="s">
        <v>43</v>
      </c>
      <c r="I4145" t="s">
        <v>33</v>
      </c>
      <c r="J4145">
        <v>5.5</v>
      </c>
      <c r="K4145">
        <v>23</v>
      </c>
      <c r="L41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145" t="str">
        <f>IF(RCH_hospital_admissions[[#This Row],[Patient Waittime]]&lt;=15,"Very Short",IF(RCH_hospital_admissions[[#This Row],[Patient Waittime]]&lt;=30,"Short", IF(RCH_hospital_admissions[[#This Row],[Patient Waittime]]&lt;=45,"Moderate","Long")))</f>
        <v>Short</v>
      </c>
    </row>
    <row r="4146" spans="1:13" x14ac:dyDescent="0.2">
      <c r="A4146" t="s">
        <v>6802</v>
      </c>
      <c r="B4146" s="1">
        <v>44282</v>
      </c>
      <c r="C4146" s="2">
        <v>0.68402777777777779</v>
      </c>
      <c r="D4146" t="s">
        <v>3158</v>
      </c>
      <c r="E4146" t="s">
        <v>20</v>
      </c>
      <c r="F4146">
        <v>41</v>
      </c>
      <c r="G4146" t="s">
        <v>14</v>
      </c>
      <c r="H4146" t="s">
        <v>83</v>
      </c>
      <c r="I4146" t="s">
        <v>33</v>
      </c>
      <c r="J4146">
        <v>3.5</v>
      </c>
      <c r="K4146">
        <v>25</v>
      </c>
      <c r="L41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46" t="str">
        <f>IF(RCH_hospital_admissions[[#This Row],[Patient Waittime]]&lt;=15,"Very Short",IF(RCH_hospital_admissions[[#This Row],[Patient Waittime]]&lt;=30,"Short", IF(RCH_hospital_admissions[[#This Row],[Patient Waittime]]&lt;=45,"Moderate","Long")))</f>
        <v>Short</v>
      </c>
    </row>
    <row r="4147" spans="1:13" x14ac:dyDescent="0.2">
      <c r="A4147" t="s">
        <v>6803</v>
      </c>
      <c r="B4147" s="1">
        <v>44650</v>
      </c>
      <c r="C4147" s="2">
        <v>0.32291666666666669</v>
      </c>
      <c r="D4147" t="s">
        <v>531</v>
      </c>
      <c r="E4147" t="s">
        <v>20</v>
      </c>
      <c r="F4147">
        <v>9</v>
      </c>
      <c r="G4147" t="s">
        <v>24</v>
      </c>
      <c r="H4147" t="s">
        <v>27</v>
      </c>
      <c r="I4147" t="s">
        <v>33</v>
      </c>
      <c r="J4147">
        <v>6.5</v>
      </c>
      <c r="K4147">
        <v>33</v>
      </c>
      <c r="L41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147" t="str">
        <f>IF(RCH_hospital_admissions[[#This Row],[Patient Waittime]]&lt;=15,"Very Short",IF(RCH_hospital_admissions[[#This Row],[Patient Waittime]]&lt;=30,"Short", IF(RCH_hospital_admissions[[#This Row],[Patient Waittime]]&lt;=45,"Moderate","Long")))</f>
        <v>Moderate</v>
      </c>
    </row>
    <row r="4148" spans="1:13" x14ac:dyDescent="0.2">
      <c r="A4148" t="s">
        <v>6804</v>
      </c>
      <c r="B4148" s="1">
        <v>44602</v>
      </c>
      <c r="C4148" s="2">
        <v>0.74652777777777779</v>
      </c>
      <c r="D4148" t="s">
        <v>518</v>
      </c>
      <c r="E4148" t="s">
        <v>20</v>
      </c>
      <c r="F4148">
        <v>37</v>
      </c>
      <c r="G4148" t="s">
        <v>14</v>
      </c>
      <c r="H4148" t="s">
        <v>32</v>
      </c>
      <c r="I4148" t="s">
        <v>33</v>
      </c>
      <c r="J4148">
        <v>8.5</v>
      </c>
      <c r="K4148">
        <v>13</v>
      </c>
      <c r="L41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48" t="str">
        <f>IF(RCH_hospital_admissions[[#This Row],[Patient Waittime]]&lt;=15,"Very Short",IF(RCH_hospital_admissions[[#This Row],[Patient Waittime]]&lt;=30,"Short", IF(RCH_hospital_admissions[[#This Row],[Patient Waittime]]&lt;=45,"Moderate","Long")))</f>
        <v>Very Short</v>
      </c>
    </row>
    <row r="4149" spans="1:13" x14ac:dyDescent="0.2">
      <c r="A4149" t="s">
        <v>6805</v>
      </c>
      <c r="B4149" s="1">
        <v>44248</v>
      </c>
      <c r="C4149" s="2">
        <v>0.51041666666666663</v>
      </c>
      <c r="D4149" t="s">
        <v>6806</v>
      </c>
      <c r="E4149" t="s">
        <v>20</v>
      </c>
      <c r="F4149">
        <v>43</v>
      </c>
      <c r="G4149" t="s">
        <v>14</v>
      </c>
      <c r="H4149" t="s">
        <v>43</v>
      </c>
      <c r="I4149" t="s">
        <v>16</v>
      </c>
      <c r="J4149">
        <v>10</v>
      </c>
      <c r="K4149">
        <v>38</v>
      </c>
      <c r="L41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49" t="str">
        <f>IF(RCH_hospital_admissions[[#This Row],[Patient Waittime]]&lt;=15,"Very Short",IF(RCH_hospital_admissions[[#This Row],[Patient Waittime]]&lt;=30,"Short", IF(RCH_hospital_admissions[[#This Row],[Patient Waittime]]&lt;=45,"Moderate","Long")))</f>
        <v>Moderate</v>
      </c>
    </row>
    <row r="4150" spans="1:13" x14ac:dyDescent="0.2">
      <c r="A4150" t="s">
        <v>6807</v>
      </c>
      <c r="B4150" s="1">
        <v>44720</v>
      </c>
      <c r="C4150" s="2">
        <v>0.5625</v>
      </c>
      <c r="D4150" t="s">
        <v>6808</v>
      </c>
      <c r="E4150" t="s">
        <v>13</v>
      </c>
      <c r="F4150">
        <v>22</v>
      </c>
      <c r="G4150" t="s">
        <v>14</v>
      </c>
      <c r="H4150" t="s">
        <v>38</v>
      </c>
      <c r="I4150" t="s">
        <v>33</v>
      </c>
      <c r="J4150">
        <v>6.5</v>
      </c>
      <c r="K4150">
        <v>26</v>
      </c>
      <c r="L41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150" t="str">
        <f>IF(RCH_hospital_admissions[[#This Row],[Patient Waittime]]&lt;=15,"Very Short",IF(RCH_hospital_admissions[[#This Row],[Patient Waittime]]&lt;=30,"Short", IF(RCH_hospital_admissions[[#This Row],[Patient Waittime]]&lt;=45,"Moderate","Long")))</f>
        <v>Short</v>
      </c>
    </row>
    <row r="4151" spans="1:13" x14ac:dyDescent="0.2">
      <c r="A4151" t="s">
        <v>6809</v>
      </c>
      <c r="B4151" s="1">
        <v>44245</v>
      </c>
      <c r="C4151" s="2">
        <v>0.3888888888888889</v>
      </c>
      <c r="D4151" t="s">
        <v>6810</v>
      </c>
      <c r="E4151" t="s">
        <v>20</v>
      </c>
      <c r="F4151">
        <v>74</v>
      </c>
      <c r="G4151" t="s">
        <v>14</v>
      </c>
      <c r="H4151" t="s">
        <v>43</v>
      </c>
      <c r="I4151" t="s">
        <v>16</v>
      </c>
      <c r="K4151">
        <v>20</v>
      </c>
      <c r="L41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151" t="str">
        <f>IF(RCH_hospital_admissions[[#This Row],[Patient Waittime]]&lt;=15,"Very Short",IF(RCH_hospital_admissions[[#This Row],[Patient Waittime]]&lt;=30,"Short", IF(RCH_hospital_admissions[[#This Row],[Patient Waittime]]&lt;=45,"Moderate","Long")))</f>
        <v>Short</v>
      </c>
    </row>
    <row r="4152" spans="1:13" x14ac:dyDescent="0.2">
      <c r="A4152" t="s">
        <v>6811</v>
      </c>
      <c r="B4152" s="1">
        <v>44923</v>
      </c>
      <c r="C4152" s="2">
        <v>0.60069444444444442</v>
      </c>
      <c r="D4152" t="s">
        <v>6812</v>
      </c>
      <c r="E4152" t="s">
        <v>20</v>
      </c>
      <c r="F4152">
        <v>43</v>
      </c>
      <c r="G4152" t="s">
        <v>14</v>
      </c>
      <c r="H4152" t="s">
        <v>15</v>
      </c>
      <c r="I4152" t="s">
        <v>16</v>
      </c>
      <c r="J4152">
        <v>8</v>
      </c>
      <c r="K4152">
        <v>40</v>
      </c>
      <c r="L41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52" t="str">
        <f>IF(RCH_hospital_admissions[[#This Row],[Patient Waittime]]&lt;=15,"Very Short",IF(RCH_hospital_admissions[[#This Row],[Patient Waittime]]&lt;=30,"Short", IF(RCH_hospital_admissions[[#This Row],[Patient Waittime]]&lt;=45,"Moderate","Long")))</f>
        <v>Moderate</v>
      </c>
    </row>
    <row r="4153" spans="1:13" x14ac:dyDescent="0.2">
      <c r="A4153" t="s">
        <v>6813</v>
      </c>
      <c r="B4153" s="1">
        <v>44824</v>
      </c>
      <c r="C4153" s="2">
        <v>0.5</v>
      </c>
      <c r="D4153" t="s">
        <v>4218</v>
      </c>
      <c r="E4153" t="s">
        <v>13</v>
      </c>
      <c r="F4153">
        <v>25</v>
      </c>
      <c r="G4153" t="s">
        <v>24</v>
      </c>
      <c r="H4153" t="s">
        <v>15</v>
      </c>
      <c r="I4153" t="s">
        <v>33</v>
      </c>
      <c r="J4153">
        <v>5.5</v>
      </c>
      <c r="K4153">
        <v>34</v>
      </c>
      <c r="L41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153" t="str">
        <f>IF(RCH_hospital_admissions[[#This Row],[Patient Waittime]]&lt;=15,"Very Short",IF(RCH_hospital_admissions[[#This Row],[Patient Waittime]]&lt;=30,"Short", IF(RCH_hospital_admissions[[#This Row],[Patient Waittime]]&lt;=45,"Moderate","Long")))</f>
        <v>Moderate</v>
      </c>
    </row>
    <row r="4154" spans="1:13" x14ac:dyDescent="0.2">
      <c r="A4154" t="s">
        <v>6814</v>
      </c>
      <c r="B4154" s="1">
        <v>44252</v>
      </c>
      <c r="C4154" s="2">
        <v>0.95833333333333337</v>
      </c>
      <c r="D4154" t="s">
        <v>6815</v>
      </c>
      <c r="E4154" t="s">
        <v>13</v>
      </c>
      <c r="F4154">
        <v>50</v>
      </c>
      <c r="G4154" t="s">
        <v>14</v>
      </c>
      <c r="H4154" t="s">
        <v>38</v>
      </c>
      <c r="I4154" t="s">
        <v>16</v>
      </c>
      <c r="K4154">
        <v>28</v>
      </c>
      <c r="L41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154" t="str">
        <f>IF(RCH_hospital_admissions[[#This Row],[Patient Waittime]]&lt;=15,"Very Short",IF(RCH_hospital_admissions[[#This Row],[Patient Waittime]]&lt;=30,"Short", IF(RCH_hospital_admissions[[#This Row],[Patient Waittime]]&lt;=45,"Moderate","Long")))</f>
        <v>Short</v>
      </c>
    </row>
    <row r="4155" spans="1:13" x14ac:dyDescent="0.2">
      <c r="A4155" t="s">
        <v>6816</v>
      </c>
      <c r="B4155" s="1">
        <v>44818</v>
      </c>
      <c r="C4155" s="2">
        <v>0.93402777777777779</v>
      </c>
      <c r="D4155" t="s">
        <v>6817</v>
      </c>
      <c r="E4155" t="s">
        <v>13</v>
      </c>
      <c r="F4155">
        <v>39</v>
      </c>
      <c r="G4155" t="s">
        <v>14</v>
      </c>
      <c r="H4155" t="s">
        <v>21</v>
      </c>
      <c r="I4155" t="s">
        <v>16</v>
      </c>
      <c r="K4155">
        <v>27</v>
      </c>
      <c r="L41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55" t="str">
        <f>IF(RCH_hospital_admissions[[#This Row],[Patient Waittime]]&lt;=15,"Very Short",IF(RCH_hospital_admissions[[#This Row],[Patient Waittime]]&lt;=30,"Short", IF(RCH_hospital_admissions[[#This Row],[Patient Waittime]]&lt;=45,"Moderate","Long")))</f>
        <v>Short</v>
      </c>
    </row>
    <row r="4156" spans="1:13" x14ac:dyDescent="0.2">
      <c r="A4156" t="s">
        <v>6818</v>
      </c>
      <c r="B4156" s="1">
        <v>44401</v>
      </c>
      <c r="C4156" s="2">
        <v>0.60763888888888884</v>
      </c>
      <c r="D4156" t="s">
        <v>6819</v>
      </c>
      <c r="E4156" t="s">
        <v>20</v>
      </c>
      <c r="F4156">
        <v>28</v>
      </c>
      <c r="G4156" t="s">
        <v>14</v>
      </c>
      <c r="H4156" t="s">
        <v>15</v>
      </c>
      <c r="I4156" t="s">
        <v>33</v>
      </c>
      <c r="J4156">
        <v>6.5</v>
      </c>
      <c r="K4156">
        <v>55</v>
      </c>
      <c r="L41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156" t="str">
        <f>IF(RCH_hospital_admissions[[#This Row],[Patient Waittime]]&lt;=15,"Very Short",IF(RCH_hospital_admissions[[#This Row],[Patient Waittime]]&lt;=30,"Short", IF(RCH_hospital_admissions[[#This Row],[Patient Waittime]]&lt;=45,"Moderate","Long")))</f>
        <v>Long</v>
      </c>
    </row>
    <row r="4157" spans="1:13" x14ac:dyDescent="0.2">
      <c r="A4157" t="s">
        <v>6820</v>
      </c>
      <c r="B4157" s="1">
        <v>44396</v>
      </c>
      <c r="C4157" s="2">
        <v>0.57986111111111116</v>
      </c>
      <c r="D4157" t="s">
        <v>6821</v>
      </c>
      <c r="E4157" t="s">
        <v>13</v>
      </c>
      <c r="F4157">
        <v>67</v>
      </c>
      <c r="G4157" t="s">
        <v>24</v>
      </c>
      <c r="H4157" t="s">
        <v>15</v>
      </c>
      <c r="I4157" t="s">
        <v>16</v>
      </c>
      <c r="K4157">
        <v>25</v>
      </c>
      <c r="L41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157" t="str">
        <f>IF(RCH_hospital_admissions[[#This Row],[Patient Waittime]]&lt;=15,"Very Short",IF(RCH_hospital_admissions[[#This Row],[Patient Waittime]]&lt;=30,"Short", IF(RCH_hospital_admissions[[#This Row],[Patient Waittime]]&lt;=45,"Moderate","Long")))</f>
        <v>Short</v>
      </c>
    </row>
    <row r="4158" spans="1:13" x14ac:dyDescent="0.2">
      <c r="A4158" t="s">
        <v>6822</v>
      </c>
      <c r="B4158" s="1">
        <v>44791</v>
      </c>
      <c r="C4158" s="2">
        <v>0.74652777777777779</v>
      </c>
      <c r="D4158" t="s">
        <v>6823</v>
      </c>
      <c r="E4158" t="s">
        <v>20</v>
      </c>
      <c r="F4158">
        <v>38</v>
      </c>
      <c r="G4158" t="s">
        <v>50</v>
      </c>
      <c r="H4158" t="s">
        <v>21</v>
      </c>
      <c r="I4158" t="s">
        <v>16</v>
      </c>
      <c r="J4158">
        <v>6</v>
      </c>
      <c r="K4158">
        <v>25</v>
      </c>
      <c r="L41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58" t="str">
        <f>IF(RCH_hospital_admissions[[#This Row],[Patient Waittime]]&lt;=15,"Very Short",IF(RCH_hospital_admissions[[#This Row],[Patient Waittime]]&lt;=30,"Short", IF(RCH_hospital_admissions[[#This Row],[Patient Waittime]]&lt;=45,"Moderate","Long")))</f>
        <v>Short</v>
      </c>
    </row>
    <row r="4159" spans="1:13" x14ac:dyDescent="0.2">
      <c r="A4159" t="s">
        <v>6824</v>
      </c>
      <c r="B4159" s="1">
        <v>44602</v>
      </c>
      <c r="C4159" s="2">
        <v>0.4826388888888889</v>
      </c>
      <c r="D4159" t="s">
        <v>2947</v>
      </c>
      <c r="E4159" t="s">
        <v>13</v>
      </c>
      <c r="F4159">
        <v>35</v>
      </c>
      <c r="G4159" t="s">
        <v>14</v>
      </c>
      <c r="H4159" t="s">
        <v>32</v>
      </c>
      <c r="I4159" t="s">
        <v>33</v>
      </c>
      <c r="J4159">
        <v>4.5</v>
      </c>
      <c r="K4159">
        <v>44</v>
      </c>
      <c r="L41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59" t="str">
        <f>IF(RCH_hospital_admissions[[#This Row],[Patient Waittime]]&lt;=15,"Very Short",IF(RCH_hospital_admissions[[#This Row],[Patient Waittime]]&lt;=30,"Short", IF(RCH_hospital_admissions[[#This Row],[Patient Waittime]]&lt;=45,"Moderate","Long")))</f>
        <v>Moderate</v>
      </c>
    </row>
    <row r="4160" spans="1:13" x14ac:dyDescent="0.2">
      <c r="A4160" t="s">
        <v>6825</v>
      </c>
      <c r="B4160" s="1">
        <v>44702</v>
      </c>
      <c r="C4160" s="2">
        <v>0.55902777777777779</v>
      </c>
      <c r="D4160" t="s">
        <v>1889</v>
      </c>
      <c r="E4160" t="s">
        <v>20</v>
      </c>
      <c r="F4160">
        <v>73</v>
      </c>
      <c r="G4160" t="s">
        <v>14</v>
      </c>
      <c r="H4160" t="s">
        <v>32</v>
      </c>
      <c r="I4160" t="s">
        <v>33</v>
      </c>
      <c r="J4160">
        <v>9.5</v>
      </c>
      <c r="K4160">
        <v>37</v>
      </c>
      <c r="L41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160" t="str">
        <f>IF(RCH_hospital_admissions[[#This Row],[Patient Waittime]]&lt;=15,"Very Short",IF(RCH_hospital_admissions[[#This Row],[Patient Waittime]]&lt;=30,"Short", IF(RCH_hospital_admissions[[#This Row],[Patient Waittime]]&lt;=45,"Moderate","Long")))</f>
        <v>Moderate</v>
      </c>
    </row>
    <row r="4161" spans="1:13" x14ac:dyDescent="0.2">
      <c r="A4161" t="s">
        <v>6826</v>
      </c>
      <c r="B4161" s="1">
        <v>44792</v>
      </c>
      <c r="C4161" s="2">
        <v>0.52083333333333337</v>
      </c>
      <c r="D4161" t="s">
        <v>4447</v>
      </c>
      <c r="E4161" t="s">
        <v>20</v>
      </c>
      <c r="F4161">
        <v>32</v>
      </c>
      <c r="G4161" t="s">
        <v>50</v>
      </c>
      <c r="H4161" t="s">
        <v>32</v>
      </c>
      <c r="I4161" t="s">
        <v>16</v>
      </c>
      <c r="J4161">
        <v>8</v>
      </c>
      <c r="K4161">
        <v>30</v>
      </c>
      <c r="L41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61" t="str">
        <f>IF(RCH_hospital_admissions[[#This Row],[Patient Waittime]]&lt;=15,"Very Short",IF(RCH_hospital_admissions[[#This Row],[Patient Waittime]]&lt;=30,"Short", IF(RCH_hospital_admissions[[#This Row],[Patient Waittime]]&lt;=45,"Moderate","Long")))</f>
        <v>Short</v>
      </c>
    </row>
    <row r="4162" spans="1:13" x14ac:dyDescent="0.2">
      <c r="A4162" t="s">
        <v>6827</v>
      </c>
      <c r="B4162" s="1">
        <v>44778</v>
      </c>
      <c r="C4162" s="2">
        <v>0.88194444444444442</v>
      </c>
      <c r="D4162" t="s">
        <v>6828</v>
      </c>
      <c r="E4162" t="s">
        <v>13</v>
      </c>
      <c r="F4162">
        <v>39</v>
      </c>
      <c r="G4162" t="s">
        <v>74</v>
      </c>
      <c r="H4162" t="s">
        <v>43</v>
      </c>
      <c r="I4162" t="s">
        <v>16</v>
      </c>
      <c r="J4162">
        <v>4</v>
      </c>
      <c r="K4162">
        <v>49</v>
      </c>
      <c r="L41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62" t="str">
        <f>IF(RCH_hospital_admissions[[#This Row],[Patient Waittime]]&lt;=15,"Very Short",IF(RCH_hospital_admissions[[#This Row],[Patient Waittime]]&lt;=30,"Short", IF(RCH_hospital_admissions[[#This Row],[Patient Waittime]]&lt;=45,"Moderate","Long")))</f>
        <v>Long</v>
      </c>
    </row>
    <row r="4163" spans="1:13" x14ac:dyDescent="0.2">
      <c r="A4163" t="s">
        <v>6829</v>
      </c>
      <c r="B4163" s="1">
        <v>44348</v>
      </c>
      <c r="C4163" s="2">
        <v>0.93402777777777779</v>
      </c>
      <c r="D4163" t="s">
        <v>6830</v>
      </c>
      <c r="E4163" t="s">
        <v>13</v>
      </c>
      <c r="F4163">
        <v>61</v>
      </c>
      <c r="G4163" t="s">
        <v>14</v>
      </c>
      <c r="H4163" t="s">
        <v>15</v>
      </c>
      <c r="I4163" t="s">
        <v>16</v>
      </c>
      <c r="J4163">
        <v>6</v>
      </c>
      <c r="K4163">
        <v>46</v>
      </c>
      <c r="L41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163" t="str">
        <f>IF(RCH_hospital_admissions[[#This Row],[Patient Waittime]]&lt;=15,"Very Short",IF(RCH_hospital_admissions[[#This Row],[Patient Waittime]]&lt;=30,"Short", IF(RCH_hospital_admissions[[#This Row],[Patient Waittime]]&lt;=45,"Moderate","Long")))</f>
        <v>Long</v>
      </c>
    </row>
    <row r="4164" spans="1:13" x14ac:dyDescent="0.2">
      <c r="A4164" t="s">
        <v>6831</v>
      </c>
      <c r="B4164" s="1">
        <v>44759</v>
      </c>
      <c r="C4164" s="2">
        <v>0.66666666666666663</v>
      </c>
      <c r="D4164" t="s">
        <v>56</v>
      </c>
      <c r="E4164" t="s">
        <v>20</v>
      </c>
      <c r="F4164">
        <v>64</v>
      </c>
      <c r="G4164" t="s">
        <v>14</v>
      </c>
      <c r="H4164" t="s">
        <v>21</v>
      </c>
      <c r="I4164" t="s">
        <v>16</v>
      </c>
      <c r="J4164">
        <v>9</v>
      </c>
      <c r="K4164">
        <v>28</v>
      </c>
      <c r="L41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164" t="str">
        <f>IF(RCH_hospital_admissions[[#This Row],[Patient Waittime]]&lt;=15,"Very Short",IF(RCH_hospital_admissions[[#This Row],[Patient Waittime]]&lt;=30,"Short", IF(RCH_hospital_admissions[[#This Row],[Patient Waittime]]&lt;=45,"Moderate","Long")))</f>
        <v>Short</v>
      </c>
    </row>
    <row r="4165" spans="1:13" x14ac:dyDescent="0.2">
      <c r="A4165" t="s">
        <v>6832</v>
      </c>
      <c r="B4165" s="1">
        <v>44576</v>
      </c>
      <c r="C4165" s="2">
        <v>0.4236111111111111</v>
      </c>
      <c r="D4165" t="s">
        <v>6833</v>
      </c>
      <c r="E4165" t="s">
        <v>20</v>
      </c>
      <c r="F4165">
        <v>72</v>
      </c>
      <c r="G4165" t="s">
        <v>14</v>
      </c>
      <c r="H4165" t="s">
        <v>21</v>
      </c>
      <c r="I4165" t="s">
        <v>33</v>
      </c>
      <c r="J4165">
        <v>1.5</v>
      </c>
      <c r="K4165">
        <v>44</v>
      </c>
      <c r="L41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165" t="str">
        <f>IF(RCH_hospital_admissions[[#This Row],[Patient Waittime]]&lt;=15,"Very Short",IF(RCH_hospital_admissions[[#This Row],[Patient Waittime]]&lt;=30,"Short", IF(RCH_hospital_admissions[[#This Row],[Patient Waittime]]&lt;=45,"Moderate","Long")))</f>
        <v>Moderate</v>
      </c>
    </row>
    <row r="4166" spans="1:13" x14ac:dyDescent="0.2">
      <c r="A4166" t="s">
        <v>6834</v>
      </c>
      <c r="B4166" s="1">
        <v>44546</v>
      </c>
      <c r="C4166" s="2">
        <v>0.69444444444444442</v>
      </c>
      <c r="D4166" t="s">
        <v>2440</v>
      </c>
      <c r="E4166" t="s">
        <v>20</v>
      </c>
      <c r="F4166">
        <v>71</v>
      </c>
      <c r="G4166" t="s">
        <v>14</v>
      </c>
      <c r="H4166" t="s">
        <v>83</v>
      </c>
      <c r="I4166" t="s">
        <v>33</v>
      </c>
      <c r="J4166">
        <v>3.5</v>
      </c>
      <c r="K4166">
        <v>30</v>
      </c>
      <c r="L41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166" t="str">
        <f>IF(RCH_hospital_admissions[[#This Row],[Patient Waittime]]&lt;=15,"Very Short",IF(RCH_hospital_admissions[[#This Row],[Patient Waittime]]&lt;=30,"Short", IF(RCH_hospital_admissions[[#This Row],[Patient Waittime]]&lt;=45,"Moderate","Long")))</f>
        <v>Short</v>
      </c>
    </row>
    <row r="4167" spans="1:13" x14ac:dyDescent="0.2">
      <c r="A4167" t="s">
        <v>6835</v>
      </c>
      <c r="B4167" s="1">
        <v>44593</v>
      </c>
      <c r="C4167" s="2">
        <v>0.73958333333333337</v>
      </c>
      <c r="D4167" t="s">
        <v>647</v>
      </c>
      <c r="E4167" t="s">
        <v>13</v>
      </c>
      <c r="F4167">
        <v>27</v>
      </c>
      <c r="G4167" t="s">
        <v>14</v>
      </c>
      <c r="H4167" t="s">
        <v>32</v>
      </c>
      <c r="I4167" t="s">
        <v>16</v>
      </c>
      <c r="J4167">
        <v>6</v>
      </c>
      <c r="K4167">
        <v>37</v>
      </c>
      <c r="L41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167" t="str">
        <f>IF(RCH_hospital_admissions[[#This Row],[Patient Waittime]]&lt;=15,"Very Short",IF(RCH_hospital_admissions[[#This Row],[Patient Waittime]]&lt;=30,"Short", IF(RCH_hospital_admissions[[#This Row],[Patient Waittime]]&lt;=45,"Moderate","Long")))</f>
        <v>Moderate</v>
      </c>
    </row>
    <row r="4168" spans="1:13" x14ac:dyDescent="0.2">
      <c r="A4168" t="s">
        <v>6836</v>
      </c>
      <c r="B4168" s="1">
        <v>44583</v>
      </c>
      <c r="C4168" s="2">
        <v>0.68402777777777779</v>
      </c>
      <c r="D4168" t="s">
        <v>6837</v>
      </c>
      <c r="E4168" t="s">
        <v>13</v>
      </c>
      <c r="F4168">
        <v>36</v>
      </c>
      <c r="G4168" t="s">
        <v>14</v>
      </c>
      <c r="H4168" t="s">
        <v>21</v>
      </c>
      <c r="I4168" t="s">
        <v>16</v>
      </c>
      <c r="K4168">
        <v>21</v>
      </c>
      <c r="L41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68" t="str">
        <f>IF(RCH_hospital_admissions[[#This Row],[Patient Waittime]]&lt;=15,"Very Short",IF(RCH_hospital_admissions[[#This Row],[Patient Waittime]]&lt;=30,"Short", IF(RCH_hospital_admissions[[#This Row],[Patient Waittime]]&lt;=45,"Moderate","Long")))</f>
        <v>Short</v>
      </c>
    </row>
    <row r="4169" spans="1:13" x14ac:dyDescent="0.2">
      <c r="A4169" t="s">
        <v>6838</v>
      </c>
      <c r="B4169" s="1">
        <v>44217</v>
      </c>
      <c r="C4169" s="2">
        <v>0.64236111111111116</v>
      </c>
      <c r="D4169" t="s">
        <v>2219</v>
      </c>
      <c r="E4169" t="s">
        <v>20</v>
      </c>
      <c r="F4169">
        <v>60</v>
      </c>
      <c r="G4169" t="s">
        <v>160</v>
      </c>
      <c r="H4169" t="s">
        <v>32</v>
      </c>
      <c r="I4169" t="s">
        <v>33</v>
      </c>
      <c r="J4169">
        <v>6.5</v>
      </c>
      <c r="K4169">
        <v>36</v>
      </c>
      <c r="L41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169" t="str">
        <f>IF(RCH_hospital_admissions[[#This Row],[Patient Waittime]]&lt;=15,"Very Short",IF(RCH_hospital_admissions[[#This Row],[Patient Waittime]]&lt;=30,"Short", IF(RCH_hospital_admissions[[#This Row],[Patient Waittime]]&lt;=45,"Moderate","Long")))</f>
        <v>Moderate</v>
      </c>
    </row>
    <row r="4170" spans="1:13" x14ac:dyDescent="0.2">
      <c r="A4170" t="s">
        <v>6839</v>
      </c>
      <c r="B4170" s="1">
        <v>44215</v>
      </c>
      <c r="C4170" s="2">
        <v>8.3333333333333329E-2</v>
      </c>
      <c r="D4170" t="s">
        <v>795</v>
      </c>
      <c r="E4170" t="s">
        <v>13</v>
      </c>
      <c r="F4170">
        <v>54</v>
      </c>
      <c r="G4170" t="s">
        <v>14</v>
      </c>
      <c r="H4170" t="s">
        <v>83</v>
      </c>
      <c r="I4170" t="s">
        <v>33</v>
      </c>
      <c r="J4170">
        <v>7.5</v>
      </c>
      <c r="K4170">
        <v>41</v>
      </c>
      <c r="L41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170" t="str">
        <f>IF(RCH_hospital_admissions[[#This Row],[Patient Waittime]]&lt;=15,"Very Short",IF(RCH_hospital_admissions[[#This Row],[Patient Waittime]]&lt;=30,"Short", IF(RCH_hospital_admissions[[#This Row],[Patient Waittime]]&lt;=45,"Moderate","Long")))</f>
        <v>Moderate</v>
      </c>
    </row>
    <row r="4171" spans="1:13" x14ac:dyDescent="0.2">
      <c r="A4171" t="s">
        <v>6840</v>
      </c>
      <c r="B4171" s="1">
        <v>44329</v>
      </c>
      <c r="C4171" s="2">
        <v>0.98958333333333337</v>
      </c>
      <c r="D4171" t="s">
        <v>5174</v>
      </c>
      <c r="E4171" t="s">
        <v>20</v>
      </c>
      <c r="F4171">
        <v>40</v>
      </c>
      <c r="G4171" t="s">
        <v>14</v>
      </c>
      <c r="H4171" t="s">
        <v>21</v>
      </c>
      <c r="I4171" t="s">
        <v>16</v>
      </c>
      <c r="J4171">
        <v>5</v>
      </c>
      <c r="K4171">
        <v>24</v>
      </c>
      <c r="L41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71" t="str">
        <f>IF(RCH_hospital_admissions[[#This Row],[Patient Waittime]]&lt;=15,"Very Short",IF(RCH_hospital_admissions[[#This Row],[Patient Waittime]]&lt;=30,"Short", IF(RCH_hospital_admissions[[#This Row],[Patient Waittime]]&lt;=45,"Moderate","Long")))</f>
        <v>Short</v>
      </c>
    </row>
    <row r="4172" spans="1:13" x14ac:dyDescent="0.2">
      <c r="A4172" t="s">
        <v>6841</v>
      </c>
      <c r="B4172" s="1">
        <v>44779</v>
      </c>
      <c r="C4172" s="2">
        <v>0.65972222222222221</v>
      </c>
      <c r="D4172" t="s">
        <v>6676</v>
      </c>
      <c r="E4172" t="s">
        <v>20</v>
      </c>
      <c r="F4172">
        <v>48</v>
      </c>
      <c r="G4172" t="s">
        <v>14</v>
      </c>
      <c r="H4172" t="s">
        <v>43</v>
      </c>
      <c r="I4172" t="s">
        <v>16</v>
      </c>
      <c r="J4172">
        <v>8</v>
      </c>
      <c r="K4172">
        <v>38</v>
      </c>
      <c r="L41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172" t="str">
        <f>IF(RCH_hospital_admissions[[#This Row],[Patient Waittime]]&lt;=15,"Very Short",IF(RCH_hospital_admissions[[#This Row],[Patient Waittime]]&lt;=30,"Short", IF(RCH_hospital_admissions[[#This Row],[Patient Waittime]]&lt;=45,"Moderate","Long")))</f>
        <v>Moderate</v>
      </c>
    </row>
    <row r="4173" spans="1:13" x14ac:dyDescent="0.2">
      <c r="A4173" t="s">
        <v>6842</v>
      </c>
      <c r="B4173" s="1">
        <v>44729</v>
      </c>
      <c r="C4173" s="2">
        <v>0.98263888888888884</v>
      </c>
      <c r="D4173" t="s">
        <v>844</v>
      </c>
      <c r="E4173" t="s">
        <v>13</v>
      </c>
      <c r="F4173">
        <v>22</v>
      </c>
      <c r="G4173" t="s">
        <v>14</v>
      </c>
      <c r="H4173" t="s">
        <v>32</v>
      </c>
      <c r="I4173" t="s">
        <v>33</v>
      </c>
      <c r="J4173">
        <v>4.5</v>
      </c>
      <c r="K4173">
        <v>41</v>
      </c>
      <c r="L41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173" t="str">
        <f>IF(RCH_hospital_admissions[[#This Row],[Patient Waittime]]&lt;=15,"Very Short",IF(RCH_hospital_admissions[[#This Row],[Patient Waittime]]&lt;=30,"Short", IF(RCH_hospital_admissions[[#This Row],[Patient Waittime]]&lt;=45,"Moderate","Long")))</f>
        <v>Moderate</v>
      </c>
    </row>
    <row r="4174" spans="1:13" x14ac:dyDescent="0.2">
      <c r="A4174" t="s">
        <v>6843</v>
      </c>
      <c r="B4174" s="1">
        <v>44383</v>
      </c>
      <c r="C4174" s="2">
        <v>0.67361111111111116</v>
      </c>
      <c r="D4174" t="s">
        <v>6844</v>
      </c>
      <c r="E4174" t="s">
        <v>20</v>
      </c>
      <c r="F4174">
        <v>71</v>
      </c>
      <c r="G4174" t="s">
        <v>14</v>
      </c>
      <c r="H4174" t="s">
        <v>21</v>
      </c>
      <c r="I4174" t="s">
        <v>16</v>
      </c>
      <c r="J4174">
        <v>6</v>
      </c>
      <c r="K4174">
        <v>31</v>
      </c>
      <c r="L41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174" t="str">
        <f>IF(RCH_hospital_admissions[[#This Row],[Patient Waittime]]&lt;=15,"Very Short",IF(RCH_hospital_admissions[[#This Row],[Patient Waittime]]&lt;=30,"Short", IF(RCH_hospital_admissions[[#This Row],[Patient Waittime]]&lt;=45,"Moderate","Long")))</f>
        <v>Moderate</v>
      </c>
    </row>
    <row r="4175" spans="1:13" x14ac:dyDescent="0.2">
      <c r="A4175" t="s">
        <v>6845</v>
      </c>
      <c r="B4175" s="1">
        <v>44722</v>
      </c>
      <c r="C4175" s="2">
        <v>0.72916666666666663</v>
      </c>
      <c r="D4175" t="s">
        <v>1856</v>
      </c>
      <c r="E4175" t="s">
        <v>13</v>
      </c>
      <c r="F4175">
        <v>26</v>
      </c>
      <c r="G4175" t="s">
        <v>14</v>
      </c>
      <c r="H4175" t="s">
        <v>114</v>
      </c>
      <c r="I4175" t="s">
        <v>16</v>
      </c>
      <c r="J4175">
        <v>8</v>
      </c>
      <c r="K4175">
        <v>18</v>
      </c>
      <c r="L41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175" t="str">
        <f>IF(RCH_hospital_admissions[[#This Row],[Patient Waittime]]&lt;=15,"Very Short",IF(RCH_hospital_admissions[[#This Row],[Patient Waittime]]&lt;=30,"Short", IF(RCH_hospital_admissions[[#This Row],[Patient Waittime]]&lt;=45,"Moderate","Long")))</f>
        <v>Short</v>
      </c>
    </row>
    <row r="4176" spans="1:13" x14ac:dyDescent="0.2">
      <c r="A4176" t="s">
        <v>6846</v>
      </c>
      <c r="B4176" s="1">
        <v>44359</v>
      </c>
      <c r="C4176" s="2">
        <v>0.53819444444444442</v>
      </c>
      <c r="D4176" t="s">
        <v>6847</v>
      </c>
      <c r="E4176" t="s">
        <v>20</v>
      </c>
      <c r="F4176">
        <v>45</v>
      </c>
      <c r="G4176" t="s">
        <v>24</v>
      </c>
      <c r="H4176" t="s">
        <v>38</v>
      </c>
      <c r="I4176" t="s">
        <v>33</v>
      </c>
      <c r="J4176">
        <v>3.5</v>
      </c>
      <c r="K4176">
        <v>22</v>
      </c>
      <c r="L41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176" t="str">
        <f>IF(RCH_hospital_admissions[[#This Row],[Patient Waittime]]&lt;=15,"Very Short",IF(RCH_hospital_admissions[[#This Row],[Patient Waittime]]&lt;=30,"Short", IF(RCH_hospital_admissions[[#This Row],[Patient Waittime]]&lt;=45,"Moderate","Long")))</f>
        <v>Short</v>
      </c>
    </row>
    <row r="4177" spans="1:13" x14ac:dyDescent="0.2">
      <c r="A4177" t="s">
        <v>6848</v>
      </c>
      <c r="B4177" s="1">
        <v>44550</v>
      </c>
      <c r="C4177" s="2">
        <v>0.3923611111111111</v>
      </c>
      <c r="D4177" t="s">
        <v>2648</v>
      </c>
      <c r="E4177" t="s">
        <v>20</v>
      </c>
      <c r="F4177">
        <v>43</v>
      </c>
      <c r="G4177" t="s">
        <v>14</v>
      </c>
      <c r="H4177" t="s">
        <v>15</v>
      </c>
      <c r="I4177" t="s">
        <v>16</v>
      </c>
      <c r="K4177">
        <v>31</v>
      </c>
      <c r="L41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77" t="str">
        <f>IF(RCH_hospital_admissions[[#This Row],[Patient Waittime]]&lt;=15,"Very Short",IF(RCH_hospital_admissions[[#This Row],[Patient Waittime]]&lt;=30,"Short", IF(RCH_hospital_admissions[[#This Row],[Patient Waittime]]&lt;=45,"Moderate","Long")))</f>
        <v>Moderate</v>
      </c>
    </row>
    <row r="4178" spans="1:13" x14ac:dyDescent="0.2">
      <c r="A4178" t="s">
        <v>6849</v>
      </c>
      <c r="B4178" s="1">
        <v>44598</v>
      </c>
      <c r="C4178" s="2">
        <v>0.59027777777777779</v>
      </c>
      <c r="D4178" t="s">
        <v>6850</v>
      </c>
      <c r="E4178" t="s">
        <v>20</v>
      </c>
      <c r="F4178">
        <v>35</v>
      </c>
      <c r="G4178" t="s">
        <v>14</v>
      </c>
      <c r="H4178" t="s">
        <v>21</v>
      </c>
      <c r="I4178" t="s">
        <v>33</v>
      </c>
      <c r="J4178">
        <v>4.5</v>
      </c>
      <c r="K4178">
        <v>22</v>
      </c>
      <c r="L41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78" t="str">
        <f>IF(RCH_hospital_admissions[[#This Row],[Patient Waittime]]&lt;=15,"Very Short",IF(RCH_hospital_admissions[[#This Row],[Patient Waittime]]&lt;=30,"Short", IF(RCH_hospital_admissions[[#This Row],[Patient Waittime]]&lt;=45,"Moderate","Long")))</f>
        <v>Short</v>
      </c>
    </row>
    <row r="4179" spans="1:13" x14ac:dyDescent="0.2">
      <c r="A4179" t="s">
        <v>6851</v>
      </c>
      <c r="B4179" s="1">
        <v>44266</v>
      </c>
      <c r="C4179" s="2">
        <v>0.96527777777777779</v>
      </c>
      <c r="D4179" t="s">
        <v>5413</v>
      </c>
      <c r="E4179" t="s">
        <v>13</v>
      </c>
      <c r="F4179">
        <v>25</v>
      </c>
      <c r="G4179" t="s">
        <v>14</v>
      </c>
      <c r="H4179" t="s">
        <v>38</v>
      </c>
      <c r="I4179" t="s">
        <v>33</v>
      </c>
      <c r="J4179">
        <v>3.5</v>
      </c>
      <c r="K4179">
        <v>40</v>
      </c>
      <c r="L41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179" t="str">
        <f>IF(RCH_hospital_admissions[[#This Row],[Patient Waittime]]&lt;=15,"Very Short",IF(RCH_hospital_admissions[[#This Row],[Patient Waittime]]&lt;=30,"Short", IF(RCH_hospital_admissions[[#This Row],[Patient Waittime]]&lt;=45,"Moderate","Long")))</f>
        <v>Moderate</v>
      </c>
    </row>
    <row r="4180" spans="1:13" x14ac:dyDescent="0.2">
      <c r="A4180" t="s">
        <v>6852</v>
      </c>
      <c r="B4180" s="1">
        <v>44287</v>
      </c>
      <c r="C4180" s="2">
        <v>0.4861111111111111</v>
      </c>
      <c r="D4180" t="s">
        <v>6853</v>
      </c>
      <c r="E4180" t="s">
        <v>13</v>
      </c>
      <c r="F4180">
        <v>39</v>
      </c>
      <c r="G4180" t="s">
        <v>14</v>
      </c>
      <c r="H4180" t="s">
        <v>15</v>
      </c>
      <c r="I4180" t="s">
        <v>16</v>
      </c>
      <c r="K4180">
        <v>33</v>
      </c>
      <c r="L41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80" t="str">
        <f>IF(RCH_hospital_admissions[[#This Row],[Patient Waittime]]&lt;=15,"Very Short",IF(RCH_hospital_admissions[[#This Row],[Patient Waittime]]&lt;=30,"Short", IF(RCH_hospital_admissions[[#This Row],[Patient Waittime]]&lt;=45,"Moderate","Long")))</f>
        <v>Moderate</v>
      </c>
    </row>
    <row r="4181" spans="1:13" x14ac:dyDescent="0.2">
      <c r="A4181" t="s">
        <v>6854</v>
      </c>
      <c r="B4181" s="1">
        <v>44637</v>
      </c>
      <c r="C4181" s="2">
        <v>0.78819444444444442</v>
      </c>
      <c r="D4181" t="s">
        <v>6855</v>
      </c>
      <c r="E4181" t="s">
        <v>20</v>
      </c>
      <c r="F4181">
        <v>21</v>
      </c>
      <c r="G4181" t="s">
        <v>147</v>
      </c>
      <c r="H4181" t="s">
        <v>15</v>
      </c>
      <c r="I4181" t="s">
        <v>16</v>
      </c>
      <c r="J4181">
        <v>6</v>
      </c>
      <c r="K4181">
        <v>36</v>
      </c>
      <c r="L41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181" t="str">
        <f>IF(RCH_hospital_admissions[[#This Row],[Patient Waittime]]&lt;=15,"Very Short",IF(RCH_hospital_admissions[[#This Row],[Patient Waittime]]&lt;=30,"Short", IF(RCH_hospital_admissions[[#This Row],[Patient Waittime]]&lt;=45,"Moderate","Long")))</f>
        <v>Moderate</v>
      </c>
    </row>
    <row r="4182" spans="1:13" x14ac:dyDescent="0.2">
      <c r="A4182" t="s">
        <v>6856</v>
      </c>
      <c r="B4182" s="1">
        <v>44386</v>
      </c>
      <c r="C4182" s="2">
        <v>0.77777777777777779</v>
      </c>
      <c r="D4182" t="s">
        <v>138</v>
      </c>
      <c r="E4182" t="s">
        <v>13</v>
      </c>
      <c r="F4182">
        <v>46</v>
      </c>
      <c r="G4182" t="s">
        <v>14</v>
      </c>
      <c r="H4182" t="s">
        <v>15</v>
      </c>
      <c r="I4182" t="s">
        <v>33</v>
      </c>
      <c r="J4182">
        <v>4.5</v>
      </c>
      <c r="K4182">
        <v>36</v>
      </c>
      <c r="L41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182" t="str">
        <f>IF(RCH_hospital_admissions[[#This Row],[Patient Waittime]]&lt;=15,"Very Short",IF(RCH_hospital_admissions[[#This Row],[Patient Waittime]]&lt;=30,"Short", IF(RCH_hospital_admissions[[#This Row],[Patient Waittime]]&lt;=45,"Moderate","Long")))</f>
        <v>Moderate</v>
      </c>
    </row>
    <row r="4183" spans="1:13" x14ac:dyDescent="0.2">
      <c r="A4183" t="s">
        <v>6857</v>
      </c>
      <c r="B4183" s="1">
        <v>44421</v>
      </c>
      <c r="C4183" s="2">
        <v>0.67361111111111116</v>
      </c>
      <c r="D4183" t="s">
        <v>4146</v>
      </c>
      <c r="E4183" t="s">
        <v>13</v>
      </c>
      <c r="F4183">
        <v>57</v>
      </c>
      <c r="G4183" t="s">
        <v>24</v>
      </c>
      <c r="H4183" t="s">
        <v>15</v>
      </c>
      <c r="I4183" t="s">
        <v>33</v>
      </c>
      <c r="K4183">
        <v>23</v>
      </c>
      <c r="L41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183" t="str">
        <f>IF(RCH_hospital_admissions[[#This Row],[Patient Waittime]]&lt;=15,"Very Short",IF(RCH_hospital_admissions[[#This Row],[Patient Waittime]]&lt;=30,"Short", IF(RCH_hospital_admissions[[#This Row],[Patient Waittime]]&lt;=45,"Moderate","Long")))</f>
        <v>Short</v>
      </c>
    </row>
    <row r="4184" spans="1:13" x14ac:dyDescent="0.2">
      <c r="A4184" t="s">
        <v>6858</v>
      </c>
      <c r="B4184" s="1">
        <v>44917</v>
      </c>
      <c r="C4184" s="2">
        <v>0.59722222222222221</v>
      </c>
      <c r="D4184" t="s">
        <v>6859</v>
      </c>
      <c r="E4184" t="s">
        <v>13</v>
      </c>
      <c r="F4184">
        <v>20</v>
      </c>
      <c r="G4184" t="s">
        <v>14</v>
      </c>
      <c r="H4184" t="s">
        <v>21</v>
      </c>
      <c r="I4184" t="s">
        <v>16</v>
      </c>
      <c r="J4184">
        <v>5</v>
      </c>
      <c r="K4184">
        <v>29</v>
      </c>
      <c r="L41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184" t="str">
        <f>IF(RCH_hospital_admissions[[#This Row],[Patient Waittime]]&lt;=15,"Very Short",IF(RCH_hospital_admissions[[#This Row],[Patient Waittime]]&lt;=30,"Short", IF(RCH_hospital_admissions[[#This Row],[Patient Waittime]]&lt;=45,"Moderate","Long")))</f>
        <v>Short</v>
      </c>
    </row>
    <row r="4185" spans="1:13" x14ac:dyDescent="0.2">
      <c r="A4185" t="s">
        <v>6860</v>
      </c>
      <c r="B4185" s="1">
        <v>44891</v>
      </c>
      <c r="C4185" s="2">
        <v>0.64583333333333337</v>
      </c>
      <c r="D4185" t="s">
        <v>4394</v>
      </c>
      <c r="E4185" t="s">
        <v>13</v>
      </c>
      <c r="F4185">
        <v>37</v>
      </c>
      <c r="G4185" t="s">
        <v>14</v>
      </c>
      <c r="H4185" t="s">
        <v>21</v>
      </c>
      <c r="I4185" t="s">
        <v>16</v>
      </c>
      <c r="J4185">
        <v>8</v>
      </c>
      <c r="K4185">
        <v>21</v>
      </c>
      <c r="L41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85" t="str">
        <f>IF(RCH_hospital_admissions[[#This Row],[Patient Waittime]]&lt;=15,"Very Short",IF(RCH_hospital_admissions[[#This Row],[Patient Waittime]]&lt;=30,"Short", IF(RCH_hospital_admissions[[#This Row],[Patient Waittime]]&lt;=45,"Moderate","Long")))</f>
        <v>Short</v>
      </c>
    </row>
    <row r="4186" spans="1:13" x14ac:dyDescent="0.2">
      <c r="A4186" t="s">
        <v>6861</v>
      </c>
      <c r="B4186" s="1">
        <v>44205</v>
      </c>
      <c r="C4186" s="2">
        <v>0.67361111111111116</v>
      </c>
      <c r="D4186" t="s">
        <v>6862</v>
      </c>
      <c r="E4186" t="s">
        <v>20</v>
      </c>
      <c r="F4186">
        <v>14</v>
      </c>
      <c r="G4186" t="s">
        <v>14</v>
      </c>
      <c r="H4186" t="s">
        <v>27</v>
      </c>
      <c r="I4186" t="s">
        <v>16</v>
      </c>
      <c r="J4186">
        <v>5</v>
      </c>
      <c r="K4186">
        <v>37</v>
      </c>
      <c r="L41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186" t="str">
        <f>IF(RCH_hospital_admissions[[#This Row],[Patient Waittime]]&lt;=15,"Very Short",IF(RCH_hospital_admissions[[#This Row],[Patient Waittime]]&lt;=30,"Short", IF(RCH_hospital_admissions[[#This Row],[Patient Waittime]]&lt;=45,"Moderate","Long")))</f>
        <v>Moderate</v>
      </c>
    </row>
    <row r="4187" spans="1:13" x14ac:dyDescent="0.2">
      <c r="A4187" t="s">
        <v>6863</v>
      </c>
      <c r="B4187" s="1">
        <v>44234</v>
      </c>
      <c r="C4187" s="2">
        <v>0.4826388888888889</v>
      </c>
      <c r="D4187" t="s">
        <v>5954</v>
      </c>
      <c r="E4187" t="s">
        <v>13</v>
      </c>
      <c r="F4187">
        <v>38</v>
      </c>
      <c r="G4187" t="s">
        <v>14</v>
      </c>
      <c r="H4187" t="s">
        <v>15</v>
      </c>
      <c r="I4187" t="s">
        <v>33</v>
      </c>
      <c r="J4187">
        <v>4.5</v>
      </c>
      <c r="K4187">
        <v>17</v>
      </c>
      <c r="L41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87" t="str">
        <f>IF(RCH_hospital_admissions[[#This Row],[Patient Waittime]]&lt;=15,"Very Short",IF(RCH_hospital_admissions[[#This Row],[Patient Waittime]]&lt;=30,"Short", IF(RCH_hospital_admissions[[#This Row],[Patient Waittime]]&lt;=45,"Moderate","Long")))</f>
        <v>Short</v>
      </c>
    </row>
    <row r="4188" spans="1:13" x14ac:dyDescent="0.2">
      <c r="A4188" t="s">
        <v>6864</v>
      </c>
      <c r="B4188" s="1">
        <v>44494</v>
      </c>
      <c r="C4188" s="2">
        <v>0.875</v>
      </c>
      <c r="D4188" t="s">
        <v>6865</v>
      </c>
      <c r="E4188" t="s">
        <v>13</v>
      </c>
      <c r="F4188">
        <v>51</v>
      </c>
      <c r="G4188" t="s">
        <v>14</v>
      </c>
      <c r="H4188" t="s">
        <v>32</v>
      </c>
      <c r="I4188" t="s">
        <v>16</v>
      </c>
      <c r="J4188">
        <v>5</v>
      </c>
      <c r="K4188">
        <v>18</v>
      </c>
      <c r="L41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188" t="str">
        <f>IF(RCH_hospital_admissions[[#This Row],[Patient Waittime]]&lt;=15,"Very Short",IF(RCH_hospital_admissions[[#This Row],[Patient Waittime]]&lt;=30,"Short", IF(RCH_hospital_admissions[[#This Row],[Patient Waittime]]&lt;=45,"Moderate","Long")))</f>
        <v>Short</v>
      </c>
    </row>
    <row r="4189" spans="1:13" x14ac:dyDescent="0.2">
      <c r="A4189" t="s">
        <v>6866</v>
      </c>
      <c r="B4189" s="1">
        <v>44814</v>
      </c>
      <c r="C4189" s="2">
        <v>0.56944444444444442</v>
      </c>
      <c r="D4189" t="s">
        <v>3727</v>
      </c>
      <c r="E4189" t="s">
        <v>13</v>
      </c>
      <c r="F4189">
        <v>24</v>
      </c>
      <c r="G4189" t="s">
        <v>50</v>
      </c>
      <c r="H4189" t="s">
        <v>43</v>
      </c>
      <c r="I4189" t="s">
        <v>16</v>
      </c>
      <c r="J4189">
        <v>4</v>
      </c>
      <c r="K4189">
        <v>34</v>
      </c>
      <c r="L41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189" t="str">
        <f>IF(RCH_hospital_admissions[[#This Row],[Patient Waittime]]&lt;=15,"Very Short",IF(RCH_hospital_admissions[[#This Row],[Patient Waittime]]&lt;=30,"Short", IF(RCH_hospital_admissions[[#This Row],[Patient Waittime]]&lt;=45,"Moderate","Long")))</f>
        <v>Moderate</v>
      </c>
    </row>
    <row r="4190" spans="1:13" x14ac:dyDescent="0.2">
      <c r="A4190" t="s">
        <v>6867</v>
      </c>
      <c r="B4190" s="1">
        <v>44673</v>
      </c>
      <c r="C4190" s="2">
        <v>0.34722222222222221</v>
      </c>
      <c r="D4190" t="s">
        <v>6868</v>
      </c>
      <c r="E4190" t="s">
        <v>20</v>
      </c>
      <c r="F4190">
        <v>40</v>
      </c>
      <c r="G4190" t="s">
        <v>14</v>
      </c>
      <c r="H4190" t="s">
        <v>15</v>
      </c>
      <c r="I4190" t="s">
        <v>16</v>
      </c>
      <c r="K4190">
        <v>27</v>
      </c>
      <c r="L41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90" t="str">
        <f>IF(RCH_hospital_admissions[[#This Row],[Patient Waittime]]&lt;=15,"Very Short",IF(RCH_hospital_admissions[[#This Row],[Patient Waittime]]&lt;=30,"Short", IF(RCH_hospital_admissions[[#This Row],[Patient Waittime]]&lt;=45,"Moderate","Long")))</f>
        <v>Short</v>
      </c>
    </row>
    <row r="4191" spans="1:13" x14ac:dyDescent="0.2">
      <c r="A4191" t="s">
        <v>6869</v>
      </c>
      <c r="B4191" s="1">
        <v>44704</v>
      </c>
      <c r="C4191" s="2">
        <v>0.57291666666666663</v>
      </c>
      <c r="D4191" t="s">
        <v>1734</v>
      </c>
      <c r="E4191" t="s">
        <v>13</v>
      </c>
      <c r="F4191">
        <v>30</v>
      </c>
      <c r="G4191" t="s">
        <v>14</v>
      </c>
      <c r="H4191" t="s">
        <v>43</v>
      </c>
      <c r="I4191" t="s">
        <v>33</v>
      </c>
      <c r="J4191">
        <v>6.5</v>
      </c>
      <c r="K4191">
        <v>37</v>
      </c>
      <c r="L41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91" t="str">
        <f>IF(RCH_hospital_admissions[[#This Row],[Patient Waittime]]&lt;=15,"Very Short",IF(RCH_hospital_admissions[[#This Row],[Patient Waittime]]&lt;=30,"Short", IF(RCH_hospital_admissions[[#This Row],[Patient Waittime]]&lt;=45,"Moderate","Long")))</f>
        <v>Moderate</v>
      </c>
    </row>
    <row r="4192" spans="1:13" x14ac:dyDescent="0.2">
      <c r="A4192" t="s">
        <v>6870</v>
      </c>
      <c r="B4192" s="1">
        <v>44346</v>
      </c>
      <c r="C4192" s="2">
        <v>0.89583333333333337</v>
      </c>
      <c r="D4192" t="s">
        <v>3036</v>
      </c>
      <c r="E4192" t="s">
        <v>20</v>
      </c>
      <c r="F4192">
        <v>63</v>
      </c>
      <c r="G4192" t="s">
        <v>14</v>
      </c>
      <c r="H4192" t="s">
        <v>15</v>
      </c>
      <c r="I4192" t="s">
        <v>16</v>
      </c>
      <c r="J4192">
        <v>6</v>
      </c>
      <c r="K4192">
        <v>24</v>
      </c>
      <c r="L41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192" t="str">
        <f>IF(RCH_hospital_admissions[[#This Row],[Patient Waittime]]&lt;=15,"Very Short",IF(RCH_hospital_admissions[[#This Row],[Patient Waittime]]&lt;=30,"Short", IF(RCH_hospital_admissions[[#This Row],[Patient Waittime]]&lt;=45,"Moderate","Long")))</f>
        <v>Short</v>
      </c>
    </row>
    <row r="4193" spans="1:13" x14ac:dyDescent="0.2">
      <c r="A4193" t="s">
        <v>6871</v>
      </c>
      <c r="B4193" s="1">
        <v>44280</v>
      </c>
      <c r="C4193" s="2">
        <v>0.62152777777777779</v>
      </c>
      <c r="D4193" t="s">
        <v>2471</v>
      </c>
      <c r="E4193" t="s">
        <v>13</v>
      </c>
      <c r="F4193">
        <v>65</v>
      </c>
      <c r="G4193" t="s">
        <v>14</v>
      </c>
      <c r="H4193" t="s">
        <v>32</v>
      </c>
      <c r="I4193" t="s">
        <v>33</v>
      </c>
      <c r="J4193">
        <v>9.5</v>
      </c>
      <c r="K4193">
        <v>28</v>
      </c>
      <c r="L41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193" t="str">
        <f>IF(RCH_hospital_admissions[[#This Row],[Patient Waittime]]&lt;=15,"Very Short",IF(RCH_hospital_admissions[[#This Row],[Patient Waittime]]&lt;=30,"Short", IF(RCH_hospital_admissions[[#This Row],[Patient Waittime]]&lt;=45,"Moderate","Long")))</f>
        <v>Short</v>
      </c>
    </row>
    <row r="4194" spans="1:13" x14ac:dyDescent="0.2">
      <c r="A4194" t="s">
        <v>6872</v>
      </c>
      <c r="B4194" s="1">
        <v>44253</v>
      </c>
      <c r="C4194" s="2">
        <v>0.59375</v>
      </c>
      <c r="D4194" t="s">
        <v>6058</v>
      </c>
      <c r="E4194" t="s">
        <v>13</v>
      </c>
      <c r="F4194">
        <v>27</v>
      </c>
      <c r="G4194" t="s">
        <v>14</v>
      </c>
      <c r="H4194" t="s">
        <v>15</v>
      </c>
      <c r="I4194" t="s">
        <v>33</v>
      </c>
      <c r="J4194">
        <v>4.5</v>
      </c>
      <c r="K4194">
        <v>25</v>
      </c>
      <c r="L41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194" t="str">
        <f>IF(RCH_hospital_admissions[[#This Row],[Patient Waittime]]&lt;=15,"Very Short",IF(RCH_hospital_admissions[[#This Row],[Patient Waittime]]&lt;=30,"Short", IF(RCH_hospital_admissions[[#This Row],[Patient Waittime]]&lt;=45,"Moderate","Long")))</f>
        <v>Short</v>
      </c>
    </row>
    <row r="4195" spans="1:13" x14ac:dyDescent="0.2">
      <c r="A4195" t="s">
        <v>6873</v>
      </c>
      <c r="B4195" s="1">
        <v>44500</v>
      </c>
      <c r="C4195" s="2">
        <v>7.9861111111111105E-2</v>
      </c>
      <c r="D4195" t="s">
        <v>4113</v>
      </c>
      <c r="E4195" t="s">
        <v>20</v>
      </c>
      <c r="F4195">
        <v>36</v>
      </c>
      <c r="G4195" t="s">
        <v>14</v>
      </c>
      <c r="H4195" t="s">
        <v>15</v>
      </c>
      <c r="I4195" t="s">
        <v>16</v>
      </c>
      <c r="K4195">
        <v>48</v>
      </c>
      <c r="L41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95" t="str">
        <f>IF(RCH_hospital_admissions[[#This Row],[Patient Waittime]]&lt;=15,"Very Short",IF(RCH_hospital_admissions[[#This Row],[Patient Waittime]]&lt;=30,"Short", IF(RCH_hospital_admissions[[#This Row],[Patient Waittime]]&lt;=45,"Moderate","Long")))</f>
        <v>Long</v>
      </c>
    </row>
    <row r="4196" spans="1:13" x14ac:dyDescent="0.2">
      <c r="A4196" t="s">
        <v>6874</v>
      </c>
      <c r="B4196" s="1">
        <v>44759</v>
      </c>
      <c r="C4196" s="2">
        <v>0.70486111111111116</v>
      </c>
      <c r="D4196" t="s">
        <v>6875</v>
      </c>
      <c r="E4196" t="s">
        <v>20</v>
      </c>
      <c r="F4196">
        <v>72</v>
      </c>
      <c r="G4196" t="s">
        <v>147</v>
      </c>
      <c r="H4196" t="s">
        <v>15</v>
      </c>
      <c r="I4196" t="s">
        <v>33</v>
      </c>
      <c r="J4196">
        <v>3.5</v>
      </c>
      <c r="K4196">
        <v>45</v>
      </c>
      <c r="L41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196" t="str">
        <f>IF(RCH_hospital_admissions[[#This Row],[Patient Waittime]]&lt;=15,"Very Short",IF(RCH_hospital_admissions[[#This Row],[Patient Waittime]]&lt;=30,"Short", IF(RCH_hospital_admissions[[#This Row],[Patient Waittime]]&lt;=45,"Moderate","Long")))</f>
        <v>Moderate</v>
      </c>
    </row>
    <row r="4197" spans="1:13" x14ac:dyDescent="0.2">
      <c r="A4197" t="s">
        <v>6876</v>
      </c>
      <c r="B4197" s="1">
        <v>44513</v>
      </c>
      <c r="C4197" s="2">
        <v>0.82638888888888884</v>
      </c>
      <c r="D4197" t="s">
        <v>5078</v>
      </c>
      <c r="E4197" t="s">
        <v>20</v>
      </c>
      <c r="F4197">
        <v>36</v>
      </c>
      <c r="G4197" t="s">
        <v>14</v>
      </c>
      <c r="H4197" t="s">
        <v>43</v>
      </c>
      <c r="I4197" t="s">
        <v>33</v>
      </c>
      <c r="J4197">
        <v>8.5</v>
      </c>
      <c r="K4197">
        <v>40</v>
      </c>
      <c r="L41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197" t="str">
        <f>IF(RCH_hospital_admissions[[#This Row],[Patient Waittime]]&lt;=15,"Very Short",IF(RCH_hospital_admissions[[#This Row],[Patient Waittime]]&lt;=30,"Short", IF(RCH_hospital_admissions[[#This Row],[Patient Waittime]]&lt;=45,"Moderate","Long")))</f>
        <v>Moderate</v>
      </c>
    </row>
    <row r="4198" spans="1:13" x14ac:dyDescent="0.2">
      <c r="A4198" t="s">
        <v>6877</v>
      </c>
      <c r="B4198" s="1">
        <v>44510</v>
      </c>
      <c r="C4198" s="2">
        <v>0.73263888888888884</v>
      </c>
      <c r="D4198" t="s">
        <v>529</v>
      </c>
      <c r="E4198" t="s">
        <v>20</v>
      </c>
      <c r="F4198">
        <v>70</v>
      </c>
      <c r="G4198" t="s">
        <v>14</v>
      </c>
      <c r="H4198" t="s">
        <v>15</v>
      </c>
      <c r="I4198" t="s">
        <v>33</v>
      </c>
      <c r="J4198">
        <v>5.5</v>
      </c>
      <c r="K4198">
        <v>51</v>
      </c>
      <c r="L41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198" t="str">
        <f>IF(RCH_hospital_admissions[[#This Row],[Patient Waittime]]&lt;=15,"Very Short",IF(RCH_hospital_admissions[[#This Row],[Patient Waittime]]&lt;=30,"Short", IF(RCH_hospital_admissions[[#This Row],[Patient Waittime]]&lt;=45,"Moderate","Long")))</f>
        <v>Long</v>
      </c>
    </row>
    <row r="4199" spans="1:13" x14ac:dyDescent="0.2">
      <c r="A4199" t="s">
        <v>6878</v>
      </c>
      <c r="B4199" s="1">
        <v>44420</v>
      </c>
      <c r="C4199" s="2">
        <v>0.76041666666666663</v>
      </c>
      <c r="D4199" t="s">
        <v>2179</v>
      </c>
      <c r="E4199" t="s">
        <v>13</v>
      </c>
      <c r="F4199">
        <v>19</v>
      </c>
      <c r="G4199" t="s">
        <v>14</v>
      </c>
      <c r="H4199" t="s">
        <v>43</v>
      </c>
      <c r="I4199" t="s">
        <v>33</v>
      </c>
      <c r="J4199">
        <v>4.5</v>
      </c>
      <c r="K4199">
        <v>37</v>
      </c>
      <c r="L41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199" t="str">
        <f>IF(RCH_hospital_admissions[[#This Row],[Patient Waittime]]&lt;=15,"Very Short",IF(RCH_hospital_admissions[[#This Row],[Patient Waittime]]&lt;=30,"Short", IF(RCH_hospital_admissions[[#This Row],[Patient Waittime]]&lt;=45,"Moderate","Long")))</f>
        <v>Moderate</v>
      </c>
    </row>
    <row r="4200" spans="1:13" x14ac:dyDescent="0.2">
      <c r="A4200" t="s">
        <v>6879</v>
      </c>
      <c r="B4200" s="1">
        <v>44383</v>
      </c>
      <c r="C4200" s="2">
        <v>0.72222222222222221</v>
      </c>
      <c r="D4200" t="s">
        <v>222</v>
      </c>
      <c r="E4200" t="s">
        <v>13</v>
      </c>
      <c r="F4200">
        <v>75</v>
      </c>
      <c r="G4200" t="s">
        <v>14</v>
      </c>
      <c r="H4200" t="s">
        <v>43</v>
      </c>
      <c r="I4200" t="s">
        <v>33</v>
      </c>
      <c r="J4200">
        <v>5.5</v>
      </c>
      <c r="K4200">
        <v>24</v>
      </c>
      <c r="L42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200" t="str">
        <f>IF(RCH_hospital_admissions[[#This Row],[Patient Waittime]]&lt;=15,"Very Short",IF(RCH_hospital_admissions[[#This Row],[Patient Waittime]]&lt;=30,"Short", IF(RCH_hospital_admissions[[#This Row],[Patient Waittime]]&lt;=45,"Moderate","Long")))</f>
        <v>Short</v>
      </c>
    </row>
    <row r="4201" spans="1:13" x14ac:dyDescent="0.2">
      <c r="A4201" t="s">
        <v>6880</v>
      </c>
      <c r="B4201" s="1">
        <v>44238</v>
      </c>
      <c r="C4201" s="2">
        <v>0.90277777777777779</v>
      </c>
      <c r="D4201" t="s">
        <v>6881</v>
      </c>
      <c r="E4201" t="s">
        <v>20</v>
      </c>
      <c r="F4201">
        <v>18</v>
      </c>
      <c r="G4201" t="s">
        <v>187</v>
      </c>
      <c r="H4201" t="s">
        <v>27</v>
      </c>
      <c r="I4201" t="s">
        <v>16</v>
      </c>
      <c r="J4201">
        <v>8</v>
      </c>
      <c r="K4201">
        <v>33</v>
      </c>
      <c r="L42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201" t="str">
        <f>IF(RCH_hospital_admissions[[#This Row],[Patient Waittime]]&lt;=15,"Very Short",IF(RCH_hospital_admissions[[#This Row],[Patient Waittime]]&lt;=30,"Short", IF(RCH_hospital_admissions[[#This Row],[Patient Waittime]]&lt;=45,"Moderate","Long")))</f>
        <v>Moderate</v>
      </c>
    </row>
    <row r="4202" spans="1:13" x14ac:dyDescent="0.2">
      <c r="A4202" t="s">
        <v>6882</v>
      </c>
      <c r="B4202" s="1">
        <v>44848</v>
      </c>
      <c r="C4202" s="2">
        <v>0.84027777777777779</v>
      </c>
      <c r="D4202" t="s">
        <v>246</v>
      </c>
      <c r="E4202" t="s">
        <v>13</v>
      </c>
      <c r="F4202">
        <v>4</v>
      </c>
      <c r="G4202" t="s">
        <v>14</v>
      </c>
      <c r="H4202" t="s">
        <v>27</v>
      </c>
      <c r="I4202" t="s">
        <v>16</v>
      </c>
      <c r="J4202">
        <v>4</v>
      </c>
      <c r="K4202">
        <v>32</v>
      </c>
      <c r="L42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202" t="str">
        <f>IF(RCH_hospital_admissions[[#This Row],[Patient Waittime]]&lt;=15,"Very Short",IF(RCH_hospital_admissions[[#This Row],[Patient Waittime]]&lt;=30,"Short", IF(RCH_hospital_admissions[[#This Row],[Patient Waittime]]&lt;=45,"Moderate","Long")))</f>
        <v>Moderate</v>
      </c>
    </row>
    <row r="4203" spans="1:13" x14ac:dyDescent="0.2">
      <c r="A4203" t="s">
        <v>6883</v>
      </c>
      <c r="B4203" s="1">
        <v>44817</v>
      </c>
      <c r="C4203" s="2">
        <v>0.4861111111111111</v>
      </c>
      <c r="D4203" t="s">
        <v>142</v>
      </c>
      <c r="E4203" t="s">
        <v>13</v>
      </c>
      <c r="F4203">
        <v>63</v>
      </c>
      <c r="G4203" t="s">
        <v>14</v>
      </c>
      <c r="H4203" t="s">
        <v>21</v>
      </c>
      <c r="I4203" t="s">
        <v>16</v>
      </c>
      <c r="K4203">
        <v>30</v>
      </c>
      <c r="L42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203" t="str">
        <f>IF(RCH_hospital_admissions[[#This Row],[Patient Waittime]]&lt;=15,"Very Short",IF(RCH_hospital_admissions[[#This Row],[Patient Waittime]]&lt;=30,"Short", IF(RCH_hospital_admissions[[#This Row],[Patient Waittime]]&lt;=45,"Moderate","Long")))</f>
        <v>Short</v>
      </c>
    </row>
    <row r="4204" spans="1:13" x14ac:dyDescent="0.2">
      <c r="A4204" t="s">
        <v>6884</v>
      </c>
      <c r="B4204" s="1">
        <v>44707</v>
      </c>
      <c r="C4204" s="2">
        <v>0.25694444444444442</v>
      </c>
      <c r="D4204" t="s">
        <v>6885</v>
      </c>
      <c r="E4204" t="s">
        <v>13</v>
      </c>
      <c r="F4204">
        <v>34</v>
      </c>
      <c r="G4204" t="s">
        <v>74</v>
      </c>
      <c r="H4204" t="s">
        <v>15</v>
      </c>
      <c r="I4204" t="s">
        <v>16</v>
      </c>
      <c r="J4204">
        <v>9</v>
      </c>
      <c r="K4204">
        <v>35</v>
      </c>
      <c r="L42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04" t="str">
        <f>IF(RCH_hospital_admissions[[#This Row],[Patient Waittime]]&lt;=15,"Very Short",IF(RCH_hospital_admissions[[#This Row],[Patient Waittime]]&lt;=30,"Short", IF(RCH_hospital_admissions[[#This Row],[Patient Waittime]]&lt;=45,"Moderate","Long")))</f>
        <v>Moderate</v>
      </c>
    </row>
    <row r="4205" spans="1:13" x14ac:dyDescent="0.2">
      <c r="A4205" t="s">
        <v>6886</v>
      </c>
      <c r="B4205" s="1">
        <v>44655</v>
      </c>
      <c r="C4205" s="2">
        <v>0.82291666666666663</v>
      </c>
      <c r="D4205" t="s">
        <v>378</v>
      </c>
      <c r="E4205" t="s">
        <v>13</v>
      </c>
      <c r="F4205">
        <v>38</v>
      </c>
      <c r="G4205" t="s">
        <v>14</v>
      </c>
      <c r="H4205" t="s">
        <v>43</v>
      </c>
      <c r="I4205" t="s">
        <v>16</v>
      </c>
      <c r="J4205">
        <v>10</v>
      </c>
      <c r="K4205">
        <v>35</v>
      </c>
      <c r="L42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05" t="str">
        <f>IF(RCH_hospital_admissions[[#This Row],[Patient Waittime]]&lt;=15,"Very Short",IF(RCH_hospital_admissions[[#This Row],[Patient Waittime]]&lt;=30,"Short", IF(RCH_hospital_admissions[[#This Row],[Patient Waittime]]&lt;=45,"Moderate","Long")))</f>
        <v>Moderate</v>
      </c>
    </row>
    <row r="4206" spans="1:13" x14ac:dyDescent="0.2">
      <c r="A4206" t="s">
        <v>6887</v>
      </c>
      <c r="B4206" s="1">
        <v>44875</v>
      </c>
      <c r="C4206" s="2">
        <v>0.56944444444444442</v>
      </c>
      <c r="D4206" t="s">
        <v>6888</v>
      </c>
      <c r="E4206" t="s">
        <v>13</v>
      </c>
      <c r="F4206">
        <v>47</v>
      </c>
      <c r="G4206" t="s">
        <v>14</v>
      </c>
      <c r="H4206" t="s">
        <v>43</v>
      </c>
      <c r="I4206" t="s">
        <v>16</v>
      </c>
      <c r="K4206">
        <v>31</v>
      </c>
      <c r="L42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206" t="str">
        <f>IF(RCH_hospital_admissions[[#This Row],[Patient Waittime]]&lt;=15,"Very Short",IF(RCH_hospital_admissions[[#This Row],[Patient Waittime]]&lt;=30,"Short", IF(RCH_hospital_admissions[[#This Row],[Patient Waittime]]&lt;=45,"Moderate","Long")))</f>
        <v>Moderate</v>
      </c>
    </row>
    <row r="4207" spans="1:13" x14ac:dyDescent="0.2">
      <c r="A4207" t="s">
        <v>6889</v>
      </c>
      <c r="B4207" s="1">
        <v>44503</v>
      </c>
      <c r="C4207" s="2">
        <v>0.81944444444444442</v>
      </c>
      <c r="D4207" t="s">
        <v>1470</v>
      </c>
      <c r="E4207" t="s">
        <v>13</v>
      </c>
      <c r="F4207">
        <v>36</v>
      </c>
      <c r="G4207" t="s">
        <v>24</v>
      </c>
      <c r="H4207" t="s">
        <v>38</v>
      </c>
      <c r="I4207" t="s">
        <v>16</v>
      </c>
      <c r="K4207">
        <v>17</v>
      </c>
      <c r="L42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07" t="str">
        <f>IF(RCH_hospital_admissions[[#This Row],[Patient Waittime]]&lt;=15,"Very Short",IF(RCH_hospital_admissions[[#This Row],[Patient Waittime]]&lt;=30,"Short", IF(RCH_hospital_admissions[[#This Row],[Patient Waittime]]&lt;=45,"Moderate","Long")))</f>
        <v>Short</v>
      </c>
    </row>
    <row r="4208" spans="1:13" x14ac:dyDescent="0.2">
      <c r="A4208" t="s">
        <v>6890</v>
      </c>
      <c r="B4208" s="1">
        <v>44796</v>
      </c>
      <c r="C4208" s="2">
        <v>0.63888888888888884</v>
      </c>
      <c r="D4208" t="s">
        <v>6891</v>
      </c>
      <c r="E4208" t="s">
        <v>13</v>
      </c>
      <c r="F4208">
        <v>41</v>
      </c>
      <c r="G4208" t="s">
        <v>14</v>
      </c>
      <c r="H4208" t="s">
        <v>43</v>
      </c>
      <c r="I4208" t="s">
        <v>33</v>
      </c>
      <c r="J4208">
        <v>6.5</v>
      </c>
      <c r="K4208">
        <v>11</v>
      </c>
      <c r="L42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08" t="str">
        <f>IF(RCH_hospital_admissions[[#This Row],[Patient Waittime]]&lt;=15,"Very Short",IF(RCH_hospital_admissions[[#This Row],[Patient Waittime]]&lt;=30,"Short", IF(RCH_hospital_admissions[[#This Row],[Patient Waittime]]&lt;=45,"Moderate","Long")))</f>
        <v>Very Short</v>
      </c>
    </row>
    <row r="4209" spans="1:13" x14ac:dyDescent="0.2">
      <c r="A4209" t="s">
        <v>6892</v>
      </c>
      <c r="B4209" s="1">
        <v>44402</v>
      </c>
      <c r="C4209" s="2">
        <v>0.86458333333333337</v>
      </c>
      <c r="D4209" t="s">
        <v>6893</v>
      </c>
      <c r="E4209" t="s">
        <v>13</v>
      </c>
      <c r="F4209">
        <v>44</v>
      </c>
      <c r="G4209" t="s">
        <v>14</v>
      </c>
      <c r="H4209" t="s">
        <v>43</v>
      </c>
      <c r="I4209" t="s">
        <v>16</v>
      </c>
      <c r="J4209">
        <v>5</v>
      </c>
      <c r="K4209">
        <v>23</v>
      </c>
      <c r="L42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09" t="str">
        <f>IF(RCH_hospital_admissions[[#This Row],[Patient Waittime]]&lt;=15,"Very Short",IF(RCH_hospital_admissions[[#This Row],[Patient Waittime]]&lt;=30,"Short", IF(RCH_hospital_admissions[[#This Row],[Patient Waittime]]&lt;=45,"Moderate","Long")))</f>
        <v>Short</v>
      </c>
    </row>
    <row r="4210" spans="1:13" x14ac:dyDescent="0.2">
      <c r="A4210" t="s">
        <v>6894</v>
      </c>
      <c r="B4210" s="1">
        <v>44466</v>
      </c>
      <c r="C4210" s="2">
        <v>0.35416666666666669</v>
      </c>
      <c r="D4210" t="s">
        <v>1604</v>
      </c>
      <c r="E4210" t="s">
        <v>20</v>
      </c>
      <c r="F4210">
        <v>53</v>
      </c>
      <c r="G4210" t="s">
        <v>14</v>
      </c>
      <c r="H4210" t="s">
        <v>43</v>
      </c>
      <c r="I4210" t="s">
        <v>16</v>
      </c>
      <c r="J4210">
        <v>8</v>
      </c>
      <c r="K4210">
        <v>47</v>
      </c>
      <c r="L42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210" t="str">
        <f>IF(RCH_hospital_admissions[[#This Row],[Patient Waittime]]&lt;=15,"Very Short",IF(RCH_hospital_admissions[[#This Row],[Patient Waittime]]&lt;=30,"Short", IF(RCH_hospital_admissions[[#This Row],[Patient Waittime]]&lt;=45,"Moderate","Long")))</f>
        <v>Long</v>
      </c>
    </row>
    <row r="4211" spans="1:13" x14ac:dyDescent="0.2">
      <c r="A4211" t="s">
        <v>6895</v>
      </c>
      <c r="B4211" s="1">
        <v>44549</v>
      </c>
      <c r="C4211" s="2">
        <v>0.90972222222222221</v>
      </c>
      <c r="D4211" t="s">
        <v>875</v>
      </c>
      <c r="E4211" t="s">
        <v>20</v>
      </c>
      <c r="F4211">
        <v>32</v>
      </c>
      <c r="G4211" t="s">
        <v>14</v>
      </c>
      <c r="H4211" t="s">
        <v>83</v>
      </c>
      <c r="I4211" t="s">
        <v>16</v>
      </c>
      <c r="J4211">
        <v>6</v>
      </c>
      <c r="K4211">
        <v>34</v>
      </c>
      <c r="L42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11" t="str">
        <f>IF(RCH_hospital_admissions[[#This Row],[Patient Waittime]]&lt;=15,"Very Short",IF(RCH_hospital_admissions[[#This Row],[Patient Waittime]]&lt;=30,"Short", IF(RCH_hospital_admissions[[#This Row],[Patient Waittime]]&lt;=45,"Moderate","Long")))</f>
        <v>Moderate</v>
      </c>
    </row>
    <row r="4212" spans="1:13" x14ac:dyDescent="0.2">
      <c r="A4212" t="s">
        <v>6896</v>
      </c>
      <c r="B4212" s="1">
        <v>44867</v>
      </c>
      <c r="C4212" s="2">
        <v>0.96527777777777779</v>
      </c>
      <c r="D4212" t="s">
        <v>6897</v>
      </c>
      <c r="E4212" t="s">
        <v>20</v>
      </c>
      <c r="F4212">
        <v>38</v>
      </c>
      <c r="G4212" t="s">
        <v>24</v>
      </c>
      <c r="H4212" t="s">
        <v>43</v>
      </c>
      <c r="I4212" t="s">
        <v>16</v>
      </c>
      <c r="K4212">
        <v>16</v>
      </c>
      <c r="L42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12" t="str">
        <f>IF(RCH_hospital_admissions[[#This Row],[Patient Waittime]]&lt;=15,"Very Short",IF(RCH_hospital_admissions[[#This Row],[Patient Waittime]]&lt;=30,"Short", IF(RCH_hospital_admissions[[#This Row],[Patient Waittime]]&lt;=45,"Moderate","Long")))</f>
        <v>Short</v>
      </c>
    </row>
    <row r="4213" spans="1:13" x14ac:dyDescent="0.2">
      <c r="A4213" t="s">
        <v>6898</v>
      </c>
      <c r="B4213" s="1">
        <v>44838</v>
      </c>
      <c r="C4213" s="2">
        <v>0.79513888888888884</v>
      </c>
      <c r="D4213" t="s">
        <v>3402</v>
      </c>
      <c r="E4213" t="s">
        <v>20</v>
      </c>
      <c r="F4213">
        <v>68</v>
      </c>
      <c r="G4213" t="s">
        <v>14</v>
      </c>
      <c r="H4213" t="s">
        <v>43</v>
      </c>
      <c r="I4213" t="s">
        <v>16</v>
      </c>
      <c r="K4213">
        <v>39</v>
      </c>
      <c r="L42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213" t="str">
        <f>IF(RCH_hospital_admissions[[#This Row],[Patient Waittime]]&lt;=15,"Very Short",IF(RCH_hospital_admissions[[#This Row],[Patient Waittime]]&lt;=30,"Short", IF(RCH_hospital_admissions[[#This Row],[Patient Waittime]]&lt;=45,"Moderate","Long")))</f>
        <v>Moderate</v>
      </c>
    </row>
    <row r="4214" spans="1:13" x14ac:dyDescent="0.2">
      <c r="A4214" t="s">
        <v>6899</v>
      </c>
      <c r="B4214" s="1">
        <v>44547</v>
      </c>
      <c r="C4214" s="2">
        <v>0.46527777777777779</v>
      </c>
      <c r="D4214" t="s">
        <v>6900</v>
      </c>
      <c r="E4214" t="s">
        <v>13</v>
      </c>
      <c r="F4214">
        <v>71</v>
      </c>
      <c r="G4214" t="s">
        <v>14</v>
      </c>
      <c r="H4214" t="s">
        <v>43</v>
      </c>
      <c r="I4214" t="s">
        <v>16</v>
      </c>
      <c r="J4214">
        <v>4</v>
      </c>
      <c r="K4214">
        <v>30</v>
      </c>
      <c r="L42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214" t="str">
        <f>IF(RCH_hospital_admissions[[#This Row],[Patient Waittime]]&lt;=15,"Very Short",IF(RCH_hospital_admissions[[#This Row],[Patient Waittime]]&lt;=30,"Short", IF(RCH_hospital_admissions[[#This Row],[Patient Waittime]]&lt;=45,"Moderate","Long")))</f>
        <v>Short</v>
      </c>
    </row>
    <row r="4215" spans="1:13" x14ac:dyDescent="0.2">
      <c r="A4215" t="s">
        <v>6901</v>
      </c>
      <c r="B4215" s="1">
        <v>44541</v>
      </c>
      <c r="C4215" s="2">
        <v>0.10069444444444445</v>
      </c>
      <c r="D4215" t="s">
        <v>3460</v>
      </c>
      <c r="E4215" t="s">
        <v>13</v>
      </c>
      <c r="F4215">
        <v>41</v>
      </c>
      <c r="G4215" t="s">
        <v>14</v>
      </c>
      <c r="H4215" t="s">
        <v>43</v>
      </c>
      <c r="I4215" t="s">
        <v>33</v>
      </c>
      <c r="J4215">
        <v>4.5</v>
      </c>
      <c r="K4215">
        <v>49</v>
      </c>
      <c r="L42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15" t="str">
        <f>IF(RCH_hospital_admissions[[#This Row],[Patient Waittime]]&lt;=15,"Very Short",IF(RCH_hospital_admissions[[#This Row],[Patient Waittime]]&lt;=30,"Short", IF(RCH_hospital_admissions[[#This Row],[Patient Waittime]]&lt;=45,"Moderate","Long")))</f>
        <v>Long</v>
      </c>
    </row>
    <row r="4216" spans="1:13" x14ac:dyDescent="0.2">
      <c r="A4216" t="s">
        <v>6902</v>
      </c>
      <c r="B4216" s="1">
        <v>44897</v>
      </c>
      <c r="C4216" s="2">
        <v>0.86458333333333337</v>
      </c>
      <c r="D4216" t="s">
        <v>6903</v>
      </c>
      <c r="E4216" t="s">
        <v>13</v>
      </c>
      <c r="F4216">
        <v>29</v>
      </c>
      <c r="G4216" t="s">
        <v>14</v>
      </c>
      <c r="H4216" t="s">
        <v>83</v>
      </c>
      <c r="I4216" t="s">
        <v>33</v>
      </c>
      <c r="J4216">
        <v>4.5</v>
      </c>
      <c r="K4216">
        <v>35</v>
      </c>
      <c r="L42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216" t="str">
        <f>IF(RCH_hospital_admissions[[#This Row],[Patient Waittime]]&lt;=15,"Very Short",IF(RCH_hospital_admissions[[#This Row],[Patient Waittime]]&lt;=30,"Short", IF(RCH_hospital_admissions[[#This Row],[Patient Waittime]]&lt;=45,"Moderate","Long")))</f>
        <v>Moderate</v>
      </c>
    </row>
    <row r="4217" spans="1:13" x14ac:dyDescent="0.2">
      <c r="A4217" t="s">
        <v>6904</v>
      </c>
      <c r="B4217" s="1">
        <v>44611</v>
      </c>
      <c r="C4217" s="2">
        <v>0.99305555555555558</v>
      </c>
      <c r="D4217" t="s">
        <v>2590</v>
      </c>
      <c r="E4217" t="s">
        <v>20</v>
      </c>
      <c r="F4217">
        <v>47</v>
      </c>
      <c r="G4217" t="s">
        <v>14</v>
      </c>
      <c r="H4217" t="s">
        <v>15</v>
      </c>
      <c r="I4217" t="s">
        <v>16</v>
      </c>
      <c r="J4217">
        <v>6</v>
      </c>
      <c r="K4217">
        <v>28</v>
      </c>
      <c r="L42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217" t="str">
        <f>IF(RCH_hospital_admissions[[#This Row],[Patient Waittime]]&lt;=15,"Very Short",IF(RCH_hospital_admissions[[#This Row],[Patient Waittime]]&lt;=30,"Short", IF(RCH_hospital_admissions[[#This Row],[Patient Waittime]]&lt;=45,"Moderate","Long")))</f>
        <v>Short</v>
      </c>
    </row>
    <row r="4218" spans="1:13" x14ac:dyDescent="0.2">
      <c r="A4218" t="s">
        <v>6905</v>
      </c>
      <c r="B4218" s="1">
        <v>44896</v>
      </c>
      <c r="C4218" s="2">
        <v>0.53125</v>
      </c>
      <c r="D4218" t="s">
        <v>6906</v>
      </c>
      <c r="E4218" t="s">
        <v>20</v>
      </c>
      <c r="F4218">
        <v>45</v>
      </c>
      <c r="G4218" t="s">
        <v>14</v>
      </c>
      <c r="H4218" t="s">
        <v>15</v>
      </c>
      <c r="I4218" t="s">
        <v>16</v>
      </c>
      <c r="J4218">
        <v>10</v>
      </c>
      <c r="K4218">
        <v>25</v>
      </c>
      <c r="L42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218" t="str">
        <f>IF(RCH_hospital_admissions[[#This Row],[Patient Waittime]]&lt;=15,"Very Short",IF(RCH_hospital_admissions[[#This Row],[Patient Waittime]]&lt;=30,"Short", IF(RCH_hospital_admissions[[#This Row],[Patient Waittime]]&lt;=45,"Moderate","Long")))</f>
        <v>Short</v>
      </c>
    </row>
    <row r="4219" spans="1:13" x14ac:dyDescent="0.2">
      <c r="A4219" t="s">
        <v>6907</v>
      </c>
      <c r="B4219" s="1">
        <v>44226</v>
      </c>
      <c r="C4219" s="2">
        <v>0.66319444444444442</v>
      </c>
      <c r="D4219" t="s">
        <v>518</v>
      </c>
      <c r="E4219" t="s">
        <v>13</v>
      </c>
      <c r="F4219">
        <v>57</v>
      </c>
      <c r="G4219" t="s">
        <v>14</v>
      </c>
      <c r="H4219" t="s">
        <v>38</v>
      </c>
      <c r="I4219" t="s">
        <v>16</v>
      </c>
      <c r="J4219">
        <v>4</v>
      </c>
      <c r="K4219">
        <v>59</v>
      </c>
      <c r="L42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219" t="str">
        <f>IF(RCH_hospital_admissions[[#This Row],[Patient Waittime]]&lt;=15,"Very Short",IF(RCH_hospital_admissions[[#This Row],[Patient Waittime]]&lt;=30,"Short", IF(RCH_hospital_admissions[[#This Row],[Patient Waittime]]&lt;=45,"Moderate","Long")))</f>
        <v>Long</v>
      </c>
    </row>
    <row r="4220" spans="1:13" x14ac:dyDescent="0.2">
      <c r="A4220" t="s">
        <v>6908</v>
      </c>
      <c r="B4220" s="1">
        <v>44910</v>
      </c>
      <c r="C4220" s="2">
        <v>0.44097222222222221</v>
      </c>
      <c r="D4220" t="s">
        <v>270</v>
      </c>
      <c r="E4220" t="s">
        <v>20</v>
      </c>
      <c r="F4220">
        <v>70</v>
      </c>
      <c r="G4220" t="s">
        <v>14</v>
      </c>
      <c r="H4220" t="s">
        <v>15</v>
      </c>
      <c r="I4220" t="s">
        <v>33</v>
      </c>
      <c r="J4220">
        <v>2.5</v>
      </c>
      <c r="K4220">
        <v>54</v>
      </c>
      <c r="L42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220" t="str">
        <f>IF(RCH_hospital_admissions[[#This Row],[Patient Waittime]]&lt;=15,"Very Short",IF(RCH_hospital_admissions[[#This Row],[Patient Waittime]]&lt;=30,"Short", IF(RCH_hospital_admissions[[#This Row],[Patient Waittime]]&lt;=45,"Moderate","Long")))</f>
        <v>Long</v>
      </c>
    </row>
    <row r="4221" spans="1:13" x14ac:dyDescent="0.2">
      <c r="A4221" t="s">
        <v>6909</v>
      </c>
      <c r="B4221" s="1">
        <v>44272</v>
      </c>
      <c r="C4221" s="2">
        <v>0.53819444444444442</v>
      </c>
      <c r="D4221" t="s">
        <v>6162</v>
      </c>
      <c r="E4221" t="s">
        <v>20</v>
      </c>
      <c r="F4221">
        <v>47</v>
      </c>
      <c r="G4221" t="s">
        <v>14</v>
      </c>
      <c r="H4221" t="s">
        <v>43</v>
      </c>
      <c r="I4221" t="s">
        <v>16</v>
      </c>
      <c r="J4221">
        <v>6</v>
      </c>
      <c r="K4221">
        <v>42</v>
      </c>
      <c r="L42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221" t="str">
        <f>IF(RCH_hospital_admissions[[#This Row],[Patient Waittime]]&lt;=15,"Very Short",IF(RCH_hospital_admissions[[#This Row],[Patient Waittime]]&lt;=30,"Short", IF(RCH_hospital_admissions[[#This Row],[Patient Waittime]]&lt;=45,"Moderate","Long")))</f>
        <v>Moderate</v>
      </c>
    </row>
    <row r="4222" spans="1:13" x14ac:dyDescent="0.2">
      <c r="A4222" t="s">
        <v>6910</v>
      </c>
      <c r="B4222" s="1">
        <v>44253</v>
      </c>
      <c r="C4222" s="2">
        <v>0.83333333333333337</v>
      </c>
      <c r="D4222" t="s">
        <v>6911</v>
      </c>
      <c r="E4222" t="s">
        <v>13</v>
      </c>
      <c r="F4222">
        <v>33</v>
      </c>
      <c r="G4222" t="s">
        <v>14</v>
      </c>
      <c r="H4222" t="s">
        <v>21</v>
      </c>
      <c r="I4222" t="s">
        <v>16</v>
      </c>
      <c r="J4222">
        <v>8</v>
      </c>
      <c r="K4222">
        <v>32</v>
      </c>
      <c r="L42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22" t="str">
        <f>IF(RCH_hospital_admissions[[#This Row],[Patient Waittime]]&lt;=15,"Very Short",IF(RCH_hospital_admissions[[#This Row],[Patient Waittime]]&lt;=30,"Short", IF(RCH_hospital_admissions[[#This Row],[Patient Waittime]]&lt;=45,"Moderate","Long")))</f>
        <v>Moderate</v>
      </c>
    </row>
    <row r="4223" spans="1:13" x14ac:dyDescent="0.2">
      <c r="A4223" t="s">
        <v>6912</v>
      </c>
      <c r="B4223" s="1">
        <v>44789</v>
      </c>
      <c r="C4223" s="2">
        <v>0.59722222222222221</v>
      </c>
      <c r="D4223" t="s">
        <v>6913</v>
      </c>
      <c r="E4223" t="s">
        <v>13</v>
      </c>
      <c r="F4223">
        <v>37</v>
      </c>
      <c r="G4223" t="s">
        <v>14</v>
      </c>
      <c r="H4223" t="s">
        <v>83</v>
      </c>
      <c r="I4223" t="s">
        <v>33</v>
      </c>
      <c r="J4223">
        <v>8.5</v>
      </c>
      <c r="K4223">
        <v>42</v>
      </c>
      <c r="L42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23" t="str">
        <f>IF(RCH_hospital_admissions[[#This Row],[Patient Waittime]]&lt;=15,"Very Short",IF(RCH_hospital_admissions[[#This Row],[Patient Waittime]]&lt;=30,"Short", IF(RCH_hospital_admissions[[#This Row],[Patient Waittime]]&lt;=45,"Moderate","Long")))</f>
        <v>Moderate</v>
      </c>
    </row>
    <row r="4224" spans="1:13" x14ac:dyDescent="0.2">
      <c r="A4224" t="s">
        <v>6914</v>
      </c>
      <c r="B4224" s="1">
        <v>44449</v>
      </c>
      <c r="C4224" s="2">
        <v>0.83680555555555558</v>
      </c>
      <c r="D4224" t="s">
        <v>6915</v>
      </c>
      <c r="E4224" t="s">
        <v>20</v>
      </c>
      <c r="F4224">
        <v>28</v>
      </c>
      <c r="G4224" t="s">
        <v>14</v>
      </c>
      <c r="H4224" t="s">
        <v>21</v>
      </c>
      <c r="I4224" t="s">
        <v>16</v>
      </c>
      <c r="K4224">
        <v>26</v>
      </c>
      <c r="L42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224" t="str">
        <f>IF(RCH_hospital_admissions[[#This Row],[Patient Waittime]]&lt;=15,"Very Short",IF(RCH_hospital_admissions[[#This Row],[Patient Waittime]]&lt;=30,"Short", IF(RCH_hospital_admissions[[#This Row],[Patient Waittime]]&lt;=45,"Moderate","Long")))</f>
        <v>Short</v>
      </c>
    </row>
    <row r="4225" spans="1:13" x14ac:dyDescent="0.2">
      <c r="A4225" t="s">
        <v>6916</v>
      </c>
      <c r="B4225" s="1">
        <v>44507</v>
      </c>
      <c r="C4225" s="2">
        <v>0.54513888888888884</v>
      </c>
      <c r="D4225" t="s">
        <v>6917</v>
      </c>
      <c r="E4225" t="s">
        <v>13</v>
      </c>
      <c r="F4225">
        <v>36</v>
      </c>
      <c r="G4225" t="s">
        <v>14</v>
      </c>
      <c r="H4225" t="s">
        <v>32</v>
      </c>
      <c r="I4225" t="s">
        <v>16</v>
      </c>
      <c r="K4225">
        <v>23</v>
      </c>
      <c r="L42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25" t="str">
        <f>IF(RCH_hospital_admissions[[#This Row],[Patient Waittime]]&lt;=15,"Very Short",IF(RCH_hospital_admissions[[#This Row],[Patient Waittime]]&lt;=30,"Short", IF(RCH_hospital_admissions[[#This Row],[Patient Waittime]]&lt;=45,"Moderate","Long")))</f>
        <v>Short</v>
      </c>
    </row>
    <row r="4226" spans="1:13" x14ac:dyDescent="0.2">
      <c r="A4226" t="s">
        <v>6918</v>
      </c>
      <c r="B4226" s="1">
        <v>44898</v>
      </c>
      <c r="C4226" s="2">
        <v>0.56944444444444442</v>
      </c>
      <c r="D4226" t="s">
        <v>5708</v>
      </c>
      <c r="E4226" t="s">
        <v>13</v>
      </c>
      <c r="F4226">
        <v>71</v>
      </c>
      <c r="G4226" t="s">
        <v>14</v>
      </c>
      <c r="H4226" t="s">
        <v>15</v>
      </c>
      <c r="I4226" t="s">
        <v>16</v>
      </c>
      <c r="K4226">
        <v>35</v>
      </c>
      <c r="L42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226" t="str">
        <f>IF(RCH_hospital_admissions[[#This Row],[Patient Waittime]]&lt;=15,"Very Short",IF(RCH_hospital_admissions[[#This Row],[Patient Waittime]]&lt;=30,"Short", IF(RCH_hospital_admissions[[#This Row],[Patient Waittime]]&lt;=45,"Moderate","Long")))</f>
        <v>Moderate</v>
      </c>
    </row>
    <row r="4227" spans="1:13" x14ac:dyDescent="0.2">
      <c r="A4227" t="s">
        <v>6919</v>
      </c>
      <c r="B4227" s="1">
        <v>44344</v>
      </c>
      <c r="C4227" s="2">
        <v>0.24305555555555555</v>
      </c>
      <c r="D4227" t="s">
        <v>424</v>
      </c>
      <c r="E4227" t="s">
        <v>13</v>
      </c>
      <c r="F4227">
        <v>32</v>
      </c>
      <c r="G4227" t="s">
        <v>14</v>
      </c>
      <c r="H4227" t="s">
        <v>15</v>
      </c>
      <c r="I4227" t="s">
        <v>16</v>
      </c>
      <c r="J4227">
        <v>8</v>
      </c>
      <c r="K4227">
        <v>29</v>
      </c>
      <c r="L42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27" t="str">
        <f>IF(RCH_hospital_admissions[[#This Row],[Patient Waittime]]&lt;=15,"Very Short",IF(RCH_hospital_admissions[[#This Row],[Patient Waittime]]&lt;=30,"Short", IF(RCH_hospital_admissions[[#This Row],[Patient Waittime]]&lt;=45,"Moderate","Long")))</f>
        <v>Short</v>
      </c>
    </row>
    <row r="4228" spans="1:13" x14ac:dyDescent="0.2">
      <c r="A4228" t="s">
        <v>6920</v>
      </c>
      <c r="B4228" s="1">
        <v>44657</v>
      </c>
      <c r="C4228" s="2">
        <v>0.79166666666666663</v>
      </c>
      <c r="D4228" t="s">
        <v>2215</v>
      </c>
      <c r="E4228" t="s">
        <v>20</v>
      </c>
      <c r="F4228">
        <v>29</v>
      </c>
      <c r="G4228" t="s">
        <v>14</v>
      </c>
      <c r="H4228" t="s">
        <v>32</v>
      </c>
      <c r="I4228" t="s">
        <v>16</v>
      </c>
      <c r="J4228">
        <v>7</v>
      </c>
      <c r="K4228">
        <v>28</v>
      </c>
      <c r="L42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228" t="str">
        <f>IF(RCH_hospital_admissions[[#This Row],[Patient Waittime]]&lt;=15,"Very Short",IF(RCH_hospital_admissions[[#This Row],[Patient Waittime]]&lt;=30,"Short", IF(RCH_hospital_admissions[[#This Row],[Patient Waittime]]&lt;=45,"Moderate","Long")))</f>
        <v>Short</v>
      </c>
    </row>
    <row r="4229" spans="1:13" x14ac:dyDescent="0.2">
      <c r="A4229" t="s">
        <v>6921</v>
      </c>
      <c r="B4229" s="1">
        <v>44260</v>
      </c>
      <c r="C4229" s="2">
        <v>0.3298611111111111</v>
      </c>
      <c r="D4229" t="s">
        <v>6922</v>
      </c>
      <c r="E4229" t="s">
        <v>20</v>
      </c>
      <c r="F4229">
        <v>69</v>
      </c>
      <c r="G4229" t="s">
        <v>160</v>
      </c>
      <c r="H4229" t="s">
        <v>43</v>
      </c>
      <c r="I4229" t="s">
        <v>33</v>
      </c>
      <c r="J4229">
        <v>6.5</v>
      </c>
      <c r="K4229">
        <v>28</v>
      </c>
      <c r="L42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229" t="str">
        <f>IF(RCH_hospital_admissions[[#This Row],[Patient Waittime]]&lt;=15,"Very Short",IF(RCH_hospital_admissions[[#This Row],[Patient Waittime]]&lt;=30,"Short", IF(RCH_hospital_admissions[[#This Row],[Patient Waittime]]&lt;=45,"Moderate","Long")))</f>
        <v>Short</v>
      </c>
    </row>
    <row r="4230" spans="1:13" x14ac:dyDescent="0.2">
      <c r="A4230" t="s">
        <v>6923</v>
      </c>
      <c r="B4230" s="1">
        <v>44283</v>
      </c>
      <c r="C4230" s="2">
        <v>0.33680555555555558</v>
      </c>
      <c r="D4230" t="s">
        <v>1757</v>
      </c>
      <c r="E4230" t="s">
        <v>20</v>
      </c>
      <c r="F4230">
        <v>44</v>
      </c>
      <c r="G4230" t="s">
        <v>14</v>
      </c>
      <c r="H4230" t="s">
        <v>21</v>
      </c>
      <c r="I4230" t="s">
        <v>16</v>
      </c>
      <c r="J4230">
        <v>4</v>
      </c>
      <c r="K4230">
        <v>35</v>
      </c>
      <c r="L42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30" t="str">
        <f>IF(RCH_hospital_admissions[[#This Row],[Patient Waittime]]&lt;=15,"Very Short",IF(RCH_hospital_admissions[[#This Row],[Patient Waittime]]&lt;=30,"Short", IF(RCH_hospital_admissions[[#This Row],[Patient Waittime]]&lt;=45,"Moderate","Long")))</f>
        <v>Moderate</v>
      </c>
    </row>
    <row r="4231" spans="1:13" x14ac:dyDescent="0.2">
      <c r="A4231" t="s">
        <v>6924</v>
      </c>
      <c r="B4231" s="1">
        <v>44892</v>
      </c>
      <c r="C4231" s="2">
        <v>0.47569444444444442</v>
      </c>
      <c r="D4231" t="s">
        <v>6925</v>
      </c>
      <c r="E4231" t="s">
        <v>13</v>
      </c>
      <c r="F4231">
        <v>9</v>
      </c>
      <c r="G4231" t="s">
        <v>14</v>
      </c>
      <c r="H4231" t="s">
        <v>27</v>
      </c>
      <c r="I4231" t="s">
        <v>33</v>
      </c>
      <c r="J4231">
        <v>7.5</v>
      </c>
      <c r="K4231">
        <v>23</v>
      </c>
      <c r="L42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231" t="str">
        <f>IF(RCH_hospital_admissions[[#This Row],[Patient Waittime]]&lt;=15,"Very Short",IF(RCH_hospital_admissions[[#This Row],[Patient Waittime]]&lt;=30,"Short", IF(RCH_hospital_admissions[[#This Row],[Patient Waittime]]&lt;=45,"Moderate","Long")))</f>
        <v>Short</v>
      </c>
    </row>
    <row r="4232" spans="1:13" x14ac:dyDescent="0.2">
      <c r="A4232" t="s">
        <v>6926</v>
      </c>
      <c r="B4232" s="1">
        <v>44454</v>
      </c>
      <c r="C4232" s="2">
        <v>0.66319444444444442</v>
      </c>
      <c r="D4232" t="s">
        <v>1832</v>
      </c>
      <c r="E4232" t="s">
        <v>13</v>
      </c>
      <c r="F4232">
        <v>30</v>
      </c>
      <c r="G4232" t="s">
        <v>14</v>
      </c>
      <c r="H4232" t="s">
        <v>38</v>
      </c>
      <c r="I4232" t="s">
        <v>16</v>
      </c>
      <c r="J4232">
        <v>6</v>
      </c>
      <c r="K4232">
        <v>49</v>
      </c>
      <c r="L42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32" t="str">
        <f>IF(RCH_hospital_admissions[[#This Row],[Patient Waittime]]&lt;=15,"Very Short",IF(RCH_hospital_admissions[[#This Row],[Patient Waittime]]&lt;=30,"Short", IF(RCH_hospital_admissions[[#This Row],[Patient Waittime]]&lt;=45,"Moderate","Long")))</f>
        <v>Long</v>
      </c>
    </row>
    <row r="4233" spans="1:13" x14ac:dyDescent="0.2">
      <c r="A4233" t="s">
        <v>6927</v>
      </c>
      <c r="B4233" s="1">
        <v>44199</v>
      </c>
      <c r="C4233" s="2">
        <v>0.53819444444444442</v>
      </c>
      <c r="D4233" t="s">
        <v>6928</v>
      </c>
      <c r="E4233" t="s">
        <v>13</v>
      </c>
      <c r="F4233">
        <v>36</v>
      </c>
      <c r="G4233" t="s">
        <v>14</v>
      </c>
      <c r="H4233" t="s">
        <v>15</v>
      </c>
      <c r="I4233" t="s">
        <v>16</v>
      </c>
      <c r="J4233">
        <v>9</v>
      </c>
      <c r="K4233">
        <v>28</v>
      </c>
      <c r="L42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33" t="str">
        <f>IF(RCH_hospital_admissions[[#This Row],[Patient Waittime]]&lt;=15,"Very Short",IF(RCH_hospital_admissions[[#This Row],[Patient Waittime]]&lt;=30,"Short", IF(RCH_hospital_admissions[[#This Row],[Patient Waittime]]&lt;=45,"Moderate","Long")))</f>
        <v>Short</v>
      </c>
    </row>
    <row r="4234" spans="1:13" x14ac:dyDescent="0.2">
      <c r="A4234" t="s">
        <v>6929</v>
      </c>
      <c r="B4234" s="1">
        <v>44199</v>
      </c>
      <c r="C4234" s="2">
        <v>0.25694444444444442</v>
      </c>
      <c r="D4234" t="s">
        <v>6930</v>
      </c>
      <c r="E4234" t="s">
        <v>13</v>
      </c>
      <c r="F4234">
        <v>30</v>
      </c>
      <c r="G4234" t="s">
        <v>14</v>
      </c>
      <c r="H4234" t="s">
        <v>15</v>
      </c>
      <c r="I4234" t="s">
        <v>16</v>
      </c>
      <c r="J4234">
        <v>7</v>
      </c>
      <c r="K4234">
        <v>35</v>
      </c>
      <c r="L42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34" t="str">
        <f>IF(RCH_hospital_admissions[[#This Row],[Patient Waittime]]&lt;=15,"Very Short",IF(RCH_hospital_admissions[[#This Row],[Patient Waittime]]&lt;=30,"Short", IF(RCH_hospital_admissions[[#This Row],[Patient Waittime]]&lt;=45,"Moderate","Long")))</f>
        <v>Moderate</v>
      </c>
    </row>
    <row r="4235" spans="1:13" x14ac:dyDescent="0.2">
      <c r="A4235" t="s">
        <v>6931</v>
      </c>
      <c r="B4235" s="1">
        <v>44316</v>
      </c>
      <c r="C4235" s="2">
        <v>0.71875</v>
      </c>
      <c r="D4235" t="s">
        <v>1352</v>
      </c>
      <c r="E4235" t="s">
        <v>20</v>
      </c>
      <c r="F4235">
        <v>59</v>
      </c>
      <c r="G4235" t="s">
        <v>14</v>
      </c>
      <c r="H4235" t="s">
        <v>43</v>
      </c>
      <c r="I4235" t="s">
        <v>33</v>
      </c>
      <c r="J4235">
        <v>3.5</v>
      </c>
      <c r="K4235">
        <v>52</v>
      </c>
      <c r="L42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235" t="str">
        <f>IF(RCH_hospital_admissions[[#This Row],[Patient Waittime]]&lt;=15,"Very Short",IF(RCH_hospital_admissions[[#This Row],[Patient Waittime]]&lt;=30,"Short", IF(RCH_hospital_admissions[[#This Row],[Patient Waittime]]&lt;=45,"Moderate","Long")))</f>
        <v>Long</v>
      </c>
    </row>
    <row r="4236" spans="1:13" x14ac:dyDescent="0.2">
      <c r="A4236" t="s">
        <v>6932</v>
      </c>
      <c r="B4236" s="1">
        <v>44925</v>
      </c>
      <c r="C4236" s="2">
        <v>0.78472222222222221</v>
      </c>
      <c r="D4236" t="s">
        <v>6933</v>
      </c>
      <c r="E4236" t="s">
        <v>20</v>
      </c>
      <c r="F4236">
        <v>60</v>
      </c>
      <c r="G4236" t="s">
        <v>14</v>
      </c>
      <c r="H4236" t="s">
        <v>15</v>
      </c>
      <c r="I4236" t="s">
        <v>16</v>
      </c>
      <c r="J4236">
        <v>6</v>
      </c>
      <c r="K4236">
        <v>35</v>
      </c>
      <c r="L42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236" t="str">
        <f>IF(RCH_hospital_admissions[[#This Row],[Patient Waittime]]&lt;=15,"Very Short",IF(RCH_hospital_admissions[[#This Row],[Patient Waittime]]&lt;=30,"Short", IF(RCH_hospital_admissions[[#This Row],[Patient Waittime]]&lt;=45,"Moderate","Long")))</f>
        <v>Moderate</v>
      </c>
    </row>
    <row r="4237" spans="1:13" x14ac:dyDescent="0.2">
      <c r="A4237" t="s">
        <v>6934</v>
      </c>
      <c r="B4237" s="1">
        <v>44708</v>
      </c>
      <c r="C4237" s="2">
        <v>0.37152777777777779</v>
      </c>
      <c r="D4237" t="s">
        <v>3894</v>
      </c>
      <c r="E4237" t="s">
        <v>20</v>
      </c>
      <c r="F4237">
        <v>43</v>
      </c>
      <c r="G4237" t="s">
        <v>14</v>
      </c>
      <c r="H4237" t="s">
        <v>32</v>
      </c>
      <c r="I4237" t="s">
        <v>33</v>
      </c>
      <c r="J4237">
        <v>5.5</v>
      </c>
      <c r="K4237">
        <v>44</v>
      </c>
      <c r="L42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37" t="str">
        <f>IF(RCH_hospital_admissions[[#This Row],[Patient Waittime]]&lt;=15,"Very Short",IF(RCH_hospital_admissions[[#This Row],[Patient Waittime]]&lt;=30,"Short", IF(RCH_hospital_admissions[[#This Row],[Patient Waittime]]&lt;=45,"Moderate","Long")))</f>
        <v>Moderate</v>
      </c>
    </row>
    <row r="4238" spans="1:13" x14ac:dyDescent="0.2">
      <c r="A4238" t="s">
        <v>6935</v>
      </c>
      <c r="B4238" s="1">
        <v>44501</v>
      </c>
      <c r="C4238" s="2">
        <v>0.30208333333333331</v>
      </c>
      <c r="D4238" t="s">
        <v>2055</v>
      </c>
      <c r="E4238" t="s">
        <v>13</v>
      </c>
      <c r="F4238">
        <v>72</v>
      </c>
      <c r="G4238" t="s">
        <v>14</v>
      </c>
      <c r="H4238" t="s">
        <v>43</v>
      </c>
      <c r="I4238" t="s">
        <v>33</v>
      </c>
      <c r="J4238">
        <v>7.5</v>
      </c>
      <c r="K4238">
        <v>36</v>
      </c>
      <c r="L42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238" t="str">
        <f>IF(RCH_hospital_admissions[[#This Row],[Patient Waittime]]&lt;=15,"Very Short",IF(RCH_hospital_admissions[[#This Row],[Patient Waittime]]&lt;=30,"Short", IF(RCH_hospital_admissions[[#This Row],[Patient Waittime]]&lt;=45,"Moderate","Long")))</f>
        <v>Moderate</v>
      </c>
    </row>
    <row r="4239" spans="1:13" x14ac:dyDescent="0.2">
      <c r="A4239" t="s">
        <v>6936</v>
      </c>
      <c r="B4239" s="1">
        <v>44336</v>
      </c>
      <c r="C4239" s="2">
        <v>0.39930555555555558</v>
      </c>
      <c r="D4239" t="s">
        <v>2163</v>
      </c>
      <c r="E4239" t="s">
        <v>13</v>
      </c>
      <c r="F4239">
        <v>52</v>
      </c>
      <c r="G4239" t="s">
        <v>14</v>
      </c>
      <c r="H4239" t="s">
        <v>43</v>
      </c>
      <c r="I4239" t="s">
        <v>16</v>
      </c>
      <c r="J4239">
        <v>7</v>
      </c>
      <c r="K4239">
        <v>28</v>
      </c>
      <c r="L42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239" t="str">
        <f>IF(RCH_hospital_admissions[[#This Row],[Patient Waittime]]&lt;=15,"Very Short",IF(RCH_hospital_admissions[[#This Row],[Patient Waittime]]&lt;=30,"Short", IF(RCH_hospital_admissions[[#This Row],[Patient Waittime]]&lt;=45,"Moderate","Long")))</f>
        <v>Short</v>
      </c>
    </row>
    <row r="4240" spans="1:13" x14ac:dyDescent="0.2">
      <c r="A4240" t="s">
        <v>6937</v>
      </c>
      <c r="B4240" s="1">
        <v>44833</v>
      </c>
      <c r="C4240" s="2">
        <v>0.69444444444444442</v>
      </c>
      <c r="D4240" t="s">
        <v>1737</v>
      </c>
      <c r="E4240" t="s">
        <v>20</v>
      </c>
      <c r="F4240">
        <v>39</v>
      </c>
      <c r="G4240" t="s">
        <v>14</v>
      </c>
      <c r="H4240" t="s">
        <v>21</v>
      </c>
      <c r="I4240" t="s">
        <v>16</v>
      </c>
      <c r="K4240">
        <v>23</v>
      </c>
      <c r="L42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40" t="str">
        <f>IF(RCH_hospital_admissions[[#This Row],[Patient Waittime]]&lt;=15,"Very Short",IF(RCH_hospital_admissions[[#This Row],[Patient Waittime]]&lt;=30,"Short", IF(RCH_hospital_admissions[[#This Row],[Patient Waittime]]&lt;=45,"Moderate","Long")))</f>
        <v>Short</v>
      </c>
    </row>
    <row r="4241" spans="1:13" x14ac:dyDescent="0.2">
      <c r="A4241" t="s">
        <v>6938</v>
      </c>
      <c r="B4241" s="1">
        <v>44241</v>
      </c>
      <c r="C4241" s="2">
        <v>0.4548611111111111</v>
      </c>
      <c r="D4241" t="s">
        <v>5283</v>
      </c>
      <c r="E4241" t="s">
        <v>20</v>
      </c>
      <c r="F4241">
        <v>17</v>
      </c>
      <c r="G4241" t="s">
        <v>50</v>
      </c>
      <c r="H4241" t="s">
        <v>27</v>
      </c>
      <c r="I4241" t="s">
        <v>16</v>
      </c>
      <c r="J4241">
        <v>8</v>
      </c>
      <c r="K4241">
        <v>41</v>
      </c>
      <c r="L42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241" t="str">
        <f>IF(RCH_hospital_admissions[[#This Row],[Patient Waittime]]&lt;=15,"Very Short",IF(RCH_hospital_admissions[[#This Row],[Patient Waittime]]&lt;=30,"Short", IF(RCH_hospital_admissions[[#This Row],[Patient Waittime]]&lt;=45,"Moderate","Long")))</f>
        <v>Moderate</v>
      </c>
    </row>
    <row r="4242" spans="1:13" x14ac:dyDescent="0.2">
      <c r="A4242" t="s">
        <v>6939</v>
      </c>
      <c r="B4242" s="1">
        <v>44576</v>
      </c>
      <c r="C4242" s="2">
        <v>0.92708333333333337</v>
      </c>
      <c r="D4242" t="s">
        <v>6129</v>
      </c>
      <c r="E4242" t="s">
        <v>20</v>
      </c>
      <c r="F4242">
        <v>13</v>
      </c>
      <c r="G4242" t="s">
        <v>14</v>
      </c>
      <c r="H4242" t="s">
        <v>114</v>
      </c>
      <c r="I4242" t="s">
        <v>16</v>
      </c>
      <c r="J4242">
        <v>10</v>
      </c>
      <c r="K4242">
        <v>21</v>
      </c>
      <c r="L42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242" t="str">
        <f>IF(RCH_hospital_admissions[[#This Row],[Patient Waittime]]&lt;=15,"Very Short",IF(RCH_hospital_admissions[[#This Row],[Patient Waittime]]&lt;=30,"Short", IF(RCH_hospital_admissions[[#This Row],[Patient Waittime]]&lt;=45,"Moderate","Long")))</f>
        <v>Short</v>
      </c>
    </row>
    <row r="4243" spans="1:13" x14ac:dyDescent="0.2">
      <c r="A4243" t="s">
        <v>6940</v>
      </c>
      <c r="B4243" s="1">
        <v>44416</v>
      </c>
      <c r="C4243" s="2">
        <v>0.56944444444444442</v>
      </c>
      <c r="D4243" t="s">
        <v>2116</v>
      </c>
      <c r="E4243" t="s">
        <v>13</v>
      </c>
      <c r="F4243">
        <v>33</v>
      </c>
      <c r="G4243" t="s">
        <v>14</v>
      </c>
      <c r="H4243" t="s">
        <v>43</v>
      </c>
      <c r="I4243" t="s">
        <v>16</v>
      </c>
      <c r="J4243">
        <v>7</v>
      </c>
      <c r="K4243">
        <v>34</v>
      </c>
      <c r="L42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43" t="str">
        <f>IF(RCH_hospital_admissions[[#This Row],[Patient Waittime]]&lt;=15,"Very Short",IF(RCH_hospital_admissions[[#This Row],[Patient Waittime]]&lt;=30,"Short", IF(RCH_hospital_admissions[[#This Row],[Patient Waittime]]&lt;=45,"Moderate","Long")))</f>
        <v>Moderate</v>
      </c>
    </row>
    <row r="4244" spans="1:13" x14ac:dyDescent="0.2">
      <c r="A4244" t="s">
        <v>6941</v>
      </c>
      <c r="B4244" s="1">
        <v>44298</v>
      </c>
      <c r="C4244" s="2">
        <v>0.74305555555555558</v>
      </c>
      <c r="D4244" t="s">
        <v>1627</v>
      </c>
      <c r="E4244" t="s">
        <v>13</v>
      </c>
      <c r="F4244">
        <v>68</v>
      </c>
      <c r="G4244" t="s">
        <v>50</v>
      </c>
      <c r="H4244" t="s">
        <v>38</v>
      </c>
      <c r="I4244" t="s">
        <v>16</v>
      </c>
      <c r="J4244">
        <v>5</v>
      </c>
      <c r="K4244">
        <v>41</v>
      </c>
      <c r="L42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244" t="str">
        <f>IF(RCH_hospital_admissions[[#This Row],[Patient Waittime]]&lt;=15,"Very Short",IF(RCH_hospital_admissions[[#This Row],[Patient Waittime]]&lt;=30,"Short", IF(RCH_hospital_admissions[[#This Row],[Patient Waittime]]&lt;=45,"Moderate","Long")))</f>
        <v>Moderate</v>
      </c>
    </row>
    <row r="4245" spans="1:13" x14ac:dyDescent="0.2">
      <c r="A4245" t="s">
        <v>6942</v>
      </c>
      <c r="B4245" s="1">
        <v>44700</v>
      </c>
      <c r="C4245" s="2">
        <v>0.64930555555555558</v>
      </c>
      <c r="D4245" t="s">
        <v>2386</v>
      </c>
      <c r="E4245" t="s">
        <v>20</v>
      </c>
      <c r="F4245">
        <v>36</v>
      </c>
      <c r="G4245" t="s">
        <v>14</v>
      </c>
      <c r="H4245" t="s">
        <v>43</v>
      </c>
      <c r="I4245" t="s">
        <v>33</v>
      </c>
      <c r="J4245">
        <v>6.5</v>
      </c>
      <c r="K4245">
        <v>22</v>
      </c>
      <c r="L42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45" t="str">
        <f>IF(RCH_hospital_admissions[[#This Row],[Patient Waittime]]&lt;=15,"Very Short",IF(RCH_hospital_admissions[[#This Row],[Patient Waittime]]&lt;=30,"Short", IF(RCH_hospital_admissions[[#This Row],[Patient Waittime]]&lt;=45,"Moderate","Long")))</f>
        <v>Short</v>
      </c>
    </row>
    <row r="4246" spans="1:13" x14ac:dyDescent="0.2">
      <c r="A4246" t="s">
        <v>6943</v>
      </c>
      <c r="B4246" s="1">
        <v>44633</v>
      </c>
      <c r="C4246" s="2">
        <v>0.44097222222222221</v>
      </c>
      <c r="D4246" t="s">
        <v>6944</v>
      </c>
      <c r="E4246" t="s">
        <v>13</v>
      </c>
      <c r="F4246">
        <v>51</v>
      </c>
      <c r="G4246" t="s">
        <v>14</v>
      </c>
      <c r="H4246" t="s">
        <v>43</v>
      </c>
      <c r="I4246" t="s">
        <v>33</v>
      </c>
      <c r="K4246">
        <v>42</v>
      </c>
      <c r="L42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246" t="str">
        <f>IF(RCH_hospital_admissions[[#This Row],[Patient Waittime]]&lt;=15,"Very Short",IF(RCH_hospital_admissions[[#This Row],[Patient Waittime]]&lt;=30,"Short", IF(RCH_hospital_admissions[[#This Row],[Patient Waittime]]&lt;=45,"Moderate","Long")))</f>
        <v>Moderate</v>
      </c>
    </row>
    <row r="4247" spans="1:13" x14ac:dyDescent="0.2">
      <c r="A4247" t="s">
        <v>6945</v>
      </c>
      <c r="B4247" s="1">
        <v>44402</v>
      </c>
      <c r="C4247" s="2">
        <v>0.37152777777777779</v>
      </c>
      <c r="D4247" t="s">
        <v>6946</v>
      </c>
      <c r="E4247" t="s">
        <v>13</v>
      </c>
      <c r="F4247">
        <v>62</v>
      </c>
      <c r="G4247" t="s">
        <v>14</v>
      </c>
      <c r="H4247" t="s">
        <v>15</v>
      </c>
      <c r="I4247" t="s">
        <v>16</v>
      </c>
      <c r="J4247">
        <v>8</v>
      </c>
      <c r="K4247">
        <v>40</v>
      </c>
      <c r="L42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247" t="str">
        <f>IF(RCH_hospital_admissions[[#This Row],[Patient Waittime]]&lt;=15,"Very Short",IF(RCH_hospital_admissions[[#This Row],[Patient Waittime]]&lt;=30,"Short", IF(RCH_hospital_admissions[[#This Row],[Patient Waittime]]&lt;=45,"Moderate","Long")))</f>
        <v>Moderate</v>
      </c>
    </row>
    <row r="4248" spans="1:13" x14ac:dyDescent="0.2">
      <c r="A4248" t="s">
        <v>6947</v>
      </c>
      <c r="B4248" s="1">
        <v>44906</v>
      </c>
      <c r="C4248" s="2">
        <v>0.55555555555555558</v>
      </c>
      <c r="D4248" t="s">
        <v>3032</v>
      </c>
      <c r="E4248" t="s">
        <v>13</v>
      </c>
      <c r="F4248">
        <v>27</v>
      </c>
      <c r="G4248" t="s">
        <v>14</v>
      </c>
      <c r="H4248" t="s">
        <v>15</v>
      </c>
      <c r="I4248" t="s">
        <v>33</v>
      </c>
      <c r="J4248">
        <v>2.5</v>
      </c>
      <c r="K4248">
        <v>23</v>
      </c>
      <c r="L42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248" t="str">
        <f>IF(RCH_hospital_admissions[[#This Row],[Patient Waittime]]&lt;=15,"Very Short",IF(RCH_hospital_admissions[[#This Row],[Patient Waittime]]&lt;=30,"Short", IF(RCH_hospital_admissions[[#This Row],[Patient Waittime]]&lt;=45,"Moderate","Long")))</f>
        <v>Short</v>
      </c>
    </row>
    <row r="4249" spans="1:13" x14ac:dyDescent="0.2">
      <c r="A4249" t="s">
        <v>6948</v>
      </c>
      <c r="B4249" s="1">
        <v>44899</v>
      </c>
      <c r="C4249" s="2">
        <v>0.36805555555555558</v>
      </c>
      <c r="D4249" t="s">
        <v>1302</v>
      </c>
      <c r="E4249" t="s">
        <v>13</v>
      </c>
      <c r="F4249">
        <v>65</v>
      </c>
      <c r="G4249" t="s">
        <v>14</v>
      </c>
      <c r="H4249" t="s">
        <v>32</v>
      </c>
      <c r="I4249" t="s">
        <v>33</v>
      </c>
      <c r="J4249">
        <v>6.5</v>
      </c>
      <c r="K4249">
        <v>15</v>
      </c>
      <c r="L42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249" t="str">
        <f>IF(RCH_hospital_admissions[[#This Row],[Patient Waittime]]&lt;=15,"Very Short",IF(RCH_hospital_admissions[[#This Row],[Patient Waittime]]&lt;=30,"Short", IF(RCH_hospital_admissions[[#This Row],[Patient Waittime]]&lt;=45,"Moderate","Long")))</f>
        <v>Very Short</v>
      </c>
    </row>
    <row r="4250" spans="1:13" x14ac:dyDescent="0.2">
      <c r="A4250" t="s">
        <v>6949</v>
      </c>
      <c r="B4250" s="1">
        <v>44487</v>
      </c>
      <c r="C4250" s="2">
        <v>0.88888888888888884</v>
      </c>
      <c r="D4250" t="s">
        <v>444</v>
      </c>
      <c r="E4250" t="s">
        <v>13</v>
      </c>
      <c r="F4250">
        <v>20</v>
      </c>
      <c r="G4250" t="s">
        <v>14</v>
      </c>
      <c r="H4250" t="s">
        <v>83</v>
      </c>
      <c r="I4250" t="s">
        <v>16</v>
      </c>
      <c r="J4250">
        <v>4</v>
      </c>
      <c r="K4250">
        <v>53</v>
      </c>
      <c r="L42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250" t="str">
        <f>IF(RCH_hospital_admissions[[#This Row],[Patient Waittime]]&lt;=15,"Very Short",IF(RCH_hospital_admissions[[#This Row],[Patient Waittime]]&lt;=30,"Short", IF(RCH_hospital_admissions[[#This Row],[Patient Waittime]]&lt;=45,"Moderate","Long")))</f>
        <v>Long</v>
      </c>
    </row>
    <row r="4251" spans="1:13" x14ac:dyDescent="0.2">
      <c r="A4251" t="s">
        <v>6950</v>
      </c>
      <c r="B4251" s="1">
        <v>44569</v>
      </c>
      <c r="C4251" s="2">
        <v>0.85069444444444442</v>
      </c>
      <c r="D4251" t="s">
        <v>6951</v>
      </c>
      <c r="E4251" t="s">
        <v>13</v>
      </c>
      <c r="F4251">
        <v>75</v>
      </c>
      <c r="G4251" t="s">
        <v>14</v>
      </c>
      <c r="H4251" t="s">
        <v>32</v>
      </c>
      <c r="I4251" t="s">
        <v>16</v>
      </c>
      <c r="J4251">
        <v>5</v>
      </c>
      <c r="K4251">
        <v>25</v>
      </c>
      <c r="L42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251" t="str">
        <f>IF(RCH_hospital_admissions[[#This Row],[Patient Waittime]]&lt;=15,"Very Short",IF(RCH_hospital_admissions[[#This Row],[Patient Waittime]]&lt;=30,"Short", IF(RCH_hospital_admissions[[#This Row],[Patient Waittime]]&lt;=45,"Moderate","Long")))</f>
        <v>Short</v>
      </c>
    </row>
    <row r="4252" spans="1:13" x14ac:dyDescent="0.2">
      <c r="A4252" t="s">
        <v>6952</v>
      </c>
      <c r="B4252" s="1">
        <v>44216</v>
      </c>
      <c r="C4252" s="2">
        <v>0.76736111111111116</v>
      </c>
      <c r="D4252" t="s">
        <v>2508</v>
      </c>
      <c r="E4252" t="s">
        <v>20</v>
      </c>
      <c r="F4252">
        <v>29</v>
      </c>
      <c r="G4252" t="s">
        <v>14</v>
      </c>
      <c r="H4252" t="s">
        <v>15</v>
      </c>
      <c r="I4252" t="s">
        <v>16</v>
      </c>
      <c r="J4252">
        <v>8</v>
      </c>
      <c r="K4252">
        <v>31</v>
      </c>
      <c r="L42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252" t="str">
        <f>IF(RCH_hospital_admissions[[#This Row],[Patient Waittime]]&lt;=15,"Very Short",IF(RCH_hospital_admissions[[#This Row],[Patient Waittime]]&lt;=30,"Short", IF(RCH_hospital_admissions[[#This Row],[Patient Waittime]]&lt;=45,"Moderate","Long")))</f>
        <v>Moderate</v>
      </c>
    </row>
    <row r="4253" spans="1:13" x14ac:dyDescent="0.2">
      <c r="A4253" t="s">
        <v>6953</v>
      </c>
      <c r="B4253" s="1">
        <v>44430</v>
      </c>
      <c r="C4253" s="2">
        <v>0.44444444444444442</v>
      </c>
      <c r="D4253" t="s">
        <v>124</v>
      </c>
      <c r="E4253" t="s">
        <v>20</v>
      </c>
      <c r="F4253">
        <v>38</v>
      </c>
      <c r="G4253" t="s">
        <v>14</v>
      </c>
      <c r="H4253" t="s">
        <v>43</v>
      </c>
      <c r="I4253" t="s">
        <v>16</v>
      </c>
      <c r="J4253">
        <v>9</v>
      </c>
      <c r="K4253">
        <v>33</v>
      </c>
      <c r="L42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53" t="str">
        <f>IF(RCH_hospital_admissions[[#This Row],[Patient Waittime]]&lt;=15,"Very Short",IF(RCH_hospital_admissions[[#This Row],[Patient Waittime]]&lt;=30,"Short", IF(RCH_hospital_admissions[[#This Row],[Patient Waittime]]&lt;=45,"Moderate","Long")))</f>
        <v>Moderate</v>
      </c>
    </row>
    <row r="4254" spans="1:13" x14ac:dyDescent="0.2">
      <c r="A4254" t="s">
        <v>6954</v>
      </c>
      <c r="B4254" s="1">
        <v>44733</v>
      </c>
      <c r="C4254" s="2">
        <v>0.96875</v>
      </c>
      <c r="D4254" t="s">
        <v>1734</v>
      </c>
      <c r="E4254" t="s">
        <v>20</v>
      </c>
      <c r="F4254">
        <v>35</v>
      </c>
      <c r="G4254" t="s">
        <v>160</v>
      </c>
      <c r="H4254" t="s">
        <v>21</v>
      </c>
      <c r="I4254" t="s">
        <v>33</v>
      </c>
      <c r="J4254">
        <v>5.5</v>
      </c>
      <c r="K4254">
        <v>34</v>
      </c>
      <c r="L42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54" t="str">
        <f>IF(RCH_hospital_admissions[[#This Row],[Patient Waittime]]&lt;=15,"Very Short",IF(RCH_hospital_admissions[[#This Row],[Patient Waittime]]&lt;=30,"Short", IF(RCH_hospital_admissions[[#This Row],[Patient Waittime]]&lt;=45,"Moderate","Long")))</f>
        <v>Moderate</v>
      </c>
    </row>
    <row r="4255" spans="1:13" x14ac:dyDescent="0.2">
      <c r="A4255" t="s">
        <v>6955</v>
      </c>
      <c r="B4255" s="1">
        <v>44872</v>
      </c>
      <c r="C4255" s="2">
        <v>0.4375</v>
      </c>
      <c r="D4255" t="s">
        <v>4666</v>
      </c>
      <c r="E4255" t="s">
        <v>20</v>
      </c>
      <c r="F4255">
        <v>26</v>
      </c>
      <c r="G4255" t="s">
        <v>14</v>
      </c>
      <c r="H4255" t="s">
        <v>38</v>
      </c>
      <c r="I4255" t="s">
        <v>16</v>
      </c>
      <c r="J4255">
        <v>8</v>
      </c>
      <c r="K4255">
        <v>45</v>
      </c>
      <c r="L42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255" t="str">
        <f>IF(RCH_hospital_admissions[[#This Row],[Patient Waittime]]&lt;=15,"Very Short",IF(RCH_hospital_admissions[[#This Row],[Patient Waittime]]&lt;=30,"Short", IF(RCH_hospital_admissions[[#This Row],[Patient Waittime]]&lt;=45,"Moderate","Long")))</f>
        <v>Moderate</v>
      </c>
    </row>
    <row r="4256" spans="1:13" x14ac:dyDescent="0.2">
      <c r="A4256" t="s">
        <v>6956</v>
      </c>
      <c r="B4256" s="1">
        <v>44339</v>
      </c>
      <c r="C4256" s="2">
        <v>0.74305555555555558</v>
      </c>
      <c r="D4256" t="s">
        <v>889</v>
      </c>
      <c r="E4256" t="s">
        <v>13</v>
      </c>
      <c r="F4256">
        <v>39</v>
      </c>
      <c r="G4256" t="s">
        <v>14</v>
      </c>
      <c r="H4256" t="s">
        <v>15</v>
      </c>
      <c r="I4256" t="s">
        <v>16</v>
      </c>
      <c r="J4256">
        <v>5</v>
      </c>
      <c r="K4256">
        <v>39</v>
      </c>
      <c r="L42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56" t="str">
        <f>IF(RCH_hospital_admissions[[#This Row],[Patient Waittime]]&lt;=15,"Very Short",IF(RCH_hospital_admissions[[#This Row],[Patient Waittime]]&lt;=30,"Short", IF(RCH_hospital_admissions[[#This Row],[Patient Waittime]]&lt;=45,"Moderate","Long")))</f>
        <v>Moderate</v>
      </c>
    </row>
    <row r="4257" spans="1:13" x14ac:dyDescent="0.2">
      <c r="A4257" t="s">
        <v>6957</v>
      </c>
      <c r="B4257" s="1">
        <v>44348</v>
      </c>
      <c r="C4257" s="2">
        <v>0.99652777777777779</v>
      </c>
      <c r="D4257" t="s">
        <v>6958</v>
      </c>
      <c r="E4257" t="s">
        <v>20</v>
      </c>
      <c r="F4257">
        <v>27</v>
      </c>
      <c r="G4257" t="s">
        <v>14</v>
      </c>
      <c r="H4257" t="s">
        <v>43</v>
      </c>
      <c r="I4257" t="s">
        <v>33</v>
      </c>
      <c r="J4257">
        <v>6.5</v>
      </c>
      <c r="K4257">
        <v>14</v>
      </c>
      <c r="L42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257" t="str">
        <f>IF(RCH_hospital_admissions[[#This Row],[Patient Waittime]]&lt;=15,"Very Short",IF(RCH_hospital_admissions[[#This Row],[Patient Waittime]]&lt;=30,"Short", IF(RCH_hospital_admissions[[#This Row],[Patient Waittime]]&lt;=45,"Moderate","Long")))</f>
        <v>Very Short</v>
      </c>
    </row>
    <row r="4258" spans="1:13" x14ac:dyDescent="0.2">
      <c r="A4258" t="s">
        <v>6959</v>
      </c>
      <c r="B4258" s="1">
        <v>44394</v>
      </c>
      <c r="C4258" s="2">
        <v>0.35069444444444442</v>
      </c>
      <c r="D4258" t="s">
        <v>6960</v>
      </c>
      <c r="E4258" t="s">
        <v>20</v>
      </c>
      <c r="F4258">
        <v>10</v>
      </c>
      <c r="G4258" t="s">
        <v>24</v>
      </c>
      <c r="H4258" t="s">
        <v>21</v>
      </c>
      <c r="I4258" t="s">
        <v>16</v>
      </c>
      <c r="J4258">
        <v>7</v>
      </c>
      <c r="K4258">
        <v>35</v>
      </c>
      <c r="L42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258" t="str">
        <f>IF(RCH_hospital_admissions[[#This Row],[Patient Waittime]]&lt;=15,"Very Short",IF(RCH_hospital_admissions[[#This Row],[Patient Waittime]]&lt;=30,"Short", IF(RCH_hospital_admissions[[#This Row],[Patient Waittime]]&lt;=45,"Moderate","Long")))</f>
        <v>Moderate</v>
      </c>
    </row>
    <row r="4259" spans="1:13" x14ac:dyDescent="0.2">
      <c r="A4259" t="s">
        <v>6961</v>
      </c>
      <c r="B4259" s="1">
        <v>44527</v>
      </c>
      <c r="C4259" s="2">
        <v>0.96527777777777779</v>
      </c>
      <c r="D4259" t="s">
        <v>3064</v>
      </c>
      <c r="E4259" t="s">
        <v>20</v>
      </c>
      <c r="F4259">
        <v>45</v>
      </c>
      <c r="G4259" t="s">
        <v>14</v>
      </c>
      <c r="H4259" t="s">
        <v>32</v>
      </c>
      <c r="I4259" t="s">
        <v>16</v>
      </c>
      <c r="J4259">
        <v>5</v>
      </c>
      <c r="K4259">
        <v>52</v>
      </c>
      <c r="L42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259" t="str">
        <f>IF(RCH_hospital_admissions[[#This Row],[Patient Waittime]]&lt;=15,"Very Short",IF(RCH_hospital_admissions[[#This Row],[Patient Waittime]]&lt;=30,"Short", IF(RCH_hospital_admissions[[#This Row],[Patient Waittime]]&lt;=45,"Moderate","Long")))</f>
        <v>Long</v>
      </c>
    </row>
    <row r="4260" spans="1:13" x14ac:dyDescent="0.2">
      <c r="A4260" t="s">
        <v>6962</v>
      </c>
      <c r="B4260" s="1">
        <v>44834</v>
      </c>
      <c r="C4260" s="2">
        <v>0.45833333333333331</v>
      </c>
      <c r="D4260" t="s">
        <v>5389</v>
      </c>
      <c r="E4260" t="s">
        <v>13</v>
      </c>
      <c r="F4260">
        <v>31</v>
      </c>
      <c r="G4260" t="s">
        <v>14</v>
      </c>
      <c r="H4260" t="s">
        <v>15</v>
      </c>
      <c r="I4260" t="s">
        <v>33</v>
      </c>
      <c r="J4260">
        <v>9.5</v>
      </c>
      <c r="K4260">
        <v>34</v>
      </c>
      <c r="L42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60" t="str">
        <f>IF(RCH_hospital_admissions[[#This Row],[Patient Waittime]]&lt;=15,"Very Short",IF(RCH_hospital_admissions[[#This Row],[Patient Waittime]]&lt;=30,"Short", IF(RCH_hospital_admissions[[#This Row],[Patient Waittime]]&lt;=45,"Moderate","Long")))</f>
        <v>Moderate</v>
      </c>
    </row>
    <row r="4261" spans="1:13" x14ac:dyDescent="0.2">
      <c r="A4261" t="s">
        <v>6963</v>
      </c>
      <c r="B4261" s="1">
        <v>44563</v>
      </c>
      <c r="C4261" s="2">
        <v>0.38541666666666669</v>
      </c>
      <c r="D4261" t="s">
        <v>406</v>
      </c>
      <c r="E4261" t="s">
        <v>20</v>
      </c>
      <c r="F4261">
        <v>36</v>
      </c>
      <c r="G4261" t="s">
        <v>14</v>
      </c>
      <c r="H4261" t="s">
        <v>83</v>
      </c>
      <c r="I4261" t="s">
        <v>33</v>
      </c>
      <c r="K4261">
        <v>38</v>
      </c>
      <c r="L42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61" t="str">
        <f>IF(RCH_hospital_admissions[[#This Row],[Patient Waittime]]&lt;=15,"Very Short",IF(RCH_hospital_admissions[[#This Row],[Patient Waittime]]&lt;=30,"Short", IF(RCH_hospital_admissions[[#This Row],[Patient Waittime]]&lt;=45,"Moderate","Long")))</f>
        <v>Moderate</v>
      </c>
    </row>
    <row r="4262" spans="1:13" x14ac:dyDescent="0.2">
      <c r="A4262" t="s">
        <v>6964</v>
      </c>
      <c r="B4262" s="1">
        <v>44358</v>
      </c>
      <c r="C4262" s="2">
        <v>0.64930555555555558</v>
      </c>
      <c r="D4262" t="s">
        <v>6965</v>
      </c>
      <c r="E4262" t="s">
        <v>13</v>
      </c>
      <c r="F4262">
        <v>25</v>
      </c>
      <c r="G4262" t="s">
        <v>14</v>
      </c>
      <c r="H4262" t="s">
        <v>83</v>
      </c>
      <c r="I4262" t="s">
        <v>33</v>
      </c>
      <c r="J4262">
        <v>8.5</v>
      </c>
      <c r="K4262">
        <v>21</v>
      </c>
      <c r="L42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262" t="str">
        <f>IF(RCH_hospital_admissions[[#This Row],[Patient Waittime]]&lt;=15,"Very Short",IF(RCH_hospital_admissions[[#This Row],[Patient Waittime]]&lt;=30,"Short", IF(RCH_hospital_admissions[[#This Row],[Patient Waittime]]&lt;=45,"Moderate","Long")))</f>
        <v>Short</v>
      </c>
    </row>
    <row r="4263" spans="1:13" x14ac:dyDescent="0.2">
      <c r="A4263" t="s">
        <v>6966</v>
      </c>
      <c r="B4263" s="1">
        <v>44525</v>
      </c>
      <c r="C4263" s="2">
        <v>0.62847222222222221</v>
      </c>
      <c r="D4263" t="s">
        <v>6967</v>
      </c>
      <c r="E4263" t="s">
        <v>13</v>
      </c>
      <c r="F4263">
        <v>29</v>
      </c>
      <c r="G4263" t="s">
        <v>14</v>
      </c>
      <c r="H4263" t="s">
        <v>15</v>
      </c>
      <c r="I4263" t="s">
        <v>16</v>
      </c>
      <c r="J4263">
        <v>6</v>
      </c>
      <c r="K4263">
        <v>20</v>
      </c>
      <c r="L42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263" t="str">
        <f>IF(RCH_hospital_admissions[[#This Row],[Patient Waittime]]&lt;=15,"Very Short",IF(RCH_hospital_admissions[[#This Row],[Patient Waittime]]&lt;=30,"Short", IF(RCH_hospital_admissions[[#This Row],[Patient Waittime]]&lt;=45,"Moderate","Long")))</f>
        <v>Short</v>
      </c>
    </row>
    <row r="4264" spans="1:13" x14ac:dyDescent="0.2">
      <c r="A4264" t="s">
        <v>6968</v>
      </c>
      <c r="B4264" s="1">
        <v>44253</v>
      </c>
      <c r="C4264" s="2">
        <v>0.98958333333333337</v>
      </c>
      <c r="D4264" t="s">
        <v>1276</v>
      </c>
      <c r="E4264" t="s">
        <v>20</v>
      </c>
      <c r="F4264">
        <v>35</v>
      </c>
      <c r="G4264" t="s">
        <v>14</v>
      </c>
      <c r="H4264" t="s">
        <v>15</v>
      </c>
      <c r="I4264" t="s">
        <v>16</v>
      </c>
      <c r="J4264">
        <v>9</v>
      </c>
      <c r="K4264">
        <v>25</v>
      </c>
      <c r="L42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64" t="str">
        <f>IF(RCH_hospital_admissions[[#This Row],[Patient Waittime]]&lt;=15,"Very Short",IF(RCH_hospital_admissions[[#This Row],[Patient Waittime]]&lt;=30,"Short", IF(RCH_hospital_admissions[[#This Row],[Patient Waittime]]&lt;=45,"Moderate","Long")))</f>
        <v>Short</v>
      </c>
    </row>
    <row r="4265" spans="1:13" x14ac:dyDescent="0.2">
      <c r="A4265" t="s">
        <v>6969</v>
      </c>
      <c r="B4265" s="1">
        <v>44371</v>
      </c>
      <c r="C4265" s="2">
        <v>0.95833333333333337</v>
      </c>
      <c r="D4265" t="s">
        <v>1478</v>
      </c>
      <c r="E4265" t="s">
        <v>13</v>
      </c>
      <c r="F4265">
        <v>49</v>
      </c>
      <c r="G4265" t="s">
        <v>24</v>
      </c>
      <c r="H4265" t="s">
        <v>43</v>
      </c>
      <c r="I4265" t="s">
        <v>16</v>
      </c>
      <c r="J4265">
        <v>3</v>
      </c>
      <c r="K4265">
        <v>20</v>
      </c>
      <c r="L42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265" t="str">
        <f>IF(RCH_hospital_admissions[[#This Row],[Patient Waittime]]&lt;=15,"Very Short",IF(RCH_hospital_admissions[[#This Row],[Patient Waittime]]&lt;=30,"Short", IF(RCH_hospital_admissions[[#This Row],[Patient Waittime]]&lt;=45,"Moderate","Long")))</f>
        <v>Short</v>
      </c>
    </row>
    <row r="4266" spans="1:13" x14ac:dyDescent="0.2">
      <c r="A4266" t="s">
        <v>6970</v>
      </c>
      <c r="B4266" s="1">
        <v>44700</v>
      </c>
      <c r="C4266" s="2">
        <v>0.75347222222222221</v>
      </c>
      <c r="D4266" t="s">
        <v>3262</v>
      </c>
      <c r="E4266" t="s">
        <v>20</v>
      </c>
      <c r="F4266">
        <v>23</v>
      </c>
      <c r="G4266" t="s">
        <v>187</v>
      </c>
      <c r="H4266" t="s">
        <v>32</v>
      </c>
      <c r="I4266" t="s">
        <v>33</v>
      </c>
      <c r="J4266">
        <v>8.5</v>
      </c>
      <c r="K4266">
        <v>22</v>
      </c>
      <c r="L42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266" t="str">
        <f>IF(RCH_hospital_admissions[[#This Row],[Patient Waittime]]&lt;=15,"Very Short",IF(RCH_hospital_admissions[[#This Row],[Patient Waittime]]&lt;=30,"Short", IF(RCH_hospital_admissions[[#This Row],[Patient Waittime]]&lt;=45,"Moderate","Long")))</f>
        <v>Short</v>
      </c>
    </row>
    <row r="4267" spans="1:13" x14ac:dyDescent="0.2">
      <c r="A4267" t="s">
        <v>6971</v>
      </c>
      <c r="B4267" s="1">
        <v>44367</v>
      </c>
      <c r="C4267" s="2">
        <v>0.59027777777777779</v>
      </c>
      <c r="D4267" t="s">
        <v>2353</v>
      </c>
      <c r="E4267" t="s">
        <v>20</v>
      </c>
      <c r="F4267">
        <v>48</v>
      </c>
      <c r="G4267" t="s">
        <v>14</v>
      </c>
      <c r="H4267" t="s">
        <v>15</v>
      </c>
      <c r="I4267" t="s">
        <v>33</v>
      </c>
      <c r="J4267">
        <v>6.5</v>
      </c>
      <c r="K4267">
        <v>44</v>
      </c>
      <c r="L42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267" t="str">
        <f>IF(RCH_hospital_admissions[[#This Row],[Patient Waittime]]&lt;=15,"Very Short",IF(RCH_hospital_admissions[[#This Row],[Patient Waittime]]&lt;=30,"Short", IF(RCH_hospital_admissions[[#This Row],[Patient Waittime]]&lt;=45,"Moderate","Long")))</f>
        <v>Moderate</v>
      </c>
    </row>
    <row r="4268" spans="1:13" x14ac:dyDescent="0.2">
      <c r="A4268" t="s">
        <v>6972</v>
      </c>
      <c r="B4268" s="1">
        <v>44504</v>
      </c>
      <c r="C4268" s="2">
        <v>0.88541666666666663</v>
      </c>
      <c r="D4268" t="s">
        <v>490</v>
      </c>
      <c r="E4268" t="s">
        <v>13</v>
      </c>
      <c r="F4268">
        <v>24</v>
      </c>
      <c r="G4268" t="s">
        <v>14</v>
      </c>
      <c r="H4268" t="s">
        <v>15</v>
      </c>
      <c r="I4268" t="s">
        <v>33</v>
      </c>
      <c r="K4268">
        <v>47</v>
      </c>
      <c r="L42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268" t="str">
        <f>IF(RCH_hospital_admissions[[#This Row],[Patient Waittime]]&lt;=15,"Very Short",IF(RCH_hospital_admissions[[#This Row],[Patient Waittime]]&lt;=30,"Short", IF(RCH_hospital_admissions[[#This Row],[Patient Waittime]]&lt;=45,"Moderate","Long")))</f>
        <v>Long</v>
      </c>
    </row>
    <row r="4269" spans="1:13" x14ac:dyDescent="0.2">
      <c r="A4269" t="s">
        <v>6973</v>
      </c>
      <c r="B4269" s="1">
        <v>44917</v>
      </c>
      <c r="C4269" s="2">
        <v>0.75347222222222221</v>
      </c>
      <c r="D4269" t="s">
        <v>3504</v>
      </c>
      <c r="E4269" t="s">
        <v>20</v>
      </c>
      <c r="F4269">
        <v>50</v>
      </c>
      <c r="G4269" t="s">
        <v>14</v>
      </c>
      <c r="H4269" t="s">
        <v>43</v>
      </c>
      <c r="I4269" t="s">
        <v>33</v>
      </c>
      <c r="J4269">
        <v>3.5</v>
      </c>
      <c r="K4269">
        <v>35</v>
      </c>
      <c r="L42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269" t="str">
        <f>IF(RCH_hospital_admissions[[#This Row],[Patient Waittime]]&lt;=15,"Very Short",IF(RCH_hospital_admissions[[#This Row],[Patient Waittime]]&lt;=30,"Short", IF(RCH_hospital_admissions[[#This Row],[Patient Waittime]]&lt;=45,"Moderate","Long")))</f>
        <v>Moderate</v>
      </c>
    </row>
    <row r="4270" spans="1:13" x14ac:dyDescent="0.2">
      <c r="A4270" t="s">
        <v>6974</v>
      </c>
      <c r="B4270" s="1">
        <v>44521</v>
      </c>
      <c r="C4270" s="2">
        <v>0.51041666666666663</v>
      </c>
      <c r="D4270" t="s">
        <v>5023</v>
      </c>
      <c r="E4270" t="s">
        <v>13</v>
      </c>
      <c r="F4270">
        <v>20</v>
      </c>
      <c r="G4270" t="s">
        <v>14</v>
      </c>
      <c r="H4270" t="s">
        <v>32</v>
      </c>
      <c r="I4270" t="s">
        <v>16</v>
      </c>
      <c r="J4270">
        <v>5</v>
      </c>
      <c r="K4270">
        <v>34</v>
      </c>
      <c r="L42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270" t="str">
        <f>IF(RCH_hospital_admissions[[#This Row],[Patient Waittime]]&lt;=15,"Very Short",IF(RCH_hospital_admissions[[#This Row],[Patient Waittime]]&lt;=30,"Short", IF(RCH_hospital_admissions[[#This Row],[Patient Waittime]]&lt;=45,"Moderate","Long")))</f>
        <v>Moderate</v>
      </c>
    </row>
    <row r="4271" spans="1:13" x14ac:dyDescent="0.2">
      <c r="A4271" t="s">
        <v>6975</v>
      </c>
      <c r="B4271" s="1">
        <v>44783</v>
      </c>
      <c r="C4271" s="2">
        <v>0.4201388888888889</v>
      </c>
      <c r="D4271" t="s">
        <v>2466</v>
      </c>
      <c r="E4271" t="s">
        <v>20</v>
      </c>
      <c r="F4271">
        <v>17</v>
      </c>
      <c r="G4271" t="s">
        <v>14</v>
      </c>
      <c r="H4271" t="s">
        <v>27</v>
      </c>
      <c r="I4271" t="s">
        <v>16</v>
      </c>
      <c r="J4271">
        <v>5</v>
      </c>
      <c r="K4271">
        <v>29</v>
      </c>
      <c r="L42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271" t="str">
        <f>IF(RCH_hospital_admissions[[#This Row],[Patient Waittime]]&lt;=15,"Very Short",IF(RCH_hospital_admissions[[#This Row],[Patient Waittime]]&lt;=30,"Short", IF(RCH_hospital_admissions[[#This Row],[Patient Waittime]]&lt;=45,"Moderate","Long")))</f>
        <v>Short</v>
      </c>
    </row>
    <row r="4272" spans="1:13" x14ac:dyDescent="0.2">
      <c r="A4272" t="s">
        <v>6976</v>
      </c>
      <c r="B4272" s="1">
        <v>44243</v>
      </c>
      <c r="C4272" s="2">
        <v>0.60416666666666663</v>
      </c>
      <c r="D4272" t="s">
        <v>1634</v>
      </c>
      <c r="E4272" t="s">
        <v>13</v>
      </c>
      <c r="F4272">
        <v>70</v>
      </c>
      <c r="G4272" t="s">
        <v>14</v>
      </c>
      <c r="H4272" t="s">
        <v>15</v>
      </c>
      <c r="I4272" t="s">
        <v>16</v>
      </c>
      <c r="J4272">
        <v>4</v>
      </c>
      <c r="K4272">
        <v>48</v>
      </c>
      <c r="L42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272" t="str">
        <f>IF(RCH_hospital_admissions[[#This Row],[Patient Waittime]]&lt;=15,"Very Short",IF(RCH_hospital_admissions[[#This Row],[Patient Waittime]]&lt;=30,"Short", IF(RCH_hospital_admissions[[#This Row],[Patient Waittime]]&lt;=45,"Moderate","Long")))</f>
        <v>Long</v>
      </c>
    </row>
    <row r="4273" spans="1:13" x14ac:dyDescent="0.2">
      <c r="A4273" t="s">
        <v>6977</v>
      </c>
      <c r="B4273" s="1">
        <v>44595</v>
      </c>
      <c r="C4273" s="2">
        <v>3.125E-2</v>
      </c>
      <c r="D4273" t="s">
        <v>6978</v>
      </c>
      <c r="E4273" t="s">
        <v>13</v>
      </c>
      <c r="F4273">
        <v>61</v>
      </c>
      <c r="G4273" t="s">
        <v>14</v>
      </c>
      <c r="H4273" t="s">
        <v>15</v>
      </c>
      <c r="I4273" t="s">
        <v>16</v>
      </c>
      <c r="J4273">
        <v>10</v>
      </c>
      <c r="K4273">
        <v>32</v>
      </c>
      <c r="L42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273" t="str">
        <f>IF(RCH_hospital_admissions[[#This Row],[Patient Waittime]]&lt;=15,"Very Short",IF(RCH_hospital_admissions[[#This Row],[Patient Waittime]]&lt;=30,"Short", IF(RCH_hospital_admissions[[#This Row],[Patient Waittime]]&lt;=45,"Moderate","Long")))</f>
        <v>Moderate</v>
      </c>
    </row>
    <row r="4274" spans="1:13" x14ac:dyDescent="0.2">
      <c r="A4274" t="s">
        <v>6979</v>
      </c>
      <c r="B4274" s="1">
        <v>44234</v>
      </c>
      <c r="C4274" s="2">
        <v>0.36805555555555558</v>
      </c>
      <c r="D4274" t="s">
        <v>6980</v>
      </c>
      <c r="E4274" t="s">
        <v>20</v>
      </c>
      <c r="F4274">
        <v>31</v>
      </c>
      <c r="G4274" t="s">
        <v>14</v>
      </c>
      <c r="H4274" t="s">
        <v>15</v>
      </c>
      <c r="I4274" t="s">
        <v>16</v>
      </c>
      <c r="K4274">
        <v>38</v>
      </c>
      <c r="L42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74" t="str">
        <f>IF(RCH_hospital_admissions[[#This Row],[Patient Waittime]]&lt;=15,"Very Short",IF(RCH_hospital_admissions[[#This Row],[Patient Waittime]]&lt;=30,"Short", IF(RCH_hospital_admissions[[#This Row],[Patient Waittime]]&lt;=45,"Moderate","Long")))</f>
        <v>Moderate</v>
      </c>
    </row>
    <row r="4275" spans="1:13" x14ac:dyDescent="0.2">
      <c r="A4275" t="s">
        <v>6981</v>
      </c>
      <c r="B4275" s="1">
        <v>44232</v>
      </c>
      <c r="C4275" s="2">
        <v>0.75</v>
      </c>
      <c r="D4275" t="s">
        <v>3591</v>
      </c>
      <c r="E4275" t="s">
        <v>20</v>
      </c>
      <c r="F4275">
        <v>49</v>
      </c>
      <c r="G4275" t="s">
        <v>14</v>
      </c>
      <c r="H4275" t="s">
        <v>43</v>
      </c>
      <c r="I4275" t="s">
        <v>16</v>
      </c>
      <c r="J4275">
        <v>10</v>
      </c>
      <c r="K4275">
        <v>22</v>
      </c>
      <c r="L42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275" t="str">
        <f>IF(RCH_hospital_admissions[[#This Row],[Patient Waittime]]&lt;=15,"Very Short",IF(RCH_hospital_admissions[[#This Row],[Patient Waittime]]&lt;=30,"Short", IF(RCH_hospital_admissions[[#This Row],[Patient Waittime]]&lt;=45,"Moderate","Long")))</f>
        <v>Short</v>
      </c>
    </row>
    <row r="4276" spans="1:13" x14ac:dyDescent="0.2">
      <c r="A4276" t="s">
        <v>6982</v>
      </c>
      <c r="B4276" s="1">
        <v>44877</v>
      </c>
      <c r="C4276" s="2">
        <v>0.4513888888888889</v>
      </c>
      <c r="D4276" t="s">
        <v>6983</v>
      </c>
      <c r="E4276" t="s">
        <v>20</v>
      </c>
      <c r="F4276">
        <v>24</v>
      </c>
      <c r="G4276" t="s">
        <v>14</v>
      </c>
      <c r="H4276" t="s">
        <v>32</v>
      </c>
      <c r="I4276" t="s">
        <v>33</v>
      </c>
      <c r="J4276">
        <v>5.5</v>
      </c>
      <c r="K4276">
        <v>12</v>
      </c>
      <c r="L42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276" t="str">
        <f>IF(RCH_hospital_admissions[[#This Row],[Patient Waittime]]&lt;=15,"Very Short",IF(RCH_hospital_admissions[[#This Row],[Patient Waittime]]&lt;=30,"Short", IF(RCH_hospital_admissions[[#This Row],[Patient Waittime]]&lt;=45,"Moderate","Long")))</f>
        <v>Very Short</v>
      </c>
    </row>
    <row r="4277" spans="1:13" x14ac:dyDescent="0.2">
      <c r="A4277" t="s">
        <v>6984</v>
      </c>
      <c r="B4277" s="1">
        <v>44926</v>
      </c>
      <c r="C4277" s="2">
        <v>0.18402777777777779</v>
      </c>
      <c r="D4277" t="s">
        <v>6985</v>
      </c>
      <c r="E4277" t="s">
        <v>20</v>
      </c>
      <c r="F4277">
        <v>29</v>
      </c>
      <c r="G4277" t="s">
        <v>14</v>
      </c>
      <c r="H4277" t="s">
        <v>21</v>
      </c>
      <c r="I4277" t="s">
        <v>16</v>
      </c>
      <c r="J4277">
        <v>9</v>
      </c>
      <c r="K4277">
        <v>24</v>
      </c>
      <c r="L42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277" t="str">
        <f>IF(RCH_hospital_admissions[[#This Row],[Patient Waittime]]&lt;=15,"Very Short",IF(RCH_hospital_admissions[[#This Row],[Patient Waittime]]&lt;=30,"Short", IF(RCH_hospital_admissions[[#This Row],[Patient Waittime]]&lt;=45,"Moderate","Long")))</f>
        <v>Short</v>
      </c>
    </row>
    <row r="4278" spans="1:13" x14ac:dyDescent="0.2">
      <c r="A4278" t="s">
        <v>6986</v>
      </c>
      <c r="B4278" s="1">
        <v>44858</v>
      </c>
      <c r="C4278" s="2">
        <v>0.64930555555555558</v>
      </c>
      <c r="D4278" t="s">
        <v>6987</v>
      </c>
      <c r="E4278" t="s">
        <v>20</v>
      </c>
      <c r="F4278">
        <v>29</v>
      </c>
      <c r="G4278" t="s">
        <v>14</v>
      </c>
      <c r="H4278" t="s">
        <v>43</v>
      </c>
      <c r="I4278" t="s">
        <v>33</v>
      </c>
      <c r="J4278">
        <v>9.5</v>
      </c>
      <c r="K4278">
        <v>37</v>
      </c>
      <c r="L42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278" t="str">
        <f>IF(RCH_hospital_admissions[[#This Row],[Patient Waittime]]&lt;=15,"Very Short",IF(RCH_hospital_admissions[[#This Row],[Patient Waittime]]&lt;=30,"Short", IF(RCH_hospital_admissions[[#This Row],[Patient Waittime]]&lt;=45,"Moderate","Long")))</f>
        <v>Moderate</v>
      </c>
    </row>
    <row r="4279" spans="1:13" x14ac:dyDescent="0.2">
      <c r="A4279" t="s">
        <v>6988</v>
      </c>
      <c r="B4279" s="1">
        <v>44909</v>
      </c>
      <c r="C4279" s="2">
        <v>0.625</v>
      </c>
      <c r="D4279" t="s">
        <v>984</v>
      </c>
      <c r="E4279" t="s">
        <v>13</v>
      </c>
      <c r="F4279">
        <v>37</v>
      </c>
      <c r="G4279" t="s">
        <v>14</v>
      </c>
      <c r="H4279" t="s">
        <v>43</v>
      </c>
      <c r="I4279" t="s">
        <v>16</v>
      </c>
      <c r="J4279">
        <v>5</v>
      </c>
      <c r="K4279">
        <v>18</v>
      </c>
      <c r="L42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79" t="str">
        <f>IF(RCH_hospital_admissions[[#This Row],[Patient Waittime]]&lt;=15,"Very Short",IF(RCH_hospital_admissions[[#This Row],[Patient Waittime]]&lt;=30,"Short", IF(RCH_hospital_admissions[[#This Row],[Patient Waittime]]&lt;=45,"Moderate","Long")))</f>
        <v>Short</v>
      </c>
    </row>
    <row r="4280" spans="1:13" x14ac:dyDescent="0.2">
      <c r="A4280" t="s">
        <v>6989</v>
      </c>
      <c r="B4280" s="1">
        <v>44287</v>
      </c>
      <c r="C4280" s="2">
        <v>0.72569444444444442</v>
      </c>
      <c r="D4280" t="s">
        <v>288</v>
      </c>
      <c r="E4280" t="s">
        <v>13</v>
      </c>
      <c r="F4280">
        <v>41</v>
      </c>
      <c r="G4280" t="s">
        <v>14</v>
      </c>
      <c r="H4280" t="s">
        <v>43</v>
      </c>
      <c r="I4280" t="s">
        <v>33</v>
      </c>
      <c r="J4280">
        <v>3.5</v>
      </c>
      <c r="K4280">
        <v>19</v>
      </c>
      <c r="L42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80" t="str">
        <f>IF(RCH_hospital_admissions[[#This Row],[Patient Waittime]]&lt;=15,"Very Short",IF(RCH_hospital_admissions[[#This Row],[Patient Waittime]]&lt;=30,"Short", IF(RCH_hospital_admissions[[#This Row],[Patient Waittime]]&lt;=45,"Moderate","Long")))</f>
        <v>Short</v>
      </c>
    </row>
    <row r="4281" spans="1:13" x14ac:dyDescent="0.2">
      <c r="A4281" t="s">
        <v>6990</v>
      </c>
      <c r="B4281" s="1">
        <v>44316</v>
      </c>
      <c r="C4281" s="2">
        <v>0.42708333333333331</v>
      </c>
      <c r="D4281" t="s">
        <v>6991</v>
      </c>
      <c r="E4281" t="s">
        <v>20</v>
      </c>
      <c r="F4281">
        <v>21</v>
      </c>
      <c r="G4281" t="s">
        <v>14</v>
      </c>
      <c r="H4281" t="s">
        <v>15</v>
      </c>
      <c r="I4281" t="s">
        <v>33</v>
      </c>
      <c r="J4281">
        <v>8.5</v>
      </c>
      <c r="K4281">
        <v>41</v>
      </c>
      <c r="L42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281" t="str">
        <f>IF(RCH_hospital_admissions[[#This Row],[Patient Waittime]]&lt;=15,"Very Short",IF(RCH_hospital_admissions[[#This Row],[Patient Waittime]]&lt;=30,"Short", IF(RCH_hospital_admissions[[#This Row],[Patient Waittime]]&lt;=45,"Moderate","Long")))</f>
        <v>Moderate</v>
      </c>
    </row>
    <row r="4282" spans="1:13" x14ac:dyDescent="0.2">
      <c r="A4282" t="s">
        <v>6992</v>
      </c>
      <c r="B4282" s="1">
        <v>44920</v>
      </c>
      <c r="C4282" s="2">
        <v>0.51736111111111116</v>
      </c>
      <c r="D4282" t="s">
        <v>1402</v>
      </c>
      <c r="E4282" t="s">
        <v>13</v>
      </c>
      <c r="F4282">
        <v>69</v>
      </c>
      <c r="G4282" t="s">
        <v>14</v>
      </c>
      <c r="H4282" t="s">
        <v>15</v>
      </c>
      <c r="I4282" t="s">
        <v>16</v>
      </c>
      <c r="J4282">
        <v>4</v>
      </c>
      <c r="K4282">
        <v>43</v>
      </c>
      <c r="L42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282" t="str">
        <f>IF(RCH_hospital_admissions[[#This Row],[Patient Waittime]]&lt;=15,"Very Short",IF(RCH_hospital_admissions[[#This Row],[Patient Waittime]]&lt;=30,"Short", IF(RCH_hospital_admissions[[#This Row],[Patient Waittime]]&lt;=45,"Moderate","Long")))</f>
        <v>Moderate</v>
      </c>
    </row>
    <row r="4283" spans="1:13" x14ac:dyDescent="0.2">
      <c r="A4283" t="s">
        <v>6993</v>
      </c>
      <c r="B4283" s="1">
        <v>44283</v>
      </c>
      <c r="C4283" s="2">
        <v>0.65972222222222221</v>
      </c>
      <c r="D4283" t="s">
        <v>6994</v>
      </c>
      <c r="E4283" t="s">
        <v>13</v>
      </c>
      <c r="F4283">
        <v>57</v>
      </c>
      <c r="G4283" t="s">
        <v>14</v>
      </c>
      <c r="H4283" t="s">
        <v>32</v>
      </c>
      <c r="I4283" t="s">
        <v>16</v>
      </c>
      <c r="J4283">
        <v>7</v>
      </c>
      <c r="K4283">
        <v>31</v>
      </c>
      <c r="L42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283" t="str">
        <f>IF(RCH_hospital_admissions[[#This Row],[Patient Waittime]]&lt;=15,"Very Short",IF(RCH_hospital_admissions[[#This Row],[Patient Waittime]]&lt;=30,"Short", IF(RCH_hospital_admissions[[#This Row],[Patient Waittime]]&lt;=45,"Moderate","Long")))</f>
        <v>Moderate</v>
      </c>
    </row>
    <row r="4284" spans="1:13" x14ac:dyDescent="0.2">
      <c r="A4284" t="s">
        <v>6995</v>
      </c>
      <c r="B4284" s="1">
        <v>44847</v>
      </c>
      <c r="C4284" s="2">
        <v>0.69444444444444442</v>
      </c>
      <c r="D4284" t="s">
        <v>2324</v>
      </c>
      <c r="E4284" t="s">
        <v>20</v>
      </c>
      <c r="F4284">
        <v>33</v>
      </c>
      <c r="G4284" t="s">
        <v>74</v>
      </c>
      <c r="H4284" t="s">
        <v>15</v>
      </c>
      <c r="I4284" t="s">
        <v>16</v>
      </c>
      <c r="K4284">
        <v>26</v>
      </c>
      <c r="L42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84" t="str">
        <f>IF(RCH_hospital_admissions[[#This Row],[Patient Waittime]]&lt;=15,"Very Short",IF(RCH_hospital_admissions[[#This Row],[Patient Waittime]]&lt;=30,"Short", IF(RCH_hospital_admissions[[#This Row],[Patient Waittime]]&lt;=45,"Moderate","Long")))</f>
        <v>Short</v>
      </c>
    </row>
    <row r="4285" spans="1:13" x14ac:dyDescent="0.2">
      <c r="A4285" t="s">
        <v>6996</v>
      </c>
      <c r="B4285" s="1">
        <v>44312</v>
      </c>
      <c r="C4285" s="2">
        <v>0.3576388888888889</v>
      </c>
      <c r="D4285" t="s">
        <v>6997</v>
      </c>
      <c r="E4285" t="s">
        <v>13</v>
      </c>
      <c r="F4285">
        <v>39</v>
      </c>
      <c r="G4285" t="s">
        <v>24</v>
      </c>
      <c r="H4285" t="s">
        <v>32</v>
      </c>
      <c r="I4285" t="s">
        <v>16</v>
      </c>
      <c r="J4285">
        <v>9</v>
      </c>
      <c r="K4285">
        <v>27</v>
      </c>
      <c r="L42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85" t="str">
        <f>IF(RCH_hospital_admissions[[#This Row],[Patient Waittime]]&lt;=15,"Very Short",IF(RCH_hospital_admissions[[#This Row],[Patient Waittime]]&lt;=30,"Short", IF(RCH_hospital_admissions[[#This Row],[Patient Waittime]]&lt;=45,"Moderate","Long")))</f>
        <v>Short</v>
      </c>
    </row>
    <row r="4286" spans="1:13" x14ac:dyDescent="0.2">
      <c r="A4286" t="s">
        <v>6998</v>
      </c>
      <c r="B4286" s="1">
        <v>44224</v>
      </c>
      <c r="C4286" s="2">
        <v>0.3298611111111111</v>
      </c>
      <c r="D4286" t="s">
        <v>6999</v>
      </c>
      <c r="E4286" t="s">
        <v>20</v>
      </c>
      <c r="F4286">
        <v>28</v>
      </c>
      <c r="G4286" t="s">
        <v>187</v>
      </c>
      <c r="H4286" t="s">
        <v>43</v>
      </c>
      <c r="I4286" t="s">
        <v>16</v>
      </c>
      <c r="J4286">
        <v>6</v>
      </c>
      <c r="K4286">
        <v>43</v>
      </c>
      <c r="L42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286" t="str">
        <f>IF(RCH_hospital_admissions[[#This Row],[Patient Waittime]]&lt;=15,"Very Short",IF(RCH_hospital_admissions[[#This Row],[Patient Waittime]]&lt;=30,"Short", IF(RCH_hospital_admissions[[#This Row],[Patient Waittime]]&lt;=45,"Moderate","Long")))</f>
        <v>Moderate</v>
      </c>
    </row>
    <row r="4287" spans="1:13" x14ac:dyDescent="0.2">
      <c r="A4287" t="s">
        <v>7000</v>
      </c>
      <c r="B4287" s="1">
        <v>44812</v>
      </c>
      <c r="C4287" s="2">
        <v>0.75</v>
      </c>
      <c r="D4287" t="s">
        <v>2340</v>
      </c>
      <c r="E4287" t="s">
        <v>20</v>
      </c>
      <c r="F4287">
        <v>69</v>
      </c>
      <c r="G4287" t="s">
        <v>14</v>
      </c>
      <c r="H4287" t="s">
        <v>43</v>
      </c>
      <c r="I4287" t="s">
        <v>16</v>
      </c>
      <c r="J4287">
        <v>5</v>
      </c>
      <c r="K4287">
        <v>27</v>
      </c>
      <c r="L42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287" t="str">
        <f>IF(RCH_hospital_admissions[[#This Row],[Patient Waittime]]&lt;=15,"Very Short",IF(RCH_hospital_admissions[[#This Row],[Patient Waittime]]&lt;=30,"Short", IF(RCH_hospital_admissions[[#This Row],[Patient Waittime]]&lt;=45,"Moderate","Long")))</f>
        <v>Short</v>
      </c>
    </row>
    <row r="4288" spans="1:13" x14ac:dyDescent="0.2">
      <c r="A4288" t="s">
        <v>7001</v>
      </c>
      <c r="B4288" s="1">
        <v>44486</v>
      </c>
      <c r="C4288" s="2">
        <v>0.57291666666666663</v>
      </c>
      <c r="D4288" t="s">
        <v>6847</v>
      </c>
      <c r="E4288" t="s">
        <v>13</v>
      </c>
      <c r="F4288">
        <v>38</v>
      </c>
      <c r="G4288" t="s">
        <v>14</v>
      </c>
      <c r="H4288" t="s">
        <v>83</v>
      </c>
      <c r="I4288" t="s">
        <v>33</v>
      </c>
      <c r="J4288">
        <v>7.5</v>
      </c>
      <c r="K4288">
        <v>45</v>
      </c>
      <c r="L42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88" t="str">
        <f>IF(RCH_hospital_admissions[[#This Row],[Patient Waittime]]&lt;=15,"Very Short",IF(RCH_hospital_admissions[[#This Row],[Patient Waittime]]&lt;=30,"Short", IF(RCH_hospital_admissions[[#This Row],[Patient Waittime]]&lt;=45,"Moderate","Long")))</f>
        <v>Moderate</v>
      </c>
    </row>
    <row r="4289" spans="1:13" x14ac:dyDescent="0.2">
      <c r="A4289" t="s">
        <v>7002</v>
      </c>
      <c r="B4289" s="1">
        <v>44784</v>
      </c>
      <c r="C4289" s="2">
        <v>0.55555555555555558</v>
      </c>
      <c r="D4289" t="s">
        <v>1008</v>
      </c>
      <c r="E4289" t="s">
        <v>13</v>
      </c>
      <c r="F4289">
        <v>56</v>
      </c>
      <c r="G4289" t="s">
        <v>14</v>
      </c>
      <c r="H4289" t="s">
        <v>43</v>
      </c>
      <c r="I4289" t="s">
        <v>16</v>
      </c>
      <c r="J4289">
        <v>8</v>
      </c>
      <c r="K4289">
        <v>37</v>
      </c>
      <c r="L42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289" t="str">
        <f>IF(RCH_hospital_admissions[[#This Row],[Patient Waittime]]&lt;=15,"Very Short",IF(RCH_hospital_admissions[[#This Row],[Patient Waittime]]&lt;=30,"Short", IF(RCH_hospital_admissions[[#This Row],[Patient Waittime]]&lt;=45,"Moderate","Long")))</f>
        <v>Moderate</v>
      </c>
    </row>
    <row r="4290" spans="1:13" x14ac:dyDescent="0.2">
      <c r="A4290" t="s">
        <v>7003</v>
      </c>
      <c r="B4290" s="1">
        <v>44328</v>
      </c>
      <c r="C4290" s="2">
        <v>0.8125</v>
      </c>
      <c r="D4290" t="s">
        <v>7004</v>
      </c>
      <c r="E4290" t="s">
        <v>13</v>
      </c>
      <c r="F4290">
        <v>41</v>
      </c>
      <c r="G4290" t="s">
        <v>14</v>
      </c>
      <c r="H4290" t="s">
        <v>15</v>
      </c>
      <c r="I4290" t="s">
        <v>33</v>
      </c>
      <c r="J4290">
        <v>6.5</v>
      </c>
      <c r="K4290">
        <v>49</v>
      </c>
      <c r="L42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90" t="str">
        <f>IF(RCH_hospital_admissions[[#This Row],[Patient Waittime]]&lt;=15,"Very Short",IF(RCH_hospital_admissions[[#This Row],[Patient Waittime]]&lt;=30,"Short", IF(RCH_hospital_admissions[[#This Row],[Patient Waittime]]&lt;=45,"Moderate","Long")))</f>
        <v>Long</v>
      </c>
    </row>
    <row r="4291" spans="1:13" x14ac:dyDescent="0.2">
      <c r="A4291" t="s">
        <v>7005</v>
      </c>
      <c r="B4291" s="1">
        <v>44735</v>
      </c>
      <c r="C4291" s="2">
        <v>0.83680555555555558</v>
      </c>
      <c r="D4291" t="s">
        <v>7006</v>
      </c>
      <c r="E4291" t="s">
        <v>13</v>
      </c>
      <c r="F4291">
        <v>62</v>
      </c>
      <c r="G4291" t="s">
        <v>74</v>
      </c>
      <c r="H4291" t="s">
        <v>43</v>
      </c>
      <c r="I4291" t="s">
        <v>16</v>
      </c>
      <c r="J4291">
        <v>6</v>
      </c>
      <c r="K4291">
        <v>34</v>
      </c>
      <c r="L42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291" t="str">
        <f>IF(RCH_hospital_admissions[[#This Row],[Patient Waittime]]&lt;=15,"Very Short",IF(RCH_hospital_admissions[[#This Row],[Patient Waittime]]&lt;=30,"Short", IF(RCH_hospital_admissions[[#This Row],[Patient Waittime]]&lt;=45,"Moderate","Long")))</f>
        <v>Moderate</v>
      </c>
    </row>
    <row r="4292" spans="1:13" x14ac:dyDescent="0.2">
      <c r="A4292" t="s">
        <v>7007</v>
      </c>
      <c r="B4292" s="1">
        <v>44886</v>
      </c>
      <c r="C4292" s="2">
        <v>0.54861111111111116</v>
      </c>
      <c r="D4292" t="s">
        <v>1805</v>
      </c>
      <c r="E4292" t="s">
        <v>13</v>
      </c>
      <c r="F4292">
        <v>47</v>
      </c>
      <c r="G4292" t="s">
        <v>24</v>
      </c>
      <c r="H4292" t="s">
        <v>43</v>
      </c>
      <c r="I4292" t="s">
        <v>33</v>
      </c>
      <c r="J4292">
        <v>7.5</v>
      </c>
      <c r="K4292">
        <v>31</v>
      </c>
      <c r="L42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292" t="str">
        <f>IF(RCH_hospital_admissions[[#This Row],[Patient Waittime]]&lt;=15,"Very Short",IF(RCH_hospital_admissions[[#This Row],[Patient Waittime]]&lt;=30,"Short", IF(RCH_hospital_admissions[[#This Row],[Patient Waittime]]&lt;=45,"Moderate","Long")))</f>
        <v>Moderate</v>
      </c>
    </row>
    <row r="4293" spans="1:13" x14ac:dyDescent="0.2">
      <c r="A4293" t="s">
        <v>7008</v>
      </c>
      <c r="B4293" s="1">
        <v>44678</v>
      </c>
      <c r="C4293" s="2">
        <v>0.64930555555555558</v>
      </c>
      <c r="D4293" t="s">
        <v>6245</v>
      </c>
      <c r="E4293" t="s">
        <v>13</v>
      </c>
      <c r="F4293">
        <v>33</v>
      </c>
      <c r="G4293" t="s">
        <v>14</v>
      </c>
      <c r="H4293" t="s">
        <v>15</v>
      </c>
      <c r="I4293" t="s">
        <v>16</v>
      </c>
      <c r="J4293">
        <v>8</v>
      </c>
      <c r="K4293">
        <v>34</v>
      </c>
      <c r="L42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93" t="str">
        <f>IF(RCH_hospital_admissions[[#This Row],[Patient Waittime]]&lt;=15,"Very Short",IF(RCH_hospital_admissions[[#This Row],[Patient Waittime]]&lt;=30,"Short", IF(RCH_hospital_admissions[[#This Row],[Patient Waittime]]&lt;=45,"Moderate","Long")))</f>
        <v>Moderate</v>
      </c>
    </row>
    <row r="4294" spans="1:13" x14ac:dyDescent="0.2">
      <c r="A4294" t="s">
        <v>7009</v>
      </c>
      <c r="B4294" s="1">
        <v>44803</v>
      </c>
      <c r="C4294" s="2">
        <v>0.56944444444444442</v>
      </c>
      <c r="D4294" t="s">
        <v>7010</v>
      </c>
      <c r="E4294" t="s">
        <v>20</v>
      </c>
      <c r="F4294">
        <v>42</v>
      </c>
      <c r="G4294" t="s">
        <v>50</v>
      </c>
      <c r="H4294" t="s">
        <v>38</v>
      </c>
      <c r="I4294" t="s">
        <v>33</v>
      </c>
      <c r="J4294">
        <v>4.5</v>
      </c>
      <c r="K4294">
        <v>35</v>
      </c>
      <c r="L42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94" t="str">
        <f>IF(RCH_hospital_admissions[[#This Row],[Patient Waittime]]&lt;=15,"Very Short",IF(RCH_hospital_admissions[[#This Row],[Patient Waittime]]&lt;=30,"Short", IF(RCH_hospital_admissions[[#This Row],[Patient Waittime]]&lt;=45,"Moderate","Long")))</f>
        <v>Moderate</v>
      </c>
    </row>
    <row r="4295" spans="1:13" x14ac:dyDescent="0.2">
      <c r="A4295" t="s">
        <v>7011</v>
      </c>
      <c r="B4295" s="1">
        <v>44804</v>
      </c>
      <c r="C4295" s="2">
        <v>0.40972222222222221</v>
      </c>
      <c r="D4295" t="s">
        <v>95</v>
      </c>
      <c r="E4295" t="s">
        <v>13</v>
      </c>
      <c r="F4295">
        <v>45</v>
      </c>
      <c r="G4295" t="s">
        <v>24</v>
      </c>
      <c r="H4295" t="s">
        <v>15</v>
      </c>
      <c r="I4295" t="s">
        <v>16</v>
      </c>
      <c r="J4295">
        <v>7</v>
      </c>
      <c r="K4295">
        <v>40</v>
      </c>
      <c r="L42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295" t="str">
        <f>IF(RCH_hospital_admissions[[#This Row],[Patient Waittime]]&lt;=15,"Very Short",IF(RCH_hospital_admissions[[#This Row],[Patient Waittime]]&lt;=30,"Short", IF(RCH_hospital_admissions[[#This Row],[Patient Waittime]]&lt;=45,"Moderate","Long")))</f>
        <v>Moderate</v>
      </c>
    </row>
    <row r="4296" spans="1:13" x14ac:dyDescent="0.2">
      <c r="A4296" t="s">
        <v>7012</v>
      </c>
      <c r="B4296" s="1">
        <v>44709</v>
      </c>
      <c r="C4296" s="2">
        <v>0.83333333333333337</v>
      </c>
      <c r="D4296" t="s">
        <v>6157</v>
      </c>
      <c r="E4296" t="s">
        <v>13</v>
      </c>
      <c r="F4296">
        <v>36</v>
      </c>
      <c r="G4296" t="s">
        <v>14</v>
      </c>
      <c r="H4296" t="s">
        <v>15</v>
      </c>
      <c r="I4296" t="s">
        <v>16</v>
      </c>
      <c r="J4296">
        <v>8</v>
      </c>
      <c r="K4296">
        <v>48</v>
      </c>
      <c r="L42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96" t="str">
        <f>IF(RCH_hospital_admissions[[#This Row],[Patient Waittime]]&lt;=15,"Very Short",IF(RCH_hospital_admissions[[#This Row],[Patient Waittime]]&lt;=30,"Short", IF(RCH_hospital_admissions[[#This Row],[Patient Waittime]]&lt;=45,"Moderate","Long")))</f>
        <v>Long</v>
      </c>
    </row>
    <row r="4297" spans="1:13" x14ac:dyDescent="0.2">
      <c r="A4297" t="s">
        <v>7013</v>
      </c>
      <c r="B4297" s="1">
        <v>44239</v>
      </c>
      <c r="C4297" s="2">
        <v>0.85069444444444442</v>
      </c>
      <c r="D4297" t="s">
        <v>7014</v>
      </c>
      <c r="E4297" t="s">
        <v>20</v>
      </c>
      <c r="F4297">
        <v>73</v>
      </c>
      <c r="G4297" t="s">
        <v>14</v>
      </c>
      <c r="H4297" t="s">
        <v>38</v>
      </c>
      <c r="I4297" t="s">
        <v>33</v>
      </c>
      <c r="J4297">
        <v>5.5</v>
      </c>
      <c r="K4297">
        <v>21</v>
      </c>
      <c r="L42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297" t="str">
        <f>IF(RCH_hospital_admissions[[#This Row],[Patient Waittime]]&lt;=15,"Very Short",IF(RCH_hospital_admissions[[#This Row],[Patient Waittime]]&lt;=30,"Short", IF(RCH_hospital_admissions[[#This Row],[Patient Waittime]]&lt;=45,"Moderate","Long")))</f>
        <v>Short</v>
      </c>
    </row>
    <row r="4298" spans="1:13" x14ac:dyDescent="0.2">
      <c r="A4298" t="s">
        <v>7015</v>
      </c>
      <c r="B4298" s="1">
        <v>44627</v>
      </c>
      <c r="C4298" s="2">
        <v>7.2916666666666671E-2</v>
      </c>
      <c r="D4298" t="s">
        <v>6122</v>
      </c>
      <c r="E4298" t="s">
        <v>20</v>
      </c>
      <c r="F4298">
        <v>30</v>
      </c>
      <c r="G4298" t="s">
        <v>14</v>
      </c>
      <c r="H4298" t="s">
        <v>114</v>
      </c>
      <c r="I4298" t="s">
        <v>16</v>
      </c>
      <c r="J4298">
        <v>7</v>
      </c>
      <c r="K4298">
        <v>27</v>
      </c>
      <c r="L42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298" t="str">
        <f>IF(RCH_hospital_admissions[[#This Row],[Patient Waittime]]&lt;=15,"Very Short",IF(RCH_hospital_admissions[[#This Row],[Patient Waittime]]&lt;=30,"Short", IF(RCH_hospital_admissions[[#This Row],[Patient Waittime]]&lt;=45,"Moderate","Long")))</f>
        <v>Short</v>
      </c>
    </row>
    <row r="4299" spans="1:13" x14ac:dyDescent="0.2">
      <c r="A4299" t="s">
        <v>7016</v>
      </c>
      <c r="B4299" s="1">
        <v>44513</v>
      </c>
      <c r="C4299" s="2">
        <v>0.37152777777777779</v>
      </c>
      <c r="D4299" t="s">
        <v>7017</v>
      </c>
      <c r="E4299" t="s">
        <v>13</v>
      </c>
      <c r="F4299">
        <v>67</v>
      </c>
      <c r="G4299" t="s">
        <v>14</v>
      </c>
      <c r="H4299" t="s">
        <v>15</v>
      </c>
      <c r="I4299" t="s">
        <v>16</v>
      </c>
      <c r="J4299">
        <v>5</v>
      </c>
      <c r="K4299">
        <v>42</v>
      </c>
      <c r="L42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299" t="str">
        <f>IF(RCH_hospital_admissions[[#This Row],[Patient Waittime]]&lt;=15,"Very Short",IF(RCH_hospital_admissions[[#This Row],[Patient Waittime]]&lt;=30,"Short", IF(RCH_hospital_admissions[[#This Row],[Patient Waittime]]&lt;=45,"Moderate","Long")))</f>
        <v>Moderate</v>
      </c>
    </row>
    <row r="4300" spans="1:13" x14ac:dyDescent="0.2">
      <c r="A4300" t="s">
        <v>7018</v>
      </c>
      <c r="B4300" s="1">
        <v>44603</v>
      </c>
      <c r="C4300" s="2">
        <v>0.51388888888888884</v>
      </c>
      <c r="D4300" t="s">
        <v>6821</v>
      </c>
      <c r="E4300" t="s">
        <v>20</v>
      </c>
      <c r="F4300">
        <v>25</v>
      </c>
      <c r="G4300" t="s">
        <v>14</v>
      </c>
      <c r="H4300" t="s">
        <v>21</v>
      </c>
      <c r="I4300" t="s">
        <v>16</v>
      </c>
      <c r="J4300">
        <v>8</v>
      </c>
      <c r="K4300">
        <v>35</v>
      </c>
      <c r="L43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300" t="str">
        <f>IF(RCH_hospital_admissions[[#This Row],[Patient Waittime]]&lt;=15,"Very Short",IF(RCH_hospital_admissions[[#This Row],[Patient Waittime]]&lt;=30,"Short", IF(RCH_hospital_admissions[[#This Row],[Patient Waittime]]&lt;=45,"Moderate","Long")))</f>
        <v>Moderate</v>
      </c>
    </row>
    <row r="4301" spans="1:13" x14ac:dyDescent="0.2">
      <c r="A4301" t="s">
        <v>7019</v>
      </c>
      <c r="B4301" s="1">
        <v>44531</v>
      </c>
      <c r="C4301" s="2">
        <v>0.54513888888888884</v>
      </c>
      <c r="D4301" t="s">
        <v>7020</v>
      </c>
      <c r="E4301" t="s">
        <v>20</v>
      </c>
      <c r="F4301">
        <v>64</v>
      </c>
      <c r="G4301" t="s">
        <v>14</v>
      </c>
      <c r="H4301" t="s">
        <v>83</v>
      </c>
      <c r="I4301" t="s">
        <v>16</v>
      </c>
      <c r="J4301">
        <v>9</v>
      </c>
      <c r="K4301">
        <v>25</v>
      </c>
      <c r="L43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301" t="str">
        <f>IF(RCH_hospital_admissions[[#This Row],[Patient Waittime]]&lt;=15,"Very Short",IF(RCH_hospital_admissions[[#This Row],[Patient Waittime]]&lt;=30,"Short", IF(RCH_hospital_admissions[[#This Row],[Patient Waittime]]&lt;=45,"Moderate","Long")))</f>
        <v>Short</v>
      </c>
    </row>
    <row r="4302" spans="1:13" x14ac:dyDescent="0.2">
      <c r="A4302" t="s">
        <v>7021</v>
      </c>
      <c r="B4302" s="1">
        <v>44743</v>
      </c>
      <c r="C4302" s="2">
        <v>0.50347222222222221</v>
      </c>
      <c r="D4302" t="s">
        <v>424</v>
      </c>
      <c r="E4302" t="s">
        <v>13</v>
      </c>
      <c r="F4302">
        <v>25</v>
      </c>
      <c r="G4302" t="s">
        <v>14</v>
      </c>
      <c r="H4302" t="s">
        <v>15</v>
      </c>
      <c r="I4302" t="s">
        <v>16</v>
      </c>
      <c r="K4302">
        <v>31</v>
      </c>
      <c r="L43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302" t="str">
        <f>IF(RCH_hospital_admissions[[#This Row],[Patient Waittime]]&lt;=15,"Very Short",IF(RCH_hospital_admissions[[#This Row],[Patient Waittime]]&lt;=30,"Short", IF(RCH_hospital_admissions[[#This Row],[Patient Waittime]]&lt;=45,"Moderate","Long")))</f>
        <v>Moderate</v>
      </c>
    </row>
    <row r="4303" spans="1:13" x14ac:dyDescent="0.2">
      <c r="A4303" t="s">
        <v>7022</v>
      </c>
      <c r="B4303" s="1">
        <v>44820</v>
      </c>
      <c r="C4303" s="2">
        <v>0.87847222222222221</v>
      </c>
      <c r="D4303" t="s">
        <v>7023</v>
      </c>
      <c r="E4303" t="s">
        <v>13</v>
      </c>
      <c r="F4303">
        <v>30</v>
      </c>
      <c r="G4303" t="s">
        <v>14</v>
      </c>
      <c r="H4303" t="s">
        <v>43</v>
      </c>
      <c r="I4303" t="s">
        <v>33</v>
      </c>
      <c r="J4303">
        <v>3.5</v>
      </c>
      <c r="K4303">
        <v>37</v>
      </c>
      <c r="L43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03" t="str">
        <f>IF(RCH_hospital_admissions[[#This Row],[Patient Waittime]]&lt;=15,"Very Short",IF(RCH_hospital_admissions[[#This Row],[Patient Waittime]]&lt;=30,"Short", IF(RCH_hospital_admissions[[#This Row],[Patient Waittime]]&lt;=45,"Moderate","Long")))</f>
        <v>Moderate</v>
      </c>
    </row>
    <row r="4304" spans="1:13" x14ac:dyDescent="0.2">
      <c r="A4304" t="s">
        <v>7024</v>
      </c>
      <c r="B4304" s="1">
        <v>44391</v>
      </c>
      <c r="C4304" s="2">
        <v>0.2986111111111111</v>
      </c>
      <c r="D4304" t="s">
        <v>7025</v>
      </c>
      <c r="E4304" t="s">
        <v>20</v>
      </c>
      <c r="F4304">
        <v>76</v>
      </c>
      <c r="G4304" t="s">
        <v>14</v>
      </c>
      <c r="H4304" t="s">
        <v>83</v>
      </c>
      <c r="I4304" t="s">
        <v>33</v>
      </c>
      <c r="K4304">
        <v>27</v>
      </c>
      <c r="L43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304" t="str">
        <f>IF(RCH_hospital_admissions[[#This Row],[Patient Waittime]]&lt;=15,"Very Short",IF(RCH_hospital_admissions[[#This Row],[Patient Waittime]]&lt;=30,"Short", IF(RCH_hospital_admissions[[#This Row],[Patient Waittime]]&lt;=45,"Moderate","Long")))</f>
        <v>Short</v>
      </c>
    </row>
    <row r="4305" spans="1:13" x14ac:dyDescent="0.2">
      <c r="A4305" t="s">
        <v>7026</v>
      </c>
      <c r="B4305" s="1">
        <v>44682</v>
      </c>
      <c r="C4305" s="2">
        <v>0.38541666666666669</v>
      </c>
      <c r="D4305" t="s">
        <v>2775</v>
      </c>
      <c r="E4305" t="s">
        <v>20</v>
      </c>
      <c r="F4305">
        <v>49</v>
      </c>
      <c r="G4305" t="s">
        <v>74</v>
      </c>
      <c r="H4305" t="s">
        <v>21</v>
      </c>
      <c r="I4305" t="s">
        <v>16</v>
      </c>
      <c r="J4305">
        <v>3</v>
      </c>
      <c r="K4305">
        <v>37</v>
      </c>
      <c r="L43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305" t="str">
        <f>IF(RCH_hospital_admissions[[#This Row],[Patient Waittime]]&lt;=15,"Very Short",IF(RCH_hospital_admissions[[#This Row],[Patient Waittime]]&lt;=30,"Short", IF(RCH_hospital_admissions[[#This Row],[Patient Waittime]]&lt;=45,"Moderate","Long")))</f>
        <v>Moderate</v>
      </c>
    </row>
    <row r="4306" spans="1:13" x14ac:dyDescent="0.2">
      <c r="A4306" t="s">
        <v>7027</v>
      </c>
      <c r="B4306" s="1">
        <v>44428</v>
      </c>
      <c r="C4306" s="2">
        <v>0.77430555555555558</v>
      </c>
      <c r="D4306" t="s">
        <v>1180</v>
      </c>
      <c r="E4306" t="s">
        <v>20</v>
      </c>
      <c r="F4306">
        <v>34</v>
      </c>
      <c r="G4306" t="s">
        <v>14</v>
      </c>
      <c r="H4306" t="s">
        <v>15</v>
      </c>
      <c r="I4306" t="s">
        <v>16</v>
      </c>
      <c r="J4306">
        <v>9</v>
      </c>
      <c r="K4306">
        <v>38</v>
      </c>
      <c r="L43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06" t="str">
        <f>IF(RCH_hospital_admissions[[#This Row],[Patient Waittime]]&lt;=15,"Very Short",IF(RCH_hospital_admissions[[#This Row],[Patient Waittime]]&lt;=30,"Short", IF(RCH_hospital_admissions[[#This Row],[Patient Waittime]]&lt;=45,"Moderate","Long")))</f>
        <v>Moderate</v>
      </c>
    </row>
    <row r="4307" spans="1:13" x14ac:dyDescent="0.2">
      <c r="A4307" t="s">
        <v>7028</v>
      </c>
      <c r="B4307" s="1">
        <v>44285</v>
      </c>
      <c r="C4307" s="2">
        <v>0.99305555555555558</v>
      </c>
      <c r="D4307" t="s">
        <v>7029</v>
      </c>
      <c r="E4307" t="s">
        <v>13</v>
      </c>
      <c r="F4307">
        <v>43</v>
      </c>
      <c r="G4307" t="s">
        <v>14</v>
      </c>
      <c r="H4307" t="s">
        <v>32</v>
      </c>
      <c r="I4307" t="s">
        <v>33</v>
      </c>
      <c r="J4307">
        <v>2.5</v>
      </c>
      <c r="K4307">
        <v>33</v>
      </c>
      <c r="L43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07" t="str">
        <f>IF(RCH_hospital_admissions[[#This Row],[Patient Waittime]]&lt;=15,"Very Short",IF(RCH_hospital_admissions[[#This Row],[Patient Waittime]]&lt;=30,"Short", IF(RCH_hospital_admissions[[#This Row],[Patient Waittime]]&lt;=45,"Moderate","Long")))</f>
        <v>Moderate</v>
      </c>
    </row>
    <row r="4308" spans="1:13" x14ac:dyDescent="0.2">
      <c r="A4308" t="s">
        <v>7030</v>
      </c>
      <c r="B4308" s="1">
        <v>44398</v>
      </c>
      <c r="C4308" s="2">
        <v>0.69444444444444442</v>
      </c>
      <c r="D4308" t="s">
        <v>4491</v>
      </c>
      <c r="E4308" t="s">
        <v>20</v>
      </c>
      <c r="F4308">
        <v>64</v>
      </c>
      <c r="G4308" t="s">
        <v>14</v>
      </c>
      <c r="H4308" t="s">
        <v>32</v>
      </c>
      <c r="I4308" t="s">
        <v>33</v>
      </c>
      <c r="J4308">
        <v>6.5</v>
      </c>
      <c r="K4308">
        <v>41</v>
      </c>
      <c r="L43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308" t="str">
        <f>IF(RCH_hospital_admissions[[#This Row],[Patient Waittime]]&lt;=15,"Very Short",IF(RCH_hospital_admissions[[#This Row],[Patient Waittime]]&lt;=30,"Short", IF(RCH_hospital_admissions[[#This Row],[Patient Waittime]]&lt;=45,"Moderate","Long")))</f>
        <v>Moderate</v>
      </c>
    </row>
    <row r="4309" spans="1:13" x14ac:dyDescent="0.2">
      <c r="A4309" t="s">
        <v>7031</v>
      </c>
      <c r="B4309" s="1">
        <v>44330</v>
      </c>
      <c r="C4309" s="2">
        <v>0.81944444444444442</v>
      </c>
      <c r="D4309" t="s">
        <v>7032</v>
      </c>
      <c r="E4309" t="s">
        <v>20</v>
      </c>
      <c r="F4309">
        <v>66</v>
      </c>
      <c r="G4309" t="s">
        <v>14</v>
      </c>
      <c r="H4309" t="s">
        <v>21</v>
      </c>
      <c r="I4309" t="s">
        <v>16</v>
      </c>
      <c r="J4309">
        <v>7</v>
      </c>
      <c r="K4309">
        <v>34</v>
      </c>
      <c r="L43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309" t="str">
        <f>IF(RCH_hospital_admissions[[#This Row],[Patient Waittime]]&lt;=15,"Very Short",IF(RCH_hospital_admissions[[#This Row],[Patient Waittime]]&lt;=30,"Short", IF(RCH_hospital_admissions[[#This Row],[Patient Waittime]]&lt;=45,"Moderate","Long")))</f>
        <v>Moderate</v>
      </c>
    </row>
    <row r="4310" spans="1:13" x14ac:dyDescent="0.2">
      <c r="A4310" t="s">
        <v>7033</v>
      </c>
      <c r="B4310" s="1">
        <v>44878</v>
      </c>
      <c r="C4310" s="2">
        <v>0.56944444444444442</v>
      </c>
      <c r="D4310" t="s">
        <v>7034</v>
      </c>
      <c r="E4310" t="s">
        <v>13</v>
      </c>
      <c r="F4310">
        <v>25</v>
      </c>
      <c r="G4310" t="s">
        <v>14</v>
      </c>
      <c r="H4310" t="s">
        <v>15</v>
      </c>
      <c r="I4310" t="s">
        <v>16</v>
      </c>
      <c r="J4310">
        <v>8</v>
      </c>
      <c r="K4310">
        <v>28</v>
      </c>
      <c r="L43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310" t="str">
        <f>IF(RCH_hospital_admissions[[#This Row],[Patient Waittime]]&lt;=15,"Very Short",IF(RCH_hospital_admissions[[#This Row],[Patient Waittime]]&lt;=30,"Short", IF(RCH_hospital_admissions[[#This Row],[Patient Waittime]]&lt;=45,"Moderate","Long")))</f>
        <v>Short</v>
      </c>
    </row>
    <row r="4311" spans="1:13" x14ac:dyDescent="0.2">
      <c r="A4311" t="s">
        <v>7035</v>
      </c>
      <c r="B4311" s="1">
        <v>44579</v>
      </c>
      <c r="C4311" s="2">
        <v>0.63541666666666663</v>
      </c>
      <c r="D4311" t="s">
        <v>7036</v>
      </c>
      <c r="E4311" t="s">
        <v>20</v>
      </c>
      <c r="F4311">
        <v>30</v>
      </c>
      <c r="G4311" t="s">
        <v>24</v>
      </c>
      <c r="H4311" t="s">
        <v>114</v>
      </c>
      <c r="I4311" t="s">
        <v>16</v>
      </c>
      <c r="J4311">
        <v>7</v>
      </c>
      <c r="K4311">
        <v>14</v>
      </c>
      <c r="L43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11" t="str">
        <f>IF(RCH_hospital_admissions[[#This Row],[Patient Waittime]]&lt;=15,"Very Short",IF(RCH_hospital_admissions[[#This Row],[Patient Waittime]]&lt;=30,"Short", IF(RCH_hospital_admissions[[#This Row],[Patient Waittime]]&lt;=45,"Moderate","Long")))</f>
        <v>Very Short</v>
      </c>
    </row>
    <row r="4312" spans="1:13" x14ac:dyDescent="0.2">
      <c r="A4312" t="s">
        <v>7037</v>
      </c>
      <c r="B4312" s="1">
        <v>44201</v>
      </c>
      <c r="C4312" s="2">
        <v>0.55208333333333337</v>
      </c>
      <c r="D4312" t="s">
        <v>264</v>
      </c>
      <c r="E4312" t="s">
        <v>20</v>
      </c>
      <c r="F4312">
        <v>37</v>
      </c>
      <c r="G4312" t="s">
        <v>14</v>
      </c>
      <c r="H4312" t="s">
        <v>43</v>
      </c>
      <c r="I4312" t="s">
        <v>33</v>
      </c>
      <c r="K4312">
        <v>27</v>
      </c>
      <c r="L43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12" t="str">
        <f>IF(RCH_hospital_admissions[[#This Row],[Patient Waittime]]&lt;=15,"Very Short",IF(RCH_hospital_admissions[[#This Row],[Patient Waittime]]&lt;=30,"Short", IF(RCH_hospital_admissions[[#This Row],[Patient Waittime]]&lt;=45,"Moderate","Long")))</f>
        <v>Short</v>
      </c>
    </row>
    <row r="4313" spans="1:13" x14ac:dyDescent="0.2">
      <c r="A4313" t="s">
        <v>7038</v>
      </c>
      <c r="B4313" s="1">
        <v>44246</v>
      </c>
      <c r="C4313" s="2">
        <v>0.85069444444444442</v>
      </c>
      <c r="D4313" t="s">
        <v>7039</v>
      </c>
      <c r="E4313" t="s">
        <v>13</v>
      </c>
      <c r="F4313">
        <v>40</v>
      </c>
      <c r="G4313" t="s">
        <v>14</v>
      </c>
      <c r="H4313" t="s">
        <v>21</v>
      </c>
      <c r="I4313" t="s">
        <v>16</v>
      </c>
      <c r="J4313">
        <v>7</v>
      </c>
      <c r="K4313">
        <v>32</v>
      </c>
      <c r="L43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13" t="str">
        <f>IF(RCH_hospital_admissions[[#This Row],[Patient Waittime]]&lt;=15,"Very Short",IF(RCH_hospital_admissions[[#This Row],[Patient Waittime]]&lt;=30,"Short", IF(RCH_hospital_admissions[[#This Row],[Patient Waittime]]&lt;=45,"Moderate","Long")))</f>
        <v>Moderate</v>
      </c>
    </row>
    <row r="4314" spans="1:13" x14ac:dyDescent="0.2">
      <c r="A4314" t="s">
        <v>7040</v>
      </c>
      <c r="B4314" s="1">
        <v>44538</v>
      </c>
      <c r="C4314" s="2">
        <v>0.58680555555555558</v>
      </c>
      <c r="D4314" t="s">
        <v>3262</v>
      </c>
      <c r="E4314" t="s">
        <v>20</v>
      </c>
      <c r="F4314">
        <v>66</v>
      </c>
      <c r="G4314" t="s">
        <v>24</v>
      </c>
      <c r="H4314" t="s">
        <v>38</v>
      </c>
      <c r="I4314" t="s">
        <v>16</v>
      </c>
      <c r="J4314">
        <v>10</v>
      </c>
      <c r="K4314">
        <v>32</v>
      </c>
      <c r="L43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314" t="str">
        <f>IF(RCH_hospital_admissions[[#This Row],[Patient Waittime]]&lt;=15,"Very Short",IF(RCH_hospital_admissions[[#This Row],[Patient Waittime]]&lt;=30,"Short", IF(RCH_hospital_admissions[[#This Row],[Patient Waittime]]&lt;=45,"Moderate","Long")))</f>
        <v>Moderate</v>
      </c>
    </row>
    <row r="4315" spans="1:13" x14ac:dyDescent="0.2">
      <c r="A4315" t="s">
        <v>7041</v>
      </c>
      <c r="B4315" s="1">
        <v>44793</v>
      </c>
      <c r="C4315" s="2">
        <v>0.13194444444444445</v>
      </c>
      <c r="D4315" t="s">
        <v>1821</v>
      </c>
      <c r="E4315" t="s">
        <v>13</v>
      </c>
      <c r="F4315">
        <v>28</v>
      </c>
      <c r="G4315" t="s">
        <v>160</v>
      </c>
      <c r="H4315" t="s">
        <v>32</v>
      </c>
      <c r="I4315" t="s">
        <v>16</v>
      </c>
      <c r="J4315">
        <v>5</v>
      </c>
      <c r="K4315">
        <v>29</v>
      </c>
      <c r="L43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315" t="str">
        <f>IF(RCH_hospital_admissions[[#This Row],[Patient Waittime]]&lt;=15,"Very Short",IF(RCH_hospital_admissions[[#This Row],[Patient Waittime]]&lt;=30,"Short", IF(RCH_hospital_admissions[[#This Row],[Patient Waittime]]&lt;=45,"Moderate","Long")))</f>
        <v>Short</v>
      </c>
    </row>
    <row r="4316" spans="1:13" x14ac:dyDescent="0.2">
      <c r="A4316" t="s">
        <v>7042</v>
      </c>
      <c r="B4316" s="1">
        <v>44324</v>
      </c>
      <c r="C4316" s="2">
        <v>0.49305555555555558</v>
      </c>
      <c r="D4316" t="s">
        <v>7043</v>
      </c>
      <c r="E4316" t="s">
        <v>20</v>
      </c>
      <c r="F4316">
        <v>48</v>
      </c>
      <c r="G4316" t="s">
        <v>14</v>
      </c>
      <c r="H4316" t="s">
        <v>15</v>
      </c>
      <c r="I4316" t="s">
        <v>16</v>
      </c>
      <c r="J4316">
        <v>8</v>
      </c>
      <c r="K4316">
        <v>28</v>
      </c>
      <c r="L43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316" t="str">
        <f>IF(RCH_hospital_admissions[[#This Row],[Patient Waittime]]&lt;=15,"Very Short",IF(RCH_hospital_admissions[[#This Row],[Patient Waittime]]&lt;=30,"Short", IF(RCH_hospital_admissions[[#This Row],[Patient Waittime]]&lt;=45,"Moderate","Long")))</f>
        <v>Short</v>
      </c>
    </row>
    <row r="4317" spans="1:13" x14ac:dyDescent="0.2">
      <c r="A4317" t="s">
        <v>7044</v>
      </c>
      <c r="B4317" s="1">
        <v>44640</v>
      </c>
      <c r="C4317" s="2">
        <v>0.19791666666666666</v>
      </c>
      <c r="D4317" t="s">
        <v>4918</v>
      </c>
      <c r="E4317" t="s">
        <v>20</v>
      </c>
      <c r="F4317">
        <v>27</v>
      </c>
      <c r="G4317" t="s">
        <v>14</v>
      </c>
      <c r="H4317" t="s">
        <v>15</v>
      </c>
      <c r="I4317" t="s">
        <v>16</v>
      </c>
      <c r="J4317">
        <v>6</v>
      </c>
      <c r="K4317">
        <v>53</v>
      </c>
      <c r="L43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317" t="str">
        <f>IF(RCH_hospital_admissions[[#This Row],[Patient Waittime]]&lt;=15,"Very Short",IF(RCH_hospital_admissions[[#This Row],[Patient Waittime]]&lt;=30,"Short", IF(RCH_hospital_admissions[[#This Row],[Patient Waittime]]&lt;=45,"Moderate","Long")))</f>
        <v>Long</v>
      </c>
    </row>
    <row r="4318" spans="1:13" x14ac:dyDescent="0.2">
      <c r="A4318" t="s">
        <v>7045</v>
      </c>
      <c r="B4318" s="1">
        <v>44891</v>
      </c>
      <c r="C4318" s="2">
        <v>0.61111111111111116</v>
      </c>
      <c r="D4318" t="s">
        <v>1008</v>
      </c>
      <c r="E4318" t="s">
        <v>20</v>
      </c>
      <c r="F4318">
        <v>10</v>
      </c>
      <c r="G4318" t="s">
        <v>14</v>
      </c>
      <c r="H4318" t="s">
        <v>27</v>
      </c>
      <c r="I4318" t="s">
        <v>16</v>
      </c>
      <c r="K4318">
        <v>40</v>
      </c>
      <c r="L43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318" t="str">
        <f>IF(RCH_hospital_admissions[[#This Row],[Patient Waittime]]&lt;=15,"Very Short",IF(RCH_hospital_admissions[[#This Row],[Patient Waittime]]&lt;=30,"Short", IF(RCH_hospital_admissions[[#This Row],[Patient Waittime]]&lt;=45,"Moderate","Long")))</f>
        <v>Moderate</v>
      </c>
    </row>
    <row r="4319" spans="1:13" x14ac:dyDescent="0.2">
      <c r="A4319" t="s">
        <v>7046</v>
      </c>
      <c r="B4319" s="1">
        <v>44809</v>
      </c>
      <c r="C4319" s="2">
        <v>0.74652777777777779</v>
      </c>
      <c r="D4319" t="s">
        <v>1262</v>
      </c>
      <c r="E4319" t="s">
        <v>20</v>
      </c>
      <c r="F4319">
        <v>40</v>
      </c>
      <c r="G4319" t="s">
        <v>14</v>
      </c>
      <c r="H4319" t="s">
        <v>21</v>
      </c>
      <c r="I4319" t="s">
        <v>33</v>
      </c>
      <c r="K4319">
        <v>47</v>
      </c>
      <c r="L43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19" t="str">
        <f>IF(RCH_hospital_admissions[[#This Row],[Patient Waittime]]&lt;=15,"Very Short",IF(RCH_hospital_admissions[[#This Row],[Patient Waittime]]&lt;=30,"Short", IF(RCH_hospital_admissions[[#This Row],[Patient Waittime]]&lt;=45,"Moderate","Long")))</f>
        <v>Long</v>
      </c>
    </row>
    <row r="4320" spans="1:13" x14ac:dyDescent="0.2">
      <c r="A4320" t="s">
        <v>7047</v>
      </c>
      <c r="B4320" s="1">
        <v>44881</v>
      </c>
      <c r="C4320" s="2">
        <v>0.41319444444444442</v>
      </c>
      <c r="D4320" t="s">
        <v>1463</v>
      </c>
      <c r="E4320" t="s">
        <v>13</v>
      </c>
      <c r="F4320">
        <v>6</v>
      </c>
      <c r="G4320" t="s">
        <v>14</v>
      </c>
      <c r="H4320" t="s">
        <v>15</v>
      </c>
      <c r="I4320" t="s">
        <v>16</v>
      </c>
      <c r="J4320">
        <v>7</v>
      </c>
      <c r="K4320">
        <v>38</v>
      </c>
      <c r="L43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320" t="str">
        <f>IF(RCH_hospital_admissions[[#This Row],[Patient Waittime]]&lt;=15,"Very Short",IF(RCH_hospital_admissions[[#This Row],[Patient Waittime]]&lt;=30,"Short", IF(RCH_hospital_admissions[[#This Row],[Patient Waittime]]&lt;=45,"Moderate","Long")))</f>
        <v>Moderate</v>
      </c>
    </row>
    <row r="4321" spans="1:13" x14ac:dyDescent="0.2">
      <c r="A4321" t="s">
        <v>7048</v>
      </c>
      <c r="B4321" s="1">
        <v>44320</v>
      </c>
      <c r="C4321" s="2">
        <v>0.4861111111111111</v>
      </c>
      <c r="D4321" t="s">
        <v>272</v>
      </c>
      <c r="E4321" t="s">
        <v>13</v>
      </c>
      <c r="F4321">
        <v>41</v>
      </c>
      <c r="G4321" t="s">
        <v>24</v>
      </c>
      <c r="H4321" t="s">
        <v>38</v>
      </c>
      <c r="I4321" t="s">
        <v>16</v>
      </c>
      <c r="J4321">
        <v>9</v>
      </c>
      <c r="K4321">
        <v>48</v>
      </c>
      <c r="L43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21" t="str">
        <f>IF(RCH_hospital_admissions[[#This Row],[Patient Waittime]]&lt;=15,"Very Short",IF(RCH_hospital_admissions[[#This Row],[Patient Waittime]]&lt;=30,"Short", IF(RCH_hospital_admissions[[#This Row],[Patient Waittime]]&lt;=45,"Moderate","Long")))</f>
        <v>Long</v>
      </c>
    </row>
    <row r="4322" spans="1:13" x14ac:dyDescent="0.2">
      <c r="A4322" t="s">
        <v>7049</v>
      </c>
      <c r="B4322" s="1">
        <v>44810</v>
      </c>
      <c r="C4322" s="2">
        <v>0.88541666666666663</v>
      </c>
      <c r="D4322" t="s">
        <v>2139</v>
      </c>
      <c r="E4322" t="s">
        <v>13</v>
      </c>
      <c r="F4322">
        <v>11</v>
      </c>
      <c r="G4322" t="s">
        <v>14</v>
      </c>
      <c r="H4322" t="s">
        <v>27</v>
      </c>
      <c r="I4322" t="s">
        <v>16</v>
      </c>
      <c r="J4322">
        <v>5</v>
      </c>
      <c r="K4322">
        <v>20</v>
      </c>
      <c r="L43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322" t="str">
        <f>IF(RCH_hospital_admissions[[#This Row],[Patient Waittime]]&lt;=15,"Very Short",IF(RCH_hospital_admissions[[#This Row],[Patient Waittime]]&lt;=30,"Short", IF(RCH_hospital_admissions[[#This Row],[Patient Waittime]]&lt;=45,"Moderate","Long")))</f>
        <v>Short</v>
      </c>
    </row>
    <row r="4323" spans="1:13" x14ac:dyDescent="0.2">
      <c r="A4323" t="s">
        <v>7050</v>
      </c>
      <c r="B4323" s="1">
        <v>44671</v>
      </c>
      <c r="C4323" s="2">
        <v>0.50347222222222221</v>
      </c>
      <c r="D4323" t="s">
        <v>7051</v>
      </c>
      <c r="E4323" t="s">
        <v>20</v>
      </c>
      <c r="F4323">
        <v>42</v>
      </c>
      <c r="G4323" t="s">
        <v>14</v>
      </c>
      <c r="H4323" t="s">
        <v>43</v>
      </c>
      <c r="I4323" t="s">
        <v>33</v>
      </c>
      <c r="J4323">
        <v>7.5</v>
      </c>
      <c r="K4323">
        <v>23</v>
      </c>
      <c r="L43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23" t="str">
        <f>IF(RCH_hospital_admissions[[#This Row],[Patient Waittime]]&lt;=15,"Very Short",IF(RCH_hospital_admissions[[#This Row],[Patient Waittime]]&lt;=30,"Short", IF(RCH_hospital_admissions[[#This Row],[Patient Waittime]]&lt;=45,"Moderate","Long")))</f>
        <v>Short</v>
      </c>
    </row>
    <row r="4324" spans="1:13" x14ac:dyDescent="0.2">
      <c r="A4324" t="s">
        <v>7052</v>
      </c>
      <c r="B4324" s="1">
        <v>44465</v>
      </c>
      <c r="C4324" s="2">
        <v>0.63888888888888884</v>
      </c>
      <c r="D4324" t="s">
        <v>2133</v>
      </c>
      <c r="E4324" t="s">
        <v>20</v>
      </c>
      <c r="F4324">
        <v>44</v>
      </c>
      <c r="G4324" t="s">
        <v>14</v>
      </c>
      <c r="H4324" t="s">
        <v>32</v>
      </c>
      <c r="I4324" t="s">
        <v>16</v>
      </c>
      <c r="J4324">
        <v>6</v>
      </c>
      <c r="K4324">
        <v>34</v>
      </c>
      <c r="L43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24" t="str">
        <f>IF(RCH_hospital_admissions[[#This Row],[Patient Waittime]]&lt;=15,"Very Short",IF(RCH_hospital_admissions[[#This Row],[Patient Waittime]]&lt;=30,"Short", IF(RCH_hospital_admissions[[#This Row],[Patient Waittime]]&lt;=45,"Moderate","Long")))</f>
        <v>Moderate</v>
      </c>
    </row>
    <row r="4325" spans="1:13" x14ac:dyDescent="0.2">
      <c r="A4325" t="s">
        <v>7053</v>
      </c>
      <c r="B4325" s="1">
        <v>44541</v>
      </c>
      <c r="C4325" s="2">
        <v>0.25694444444444442</v>
      </c>
      <c r="D4325" t="s">
        <v>7054</v>
      </c>
      <c r="E4325" t="s">
        <v>20</v>
      </c>
      <c r="F4325">
        <v>39</v>
      </c>
      <c r="G4325" t="s">
        <v>14</v>
      </c>
      <c r="H4325" t="s">
        <v>15</v>
      </c>
      <c r="I4325" t="s">
        <v>16</v>
      </c>
      <c r="J4325">
        <v>9</v>
      </c>
      <c r="K4325">
        <v>37</v>
      </c>
      <c r="L43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25" t="str">
        <f>IF(RCH_hospital_admissions[[#This Row],[Patient Waittime]]&lt;=15,"Very Short",IF(RCH_hospital_admissions[[#This Row],[Patient Waittime]]&lt;=30,"Short", IF(RCH_hospital_admissions[[#This Row],[Patient Waittime]]&lt;=45,"Moderate","Long")))</f>
        <v>Moderate</v>
      </c>
    </row>
    <row r="4326" spans="1:13" x14ac:dyDescent="0.2">
      <c r="A4326" t="s">
        <v>7055</v>
      </c>
      <c r="B4326" s="1">
        <v>44875</v>
      </c>
      <c r="C4326" s="2">
        <v>0.30208333333333331</v>
      </c>
      <c r="D4326" t="s">
        <v>7056</v>
      </c>
      <c r="E4326" t="s">
        <v>13</v>
      </c>
      <c r="F4326">
        <v>45</v>
      </c>
      <c r="G4326" t="s">
        <v>14</v>
      </c>
      <c r="H4326" t="s">
        <v>15</v>
      </c>
      <c r="I4326" t="s">
        <v>16</v>
      </c>
      <c r="K4326">
        <v>39</v>
      </c>
      <c r="L43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326" t="str">
        <f>IF(RCH_hospital_admissions[[#This Row],[Patient Waittime]]&lt;=15,"Very Short",IF(RCH_hospital_admissions[[#This Row],[Patient Waittime]]&lt;=30,"Short", IF(RCH_hospital_admissions[[#This Row],[Patient Waittime]]&lt;=45,"Moderate","Long")))</f>
        <v>Moderate</v>
      </c>
    </row>
    <row r="4327" spans="1:13" x14ac:dyDescent="0.2">
      <c r="A4327" t="s">
        <v>7057</v>
      </c>
      <c r="B4327" s="1">
        <v>44892</v>
      </c>
      <c r="C4327" s="2">
        <v>0.60069444444444442</v>
      </c>
      <c r="D4327" t="s">
        <v>1456</v>
      </c>
      <c r="E4327" t="s">
        <v>20</v>
      </c>
      <c r="F4327">
        <v>12</v>
      </c>
      <c r="G4327" t="s">
        <v>14</v>
      </c>
      <c r="H4327" t="s">
        <v>15</v>
      </c>
      <c r="I4327" t="s">
        <v>16</v>
      </c>
      <c r="J4327">
        <v>7</v>
      </c>
      <c r="K4327">
        <v>50</v>
      </c>
      <c r="L43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327" t="str">
        <f>IF(RCH_hospital_admissions[[#This Row],[Patient Waittime]]&lt;=15,"Very Short",IF(RCH_hospital_admissions[[#This Row],[Patient Waittime]]&lt;=30,"Short", IF(RCH_hospital_admissions[[#This Row],[Patient Waittime]]&lt;=45,"Moderate","Long")))</f>
        <v>Long</v>
      </c>
    </row>
    <row r="4328" spans="1:13" x14ac:dyDescent="0.2">
      <c r="A4328" t="s">
        <v>7058</v>
      </c>
      <c r="B4328" s="1">
        <v>44505</v>
      </c>
      <c r="C4328" s="2">
        <v>0.71875</v>
      </c>
      <c r="D4328" t="s">
        <v>7059</v>
      </c>
      <c r="E4328" t="s">
        <v>20</v>
      </c>
      <c r="F4328">
        <v>36</v>
      </c>
      <c r="G4328" t="s">
        <v>14</v>
      </c>
      <c r="H4328" t="s">
        <v>21</v>
      </c>
      <c r="I4328" t="s">
        <v>16</v>
      </c>
      <c r="J4328">
        <v>9</v>
      </c>
      <c r="K4328">
        <v>24</v>
      </c>
      <c r="L43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28" t="str">
        <f>IF(RCH_hospital_admissions[[#This Row],[Patient Waittime]]&lt;=15,"Very Short",IF(RCH_hospital_admissions[[#This Row],[Patient Waittime]]&lt;=30,"Short", IF(RCH_hospital_admissions[[#This Row],[Patient Waittime]]&lt;=45,"Moderate","Long")))</f>
        <v>Short</v>
      </c>
    </row>
    <row r="4329" spans="1:13" x14ac:dyDescent="0.2">
      <c r="A4329" t="s">
        <v>7060</v>
      </c>
      <c r="B4329" s="1">
        <v>44853</v>
      </c>
      <c r="C4329" s="2">
        <v>0.61805555555555558</v>
      </c>
      <c r="D4329" t="s">
        <v>2798</v>
      </c>
      <c r="E4329" t="s">
        <v>20</v>
      </c>
      <c r="F4329">
        <v>41</v>
      </c>
      <c r="G4329" t="s">
        <v>14</v>
      </c>
      <c r="H4329" t="s">
        <v>15</v>
      </c>
      <c r="I4329" t="s">
        <v>16</v>
      </c>
      <c r="J4329">
        <v>7</v>
      </c>
      <c r="K4329">
        <v>47</v>
      </c>
      <c r="L43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29" t="str">
        <f>IF(RCH_hospital_admissions[[#This Row],[Patient Waittime]]&lt;=15,"Very Short",IF(RCH_hospital_admissions[[#This Row],[Patient Waittime]]&lt;=30,"Short", IF(RCH_hospital_admissions[[#This Row],[Patient Waittime]]&lt;=45,"Moderate","Long")))</f>
        <v>Long</v>
      </c>
    </row>
    <row r="4330" spans="1:13" x14ac:dyDescent="0.2">
      <c r="A4330" t="s">
        <v>7061</v>
      </c>
      <c r="B4330" s="1">
        <v>44409</v>
      </c>
      <c r="C4330" s="2">
        <v>0.58680555555555558</v>
      </c>
      <c r="D4330" t="s">
        <v>7062</v>
      </c>
      <c r="E4330" t="s">
        <v>20</v>
      </c>
      <c r="F4330">
        <v>21</v>
      </c>
      <c r="G4330" t="s">
        <v>14</v>
      </c>
      <c r="H4330" t="s">
        <v>38</v>
      </c>
      <c r="I4330" t="s">
        <v>33</v>
      </c>
      <c r="J4330">
        <v>3.5</v>
      </c>
      <c r="K4330">
        <v>53</v>
      </c>
      <c r="L43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330" t="str">
        <f>IF(RCH_hospital_admissions[[#This Row],[Patient Waittime]]&lt;=15,"Very Short",IF(RCH_hospital_admissions[[#This Row],[Patient Waittime]]&lt;=30,"Short", IF(RCH_hospital_admissions[[#This Row],[Patient Waittime]]&lt;=45,"Moderate","Long")))</f>
        <v>Long</v>
      </c>
    </row>
    <row r="4331" spans="1:13" x14ac:dyDescent="0.2">
      <c r="A4331" t="s">
        <v>7063</v>
      </c>
      <c r="B4331" s="1">
        <v>44924</v>
      </c>
      <c r="C4331" s="2">
        <v>0.48958333333333331</v>
      </c>
      <c r="D4331" t="s">
        <v>7064</v>
      </c>
      <c r="E4331" t="s">
        <v>20</v>
      </c>
      <c r="F4331">
        <v>33</v>
      </c>
      <c r="G4331" t="s">
        <v>14</v>
      </c>
      <c r="H4331" t="s">
        <v>15</v>
      </c>
      <c r="I4331" t="s">
        <v>16</v>
      </c>
      <c r="J4331">
        <v>4</v>
      </c>
      <c r="K4331">
        <v>52</v>
      </c>
      <c r="L43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31" t="str">
        <f>IF(RCH_hospital_admissions[[#This Row],[Patient Waittime]]&lt;=15,"Very Short",IF(RCH_hospital_admissions[[#This Row],[Patient Waittime]]&lt;=30,"Short", IF(RCH_hospital_admissions[[#This Row],[Patient Waittime]]&lt;=45,"Moderate","Long")))</f>
        <v>Long</v>
      </c>
    </row>
    <row r="4332" spans="1:13" x14ac:dyDescent="0.2">
      <c r="A4332" t="s">
        <v>7065</v>
      </c>
      <c r="B4332" s="1">
        <v>44618</v>
      </c>
      <c r="C4332" s="2">
        <v>0.59722222222222221</v>
      </c>
      <c r="D4332" t="s">
        <v>2324</v>
      </c>
      <c r="E4332" t="s">
        <v>20</v>
      </c>
      <c r="F4332">
        <v>20</v>
      </c>
      <c r="G4332" t="s">
        <v>14</v>
      </c>
      <c r="H4332" t="s">
        <v>21</v>
      </c>
      <c r="I4332" t="s">
        <v>16</v>
      </c>
      <c r="K4332">
        <v>18</v>
      </c>
      <c r="L43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332" t="str">
        <f>IF(RCH_hospital_admissions[[#This Row],[Patient Waittime]]&lt;=15,"Very Short",IF(RCH_hospital_admissions[[#This Row],[Patient Waittime]]&lt;=30,"Short", IF(RCH_hospital_admissions[[#This Row],[Patient Waittime]]&lt;=45,"Moderate","Long")))</f>
        <v>Short</v>
      </c>
    </row>
    <row r="4333" spans="1:13" x14ac:dyDescent="0.2">
      <c r="A4333" t="s">
        <v>7066</v>
      </c>
      <c r="B4333" s="1">
        <v>44917</v>
      </c>
      <c r="C4333" s="2">
        <v>0.3888888888888889</v>
      </c>
      <c r="D4333" t="s">
        <v>7067</v>
      </c>
      <c r="E4333" t="s">
        <v>20</v>
      </c>
      <c r="F4333">
        <v>21</v>
      </c>
      <c r="G4333" t="s">
        <v>14</v>
      </c>
      <c r="H4333" t="s">
        <v>15</v>
      </c>
      <c r="I4333" t="s">
        <v>33</v>
      </c>
      <c r="J4333">
        <v>4.5</v>
      </c>
      <c r="K4333">
        <v>25</v>
      </c>
      <c r="L43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333" t="str">
        <f>IF(RCH_hospital_admissions[[#This Row],[Patient Waittime]]&lt;=15,"Very Short",IF(RCH_hospital_admissions[[#This Row],[Patient Waittime]]&lt;=30,"Short", IF(RCH_hospital_admissions[[#This Row],[Patient Waittime]]&lt;=45,"Moderate","Long")))</f>
        <v>Short</v>
      </c>
    </row>
    <row r="4334" spans="1:13" x14ac:dyDescent="0.2">
      <c r="A4334" t="s">
        <v>7068</v>
      </c>
      <c r="B4334" s="1">
        <v>44875</v>
      </c>
      <c r="C4334" s="2">
        <v>0.62847222222222221</v>
      </c>
      <c r="D4334" t="s">
        <v>4669</v>
      </c>
      <c r="E4334" t="s">
        <v>20</v>
      </c>
      <c r="F4334">
        <v>39</v>
      </c>
      <c r="G4334" t="s">
        <v>14</v>
      </c>
      <c r="H4334" t="s">
        <v>83</v>
      </c>
      <c r="I4334" t="s">
        <v>16</v>
      </c>
      <c r="J4334">
        <v>5</v>
      </c>
      <c r="K4334">
        <v>34</v>
      </c>
      <c r="L43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34" t="str">
        <f>IF(RCH_hospital_admissions[[#This Row],[Patient Waittime]]&lt;=15,"Very Short",IF(RCH_hospital_admissions[[#This Row],[Patient Waittime]]&lt;=30,"Short", IF(RCH_hospital_admissions[[#This Row],[Patient Waittime]]&lt;=45,"Moderate","Long")))</f>
        <v>Moderate</v>
      </c>
    </row>
    <row r="4335" spans="1:13" x14ac:dyDescent="0.2">
      <c r="A4335" t="s">
        <v>7069</v>
      </c>
      <c r="B4335" s="1">
        <v>44641</v>
      </c>
      <c r="C4335" s="2">
        <v>0.53125</v>
      </c>
      <c r="D4335" t="s">
        <v>7070</v>
      </c>
      <c r="E4335" t="s">
        <v>13</v>
      </c>
      <c r="F4335">
        <v>6</v>
      </c>
      <c r="G4335" t="s">
        <v>14</v>
      </c>
      <c r="H4335" t="s">
        <v>27</v>
      </c>
      <c r="I4335" t="s">
        <v>16</v>
      </c>
      <c r="J4335">
        <v>9</v>
      </c>
      <c r="K4335">
        <v>24</v>
      </c>
      <c r="L43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335" t="str">
        <f>IF(RCH_hospital_admissions[[#This Row],[Patient Waittime]]&lt;=15,"Very Short",IF(RCH_hospital_admissions[[#This Row],[Patient Waittime]]&lt;=30,"Short", IF(RCH_hospital_admissions[[#This Row],[Patient Waittime]]&lt;=45,"Moderate","Long")))</f>
        <v>Short</v>
      </c>
    </row>
    <row r="4336" spans="1:13" x14ac:dyDescent="0.2">
      <c r="A4336" t="s">
        <v>7071</v>
      </c>
      <c r="B4336" s="1">
        <v>44316</v>
      </c>
      <c r="C4336" s="2">
        <v>0.51388888888888884</v>
      </c>
      <c r="D4336" t="s">
        <v>7072</v>
      </c>
      <c r="E4336" t="s">
        <v>20</v>
      </c>
      <c r="F4336">
        <v>52</v>
      </c>
      <c r="G4336" t="s">
        <v>14</v>
      </c>
      <c r="H4336" t="s">
        <v>15</v>
      </c>
      <c r="I4336" t="s">
        <v>16</v>
      </c>
      <c r="J4336">
        <v>6</v>
      </c>
      <c r="K4336">
        <v>51</v>
      </c>
      <c r="L43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336" t="str">
        <f>IF(RCH_hospital_admissions[[#This Row],[Patient Waittime]]&lt;=15,"Very Short",IF(RCH_hospital_admissions[[#This Row],[Patient Waittime]]&lt;=30,"Short", IF(RCH_hospital_admissions[[#This Row],[Patient Waittime]]&lt;=45,"Moderate","Long")))</f>
        <v>Long</v>
      </c>
    </row>
    <row r="4337" spans="1:13" x14ac:dyDescent="0.2">
      <c r="A4337" t="s">
        <v>7073</v>
      </c>
      <c r="B4337" s="1">
        <v>44524</v>
      </c>
      <c r="C4337" s="2">
        <v>0.2951388888888889</v>
      </c>
      <c r="D4337" t="s">
        <v>2446</v>
      </c>
      <c r="E4337" t="s">
        <v>20</v>
      </c>
      <c r="F4337">
        <v>67</v>
      </c>
      <c r="G4337" t="s">
        <v>14</v>
      </c>
      <c r="H4337" t="s">
        <v>43</v>
      </c>
      <c r="I4337" t="s">
        <v>16</v>
      </c>
      <c r="J4337">
        <v>10</v>
      </c>
      <c r="K4337">
        <v>38</v>
      </c>
      <c r="L43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337" t="str">
        <f>IF(RCH_hospital_admissions[[#This Row],[Patient Waittime]]&lt;=15,"Very Short",IF(RCH_hospital_admissions[[#This Row],[Patient Waittime]]&lt;=30,"Short", IF(RCH_hospital_admissions[[#This Row],[Patient Waittime]]&lt;=45,"Moderate","Long")))</f>
        <v>Moderate</v>
      </c>
    </row>
    <row r="4338" spans="1:13" x14ac:dyDescent="0.2">
      <c r="A4338" t="s">
        <v>7074</v>
      </c>
      <c r="B4338" s="1">
        <v>44356</v>
      </c>
      <c r="C4338" s="2">
        <v>0.85416666666666663</v>
      </c>
      <c r="D4338" t="s">
        <v>3014</v>
      </c>
      <c r="E4338" t="s">
        <v>20</v>
      </c>
      <c r="F4338">
        <v>77</v>
      </c>
      <c r="G4338" t="s">
        <v>14</v>
      </c>
      <c r="H4338" t="s">
        <v>21</v>
      </c>
      <c r="I4338" t="s">
        <v>16</v>
      </c>
      <c r="J4338">
        <v>7</v>
      </c>
      <c r="K4338">
        <v>27</v>
      </c>
      <c r="L43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338" t="str">
        <f>IF(RCH_hospital_admissions[[#This Row],[Patient Waittime]]&lt;=15,"Very Short",IF(RCH_hospital_admissions[[#This Row],[Patient Waittime]]&lt;=30,"Short", IF(RCH_hospital_admissions[[#This Row],[Patient Waittime]]&lt;=45,"Moderate","Long")))</f>
        <v>Short</v>
      </c>
    </row>
    <row r="4339" spans="1:13" x14ac:dyDescent="0.2">
      <c r="A4339" t="s">
        <v>7075</v>
      </c>
      <c r="B4339" s="1">
        <v>44313</v>
      </c>
      <c r="C4339" s="2">
        <v>0.80902777777777779</v>
      </c>
      <c r="D4339" t="s">
        <v>7076</v>
      </c>
      <c r="E4339" t="s">
        <v>13</v>
      </c>
      <c r="F4339">
        <v>34</v>
      </c>
      <c r="G4339" t="s">
        <v>14</v>
      </c>
      <c r="H4339" t="s">
        <v>15</v>
      </c>
      <c r="I4339" t="s">
        <v>16</v>
      </c>
      <c r="J4339">
        <v>7</v>
      </c>
      <c r="K4339">
        <v>28</v>
      </c>
      <c r="L43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39" t="str">
        <f>IF(RCH_hospital_admissions[[#This Row],[Patient Waittime]]&lt;=15,"Very Short",IF(RCH_hospital_admissions[[#This Row],[Patient Waittime]]&lt;=30,"Short", IF(RCH_hospital_admissions[[#This Row],[Patient Waittime]]&lt;=45,"Moderate","Long")))</f>
        <v>Short</v>
      </c>
    </row>
    <row r="4340" spans="1:13" x14ac:dyDescent="0.2">
      <c r="A4340" t="s">
        <v>7077</v>
      </c>
      <c r="B4340" s="1">
        <v>44848</v>
      </c>
      <c r="C4340" s="2">
        <v>0.85763888888888884</v>
      </c>
      <c r="D4340" t="s">
        <v>1734</v>
      </c>
      <c r="E4340" t="s">
        <v>20</v>
      </c>
      <c r="F4340">
        <v>33</v>
      </c>
      <c r="G4340" t="s">
        <v>14</v>
      </c>
      <c r="H4340" t="s">
        <v>21</v>
      </c>
      <c r="I4340" t="s">
        <v>33</v>
      </c>
      <c r="K4340">
        <v>23</v>
      </c>
      <c r="L43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40" t="str">
        <f>IF(RCH_hospital_admissions[[#This Row],[Patient Waittime]]&lt;=15,"Very Short",IF(RCH_hospital_admissions[[#This Row],[Patient Waittime]]&lt;=30,"Short", IF(RCH_hospital_admissions[[#This Row],[Patient Waittime]]&lt;=45,"Moderate","Long")))</f>
        <v>Short</v>
      </c>
    </row>
    <row r="4341" spans="1:13" x14ac:dyDescent="0.2">
      <c r="A4341" t="s">
        <v>7078</v>
      </c>
      <c r="B4341" s="1">
        <v>44418</v>
      </c>
      <c r="C4341" s="2">
        <v>0.17708333333333334</v>
      </c>
      <c r="D4341" t="s">
        <v>2263</v>
      </c>
      <c r="E4341" t="s">
        <v>20</v>
      </c>
      <c r="F4341">
        <v>46</v>
      </c>
      <c r="G4341" t="s">
        <v>14</v>
      </c>
      <c r="H4341" t="s">
        <v>21</v>
      </c>
      <c r="I4341" t="s">
        <v>16</v>
      </c>
      <c r="J4341">
        <v>9</v>
      </c>
      <c r="K4341">
        <v>37</v>
      </c>
      <c r="L43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341" t="str">
        <f>IF(RCH_hospital_admissions[[#This Row],[Patient Waittime]]&lt;=15,"Very Short",IF(RCH_hospital_admissions[[#This Row],[Patient Waittime]]&lt;=30,"Short", IF(RCH_hospital_admissions[[#This Row],[Patient Waittime]]&lt;=45,"Moderate","Long")))</f>
        <v>Moderate</v>
      </c>
    </row>
    <row r="4342" spans="1:13" x14ac:dyDescent="0.2">
      <c r="A4342" t="s">
        <v>7079</v>
      </c>
      <c r="B4342" s="1">
        <v>44882</v>
      </c>
      <c r="C4342" s="2">
        <v>0.71527777777777779</v>
      </c>
      <c r="D4342" t="s">
        <v>1308</v>
      </c>
      <c r="E4342" t="s">
        <v>13</v>
      </c>
      <c r="F4342">
        <v>68</v>
      </c>
      <c r="G4342" t="s">
        <v>14</v>
      </c>
      <c r="H4342" t="s">
        <v>43</v>
      </c>
      <c r="I4342" t="s">
        <v>33</v>
      </c>
      <c r="J4342">
        <v>6.5</v>
      </c>
      <c r="K4342">
        <v>34</v>
      </c>
      <c r="L43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342" t="str">
        <f>IF(RCH_hospital_admissions[[#This Row],[Patient Waittime]]&lt;=15,"Very Short",IF(RCH_hospital_admissions[[#This Row],[Patient Waittime]]&lt;=30,"Short", IF(RCH_hospital_admissions[[#This Row],[Patient Waittime]]&lt;=45,"Moderate","Long")))</f>
        <v>Moderate</v>
      </c>
    </row>
    <row r="4343" spans="1:13" x14ac:dyDescent="0.2">
      <c r="A4343" t="s">
        <v>7080</v>
      </c>
      <c r="B4343" s="1">
        <v>44565</v>
      </c>
      <c r="C4343" s="2">
        <v>0.97222222222222221</v>
      </c>
      <c r="D4343" t="s">
        <v>7081</v>
      </c>
      <c r="E4343" t="s">
        <v>13</v>
      </c>
      <c r="F4343">
        <v>61</v>
      </c>
      <c r="G4343" t="s">
        <v>187</v>
      </c>
      <c r="H4343" t="s">
        <v>15</v>
      </c>
      <c r="I4343" t="s">
        <v>16</v>
      </c>
      <c r="J4343">
        <v>5</v>
      </c>
      <c r="K4343">
        <v>31</v>
      </c>
      <c r="L43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343" t="str">
        <f>IF(RCH_hospital_admissions[[#This Row],[Patient Waittime]]&lt;=15,"Very Short",IF(RCH_hospital_admissions[[#This Row],[Patient Waittime]]&lt;=30,"Short", IF(RCH_hospital_admissions[[#This Row],[Patient Waittime]]&lt;=45,"Moderate","Long")))</f>
        <v>Moderate</v>
      </c>
    </row>
    <row r="4344" spans="1:13" x14ac:dyDescent="0.2">
      <c r="A4344" t="s">
        <v>7082</v>
      </c>
      <c r="B4344" s="1">
        <v>44414</v>
      </c>
      <c r="C4344" s="2">
        <v>0.52430555555555558</v>
      </c>
      <c r="D4344" t="s">
        <v>2383</v>
      </c>
      <c r="E4344" t="s">
        <v>20</v>
      </c>
      <c r="F4344">
        <v>48</v>
      </c>
      <c r="G4344" t="s">
        <v>14</v>
      </c>
      <c r="H4344" t="s">
        <v>32</v>
      </c>
      <c r="I4344" t="s">
        <v>33</v>
      </c>
      <c r="K4344">
        <v>24</v>
      </c>
      <c r="L43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344" t="str">
        <f>IF(RCH_hospital_admissions[[#This Row],[Patient Waittime]]&lt;=15,"Very Short",IF(RCH_hospital_admissions[[#This Row],[Patient Waittime]]&lt;=30,"Short", IF(RCH_hospital_admissions[[#This Row],[Patient Waittime]]&lt;=45,"Moderate","Long")))</f>
        <v>Short</v>
      </c>
    </row>
    <row r="4345" spans="1:13" x14ac:dyDescent="0.2">
      <c r="A4345" t="s">
        <v>7083</v>
      </c>
      <c r="B4345" s="1">
        <v>44831</v>
      </c>
      <c r="C4345" s="2">
        <v>0.94791666666666663</v>
      </c>
      <c r="D4345" t="s">
        <v>7084</v>
      </c>
      <c r="E4345" t="s">
        <v>13</v>
      </c>
      <c r="F4345">
        <v>41</v>
      </c>
      <c r="G4345" t="s">
        <v>14</v>
      </c>
      <c r="H4345" t="s">
        <v>15</v>
      </c>
      <c r="I4345" t="s">
        <v>16</v>
      </c>
      <c r="J4345">
        <v>5</v>
      </c>
      <c r="K4345">
        <v>28</v>
      </c>
      <c r="L43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45" t="str">
        <f>IF(RCH_hospital_admissions[[#This Row],[Patient Waittime]]&lt;=15,"Very Short",IF(RCH_hospital_admissions[[#This Row],[Patient Waittime]]&lt;=30,"Short", IF(RCH_hospital_admissions[[#This Row],[Patient Waittime]]&lt;=45,"Moderate","Long")))</f>
        <v>Short</v>
      </c>
    </row>
    <row r="4346" spans="1:13" x14ac:dyDescent="0.2">
      <c r="A4346" t="s">
        <v>7085</v>
      </c>
      <c r="B4346" s="1">
        <v>44800</v>
      </c>
      <c r="C4346" s="2">
        <v>0.86458333333333337</v>
      </c>
      <c r="D4346" t="s">
        <v>6777</v>
      </c>
      <c r="E4346" t="s">
        <v>13</v>
      </c>
      <c r="F4346">
        <v>32</v>
      </c>
      <c r="G4346" t="s">
        <v>14</v>
      </c>
      <c r="H4346" t="s">
        <v>15</v>
      </c>
      <c r="I4346" t="s">
        <v>33</v>
      </c>
      <c r="J4346">
        <v>6.5</v>
      </c>
      <c r="K4346">
        <v>24</v>
      </c>
      <c r="L43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46" t="str">
        <f>IF(RCH_hospital_admissions[[#This Row],[Patient Waittime]]&lt;=15,"Very Short",IF(RCH_hospital_admissions[[#This Row],[Patient Waittime]]&lt;=30,"Short", IF(RCH_hospital_admissions[[#This Row],[Patient Waittime]]&lt;=45,"Moderate","Long")))</f>
        <v>Short</v>
      </c>
    </row>
    <row r="4347" spans="1:13" x14ac:dyDescent="0.2">
      <c r="A4347" t="s">
        <v>7086</v>
      </c>
      <c r="B4347" s="1">
        <v>44607</v>
      </c>
      <c r="C4347" s="2">
        <v>0.71527777777777779</v>
      </c>
      <c r="D4347" t="s">
        <v>7087</v>
      </c>
      <c r="E4347" t="s">
        <v>13</v>
      </c>
      <c r="F4347">
        <v>23</v>
      </c>
      <c r="G4347" t="s">
        <v>14</v>
      </c>
      <c r="H4347" t="s">
        <v>15</v>
      </c>
      <c r="I4347" t="s">
        <v>16</v>
      </c>
      <c r="J4347">
        <v>6</v>
      </c>
      <c r="K4347">
        <v>55</v>
      </c>
      <c r="L43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347" t="str">
        <f>IF(RCH_hospital_admissions[[#This Row],[Patient Waittime]]&lt;=15,"Very Short",IF(RCH_hospital_admissions[[#This Row],[Patient Waittime]]&lt;=30,"Short", IF(RCH_hospital_admissions[[#This Row],[Patient Waittime]]&lt;=45,"Moderate","Long")))</f>
        <v>Long</v>
      </c>
    </row>
    <row r="4348" spans="1:13" x14ac:dyDescent="0.2">
      <c r="A4348" t="s">
        <v>7088</v>
      </c>
      <c r="B4348" s="1">
        <v>44412</v>
      </c>
      <c r="C4348" s="2">
        <v>0.3923611111111111</v>
      </c>
      <c r="D4348" t="s">
        <v>5968</v>
      </c>
      <c r="E4348" t="s">
        <v>13</v>
      </c>
      <c r="F4348">
        <v>29</v>
      </c>
      <c r="G4348" t="s">
        <v>14</v>
      </c>
      <c r="H4348" t="s">
        <v>15</v>
      </c>
      <c r="I4348" t="s">
        <v>33</v>
      </c>
      <c r="J4348">
        <v>4.5</v>
      </c>
      <c r="K4348">
        <v>46</v>
      </c>
      <c r="L43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348" t="str">
        <f>IF(RCH_hospital_admissions[[#This Row],[Patient Waittime]]&lt;=15,"Very Short",IF(RCH_hospital_admissions[[#This Row],[Patient Waittime]]&lt;=30,"Short", IF(RCH_hospital_admissions[[#This Row],[Patient Waittime]]&lt;=45,"Moderate","Long")))</f>
        <v>Long</v>
      </c>
    </row>
    <row r="4349" spans="1:13" x14ac:dyDescent="0.2">
      <c r="A4349" t="s">
        <v>7089</v>
      </c>
      <c r="B4349" s="1">
        <v>44839</v>
      </c>
      <c r="C4349" s="2">
        <v>0.70138888888888884</v>
      </c>
      <c r="D4349" t="s">
        <v>2069</v>
      </c>
      <c r="E4349" t="s">
        <v>13</v>
      </c>
      <c r="F4349">
        <v>51</v>
      </c>
      <c r="G4349" t="s">
        <v>14</v>
      </c>
      <c r="H4349" t="s">
        <v>21</v>
      </c>
      <c r="I4349" t="s">
        <v>16</v>
      </c>
      <c r="J4349">
        <v>1</v>
      </c>
      <c r="K4349">
        <v>41</v>
      </c>
      <c r="L43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349" t="str">
        <f>IF(RCH_hospital_admissions[[#This Row],[Patient Waittime]]&lt;=15,"Very Short",IF(RCH_hospital_admissions[[#This Row],[Patient Waittime]]&lt;=30,"Short", IF(RCH_hospital_admissions[[#This Row],[Patient Waittime]]&lt;=45,"Moderate","Long")))</f>
        <v>Moderate</v>
      </c>
    </row>
    <row r="4350" spans="1:13" x14ac:dyDescent="0.2">
      <c r="A4350" t="s">
        <v>7090</v>
      </c>
      <c r="B4350" s="1">
        <v>44313</v>
      </c>
      <c r="C4350" s="2">
        <v>0.65625</v>
      </c>
      <c r="D4350" t="s">
        <v>7091</v>
      </c>
      <c r="E4350" t="s">
        <v>13</v>
      </c>
      <c r="F4350">
        <v>69</v>
      </c>
      <c r="G4350" t="s">
        <v>14</v>
      </c>
      <c r="H4350" t="s">
        <v>43</v>
      </c>
      <c r="I4350" t="s">
        <v>33</v>
      </c>
      <c r="J4350">
        <v>3.5</v>
      </c>
      <c r="K4350">
        <v>16</v>
      </c>
      <c r="L43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350" t="str">
        <f>IF(RCH_hospital_admissions[[#This Row],[Patient Waittime]]&lt;=15,"Very Short",IF(RCH_hospital_admissions[[#This Row],[Patient Waittime]]&lt;=30,"Short", IF(RCH_hospital_admissions[[#This Row],[Patient Waittime]]&lt;=45,"Moderate","Long")))</f>
        <v>Short</v>
      </c>
    </row>
    <row r="4351" spans="1:13" x14ac:dyDescent="0.2">
      <c r="A4351" t="s">
        <v>7092</v>
      </c>
      <c r="B4351" s="1">
        <v>44589</v>
      </c>
      <c r="C4351" s="2">
        <v>0.85416666666666663</v>
      </c>
      <c r="D4351" t="s">
        <v>358</v>
      </c>
      <c r="E4351" t="s">
        <v>13</v>
      </c>
      <c r="F4351">
        <v>26</v>
      </c>
      <c r="G4351" t="s">
        <v>14</v>
      </c>
      <c r="H4351" t="s">
        <v>15</v>
      </c>
      <c r="I4351" t="s">
        <v>33</v>
      </c>
      <c r="J4351">
        <v>6.5</v>
      </c>
      <c r="K4351">
        <v>31</v>
      </c>
      <c r="L43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351" t="str">
        <f>IF(RCH_hospital_admissions[[#This Row],[Patient Waittime]]&lt;=15,"Very Short",IF(RCH_hospital_admissions[[#This Row],[Patient Waittime]]&lt;=30,"Short", IF(RCH_hospital_admissions[[#This Row],[Patient Waittime]]&lt;=45,"Moderate","Long")))</f>
        <v>Moderate</v>
      </c>
    </row>
    <row r="4352" spans="1:13" x14ac:dyDescent="0.2">
      <c r="A4352" t="s">
        <v>7093</v>
      </c>
      <c r="B4352" s="1">
        <v>44283</v>
      </c>
      <c r="C4352" s="2">
        <v>0.62152777777777779</v>
      </c>
      <c r="D4352" t="s">
        <v>7094</v>
      </c>
      <c r="E4352" t="s">
        <v>20</v>
      </c>
      <c r="F4352">
        <v>37</v>
      </c>
      <c r="G4352" t="s">
        <v>14</v>
      </c>
      <c r="H4352" t="s">
        <v>43</v>
      </c>
      <c r="I4352" t="s">
        <v>33</v>
      </c>
      <c r="J4352">
        <v>3.5</v>
      </c>
      <c r="K4352">
        <v>29</v>
      </c>
      <c r="L43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52" t="str">
        <f>IF(RCH_hospital_admissions[[#This Row],[Patient Waittime]]&lt;=15,"Very Short",IF(RCH_hospital_admissions[[#This Row],[Patient Waittime]]&lt;=30,"Short", IF(RCH_hospital_admissions[[#This Row],[Patient Waittime]]&lt;=45,"Moderate","Long")))</f>
        <v>Short</v>
      </c>
    </row>
    <row r="4353" spans="1:13" x14ac:dyDescent="0.2">
      <c r="A4353" t="s">
        <v>7095</v>
      </c>
      <c r="B4353" s="1">
        <v>44411</v>
      </c>
      <c r="C4353" s="2">
        <v>0.49652777777777779</v>
      </c>
      <c r="D4353" t="s">
        <v>2867</v>
      </c>
      <c r="E4353" t="s">
        <v>20</v>
      </c>
      <c r="F4353">
        <v>34</v>
      </c>
      <c r="G4353" t="s">
        <v>14</v>
      </c>
      <c r="H4353" t="s">
        <v>43</v>
      </c>
      <c r="I4353" t="s">
        <v>16</v>
      </c>
      <c r="J4353">
        <v>7</v>
      </c>
      <c r="K4353">
        <v>38</v>
      </c>
      <c r="L43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53" t="str">
        <f>IF(RCH_hospital_admissions[[#This Row],[Patient Waittime]]&lt;=15,"Very Short",IF(RCH_hospital_admissions[[#This Row],[Patient Waittime]]&lt;=30,"Short", IF(RCH_hospital_admissions[[#This Row],[Patient Waittime]]&lt;=45,"Moderate","Long")))</f>
        <v>Moderate</v>
      </c>
    </row>
    <row r="4354" spans="1:13" x14ac:dyDescent="0.2">
      <c r="A4354" t="s">
        <v>7096</v>
      </c>
      <c r="B4354" s="1">
        <v>44350</v>
      </c>
      <c r="C4354" s="2">
        <v>0.74305555555555558</v>
      </c>
      <c r="D4354" t="s">
        <v>7097</v>
      </c>
      <c r="E4354" t="s">
        <v>20</v>
      </c>
      <c r="F4354">
        <v>66</v>
      </c>
      <c r="G4354" t="s">
        <v>14</v>
      </c>
      <c r="H4354" t="s">
        <v>32</v>
      </c>
      <c r="I4354" t="s">
        <v>16</v>
      </c>
      <c r="K4354">
        <v>47</v>
      </c>
      <c r="L43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354" t="str">
        <f>IF(RCH_hospital_admissions[[#This Row],[Patient Waittime]]&lt;=15,"Very Short",IF(RCH_hospital_admissions[[#This Row],[Patient Waittime]]&lt;=30,"Short", IF(RCH_hospital_admissions[[#This Row],[Patient Waittime]]&lt;=45,"Moderate","Long")))</f>
        <v>Long</v>
      </c>
    </row>
    <row r="4355" spans="1:13" x14ac:dyDescent="0.2">
      <c r="A4355" t="s">
        <v>7098</v>
      </c>
      <c r="B4355" s="1">
        <v>44454</v>
      </c>
      <c r="C4355" s="2">
        <v>0.8125</v>
      </c>
      <c r="D4355" t="s">
        <v>7099</v>
      </c>
      <c r="E4355" t="s">
        <v>13</v>
      </c>
      <c r="F4355">
        <v>27</v>
      </c>
      <c r="G4355" t="s">
        <v>14</v>
      </c>
      <c r="H4355" t="s">
        <v>15</v>
      </c>
      <c r="I4355" t="s">
        <v>16</v>
      </c>
      <c r="J4355">
        <v>7</v>
      </c>
      <c r="K4355">
        <v>28</v>
      </c>
      <c r="L43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355" t="str">
        <f>IF(RCH_hospital_admissions[[#This Row],[Patient Waittime]]&lt;=15,"Very Short",IF(RCH_hospital_admissions[[#This Row],[Patient Waittime]]&lt;=30,"Short", IF(RCH_hospital_admissions[[#This Row],[Patient Waittime]]&lt;=45,"Moderate","Long")))</f>
        <v>Short</v>
      </c>
    </row>
    <row r="4356" spans="1:13" x14ac:dyDescent="0.2">
      <c r="A4356" t="s">
        <v>7100</v>
      </c>
      <c r="B4356" s="1">
        <v>44709</v>
      </c>
      <c r="C4356" s="2">
        <v>0.96527777777777779</v>
      </c>
      <c r="D4356" t="s">
        <v>7101</v>
      </c>
      <c r="E4356" t="s">
        <v>13</v>
      </c>
      <c r="F4356">
        <v>52</v>
      </c>
      <c r="G4356" t="s">
        <v>24</v>
      </c>
      <c r="H4356" t="s">
        <v>43</v>
      </c>
      <c r="I4356" t="s">
        <v>33</v>
      </c>
      <c r="K4356">
        <v>32</v>
      </c>
      <c r="L43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356" t="str">
        <f>IF(RCH_hospital_admissions[[#This Row],[Patient Waittime]]&lt;=15,"Very Short",IF(RCH_hospital_admissions[[#This Row],[Patient Waittime]]&lt;=30,"Short", IF(RCH_hospital_admissions[[#This Row],[Patient Waittime]]&lt;=45,"Moderate","Long")))</f>
        <v>Moderate</v>
      </c>
    </row>
    <row r="4357" spans="1:13" x14ac:dyDescent="0.2">
      <c r="A4357" t="s">
        <v>7102</v>
      </c>
      <c r="B4357" s="1">
        <v>44408</v>
      </c>
      <c r="C4357" s="2">
        <v>0.98611111111111116</v>
      </c>
      <c r="D4357" t="s">
        <v>362</v>
      </c>
      <c r="E4357" t="s">
        <v>20</v>
      </c>
      <c r="F4357">
        <v>48</v>
      </c>
      <c r="G4357" t="s">
        <v>14</v>
      </c>
      <c r="H4357" t="s">
        <v>21</v>
      </c>
      <c r="I4357" t="s">
        <v>33</v>
      </c>
      <c r="J4357">
        <v>7.5</v>
      </c>
      <c r="K4357">
        <v>24</v>
      </c>
      <c r="L43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357" t="str">
        <f>IF(RCH_hospital_admissions[[#This Row],[Patient Waittime]]&lt;=15,"Very Short",IF(RCH_hospital_admissions[[#This Row],[Patient Waittime]]&lt;=30,"Short", IF(RCH_hospital_admissions[[#This Row],[Patient Waittime]]&lt;=45,"Moderate","Long")))</f>
        <v>Short</v>
      </c>
    </row>
    <row r="4358" spans="1:13" x14ac:dyDescent="0.2">
      <c r="A4358" t="s">
        <v>7103</v>
      </c>
      <c r="B4358" s="1">
        <v>44250</v>
      </c>
      <c r="C4358" s="2">
        <v>0.56944444444444442</v>
      </c>
      <c r="D4358" t="s">
        <v>7104</v>
      </c>
      <c r="E4358" t="s">
        <v>13</v>
      </c>
      <c r="F4358">
        <v>16</v>
      </c>
      <c r="G4358" t="s">
        <v>14</v>
      </c>
      <c r="H4358" t="s">
        <v>27</v>
      </c>
      <c r="I4358" t="s">
        <v>16</v>
      </c>
      <c r="J4358">
        <v>8</v>
      </c>
      <c r="K4358">
        <v>21</v>
      </c>
      <c r="L43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358" t="str">
        <f>IF(RCH_hospital_admissions[[#This Row],[Patient Waittime]]&lt;=15,"Very Short",IF(RCH_hospital_admissions[[#This Row],[Patient Waittime]]&lt;=30,"Short", IF(RCH_hospital_admissions[[#This Row],[Patient Waittime]]&lt;=45,"Moderate","Long")))</f>
        <v>Short</v>
      </c>
    </row>
    <row r="4359" spans="1:13" x14ac:dyDescent="0.2">
      <c r="A4359" t="s">
        <v>7105</v>
      </c>
      <c r="B4359" s="1">
        <v>44872</v>
      </c>
      <c r="C4359" s="2">
        <v>0.59722222222222221</v>
      </c>
      <c r="D4359" t="s">
        <v>307</v>
      </c>
      <c r="E4359" t="s">
        <v>20</v>
      </c>
      <c r="F4359">
        <v>14</v>
      </c>
      <c r="G4359" t="s">
        <v>14</v>
      </c>
      <c r="H4359" t="s">
        <v>21</v>
      </c>
      <c r="I4359" t="s">
        <v>16</v>
      </c>
      <c r="J4359">
        <v>8</v>
      </c>
      <c r="K4359">
        <v>36</v>
      </c>
      <c r="L43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359" t="str">
        <f>IF(RCH_hospital_admissions[[#This Row],[Patient Waittime]]&lt;=15,"Very Short",IF(RCH_hospital_admissions[[#This Row],[Patient Waittime]]&lt;=30,"Short", IF(RCH_hospital_admissions[[#This Row],[Patient Waittime]]&lt;=45,"Moderate","Long")))</f>
        <v>Moderate</v>
      </c>
    </row>
    <row r="4360" spans="1:13" x14ac:dyDescent="0.2">
      <c r="A4360" t="s">
        <v>7106</v>
      </c>
      <c r="B4360" s="1">
        <v>44627</v>
      </c>
      <c r="C4360" s="2">
        <v>0.52777777777777779</v>
      </c>
      <c r="D4360" t="s">
        <v>1185</v>
      </c>
      <c r="E4360" t="s">
        <v>13</v>
      </c>
      <c r="F4360">
        <v>14</v>
      </c>
      <c r="G4360" t="s">
        <v>14</v>
      </c>
      <c r="H4360" t="s">
        <v>27</v>
      </c>
      <c r="I4360" t="s">
        <v>33</v>
      </c>
      <c r="K4360">
        <v>38</v>
      </c>
      <c r="L43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360" t="str">
        <f>IF(RCH_hospital_admissions[[#This Row],[Patient Waittime]]&lt;=15,"Very Short",IF(RCH_hospital_admissions[[#This Row],[Patient Waittime]]&lt;=30,"Short", IF(RCH_hospital_admissions[[#This Row],[Patient Waittime]]&lt;=45,"Moderate","Long")))</f>
        <v>Moderate</v>
      </c>
    </row>
    <row r="4361" spans="1:13" x14ac:dyDescent="0.2">
      <c r="A4361" t="s">
        <v>7107</v>
      </c>
      <c r="B4361" s="1">
        <v>44633</v>
      </c>
      <c r="C4361" s="2">
        <v>0.4548611111111111</v>
      </c>
      <c r="D4361" t="s">
        <v>1761</v>
      </c>
      <c r="E4361" t="s">
        <v>13</v>
      </c>
      <c r="F4361">
        <v>58</v>
      </c>
      <c r="G4361" t="s">
        <v>14</v>
      </c>
      <c r="H4361" t="s">
        <v>83</v>
      </c>
      <c r="I4361" t="s">
        <v>33</v>
      </c>
      <c r="J4361">
        <v>9.5</v>
      </c>
      <c r="K4361">
        <v>31</v>
      </c>
      <c r="L43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361" t="str">
        <f>IF(RCH_hospital_admissions[[#This Row],[Patient Waittime]]&lt;=15,"Very Short",IF(RCH_hospital_admissions[[#This Row],[Patient Waittime]]&lt;=30,"Short", IF(RCH_hospital_admissions[[#This Row],[Patient Waittime]]&lt;=45,"Moderate","Long")))</f>
        <v>Moderate</v>
      </c>
    </row>
    <row r="4362" spans="1:13" x14ac:dyDescent="0.2">
      <c r="A4362" t="s">
        <v>7108</v>
      </c>
      <c r="B4362" s="1">
        <v>44553</v>
      </c>
      <c r="C4362" s="2">
        <v>0.875</v>
      </c>
      <c r="D4362" t="s">
        <v>5130</v>
      </c>
      <c r="E4362" t="s">
        <v>13</v>
      </c>
      <c r="F4362">
        <v>12</v>
      </c>
      <c r="G4362" t="s">
        <v>14</v>
      </c>
      <c r="H4362" t="s">
        <v>27</v>
      </c>
      <c r="I4362" t="s">
        <v>16</v>
      </c>
      <c r="J4362">
        <v>7</v>
      </c>
      <c r="K4362">
        <v>26</v>
      </c>
      <c r="L43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362" t="str">
        <f>IF(RCH_hospital_admissions[[#This Row],[Patient Waittime]]&lt;=15,"Very Short",IF(RCH_hospital_admissions[[#This Row],[Patient Waittime]]&lt;=30,"Short", IF(RCH_hospital_admissions[[#This Row],[Patient Waittime]]&lt;=45,"Moderate","Long")))</f>
        <v>Short</v>
      </c>
    </row>
    <row r="4363" spans="1:13" x14ac:dyDescent="0.2">
      <c r="A4363" t="s">
        <v>7109</v>
      </c>
      <c r="B4363" s="1">
        <v>44580</v>
      </c>
      <c r="C4363" s="2">
        <v>0.47916666666666669</v>
      </c>
      <c r="D4363" t="s">
        <v>172</v>
      </c>
      <c r="E4363" t="s">
        <v>13</v>
      </c>
      <c r="F4363">
        <v>34</v>
      </c>
      <c r="G4363" t="s">
        <v>74</v>
      </c>
      <c r="H4363" t="s">
        <v>43</v>
      </c>
      <c r="I4363" t="s">
        <v>16</v>
      </c>
      <c r="K4363">
        <v>31</v>
      </c>
      <c r="L43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63" t="str">
        <f>IF(RCH_hospital_admissions[[#This Row],[Patient Waittime]]&lt;=15,"Very Short",IF(RCH_hospital_admissions[[#This Row],[Patient Waittime]]&lt;=30,"Short", IF(RCH_hospital_admissions[[#This Row],[Patient Waittime]]&lt;=45,"Moderate","Long")))</f>
        <v>Moderate</v>
      </c>
    </row>
    <row r="4364" spans="1:13" x14ac:dyDescent="0.2">
      <c r="A4364" t="s">
        <v>7110</v>
      </c>
      <c r="B4364" s="1">
        <v>44577</v>
      </c>
      <c r="C4364" s="2">
        <v>0.34722222222222221</v>
      </c>
      <c r="D4364" t="s">
        <v>7111</v>
      </c>
      <c r="E4364" t="s">
        <v>20</v>
      </c>
      <c r="F4364">
        <v>37</v>
      </c>
      <c r="G4364" t="s">
        <v>74</v>
      </c>
      <c r="H4364" t="s">
        <v>15</v>
      </c>
      <c r="I4364" t="s">
        <v>16</v>
      </c>
      <c r="K4364">
        <v>43</v>
      </c>
      <c r="L43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64" t="str">
        <f>IF(RCH_hospital_admissions[[#This Row],[Patient Waittime]]&lt;=15,"Very Short",IF(RCH_hospital_admissions[[#This Row],[Patient Waittime]]&lt;=30,"Short", IF(RCH_hospital_admissions[[#This Row],[Patient Waittime]]&lt;=45,"Moderate","Long")))</f>
        <v>Moderate</v>
      </c>
    </row>
    <row r="4365" spans="1:13" x14ac:dyDescent="0.2">
      <c r="A4365" t="s">
        <v>7112</v>
      </c>
      <c r="B4365" s="1">
        <v>44456</v>
      </c>
      <c r="C4365" s="2">
        <v>0.70833333333333337</v>
      </c>
      <c r="D4365" t="s">
        <v>7113</v>
      </c>
      <c r="E4365" t="s">
        <v>20</v>
      </c>
      <c r="F4365">
        <v>57</v>
      </c>
      <c r="G4365" t="s">
        <v>14</v>
      </c>
      <c r="H4365" t="s">
        <v>21</v>
      </c>
      <c r="I4365" t="s">
        <v>16</v>
      </c>
      <c r="J4365">
        <v>6</v>
      </c>
      <c r="K4365">
        <v>43</v>
      </c>
      <c r="L43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365" t="str">
        <f>IF(RCH_hospital_admissions[[#This Row],[Patient Waittime]]&lt;=15,"Very Short",IF(RCH_hospital_admissions[[#This Row],[Patient Waittime]]&lt;=30,"Short", IF(RCH_hospital_admissions[[#This Row],[Patient Waittime]]&lt;=45,"Moderate","Long")))</f>
        <v>Moderate</v>
      </c>
    </row>
    <row r="4366" spans="1:13" x14ac:dyDescent="0.2">
      <c r="A4366" t="s">
        <v>7114</v>
      </c>
      <c r="B4366" s="1">
        <v>44309</v>
      </c>
      <c r="C4366" s="2">
        <v>0.97916666666666663</v>
      </c>
      <c r="D4366" t="s">
        <v>7115</v>
      </c>
      <c r="E4366" t="s">
        <v>13</v>
      </c>
      <c r="F4366">
        <v>17</v>
      </c>
      <c r="G4366" t="s">
        <v>14</v>
      </c>
      <c r="H4366" t="s">
        <v>21</v>
      </c>
      <c r="I4366" t="s">
        <v>16</v>
      </c>
      <c r="J4366">
        <v>7</v>
      </c>
      <c r="K4366">
        <v>20</v>
      </c>
      <c r="L43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366" t="str">
        <f>IF(RCH_hospital_admissions[[#This Row],[Patient Waittime]]&lt;=15,"Very Short",IF(RCH_hospital_admissions[[#This Row],[Patient Waittime]]&lt;=30,"Short", IF(RCH_hospital_admissions[[#This Row],[Patient Waittime]]&lt;=45,"Moderate","Long")))</f>
        <v>Short</v>
      </c>
    </row>
    <row r="4367" spans="1:13" x14ac:dyDescent="0.2">
      <c r="A4367" t="s">
        <v>7116</v>
      </c>
      <c r="B4367" s="1">
        <v>44825</v>
      </c>
      <c r="C4367" s="2">
        <v>0.67361111111111116</v>
      </c>
      <c r="D4367" t="s">
        <v>7117</v>
      </c>
      <c r="E4367" t="s">
        <v>20</v>
      </c>
      <c r="F4367">
        <v>13</v>
      </c>
      <c r="G4367" t="s">
        <v>14</v>
      </c>
      <c r="H4367" t="s">
        <v>27</v>
      </c>
      <c r="I4367" t="s">
        <v>33</v>
      </c>
      <c r="J4367">
        <v>6.5</v>
      </c>
      <c r="K4367">
        <v>19</v>
      </c>
      <c r="L43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367" t="str">
        <f>IF(RCH_hospital_admissions[[#This Row],[Patient Waittime]]&lt;=15,"Very Short",IF(RCH_hospital_admissions[[#This Row],[Patient Waittime]]&lt;=30,"Short", IF(RCH_hospital_admissions[[#This Row],[Patient Waittime]]&lt;=45,"Moderate","Long")))</f>
        <v>Short</v>
      </c>
    </row>
    <row r="4368" spans="1:13" x14ac:dyDescent="0.2">
      <c r="A4368" t="s">
        <v>7118</v>
      </c>
      <c r="B4368" s="1">
        <v>44688</v>
      </c>
      <c r="C4368" s="2">
        <v>0.71180555555555558</v>
      </c>
      <c r="D4368" t="s">
        <v>1158</v>
      </c>
      <c r="E4368" t="s">
        <v>20</v>
      </c>
      <c r="F4368">
        <v>59</v>
      </c>
      <c r="G4368" t="s">
        <v>14</v>
      </c>
      <c r="H4368" t="s">
        <v>43</v>
      </c>
      <c r="I4368" t="s">
        <v>16</v>
      </c>
      <c r="J4368">
        <v>10</v>
      </c>
      <c r="K4368">
        <v>21</v>
      </c>
      <c r="L43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368" t="str">
        <f>IF(RCH_hospital_admissions[[#This Row],[Patient Waittime]]&lt;=15,"Very Short",IF(RCH_hospital_admissions[[#This Row],[Patient Waittime]]&lt;=30,"Short", IF(RCH_hospital_admissions[[#This Row],[Patient Waittime]]&lt;=45,"Moderate","Long")))</f>
        <v>Short</v>
      </c>
    </row>
    <row r="4369" spans="1:13" x14ac:dyDescent="0.2">
      <c r="A4369" t="s">
        <v>7119</v>
      </c>
      <c r="B4369" s="1">
        <v>44662</v>
      </c>
      <c r="C4369" s="2">
        <v>0.97569444444444442</v>
      </c>
      <c r="D4369" t="s">
        <v>7120</v>
      </c>
      <c r="E4369" t="s">
        <v>13</v>
      </c>
      <c r="F4369">
        <v>38</v>
      </c>
      <c r="G4369" t="s">
        <v>14</v>
      </c>
      <c r="H4369" t="s">
        <v>83</v>
      </c>
      <c r="I4369" t="s">
        <v>33</v>
      </c>
      <c r="J4369">
        <v>5.5</v>
      </c>
      <c r="K4369">
        <v>19</v>
      </c>
      <c r="L43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69" t="str">
        <f>IF(RCH_hospital_admissions[[#This Row],[Patient Waittime]]&lt;=15,"Very Short",IF(RCH_hospital_admissions[[#This Row],[Patient Waittime]]&lt;=30,"Short", IF(RCH_hospital_admissions[[#This Row],[Patient Waittime]]&lt;=45,"Moderate","Long")))</f>
        <v>Short</v>
      </c>
    </row>
    <row r="4370" spans="1:13" x14ac:dyDescent="0.2">
      <c r="A4370" t="s">
        <v>7121</v>
      </c>
      <c r="B4370" s="1">
        <v>44587</v>
      </c>
      <c r="C4370" s="2">
        <v>0.98958333333333337</v>
      </c>
      <c r="D4370" t="s">
        <v>7122</v>
      </c>
      <c r="E4370" t="s">
        <v>13</v>
      </c>
      <c r="F4370">
        <v>51</v>
      </c>
      <c r="G4370" t="s">
        <v>14</v>
      </c>
      <c r="H4370" t="s">
        <v>43</v>
      </c>
      <c r="I4370" t="s">
        <v>33</v>
      </c>
      <c r="J4370">
        <v>6.5</v>
      </c>
      <c r="K4370">
        <v>22</v>
      </c>
      <c r="L43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370" t="str">
        <f>IF(RCH_hospital_admissions[[#This Row],[Patient Waittime]]&lt;=15,"Very Short",IF(RCH_hospital_admissions[[#This Row],[Patient Waittime]]&lt;=30,"Short", IF(RCH_hospital_admissions[[#This Row],[Patient Waittime]]&lt;=45,"Moderate","Long")))</f>
        <v>Short</v>
      </c>
    </row>
    <row r="4371" spans="1:13" x14ac:dyDescent="0.2">
      <c r="A4371" t="s">
        <v>7123</v>
      </c>
      <c r="B4371" s="1">
        <v>44855</v>
      </c>
      <c r="C4371" s="2">
        <v>0.87152777777777779</v>
      </c>
      <c r="D4371" t="s">
        <v>7124</v>
      </c>
      <c r="E4371" t="s">
        <v>13</v>
      </c>
      <c r="F4371">
        <v>10</v>
      </c>
      <c r="G4371" t="s">
        <v>14</v>
      </c>
      <c r="H4371" t="s">
        <v>27</v>
      </c>
      <c r="I4371" t="s">
        <v>16</v>
      </c>
      <c r="J4371">
        <v>5</v>
      </c>
      <c r="K4371">
        <v>34</v>
      </c>
      <c r="L43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371" t="str">
        <f>IF(RCH_hospital_admissions[[#This Row],[Patient Waittime]]&lt;=15,"Very Short",IF(RCH_hospital_admissions[[#This Row],[Patient Waittime]]&lt;=30,"Short", IF(RCH_hospital_admissions[[#This Row],[Patient Waittime]]&lt;=45,"Moderate","Long")))</f>
        <v>Moderate</v>
      </c>
    </row>
    <row r="4372" spans="1:13" x14ac:dyDescent="0.2">
      <c r="A4372" t="s">
        <v>7125</v>
      </c>
      <c r="B4372" s="1">
        <v>44557</v>
      </c>
      <c r="C4372" s="2">
        <v>0.80902777777777779</v>
      </c>
      <c r="D4372" t="s">
        <v>6817</v>
      </c>
      <c r="E4372" t="s">
        <v>13</v>
      </c>
      <c r="F4372">
        <v>35</v>
      </c>
      <c r="G4372" t="s">
        <v>14</v>
      </c>
      <c r="H4372" t="s">
        <v>32</v>
      </c>
      <c r="I4372" t="s">
        <v>16</v>
      </c>
      <c r="J4372">
        <v>5</v>
      </c>
      <c r="K4372">
        <v>13</v>
      </c>
      <c r="L43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72" t="str">
        <f>IF(RCH_hospital_admissions[[#This Row],[Patient Waittime]]&lt;=15,"Very Short",IF(RCH_hospital_admissions[[#This Row],[Patient Waittime]]&lt;=30,"Short", IF(RCH_hospital_admissions[[#This Row],[Patient Waittime]]&lt;=45,"Moderate","Long")))</f>
        <v>Very Short</v>
      </c>
    </row>
    <row r="4373" spans="1:13" x14ac:dyDescent="0.2">
      <c r="A4373" t="s">
        <v>7126</v>
      </c>
      <c r="B4373" s="1">
        <v>44333</v>
      </c>
      <c r="C4373" s="2">
        <v>0.74652777777777779</v>
      </c>
      <c r="D4373" t="s">
        <v>531</v>
      </c>
      <c r="E4373" t="s">
        <v>13</v>
      </c>
      <c r="F4373">
        <v>19</v>
      </c>
      <c r="G4373" t="s">
        <v>14</v>
      </c>
      <c r="H4373" t="s">
        <v>43</v>
      </c>
      <c r="I4373" t="s">
        <v>16</v>
      </c>
      <c r="K4373">
        <v>49</v>
      </c>
      <c r="L43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373" t="str">
        <f>IF(RCH_hospital_admissions[[#This Row],[Patient Waittime]]&lt;=15,"Very Short",IF(RCH_hospital_admissions[[#This Row],[Patient Waittime]]&lt;=30,"Short", IF(RCH_hospital_admissions[[#This Row],[Patient Waittime]]&lt;=45,"Moderate","Long")))</f>
        <v>Long</v>
      </c>
    </row>
    <row r="4374" spans="1:13" x14ac:dyDescent="0.2">
      <c r="A4374" t="s">
        <v>7127</v>
      </c>
      <c r="B4374" s="1">
        <v>44901</v>
      </c>
      <c r="C4374" s="2">
        <v>0.49652777777777779</v>
      </c>
      <c r="D4374" t="s">
        <v>531</v>
      </c>
      <c r="E4374" t="s">
        <v>20</v>
      </c>
      <c r="F4374">
        <v>71</v>
      </c>
      <c r="G4374" t="s">
        <v>14</v>
      </c>
      <c r="H4374" t="s">
        <v>21</v>
      </c>
      <c r="I4374" t="s">
        <v>33</v>
      </c>
      <c r="K4374">
        <v>34</v>
      </c>
      <c r="L43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374" t="str">
        <f>IF(RCH_hospital_admissions[[#This Row],[Patient Waittime]]&lt;=15,"Very Short",IF(RCH_hospital_admissions[[#This Row],[Patient Waittime]]&lt;=30,"Short", IF(RCH_hospital_admissions[[#This Row],[Patient Waittime]]&lt;=45,"Moderate","Long")))</f>
        <v>Moderate</v>
      </c>
    </row>
    <row r="4375" spans="1:13" x14ac:dyDescent="0.2">
      <c r="A4375" t="s">
        <v>7128</v>
      </c>
      <c r="B4375" s="1">
        <v>44696</v>
      </c>
      <c r="C4375" s="2">
        <v>0.40277777777777779</v>
      </c>
      <c r="D4375" t="s">
        <v>556</v>
      </c>
      <c r="E4375" t="s">
        <v>13</v>
      </c>
      <c r="F4375">
        <v>67</v>
      </c>
      <c r="G4375" t="s">
        <v>14</v>
      </c>
      <c r="H4375" t="s">
        <v>38</v>
      </c>
      <c r="I4375" t="s">
        <v>16</v>
      </c>
      <c r="J4375">
        <v>6</v>
      </c>
      <c r="K4375">
        <v>34</v>
      </c>
      <c r="L43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375" t="str">
        <f>IF(RCH_hospital_admissions[[#This Row],[Patient Waittime]]&lt;=15,"Very Short",IF(RCH_hospital_admissions[[#This Row],[Patient Waittime]]&lt;=30,"Short", IF(RCH_hospital_admissions[[#This Row],[Patient Waittime]]&lt;=45,"Moderate","Long")))</f>
        <v>Moderate</v>
      </c>
    </row>
    <row r="4376" spans="1:13" x14ac:dyDescent="0.2">
      <c r="A4376" t="s">
        <v>7129</v>
      </c>
      <c r="B4376" s="1">
        <v>44498</v>
      </c>
      <c r="C4376" s="2">
        <v>0.56597222222222221</v>
      </c>
      <c r="D4376" t="s">
        <v>7130</v>
      </c>
      <c r="E4376" t="s">
        <v>20</v>
      </c>
      <c r="F4376">
        <v>42</v>
      </c>
      <c r="G4376" t="s">
        <v>14</v>
      </c>
      <c r="H4376" t="s">
        <v>15</v>
      </c>
      <c r="I4376" t="s">
        <v>16</v>
      </c>
      <c r="J4376">
        <v>9</v>
      </c>
      <c r="K4376">
        <v>39</v>
      </c>
      <c r="L43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76" t="str">
        <f>IF(RCH_hospital_admissions[[#This Row],[Patient Waittime]]&lt;=15,"Very Short",IF(RCH_hospital_admissions[[#This Row],[Patient Waittime]]&lt;=30,"Short", IF(RCH_hospital_admissions[[#This Row],[Patient Waittime]]&lt;=45,"Moderate","Long")))</f>
        <v>Moderate</v>
      </c>
    </row>
    <row r="4377" spans="1:13" x14ac:dyDescent="0.2">
      <c r="A4377" t="s">
        <v>7131</v>
      </c>
      <c r="B4377" s="1">
        <v>44680</v>
      </c>
      <c r="C4377" s="2">
        <v>0.71875</v>
      </c>
      <c r="D4377" t="s">
        <v>672</v>
      </c>
      <c r="E4377" t="s">
        <v>13</v>
      </c>
      <c r="F4377">
        <v>43</v>
      </c>
      <c r="G4377" t="s">
        <v>14</v>
      </c>
      <c r="H4377" t="s">
        <v>43</v>
      </c>
      <c r="I4377" t="s">
        <v>33</v>
      </c>
      <c r="J4377">
        <v>6.5</v>
      </c>
      <c r="K4377">
        <v>31</v>
      </c>
      <c r="L43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77" t="str">
        <f>IF(RCH_hospital_admissions[[#This Row],[Patient Waittime]]&lt;=15,"Very Short",IF(RCH_hospital_admissions[[#This Row],[Patient Waittime]]&lt;=30,"Short", IF(RCH_hospital_admissions[[#This Row],[Patient Waittime]]&lt;=45,"Moderate","Long")))</f>
        <v>Moderate</v>
      </c>
    </row>
    <row r="4378" spans="1:13" x14ac:dyDescent="0.2">
      <c r="A4378" t="s">
        <v>7132</v>
      </c>
      <c r="B4378" s="1">
        <v>44839</v>
      </c>
      <c r="C4378" s="2">
        <v>0.2986111111111111</v>
      </c>
      <c r="D4378" t="s">
        <v>2823</v>
      </c>
      <c r="E4378" t="s">
        <v>20</v>
      </c>
      <c r="F4378">
        <v>50</v>
      </c>
      <c r="G4378" t="s">
        <v>14</v>
      </c>
      <c r="H4378" t="s">
        <v>32</v>
      </c>
      <c r="I4378" t="s">
        <v>33</v>
      </c>
      <c r="J4378">
        <v>4.5</v>
      </c>
      <c r="K4378">
        <v>45</v>
      </c>
      <c r="L43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378" t="str">
        <f>IF(RCH_hospital_admissions[[#This Row],[Patient Waittime]]&lt;=15,"Very Short",IF(RCH_hospital_admissions[[#This Row],[Patient Waittime]]&lt;=30,"Short", IF(RCH_hospital_admissions[[#This Row],[Patient Waittime]]&lt;=45,"Moderate","Long")))</f>
        <v>Moderate</v>
      </c>
    </row>
    <row r="4379" spans="1:13" x14ac:dyDescent="0.2">
      <c r="A4379" t="s">
        <v>7133</v>
      </c>
      <c r="B4379" s="1">
        <v>44919</v>
      </c>
      <c r="C4379" s="2">
        <v>0.43402777777777779</v>
      </c>
      <c r="D4379" t="s">
        <v>1440</v>
      </c>
      <c r="E4379" t="s">
        <v>20</v>
      </c>
      <c r="F4379">
        <v>40</v>
      </c>
      <c r="G4379" t="s">
        <v>14</v>
      </c>
      <c r="H4379" t="s">
        <v>43</v>
      </c>
      <c r="I4379" t="s">
        <v>33</v>
      </c>
      <c r="J4379">
        <v>7.5</v>
      </c>
      <c r="K4379">
        <v>20</v>
      </c>
      <c r="L43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79" t="str">
        <f>IF(RCH_hospital_admissions[[#This Row],[Patient Waittime]]&lt;=15,"Very Short",IF(RCH_hospital_admissions[[#This Row],[Patient Waittime]]&lt;=30,"Short", IF(RCH_hospital_admissions[[#This Row],[Patient Waittime]]&lt;=45,"Moderate","Long")))</f>
        <v>Short</v>
      </c>
    </row>
    <row r="4380" spans="1:13" x14ac:dyDescent="0.2">
      <c r="A4380" t="s">
        <v>7134</v>
      </c>
      <c r="B4380" s="1">
        <v>44565</v>
      </c>
      <c r="C4380" s="2">
        <v>0.69444444444444442</v>
      </c>
      <c r="D4380" t="s">
        <v>7135</v>
      </c>
      <c r="E4380" t="s">
        <v>13</v>
      </c>
      <c r="F4380">
        <v>37</v>
      </c>
      <c r="G4380" t="s">
        <v>14</v>
      </c>
      <c r="H4380" t="s">
        <v>21</v>
      </c>
      <c r="I4380" t="s">
        <v>16</v>
      </c>
      <c r="J4380">
        <v>7</v>
      </c>
      <c r="K4380">
        <v>25</v>
      </c>
      <c r="L43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80" t="str">
        <f>IF(RCH_hospital_admissions[[#This Row],[Patient Waittime]]&lt;=15,"Very Short",IF(RCH_hospital_admissions[[#This Row],[Patient Waittime]]&lt;=30,"Short", IF(RCH_hospital_admissions[[#This Row],[Patient Waittime]]&lt;=45,"Moderate","Long")))</f>
        <v>Short</v>
      </c>
    </row>
    <row r="4381" spans="1:13" x14ac:dyDescent="0.2">
      <c r="A4381" t="s">
        <v>7136</v>
      </c>
      <c r="B4381" s="1">
        <v>44824</v>
      </c>
      <c r="C4381" s="2">
        <v>0.78472222222222221</v>
      </c>
      <c r="D4381" t="s">
        <v>4761</v>
      </c>
      <c r="E4381" t="s">
        <v>20</v>
      </c>
      <c r="F4381">
        <v>37</v>
      </c>
      <c r="G4381" t="s">
        <v>14</v>
      </c>
      <c r="H4381" t="s">
        <v>15</v>
      </c>
      <c r="I4381" t="s">
        <v>16</v>
      </c>
      <c r="J4381">
        <v>7</v>
      </c>
      <c r="K4381">
        <v>44</v>
      </c>
      <c r="L43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81" t="str">
        <f>IF(RCH_hospital_admissions[[#This Row],[Patient Waittime]]&lt;=15,"Very Short",IF(RCH_hospital_admissions[[#This Row],[Patient Waittime]]&lt;=30,"Short", IF(RCH_hospital_admissions[[#This Row],[Patient Waittime]]&lt;=45,"Moderate","Long")))</f>
        <v>Moderate</v>
      </c>
    </row>
    <row r="4382" spans="1:13" x14ac:dyDescent="0.2">
      <c r="A4382" t="s">
        <v>7137</v>
      </c>
      <c r="B4382" s="1">
        <v>44833</v>
      </c>
      <c r="C4382" s="2">
        <v>0.97916666666666663</v>
      </c>
      <c r="D4382" t="s">
        <v>875</v>
      </c>
      <c r="E4382" t="s">
        <v>13</v>
      </c>
      <c r="F4382">
        <v>78</v>
      </c>
      <c r="G4382" t="s">
        <v>14</v>
      </c>
      <c r="H4382" t="s">
        <v>38</v>
      </c>
      <c r="I4382" t="s">
        <v>16</v>
      </c>
      <c r="J4382">
        <v>7</v>
      </c>
      <c r="K4382">
        <v>38</v>
      </c>
      <c r="L43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382" t="str">
        <f>IF(RCH_hospital_admissions[[#This Row],[Patient Waittime]]&lt;=15,"Very Short",IF(RCH_hospital_admissions[[#This Row],[Patient Waittime]]&lt;=30,"Short", IF(RCH_hospital_admissions[[#This Row],[Patient Waittime]]&lt;=45,"Moderate","Long")))</f>
        <v>Moderate</v>
      </c>
    </row>
    <row r="4383" spans="1:13" x14ac:dyDescent="0.2">
      <c r="A4383" t="s">
        <v>7138</v>
      </c>
      <c r="B4383" s="1">
        <v>44746</v>
      </c>
      <c r="C4383" s="2">
        <v>0.52083333333333337</v>
      </c>
      <c r="D4383" t="s">
        <v>7139</v>
      </c>
      <c r="E4383" t="s">
        <v>20</v>
      </c>
      <c r="F4383">
        <v>52</v>
      </c>
      <c r="G4383" t="s">
        <v>14</v>
      </c>
      <c r="H4383" t="s">
        <v>38</v>
      </c>
      <c r="I4383" t="s">
        <v>33</v>
      </c>
      <c r="J4383">
        <v>3.5</v>
      </c>
      <c r="K4383">
        <v>35</v>
      </c>
      <c r="L43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383" t="str">
        <f>IF(RCH_hospital_admissions[[#This Row],[Patient Waittime]]&lt;=15,"Very Short",IF(RCH_hospital_admissions[[#This Row],[Patient Waittime]]&lt;=30,"Short", IF(RCH_hospital_admissions[[#This Row],[Patient Waittime]]&lt;=45,"Moderate","Long")))</f>
        <v>Moderate</v>
      </c>
    </row>
    <row r="4384" spans="1:13" x14ac:dyDescent="0.2">
      <c r="A4384" t="s">
        <v>7140</v>
      </c>
      <c r="B4384" s="1">
        <v>44786</v>
      </c>
      <c r="C4384" s="2">
        <v>0.36458333333333331</v>
      </c>
      <c r="D4384" t="s">
        <v>7141</v>
      </c>
      <c r="E4384" t="s">
        <v>13</v>
      </c>
      <c r="F4384">
        <v>45</v>
      </c>
      <c r="G4384" t="s">
        <v>14</v>
      </c>
      <c r="H4384" t="s">
        <v>38</v>
      </c>
      <c r="I4384" t="s">
        <v>16</v>
      </c>
      <c r="K4384">
        <v>35</v>
      </c>
      <c r="L43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384" t="str">
        <f>IF(RCH_hospital_admissions[[#This Row],[Patient Waittime]]&lt;=15,"Very Short",IF(RCH_hospital_admissions[[#This Row],[Patient Waittime]]&lt;=30,"Short", IF(RCH_hospital_admissions[[#This Row],[Patient Waittime]]&lt;=45,"Moderate","Long")))</f>
        <v>Moderate</v>
      </c>
    </row>
    <row r="4385" spans="1:13" x14ac:dyDescent="0.2">
      <c r="A4385" t="s">
        <v>7142</v>
      </c>
      <c r="B4385" s="1">
        <v>44896</v>
      </c>
      <c r="C4385" s="2">
        <v>0.51388888888888884</v>
      </c>
      <c r="D4385" t="s">
        <v>7143</v>
      </c>
      <c r="E4385" t="s">
        <v>20</v>
      </c>
      <c r="F4385">
        <v>29</v>
      </c>
      <c r="G4385" t="s">
        <v>24</v>
      </c>
      <c r="H4385" t="s">
        <v>15</v>
      </c>
      <c r="I4385" t="s">
        <v>16</v>
      </c>
      <c r="J4385">
        <v>7</v>
      </c>
      <c r="K4385">
        <v>51</v>
      </c>
      <c r="L43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385" t="str">
        <f>IF(RCH_hospital_admissions[[#This Row],[Patient Waittime]]&lt;=15,"Very Short",IF(RCH_hospital_admissions[[#This Row],[Patient Waittime]]&lt;=30,"Short", IF(RCH_hospital_admissions[[#This Row],[Patient Waittime]]&lt;=45,"Moderate","Long")))</f>
        <v>Long</v>
      </c>
    </row>
    <row r="4386" spans="1:13" x14ac:dyDescent="0.2">
      <c r="A4386" t="s">
        <v>7144</v>
      </c>
      <c r="B4386" s="1">
        <v>44613</v>
      </c>
      <c r="C4386" s="2">
        <v>0.88194444444444442</v>
      </c>
      <c r="D4386" t="s">
        <v>101</v>
      </c>
      <c r="E4386" t="s">
        <v>13</v>
      </c>
      <c r="F4386">
        <v>37</v>
      </c>
      <c r="G4386" t="s">
        <v>24</v>
      </c>
      <c r="H4386" t="s">
        <v>15</v>
      </c>
      <c r="I4386" t="s">
        <v>33</v>
      </c>
      <c r="J4386">
        <v>5.5</v>
      </c>
      <c r="K4386">
        <v>34</v>
      </c>
      <c r="L43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86" t="str">
        <f>IF(RCH_hospital_admissions[[#This Row],[Patient Waittime]]&lt;=15,"Very Short",IF(RCH_hospital_admissions[[#This Row],[Patient Waittime]]&lt;=30,"Short", IF(RCH_hospital_admissions[[#This Row],[Patient Waittime]]&lt;=45,"Moderate","Long")))</f>
        <v>Moderate</v>
      </c>
    </row>
    <row r="4387" spans="1:13" x14ac:dyDescent="0.2">
      <c r="A4387" t="s">
        <v>7145</v>
      </c>
      <c r="B4387" s="1">
        <v>44408</v>
      </c>
      <c r="C4387" s="2">
        <v>0.84722222222222221</v>
      </c>
      <c r="D4387" t="s">
        <v>7146</v>
      </c>
      <c r="E4387" t="s">
        <v>20</v>
      </c>
      <c r="F4387">
        <v>20</v>
      </c>
      <c r="G4387" t="s">
        <v>14</v>
      </c>
      <c r="H4387" t="s">
        <v>21</v>
      </c>
      <c r="I4387" t="s">
        <v>33</v>
      </c>
      <c r="K4387">
        <v>23</v>
      </c>
      <c r="L43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387" t="str">
        <f>IF(RCH_hospital_admissions[[#This Row],[Patient Waittime]]&lt;=15,"Very Short",IF(RCH_hospital_admissions[[#This Row],[Patient Waittime]]&lt;=30,"Short", IF(RCH_hospital_admissions[[#This Row],[Patient Waittime]]&lt;=45,"Moderate","Long")))</f>
        <v>Short</v>
      </c>
    </row>
    <row r="4388" spans="1:13" x14ac:dyDescent="0.2">
      <c r="A4388" t="s">
        <v>7147</v>
      </c>
      <c r="B4388" s="1">
        <v>44332</v>
      </c>
      <c r="C4388" s="2">
        <v>0.3125</v>
      </c>
      <c r="D4388" t="s">
        <v>7148</v>
      </c>
      <c r="E4388" t="s">
        <v>13</v>
      </c>
      <c r="F4388">
        <v>34</v>
      </c>
      <c r="G4388" t="s">
        <v>14</v>
      </c>
      <c r="H4388" t="s">
        <v>21</v>
      </c>
      <c r="I4388" t="s">
        <v>16</v>
      </c>
      <c r="K4388">
        <v>46</v>
      </c>
      <c r="L43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88" t="str">
        <f>IF(RCH_hospital_admissions[[#This Row],[Patient Waittime]]&lt;=15,"Very Short",IF(RCH_hospital_admissions[[#This Row],[Patient Waittime]]&lt;=30,"Short", IF(RCH_hospital_admissions[[#This Row],[Patient Waittime]]&lt;=45,"Moderate","Long")))</f>
        <v>Long</v>
      </c>
    </row>
    <row r="4389" spans="1:13" x14ac:dyDescent="0.2">
      <c r="A4389" t="s">
        <v>7149</v>
      </c>
      <c r="B4389" s="1">
        <v>44434</v>
      </c>
      <c r="C4389" s="2">
        <v>0.79513888888888884</v>
      </c>
      <c r="D4389" t="s">
        <v>7150</v>
      </c>
      <c r="E4389" t="s">
        <v>13</v>
      </c>
      <c r="F4389">
        <v>36</v>
      </c>
      <c r="G4389" t="s">
        <v>14</v>
      </c>
      <c r="H4389" t="s">
        <v>21</v>
      </c>
      <c r="I4389" t="s">
        <v>16</v>
      </c>
      <c r="K4389">
        <v>40</v>
      </c>
      <c r="L43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89" t="str">
        <f>IF(RCH_hospital_admissions[[#This Row],[Patient Waittime]]&lt;=15,"Very Short",IF(RCH_hospital_admissions[[#This Row],[Patient Waittime]]&lt;=30,"Short", IF(RCH_hospital_admissions[[#This Row],[Patient Waittime]]&lt;=45,"Moderate","Long")))</f>
        <v>Moderate</v>
      </c>
    </row>
    <row r="4390" spans="1:13" x14ac:dyDescent="0.2">
      <c r="A4390" t="s">
        <v>7151</v>
      </c>
      <c r="B4390" s="1">
        <v>44491</v>
      </c>
      <c r="C4390" s="2">
        <v>0.625</v>
      </c>
      <c r="D4390" t="s">
        <v>7152</v>
      </c>
      <c r="E4390" t="s">
        <v>20</v>
      </c>
      <c r="F4390">
        <v>27</v>
      </c>
      <c r="G4390" t="s">
        <v>14</v>
      </c>
      <c r="H4390" t="s">
        <v>43</v>
      </c>
      <c r="I4390" t="s">
        <v>33</v>
      </c>
      <c r="J4390">
        <v>5.5</v>
      </c>
      <c r="K4390">
        <v>45</v>
      </c>
      <c r="L43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390" t="str">
        <f>IF(RCH_hospital_admissions[[#This Row],[Patient Waittime]]&lt;=15,"Very Short",IF(RCH_hospital_admissions[[#This Row],[Patient Waittime]]&lt;=30,"Short", IF(RCH_hospital_admissions[[#This Row],[Patient Waittime]]&lt;=45,"Moderate","Long")))</f>
        <v>Moderate</v>
      </c>
    </row>
    <row r="4391" spans="1:13" x14ac:dyDescent="0.2">
      <c r="A4391" t="s">
        <v>7153</v>
      </c>
      <c r="B4391" s="1">
        <v>44912</v>
      </c>
      <c r="C4391" s="2">
        <v>0.63888888888888884</v>
      </c>
      <c r="D4391" t="s">
        <v>424</v>
      </c>
      <c r="E4391" t="s">
        <v>13</v>
      </c>
      <c r="F4391">
        <v>28</v>
      </c>
      <c r="G4391" t="s">
        <v>14</v>
      </c>
      <c r="H4391" t="s">
        <v>43</v>
      </c>
      <c r="I4391" t="s">
        <v>33</v>
      </c>
      <c r="J4391">
        <v>5.5</v>
      </c>
      <c r="K4391">
        <v>39</v>
      </c>
      <c r="L43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391" t="str">
        <f>IF(RCH_hospital_admissions[[#This Row],[Patient Waittime]]&lt;=15,"Very Short",IF(RCH_hospital_admissions[[#This Row],[Patient Waittime]]&lt;=30,"Short", IF(RCH_hospital_admissions[[#This Row],[Patient Waittime]]&lt;=45,"Moderate","Long")))</f>
        <v>Moderate</v>
      </c>
    </row>
    <row r="4392" spans="1:13" x14ac:dyDescent="0.2">
      <c r="A4392" t="s">
        <v>7154</v>
      </c>
      <c r="B4392" s="1">
        <v>44645</v>
      </c>
      <c r="C4392" s="2">
        <v>0.75694444444444442</v>
      </c>
      <c r="D4392" t="s">
        <v>1029</v>
      </c>
      <c r="E4392" t="s">
        <v>20</v>
      </c>
      <c r="F4392">
        <v>56</v>
      </c>
      <c r="G4392" t="s">
        <v>14</v>
      </c>
      <c r="H4392" t="s">
        <v>32</v>
      </c>
      <c r="I4392" t="s">
        <v>33</v>
      </c>
      <c r="K4392">
        <v>40</v>
      </c>
      <c r="L43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392" t="str">
        <f>IF(RCH_hospital_admissions[[#This Row],[Patient Waittime]]&lt;=15,"Very Short",IF(RCH_hospital_admissions[[#This Row],[Patient Waittime]]&lt;=30,"Short", IF(RCH_hospital_admissions[[#This Row],[Patient Waittime]]&lt;=45,"Moderate","Long")))</f>
        <v>Moderate</v>
      </c>
    </row>
    <row r="4393" spans="1:13" x14ac:dyDescent="0.2">
      <c r="A4393" t="s">
        <v>7155</v>
      </c>
      <c r="B4393" s="1">
        <v>44555</v>
      </c>
      <c r="C4393" s="2">
        <v>0.60416666666666663</v>
      </c>
      <c r="D4393" t="s">
        <v>1012</v>
      </c>
      <c r="E4393" t="s">
        <v>13</v>
      </c>
      <c r="F4393">
        <v>31</v>
      </c>
      <c r="G4393" t="s">
        <v>24</v>
      </c>
      <c r="H4393" t="s">
        <v>15</v>
      </c>
      <c r="I4393" t="s">
        <v>33</v>
      </c>
      <c r="J4393">
        <v>7.5</v>
      </c>
      <c r="K4393">
        <v>33</v>
      </c>
      <c r="L43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393" t="str">
        <f>IF(RCH_hospital_admissions[[#This Row],[Patient Waittime]]&lt;=15,"Very Short",IF(RCH_hospital_admissions[[#This Row],[Patient Waittime]]&lt;=30,"Short", IF(RCH_hospital_admissions[[#This Row],[Patient Waittime]]&lt;=45,"Moderate","Long")))</f>
        <v>Moderate</v>
      </c>
    </row>
    <row r="4394" spans="1:13" x14ac:dyDescent="0.2">
      <c r="A4394" t="s">
        <v>7156</v>
      </c>
      <c r="B4394" s="1">
        <v>44669</v>
      </c>
      <c r="C4394" s="2">
        <v>0.63888888888888884</v>
      </c>
      <c r="D4394" t="s">
        <v>576</v>
      </c>
      <c r="E4394" t="s">
        <v>20</v>
      </c>
      <c r="F4394">
        <v>45</v>
      </c>
      <c r="G4394" t="s">
        <v>14</v>
      </c>
      <c r="H4394" t="s">
        <v>38</v>
      </c>
      <c r="I4394" t="s">
        <v>16</v>
      </c>
      <c r="K4394">
        <v>25</v>
      </c>
      <c r="L43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394" t="str">
        <f>IF(RCH_hospital_admissions[[#This Row],[Patient Waittime]]&lt;=15,"Very Short",IF(RCH_hospital_admissions[[#This Row],[Patient Waittime]]&lt;=30,"Short", IF(RCH_hospital_admissions[[#This Row],[Patient Waittime]]&lt;=45,"Moderate","Long")))</f>
        <v>Short</v>
      </c>
    </row>
    <row r="4395" spans="1:13" x14ac:dyDescent="0.2">
      <c r="A4395" t="s">
        <v>7157</v>
      </c>
      <c r="B4395" s="1">
        <v>44527</v>
      </c>
      <c r="C4395" s="2">
        <v>0.39583333333333331</v>
      </c>
      <c r="D4395" t="s">
        <v>6220</v>
      </c>
      <c r="E4395" t="s">
        <v>13</v>
      </c>
      <c r="F4395">
        <v>50</v>
      </c>
      <c r="G4395" t="s">
        <v>14</v>
      </c>
      <c r="H4395" t="s">
        <v>43</v>
      </c>
      <c r="I4395" t="s">
        <v>33</v>
      </c>
      <c r="J4395">
        <v>7.5</v>
      </c>
      <c r="K4395">
        <v>19</v>
      </c>
      <c r="L43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395" t="str">
        <f>IF(RCH_hospital_admissions[[#This Row],[Patient Waittime]]&lt;=15,"Very Short",IF(RCH_hospital_admissions[[#This Row],[Patient Waittime]]&lt;=30,"Short", IF(RCH_hospital_admissions[[#This Row],[Patient Waittime]]&lt;=45,"Moderate","Long")))</f>
        <v>Short</v>
      </c>
    </row>
    <row r="4396" spans="1:13" x14ac:dyDescent="0.2">
      <c r="A4396" t="s">
        <v>7158</v>
      </c>
      <c r="B4396" s="1">
        <v>44523</v>
      </c>
      <c r="C4396" s="2">
        <v>0.59722222222222221</v>
      </c>
      <c r="D4396" t="s">
        <v>2581</v>
      </c>
      <c r="E4396" t="s">
        <v>13</v>
      </c>
      <c r="F4396">
        <v>26</v>
      </c>
      <c r="G4396" t="s">
        <v>14</v>
      </c>
      <c r="H4396" t="s">
        <v>114</v>
      </c>
      <c r="I4396" t="s">
        <v>16</v>
      </c>
      <c r="J4396">
        <v>7</v>
      </c>
      <c r="K4396">
        <v>27</v>
      </c>
      <c r="L43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396" t="str">
        <f>IF(RCH_hospital_admissions[[#This Row],[Patient Waittime]]&lt;=15,"Very Short",IF(RCH_hospital_admissions[[#This Row],[Patient Waittime]]&lt;=30,"Short", IF(RCH_hospital_admissions[[#This Row],[Patient Waittime]]&lt;=45,"Moderate","Long")))</f>
        <v>Short</v>
      </c>
    </row>
    <row r="4397" spans="1:13" x14ac:dyDescent="0.2">
      <c r="A4397" t="s">
        <v>7159</v>
      </c>
      <c r="B4397" s="1">
        <v>44782</v>
      </c>
      <c r="C4397" s="2">
        <v>0.10416666666666667</v>
      </c>
      <c r="D4397" t="s">
        <v>7160</v>
      </c>
      <c r="E4397" t="s">
        <v>20</v>
      </c>
      <c r="F4397">
        <v>73</v>
      </c>
      <c r="G4397" t="s">
        <v>14</v>
      </c>
      <c r="H4397" t="s">
        <v>21</v>
      </c>
      <c r="I4397" t="s">
        <v>33</v>
      </c>
      <c r="J4397">
        <v>6.5</v>
      </c>
      <c r="K4397">
        <v>32</v>
      </c>
      <c r="L43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397" t="str">
        <f>IF(RCH_hospital_admissions[[#This Row],[Patient Waittime]]&lt;=15,"Very Short",IF(RCH_hospital_admissions[[#This Row],[Patient Waittime]]&lt;=30,"Short", IF(RCH_hospital_admissions[[#This Row],[Patient Waittime]]&lt;=45,"Moderate","Long")))</f>
        <v>Moderate</v>
      </c>
    </row>
    <row r="4398" spans="1:13" x14ac:dyDescent="0.2">
      <c r="A4398" t="s">
        <v>7161</v>
      </c>
      <c r="B4398" s="1">
        <v>44384</v>
      </c>
      <c r="C4398" s="2">
        <v>0.47916666666666669</v>
      </c>
      <c r="D4398" t="s">
        <v>788</v>
      </c>
      <c r="E4398" t="s">
        <v>20</v>
      </c>
      <c r="F4398">
        <v>10</v>
      </c>
      <c r="G4398" t="s">
        <v>14</v>
      </c>
      <c r="H4398" t="s">
        <v>27</v>
      </c>
      <c r="I4398" t="s">
        <v>16</v>
      </c>
      <c r="J4398">
        <v>8</v>
      </c>
      <c r="K4398">
        <v>22</v>
      </c>
      <c r="L43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398" t="str">
        <f>IF(RCH_hospital_admissions[[#This Row],[Patient Waittime]]&lt;=15,"Very Short",IF(RCH_hospital_admissions[[#This Row],[Patient Waittime]]&lt;=30,"Short", IF(RCH_hospital_admissions[[#This Row],[Patient Waittime]]&lt;=45,"Moderate","Long")))</f>
        <v>Short</v>
      </c>
    </row>
    <row r="4399" spans="1:13" x14ac:dyDescent="0.2">
      <c r="A4399" t="s">
        <v>7162</v>
      </c>
      <c r="B4399" s="1">
        <v>44836</v>
      </c>
      <c r="C4399" s="2">
        <v>0.51388888888888884</v>
      </c>
      <c r="D4399" t="s">
        <v>2408</v>
      </c>
      <c r="E4399" t="s">
        <v>20</v>
      </c>
      <c r="F4399">
        <v>46</v>
      </c>
      <c r="G4399" t="s">
        <v>14</v>
      </c>
      <c r="H4399" t="s">
        <v>15</v>
      </c>
      <c r="I4399" t="s">
        <v>16</v>
      </c>
      <c r="J4399">
        <v>6</v>
      </c>
      <c r="K4399">
        <v>30</v>
      </c>
      <c r="L43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399" t="str">
        <f>IF(RCH_hospital_admissions[[#This Row],[Patient Waittime]]&lt;=15,"Very Short",IF(RCH_hospital_admissions[[#This Row],[Patient Waittime]]&lt;=30,"Short", IF(RCH_hospital_admissions[[#This Row],[Patient Waittime]]&lt;=45,"Moderate","Long")))</f>
        <v>Short</v>
      </c>
    </row>
    <row r="4400" spans="1:13" x14ac:dyDescent="0.2">
      <c r="A4400" t="s">
        <v>7163</v>
      </c>
      <c r="B4400" s="1">
        <v>44475</v>
      </c>
      <c r="C4400" s="2">
        <v>0.34027777777777779</v>
      </c>
      <c r="D4400" t="s">
        <v>2012</v>
      </c>
      <c r="E4400" t="s">
        <v>20</v>
      </c>
      <c r="F4400">
        <v>78</v>
      </c>
      <c r="G4400" t="s">
        <v>14</v>
      </c>
      <c r="H4400" t="s">
        <v>15</v>
      </c>
      <c r="I4400" t="s">
        <v>16</v>
      </c>
      <c r="J4400">
        <v>6</v>
      </c>
      <c r="K4400">
        <v>33</v>
      </c>
      <c r="L44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400" t="str">
        <f>IF(RCH_hospital_admissions[[#This Row],[Patient Waittime]]&lt;=15,"Very Short",IF(RCH_hospital_admissions[[#This Row],[Patient Waittime]]&lt;=30,"Short", IF(RCH_hospital_admissions[[#This Row],[Patient Waittime]]&lt;=45,"Moderate","Long")))</f>
        <v>Moderate</v>
      </c>
    </row>
    <row r="4401" spans="1:13" x14ac:dyDescent="0.2">
      <c r="A4401" t="s">
        <v>7164</v>
      </c>
      <c r="B4401" s="1">
        <v>44583</v>
      </c>
      <c r="C4401" s="2">
        <v>0.95833333333333337</v>
      </c>
      <c r="D4401" t="s">
        <v>7165</v>
      </c>
      <c r="E4401" t="s">
        <v>13</v>
      </c>
      <c r="F4401">
        <v>60</v>
      </c>
      <c r="G4401" t="s">
        <v>14</v>
      </c>
      <c r="H4401" t="s">
        <v>15</v>
      </c>
      <c r="I4401" t="s">
        <v>16</v>
      </c>
      <c r="J4401">
        <v>7</v>
      </c>
      <c r="K4401">
        <v>37</v>
      </c>
      <c r="L44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01" t="str">
        <f>IF(RCH_hospital_admissions[[#This Row],[Patient Waittime]]&lt;=15,"Very Short",IF(RCH_hospital_admissions[[#This Row],[Patient Waittime]]&lt;=30,"Short", IF(RCH_hospital_admissions[[#This Row],[Patient Waittime]]&lt;=45,"Moderate","Long")))</f>
        <v>Moderate</v>
      </c>
    </row>
    <row r="4402" spans="1:13" x14ac:dyDescent="0.2">
      <c r="A4402" t="s">
        <v>7166</v>
      </c>
      <c r="B4402" s="1">
        <v>44347</v>
      </c>
      <c r="C4402" s="2">
        <v>0.50347222222222221</v>
      </c>
      <c r="D4402" t="s">
        <v>518</v>
      </c>
      <c r="E4402" t="s">
        <v>13</v>
      </c>
      <c r="F4402">
        <v>40</v>
      </c>
      <c r="G4402" t="s">
        <v>14</v>
      </c>
      <c r="H4402" t="s">
        <v>32</v>
      </c>
      <c r="I4402" t="s">
        <v>33</v>
      </c>
      <c r="K4402">
        <v>34</v>
      </c>
      <c r="L44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02" t="str">
        <f>IF(RCH_hospital_admissions[[#This Row],[Patient Waittime]]&lt;=15,"Very Short",IF(RCH_hospital_admissions[[#This Row],[Patient Waittime]]&lt;=30,"Short", IF(RCH_hospital_admissions[[#This Row],[Patient Waittime]]&lt;=45,"Moderate","Long")))</f>
        <v>Moderate</v>
      </c>
    </row>
    <row r="4403" spans="1:13" x14ac:dyDescent="0.2">
      <c r="A4403" t="s">
        <v>7167</v>
      </c>
      <c r="B4403" s="1">
        <v>44218</v>
      </c>
      <c r="C4403" s="2">
        <v>0.98611111111111116</v>
      </c>
      <c r="D4403" t="s">
        <v>236</v>
      </c>
      <c r="E4403" t="s">
        <v>13</v>
      </c>
      <c r="F4403">
        <v>36</v>
      </c>
      <c r="G4403" t="s">
        <v>14</v>
      </c>
      <c r="H4403" t="s">
        <v>32</v>
      </c>
      <c r="I4403" t="s">
        <v>33</v>
      </c>
      <c r="J4403">
        <v>6.5</v>
      </c>
      <c r="K4403">
        <v>37</v>
      </c>
      <c r="L44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03" t="str">
        <f>IF(RCH_hospital_admissions[[#This Row],[Patient Waittime]]&lt;=15,"Very Short",IF(RCH_hospital_admissions[[#This Row],[Patient Waittime]]&lt;=30,"Short", IF(RCH_hospital_admissions[[#This Row],[Patient Waittime]]&lt;=45,"Moderate","Long")))</f>
        <v>Moderate</v>
      </c>
    </row>
    <row r="4404" spans="1:13" x14ac:dyDescent="0.2">
      <c r="A4404" t="s">
        <v>7168</v>
      </c>
      <c r="B4404" s="1">
        <v>44660</v>
      </c>
      <c r="C4404" s="2">
        <v>0.52083333333333337</v>
      </c>
      <c r="D4404" t="s">
        <v>4071</v>
      </c>
      <c r="E4404" t="s">
        <v>13</v>
      </c>
      <c r="F4404">
        <v>57</v>
      </c>
      <c r="G4404" t="s">
        <v>14</v>
      </c>
      <c r="H4404" t="s">
        <v>21</v>
      </c>
      <c r="I4404" t="s">
        <v>16</v>
      </c>
      <c r="J4404">
        <v>7</v>
      </c>
      <c r="K4404">
        <v>31</v>
      </c>
      <c r="L44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404" t="str">
        <f>IF(RCH_hospital_admissions[[#This Row],[Patient Waittime]]&lt;=15,"Very Short",IF(RCH_hospital_admissions[[#This Row],[Patient Waittime]]&lt;=30,"Short", IF(RCH_hospital_admissions[[#This Row],[Patient Waittime]]&lt;=45,"Moderate","Long")))</f>
        <v>Moderate</v>
      </c>
    </row>
    <row r="4405" spans="1:13" x14ac:dyDescent="0.2">
      <c r="A4405" t="s">
        <v>7169</v>
      </c>
      <c r="B4405" s="1">
        <v>44651</v>
      </c>
      <c r="C4405" s="2">
        <v>0.30555555555555558</v>
      </c>
      <c r="D4405" t="s">
        <v>6837</v>
      </c>
      <c r="E4405" t="s">
        <v>13</v>
      </c>
      <c r="F4405">
        <v>38</v>
      </c>
      <c r="G4405" t="s">
        <v>14</v>
      </c>
      <c r="H4405" t="s">
        <v>43</v>
      </c>
      <c r="I4405" t="s">
        <v>33</v>
      </c>
      <c r="J4405">
        <v>8.5</v>
      </c>
      <c r="K4405">
        <v>17</v>
      </c>
      <c r="L44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05" t="str">
        <f>IF(RCH_hospital_admissions[[#This Row],[Patient Waittime]]&lt;=15,"Very Short",IF(RCH_hospital_admissions[[#This Row],[Patient Waittime]]&lt;=30,"Short", IF(RCH_hospital_admissions[[#This Row],[Patient Waittime]]&lt;=45,"Moderate","Long")))</f>
        <v>Short</v>
      </c>
    </row>
    <row r="4406" spans="1:13" x14ac:dyDescent="0.2">
      <c r="A4406" t="s">
        <v>7170</v>
      </c>
      <c r="B4406" s="1">
        <v>44873</v>
      </c>
      <c r="C4406" s="2">
        <v>0.5</v>
      </c>
      <c r="D4406" t="s">
        <v>7171</v>
      </c>
      <c r="E4406" t="s">
        <v>13</v>
      </c>
      <c r="F4406">
        <v>42</v>
      </c>
      <c r="G4406" t="s">
        <v>14</v>
      </c>
      <c r="H4406" t="s">
        <v>21</v>
      </c>
      <c r="I4406" t="s">
        <v>16</v>
      </c>
      <c r="J4406">
        <v>8</v>
      </c>
      <c r="K4406">
        <v>42</v>
      </c>
      <c r="L44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06" t="str">
        <f>IF(RCH_hospital_admissions[[#This Row],[Patient Waittime]]&lt;=15,"Very Short",IF(RCH_hospital_admissions[[#This Row],[Patient Waittime]]&lt;=30,"Short", IF(RCH_hospital_admissions[[#This Row],[Patient Waittime]]&lt;=45,"Moderate","Long")))</f>
        <v>Moderate</v>
      </c>
    </row>
    <row r="4407" spans="1:13" x14ac:dyDescent="0.2">
      <c r="A4407" t="s">
        <v>7172</v>
      </c>
      <c r="B4407" s="1">
        <v>44815</v>
      </c>
      <c r="C4407" s="2">
        <v>0.70833333333333337</v>
      </c>
      <c r="D4407" t="s">
        <v>3519</v>
      </c>
      <c r="E4407" t="s">
        <v>13</v>
      </c>
      <c r="F4407">
        <v>64</v>
      </c>
      <c r="G4407" t="s">
        <v>14</v>
      </c>
      <c r="H4407" t="s">
        <v>43</v>
      </c>
      <c r="I4407" t="s">
        <v>33</v>
      </c>
      <c r="J4407">
        <v>6.5</v>
      </c>
      <c r="K4407">
        <v>23</v>
      </c>
      <c r="L44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07" t="str">
        <f>IF(RCH_hospital_admissions[[#This Row],[Patient Waittime]]&lt;=15,"Very Short",IF(RCH_hospital_admissions[[#This Row],[Patient Waittime]]&lt;=30,"Short", IF(RCH_hospital_admissions[[#This Row],[Patient Waittime]]&lt;=45,"Moderate","Long")))</f>
        <v>Short</v>
      </c>
    </row>
    <row r="4408" spans="1:13" x14ac:dyDescent="0.2">
      <c r="A4408" t="s">
        <v>7173</v>
      </c>
      <c r="B4408" s="1">
        <v>44356</v>
      </c>
      <c r="C4408" s="2">
        <v>0.73611111111111116</v>
      </c>
      <c r="D4408" t="s">
        <v>7174</v>
      </c>
      <c r="E4408" t="s">
        <v>20</v>
      </c>
      <c r="F4408">
        <v>46</v>
      </c>
      <c r="G4408" t="s">
        <v>24</v>
      </c>
      <c r="H4408" t="s">
        <v>43</v>
      </c>
      <c r="I4408" t="s">
        <v>33</v>
      </c>
      <c r="J4408">
        <v>1.5</v>
      </c>
      <c r="K4408">
        <v>24</v>
      </c>
      <c r="L44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408" t="str">
        <f>IF(RCH_hospital_admissions[[#This Row],[Patient Waittime]]&lt;=15,"Very Short",IF(RCH_hospital_admissions[[#This Row],[Patient Waittime]]&lt;=30,"Short", IF(RCH_hospital_admissions[[#This Row],[Patient Waittime]]&lt;=45,"Moderate","Long")))</f>
        <v>Short</v>
      </c>
    </row>
    <row r="4409" spans="1:13" x14ac:dyDescent="0.2">
      <c r="A4409" t="s">
        <v>7175</v>
      </c>
      <c r="B4409" s="1">
        <v>44536</v>
      </c>
      <c r="C4409" s="2">
        <v>0.73611111111111116</v>
      </c>
      <c r="D4409" t="s">
        <v>472</v>
      </c>
      <c r="E4409" t="s">
        <v>20</v>
      </c>
      <c r="F4409">
        <v>25</v>
      </c>
      <c r="G4409" t="s">
        <v>14</v>
      </c>
      <c r="H4409" t="s">
        <v>43</v>
      </c>
      <c r="I4409" t="s">
        <v>16</v>
      </c>
      <c r="J4409">
        <v>6</v>
      </c>
      <c r="K4409">
        <v>29</v>
      </c>
      <c r="L44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409" t="str">
        <f>IF(RCH_hospital_admissions[[#This Row],[Patient Waittime]]&lt;=15,"Very Short",IF(RCH_hospital_admissions[[#This Row],[Patient Waittime]]&lt;=30,"Short", IF(RCH_hospital_admissions[[#This Row],[Patient Waittime]]&lt;=45,"Moderate","Long")))</f>
        <v>Short</v>
      </c>
    </row>
    <row r="4410" spans="1:13" x14ac:dyDescent="0.2">
      <c r="A4410" t="s">
        <v>7176</v>
      </c>
      <c r="B4410" s="1">
        <v>44753</v>
      </c>
      <c r="C4410" s="2">
        <v>0.70833333333333337</v>
      </c>
      <c r="D4410" t="s">
        <v>82</v>
      </c>
      <c r="E4410" t="s">
        <v>20</v>
      </c>
      <c r="F4410">
        <v>44</v>
      </c>
      <c r="G4410" t="s">
        <v>14</v>
      </c>
      <c r="H4410" t="s">
        <v>43</v>
      </c>
      <c r="I4410" t="s">
        <v>33</v>
      </c>
      <c r="J4410">
        <v>7.5</v>
      </c>
      <c r="K4410">
        <v>22</v>
      </c>
      <c r="L44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10" t="str">
        <f>IF(RCH_hospital_admissions[[#This Row],[Patient Waittime]]&lt;=15,"Very Short",IF(RCH_hospital_admissions[[#This Row],[Patient Waittime]]&lt;=30,"Short", IF(RCH_hospital_admissions[[#This Row],[Patient Waittime]]&lt;=45,"Moderate","Long")))</f>
        <v>Short</v>
      </c>
    </row>
    <row r="4411" spans="1:13" x14ac:dyDescent="0.2">
      <c r="A4411" t="s">
        <v>7177</v>
      </c>
      <c r="B4411" s="1">
        <v>44198</v>
      </c>
      <c r="C4411" s="2">
        <v>0.39583333333333331</v>
      </c>
      <c r="D4411" t="s">
        <v>7178</v>
      </c>
      <c r="E4411" t="s">
        <v>13</v>
      </c>
      <c r="F4411">
        <v>70</v>
      </c>
      <c r="G4411" t="s">
        <v>14</v>
      </c>
      <c r="H4411" t="s">
        <v>15</v>
      </c>
      <c r="I4411" t="s">
        <v>16</v>
      </c>
      <c r="J4411">
        <v>10</v>
      </c>
      <c r="K4411">
        <v>17</v>
      </c>
      <c r="L44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11" t="str">
        <f>IF(RCH_hospital_admissions[[#This Row],[Patient Waittime]]&lt;=15,"Very Short",IF(RCH_hospital_admissions[[#This Row],[Patient Waittime]]&lt;=30,"Short", IF(RCH_hospital_admissions[[#This Row],[Patient Waittime]]&lt;=45,"Moderate","Long")))</f>
        <v>Short</v>
      </c>
    </row>
    <row r="4412" spans="1:13" x14ac:dyDescent="0.2">
      <c r="A4412" t="s">
        <v>7179</v>
      </c>
      <c r="B4412" s="1">
        <v>44500</v>
      </c>
      <c r="C4412" s="2">
        <v>0.4513888888888889</v>
      </c>
      <c r="D4412" t="s">
        <v>7180</v>
      </c>
      <c r="E4412" t="s">
        <v>20</v>
      </c>
      <c r="F4412">
        <v>33</v>
      </c>
      <c r="G4412" t="s">
        <v>14</v>
      </c>
      <c r="H4412" t="s">
        <v>15</v>
      </c>
      <c r="I4412" t="s">
        <v>16</v>
      </c>
      <c r="K4412">
        <v>38</v>
      </c>
      <c r="L44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12" t="str">
        <f>IF(RCH_hospital_admissions[[#This Row],[Patient Waittime]]&lt;=15,"Very Short",IF(RCH_hospital_admissions[[#This Row],[Patient Waittime]]&lt;=30,"Short", IF(RCH_hospital_admissions[[#This Row],[Patient Waittime]]&lt;=45,"Moderate","Long")))</f>
        <v>Moderate</v>
      </c>
    </row>
    <row r="4413" spans="1:13" x14ac:dyDescent="0.2">
      <c r="A4413" t="s">
        <v>7181</v>
      </c>
      <c r="B4413" s="1">
        <v>44553</v>
      </c>
      <c r="C4413" s="2">
        <v>0.73611111111111116</v>
      </c>
      <c r="D4413" t="s">
        <v>6468</v>
      </c>
      <c r="E4413" t="s">
        <v>13</v>
      </c>
      <c r="F4413">
        <v>51</v>
      </c>
      <c r="G4413" t="s">
        <v>14</v>
      </c>
      <c r="H4413" t="s">
        <v>43</v>
      </c>
      <c r="I4413" t="s">
        <v>16</v>
      </c>
      <c r="J4413">
        <v>5</v>
      </c>
      <c r="K4413">
        <v>32</v>
      </c>
      <c r="L44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413" t="str">
        <f>IF(RCH_hospital_admissions[[#This Row],[Patient Waittime]]&lt;=15,"Very Short",IF(RCH_hospital_admissions[[#This Row],[Patient Waittime]]&lt;=30,"Short", IF(RCH_hospital_admissions[[#This Row],[Patient Waittime]]&lt;=45,"Moderate","Long")))</f>
        <v>Moderate</v>
      </c>
    </row>
    <row r="4414" spans="1:13" x14ac:dyDescent="0.2">
      <c r="A4414" t="s">
        <v>7182</v>
      </c>
      <c r="B4414" s="1">
        <v>44320</v>
      </c>
      <c r="C4414" s="2">
        <v>0.77430555555555558</v>
      </c>
      <c r="D4414" t="s">
        <v>7183</v>
      </c>
      <c r="E4414" t="s">
        <v>13</v>
      </c>
      <c r="F4414">
        <v>69</v>
      </c>
      <c r="G4414" t="s">
        <v>14</v>
      </c>
      <c r="H4414" t="s">
        <v>83</v>
      </c>
      <c r="I4414" t="s">
        <v>33</v>
      </c>
      <c r="J4414">
        <v>8.5</v>
      </c>
      <c r="K4414">
        <v>30</v>
      </c>
      <c r="L44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14" t="str">
        <f>IF(RCH_hospital_admissions[[#This Row],[Patient Waittime]]&lt;=15,"Very Short",IF(RCH_hospital_admissions[[#This Row],[Patient Waittime]]&lt;=30,"Short", IF(RCH_hospital_admissions[[#This Row],[Patient Waittime]]&lt;=45,"Moderate","Long")))</f>
        <v>Short</v>
      </c>
    </row>
    <row r="4415" spans="1:13" x14ac:dyDescent="0.2">
      <c r="A4415" t="s">
        <v>7184</v>
      </c>
      <c r="B4415" s="1">
        <v>44564</v>
      </c>
      <c r="C4415" s="2">
        <v>0.4548611111111111</v>
      </c>
      <c r="D4415" t="s">
        <v>4983</v>
      </c>
      <c r="E4415" t="s">
        <v>13</v>
      </c>
      <c r="F4415">
        <v>46</v>
      </c>
      <c r="G4415" t="s">
        <v>14</v>
      </c>
      <c r="H4415" t="s">
        <v>32</v>
      </c>
      <c r="I4415" t="s">
        <v>33</v>
      </c>
      <c r="J4415">
        <v>9.5</v>
      </c>
      <c r="K4415">
        <v>30</v>
      </c>
      <c r="L44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415" t="str">
        <f>IF(RCH_hospital_admissions[[#This Row],[Patient Waittime]]&lt;=15,"Very Short",IF(RCH_hospital_admissions[[#This Row],[Patient Waittime]]&lt;=30,"Short", IF(RCH_hospital_admissions[[#This Row],[Patient Waittime]]&lt;=45,"Moderate","Long")))</f>
        <v>Short</v>
      </c>
    </row>
    <row r="4416" spans="1:13" x14ac:dyDescent="0.2">
      <c r="A4416" t="s">
        <v>7185</v>
      </c>
      <c r="B4416" s="1">
        <v>44203</v>
      </c>
      <c r="C4416" s="2">
        <v>0.87152777777777779</v>
      </c>
      <c r="D4416" t="s">
        <v>426</v>
      </c>
      <c r="E4416" t="s">
        <v>20</v>
      </c>
      <c r="F4416">
        <v>66</v>
      </c>
      <c r="G4416" t="s">
        <v>14</v>
      </c>
      <c r="H4416" t="s">
        <v>43</v>
      </c>
      <c r="I4416" t="s">
        <v>16</v>
      </c>
      <c r="J4416">
        <v>6</v>
      </c>
      <c r="K4416">
        <v>31</v>
      </c>
      <c r="L44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16" t="str">
        <f>IF(RCH_hospital_admissions[[#This Row],[Patient Waittime]]&lt;=15,"Very Short",IF(RCH_hospital_admissions[[#This Row],[Patient Waittime]]&lt;=30,"Short", IF(RCH_hospital_admissions[[#This Row],[Patient Waittime]]&lt;=45,"Moderate","Long")))</f>
        <v>Moderate</v>
      </c>
    </row>
    <row r="4417" spans="1:13" x14ac:dyDescent="0.2">
      <c r="A4417" t="s">
        <v>7186</v>
      </c>
      <c r="B4417" s="1">
        <v>44554</v>
      </c>
      <c r="C4417" s="2">
        <v>0.94444444444444442</v>
      </c>
      <c r="D4417" t="s">
        <v>7187</v>
      </c>
      <c r="E4417" t="s">
        <v>20</v>
      </c>
      <c r="F4417">
        <v>63</v>
      </c>
      <c r="G4417" t="s">
        <v>24</v>
      </c>
      <c r="H4417" t="s">
        <v>43</v>
      </c>
      <c r="I4417" t="s">
        <v>16</v>
      </c>
      <c r="J4417">
        <v>6</v>
      </c>
      <c r="K4417">
        <v>25</v>
      </c>
      <c r="L44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17" t="str">
        <f>IF(RCH_hospital_admissions[[#This Row],[Patient Waittime]]&lt;=15,"Very Short",IF(RCH_hospital_admissions[[#This Row],[Patient Waittime]]&lt;=30,"Short", IF(RCH_hospital_admissions[[#This Row],[Patient Waittime]]&lt;=45,"Moderate","Long")))</f>
        <v>Short</v>
      </c>
    </row>
    <row r="4418" spans="1:13" x14ac:dyDescent="0.2">
      <c r="A4418" t="s">
        <v>7188</v>
      </c>
      <c r="B4418" s="1">
        <v>44289</v>
      </c>
      <c r="C4418" s="2">
        <v>0.43055555555555558</v>
      </c>
      <c r="D4418" t="s">
        <v>4428</v>
      </c>
      <c r="E4418" t="s">
        <v>13</v>
      </c>
      <c r="F4418">
        <v>32</v>
      </c>
      <c r="G4418" t="s">
        <v>14</v>
      </c>
      <c r="H4418" t="s">
        <v>32</v>
      </c>
      <c r="I4418" t="s">
        <v>33</v>
      </c>
      <c r="J4418">
        <v>7.5</v>
      </c>
      <c r="K4418">
        <v>36</v>
      </c>
      <c r="L44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18" t="str">
        <f>IF(RCH_hospital_admissions[[#This Row],[Patient Waittime]]&lt;=15,"Very Short",IF(RCH_hospital_admissions[[#This Row],[Patient Waittime]]&lt;=30,"Short", IF(RCH_hospital_admissions[[#This Row],[Patient Waittime]]&lt;=45,"Moderate","Long")))</f>
        <v>Moderate</v>
      </c>
    </row>
    <row r="4419" spans="1:13" x14ac:dyDescent="0.2">
      <c r="A4419" t="s">
        <v>7189</v>
      </c>
      <c r="B4419" s="1">
        <v>44629</v>
      </c>
      <c r="C4419" s="2">
        <v>0.76736111111111116</v>
      </c>
      <c r="D4419" t="s">
        <v>919</v>
      </c>
      <c r="E4419" t="s">
        <v>20</v>
      </c>
      <c r="F4419">
        <v>29</v>
      </c>
      <c r="G4419" t="s">
        <v>14</v>
      </c>
      <c r="H4419" t="s">
        <v>32</v>
      </c>
      <c r="I4419" t="s">
        <v>33</v>
      </c>
      <c r="J4419">
        <v>8.5</v>
      </c>
      <c r="K4419">
        <v>31</v>
      </c>
      <c r="L44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419" t="str">
        <f>IF(RCH_hospital_admissions[[#This Row],[Patient Waittime]]&lt;=15,"Very Short",IF(RCH_hospital_admissions[[#This Row],[Patient Waittime]]&lt;=30,"Short", IF(RCH_hospital_admissions[[#This Row],[Patient Waittime]]&lt;=45,"Moderate","Long")))</f>
        <v>Moderate</v>
      </c>
    </row>
    <row r="4420" spans="1:13" x14ac:dyDescent="0.2">
      <c r="A4420" t="s">
        <v>7190</v>
      </c>
      <c r="B4420" s="1">
        <v>44206</v>
      </c>
      <c r="C4420" s="2">
        <v>0.41319444444444442</v>
      </c>
      <c r="D4420" t="s">
        <v>1004</v>
      </c>
      <c r="E4420" t="s">
        <v>13</v>
      </c>
      <c r="F4420">
        <v>69</v>
      </c>
      <c r="G4420" t="s">
        <v>14</v>
      </c>
      <c r="H4420" t="s">
        <v>32</v>
      </c>
      <c r="I4420" t="s">
        <v>16</v>
      </c>
      <c r="J4420">
        <v>3</v>
      </c>
      <c r="K4420">
        <v>49</v>
      </c>
      <c r="L44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20" t="str">
        <f>IF(RCH_hospital_admissions[[#This Row],[Patient Waittime]]&lt;=15,"Very Short",IF(RCH_hospital_admissions[[#This Row],[Patient Waittime]]&lt;=30,"Short", IF(RCH_hospital_admissions[[#This Row],[Patient Waittime]]&lt;=45,"Moderate","Long")))</f>
        <v>Long</v>
      </c>
    </row>
    <row r="4421" spans="1:13" x14ac:dyDescent="0.2">
      <c r="A4421" t="s">
        <v>7191</v>
      </c>
      <c r="B4421" s="1">
        <v>44596</v>
      </c>
      <c r="C4421" s="2">
        <v>0.30208333333333331</v>
      </c>
      <c r="D4421" t="s">
        <v>7192</v>
      </c>
      <c r="E4421" t="s">
        <v>20</v>
      </c>
      <c r="F4421">
        <v>14</v>
      </c>
      <c r="G4421" t="s">
        <v>187</v>
      </c>
      <c r="H4421" t="s">
        <v>27</v>
      </c>
      <c r="I4421" t="s">
        <v>16</v>
      </c>
      <c r="J4421">
        <v>5</v>
      </c>
      <c r="K4421">
        <v>38</v>
      </c>
      <c r="L44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421" t="str">
        <f>IF(RCH_hospital_admissions[[#This Row],[Patient Waittime]]&lt;=15,"Very Short",IF(RCH_hospital_admissions[[#This Row],[Patient Waittime]]&lt;=30,"Short", IF(RCH_hospital_admissions[[#This Row],[Patient Waittime]]&lt;=45,"Moderate","Long")))</f>
        <v>Moderate</v>
      </c>
    </row>
    <row r="4422" spans="1:13" x14ac:dyDescent="0.2">
      <c r="A4422" t="s">
        <v>7193</v>
      </c>
      <c r="B4422" s="1">
        <v>44540</v>
      </c>
      <c r="C4422" s="2">
        <v>0.3298611111111111</v>
      </c>
      <c r="D4422" t="s">
        <v>6025</v>
      </c>
      <c r="E4422" t="s">
        <v>13</v>
      </c>
      <c r="F4422">
        <v>69</v>
      </c>
      <c r="G4422" t="s">
        <v>14</v>
      </c>
      <c r="H4422" t="s">
        <v>38</v>
      </c>
      <c r="I4422" t="s">
        <v>33</v>
      </c>
      <c r="J4422">
        <v>9.5</v>
      </c>
      <c r="K4422">
        <v>14</v>
      </c>
      <c r="L44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22" t="str">
        <f>IF(RCH_hospital_admissions[[#This Row],[Patient Waittime]]&lt;=15,"Very Short",IF(RCH_hospital_admissions[[#This Row],[Patient Waittime]]&lt;=30,"Short", IF(RCH_hospital_admissions[[#This Row],[Patient Waittime]]&lt;=45,"Moderate","Long")))</f>
        <v>Very Short</v>
      </c>
    </row>
    <row r="4423" spans="1:13" x14ac:dyDescent="0.2">
      <c r="A4423" t="s">
        <v>7194</v>
      </c>
      <c r="B4423" s="1">
        <v>44546</v>
      </c>
      <c r="C4423" s="2">
        <v>0.3298611111111111</v>
      </c>
      <c r="D4423" t="s">
        <v>5201</v>
      </c>
      <c r="E4423" t="s">
        <v>20</v>
      </c>
      <c r="F4423">
        <v>33</v>
      </c>
      <c r="G4423" t="s">
        <v>14</v>
      </c>
      <c r="H4423" t="s">
        <v>43</v>
      </c>
      <c r="I4423" t="s">
        <v>16</v>
      </c>
      <c r="K4423">
        <v>36</v>
      </c>
      <c r="L44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23" t="str">
        <f>IF(RCH_hospital_admissions[[#This Row],[Patient Waittime]]&lt;=15,"Very Short",IF(RCH_hospital_admissions[[#This Row],[Patient Waittime]]&lt;=30,"Short", IF(RCH_hospital_admissions[[#This Row],[Patient Waittime]]&lt;=45,"Moderate","Long")))</f>
        <v>Moderate</v>
      </c>
    </row>
    <row r="4424" spans="1:13" x14ac:dyDescent="0.2">
      <c r="A4424" t="s">
        <v>7195</v>
      </c>
      <c r="B4424" s="1">
        <v>44468</v>
      </c>
      <c r="C4424" s="2">
        <v>0.57638888888888884</v>
      </c>
      <c r="D4424" t="s">
        <v>7196</v>
      </c>
      <c r="E4424" t="s">
        <v>20</v>
      </c>
      <c r="F4424">
        <v>63</v>
      </c>
      <c r="G4424" t="s">
        <v>14</v>
      </c>
      <c r="H4424" t="s">
        <v>38</v>
      </c>
      <c r="I4424" t="s">
        <v>33</v>
      </c>
      <c r="K4424">
        <v>18</v>
      </c>
      <c r="L44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24" t="str">
        <f>IF(RCH_hospital_admissions[[#This Row],[Patient Waittime]]&lt;=15,"Very Short",IF(RCH_hospital_admissions[[#This Row],[Patient Waittime]]&lt;=30,"Short", IF(RCH_hospital_admissions[[#This Row],[Patient Waittime]]&lt;=45,"Moderate","Long")))</f>
        <v>Short</v>
      </c>
    </row>
    <row r="4425" spans="1:13" x14ac:dyDescent="0.2">
      <c r="A4425" t="s">
        <v>7197</v>
      </c>
      <c r="B4425" s="1">
        <v>44320</v>
      </c>
      <c r="C4425" s="2">
        <v>0.52083333333333337</v>
      </c>
      <c r="D4425" t="s">
        <v>4696</v>
      </c>
      <c r="E4425" t="s">
        <v>13</v>
      </c>
      <c r="F4425">
        <v>49</v>
      </c>
      <c r="G4425" t="s">
        <v>14</v>
      </c>
      <c r="H4425" t="s">
        <v>43</v>
      </c>
      <c r="I4425" t="s">
        <v>16</v>
      </c>
      <c r="J4425">
        <v>5</v>
      </c>
      <c r="K4425">
        <v>46</v>
      </c>
      <c r="L44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425" t="str">
        <f>IF(RCH_hospital_admissions[[#This Row],[Patient Waittime]]&lt;=15,"Very Short",IF(RCH_hospital_admissions[[#This Row],[Patient Waittime]]&lt;=30,"Short", IF(RCH_hospital_admissions[[#This Row],[Patient Waittime]]&lt;=45,"Moderate","Long")))</f>
        <v>Long</v>
      </c>
    </row>
    <row r="4426" spans="1:13" x14ac:dyDescent="0.2">
      <c r="A4426" t="s">
        <v>7198</v>
      </c>
      <c r="B4426" s="1">
        <v>44465</v>
      </c>
      <c r="C4426" s="2">
        <v>0.73263888888888884</v>
      </c>
      <c r="D4426" t="s">
        <v>7199</v>
      </c>
      <c r="E4426" t="s">
        <v>20</v>
      </c>
      <c r="F4426">
        <v>18</v>
      </c>
      <c r="G4426" t="s">
        <v>14</v>
      </c>
      <c r="H4426" t="s">
        <v>27</v>
      </c>
      <c r="I4426" t="s">
        <v>16</v>
      </c>
      <c r="K4426">
        <v>23</v>
      </c>
      <c r="L44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426" t="str">
        <f>IF(RCH_hospital_admissions[[#This Row],[Patient Waittime]]&lt;=15,"Very Short",IF(RCH_hospital_admissions[[#This Row],[Patient Waittime]]&lt;=30,"Short", IF(RCH_hospital_admissions[[#This Row],[Patient Waittime]]&lt;=45,"Moderate","Long")))</f>
        <v>Short</v>
      </c>
    </row>
    <row r="4427" spans="1:13" x14ac:dyDescent="0.2">
      <c r="A4427" t="s">
        <v>7200</v>
      </c>
      <c r="B4427" s="1">
        <v>44371</v>
      </c>
      <c r="C4427" s="2">
        <v>0.97222222222222221</v>
      </c>
      <c r="D4427" t="s">
        <v>7201</v>
      </c>
      <c r="E4427" t="s">
        <v>20</v>
      </c>
      <c r="F4427">
        <v>42</v>
      </c>
      <c r="G4427" t="s">
        <v>187</v>
      </c>
      <c r="H4427" t="s">
        <v>38</v>
      </c>
      <c r="I4427" t="s">
        <v>16</v>
      </c>
      <c r="J4427">
        <v>8</v>
      </c>
      <c r="K4427">
        <v>23</v>
      </c>
      <c r="L44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27" t="str">
        <f>IF(RCH_hospital_admissions[[#This Row],[Patient Waittime]]&lt;=15,"Very Short",IF(RCH_hospital_admissions[[#This Row],[Patient Waittime]]&lt;=30,"Short", IF(RCH_hospital_admissions[[#This Row],[Patient Waittime]]&lt;=45,"Moderate","Long")))</f>
        <v>Short</v>
      </c>
    </row>
    <row r="4428" spans="1:13" x14ac:dyDescent="0.2">
      <c r="A4428" t="s">
        <v>7202</v>
      </c>
      <c r="B4428" s="1">
        <v>44829</v>
      </c>
      <c r="C4428" s="2">
        <v>0.78125</v>
      </c>
      <c r="D4428" t="s">
        <v>1730</v>
      </c>
      <c r="E4428" t="s">
        <v>20</v>
      </c>
      <c r="F4428">
        <v>54</v>
      </c>
      <c r="G4428" t="s">
        <v>14</v>
      </c>
      <c r="H4428" t="s">
        <v>15</v>
      </c>
      <c r="I4428" t="s">
        <v>16</v>
      </c>
      <c r="J4428">
        <v>9</v>
      </c>
      <c r="K4428">
        <v>33</v>
      </c>
      <c r="L44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428" t="str">
        <f>IF(RCH_hospital_admissions[[#This Row],[Patient Waittime]]&lt;=15,"Very Short",IF(RCH_hospital_admissions[[#This Row],[Patient Waittime]]&lt;=30,"Short", IF(RCH_hospital_admissions[[#This Row],[Patient Waittime]]&lt;=45,"Moderate","Long")))</f>
        <v>Moderate</v>
      </c>
    </row>
    <row r="4429" spans="1:13" x14ac:dyDescent="0.2">
      <c r="A4429" t="s">
        <v>7203</v>
      </c>
      <c r="B4429" s="1">
        <v>44728</v>
      </c>
      <c r="C4429" s="2">
        <v>3.8194444444444448E-2</v>
      </c>
      <c r="D4429" t="s">
        <v>4113</v>
      </c>
      <c r="E4429" t="s">
        <v>20</v>
      </c>
      <c r="F4429">
        <v>52</v>
      </c>
      <c r="G4429" t="s">
        <v>74</v>
      </c>
      <c r="H4429" t="s">
        <v>38</v>
      </c>
      <c r="I4429" t="s">
        <v>16</v>
      </c>
      <c r="J4429">
        <v>8</v>
      </c>
      <c r="K4429">
        <v>35</v>
      </c>
      <c r="L44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429" t="str">
        <f>IF(RCH_hospital_admissions[[#This Row],[Patient Waittime]]&lt;=15,"Very Short",IF(RCH_hospital_admissions[[#This Row],[Patient Waittime]]&lt;=30,"Short", IF(RCH_hospital_admissions[[#This Row],[Patient Waittime]]&lt;=45,"Moderate","Long")))</f>
        <v>Moderate</v>
      </c>
    </row>
    <row r="4430" spans="1:13" x14ac:dyDescent="0.2">
      <c r="A4430" t="s">
        <v>7204</v>
      </c>
      <c r="B4430" s="1">
        <v>44537</v>
      </c>
      <c r="C4430" s="2">
        <v>0.43402777777777779</v>
      </c>
      <c r="D4430" t="s">
        <v>531</v>
      </c>
      <c r="E4430" t="s">
        <v>20</v>
      </c>
      <c r="F4430">
        <v>58</v>
      </c>
      <c r="G4430" t="s">
        <v>14</v>
      </c>
      <c r="H4430" t="s">
        <v>43</v>
      </c>
      <c r="I4430" t="s">
        <v>33</v>
      </c>
      <c r="J4430">
        <v>5.5</v>
      </c>
      <c r="K4430">
        <v>23</v>
      </c>
      <c r="L44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430" t="str">
        <f>IF(RCH_hospital_admissions[[#This Row],[Patient Waittime]]&lt;=15,"Very Short",IF(RCH_hospital_admissions[[#This Row],[Patient Waittime]]&lt;=30,"Short", IF(RCH_hospital_admissions[[#This Row],[Patient Waittime]]&lt;=45,"Moderate","Long")))</f>
        <v>Short</v>
      </c>
    </row>
    <row r="4431" spans="1:13" x14ac:dyDescent="0.2">
      <c r="A4431" t="s">
        <v>7205</v>
      </c>
      <c r="B4431" s="1">
        <v>44826</v>
      </c>
      <c r="C4431" s="2">
        <v>0.58333333333333337</v>
      </c>
      <c r="D4431" t="s">
        <v>264</v>
      </c>
      <c r="E4431" t="s">
        <v>13</v>
      </c>
      <c r="F4431">
        <v>77</v>
      </c>
      <c r="G4431" t="s">
        <v>14</v>
      </c>
      <c r="H4431" t="s">
        <v>21</v>
      </c>
      <c r="I4431" t="s">
        <v>16</v>
      </c>
      <c r="K4431">
        <v>42</v>
      </c>
      <c r="L44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431" t="str">
        <f>IF(RCH_hospital_admissions[[#This Row],[Patient Waittime]]&lt;=15,"Very Short",IF(RCH_hospital_admissions[[#This Row],[Patient Waittime]]&lt;=30,"Short", IF(RCH_hospital_admissions[[#This Row],[Patient Waittime]]&lt;=45,"Moderate","Long")))</f>
        <v>Moderate</v>
      </c>
    </row>
    <row r="4432" spans="1:13" x14ac:dyDescent="0.2">
      <c r="A4432" t="s">
        <v>7206</v>
      </c>
      <c r="B4432" s="1">
        <v>44258</v>
      </c>
      <c r="C4432" s="2">
        <v>0.85416666666666663</v>
      </c>
      <c r="D4432" t="s">
        <v>2571</v>
      </c>
      <c r="E4432" t="s">
        <v>20</v>
      </c>
      <c r="F4432">
        <v>38</v>
      </c>
      <c r="G4432" t="s">
        <v>14</v>
      </c>
      <c r="H4432" t="s">
        <v>43</v>
      </c>
      <c r="I4432" t="s">
        <v>33</v>
      </c>
      <c r="K4432">
        <v>24</v>
      </c>
      <c r="L44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32" t="str">
        <f>IF(RCH_hospital_admissions[[#This Row],[Patient Waittime]]&lt;=15,"Very Short",IF(RCH_hospital_admissions[[#This Row],[Patient Waittime]]&lt;=30,"Short", IF(RCH_hospital_admissions[[#This Row],[Patient Waittime]]&lt;=45,"Moderate","Long")))</f>
        <v>Short</v>
      </c>
    </row>
    <row r="4433" spans="1:13" x14ac:dyDescent="0.2">
      <c r="A4433" t="s">
        <v>7207</v>
      </c>
      <c r="B4433" s="1">
        <v>44905</v>
      </c>
      <c r="C4433" s="2">
        <v>0.34722222222222221</v>
      </c>
      <c r="D4433" t="s">
        <v>1496</v>
      </c>
      <c r="E4433" t="s">
        <v>20</v>
      </c>
      <c r="F4433">
        <v>67</v>
      </c>
      <c r="G4433" t="s">
        <v>14</v>
      </c>
      <c r="H4433" t="s">
        <v>38</v>
      </c>
      <c r="I4433" t="s">
        <v>33</v>
      </c>
      <c r="K4433">
        <v>29</v>
      </c>
      <c r="L44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33" t="str">
        <f>IF(RCH_hospital_admissions[[#This Row],[Patient Waittime]]&lt;=15,"Very Short",IF(RCH_hospital_admissions[[#This Row],[Patient Waittime]]&lt;=30,"Short", IF(RCH_hospital_admissions[[#This Row],[Patient Waittime]]&lt;=45,"Moderate","Long")))</f>
        <v>Short</v>
      </c>
    </row>
    <row r="4434" spans="1:13" x14ac:dyDescent="0.2">
      <c r="A4434" t="s">
        <v>7208</v>
      </c>
      <c r="B4434" s="1">
        <v>44822</v>
      </c>
      <c r="C4434" s="2">
        <v>0.79166666666666663</v>
      </c>
      <c r="D4434" t="s">
        <v>394</v>
      </c>
      <c r="E4434" t="s">
        <v>20</v>
      </c>
      <c r="F4434">
        <v>50</v>
      </c>
      <c r="G4434" t="s">
        <v>74</v>
      </c>
      <c r="H4434" t="s">
        <v>15</v>
      </c>
      <c r="I4434" t="s">
        <v>16</v>
      </c>
      <c r="J4434">
        <v>5</v>
      </c>
      <c r="K4434">
        <v>36</v>
      </c>
      <c r="L44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434" t="str">
        <f>IF(RCH_hospital_admissions[[#This Row],[Patient Waittime]]&lt;=15,"Very Short",IF(RCH_hospital_admissions[[#This Row],[Patient Waittime]]&lt;=30,"Short", IF(RCH_hospital_admissions[[#This Row],[Patient Waittime]]&lt;=45,"Moderate","Long")))</f>
        <v>Moderate</v>
      </c>
    </row>
    <row r="4435" spans="1:13" x14ac:dyDescent="0.2">
      <c r="A4435" t="s">
        <v>7209</v>
      </c>
      <c r="B4435" s="1">
        <v>44236</v>
      </c>
      <c r="C4435" s="2">
        <v>0.83333333333333337</v>
      </c>
      <c r="D4435" t="s">
        <v>4850</v>
      </c>
      <c r="E4435" t="s">
        <v>20</v>
      </c>
      <c r="F4435">
        <v>27</v>
      </c>
      <c r="G4435" t="s">
        <v>24</v>
      </c>
      <c r="H4435" t="s">
        <v>32</v>
      </c>
      <c r="I4435" t="s">
        <v>33</v>
      </c>
      <c r="J4435">
        <v>6.5</v>
      </c>
      <c r="K4435">
        <v>32</v>
      </c>
      <c r="L44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435" t="str">
        <f>IF(RCH_hospital_admissions[[#This Row],[Patient Waittime]]&lt;=15,"Very Short",IF(RCH_hospital_admissions[[#This Row],[Patient Waittime]]&lt;=30,"Short", IF(RCH_hospital_admissions[[#This Row],[Patient Waittime]]&lt;=45,"Moderate","Long")))</f>
        <v>Moderate</v>
      </c>
    </row>
    <row r="4436" spans="1:13" x14ac:dyDescent="0.2">
      <c r="A4436" t="s">
        <v>7210</v>
      </c>
      <c r="B4436" s="1">
        <v>44864</v>
      </c>
      <c r="C4436" s="2">
        <v>0.4861111111111111</v>
      </c>
      <c r="D4436" t="s">
        <v>2611</v>
      </c>
      <c r="E4436" t="s">
        <v>13</v>
      </c>
      <c r="F4436">
        <v>71</v>
      </c>
      <c r="G4436" t="s">
        <v>14</v>
      </c>
      <c r="H4436" t="s">
        <v>15</v>
      </c>
      <c r="I4436" t="s">
        <v>16</v>
      </c>
      <c r="J4436">
        <v>4</v>
      </c>
      <c r="K4436">
        <v>54</v>
      </c>
      <c r="L44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36" t="str">
        <f>IF(RCH_hospital_admissions[[#This Row],[Patient Waittime]]&lt;=15,"Very Short",IF(RCH_hospital_admissions[[#This Row],[Patient Waittime]]&lt;=30,"Short", IF(RCH_hospital_admissions[[#This Row],[Patient Waittime]]&lt;=45,"Moderate","Long")))</f>
        <v>Long</v>
      </c>
    </row>
    <row r="4437" spans="1:13" x14ac:dyDescent="0.2">
      <c r="A4437" t="s">
        <v>7211</v>
      </c>
      <c r="B4437" s="1">
        <v>44566</v>
      </c>
      <c r="C4437" s="2">
        <v>0.75</v>
      </c>
      <c r="D4437" t="s">
        <v>7212</v>
      </c>
      <c r="E4437" t="s">
        <v>20</v>
      </c>
      <c r="F4437">
        <v>38</v>
      </c>
      <c r="G4437" t="s">
        <v>24</v>
      </c>
      <c r="H4437" t="s">
        <v>15</v>
      </c>
      <c r="I4437" t="s">
        <v>16</v>
      </c>
      <c r="K4437">
        <v>25</v>
      </c>
      <c r="L44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37" t="str">
        <f>IF(RCH_hospital_admissions[[#This Row],[Patient Waittime]]&lt;=15,"Very Short",IF(RCH_hospital_admissions[[#This Row],[Patient Waittime]]&lt;=30,"Short", IF(RCH_hospital_admissions[[#This Row],[Patient Waittime]]&lt;=45,"Moderate","Long")))</f>
        <v>Short</v>
      </c>
    </row>
    <row r="4438" spans="1:13" x14ac:dyDescent="0.2">
      <c r="A4438" t="s">
        <v>7213</v>
      </c>
      <c r="B4438" s="1">
        <v>44866</v>
      </c>
      <c r="C4438" s="2">
        <v>0.50694444444444442</v>
      </c>
      <c r="D4438" t="s">
        <v>7214</v>
      </c>
      <c r="E4438" t="s">
        <v>20</v>
      </c>
      <c r="F4438">
        <v>40</v>
      </c>
      <c r="G4438" t="s">
        <v>14</v>
      </c>
      <c r="H4438" t="s">
        <v>32</v>
      </c>
      <c r="I4438" t="s">
        <v>16</v>
      </c>
      <c r="J4438">
        <v>9</v>
      </c>
      <c r="K4438">
        <v>27</v>
      </c>
      <c r="L44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38" t="str">
        <f>IF(RCH_hospital_admissions[[#This Row],[Patient Waittime]]&lt;=15,"Very Short",IF(RCH_hospital_admissions[[#This Row],[Patient Waittime]]&lt;=30,"Short", IF(RCH_hospital_admissions[[#This Row],[Patient Waittime]]&lt;=45,"Moderate","Long")))</f>
        <v>Short</v>
      </c>
    </row>
    <row r="4439" spans="1:13" x14ac:dyDescent="0.2">
      <c r="A4439" t="s">
        <v>7215</v>
      </c>
      <c r="B4439" s="1">
        <v>44387</v>
      </c>
      <c r="C4439" s="2">
        <v>0.60069444444444442</v>
      </c>
      <c r="D4439" t="s">
        <v>7216</v>
      </c>
      <c r="E4439" t="s">
        <v>20</v>
      </c>
      <c r="F4439">
        <v>74</v>
      </c>
      <c r="G4439" t="s">
        <v>24</v>
      </c>
      <c r="H4439" t="s">
        <v>15</v>
      </c>
      <c r="I4439" t="s">
        <v>33</v>
      </c>
      <c r="J4439">
        <v>7.5</v>
      </c>
      <c r="K4439">
        <v>33</v>
      </c>
      <c r="L44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39" t="str">
        <f>IF(RCH_hospital_admissions[[#This Row],[Patient Waittime]]&lt;=15,"Very Short",IF(RCH_hospital_admissions[[#This Row],[Patient Waittime]]&lt;=30,"Short", IF(RCH_hospital_admissions[[#This Row],[Patient Waittime]]&lt;=45,"Moderate","Long")))</f>
        <v>Moderate</v>
      </c>
    </row>
    <row r="4440" spans="1:13" x14ac:dyDescent="0.2">
      <c r="A4440" t="s">
        <v>7217</v>
      </c>
      <c r="B4440" s="1">
        <v>44926</v>
      </c>
      <c r="C4440" s="2">
        <v>0.89236111111111116</v>
      </c>
      <c r="D4440" t="s">
        <v>949</v>
      </c>
      <c r="E4440" t="s">
        <v>13</v>
      </c>
      <c r="F4440">
        <v>12</v>
      </c>
      <c r="G4440" t="s">
        <v>14</v>
      </c>
      <c r="H4440" t="s">
        <v>27</v>
      </c>
      <c r="I4440" t="s">
        <v>16</v>
      </c>
      <c r="J4440">
        <v>7</v>
      </c>
      <c r="K4440">
        <v>36</v>
      </c>
      <c r="L44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440" t="str">
        <f>IF(RCH_hospital_admissions[[#This Row],[Patient Waittime]]&lt;=15,"Very Short",IF(RCH_hospital_admissions[[#This Row],[Patient Waittime]]&lt;=30,"Short", IF(RCH_hospital_admissions[[#This Row],[Patient Waittime]]&lt;=45,"Moderate","Long")))</f>
        <v>Moderate</v>
      </c>
    </row>
    <row r="4441" spans="1:13" x14ac:dyDescent="0.2">
      <c r="A4441" t="s">
        <v>7218</v>
      </c>
      <c r="B4441" s="1">
        <v>44625</v>
      </c>
      <c r="C4441" s="2">
        <v>0.59027777777777779</v>
      </c>
      <c r="D4441" t="s">
        <v>6080</v>
      </c>
      <c r="E4441" t="s">
        <v>13</v>
      </c>
      <c r="F4441">
        <v>34</v>
      </c>
      <c r="G4441" t="s">
        <v>14</v>
      </c>
      <c r="H4441" t="s">
        <v>15</v>
      </c>
      <c r="I4441" t="s">
        <v>16</v>
      </c>
      <c r="K4441">
        <v>28</v>
      </c>
      <c r="L44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41" t="str">
        <f>IF(RCH_hospital_admissions[[#This Row],[Patient Waittime]]&lt;=15,"Very Short",IF(RCH_hospital_admissions[[#This Row],[Patient Waittime]]&lt;=30,"Short", IF(RCH_hospital_admissions[[#This Row],[Patient Waittime]]&lt;=45,"Moderate","Long")))</f>
        <v>Short</v>
      </c>
    </row>
    <row r="4442" spans="1:13" x14ac:dyDescent="0.2">
      <c r="A4442" t="s">
        <v>7219</v>
      </c>
      <c r="B4442" s="1">
        <v>44625</v>
      </c>
      <c r="C4442" s="2">
        <v>0.39583333333333331</v>
      </c>
      <c r="D4442" t="s">
        <v>527</v>
      </c>
      <c r="E4442" t="s">
        <v>20</v>
      </c>
      <c r="F4442">
        <v>24</v>
      </c>
      <c r="G4442" t="s">
        <v>14</v>
      </c>
      <c r="H4442" t="s">
        <v>83</v>
      </c>
      <c r="I4442" t="s">
        <v>16</v>
      </c>
      <c r="J4442">
        <v>6</v>
      </c>
      <c r="K4442">
        <v>43</v>
      </c>
      <c r="L44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442" t="str">
        <f>IF(RCH_hospital_admissions[[#This Row],[Patient Waittime]]&lt;=15,"Very Short",IF(RCH_hospital_admissions[[#This Row],[Patient Waittime]]&lt;=30,"Short", IF(RCH_hospital_admissions[[#This Row],[Patient Waittime]]&lt;=45,"Moderate","Long")))</f>
        <v>Moderate</v>
      </c>
    </row>
    <row r="4443" spans="1:13" x14ac:dyDescent="0.2">
      <c r="A4443" t="s">
        <v>7220</v>
      </c>
      <c r="B4443" s="1">
        <v>44580</v>
      </c>
      <c r="C4443" s="2">
        <v>0.99305555555555558</v>
      </c>
      <c r="D4443" t="s">
        <v>2622</v>
      </c>
      <c r="E4443" t="s">
        <v>13</v>
      </c>
      <c r="F4443">
        <v>46</v>
      </c>
      <c r="G4443" t="s">
        <v>187</v>
      </c>
      <c r="H4443" t="s">
        <v>15</v>
      </c>
      <c r="I4443" t="s">
        <v>16</v>
      </c>
      <c r="J4443">
        <v>5</v>
      </c>
      <c r="K4443">
        <v>41</v>
      </c>
      <c r="L44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443" t="str">
        <f>IF(RCH_hospital_admissions[[#This Row],[Patient Waittime]]&lt;=15,"Very Short",IF(RCH_hospital_admissions[[#This Row],[Patient Waittime]]&lt;=30,"Short", IF(RCH_hospital_admissions[[#This Row],[Patient Waittime]]&lt;=45,"Moderate","Long")))</f>
        <v>Moderate</v>
      </c>
    </row>
    <row r="4444" spans="1:13" x14ac:dyDescent="0.2">
      <c r="A4444" t="s">
        <v>7221</v>
      </c>
      <c r="B4444" s="1">
        <v>44706</v>
      </c>
      <c r="C4444" s="2">
        <v>0.54513888888888884</v>
      </c>
      <c r="D4444" t="s">
        <v>7222</v>
      </c>
      <c r="E4444" t="s">
        <v>20</v>
      </c>
      <c r="F4444">
        <v>42</v>
      </c>
      <c r="G4444" t="s">
        <v>14</v>
      </c>
      <c r="H4444" t="s">
        <v>43</v>
      </c>
      <c r="I4444" t="s">
        <v>16</v>
      </c>
      <c r="J4444">
        <v>6</v>
      </c>
      <c r="K4444">
        <v>30</v>
      </c>
      <c r="L44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44" t="str">
        <f>IF(RCH_hospital_admissions[[#This Row],[Patient Waittime]]&lt;=15,"Very Short",IF(RCH_hospital_admissions[[#This Row],[Patient Waittime]]&lt;=30,"Short", IF(RCH_hospital_admissions[[#This Row],[Patient Waittime]]&lt;=45,"Moderate","Long")))</f>
        <v>Short</v>
      </c>
    </row>
    <row r="4445" spans="1:13" x14ac:dyDescent="0.2">
      <c r="A4445" t="s">
        <v>7223</v>
      </c>
      <c r="B4445" s="1">
        <v>44892</v>
      </c>
      <c r="C4445" s="2">
        <v>0.55208333333333337</v>
      </c>
      <c r="D4445" t="s">
        <v>1225</v>
      </c>
      <c r="E4445" t="s">
        <v>13</v>
      </c>
      <c r="F4445">
        <v>70</v>
      </c>
      <c r="G4445" t="s">
        <v>14</v>
      </c>
      <c r="H4445" t="s">
        <v>15</v>
      </c>
      <c r="I4445" t="s">
        <v>16</v>
      </c>
      <c r="J4445">
        <v>5</v>
      </c>
      <c r="K4445">
        <v>37</v>
      </c>
      <c r="L44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45" t="str">
        <f>IF(RCH_hospital_admissions[[#This Row],[Patient Waittime]]&lt;=15,"Very Short",IF(RCH_hospital_admissions[[#This Row],[Patient Waittime]]&lt;=30,"Short", IF(RCH_hospital_admissions[[#This Row],[Patient Waittime]]&lt;=45,"Moderate","Long")))</f>
        <v>Moderate</v>
      </c>
    </row>
    <row r="4446" spans="1:13" x14ac:dyDescent="0.2">
      <c r="A4446" t="s">
        <v>7224</v>
      </c>
      <c r="B4446" s="1">
        <v>44445</v>
      </c>
      <c r="C4446" s="2">
        <v>0.86458333333333337</v>
      </c>
      <c r="D4446" t="s">
        <v>7225</v>
      </c>
      <c r="E4446" t="s">
        <v>13</v>
      </c>
      <c r="F4446">
        <v>68</v>
      </c>
      <c r="G4446" t="s">
        <v>14</v>
      </c>
      <c r="H4446" t="s">
        <v>21</v>
      </c>
      <c r="I4446" t="s">
        <v>16</v>
      </c>
      <c r="J4446">
        <v>8</v>
      </c>
      <c r="K4446">
        <v>17</v>
      </c>
      <c r="L44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46" t="str">
        <f>IF(RCH_hospital_admissions[[#This Row],[Patient Waittime]]&lt;=15,"Very Short",IF(RCH_hospital_admissions[[#This Row],[Patient Waittime]]&lt;=30,"Short", IF(RCH_hospital_admissions[[#This Row],[Patient Waittime]]&lt;=45,"Moderate","Long")))</f>
        <v>Short</v>
      </c>
    </row>
    <row r="4447" spans="1:13" x14ac:dyDescent="0.2">
      <c r="A4447" t="s">
        <v>7226</v>
      </c>
      <c r="B4447" s="1">
        <v>44822</v>
      </c>
      <c r="C4447" s="2">
        <v>0.54513888888888884</v>
      </c>
      <c r="D4447" t="s">
        <v>7227</v>
      </c>
      <c r="E4447" t="s">
        <v>13</v>
      </c>
      <c r="F4447">
        <v>8</v>
      </c>
      <c r="G4447" t="s">
        <v>14</v>
      </c>
      <c r="H4447" t="s">
        <v>27</v>
      </c>
      <c r="I4447" t="s">
        <v>16</v>
      </c>
      <c r="J4447">
        <v>7</v>
      </c>
      <c r="K4447">
        <v>12</v>
      </c>
      <c r="L44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447" t="str">
        <f>IF(RCH_hospital_admissions[[#This Row],[Patient Waittime]]&lt;=15,"Very Short",IF(RCH_hospital_admissions[[#This Row],[Patient Waittime]]&lt;=30,"Short", IF(RCH_hospital_admissions[[#This Row],[Patient Waittime]]&lt;=45,"Moderate","Long")))</f>
        <v>Very Short</v>
      </c>
    </row>
    <row r="4448" spans="1:13" x14ac:dyDescent="0.2">
      <c r="A4448" t="s">
        <v>7228</v>
      </c>
      <c r="B4448" s="1">
        <v>44254</v>
      </c>
      <c r="C4448" s="2">
        <v>0.47569444444444442</v>
      </c>
      <c r="D4448" t="s">
        <v>4890</v>
      </c>
      <c r="E4448" t="s">
        <v>20</v>
      </c>
      <c r="F4448">
        <v>30</v>
      </c>
      <c r="G4448" t="s">
        <v>14</v>
      </c>
      <c r="H4448" t="s">
        <v>15</v>
      </c>
      <c r="I4448" t="s">
        <v>16</v>
      </c>
      <c r="J4448">
        <v>4</v>
      </c>
      <c r="K4448">
        <v>40</v>
      </c>
      <c r="L44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48" t="str">
        <f>IF(RCH_hospital_admissions[[#This Row],[Patient Waittime]]&lt;=15,"Very Short",IF(RCH_hospital_admissions[[#This Row],[Patient Waittime]]&lt;=30,"Short", IF(RCH_hospital_admissions[[#This Row],[Patient Waittime]]&lt;=45,"Moderate","Long")))</f>
        <v>Moderate</v>
      </c>
    </row>
    <row r="4449" spans="1:13" x14ac:dyDescent="0.2">
      <c r="A4449" t="s">
        <v>7229</v>
      </c>
      <c r="B4449" s="1">
        <v>44612</v>
      </c>
      <c r="C4449" s="2">
        <v>0.50347222222222221</v>
      </c>
      <c r="D4449" t="s">
        <v>7230</v>
      </c>
      <c r="E4449" t="s">
        <v>20</v>
      </c>
      <c r="F4449">
        <v>22</v>
      </c>
      <c r="G4449" t="s">
        <v>14</v>
      </c>
      <c r="H4449" t="s">
        <v>21</v>
      </c>
      <c r="I4449" t="s">
        <v>16</v>
      </c>
      <c r="J4449">
        <v>8</v>
      </c>
      <c r="K4449">
        <v>35</v>
      </c>
      <c r="L44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449" t="str">
        <f>IF(RCH_hospital_admissions[[#This Row],[Patient Waittime]]&lt;=15,"Very Short",IF(RCH_hospital_admissions[[#This Row],[Patient Waittime]]&lt;=30,"Short", IF(RCH_hospital_admissions[[#This Row],[Patient Waittime]]&lt;=45,"Moderate","Long")))</f>
        <v>Moderate</v>
      </c>
    </row>
    <row r="4450" spans="1:13" x14ac:dyDescent="0.2">
      <c r="A4450" t="s">
        <v>7231</v>
      </c>
      <c r="B4450" s="1">
        <v>44822</v>
      </c>
      <c r="C4450" s="2">
        <v>0.48958333333333331</v>
      </c>
      <c r="D4450" t="s">
        <v>7232</v>
      </c>
      <c r="E4450" t="s">
        <v>13</v>
      </c>
      <c r="F4450">
        <v>36</v>
      </c>
      <c r="G4450" t="s">
        <v>14</v>
      </c>
      <c r="H4450" t="s">
        <v>32</v>
      </c>
      <c r="I4450" t="s">
        <v>33</v>
      </c>
      <c r="J4450">
        <v>7.5</v>
      </c>
      <c r="K4450">
        <v>30</v>
      </c>
      <c r="L44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50" t="str">
        <f>IF(RCH_hospital_admissions[[#This Row],[Patient Waittime]]&lt;=15,"Very Short",IF(RCH_hospital_admissions[[#This Row],[Patient Waittime]]&lt;=30,"Short", IF(RCH_hospital_admissions[[#This Row],[Patient Waittime]]&lt;=45,"Moderate","Long")))</f>
        <v>Short</v>
      </c>
    </row>
    <row r="4451" spans="1:13" x14ac:dyDescent="0.2">
      <c r="A4451" t="s">
        <v>7233</v>
      </c>
      <c r="B4451" s="1">
        <v>44404</v>
      </c>
      <c r="C4451" s="2">
        <v>0.59375</v>
      </c>
      <c r="D4451" t="s">
        <v>7234</v>
      </c>
      <c r="E4451" t="s">
        <v>13</v>
      </c>
      <c r="F4451">
        <v>72</v>
      </c>
      <c r="G4451" t="s">
        <v>14</v>
      </c>
      <c r="H4451" t="s">
        <v>15</v>
      </c>
      <c r="I4451" t="s">
        <v>16</v>
      </c>
      <c r="K4451">
        <v>34</v>
      </c>
      <c r="L44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51" t="str">
        <f>IF(RCH_hospital_admissions[[#This Row],[Patient Waittime]]&lt;=15,"Very Short",IF(RCH_hospital_admissions[[#This Row],[Patient Waittime]]&lt;=30,"Short", IF(RCH_hospital_admissions[[#This Row],[Patient Waittime]]&lt;=45,"Moderate","Long")))</f>
        <v>Moderate</v>
      </c>
    </row>
    <row r="4452" spans="1:13" x14ac:dyDescent="0.2">
      <c r="A4452" t="s">
        <v>7235</v>
      </c>
      <c r="B4452" s="1">
        <v>44285</v>
      </c>
      <c r="C4452" s="2">
        <v>0.86805555555555558</v>
      </c>
      <c r="D4452" t="s">
        <v>7236</v>
      </c>
      <c r="E4452" t="s">
        <v>13</v>
      </c>
      <c r="F4452">
        <v>28</v>
      </c>
      <c r="G4452" t="s">
        <v>14</v>
      </c>
      <c r="H4452" t="s">
        <v>15</v>
      </c>
      <c r="I4452" t="s">
        <v>16</v>
      </c>
      <c r="J4452">
        <v>9</v>
      </c>
      <c r="K4452">
        <v>35</v>
      </c>
      <c r="L44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452" t="str">
        <f>IF(RCH_hospital_admissions[[#This Row],[Patient Waittime]]&lt;=15,"Very Short",IF(RCH_hospital_admissions[[#This Row],[Patient Waittime]]&lt;=30,"Short", IF(RCH_hospital_admissions[[#This Row],[Patient Waittime]]&lt;=45,"Moderate","Long")))</f>
        <v>Moderate</v>
      </c>
    </row>
    <row r="4453" spans="1:13" x14ac:dyDescent="0.2">
      <c r="A4453" t="s">
        <v>7237</v>
      </c>
      <c r="B4453" s="1">
        <v>44472</v>
      </c>
      <c r="C4453" s="2">
        <v>0.36805555555555558</v>
      </c>
      <c r="D4453" t="s">
        <v>812</v>
      </c>
      <c r="E4453" t="s">
        <v>13</v>
      </c>
      <c r="F4453">
        <v>30</v>
      </c>
      <c r="G4453" t="s">
        <v>24</v>
      </c>
      <c r="H4453" t="s">
        <v>38</v>
      </c>
      <c r="I4453" t="s">
        <v>33</v>
      </c>
      <c r="J4453">
        <v>6.5</v>
      </c>
      <c r="K4453">
        <v>31</v>
      </c>
      <c r="L44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53" t="str">
        <f>IF(RCH_hospital_admissions[[#This Row],[Patient Waittime]]&lt;=15,"Very Short",IF(RCH_hospital_admissions[[#This Row],[Patient Waittime]]&lt;=30,"Short", IF(RCH_hospital_admissions[[#This Row],[Patient Waittime]]&lt;=45,"Moderate","Long")))</f>
        <v>Moderate</v>
      </c>
    </row>
    <row r="4454" spans="1:13" x14ac:dyDescent="0.2">
      <c r="A4454" t="s">
        <v>7238</v>
      </c>
      <c r="B4454" s="1">
        <v>44324</v>
      </c>
      <c r="C4454" s="2">
        <v>0.71180555555555558</v>
      </c>
      <c r="D4454" t="s">
        <v>7239</v>
      </c>
      <c r="E4454" t="s">
        <v>13</v>
      </c>
      <c r="F4454">
        <v>33</v>
      </c>
      <c r="G4454" t="s">
        <v>14</v>
      </c>
      <c r="H4454" t="s">
        <v>15</v>
      </c>
      <c r="I4454" t="s">
        <v>16</v>
      </c>
      <c r="J4454">
        <v>8</v>
      </c>
      <c r="K4454">
        <v>56</v>
      </c>
      <c r="L44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54" t="str">
        <f>IF(RCH_hospital_admissions[[#This Row],[Patient Waittime]]&lt;=15,"Very Short",IF(RCH_hospital_admissions[[#This Row],[Patient Waittime]]&lt;=30,"Short", IF(RCH_hospital_admissions[[#This Row],[Patient Waittime]]&lt;=45,"Moderate","Long")))</f>
        <v>Long</v>
      </c>
    </row>
    <row r="4455" spans="1:13" x14ac:dyDescent="0.2">
      <c r="A4455" t="s">
        <v>7240</v>
      </c>
      <c r="B4455" s="1">
        <v>44484</v>
      </c>
      <c r="C4455" s="2">
        <v>0.3888888888888889</v>
      </c>
      <c r="D4455" t="s">
        <v>311</v>
      </c>
      <c r="E4455" t="s">
        <v>20</v>
      </c>
      <c r="F4455">
        <v>39</v>
      </c>
      <c r="G4455" t="s">
        <v>14</v>
      </c>
      <c r="H4455" t="s">
        <v>21</v>
      </c>
      <c r="I4455" t="s">
        <v>16</v>
      </c>
      <c r="J4455">
        <v>5</v>
      </c>
      <c r="K4455">
        <v>15</v>
      </c>
      <c r="L44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55" t="str">
        <f>IF(RCH_hospital_admissions[[#This Row],[Patient Waittime]]&lt;=15,"Very Short",IF(RCH_hospital_admissions[[#This Row],[Patient Waittime]]&lt;=30,"Short", IF(RCH_hospital_admissions[[#This Row],[Patient Waittime]]&lt;=45,"Moderate","Long")))</f>
        <v>Very Short</v>
      </c>
    </row>
    <row r="4456" spans="1:13" x14ac:dyDescent="0.2">
      <c r="A4456" t="s">
        <v>7241</v>
      </c>
      <c r="B4456" s="1">
        <v>44540</v>
      </c>
      <c r="C4456" s="2">
        <v>0.70833333333333337</v>
      </c>
      <c r="D4456" t="s">
        <v>1218</v>
      </c>
      <c r="E4456" t="s">
        <v>20</v>
      </c>
      <c r="F4456">
        <v>47</v>
      </c>
      <c r="G4456" t="s">
        <v>50</v>
      </c>
      <c r="H4456" t="s">
        <v>32</v>
      </c>
      <c r="I4456" t="s">
        <v>16</v>
      </c>
      <c r="J4456">
        <v>4</v>
      </c>
      <c r="K4456">
        <v>36</v>
      </c>
      <c r="L44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456" t="str">
        <f>IF(RCH_hospital_admissions[[#This Row],[Patient Waittime]]&lt;=15,"Very Short",IF(RCH_hospital_admissions[[#This Row],[Patient Waittime]]&lt;=30,"Short", IF(RCH_hospital_admissions[[#This Row],[Patient Waittime]]&lt;=45,"Moderate","Long")))</f>
        <v>Moderate</v>
      </c>
    </row>
    <row r="4457" spans="1:13" x14ac:dyDescent="0.2">
      <c r="A4457" t="s">
        <v>7242</v>
      </c>
      <c r="B4457" s="1">
        <v>44719</v>
      </c>
      <c r="C4457" s="2">
        <v>0.61111111111111116</v>
      </c>
      <c r="D4457" t="s">
        <v>7243</v>
      </c>
      <c r="E4457" t="s">
        <v>20</v>
      </c>
      <c r="F4457">
        <v>28</v>
      </c>
      <c r="G4457" t="s">
        <v>14</v>
      </c>
      <c r="H4457" t="s">
        <v>43</v>
      </c>
      <c r="I4457" t="s">
        <v>16</v>
      </c>
      <c r="K4457">
        <v>29</v>
      </c>
      <c r="L44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457" t="str">
        <f>IF(RCH_hospital_admissions[[#This Row],[Patient Waittime]]&lt;=15,"Very Short",IF(RCH_hospital_admissions[[#This Row],[Patient Waittime]]&lt;=30,"Short", IF(RCH_hospital_admissions[[#This Row],[Patient Waittime]]&lt;=45,"Moderate","Long")))</f>
        <v>Short</v>
      </c>
    </row>
    <row r="4458" spans="1:13" x14ac:dyDescent="0.2">
      <c r="A4458" t="s">
        <v>7244</v>
      </c>
      <c r="B4458" s="1">
        <v>44602</v>
      </c>
      <c r="C4458" s="2">
        <v>0.68055555555555558</v>
      </c>
      <c r="D4458" t="s">
        <v>7245</v>
      </c>
      <c r="E4458" t="s">
        <v>13</v>
      </c>
      <c r="F4458">
        <v>6</v>
      </c>
      <c r="G4458" t="s">
        <v>14</v>
      </c>
      <c r="H4458" t="s">
        <v>27</v>
      </c>
      <c r="I4458" t="s">
        <v>33</v>
      </c>
      <c r="J4458">
        <v>5.5</v>
      </c>
      <c r="K4458">
        <v>18</v>
      </c>
      <c r="L44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458" t="str">
        <f>IF(RCH_hospital_admissions[[#This Row],[Patient Waittime]]&lt;=15,"Very Short",IF(RCH_hospital_admissions[[#This Row],[Patient Waittime]]&lt;=30,"Short", IF(RCH_hospital_admissions[[#This Row],[Patient Waittime]]&lt;=45,"Moderate","Long")))</f>
        <v>Short</v>
      </c>
    </row>
    <row r="4459" spans="1:13" x14ac:dyDescent="0.2">
      <c r="A4459" t="s">
        <v>7246</v>
      </c>
      <c r="B4459" s="1">
        <v>44735</v>
      </c>
      <c r="C4459" s="2">
        <v>0.61805555555555558</v>
      </c>
      <c r="D4459" t="s">
        <v>1125</v>
      </c>
      <c r="E4459" t="s">
        <v>20</v>
      </c>
      <c r="F4459">
        <v>72</v>
      </c>
      <c r="G4459" t="s">
        <v>187</v>
      </c>
      <c r="H4459" t="s">
        <v>43</v>
      </c>
      <c r="I4459" t="s">
        <v>16</v>
      </c>
      <c r="J4459">
        <v>6</v>
      </c>
      <c r="K4459">
        <v>42</v>
      </c>
      <c r="L44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59" t="str">
        <f>IF(RCH_hospital_admissions[[#This Row],[Patient Waittime]]&lt;=15,"Very Short",IF(RCH_hospital_admissions[[#This Row],[Patient Waittime]]&lt;=30,"Short", IF(RCH_hospital_admissions[[#This Row],[Patient Waittime]]&lt;=45,"Moderate","Long")))</f>
        <v>Moderate</v>
      </c>
    </row>
    <row r="4460" spans="1:13" x14ac:dyDescent="0.2">
      <c r="A4460" t="s">
        <v>7247</v>
      </c>
      <c r="B4460" s="1">
        <v>44339</v>
      </c>
      <c r="C4460" s="2">
        <v>0.90277777777777779</v>
      </c>
      <c r="D4460" t="s">
        <v>4013</v>
      </c>
      <c r="E4460" t="s">
        <v>20</v>
      </c>
      <c r="F4460">
        <v>8</v>
      </c>
      <c r="G4460" t="s">
        <v>14</v>
      </c>
      <c r="H4460" t="s">
        <v>21</v>
      </c>
      <c r="I4460" t="s">
        <v>16</v>
      </c>
      <c r="J4460">
        <v>7</v>
      </c>
      <c r="K4460">
        <v>29</v>
      </c>
      <c r="L44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460" t="str">
        <f>IF(RCH_hospital_admissions[[#This Row],[Patient Waittime]]&lt;=15,"Very Short",IF(RCH_hospital_admissions[[#This Row],[Patient Waittime]]&lt;=30,"Short", IF(RCH_hospital_admissions[[#This Row],[Patient Waittime]]&lt;=45,"Moderate","Long")))</f>
        <v>Short</v>
      </c>
    </row>
    <row r="4461" spans="1:13" x14ac:dyDescent="0.2">
      <c r="A4461" t="s">
        <v>7248</v>
      </c>
      <c r="B4461" s="1">
        <v>44226</v>
      </c>
      <c r="C4461" s="2">
        <v>0.5</v>
      </c>
      <c r="D4461" t="s">
        <v>7249</v>
      </c>
      <c r="E4461" t="s">
        <v>20</v>
      </c>
      <c r="F4461">
        <v>30</v>
      </c>
      <c r="G4461" t="s">
        <v>14</v>
      </c>
      <c r="H4461" t="s">
        <v>15</v>
      </c>
      <c r="I4461" t="s">
        <v>16</v>
      </c>
      <c r="J4461">
        <v>6</v>
      </c>
      <c r="K4461">
        <v>47</v>
      </c>
      <c r="L44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61" t="str">
        <f>IF(RCH_hospital_admissions[[#This Row],[Patient Waittime]]&lt;=15,"Very Short",IF(RCH_hospital_admissions[[#This Row],[Patient Waittime]]&lt;=30,"Short", IF(RCH_hospital_admissions[[#This Row],[Patient Waittime]]&lt;=45,"Moderate","Long")))</f>
        <v>Long</v>
      </c>
    </row>
    <row r="4462" spans="1:13" x14ac:dyDescent="0.2">
      <c r="A4462" t="s">
        <v>7250</v>
      </c>
      <c r="B4462" s="1">
        <v>44358</v>
      </c>
      <c r="C4462" s="2">
        <v>0.71527777777777779</v>
      </c>
      <c r="D4462" t="s">
        <v>116</v>
      </c>
      <c r="E4462" t="s">
        <v>13</v>
      </c>
      <c r="F4462">
        <v>30</v>
      </c>
      <c r="G4462" t="s">
        <v>14</v>
      </c>
      <c r="H4462" t="s">
        <v>38</v>
      </c>
      <c r="I4462" t="s">
        <v>33</v>
      </c>
      <c r="J4462">
        <v>8.5</v>
      </c>
      <c r="K4462">
        <v>36</v>
      </c>
      <c r="L44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62" t="str">
        <f>IF(RCH_hospital_admissions[[#This Row],[Patient Waittime]]&lt;=15,"Very Short",IF(RCH_hospital_admissions[[#This Row],[Patient Waittime]]&lt;=30,"Short", IF(RCH_hospital_admissions[[#This Row],[Patient Waittime]]&lt;=45,"Moderate","Long")))</f>
        <v>Moderate</v>
      </c>
    </row>
    <row r="4463" spans="1:13" x14ac:dyDescent="0.2">
      <c r="A4463" t="s">
        <v>7251</v>
      </c>
      <c r="B4463" s="1">
        <v>44898</v>
      </c>
      <c r="C4463" s="2">
        <v>0.86111111111111116</v>
      </c>
      <c r="D4463" t="s">
        <v>7252</v>
      </c>
      <c r="E4463" t="s">
        <v>20</v>
      </c>
      <c r="F4463">
        <v>73</v>
      </c>
      <c r="G4463" t="s">
        <v>14</v>
      </c>
      <c r="H4463" t="s">
        <v>38</v>
      </c>
      <c r="I4463" t="s">
        <v>33</v>
      </c>
      <c r="J4463">
        <v>5.5</v>
      </c>
      <c r="K4463">
        <v>33</v>
      </c>
      <c r="L44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63" t="str">
        <f>IF(RCH_hospital_admissions[[#This Row],[Patient Waittime]]&lt;=15,"Very Short",IF(RCH_hospital_admissions[[#This Row],[Patient Waittime]]&lt;=30,"Short", IF(RCH_hospital_admissions[[#This Row],[Patient Waittime]]&lt;=45,"Moderate","Long")))</f>
        <v>Moderate</v>
      </c>
    </row>
    <row r="4464" spans="1:13" x14ac:dyDescent="0.2">
      <c r="A4464" t="s">
        <v>7253</v>
      </c>
      <c r="B4464" s="1">
        <v>44917</v>
      </c>
      <c r="C4464" s="2">
        <v>0.44791666666666669</v>
      </c>
      <c r="D4464" t="s">
        <v>7254</v>
      </c>
      <c r="E4464" t="s">
        <v>20</v>
      </c>
      <c r="F4464">
        <v>44</v>
      </c>
      <c r="G4464" t="s">
        <v>14</v>
      </c>
      <c r="H4464" t="s">
        <v>83</v>
      </c>
      <c r="I4464" t="s">
        <v>33</v>
      </c>
      <c r="K4464">
        <v>30</v>
      </c>
      <c r="L44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64" t="str">
        <f>IF(RCH_hospital_admissions[[#This Row],[Patient Waittime]]&lt;=15,"Very Short",IF(RCH_hospital_admissions[[#This Row],[Patient Waittime]]&lt;=30,"Short", IF(RCH_hospital_admissions[[#This Row],[Patient Waittime]]&lt;=45,"Moderate","Long")))</f>
        <v>Short</v>
      </c>
    </row>
    <row r="4465" spans="1:13" x14ac:dyDescent="0.2">
      <c r="A4465" t="s">
        <v>7255</v>
      </c>
      <c r="B4465" s="1">
        <v>44270</v>
      </c>
      <c r="C4465" s="2">
        <v>0.92361111111111116</v>
      </c>
      <c r="D4465" t="s">
        <v>7256</v>
      </c>
      <c r="E4465" t="s">
        <v>20</v>
      </c>
      <c r="F4465">
        <v>36</v>
      </c>
      <c r="G4465" t="s">
        <v>14</v>
      </c>
      <c r="H4465" t="s">
        <v>15</v>
      </c>
      <c r="I4465" t="s">
        <v>16</v>
      </c>
      <c r="J4465">
        <v>4</v>
      </c>
      <c r="K4465">
        <v>54</v>
      </c>
      <c r="L44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65" t="str">
        <f>IF(RCH_hospital_admissions[[#This Row],[Patient Waittime]]&lt;=15,"Very Short",IF(RCH_hospital_admissions[[#This Row],[Patient Waittime]]&lt;=30,"Short", IF(RCH_hospital_admissions[[#This Row],[Patient Waittime]]&lt;=45,"Moderate","Long")))</f>
        <v>Long</v>
      </c>
    </row>
    <row r="4466" spans="1:13" x14ac:dyDescent="0.2">
      <c r="A4466" t="s">
        <v>7257</v>
      </c>
      <c r="B4466" s="1">
        <v>44359</v>
      </c>
      <c r="C4466" s="2">
        <v>0.30555555555555558</v>
      </c>
      <c r="D4466" t="s">
        <v>943</v>
      </c>
      <c r="E4466" t="s">
        <v>20</v>
      </c>
      <c r="F4466">
        <v>43</v>
      </c>
      <c r="G4466" t="s">
        <v>14</v>
      </c>
      <c r="H4466" t="s">
        <v>15</v>
      </c>
      <c r="I4466" t="s">
        <v>33</v>
      </c>
      <c r="K4466">
        <v>28</v>
      </c>
      <c r="L44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66" t="str">
        <f>IF(RCH_hospital_admissions[[#This Row],[Patient Waittime]]&lt;=15,"Very Short",IF(RCH_hospital_admissions[[#This Row],[Patient Waittime]]&lt;=30,"Short", IF(RCH_hospital_admissions[[#This Row],[Patient Waittime]]&lt;=45,"Moderate","Long")))</f>
        <v>Short</v>
      </c>
    </row>
    <row r="4467" spans="1:13" x14ac:dyDescent="0.2">
      <c r="A4467" t="s">
        <v>7258</v>
      </c>
      <c r="B4467" s="1">
        <v>44367</v>
      </c>
      <c r="C4467" s="2">
        <v>0.58680555555555558</v>
      </c>
      <c r="D4467" t="s">
        <v>4605</v>
      </c>
      <c r="E4467" t="s">
        <v>13</v>
      </c>
      <c r="F4467">
        <v>36</v>
      </c>
      <c r="G4467" t="s">
        <v>14</v>
      </c>
      <c r="H4467" t="s">
        <v>43</v>
      </c>
      <c r="I4467" t="s">
        <v>16</v>
      </c>
      <c r="J4467">
        <v>10</v>
      </c>
      <c r="K4467">
        <v>22</v>
      </c>
      <c r="L44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67" t="str">
        <f>IF(RCH_hospital_admissions[[#This Row],[Patient Waittime]]&lt;=15,"Very Short",IF(RCH_hospital_admissions[[#This Row],[Patient Waittime]]&lt;=30,"Short", IF(RCH_hospital_admissions[[#This Row],[Patient Waittime]]&lt;=45,"Moderate","Long")))</f>
        <v>Short</v>
      </c>
    </row>
    <row r="4468" spans="1:13" x14ac:dyDescent="0.2">
      <c r="A4468" t="s">
        <v>7259</v>
      </c>
      <c r="B4468" s="1">
        <v>44870</v>
      </c>
      <c r="C4468" s="2">
        <v>0.66319444444444442</v>
      </c>
      <c r="D4468" t="s">
        <v>7260</v>
      </c>
      <c r="E4468" t="s">
        <v>20</v>
      </c>
      <c r="F4468">
        <v>69</v>
      </c>
      <c r="G4468" t="s">
        <v>14</v>
      </c>
      <c r="H4468" t="s">
        <v>43</v>
      </c>
      <c r="I4468" t="s">
        <v>16</v>
      </c>
      <c r="J4468">
        <v>4</v>
      </c>
      <c r="K4468">
        <v>48</v>
      </c>
      <c r="L44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68" t="str">
        <f>IF(RCH_hospital_admissions[[#This Row],[Patient Waittime]]&lt;=15,"Very Short",IF(RCH_hospital_admissions[[#This Row],[Patient Waittime]]&lt;=30,"Short", IF(RCH_hospital_admissions[[#This Row],[Patient Waittime]]&lt;=45,"Moderate","Long")))</f>
        <v>Long</v>
      </c>
    </row>
    <row r="4469" spans="1:13" x14ac:dyDescent="0.2">
      <c r="A4469" t="s">
        <v>7261</v>
      </c>
      <c r="B4469" s="1">
        <v>44769</v>
      </c>
      <c r="C4469" s="2">
        <v>0.78819444444444442</v>
      </c>
      <c r="D4469" t="s">
        <v>7262</v>
      </c>
      <c r="E4469" t="s">
        <v>20</v>
      </c>
      <c r="F4469">
        <v>29</v>
      </c>
      <c r="G4469" t="s">
        <v>14</v>
      </c>
      <c r="H4469" t="s">
        <v>15</v>
      </c>
      <c r="I4469" t="s">
        <v>16</v>
      </c>
      <c r="J4469">
        <v>8</v>
      </c>
      <c r="K4469">
        <v>37</v>
      </c>
      <c r="L44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469" t="str">
        <f>IF(RCH_hospital_admissions[[#This Row],[Patient Waittime]]&lt;=15,"Very Short",IF(RCH_hospital_admissions[[#This Row],[Patient Waittime]]&lt;=30,"Short", IF(RCH_hospital_admissions[[#This Row],[Patient Waittime]]&lt;=45,"Moderate","Long")))</f>
        <v>Moderate</v>
      </c>
    </row>
    <row r="4470" spans="1:13" x14ac:dyDescent="0.2">
      <c r="A4470" t="s">
        <v>7263</v>
      </c>
      <c r="B4470" s="1">
        <v>44631</v>
      </c>
      <c r="C4470" s="2">
        <v>0.55902777777777779</v>
      </c>
      <c r="D4470" t="s">
        <v>2139</v>
      </c>
      <c r="E4470" t="s">
        <v>20</v>
      </c>
      <c r="F4470">
        <v>31</v>
      </c>
      <c r="G4470" t="s">
        <v>24</v>
      </c>
      <c r="H4470" t="s">
        <v>38</v>
      </c>
      <c r="I4470" t="s">
        <v>33</v>
      </c>
      <c r="J4470">
        <v>6.5</v>
      </c>
      <c r="K4470">
        <v>34</v>
      </c>
      <c r="L44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70" t="str">
        <f>IF(RCH_hospital_admissions[[#This Row],[Patient Waittime]]&lt;=15,"Very Short",IF(RCH_hospital_admissions[[#This Row],[Patient Waittime]]&lt;=30,"Short", IF(RCH_hospital_admissions[[#This Row],[Patient Waittime]]&lt;=45,"Moderate","Long")))</f>
        <v>Moderate</v>
      </c>
    </row>
    <row r="4471" spans="1:13" x14ac:dyDescent="0.2">
      <c r="A4471" t="s">
        <v>7264</v>
      </c>
      <c r="B4471" s="1">
        <v>44821</v>
      </c>
      <c r="C4471" s="2">
        <v>0.82291666666666663</v>
      </c>
      <c r="D4471" t="s">
        <v>272</v>
      </c>
      <c r="E4471" t="s">
        <v>20</v>
      </c>
      <c r="F4471">
        <v>44</v>
      </c>
      <c r="G4471" t="s">
        <v>24</v>
      </c>
      <c r="H4471" t="s">
        <v>21</v>
      </c>
      <c r="I4471" t="s">
        <v>16</v>
      </c>
      <c r="K4471">
        <v>16</v>
      </c>
      <c r="L44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71" t="str">
        <f>IF(RCH_hospital_admissions[[#This Row],[Patient Waittime]]&lt;=15,"Very Short",IF(RCH_hospital_admissions[[#This Row],[Patient Waittime]]&lt;=30,"Short", IF(RCH_hospital_admissions[[#This Row],[Patient Waittime]]&lt;=45,"Moderate","Long")))</f>
        <v>Short</v>
      </c>
    </row>
    <row r="4472" spans="1:13" x14ac:dyDescent="0.2">
      <c r="A4472" t="s">
        <v>7265</v>
      </c>
      <c r="B4472" s="1">
        <v>44346</v>
      </c>
      <c r="C4472" s="2">
        <v>0.37847222222222221</v>
      </c>
      <c r="D4472" t="s">
        <v>7266</v>
      </c>
      <c r="E4472" t="s">
        <v>13</v>
      </c>
      <c r="F4472">
        <v>36</v>
      </c>
      <c r="G4472" t="s">
        <v>14</v>
      </c>
      <c r="H4472" t="s">
        <v>21</v>
      </c>
      <c r="I4472" t="s">
        <v>16</v>
      </c>
      <c r="K4472">
        <v>16</v>
      </c>
      <c r="L44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72" t="str">
        <f>IF(RCH_hospital_admissions[[#This Row],[Patient Waittime]]&lt;=15,"Very Short",IF(RCH_hospital_admissions[[#This Row],[Patient Waittime]]&lt;=30,"Short", IF(RCH_hospital_admissions[[#This Row],[Patient Waittime]]&lt;=45,"Moderate","Long")))</f>
        <v>Short</v>
      </c>
    </row>
    <row r="4473" spans="1:13" x14ac:dyDescent="0.2">
      <c r="A4473" t="s">
        <v>7267</v>
      </c>
      <c r="B4473" s="1">
        <v>44884</v>
      </c>
      <c r="C4473" s="2">
        <v>0.57986111111111116</v>
      </c>
      <c r="D4473" t="s">
        <v>7268</v>
      </c>
      <c r="E4473" t="s">
        <v>20</v>
      </c>
      <c r="F4473">
        <v>34</v>
      </c>
      <c r="G4473" t="s">
        <v>14</v>
      </c>
      <c r="H4473" t="s">
        <v>32</v>
      </c>
      <c r="I4473" t="s">
        <v>16</v>
      </c>
      <c r="J4473">
        <v>7</v>
      </c>
      <c r="K4473">
        <v>55</v>
      </c>
      <c r="L44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73" t="str">
        <f>IF(RCH_hospital_admissions[[#This Row],[Patient Waittime]]&lt;=15,"Very Short",IF(RCH_hospital_admissions[[#This Row],[Patient Waittime]]&lt;=30,"Short", IF(RCH_hospital_admissions[[#This Row],[Patient Waittime]]&lt;=45,"Moderate","Long")))</f>
        <v>Long</v>
      </c>
    </row>
    <row r="4474" spans="1:13" x14ac:dyDescent="0.2">
      <c r="A4474" t="s">
        <v>7269</v>
      </c>
      <c r="B4474" s="1">
        <v>44405</v>
      </c>
      <c r="C4474" s="2">
        <v>0.53819444444444442</v>
      </c>
      <c r="D4474" t="s">
        <v>7270</v>
      </c>
      <c r="E4474" t="s">
        <v>13</v>
      </c>
      <c r="F4474">
        <v>34</v>
      </c>
      <c r="G4474" t="s">
        <v>14</v>
      </c>
      <c r="H4474" t="s">
        <v>21</v>
      </c>
      <c r="I4474" t="s">
        <v>33</v>
      </c>
      <c r="J4474">
        <v>5.5</v>
      </c>
      <c r="K4474">
        <v>29</v>
      </c>
      <c r="L44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74" t="str">
        <f>IF(RCH_hospital_admissions[[#This Row],[Patient Waittime]]&lt;=15,"Very Short",IF(RCH_hospital_admissions[[#This Row],[Patient Waittime]]&lt;=30,"Short", IF(RCH_hospital_admissions[[#This Row],[Patient Waittime]]&lt;=45,"Moderate","Long")))</f>
        <v>Short</v>
      </c>
    </row>
    <row r="4475" spans="1:13" x14ac:dyDescent="0.2">
      <c r="A4475" t="s">
        <v>7271</v>
      </c>
      <c r="B4475" s="1">
        <v>44532</v>
      </c>
      <c r="C4475" s="2">
        <v>0.3263888888888889</v>
      </c>
      <c r="D4475" t="s">
        <v>4341</v>
      </c>
      <c r="E4475" t="s">
        <v>20</v>
      </c>
      <c r="F4475">
        <v>31</v>
      </c>
      <c r="G4475" t="s">
        <v>14</v>
      </c>
      <c r="H4475" t="s">
        <v>15</v>
      </c>
      <c r="I4475" t="s">
        <v>16</v>
      </c>
      <c r="J4475">
        <v>7</v>
      </c>
      <c r="K4475">
        <v>34</v>
      </c>
      <c r="L44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75" t="str">
        <f>IF(RCH_hospital_admissions[[#This Row],[Patient Waittime]]&lt;=15,"Very Short",IF(RCH_hospital_admissions[[#This Row],[Patient Waittime]]&lt;=30,"Short", IF(RCH_hospital_admissions[[#This Row],[Patient Waittime]]&lt;=45,"Moderate","Long")))</f>
        <v>Moderate</v>
      </c>
    </row>
    <row r="4476" spans="1:13" x14ac:dyDescent="0.2">
      <c r="A4476" t="s">
        <v>7272</v>
      </c>
      <c r="B4476" s="1">
        <v>44222</v>
      </c>
      <c r="C4476" s="2">
        <v>0.60763888888888884</v>
      </c>
      <c r="D4476" t="s">
        <v>5266</v>
      </c>
      <c r="E4476" t="s">
        <v>13</v>
      </c>
      <c r="F4476">
        <v>74</v>
      </c>
      <c r="G4476" t="s">
        <v>14</v>
      </c>
      <c r="H4476" t="s">
        <v>32</v>
      </c>
      <c r="I4476" t="s">
        <v>16</v>
      </c>
      <c r="J4476">
        <v>5</v>
      </c>
      <c r="K4476">
        <v>36</v>
      </c>
      <c r="L44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76" t="str">
        <f>IF(RCH_hospital_admissions[[#This Row],[Patient Waittime]]&lt;=15,"Very Short",IF(RCH_hospital_admissions[[#This Row],[Patient Waittime]]&lt;=30,"Short", IF(RCH_hospital_admissions[[#This Row],[Patient Waittime]]&lt;=45,"Moderate","Long")))</f>
        <v>Moderate</v>
      </c>
    </row>
    <row r="4477" spans="1:13" x14ac:dyDescent="0.2">
      <c r="A4477" t="s">
        <v>7273</v>
      </c>
      <c r="B4477" s="1">
        <v>44799</v>
      </c>
      <c r="C4477" s="2">
        <v>0.40625</v>
      </c>
      <c r="D4477" t="s">
        <v>178</v>
      </c>
      <c r="E4477" t="s">
        <v>13</v>
      </c>
      <c r="F4477">
        <v>56</v>
      </c>
      <c r="G4477" t="s">
        <v>14</v>
      </c>
      <c r="H4477" t="s">
        <v>15</v>
      </c>
      <c r="I4477" t="s">
        <v>33</v>
      </c>
      <c r="J4477">
        <v>8.5</v>
      </c>
      <c r="K4477">
        <v>34</v>
      </c>
      <c r="L44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477" t="str">
        <f>IF(RCH_hospital_admissions[[#This Row],[Patient Waittime]]&lt;=15,"Very Short",IF(RCH_hospital_admissions[[#This Row],[Patient Waittime]]&lt;=30,"Short", IF(RCH_hospital_admissions[[#This Row],[Patient Waittime]]&lt;=45,"Moderate","Long")))</f>
        <v>Moderate</v>
      </c>
    </row>
    <row r="4478" spans="1:13" x14ac:dyDescent="0.2">
      <c r="A4478" t="s">
        <v>7274</v>
      </c>
      <c r="B4478" s="1">
        <v>44292</v>
      </c>
      <c r="C4478" s="2">
        <v>0.47916666666666669</v>
      </c>
      <c r="D4478" t="s">
        <v>6893</v>
      </c>
      <c r="E4478" t="s">
        <v>20</v>
      </c>
      <c r="F4478">
        <v>73</v>
      </c>
      <c r="G4478" t="s">
        <v>24</v>
      </c>
      <c r="H4478" t="s">
        <v>32</v>
      </c>
      <c r="I4478" t="s">
        <v>33</v>
      </c>
      <c r="J4478">
        <v>3.5</v>
      </c>
      <c r="K4478">
        <v>10</v>
      </c>
      <c r="L44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78" t="str">
        <f>IF(RCH_hospital_admissions[[#This Row],[Patient Waittime]]&lt;=15,"Very Short",IF(RCH_hospital_admissions[[#This Row],[Patient Waittime]]&lt;=30,"Short", IF(RCH_hospital_admissions[[#This Row],[Patient Waittime]]&lt;=45,"Moderate","Long")))</f>
        <v>Very Short</v>
      </c>
    </row>
    <row r="4479" spans="1:13" x14ac:dyDescent="0.2">
      <c r="A4479" t="s">
        <v>7275</v>
      </c>
      <c r="B4479" s="1">
        <v>44692</v>
      </c>
      <c r="C4479" s="2">
        <v>0.98263888888888884</v>
      </c>
      <c r="D4479" t="s">
        <v>7276</v>
      </c>
      <c r="E4479" t="s">
        <v>20</v>
      </c>
      <c r="F4479">
        <v>36</v>
      </c>
      <c r="G4479" t="s">
        <v>14</v>
      </c>
      <c r="H4479" t="s">
        <v>43</v>
      </c>
      <c r="I4479" t="s">
        <v>33</v>
      </c>
      <c r="J4479">
        <v>3.5</v>
      </c>
      <c r="K4479">
        <v>32</v>
      </c>
      <c r="L44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79" t="str">
        <f>IF(RCH_hospital_admissions[[#This Row],[Patient Waittime]]&lt;=15,"Very Short",IF(RCH_hospital_admissions[[#This Row],[Patient Waittime]]&lt;=30,"Short", IF(RCH_hospital_admissions[[#This Row],[Patient Waittime]]&lt;=45,"Moderate","Long")))</f>
        <v>Moderate</v>
      </c>
    </row>
    <row r="4480" spans="1:13" x14ac:dyDescent="0.2">
      <c r="A4480" t="s">
        <v>7277</v>
      </c>
      <c r="B4480" s="1">
        <v>44621</v>
      </c>
      <c r="C4480" s="2">
        <v>0.12847222222222221</v>
      </c>
      <c r="D4480" t="s">
        <v>7278</v>
      </c>
      <c r="E4480" t="s">
        <v>13</v>
      </c>
      <c r="F4480">
        <v>73</v>
      </c>
      <c r="G4480" t="s">
        <v>14</v>
      </c>
      <c r="H4480" t="s">
        <v>15</v>
      </c>
      <c r="I4480" t="s">
        <v>16</v>
      </c>
      <c r="K4480">
        <v>37</v>
      </c>
      <c r="L44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80" t="str">
        <f>IF(RCH_hospital_admissions[[#This Row],[Patient Waittime]]&lt;=15,"Very Short",IF(RCH_hospital_admissions[[#This Row],[Patient Waittime]]&lt;=30,"Short", IF(RCH_hospital_admissions[[#This Row],[Patient Waittime]]&lt;=45,"Moderate","Long")))</f>
        <v>Moderate</v>
      </c>
    </row>
    <row r="4481" spans="1:13" x14ac:dyDescent="0.2">
      <c r="A4481" t="s">
        <v>7279</v>
      </c>
      <c r="B4481" s="1">
        <v>44350</v>
      </c>
      <c r="C4481" s="2">
        <v>0.9375</v>
      </c>
      <c r="D4481" t="s">
        <v>814</v>
      </c>
      <c r="E4481" t="s">
        <v>13</v>
      </c>
      <c r="F4481">
        <v>65</v>
      </c>
      <c r="G4481" t="s">
        <v>14</v>
      </c>
      <c r="H4481" t="s">
        <v>15</v>
      </c>
      <c r="I4481" t="s">
        <v>16</v>
      </c>
      <c r="J4481">
        <v>7</v>
      </c>
      <c r="K4481">
        <v>31</v>
      </c>
      <c r="L44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81" t="str">
        <f>IF(RCH_hospital_admissions[[#This Row],[Patient Waittime]]&lt;=15,"Very Short",IF(RCH_hospital_admissions[[#This Row],[Patient Waittime]]&lt;=30,"Short", IF(RCH_hospital_admissions[[#This Row],[Patient Waittime]]&lt;=45,"Moderate","Long")))</f>
        <v>Moderate</v>
      </c>
    </row>
    <row r="4482" spans="1:13" x14ac:dyDescent="0.2">
      <c r="A4482" t="s">
        <v>7280</v>
      </c>
      <c r="B4482" s="1">
        <v>44328</v>
      </c>
      <c r="C4482" s="2">
        <v>0.2361111111111111</v>
      </c>
      <c r="D4482" t="s">
        <v>7281</v>
      </c>
      <c r="E4482" t="s">
        <v>13</v>
      </c>
      <c r="F4482">
        <v>8</v>
      </c>
      <c r="G4482" t="s">
        <v>14</v>
      </c>
      <c r="H4482" t="s">
        <v>27</v>
      </c>
      <c r="I4482" t="s">
        <v>33</v>
      </c>
      <c r="J4482">
        <v>5.5</v>
      </c>
      <c r="K4482">
        <v>19</v>
      </c>
      <c r="L44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482" t="str">
        <f>IF(RCH_hospital_admissions[[#This Row],[Patient Waittime]]&lt;=15,"Very Short",IF(RCH_hospital_admissions[[#This Row],[Patient Waittime]]&lt;=30,"Short", IF(RCH_hospital_admissions[[#This Row],[Patient Waittime]]&lt;=45,"Moderate","Long")))</f>
        <v>Short</v>
      </c>
    </row>
    <row r="4483" spans="1:13" x14ac:dyDescent="0.2">
      <c r="A4483" t="s">
        <v>7282</v>
      </c>
      <c r="B4483" s="1">
        <v>44841</v>
      </c>
      <c r="C4483" s="2">
        <v>0.85069444444444442</v>
      </c>
      <c r="D4483" t="s">
        <v>7034</v>
      </c>
      <c r="E4483" t="s">
        <v>20</v>
      </c>
      <c r="F4483">
        <v>51</v>
      </c>
      <c r="G4483" t="s">
        <v>14</v>
      </c>
      <c r="H4483" t="s">
        <v>15</v>
      </c>
      <c r="I4483" t="s">
        <v>33</v>
      </c>
      <c r="J4483">
        <v>7.5</v>
      </c>
      <c r="K4483">
        <v>35</v>
      </c>
      <c r="L44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483" t="str">
        <f>IF(RCH_hospital_admissions[[#This Row],[Patient Waittime]]&lt;=15,"Very Short",IF(RCH_hospital_admissions[[#This Row],[Patient Waittime]]&lt;=30,"Short", IF(RCH_hospital_admissions[[#This Row],[Patient Waittime]]&lt;=45,"Moderate","Long")))</f>
        <v>Moderate</v>
      </c>
    </row>
    <row r="4484" spans="1:13" x14ac:dyDescent="0.2">
      <c r="A4484" t="s">
        <v>7283</v>
      </c>
      <c r="B4484" s="1">
        <v>44448</v>
      </c>
      <c r="C4484" s="2">
        <v>0.47916666666666669</v>
      </c>
      <c r="D4484" t="s">
        <v>2867</v>
      </c>
      <c r="E4484" t="s">
        <v>20</v>
      </c>
      <c r="F4484">
        <v>56</v>
      </c>
      <c r="G4484" t="s">
        <v>14</v>
      </c>
      <c r="H4484" t="s">
        <v>38</v>
      </c>
      <c r="I4484" t="s">
        <v>33</v>
      </c>
      <c r="J4484">
        <v>4.5</v>
      </c>
      <c r="K4484">
        <v>34</v>
      </c>
      <c r="L44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484" t="str">
        <f>IF(RCH_hospital_admissions[[#This Row],[Patient Waittime]]&lt;=15,"Very Short",IF(RCH_hospital_admissions[[#This Row],[Patient Waittime]]&lt;=30,"Short", IF(RCH_hospital_admissions[[#This Row],[Patient Waittime]]&lt;=45,"Moderate","Long")))</f>
        <v>Moderate</v>
      </c>
    </row>
    <row r="4485" spans="1:13" x14ac:dyDescent="0.2">
      <c r="A4485" t="s">
        <v>7284</v>
      </c>
      <c r="B4485" s="1">
        <v>44289</v>
      </c>
      <c r="C4485" s="2">
        <v>0.76388888888888884</v>
      </c>
      <c r="D4485" t="s">
        <v>1424</v>
      </c>
      <c r="E4485" t="s">
        <v>13</v>
      </c>
      <c r="F4485">
        <v>53</v>
      </c>
      <c r="G4485" t="s">
        <v>14</v>
      </c>
      <c r="H4485" t="s">
        <v>83</v>
      </c>
      <c r="I4485" t="s">
        <v>16</v>
      </c>
      <c r="J4485">
        <v>9</v>
      </c>
      <c r="K4485">
        <v>23</v>
      </c>
      <c r="L44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485" t="str">
        <f>IF(RCH_hospital_admissions[[#This Row],[Patient Waittime]]&lt;=15,"Very Short",IF(RCH_hospital_admissions[[#This Row],[Patient Waittime]]&lt;=30,"Short", IF(RCH_hospital_admissions[[#This Row],[Patient Waittime]]&lt;=45,"Moderate","Long")))</f>
        <v>Short</v>
      </c>
    </row>
    <row r="4486" spans="1:13" x14ac:dyDescent="0.2">
      <c r="A4486" t="s">
        <v>7285</v>
      </c>
      <c r="B4486" s="1">
        <v>44915</v>
      </c>
      <c r="C4486" s="2">
        <v>0.91319444444444442</v>
      </c>
      <c r="D4486" t="s">
        <v>7286</v>
      </c>
      <c r="E4486" t="s">
        <v>20</v>
      </c>
      <c r="F4486">
        <v>39</v>
      </c>
      <c r="G4486" t="s">
        <v>14</v>
      </c>
      <c r="H4486" t="s">
        <v>32</v>
      </c>
      <c r="I4486" t="s">
        <v>33</v>
      </c>
      <c r="J4486">
        <v>5.5</v>
      </c>
      <c r="K4486">
        <v>28</v>
      </c>
      <c r="L44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86" t="str">
        <f>IF(RCH_hospital_admissions[[#This Row],[Patient Waittime]]&lt;=15,"Very Short",IF(RCH_hospital_admissions[[#This Row],[Patient Waittime]]&lt;=30,"Short", IF(RCH_hospital_admissions[[#This Row],[Patient Waittime]]&lt;=45,"Moderate","Long")))</f>
        <v>Short</v>
      </c>
    </row>
    <row r="4487" spans="1:13" x14ac:dyDescent="0.2">
      <c r="A4487" t="s">
        <v>7287</v>
      </c>
      <c r="B4487" s="1">
        <v>44572</v>
      </c>
      <c r="C4487" s="2">
        <v>0.4548611111111111</v>
      </c>
      <c r="D4487" t="s">
        <v>7288</v>
      </c>
      <c r="E4487" t="s">
        <v>20</v>
      </c>
      <c r="F4487">
        <v>22</v>
      </c>
      <c r="G4487" t="s">
        <v>24</v>
      </c>
      <c r="H4487" t="s">
        <v>83</v>
      </c>
      <c r="I4487" t="s">
        <v>33</v>
      </c>
      <c r="J4487">
        <v>6.5</v>
      </c>
      <c r="K4487">
        <v>18</v>
      </c>
      <c r="L44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487" t="str">
        <f>IF(RCH_hospital_admissions[[#This Row],[Patient Waittime]]&lt;=15,"Very Short",IF(RCH_hospital_admissions[[#This Row],[Patient Waittime]]&lt;=30,"Short", IF(RCH_hospital_admissions[[#This Row],[Patient Waittime]]&lt;=45,"Moderate","Long")))</f>
        <v>Short</v>
      </c>
    </row>
    <row r="4488" spans="1:13" x14ac:dyDescent="0.2">
      <c r="A4488" t="s">
        <v>7289</v>
      </c>
      <c r="B4488" s="1">
        <v>44878</v>
      </c>
      <c r="C4488" s="2">
        <v>0.73263888888888884</v>
      </c>
      <c r="D4488" t="s">
        <v>976</v>
      </c>
      <c r="E4488" t="s">
        <v>13</v>
      </c>
      <c r="F4488">
        <v>34</v>
      </c>
      <c r="G4488" t="s">
        <v>14</v>
      </c>
      <c r="H4488" t="s">
        <v>83</v>
      </c>
      <c r="I4488" t="s">
        <v>33</v>
      </c>
      <c r="J4488">
        <v>9.5</v>
      </c>
      <c r="K4488">
        <v>25</v>
      </c>
      <c r="L44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88" t="str">
        <f>IF(RCH_hospital_admissions[[#This Row],[Patient Waittime]]&lt;=15,"Very Short",IF(RCH_hospital_admissions[[#This Row],[Patient Waittime]]&lt;=30,"Short", IF(RCH_hospital_admissions[[#This Row],[Patient Waittime]]&lt;=45,"Moderate","Long")))</f>
        <v>Short</v>
      </c>
    </row>
    <row r="4489" spans="1:13" x14ac:dyDescent="0.2">
      <c r="A4489" t="s">
        <v>7290</v>
      </c>
      <c r="B4489" s="1">
        <v>44426</v>
      </c>
      <c r="C4489" s="2">
        <v>0.68402777777777779</v>
      </c>
      <c r="D4489" t="s">
        <v>720</v>
      </c>
      <c r="E4489" t="s">
        <v>13</v>
      </c>
      <c r="F4489">
        <v>41</v>
      </c>
      <c r="G4489" t="s">
        <v>14</v>
      </c>
      <c r="H4489" t="s">
        <v>38</v>
      </c>
      <c r="I4489" t="s">
        <v>16</v>
      </c>
      <c r="J4489">
        <v>9</v>
      </c>
      <c r="K4489">
        <v>45</v>
      </c>
      <c r="L44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89" t="str">
        <f>IF(RCH_hospital_admissions[[#This Row],[Patient Waittime]]&lt;=15,"Very Short",IF(RCH_hospital_admissions[[#This Row],[Patient Waittime]]&lt;=30,"Short", IF(RCH_hospital_admissions[[#This Row],[Patient Waittime]]&lt;=45,"Moderate","Long")))</f>
        <v>Moderate</v>
      </c>
    </row>
    <row r="4490" spans="1:13" x14ac:dyDescent="0.2">
      <c r="A4490" t="s">
        <v>7291</v>
      </c>
      <c r="B4490" s="1">
        <v>44804</v>
      </c>
      <c r="C4490" s="2">
        <v>0.28125</v>
      </c>
      <c r="D4490" t="s">
        <v>7292</v>
      </c>
      <c r="E4490" t="s">
        <v>20</v>
      </c>
      <c r="F4490">
        <v>73</v>
      </c>
      <c r="G4490" t="s">
        <v>14</v>
      </c>
      <c r="H4490" t="s">
        <v>32</v>
      </c>
      <c r="I4490" t="s">
        <v>33</v>
      </c>
      <c r="J4490">
        <v>4.5</v>
      </c>
      <c r="K4490">
        <v>37</v>
      </c>
      <c r="L44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490" t="str">
        <f>IF(RCH_hospital_admissions[[#This Row],[Patient Waittime]]&lt;=15,"Very Short",IF(RCH_hospital_admissions[[#This Row],[Patient Waittime]]&lt;=30,"Short", IF(RCH_hospital_admissions[[#This Row],[Patient Waittime]]&lt;=45,"Moderate","Long")))</f>
        <v>Moderate</v>
      </c>
    </row>
    <row r="4491" spans="1:13" x14ac:dyDescent="0.2">
      <c r="A4491" t="s">
        <v>7293</v>
      </c>
      <c r="B4491" s="1">
        <v>44597</v>
      </c>
      <c r="C4491" s="2">
        <v>0.45833333333333331</v>
      </c>
      <c r="D4491" t="s">
        <v>7294</v>
      </c>
      <c r="E4491" t="s">
        <v>20</v>
      </c>
      <c r="F4491">
        <v>48</v>
      </c>
      <c r="G4491" t="s">
        <v>14</v>
      </c>
      <c r="H4491" t="s">
        <v>83</v>
      </c>
      <c r="I4491" t="s">
        <v>33</v>
      </c>
      <c r="J4491">
        <v>7.5</v>
      </c>
      <c r="K4491">
        <v>40</v>
      </c>
      <c r="L44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491" t="str">
        <f>IF(RCH_hospital_admissions[[#This Row],[Patient Waittime]]&lt;=15,"Very Short",IF(RCH_hospital_admissions[[#This Row],[Patient Waittime]]&lt;=30,"Short", IF(RCH_hospital_admissions[[#This Row],[Patient Waittime]]&lt;=45,"Moderate","Long")))</f>
        <v>Moderate</v>
      </c>
    </row>
    <row r="4492" spans="1:13" x14ac:dyDescent="0.2">
      <c r="A4492" t="s">
        <v>7295</v>
      </c>
      <c r="B4492" s="1">
        <v>44200</v>
      </c>
      <c r="C4492" s="2">
        <v>0.47569444444444442</v>
      </c>
      <c r="D4492" t="s">
        <v>7296</v>
      </c>
      <c r="E4492" t="s">
        <v>20</v>
      </c>
      <c r="F4492">
        <v>11</v>
      </c>
      <c r="G4492" t="s">
        <v>14</v>
      </c>
      <c r="H4492" t="s">
        <v>43</v>
      </c>
      <c r="I4492" t="s">
        <v>16</v>
      </c>
      <c r="J4492">
        <v>9</v>
      </c>
      <c r="K4492">
        <v>27</v>
      </c>
      <c r="L44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492" t="str">
        <f>IF(RCH_hospital_admissions[[#This Row],[Patient Waittime]]&lt;=15,"Very Short",IF(RCH_hospital_admissions[[#This Row],[Patient Waittime]]&lt;=30,"Short", IF(RCH_hospital_admissions[[#This Row],[Patient Waittime]]&lt;=45,"Moderate","Long")))</f>
        <v>Short</v>
      </c>
    </row>
    <row r="4493" spans="1:13" x14ac:dyDescent="0.2">
      <c r="A4493" t="s">
        <v>7297</v>
      </c>
      <c r="B4493" s="1">
        <v>44506</v>
      </c>
      <c r="C4493" s="2">
        <v>0.3611111111111111</v>
      </c>
      <c r="D4493" t="s">
        <v>7298</v>
      </c>
      <c r="E4493" t="s">
        <v>13</v>
      </c>
      <c r="F4493">
        <v>43</v>
      </c>
      <c r="G4493" t="s">
        <v>14</v>
      </c>
      <c r="H4493" t="s">
        <v>15</v>
      </c>
      <c r="I4493" t="s">
        <v>33</v>
      </c>
      <c r="J4493">
        <v>4.5</v>
      </c>
      <c r="K4493">
        <v>41</v>
      </c>
      <c r="L44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93" t="str">
        <f>IF(RCH_hospital_admissions[[#This Row],[Patient Waittime]]&lt;=15,"Very Short",IF(RCH_hospital_admissions[[#This Row],[Patient Waittime]]&lt;=30,"Short", IF(RCH_hospital_admissions[[#This Row],[Patient Waittime]]&lt;=45,"Moderate","Long")))</f>
        <v>Moderate</v>
      </c>
    </row>
    <row r="4494" spans="1:13" x14ac:dyDescent="0.2">
      <c r="A4494" t="s">
        <v>7299</v>
      </c>
      <c r="B4494" s="1">
        <v>44553</v>
      </c>
      <c r="C4494" s="2">
        <v>0.92361111111111116</v>
      </c>
      <c r="D4494" t="s">
        <v>2912</v>
      </c>
      <c r="E4494" t="s">
        <v>13</v>
      </c>
      <c r="F4494">
        <v>58</v>
      </c>
      <c r="G4494" t="s">
        <v>14</v>
      </c>
      <c r="H4494" t="s">
        <v>38</v>
      </c>
      <c r="I4494" t="s">
        <v>16</v>
      </c>
      <c r="J4494">
        <v>4</v>
      </c>
      <c r="K4494">
        <v>25</v>
      </c>
      <c r="L44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494" t="str">
        <f>IF(RCH_hospital_admissions[[#This Row],[Patient Waittime]]&lt;=15,"Very Short",IF(RCH_hospital_admissions[[#This Row],[Patient Waittime]]&lt;=30,"Short", IF(RCH_hospital_admissions[[#This Row],[Patient Waittime]]&lt;=45,"Moderate","Long")))</f>
        <v>Short</v>
      </c>
    </row>
    <row r="4495" spans="1:13" x14ac:dyDescent="0.2">
      <c r="A4495" t="s">
        <v>7300</v>
      </c>
      <c r="B4495" s="1">
        <v>44236</v>
      </c>
      <c r="C4495" s="2">
        <v>0.58333333333333337</v>
      </c>
      <c r="D4495" t="s">
        <v>4001</v>
      </c>
      <c r="E4495" t="s">
        <v>20</v>
      </c>
      <c r="F4495">
        <v>19</v>
      </c>
      <c r="G4495" t="s">
        <v>14</v>
      </c>
      <c r="H4495" t="s">
        <v>43</v>
      </c>
      <c r="I4495" t="s">
        <v>16</v>
      </c>
      <c r="J4495">
        <v>5</v>
      </c>
      <c r="K4495">
        <v>28</v>
      </c>
      <c r="L44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495" t="str">
        <f>IF(RCH_hospital_admissions[[#This Row],[Patient Waittime]]&lt;=15,"Very Short",IF(RCH_hospital_admissions[[#This Row],[Patient Waittime]]&lt;=30,"Short", IF(RCH_hospital_admissions[[#This Row],[Patient Waittime]]&lt;=45,"Moderate","Long")))</f>
        <v>Short</v>
      </c>
    </row>
    <row r="4496" spans="1:13" x14ac:dyDescent="0.2">
      <c r="A4496" t="s">
        <v>7301</v>
      </c>
      <c r="B4496" s="1">
        <v>44209</v>
      </c>
      <c r="C4496" s="2">
        <v>0.92708333333333337</v>
      </c>
      <c r="D4496" t="s">
        <v>29</v>
      </c>
      <c r="E4496" t="s">
        <v>13</v>
      </c>
      <c r="F4496">
        <v>35</v>
      </c>
      <c r="G4496" t="s">
        <v>24</v>
      </c>
      <c r="H4496" t="s">
        <v>38</v>
      </c>
      <c r="I4496" t="s">
        <v>16</v>
      </c>
      <c r="K4496">
        <v>33</v>
      </c>
      <c r="L44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96" t="str">
        <f>IF(RCH_hospital_admissions[[#This Row],[Patient Waittime]]&lt;=15,"Very Short",IF(RCH_hospital_admissions[[#This Row],[Patient Waittime]]&lt;=30,"Short", IF(RCH_hospital_admissions[[#This Row],[Patient Waittime]]&lt;=45,"Moderate","Long")))</f>
        <v>Moderate</v>
      </c>
    </row>
    <row r="4497" spans="1:13" x14ac:dyDescent="0.2">
      <c r="A4497" t="s">
        <v>7302</v>
      </c>
      <c r="B4497" s="1">
        <v>44794</v>
      </c>
      <c r="C4497" s="2">
        <v>0.71875</v>
      </c>
      <c r="D4497" t="s">
        <v>6152</v>
      </c>
      <c r="E4497" t="s">
        <v>13</v>
      </c>
      <c r="F4497">
        <v>43</v>
      </c>
      <c r="G4497" t="s">
        <v>14</v>
      </c>
      <c r="H4497" t="s">
        <v>15</v>
      </c>
      <c r="I4497" t="s">
        <v>33</v>
      </c>
      <c r="K4497">
        <v>18</v>
      </c>
      <c r="L44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97" t="str">
        <f>IF(RCH_hospital_admissions[[#This Row],[Patient Waittime]]&lt;=15,"Very Short",IF(RCH_hospital_admissions[[#This Row],[Patient Waittime]]&lt;=30,"Short", IF(RCH_hospital_admissions[[#This Row],[Patient Waittime]]&lt;=45,"Moderate","Long")))</f>
        <v>Short</v>
      </c>
    </row>
    <row r="4498" spans="1:13" x14ac:dyDescent="0.2">
      <c r="A4498" t="s">
        <v>7303</v>
      </c>
      <c r="B4498" s="1">
        <v>44365</v>
      </c>
      <c r="C4498" s="2">
        <v>0.53819444444444442</v>
      </c>
      <c r="D4498" t="s">
        <v>4246</v>
      </c>
      <c r="E4498" t="s">
        <v>20</v>
      </c>
      <c r="F4498">
        <v>41</v>
      </c>
      <c r="G4498" t="s">
        <v>14</v>
      </c>
      <c r="H4498" t="s">
        <v>15</v>
      </c>
      <c r="I4498" t="s">
        <v>16</v>
      </c>
      <c r="J4498">
        <v>6</v>
      </c>
      <c r="K4498">
        <v>41</v>
      </c>
      <c r="L44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98" t="str">
        <f>IF(RCH_hospital_admissions[[#This Row],[Patient Waittime]]&lt;=15,"Very Short",IF(RCH_hospital_admissions[[#This Row],[Patient Waittime]]&lt;=30,"Short", IF(RCH_hospital_admissions[[#This Row],[Patient Waittime]]&lt;=45,"Moderate","Long")))</f>
        <v>Moderate</v>
      </c>
    </row>
    <row r="4499" spans="1:13" x14ac:dyDescent="0.2">
      <c r="A4499" t="s">
        <v>7304</v>
      </c>
      <c r="B4499" s="1">
        <v>44706</v>
      </c>
      <c r="C4499" s="2">
        <v>0.60069444444444442</v>
      </c>
      <c r="D4499" t="s">
        <v>6699</v>
      </c>
      <c r="E4499" t="s">
        <v>13</v>
      </c>
      <c r="F4499">
        <v>36</v>
      </c>
      <c r="G4499" t="s">
        <v>160</v>
      </c>
      <c r="H4499" t="s">
        <v>38</v>
      </c>
      <c r="I4499" t="s">
        <v>16</v>
      </c>
      <c r="J4499">
        <v>7</v>
      </c>
      <c r="K4499">
        <v>41</v>
      </c>
      <c r="L44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499" t="str">
        <f>IF(RCH_hospital_admissions[[#This Row],[Patient Waittime]]&lt;=15,"Very Short",IF(RCH_hospital_admissions[[#This Row],[Patient Waittime]]&lt;=30,"Short", IF(RCH_hospital_admissions[[#This Row],[Patient Waittime]]&lt;=45,"Moderate","Long")))</f>
        <v>Moderate</v>
      </c>
    </row>
    <row r="4500" spans="1:13" x14ac:dyDescent="0.2">
      <c r="A4500" t="s">
        <v>7305</v>
      </c>
      <c r="B4500" s="1">
        <v>44642</v>
      </c>
      <c r="C4500" s="2">
        <v>0.85069444444444442</v>
      </c>
      <c r="D4500" t="s">
        <v>708</v>
      </c>
      <c r="E4500" t="s">
        <v>20</v>
      </c>
      <c r="F4500">
        <v>38</v>
      </c>
      <c r="G4500" t="s">
        <v>14</v>
      </c>
      <c r="H4500" t="s">
        <v>21</v>
      </c>
      <c r="I4500" t="s">
        <v>16</v>
      </c>
      <c r="J4500">
        <v>9</v>
      </c>
      <c r="K4500">
        <v>38</v>
      </c>
      <c r="L45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00" t="str">
        <f>IF(RCH_hospital_admissions[[#This Row],[Patient Waittime]]&lt;=15,"Very Short",IF(RCH_hospital_admissions[[#This Row],[Patient Waittime]]&lt;=30,"Short", IF(RCH_hospital_admissions[[#This Row],[Patient Waittime]]&lt;=45,"Moderate","Long")))</f>
        <v>Moderate</v>
      </c>
    </row>
    <row r="4501" spans="1:13" x14ac:dyDescent="0.2">
      <c r="A4501" t="s">
        <v>7306</v>
      </c>
      <c r="B4501" s="1">
        <v>44615</v>
      </c>
      <c r="C4501" s="2">
        <v>0.79513888888888884</v>
      </c>
      <c r="D4501" t="s">
        <v>875</v>
      </c>
      <c r="E4501" t="s">
        <v>20</v>
      </c>
      <c r="F4501">
        <v>18</v>
      </c>
      <c r="G4501" t="s">
        <v>14</v>
      </c>
      <c r="H4501" t="s">
        <v>27</v>
      </c>
      <c r="I4501" t="s">
        <v>33</v>
      </c>
      <c r="J4501">
        <v>5.5</v>
      </c>
      <c r="K4501">
        <v>18</v>
      </c>
      <c r="L45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501" t="str">
        <f>IF(RCH_hospital_admissions[[#This Row],[Patient Waittime]]&lt;=15,"Very Short",IF(RCH_hospital_admissions[[#This Row],[Patient Waittime]]&lt;=30,"Short", IF(RCH_hospital_admissions[[#This Row],[Patient Waittime]]&lt;=45,"Moderate","Long")))</f>
        <v>Short</v>
      </c>
    </row>
    <row r="4502" spans="1:13" x14ac:dyDescent="0.2">
      <c r="A4502" t="s">
        <v>7307</v>
      </c>
      <c r="B4502" s="1">
        <v>44465</v>
      </c>
      <c r="C4502" s="2">
        <v>0.64236111111111116</v>
      </c>
      <c r="D4502" t="s">
        <v>7308</v>
      </c>
      <c r="E4502" t="s">
        <v>20</v>
      </c>
      <c r="F4502">
        <v>46</v>
      </c>
      <c r="G4502" t="s">
        <v>14</v>
      </c>
      <c r="H4502" t="s">
        <v>38</v>
      </c>
      <c r="I4502" t="s">
        <v>33</v>
      </c>
      <c r="J4502">
        <v>6.5</v>
      </c>
      <c r="K4502">
        <v>32</v>
      </c>
      <c r="L45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502" t="str">
        <f>IF(RCH_hospital_admissions[[#This Row],[Patient Waittime]]&lt;=15,"Very Short",IF(RCH_hospital_admissions[[#This Row],[Patient Waittime]]&lt;=30,"Short", IF(RCH_hospital_admissions[[#This Row],[Patient Waittime]]&lt;=45,"Moderate","Long")))</f>
        <v>Moderate</v>
      </c>
    </row>
    <row r="4503" spans="1:13" x14ac:dyDescent="0.2">
      <c r="A4503" t="s">
        <v>7309</v>
      </c>
      <c r="B4503" s="1">
        <v>44267</v>
      </c>
      <c r="C4503" s="2">
        <v>0.94444444444444442</v>
      </c>
      <c r="D4503" t="s">
        <v>307</v>
      </c>
      <c r="E4503" t="s">
        <v>13</v>
      </c>
      <c r="F4503">
        <v>18</v>
      </c>
      <c r="G4503" t="s">
        <v>14</v>
      </c>
      <c r="H4503" t="s">
        <v>27</v>
      </c>
      <c r="I4503" t="s">
        <v>16</v>
      </c>
      <c r="K4503">
        <v>21</v>
      </c>
      <c r="L45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503" t="str">
        <f>IF(RCH_hospital_admissions[[#This Row],[Patient Waittime]]&lt;=15,"Very Short",IF(RCH_hospital_admissions[[#This Row],[Patient Waittime]]&lt;=30,"Short", IF(RCH_hospital_admissions[[#This Row],[Patient Waittime]]&lt;=45,"Moderate","Long")))</f>
        <v>Short</v>
      </c>
    </row>
    <row r="4504" spans="1:13" x14ac:dyDescent="0.2">
      <c r="A4504" t="s">
        <v>7310</v>
      </c>
      <c r="B4504" s="1">
        <v>44766</v>
      </c>
      <c r="C4504" s="2">
        <v>0.58680555555555558</v>
      </c>
      <c r="D4504" t="s">
        <v>7311</v>
      </c>
      <c r="E4504" t="s">
        <v>13</v>
      </c>
      <c r="F4504">
        <v>23</v>
      </c>
      <c r="G4504" t="s">
        <v>14</v>
      </c>
      <c r="H4504" t="s">
        <v>21</v>
      </c>
      <c r="I4504" t="s">
        <v>16</v>
      </c>
      <c r="J4504">
        <v>8</v>
      </c>
      <c r="K4504">
        <v>41</v>
      </c>
      <c r="L45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504" t="str">
        <f>IF(RCH_hospital_admissions[[#This Row],[Patient Waittime]]&lt;=15,"Very Short",IF(RCH_hospital_admissions[[#This Row],[Patient Waittime]]&lt;=30,"Short", IF(RCH_hospital_admissions[[#This Row],[Patient Waittime]]&lt;=45,"Moderate","Long")))</f>
        <v>Moderate</v>
      </c>
    </row>
    <row r="4505" spans="1:13" x14ac:dyDescent="0.2">
      <c r="A4505" t="s">
        <v>7312</v>
      </c>
      <c r="B4505" s="1">
        <v>44917</v>
      </c>
      <c r="C4505" s="2">
        <v>0.57638888888888884</v>
      </c>
      <c r="D4505" t="s">
        <v>1258</v>
      </c>
      <c r="E4505" t="s">
        <v>20</v>
      </c>
      <c r="F4505">
        <v>37</v>
      </c>
      <c r="G4505" t="s">
        <v>14</v>
      </c>
      <c r="H4505" t="s">
        <v>15</v>
      </c>
      <c r="I4505" t="s">
        <v>16</v>
      </c>
      <c r="J4505">
        <v>3</v>
      </c>
      <c r="K4505">
        <v>43</v>
      </c>
      <c r="L45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05" t="str">
        <f>IF(RCH_hospital_admissions[[#This Row],[Patient Waittime]]&lt;=15,"Very Short",IF(RCH_hospital_admissions[[#This Row],[Patient Waittime]]&lt;=30,"Short", IF(RCH_hospital_admissions[[#This Row],[Patient Waittime]]&lt;=45,"Moderate","Long")))</f>
        <v>Moderate</v>
      </c>
    </row>
    <row r="4506" spans="1:13" x14ac:dyDescent="0.2">
      <c r="A4506" t="s">
        <v>7313</v>
      </c>
      <c r="B4506" s="1">
        <v>44754</v>
      </c>
      <c r="C4506" s="2">
        <v>0.85416666666666663</v>
      </c>
      <c r="D4506" t="s">
        <v>1528</v>
      </c>
      <c r="E4506" t="s">
        <v>20</v>
      </c>
      <c r="F4506">
        <v>32</v>
      </c>
      <c r="G4506" t="s">
        <v>24</v>
      </c>
      <c r="H4506" t="s">
        <v>21</v>
      </c>
      <c r="I4506" t="s">
        <v>16</v>
      </c>
      <c r="J4506">
        <v>8</v>
      </c>
      <c r="K4506">
        <v>39</v>
      </c>
      <c r="L45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06" t="str">
        <f>IF(RCH_hospital_admissions[[#This Row],[Patient Waittime]]&lt;=15,"Very Short",IF(RCH_hospital_admissions[[#This Row],[Patient Waittime]]&lt;=30,"Short", IF(RCH_hospital_admissions[[#This Row],[Patient Waittime]]&lt;=45,"Moderate","Long")))</f>
        <v>Moderate</v>
      </c>
    </row>
    <row r="4507" spans="1:13" x14ac:dyDescent="0.2">
      <c r="A4507" t="s">
        <v>7314</v>
      </c>
      <c r="B4507" s="1">
        <v>44313</v>
      </c>
      <c r="C4507" s="2">
        <v>0.76388888888888884</v>
      </c>
      <c r="D4507" t="s">
        <v>7315</v>
      </c>
      <c r="E4507" t="s">
        <v>20</v>
      </c>
      <c r="F4507">
        <v>31</v>
      </c>
      <c r="G4507" t="s">
        <v>24</v>
      </c>
      <c r="H4507" t="s">
        <v>43</v>
      </c>
      <c r="I4507" t="s">
        <v>16</v>
      </c>
      <c r="K4507">
        <v>30</v>
      </c>
      <c r="L45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07" t="str">
        <f>IF(RCH_hospital_admissions[[#This Row],[Patient Waittime]]&lt;=15,"Very Short",IF(RCH_hospital_admissions[[#This Row],[Patient Waittime]]&lt;=30,"Short", IF(RCH_hospital_admissions[[#This Row],[Patient Waittime]]&lt;=45,"Moderate","Long")))</f>
        <v>Short</v>
      </c>
    </row>
    <row r="4508" spans="1:13" x14ac:dyDescent="0.2">
      <c r="A4508" t="s">
        <v>7316</v>
      </c>
      <c r="B4508" s="1">
        <v>44304</v>
      </c>
      <c r="C4508" s="2">
        <v>0.94444444444444442</v>
      </c>
      <c r="D4508" t="s">
        <v>7317</v>
      </c>
      <c r="E4508" t="s">
        <v>13</v>
      </c>
      <c r="F4508">
        <v>35</v>
      </c>
      <c r="G4508" t="s">
        <v>14</v>
      </c>
      <c r="H4508" t="s">
        <v>21</v>
      </c>
      <c r="I4508" t="s">
        <v>33</v>
      </c>
      <c r="J4508">
        <v>2.5</v>
      </c>
      <c r="K4508">
        <v>28</v>
      </c>
      <c r="L45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08" t="str">
        <f>IF(RCH_hospital_admissions[[#This Row],[Patient Waittime]]&lt;=15,"Very Short",IF(RCH_hospital_admissions[[#This Row],[Patient Waittime]]&lt;=30,"Short", IF(RCH_hospital_admissions[[#This Row],[Patient Waittime]]&lt;=45,"Moderate","Long")))</f>
        <v>Short</v>
      </c>
    </row>
    <row r="4509" spans="1:13" x14ac:dyDescent="0.2">
      <c r="A4509" t="s">
        <v>7318</v>
      </c>
      <c r="B4509" s="1">
        <v>44824</v>
      </c>
      <c r="C4509" s="2">
        <v>0.61458333333333337</v>
      </c>
      <c r="D4509" t="s">
        <v>5169</v>
      </c>
      <c r="E4509" t="s">
        <v>20</v>
      </c>
      <c r="F4509">
        <v>25</v>
      </c>
      <c r="G4509" t="s">
        <v>50</v>
      </c>
      <c r="H4509" t="s">
        <v>15</v>
      </c>
      <c r="I4509" t="s">
        <v>33</v>
      </c>
      <c r="J4509">
        <v>4.5</v>
      </c>
      <c r="K4509">
        <v>34</v>
      </c>
      <c r="L45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509" t="str">
        <f>IF(RCH_hospital_admissions[[#This Row],[Patient Waittime]]&lt;=15,"Very Short",IF(RCH_hospital_admissions[[#This Row],[Patient Waittime]]&lt;=30,"Short", IF(RCH_hospital_admissions[[#This Row],[Patient Waittime]]&lt;=45,"Moderate","Long")))</f>
        <v>Moderate</v>
      </c>
    </row>
    <row r="4510" spans="1:13" x14ac:dyDescent="0.2">
      <c r="A4510" t="s">
        <v>7319</v>
      </c>
      <c r="B4510" s="1">
        <v>44862</v>
      </c>
      <c r="C4510" s="2">
        <v>0.56597222222222221</v>
      </c>
      <c r="D4510" t="s">
        <v>7320</v>
      </c>
      <c r="E4510" t="s">
        <v>13</v>
      </c>
      <c r="F4510">
        <v>67</v>
      </c>
      <c r="G4510" t="s">
        <v>14</v>
      </c>
      <c r="H4510" t="s">
        <v>21</v>
      </c>
      <c r="I4510" t="s">
        <v>16</v>
      </c>
      <c r="J4510">
        <v>5</v>
      </c>
      <c r="K4510">
        <v>25</v>
      </c>
      <c r="L45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510" t="str">
        <f>IF(RCH_hospital_admissions[[#This Row],[Patient Waittime]]&lt;=15,"Very Short",IF(RCH_hospital_admissions[[#This Row],[Patient Waittime]]&lt;=30,"Short", IF(RCH_hospital_admissions[[#This Row],[Patient Waittime]]&lt;=45,"Moderate","Long")))</f>
        <v>Short</v>
      </c>
    </row>
    <row r="4511" spans="1:13" x14ac:dyDescent="0.2">
      <c r="A4511" t="s">
        <v>7321</v>
      </c>
      <c r="B4511" s="1">
        <v>44792</v>
      </c>
      <c r="C4511" s="2">
        <v>0.90625</v>
      </c>
      <c r="D4511" t="s">
        <v>2528</v>
      </c>
      <c r="E4511" t="s">
        <v>20</v>
      </c>
      <c r="F4511">
        <v>30</v>
      </c>
      <c r="G4511" t="s">
        <v>14</v>
      </c>
      <c r="H4511" t="s">
        <v>32</v>
      </c>
      <c r="I4511" t="s">
        <v>16</v>
      </c>
      <c r="J4511">
        <v>6</v>
      </c>
      <c r="K4511">
        <v>23</v>
      </c>
      <c r="L45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11" t="str">
        <f>IF(RCH_hospital_admissions[[#This Row],[Patient Waittime]]&lt;=15,"Very Short",IF(RCH_hospital_admissions[[#This Row],[Patient Waittime]]&lt;=30,"Short", IF(RCH_hospital_admissions[[#This Row],[Patient Waittime]]&lt;=45,"Moderate","Long")))</f>
        <v>Short</v>
      </c>
    </row>
    <row r="4512" spans="1:13" x14ac:dyDescent="0.2">
      <c r="A4512" t="s">
        <v>7322</v>
      </c>
      <c r="B4512" s="1">
        <v>44518</v>
      </c>
      <c r="C4512" s="2">
        <v>0.53125</v>
      </c>
      <c r="D4512" t="s">
        <v>949</v>
      </c>
      <c r="E4512" t="s">
        <v>13</v>
      </c>
      <c r="F4512">
        <v>70</v>
      </c>
      <c r="G4512" t="s">
        <v>14</v>
      </c>
      <c r="H4512" t="s">
        <v>15</v>
      </c>
      <c r="I4512" t="s">
        <v>16</v>
      </c>
      <c r="J4512">
        <v>6</v>
      </c>
      <c r="K4512">
        <v>35</v>
      </c>
      <c r="L45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512" t="str">
        <f>IF(RCH_hospital_admissions[[#This Row],[Patient Waittime]]&lt;=15,"Very Short",IF(RCH_hospital_admissions[[#This Row],[Patient Waittime]]&lt;=30,"Short", IF(RCH_hospital_admissions[[#This Row],[Patient Waittime]]&lt;=45,"Moderate","Long")))</f>
        <v>Moderate</v>
      </c>
    </row>
    <row r="4513" spans="1:13" x14ac:dyDescent="0.2">
      <c r="A4513" t="s">
        <v>7323</v>
      </c>
      <c r="B4513" s="1">
        <v>44726</v>
      </c>
      <c r="C4513" s="2">
        <v>0.76388888888888884</v>
      </c>
      <c r="D4513" t="s">
        <v>6790</v>
      </c>
      <c r="E4513" t="s">
        <v>13</v>
      </c>
      <c r="F4513">
        <v>74</v>
      </c>
      <c r="G4513" t="s">
        <v>14</v>
      </c>
      <c r="H4513" t="s">
        <v>43</v>
      </c>
      <c r="I4513" t="s">
        <v>16</v>
      </c>
      <c r="J4513">
        <v>9</v>
      </c>
      <c r="K4513">
        <v>20</v>
      </c>
      <c r="L45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513" t="str">
        <f>IF(RCH_hospital_admissions[[#This Row],[Patient Waittime]]&lt;=15,"Very Short",IF(RCH_hospital_admissions[[#This Row],[Patient Waittime]]&lt;=30,"Short", IF(RCH_hospital_admissions[[#This Row],[Patient Waittime]]&lt;=45,"Moderate","Long")))</f>
        <v>Short</v>
      </c>
    </row>
    <row r="4514" spans="1:13" x14ac:dyDescent="0.2">
      <c r="A4514" t="s">
        <v>7324</v>
      </c>
      <c r="B4514" s="1">
        <v>44605</v>
      </c>
      <c r="C4514" s="2">
        <v>0.95833333333333337</v>
      </c>
      <c r="D4514" t="s">
        <v>3174</v>
      </c>
      <c r="E4514" t="s">
        <v>13</v>
      </c>
      <c r="F4514">
        <v>47</v>
      </c>
      <c r="G4514" t="s">
        <v>14</v>
      </c>
      <c r="H4514" t="s">
        <v>114</v>
      </c>
      <c r="I4514" t="s">
        <v>16</v>
      </c>
      <c r="J4514">
        <v>6</v>
      </c>
      <c r="K4514">
        <v>20</v>
      </c>
      <c r="L45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514" t="str">
        <f>IF(RCH_hospital_admissions[[#This Row],[Patient Waittime]]&lt;=15,"Very Short",IF(RCH_hospital_admissions[[#This Row],[Patient Waittime]]&lt;=30,"Short", IF(RCH_hospital_admissions[[#This Row],[Patient Waittime]]&lt;=45,"Moderate","Long")))</f>
        <v>Short</v>
      </c>
    </row>
    <row r="4515" spans="1:13" x14ac:dyDescent="0.2">
      <c r="A4515" t="s">
        <v>7325</v>
      </c>
      <c r="B4515" s="1">
        <v>44890</v>
      </c>
      <c r="C4515" s="2">
        <v>0.65972222222222221</v>
      </c>
      <c r="D4515" t="s">
        <v>7326</v>
      </c>
      <c r="E4515" t="s">
        <v>13</v>
      </c>
      <c r="F4515">
        <v>16</v>
      </c>
      <c r="G4515" t="s">
        <v>24</v>
      </c>
      <c r="H4515" t="s">
        <v>21</v>
      </c>
      <c r="I4515" t="s">
        <v>16</v>
      </c>
      <c r="J4515">
        <v>5</v>
      </c>
      <c r="K4515">
        <v>20</v>
      </c>
      <c r="L45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515" t="str">
        <f>IF(RCH_hospital_admissions[[#This Row],[Patient Waittime]]&lt;=15,"Very Short",IF(RCH_hospital_admissions[[#This Row],[Patient Waittime]]&lt;=30,"Short", IF(RCH_hospital_admissions[[#This Row],[Patient Waittime]]&lt;=45,"Moderate","Long")))</f>
        <v>Short</v>
      </c>
    </row>
    <row r="4516" spans="1:13" x14ac:dyDescent="0.2">
      <c r="A4516" t="s">
        <v>7327</v>
      </c>
      <c r="B4516" s="1">
        <v>44734</v>
      </c>
      <c r="C4516" s="2">
        <v>0.67361111111111116</v>
      </c>
      <c r="D4516" t="s">
        <v>7328</v>
      </c>
      <c r="E4516" t="s">
        <v>13</v>
      </c>
      <c r="F4516">
        <v>63</v>
      </c>
      <c r="G4516" t="s">
        <v>14</v>
      </c>
      <c r="H4516" t="s">
        <v>38</v>
      </c>
      <c r="I4516" t="s">
        <v>33</v>
      </c>
      <c r="J4516">
        <v>8.5</v>
      </c>
      <c r="K4516">
        <v>29</v>
      </c>
      <c r="L45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516" t="str">
        <f>IF(RCH_hospital_admissions[[#This Row],[Patient Waittime]]&lt;=15,"Very Short",IF(RCH_hospital_admissions[[#This Row],[Patient Waittime]]&lt;=30,"Short", IF(RCH_hospital_admissions[[#This Row],[Patient Waittime]]&lt;=45,"Moderate","Long")))</f>
        <v>Short</v>
      </c>
    </row>
    <row r="4517" spans="1:13" x14ac:dyDescent="0.2">
      <c r="A4517" t="s">
        <v>7329</v>
      </c>
      <c r="B4517" s="1">
        <v>44276</v>
      </c>
      <c r="C4517" s="2">
        <v>0.73958333333333337</v>
      </c>
      <c r="D4517" t="s">
        <v>1010</v>
      </c>
      <c r="E4517" t="s">
        <v>20</v>
      </c>
      <c r="F4517">
        <v>30</v>
      </c>
      <c r="G4517" t="s">
        <v>160</v>
      </c>
      <c r="H4517" t="s">
        <v>32</v>
      </c>
      <c r="I4517" t="s">
        <v>16</v>
      </c>
      <c r="J4517">
        <v>8</v>
      </c>
      <c r="K4517">
        <v>47</v>
      </c>
      <c r="L45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17" t="str">
        <f>IF(RCH_hospital_admissions[[#This Row],[Patient Waittime]]&lt;=15,"Very Short",IF(RCH_hospital_admissions[[#This Row],[Patient Waittime]]&lt;=30,"Short", IF(RCH_hospital_admissions[[#This Row],[Patient Waittime]]&lt;=45,"Moderate","Long")))</f>
        <v>Long</v>
      </c>
    </row>
    <row r="4518" spans="1:13" x14ac:dyDescent="0.2">
      <c r="A4518" t="s">
        <v>7330</v>
      </c>
      <c r="B4518" s="1">
        <v>44292</v>
      </c>
      <c r="C4518" s="2">
        <v>0.79166666666666663</v>
      </c>
      <c r="D4518" t="s">
        <v>647</v>
      </c>
      <c r="E4518" t="s">
        <v>13</v>
      </c>
      <c r="F4518">
        <v>62</v>
      </c>
      <c r="G4518" t="s">
        <v>147</v>
      </c>
      <c r="H4518" t="s">
        <v>43</v>
      </c>
      <c r="I4518" t="s">
        <v>33</v>
      </c>
      <c r="J4518">
        <v>8.5</v>
      </c>
      <c r="K4518">
        <v>14</v>
      </c>
      <c r="L45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518" t="str">
        <f>IF(RCH_hospital_admissions[[#This Row],[Patient Waittime]]&lt;=15,"Very Short",IF(RCH_hospital_admissions[[#This Row],[Patient Waittime]]&lt;=30,"Short", IF(RCH_hospital_admissions[[#This Row],[Patient Waittime]]&lt;=45,"Moderate","Long")))</f>
        <v>Very Short</v>
      </c>
    </row>
    <row r="4519" spans="1:13" x14ac:dyDescent="0.2">
      <c r="A4519" t="s">
        <v>7331</v>
      </c>
      <c r="B4519" s="1">
        <v>44430</v>
      </c>
      <c r="C4519" s="2">
        <v>0.56944444444444442</v>
      </c>
      <c r="D4519" t="s">
        <v>2700</v>
      </c>
      <c r="E4519" t="s">
        <v>20</v>
      </c>
      <c r="F4519">
        <v>31</v>
      </c>
      <c r="G4519" t="s">
        <v>14</v>
      </c>
      <c r="H4519" t="s">
        <v>15</v>
      </c>
      <c r="I4519" t="s">
        <v>16</v>
      </c>
      <c r="J4519">
        <v>7</v>
      </c>
      <c r="K4519">
        <v>33</v>
      </c>
      <c r="L45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19" t="str">
        <f>IF(RCH_hospital_admissions[[#This Row],[Patient Waittime]]&lt;=15,"Very Short",IF(RCH_hospital_admissions[[#This Row],[Patient Waittime]]&lt;=30,"Short", IF(RCH_hospital_admissions[[#This Row],[Patient Waittime]]&lt;=45,"Moderate","Long")))</f>
        <v>Moderate</v>
      </c>
    </row>
    <row r="4520" spans="1:13" x14ac:dyDescent="0.2">
      <c r="A4520" t="s">
        <v>7332</v>
      </c>
      <c r="B4520" s="1">
        <v>44260</v>
      </c>
      <c r="C4520" s="2">
        <v>0.72222222222222221</v>
      </c>
      <c r="D4520" t="s">
        <v>7333</v>
      </c>
      <c r="E4520" t="s">
        <v>20</v>
      </c>
      <c r="F4520">
        <v>75</v>
      </c>
      <c r="G4520" t="s">
        <v>14</v>
      </c>
      <c r="H4520" t="s">
        <v>43</v>
      </c>
      <c r="I4520" t="s">
        <v>16</v>
      </c>
      <c r="J4520">
        <v>8</v>
      </c>
      <c r="K4520">
        <v>41</v>
      </c>
      <c r="L45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520" t="str">
        <f>IF(RCH_hospital_admissions[[#This Row],[Patient Waittime]]&lt;=15,"Very Short",IF(RCH_hospital_admissions[[#This Row],[Patient Waittime]]&lt;=30,"Short", IF(RCH_hospital_admissions[[#This Row],[Patient Waittime]]&lt;=45,"Moderate","Long")))</f>
        <v>Moderate</v>
      </c>
    </row>
    <row r="4521" spans="1:13" x14ac:dyDescent="0.2">
      <c r="A4521" t="s">
        <v>7334</v>
      </c>
      <c r="B4521" s="1">
        <v>44346</v>
      </c>
      <c r="C4521" s="2">
        <v>0.96875</v>
      </c>
      <c r="D4521" t="s">
        <v>4873</v>
      </c>
      <c r="E4521" t="s">
        <v>20</v>
      </c>
      <c r="F4521">
        <v>62</v>
      </c>
      <c r="G4521" t="s">
        <v>14</v>
      </c>
      <c r="H4521" t="s">
        <v>15</v>
      </c>
      <c r="I4521" t="s">
        <v>16</v>
      </c>
      <c r="J4521">
        <v>4</v>
      </c>
      <c r="K4521">
        <v>32</v>
      </c>
      <c r="L45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521" t="str">
        <f>IF(RCH_hospital_admissions[[#This Row],[Patient Waittime]]&lt;=15,"Very Short",IF(RCH_hospital_admissions[[#This Row],[Patient Waittime]]&lt;=30,"Short", IF(RCH_hospital_admissions[[#This Row],[Patient Waittime]]&lt;=45,"Moderate","Long")))</f>
        <v>Moderate</v>
      </c>
    </row>
    <row r="4522" spans="1:13" x14ac:dyDescent="0.2">
      <c r="A4522" t="s">
        <v>7335</v>
      </c>
      <c r="B4522" s="1">
        <v>44731</v>
      </c>
      <c r="C4522" s="2">
        <v>0.625</v>
      </c>
      <c r="D4522" t="s">
        <v>877</v>
      </c>
      <c r="E4522" t="s">
        <v>20</v>
      </c>
      <c r="F4522">
        <v>51</v>
      </c>
      <c r="G4522" t="s">
        <v>14</v>
      </c>
      <c r="H4522" t="s">
        <v>43</v>
      </c>
      <c r="I4522" t="s">
        <v>16</v>
      </c>
      <c r="J4522">
        <v>5</v>
      </c>
      <c r="K4522">
        <v>49</v>
      </c>
      <c r="L45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522" t="str">
        <f>IF(RCH_hospital_admissions[[#This Row],[Patient Waittime]]&lt;=15,"Very Short",IF(RCH_hospital_admissions[[#This Row],[Patient Waittime]]&lt;=30,"Short", IF(RCH_hospital_admissions[[#This Row],[Patient Waittime]]&lt;=45,"Moderate","Long")))</f>
        <v>Long</v>
      </c>
    </row>
    <row r="4523" spans="1:13" x14ac:dyDescent="0.2">
      <c r="A4523" t="s">
        <v>7336</v>
      </c>
      <c r="B4523" s="1">
        <v>44552</v>
      </c>
      <c r="C4523" s="2">
        <v>0.57638888888888884</v>
      </c>
      <c r="D4523" t="s">
        <v>7337</v>
      </c>
      <c r="E4523" t="s">
        <v>13</v>
      </c>
      <c r="F4523">
        <v>34</v>
      </c>
      <c r="G4523" t="s">
        <v>14</v>
      </c>
      <c r="H4523" t="s">
        <v>32</v>
      </c>
      <c r="I4523" t="s">
        <v>16</v>
      </c>
      <c r="J4523">
        <v>8</v>
      </c>
      <c r="K4523">
        <v>33</v>
      </c>
      <c r="L45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23" t="str">
        <f>IF(RCH_hospital_admissions[[#This Row],[Patient Waittime]]&lt;=15,"Very Short",IF(RCH_hospital_admissions[[#This Row],[Patient Waittime]]&lt;=30,"Short", IF(RCH_hospital_admissions[[#This Row],[Patient Waittime]]&lt;=45,"Moderate","Long")))</f>
        <v>Moderate</v>
      </c>
    </row>
    <row r="4524" spans="1:13" x14ac:dyDescent="0.2">
      <c r="A4524" t="s">
        <v>7338</v>
      </c>
      <c r="B4524" s="1">
        <v>44385</v>
      </c>
      <c r="C4524" s="2">
        <v>0.89930555555555558</v>
      </c>
      <c r="D4524" t="s">
        <v>850</v>
      </c>
      <c r="E4524" t="s">
        <v>13</v>
      </c>
      <c r="F4524">
        <v>38</v>
      </c>
      <c r="G4524" t="s">
        <v>14</v>
      </c>
      <c r="H4524" t="s">
        <v>83</v>
      </c>
      <c r="I4524" t="s">
        <v>33</v>
      </c>
      <c r="J4524">
        <v>6.5</v>
      </c>
      <c r="K4524">
        <v>30</v>
      </c>
      <c r="L45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24" t="str">
        <f>IF(RCH_hospital_admissions[[#This Row],[Patient Waittime]]&lt;=15,"Very Short",IF(RCH_hospital_admissions[[#This Row],[Patient Waittime]]&lt;=30,"Short", IF(RCH_hospital_admissions[[#This Row],[Patient Waittime]]&lt;=45,"Moderate","Long")))</f>
        <v>Short</v>
      </c>
    </row>
    <row r="4525" spans="1:13" x14ac:dyDescent="0.2">
      <c r="A4525" t="s">
        <v>7339</v>
      </c>
      <c r="B4525" s="1">
        <v>44444</v>
      </c>
      <c r="C4525" s="2">
        <v>0.14583333333333334</v>
      </c>
      <c r="D4525" t="s">
        <v>1230</v>
      </c>
      <c r="E4525" t="s">
        <v>13</v>
      </c>
      <c r="F4525">
        <v>15</v>
      </c>
      <c r="G4525" t="s">
        <v>14</v>
      </c>
      <c r="H4525" t="s">
        <v>27</v>
      </c>
      <c r="I4525" t="s">
        <v>16</v>
      </c>
      <c r="K4525">
        <v>16</v>
      </c>
      <c r="L45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525" t="str">
        <f>IF(RCH_hospital_admissions[[#This Row],[Patient Waittime]]&lt;=15,"Very Short",IF(RCH_hospital_admissions[[#This Row],[Patient Waittime]]&lt;=30,"Short", IF(RCH_hospital_admissions[[#This Row],[Patient Waittime]]&lt;=45,"Moderate","Long")))</f>
        <v>Short</v>
      </c>
    </row>
    <row r="4526" spans="1:13" x14ac:dyDescent="0.2">
      <c r="A4526" t="s">
        <v>7340</v>
      </c>
      <c r="B4526" s="1">
        <v>44903</v>
      </c>
      <c r="C4526" s="2">
        <v>0.27083333333333331</v>
      </c>
      <c r="D4526" t="s">
        <v>7341</v>
      </c>
      <c r="E4526" t="s">
        <v>13</v>
      </c>
      <c r="F4526">
        <v>41</v>
      </c>
      <c r="G4526" t="s">
        <v>24</v>
      </c>
      <c r="H4526" t="s">
        <v>43</v>
      </c>
      <c r="I4526" t="s">
        <v>16</v>
      </c>
      <c r="J4526">
        <v>4</v>
      </c>
      <c r="K4526">
        <v>37</v>
      </c>
      <c r="L45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26" t="str">
        <f>IF(RCH_hospital_admissions[[#This Row],[Patient Waittime]]&lt;=15,"Very Short",IF(RCH_hospital_admissions[[#This Row],[Patient Waittime]]&lt;=30,"Short", IF(RCH_hospital_admissions[[#This Row],[Patient Waittime]]&lt;=45,"Moderate","Long")))</f>
        <v>Moderate</v>
      </c>
    </row>
    <row r="4527" spans="1:13" x14ac:dyDescent="0.2">
      <c r="A4527" t="s">
        <v>7342</v>
      </c>
      <c r="B4527" s="1">
        <v>44492</v>
      </c>
      <c r="C4527" s="2">
        <v>0.91319444444444442</v>
      </c>
      <c r="D4527" t="s">
        <v>7343</v>
      </c>
      <c r="E4527" t="s">
        <v>13</v>
      </c>
      <c r="F4527">
        <v>27</v>
      </c>
      <c r="G4527" t="s">
        <v>14</v>
      </c>
      <c r="H4527" t="s">
        <v>43</v>
      </c>
      <c r="I4527" t="s">
        <v>33</v>
      </c>
      <c r="J4527">
        <v>4.5</v>
      </c>
      <c r="K4527">
        <v>34</v>
      </c>
      <c r="L45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527" t="str">
        <f>IF(RCH_hospital_admissions[[#This Row],[Patient Waittime]]&lt;=15,"Very Short",IF(RCH_hospital_admissions[[#This Row],[Patient Waittime]]&lt;=30,"Short", IF(RCH_hospital_admissions[[#This Row],[Patient Waittime]]&lt;=45,"Moderate","Long")))</f>
        <v>Moderate</v>
      </c>
    </row>
    <row r="4528" spans="1:13" x14ac:dyDescent="0.2">
      <c r="A4528" t="s">
        <v>7344</v>
      </c>
      <c r="B4528" s="1">
        <v>44359</v>
      </c>
      <c r="C4528" s="2">
        <v>0.54166666666666663</v>
      </c>
      <c r="D4528" t="s">
        <v>7345</v>
      </c>
      <c r="E4528" t="s">
        <v>20</v>
      </c>
      <c r="F4528">
        <v>67</v>
      </c>
      <c r="G4528" t="s">
        <v>14</v>
      </c>
      <c r="H4528" t="s">
        <v>43</v>
      </c>
      <c r="I4528" t="s">
        <v>16</v>
      </c>
      <c r="K4528">
        <v>38</v>
      </c>
      <c r="L45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528" t="str">
        <f>IF(RCH_hospital_admissions[[#This Row],[Patient Waittime]]&lt;=15,"Very Short",IF(RCH_hospital_admissions[[#This Row],[Patient Waittime]]&lt;=30,"Short", IF(RCH_hospital_admissions[[#This Row],[Patient Waittime]]&lt;=45,"Moderate","Long")))</f>
        <v>Moderate</v>
      </c>
    </row>
    <row r="4529" spans="1:13" x14ac:dyDescent="0.2">
      <c r="A4529" t="s">
        <v>7346</v>
      </c>
      <c r="B4529" s="1">
        <v>44240</v>
      </c>
      <c r="C4529" s="2">
        <v>0.25</v>
      </c>
      <c r="D4529" t="s">
        <v>7347</v>
      </c>
      <c r="E4529" t="s">
        <v>13</v>
      </c>
      <c r="F4529">
        <v>71</v>
      </c>
      <c r="G4529" t="s">
        <v>74</v>
      </c>
      <c r="H4529" t="s">
        <v>21</v>
      </c>
      <c r="I4529" t="s">
        <v>16</v>
      </c>
      <c r="J4529">
        <v>5</v>
      </c>
      <c r="K4529">
        <v>45</v>
      </c>
      <c r="L45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529" t="str">
        <f>IF(RCH_hospital_admissions[[#This Row],[Patient Waittime]]&lt;=15,"Very Short",IF(RCH_hospital_admissions[[#This Row],[Patient Waittime]]&lt;=30,"Short", IF(RCH_hospital_admissions[[#This Row],[Patient Waittime]]&lt;=45,"Moderate","Long")))</f>
        <v>Moderate</v>
      </c>
    </row>
    <row r="4530" spans="1:13" x14ac:dyDescent="0.2">
      <c r="A4530" t="s">
        <v>7348</v>
      </c>
      <c r="B4530" s="1">
        <v>44892</v>
      </c>
      <c r="C4530" s="2">
        <v>0.87152777777777779</v>
      </c>
      <c r="D4530" t="s">
        <v>947</v>
      </c>
      <c r="E4530" t="s">
        <v>20</v>
      </c>
      <c r="F4530">
        <v>14</v>
      </c>
      <c r="G4530" t="s">
        <v>14</v>
      </c>
      <c r="H4530" t="s">
        <v>15</v>
      </c>
      <c r="I4530" t="s">
        <v>16</v>
      </c>
      <c r="J4530">
        <v>6</v>
      </c>
      <c r="K4530">
        <v>37</v>
      </c>
      <c r="L45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530" t="str">
        <f>IF(RCH_hospital_admissions[[#This Row],[Patient Waittime]]&lt;=15,"Very Short",IF(RCH_hospital_admissions[[#This Row],[Patient Waittime]]&lt;=30,"Short", IF(RCH_hospital_admissions[[#This Row],[Patient Waittime]]&lt;=45,"Moderate","Long")))</f>
        <v>Moderate</v>
      </c>
    </row>
    <row r="4531" spans="1:13" x14ac:dyDescent="0.2">
      <c r="A4531" t="s">
        <v>7349</v>
      </c>
      <c r="B4531" s="1">
        <v>44547</v>
      </c>
      <c r="C4531" s="2">
        <v>0.98611111111111116</v>
      </c>
      <c r="D4531" t="s">
        <v>7350</v>
      </c>
      <c r="E4531" t="s">
        <v>20</v>
      </c>
      <c r="F4531">
        <v>40</v>
      </c>
      <c r="G4531" t="s">
        <v>187</v>
      </c>
      <c r="H4531" t="s">
        <v>15</v>
      </c>
      <c r="I4531" t="s">
        <v>16</v>
      </c>
      <c r="J4531">
        <v>6</v>
      </c>
      <c r="K4531">
        <v>44</v>
      </c>
      <c r="L45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31" t="str">
        <f>IF(RCH_hospital_admissions[[#This Row],[Patient Waittime]]&lt;=15,"Very Short",IF(RCH_hospital_admissions[[#This Row],[Patient Waittime]]&lt;=30,"Short", IF(RCH_hospital_admissions[[#This Row],[Patient Waittime]]&lt;=45,"Moderate","Long")))</f>
        <v>Moderate</v>
      </c>
    </row>
    <row r="4532" spans="1:13" x14ac:dyDescent="0.2">
      <c r="A4532" t="s">
        <v>7351</v>
      </c>
      <c r="B4532" s="1">
        <v>44864</v>
      </c>
      <c r="C4532" s="2">
        <v>5.2083333333333336E-2</v>
      </c>
      <c r="D4532" t="s">
        <v>7352</v>
      </c>
      <c r="E4532" t="s">
        <v>13</v>
      </c>
      <c r="F4532">
        <v>71</v>
      </c>
      <c r="G4532" t="s">
        <v>14</v>
      </c>
      <c r="H4532" t="s">
        <v>15</v>
      </c>
      <c r="I4532" t="s">
        <v>33</v>
      </c>
      <c r="J4532">
        <v>3.5</v>
      </c>
      <c r="K4532">
        <v>44</v>
      </c>
      <c r="L45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532" t="str">
        <f>IF(RCH_hospital_admissions[[#This Row],[Patient Waittime]]&lt;=15,"Very Short",IF(RCH_hospital_admissions[[#This Row],[Patient Waittime]]&lt;=30,"Short", IF(RCH_hospital_admissions[[#This Row],[Patient Waittime]]&lt;=45,"Moderate","Long")))</f>
        <v>Moderate</v>
      </c>
    </row>
    <row r="4533" spans="1:13" x14ac:dyDescent="0.2">
      <c r="A4533" t="s">
        <v>7353</v>
      </c>
      <c r="B4533" s="1">
        <v>44482</v>
      </c>
      <c r="C4533" s="2">
        <v>0.92361111111111116</v>
      </c>
      <c r="D4533" t="s">
        <v>6428</v>
      </c>
      <c r="E4533" t="s">
        <v>13</v>
      </c>
      <c r="F4533">
        <v>39</v>
      </c>
      <c r="G4533" t="s">
        <v>14</v>
      </c>
      <c r="H4533" t="s">
        <v>21</v>
      </c>
      <c r="I4533" t="s">
        <v>16</v>
      </c>
      <c r="J4533">
        <v>4</v>
      </c>
      <c r="K4533">
        <v>19</v>
      </c>
      <c r="L45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33" t="str">
        <f>IF(RCH_hospital_admissions[[#This Row],[Patient Waittime]]&lt;=15,"Very Short",IF(RCH_hospital_admissions[[#This Row],[Patient Waittime]]&lt;=30,"Short", IF(RCH_hospital_admissions[[#This Row],[Patient Waittime]]&lt;=45,"Moderate","Long")))</f>
        <v>Short</v>
      </c>
    </row>
    <row r="4534" spans="1:13" x14ac:dyDescent="0.2">
      <c r="A4534" t="s">
        <v>7354</v>
      </c>
      <c r="B4534" s="1">
        <v>44238</v>
      </c>
      <c r="C4534" s="2">
        <v>0.63541666666666663</v>
      </c>
      <c r="D4534" t="s">
        <v>7355</v>
      </c>
      <c r="E4534" t="s">
        <v>20</v>
      </c>
      <c r="F4534">
        <v>78</v>
      </c>
      <c r="G4534" t="s">
        <v>14</v>
      </c>
      <c r="H4534" t="s">
        <v>38</v>
      </c>
      <c r="I4534" t="s">
        <v>33</v>
      </c>
      <c r="J4534">
        <v>9.5</v>
      </c>
      <c r="K4534">
        <v>26</v>
      </c>
      <c r="L45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534" t="str">
        <f>IF(RCH_hospital_admissions[[#This Row],[Patient Waittime]]&lt;=15,"Very Short",IF(RCH_hospital_admissions[[#This Row],[Patient Waittime]]&lt;=30,"Short", IF(RCH_hospital_admissions[[#This Row],[Patient Waittime]]&lt;=45,"Moderate","Long")))</f>
        <v>Short</v>
      </c>
    </row>
    <row r="4535" spans="1:13" x14ac:dyDescent="0.2">
      <c r="A4535" t="s">
        <v>7356</v>
      </c>
      <c r="B4535" s="1">
        <v>44901</v>
      </c>
      <c r="C4535" s="2">
        <v>0.69791666666666663</v>
      </c>
      <c r="D4535" t="s">
        <v>1683</v>
      </c>
      <c r="E4535" t="s">
        <v>13</v>
      </c>
      <c r="F4535">
        <v>35</v>
      </c>
      <c r="G4535" t="s">
        <v>14</v>
      </c>
      <c r="H4535" t="s">
        <v>38</v>
      </c>
      <c r="I4535" t="s">
        <v>16</v>
      </c>
      <c r="J4535">
        <v>8</v>
      </c>
      <c r="K4535">
        <v>25</v>
      </c>
      <c r="L45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35" t="str">
        <f>IF(RCH_hospital_admissions[[#This Row],[Patient Waittime]]&lt;=15,"Very Short",IF(RCH_hospital_admissions[[#This Row],[Patient Waittime]]&lt;=30,"Short", IF(RCH_hospital_admissions[[#This Row],[Patient Waittime]]&lt;=45,"Moderate","Long")))</f>
        <v>Short</v>
      </c>
    </row>
    <row r="4536" spans="1:13" x14ac:dyDescent="0.2">
      <c r="A4536" t="s">
        <v>7357</v>
      </c>
      <c r="B4536" s="1">
        <v>44564</v>
      </c>
      <c r="C4536" s="2">
        <v>0.65625</v>
      </c>
      <c r="D4536" t="s">
        <v>210</v>
      </c>
      <c r="E4536" t="s">
        <v>13</v>
      </c>
      <c r="F4536">
        <v>54</v>
      </c>
      <c r="G4536" t="s">
        <v>24</v>
      </c>
      <c r="H4536" t="s">
        <v>21</v>
      </c>
      <c r="I4536" t="s">
        <v>16</v>
      </c>
      <c r="K4536">
        <v>24</v>
      </c>
      <c r="L45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536" t="str">
        <f>IF(RCH_hospital_admissions[[#This Row],[Patient Waittime]]&lt;=15,"Very Short",IF(RCH_hospital_admissions[[#This Row],[Patient Waittime]]&lt;=30,"Short", IF(RCH_hospital_admissions[[#This Row],[Patient Waittime]]&lt;=45,"Moderate","Long")))</f>
        <v>Short</v>
      </c>
    </row>
    <row r="4537" spans="1:13" x14ac:dyDescent="0.2">
      <c r="A4537" t="s">
        <v>7358</v>
      </c>
      <c r="B4537" s="1">
        <v>44270</v>
      </c>
      <c r="C4537" s="2">
        <v>0.86805555555555558</v>
      </c>
      <c r="D4537" t="s">
        <v>1225</v>
      </c>
      <c r="E4537" t="s">
        <v>20</v>
      </c>
      <c r="F4537">
        <v>37</v>
      </c>
      <c r="G4537" t="s">
        <v>14</v>
      </c>
      <c r="H4537" t="s">
        <v>83</v>
      </c>
      <c r="I4537" t="s">
        <v>33</v>
      </c>
      <c r="J4537">
        <v>5.5</v>
      </c>
      <c r="K4537">
        <v>20</v>
      </c>
      <c r="L45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37" t="str">
        <f>IF(RCH_hospital_admissions[[#This Row],[Patient Waittime]]&lt;=15,"Very Short",IF(RCH_hospital_admissions[[#This Row],[Patient Waittime]]&lt;=30,"Short", IF(RCH_hospital_admissions[[#This Row],[Patient Waittime]]&lt;=45,"Moderate","Long")))</f>
        <v>Short</v>
      </c>
    </row>
    <row r="4538" spans="1:13" x14ac:dyDescent="0.2">
      <c r="A4538" t="s">
        <v>7359</v>
      </c>
      <c r="B4538" s="1">
        <v>44398</v>
      </c>
      <c r="C4538" s="2">
        <v>0.36805555555555558</v>
      </c>
      <c r="D4538" t="s">
        <v>7360</v>
      </c>
      <c r="E4538" t="s">
        <v>20</v>
      </c>
      <c r="F4538">
        <v>63</v>
      </c>
      <c r="G4538" t="s">
        <v>14</v>
      </c>
      <c r="H4538" t="s">
        <v>21</v>
      </c>
      <c r="I4538" t="s">
        <v>16</v>
      </c>
      <c r="J4538">
        <v>7</v>
      </c>
      <c r="K4538">
        <v>16</v>
      </c>
      <c r="L45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538" t="str">
        <f>IF(RCH_hospital_admissions[[#This Row],[Patient Waittime]]&lt;=15,"Very Short",IF(RCH_hospital_admissions[[#This Row],[Patient Waittime]]&lt;=30,"Short", IF(RCH_hospital_admissions[[#This Row],[Patient Waittime]]&lt;=45,"Moderate","Long")))</f>
        <v>Short</v>
      </c>
    </row>
    <row r="4539" spans="1:13" x14ac:dyDescent="0.2">
      <c r="A4539" t="s">
        <v>7361</v>
      </c>
      <c r="B4539" s="1">
        <v>44794</v>
      </c>
      <c r="C4539" s="2">
        <v>0.96875</v>
      </c>
      <c r="D4539" t="s">
        <v>3478</v>
      </c>
      <c r="E4539" t="s">
        <v>13</v>
      </c>
      <c r="F4539">
        <v>48</v>
      </c>
      <c r="G4539" t="s">
        <v>14</v>
      </c>
      <c r="H4539" t="s">
        <v>43</v>
      </c>
      <c r="I4539" t="s">
        <v>16</v>
      </c>
      <c r="J4539">
        <v>6</v>
      </c>
      <c r="K4539">
        <v>32</v>
      </c>
      <c r="L45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539" t="str">
        <f>IF(RCH_hospital_admissions[[#This Row],[Patient Waittime]]&lt;=15,"Very Short",IF(RCH_hospital_admissions[[#This Row],[Patient Waittime]]&lt;=30,"Short", IF(RCH_hospital_admissions[[#This Row],[Patient Waittime]]&lt;=45,"Moderate","Long")))</f>
        <v>Moderate</v>
      </c>
    </row>
    <row r="4540" spans="1:13" x14ac:dyDescent="0.2">
      <c r="A4540" t="s">
        <v>7362</v>
      </c>
      <c r="B4540" s="1">
        <v>44787</v>
      </c>
      <c r="C4540" s="2">
        <v>0.34027777777777779</v>
      </c>
      <c r="D4540" t="s">
        <v>1454</v>
      </c>
      <c r="E4540" t="s">
        <v>13</v>
      </c>
      <c r="F4540">
        <v>37</v>
      </c>
      <c r="G4540" t="s">
        <v>24</v>
      </c>
      <c r="H4540" t="s">
        <v>43</v>
      </c>
      <c r="I4540" t="s">
        <v>33</v>
      </c>
      <c r="J4540">
        <v>8.5</v>
      </c>
      <c r="K4540">
        <v>34</v>
      </c>
      <c r="L45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40" t="str">
        <f>IF(RCH_hospital_admissions[[#This Row],[Patient Waittime]]&lt;=15,"Very Short",IF(RCH_hospital_admissions[[#This Row],[Patient Waittime]]&lt;=30,"Short", IF(RCH_hospital_admissions[[#This Row],[Patient Waittime]]&lt;=45,"Moderate","Long")))</f>
        <v>Moderate</v>
      </c>
    </row>
    <row r="4541" spans="1:13" x14ac:dyDescent="0.2">
      <c r="A4541" t="s">
        <v>7363</v>
      </c>
      <c r="B4541" s="1">
        <v>44867</v>
      </c>
      <c r="C4541" s="2">
        <v>0.92013888888888884</v>
      </c>
      <c r="D4541" t="s">
        <v>7364</v>
      </c>
      <c r="E4541" t="s">
        <v>13</v>
      </c>
      <c r="F4541">
        <v>37</v>
      </c>
      <c r="G4541" t="s">
        <v>14</v>
      </c>
      <c r="H4541" t="s">
        <v>43</v>
      </c>
      <c r="I4541" t="s">
        <v>33</v>
      </c>
      <c r="J4541">
        <v>4.5</v>
      </c>
      <c r="K4541">
        <v>20</v>
      </c>
      <c r="L45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41" t="str">
        <f>IF(RCH_hospital_admissions[[#This Row],[Patient Waittime]]&lt;=15,"Very Short",IF(RCH_hospital_admissions[[#This Row],[Patient Waittime]]&lt;=30,"Short", IF(RCH_hospital_admissions[[#This Row],[Patient Waittime]]&lt;=45,"Moderate","Long")))</f>
        <v>Short</v>
      </c>
    </row>
    <row r="4542" spans="1:13" x14ac:dyDescent="0.2">
      <c r="A4542" t="s">
        <v>7365</v>
      </c>
      <c r="B4542" s="1">
        <v>44498</v>
      </c>
      <c r="C4542" s="2">
        <v>0.71875</v>
      </c>
      <c r="D4542" t="s">
        <v>1467</v>
      </c>
      <c r="E4542" t="s">
        <v>20</v>
      </c>
      <c r="F4542">
        <v>37</v>
      </c>
      <c r="G4542" t="s">
        <v>24</v>
      </c>
      <c r="H4542" t="s">
        <v>43</v>
      </c>
      <c r="I4542" t="s">
        <v>16</v>
      </c>
      <c r="J4542">
        <v>7</v>
      </c>
      <c r="K4542">
        <v>31</v>
      </c>
      <c r="L45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42" t="str">
        <f>IF(RCH_hospital_admissions[[#This Row],[Patient Waittime]]&lt;=15,"Very Short",IF(RCH_hospital_admissions[[#This Row],[Patient Waittime]]&lt;=30,"Short", IF(RCH_hospital_admissions[[#This Row],[Patient Waittime]]&lt;=45,"Moderate","Long")))</f>
        <v>Moderate</v>
      </c>
    </row>
    <row r="4543" spans="1:13" x14ac:dyDescent="0.2">
      <c r="A4543" t="s">
        <v>7366</v>
      </c>
      <c r="B4543" s="1">
        <v>44610</v>
      </c>
      <c r="C4543" s="2">
        <v>0.85416666666666663</v>
      </c>
      <c r="D4543" t="s">
        <v>1627</v>
      </c>
      <c r="E4543" t="s">
        <v>20</v>
      </c>
      <c r="F4543">
        <v>40</v>
      </c>
      <c r="G4543" t="s">
        <v>14</v>
      </c>
      <c r="H4543" t="s">
        <v>43</v>
      </c>
      <c r="I4543" t="s">
        <v>33</v>
      </c>
      <c r="J4543">
        <v>6.5</v>
      </c>
      <c r="K4543">
        <v>31</v>
      </c>
      <c r="L45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43" t="str">
        <f>IF(RCH_hospital_admissions[[#This Row],[Patient Waittime]]&lt;=15,"Very Short",IF(RCH_hospital_admissions[[#This Row],[Patient Waittime]]&lt;=30,"Short", IF(RCH_hospital_admissions[[#This Row],[Patient Waittime]]&lt;=45,"Moderate","Long")))</f>
        <v>Moderate</v>
      </c>
    </row>
    <row r="4544" spans="1:13" x14ac:dyDescent="0.2">
      <c r="A4544" t="s">
        <v>7367</v>
      </c>
      <c r="B4544" s="1">
        <v>44243</v>
      </c>
      <c r="C4544" s="2">
        <v>0.79861111111111116</v>
      </c>
      <c r="D4544" t="s">
        <v>1200</v>
      </c>
      <c r="E4544" t="s">
        <v>13</v>
      </c>
      <c r="F4544">
        <v>61</v>
      </c>
      <c r="G4544" t="s">
        <v>24</v>
      </c>
      <c r="H4544" t="s">
        <v>32</v>
      </c>
      <c r="I4544" t="s">
        <v>33</v>
      </c>
      <c r="J4544">
        <v>8.5</v>
      </c>
      <c r="K4544">
        <v>34</v>
      </c>
      <c r="L45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544" t="str">
        <f>IF(RCH_hospital_admissions[[#This Row],[Patient Waittime]]&lt;=15,"Very Short",IF(RCH_hospital_admissions[[#This Row],[Patient Waittime]]&lt;=30,"Short", IF(RCH_hospital_admissions[[#This Row],[Patient Waittime]]&lt;=45,"Moderate","Long")))</f>
        <v>Moderate</v>
      </c>
    </row>
    <row r="4545" spans="1:13" x14ac:dyDescent="0.2">
      <c r="A4545" t="s">
        <v>7368</v>
      </c>
      <c r="B4545" s="1">
        <v>44264</v>
      </c>
      <c r="C4545" s="2">
        <v>0.3125</v>
      </c>
      <c r="D4545" t="s">
        <v>7369</v>
      </c>
      <c r="E4545" t="s">
        <v>20</v>
      </c>
      <c r="F4545">
        <v>59</v>
      </c>
      <c r="G4545" t="s">
        <v>14</v>
      </c>
      <c r="H4545" t="s">
        <v>15</v>
      </c>
      <c r="I4545" t="s">
        <v>16</v>
      </c>
      <c r="J4545">
        <v>7</v>
      </c>
      <c r="K4545">
        <v>48</v>
      </c>
      <c r="L45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545" t="str">
        <f>IF(RCH_hospital_admissions[[#This Row],[Patient Waittime]]&lt;=15,"Very Short",IF(RCH_hospital_admissions[[#This Row],[Patient Waittime]]&lt;=30,"Short", IF(RCH_hospital_admissions[[#This Row],[Patient Waittime]]&lt;=45,"Moderate","Long")))</f>
        <v>Long</v>
      </c>
    </row>
    <row r="4546" spans="1:13" x14ac:dyDescent="0.2">
      <c r="A4546" t="s">
        <v>7370</v>
      </c>
      <c r="B4546" s="1">
        <v>44756</v>
      </c>
      <c r="C4546" s="2">
        <v>0.59722222222222221</v>
      </c>
      <c r="D4546" t="s">
        <v>1164</v>
      </c>
      <c r="E4546" t="s">
        <v>13</v>
      </c>
      <c r="F4546">
        <v>52</v>
      </c>
      <c r="G4546" t="s">
        <v>14</v>
      </c>
      <c r="H4546" t="s">
        <v>21</v>
      </c>
      <c r="I4546" t="s">
        <v>16</v>
      </c>
      <c r="K4546">
        <v>25</v>
      </c>
      <c r="L45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546" t="str">
        <f>IF(RCH_hospital_admissions[[#This Row],[Patient Waittime]]&lt;=15,"Very Short",IF(RCH_hospital_admissions[[#This Row],[Patient Waittime]]&lt;=30,"Short", IF(RCH_hospital_admissions[[#This Row],[Patient Waittime]]&lt;=45,"Moderate","Long")))</f>
        <v>Short</v>
      </c>
    </row>
    <row r="4547" spans="1:13" x14ac:dyDescent="0.2">
      <c r="A4547" t="s">
        <v>7371</v>
      </c>
      <c r="B4547" s="1">
        <v>44531</v>
      </c>
      <c r="C4547" s="2">
        <v>0.47222222222222221</v>
      </c>
      <c r="D4547" t="s">
        <v>6865</v>
      </c>
      <c r="E4547" t="s">
        <v>20</v>
      </c>
      <c r="F4547">
        <v>66</v>
      </c>
      <c r="G4547" t="s">
        <v>14</v>
      </c>
      <c r="H4547" t="s">
        <v>15</v>
      </c>
      <c r="I4547" t="s">
        <v>16</v>
      </c>
      <c r="J4547">
        <v>7</v>
      </c>
      <c r="K4547">
        <v>18</v>
      </c>
      <c r="L45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547" t="str">
        <f>IF(RCH_hospital_admissions[[#This Row],[Patient Waittime]]&lt;=15,"Very Short",IF(RCH_hospital_admissions[[#This Row],[Patient Waittime]]&lt;=30,"Short", IF(RCH_hospital_admissions[[#This Row],[Patient Waittime]]&lt;=45,"Moderate","Long")))</f>
        <v>Short</v>
      </c>
    </row>
    <row r="4548" spans="1:13" x14ac:dyDescent="0.2">
      <c r="A4548" t="s">
        <v>7372</v>
      </c>
      <c r="B4548" s="1">
        <v>44826</v>
      </c>
      <c r="C4548" s="2">
        <v>0.20833333333333334</v>
      </c>
      <c r="D4548" t="s">
        <v>7373</v>
      </c>
      <c r="E4548" t="s">
        <v>13</v>
      </c>
      <c r="F4548">
        <v>27</v>
      </c>
      <c r="G4548" t="s">
        <v>14</v>
      </c>
      <c r="H4548" t="s">
        <v>114</v>
      </c>
      <c r="I4548" t="s">
        <v>16</v>
      </c>
      <c r="K4548">
        <v>20</v>
      </c>
      <c r="L45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548" t="str">
        <f>IF(RCH_hospital_admissions[[#This Row],[Patient Waittime]]&lt;=15,"Very Short",IF(RCH_hospital_admissions[[#This Row],[Patient Waittime]]&lt;=30,"Short", IF(RCH_hospital_admissions[[#This Row],[Patient Waittime]]&lt;=45,"Moderate","Long")))</f>
        <v>Short</v>
      </c>
    </row>
    <row r="4549" spans="1:13" x14ac:dyDescent="0.2">
      <c r="A4549" t="s">
        <v>7374</v>
      </c>
      <c r="B4549" s="1">
        <v>44512</v>
      </c>
      <c r="C4549" s="2">
        <v>0.71180555555555558</v>
      </c>
      <c r="D4549" t="s">
        <v>7375</v>
      </c>
      <c r="E4549" t="s">
        <v>20</v>
      </c>
      <c r="F4549">
        <v>50</v>
      </c>
      <c r="G4549" t="s">
        <v>14</v>
      </c>
      <c r="H4549" t="s">
        <v>114</v>
      </c>
      <c r="I4549" t="s">
        <v>16</v>
      </c>
      <c r="J4549">
        <v>9</v>
      </c>
      <c r="K4549">
        <v>25</v>
      </c>
      <c r="L45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549" t="str">
        <f>IF(RCH_hospital_admissions[[#This Row],[Patient Waittime]]&lt;=15,"Very Short",IF(RCH_hospital_admissions[[#This Row],[Patient Waittime]]&lt;=30,"Short", IF(RCH_hospital_admissions[[#This Row],[Patient Waittime]]&lt;=45,"Moderate","Long")))</f>
        <v>Short</v>
      </c>
    </row>
    <row r="4550" spans="1:13" x14ac:dyDescent="0.2">
      <c r="A4550" t="s">
        <v>7376</v>
      </c>
      <c r="B4550" s="1">
        <v>44667</v>
      </c>
      <c r="C4550" s="2">
        <v>0.62152777777777779</v>
      </c>
      <c r="D4550" t="s">
        <v>7117</v>
      </c>
      <c r="E4550" t="s">
        <v>20</v>
      </c>
      <c r="F4550">
        <v>36</v>
      </c>
      <c r="G4550" t="s">
        <v>14</v>
      </c>
      <c r="H4550" t="s">
        <v>32</v>
      </c>
      <c r="I4550" t="s">
        <v>16</v>
      </c>
      <c r="K4550">
        <v>21</v>
      </c>
      <c r="L45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50" t="str">
        <f>IF(RCH_hospital_admissions[[#This Row],[Patient Waittime]]&lt;=15,"Very Short",IF(RCH_hospital_admissions[[#This Row],[Patient Waittime]]&lt;=30,"Short", IF(RCH_hospital_admissions[[#This Row],[Patient Waittime]]&lt;=45,"Moderate","Long")))</f>
        <v>Short</v>
      </c>
    </row>
    <row r="4551" spans="1:13" x14ac:dyDescent="0.2">
      <c r="A4551" t="s">
        <v>7377</v>
      </c>
      <c r="B4551" s="1">
        <v>44262</v>
      </c>
      <c r="C4551" s="2">
        <v>0.40277777777777779</v>
      </c>
      <c r="D4551" t="s">
        <v>1478</v>
      </c>
      <c r="E4551" t="s">
        <v>20</v>
      </c>
      <c r="F4551">
        <v>69</v>
      </c>
      <c r="G4551" t="s">
        <v>14</v>
      </c>
      <c r="H4551" t="s">
        <v>32</v>
      </c>
      <c r="I4551" t="s">
        <v>33</v>
      </c>
      <c r="K4551">
        <v>26</v>
      </c>
      <c r="L45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551" t="str">
        <f>IF(RCH_hospital_admissions[[#This Row],[Patient Waittime]]&lt;=15,"Very Short",IF(RCH_hospital_admissions[[#This Row],[Patient Waittime]]&lt;=30,"Short", IF(RCH_hospital_admissions[[#This Row],[Patient Waittime]]&lt;=45,"Moderate","Long")))</f>
        <v>Short</v>
      </c>
    </row>
    <row r="4552" spans="1:13" x14ac:dyDescent="0.2">
      <c r="A4552" t="s">
        <v>7378</v>
      </c>
      <c r="B4552" s="1">
        <v>44879</v>
      </c>
      <c r="C4552" s="2">
        <v>0.33680555555555558</v>
      </c>
      <c r="D4552" t="s">
        <v>424</v>
      </c>
      <c r="E4552" t="s">
        <v>20</v>
      </c>
      <c r="F4552">
        <v>38</v>
      </c>
      <c r="G4552" t="s">
        <v>14</v>
      </c>
      <c r="H4552" t="s">
        <v>32</v>
      </c>
      <c r="I4552" t="s">
        <v>16</v>
      </c>
      <c r="J4552">
        <v>8</v>
      </c>
      <c r="K4552">
        <v>27</v>
      </c>
      <c r="L45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52" t="str">
        <f>IF(RCH_hospital_admissions[[#This Row],[Patient Waittime]]&lt;=15,"Very Short",IF(RCH_hospital_admissions[[#This Row],[Patient Waittime]]&lt;=30,"Short", IF(RCH_hospital_admissions[[#This Row],[Patient Waittime]]&lt;=45,"Moderate","Long")))</f>
        <v>Short</v>
      </c>
    </row>
    <row r="4553" spans="1:13" x14ac:dyDescent="0.2">
      <c r="A4553" t="s">
        <v>7379</v>
      </c>
      <c r="B4553" s="1">
        <v>44276</v>
      </c>
      <c r="C4553" s="2">
        <v>0.28125</v>
      </c>
      <c r="D4553" t="s">
        <v>1718</v>
      </c>
      <c r="E4553" t="s">
        <v>20</v>
      </c>
      <c r="F4553">
        <v>78</v>
      </c>
      <c r="G4553" t="s">
        <v>14</v>
      </c>
      <c r="H4553" t="s">
        <v>83</v>
      </c>
      <c r="I4553" t="s">
        <v>33</v>
      </c>
      <c r="J4553">
        <v>6.5</v>
      </c>
      <c r="K4553">
        <v>27</v>
      </c>
      <c r="L45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553" t="str">
        <f>IF(RCH_hospital_admissions[[#This Row],[Patient Waittime]]&lt;=15,"Very Short",IF(RCH_hospital_admissions[[#This Row],[Patient Waittime]]&lt;=30,"Short", IF(RCH_hospital_admissions[[#This Row],[Patient Waittime]]&lt;=45,"Moderate","Long")))</f>
        <v>Short</v>
      </c>
    </row>
    <row r="4554" spans="1:13" x14ac:dyDescent="0.2">
      <c r="A4554" t="s">
        <v>7380</v>
      </c>
      <c r="B4554" s="1">
        <v>44362</v>
      </c>
      <c r="C4554" s="2">
        <v>0.3125</v>
      </c>
      <c r="D4554" t="s">
        <v>7381</v>
      </c>
      <c r="E4554" t="s">
        <v>13</v>
      </c>
      <c r="F4554">
        <v>32</v>
      </c>
      <c r="G4554" t="s">
        <v>24</v>
      </c>
      <c r="H4554" t="s">
        <v>21</v>
      </c>
      <c r="I4554" t="s">
        <v>16</v>
      </c>
      <c r="J4554">
        <v>8</v>
      </c>
      <c r="K4554">
        <v>42</v>
      </c>
      <c r="L45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54" t="str">
        <f>IF(RCH_hospital_admissions[[#This Row],[Patient Waittime]]&lt;=15,"Very Short",IF(RCH_hospital_admissions[[#This Row],[Patient Waittime]]&lt;=30,"Short", IF(RCH_hospital_admissions[[#This Row],[Patient Waittime]]&lt;=45,"Moderate","Long")))</f>
        <v>Moderate</v>
      </c>
    </row>
    <row r="4555" spans="1:13" x14ac:dyDescent="0.2">
      <c r="A4555" t="s">
        <v>7382</v>
      </c>
      <c r="B4555" s="1">
        <v>44438</v>
      </c>
      <c r="C4555" s="2">
        <v>0.64236111111111116</v>
      </c>
      <c r="D4555" t="s">
        <v>6113</v>
      </c>
      <c r="E4555" t="s">
        <v>13</v>
      </c>
      <c r="F4555">
        <v>33</v>
      </c>
      <c r="G4555" t="s">
        <v>14</v>
      </c>
      <c r="H4555" t="s">
        <v>43</v>
      </c>
      <c r="I4555" t="s">
        <v>16</v>
      </c>
      <c r="J4555">
        <v>6</v>
      </c>
      <c r="K4555">
        <v>38</v>
      </c>
      <c r="L45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55" t="str">
        <f>IF(RCH_hospital_admissions[[#This Row],[Patient Waittime]]&lt;=15,"Very Short",IF(RCH_hospital_admissions[[#This Row],[Patient Waittime]]&lt;=30,"Short", IF(RCH_hospital_admissions[[#This Row],[Patient Waittime]]&lt;=45,"Moderate","Long")))</f>
        <v>Moderate</v>
      </c>
    </row>
    <row r="4556" spans="1:13" x14ac:dyDescent="0.2">
      <c r="A4556" t="s">
        <v>7383</v>
      </c>
      <c r="B4556" s="1">
        <v>44714</v>
      </c>
      <c r="C4556" s="2">
        <v>0.875</v>
      </c>
      <c r="D4556" t="s">
        <v>4237</v>
      </c>
      <c r="E4556" t="s">
        <v>13</v>
      </c>
      <c r="F4556">
        <v>26</v>
      </c>
      <c r="G4556" t="s">
        <v>14</v>
      </c>
      <c r="H4556" t="s">
        <v>15</v>
      </c>
      <c r="I4556" t="s">
        <v>33</v>
      </c>
      <c r="J4556">
        <v>9.5</v>
      </c>
      <c r="K4556">
        <v>29</v>
      </c>
      <c r="L45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556" t="str">
        <f>IF(RCH_hospital_admissions[[#This Row],[Patient Waittime]]&lt;=15,"Very Short",IF(RCH_hospital_admissions[[#This Row],[Patient Waittime]]&lt;=30,"Short", IF(RCH_hospital_admissions[[#This Row],[Patient Waittime]]&lt;=45,"Moderate","Long")))</f>
        <v>Short</v>
      </c>
    </row>
    <row r="4557" spans="1:13" x14ac:dyDescent="0.2">
      <c r="A4557" t="s">
        <v>7384</v>
      </c>
      <c r="B4557" s="1">
        <v>44513</v>
      </c>
      <c r="C4557" s="2">
        <v>0.50347222222222221</v>
      </c>
      <c r="D4557" t="s">
        <v>7385</v>
      </c>
      <c r="E4557" t="s">
        <v>13</v>
      </c>
      <c r="F4557">
        <v>7</v>
      </c>
      <c r="G4557" t="s">
        <v>187</v>
      </c>
      <c r="H4557" t="s">
        <v>27</v>
      </c>
      <c r="I4557" t="s">
        <v>33</v>
      </c>
      <c r="J4557">
        <v>5.5</v>
      </c>
      <c r="K4557">
        <v>34</v>
      </c>
      <c r="L45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557" t="str">
        <f>IF(RCH_hospital_admissions[[#This Row],[Patient Waittime]]&lt;=15,"Very Short",IF(RCH_hospital_admissions[[#This Row],[Patient Waittime]]&lt;=30,"Short", IF(RCH_hospital_admissions[[#This Row],[Patient Waittime]]&lt;=45,"Moderate","Long")))</f>
        <v>Moderate</v>
      </c>
    </row>
    <row r="4558" spans="1:13" x14ac:dyDescent="0.2">
      <c r="A4558" t="s">
        <v>7386</v>
      </c>
      <c r="B4558" s="1">
        <v>44603</v>
      </c>
      <c r="C4558" s="2">
        <v>1.7361111111111112E-2</v>
      </c>
      <c r="D4558" t="s">
        <v>7387</v>
      </c>
      <c r="E4558" t="s">
        <v>20</v>
      </c>
      <c r="F4558">
        <v>47</v>
      </c>
      <c r="G4558" t="s">
        <v>14</v>
      </c>
      <c r="H4558" t="s">
        <v>15</v>
      </c>
      <c r="I4558" t="s">
        <v>16</v>
      </c>
      <c r="J4558">
        <v>6</v>
      </c>
      <c r="K4558">
        <v>44</v>
      </c>
      <c r="L45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558" t="str">
        <f>IF(RCH_hospital_admissions[[#This Row],[Patient Waittime]]&lt;=15,"Very Short",IF(RCH_hospital_admissions[[#This Row],[Patient Waittime]]&lt;=30,"Short", IF(RCH_hospital_admissions[[#This Row],[Patient Waittime]]&lt;=45,"Moderate","Long")))</f>
        <v>Moderate</v>
      </c>
    </row>
    <row r="4559" spans="1:13" x14ac:dyDescent="0.2">
      <c r="A4559" t="s">
        <v>7388</v>
      </c>
      <c r="B4559" s="1">
        <v>44209</v>
      </c>
      <c r="C4559" s="2">
        <v>0.83333333333333337</v>
      </c>
      <c r="D4559" t="s">
        <v>432</v>
      </c>
      <c r="E4559" t="s">
        <v>13</v>
      </c>
      <c r="F4559">
        <v>22</v>
      </c>
      <c r="G4559" t="s">
        <v>24</v>
      </c>
      <c r="H4559" t="s">
        <v>15</v>
      </c>
      <c r="I4559" t="s">
        <v>16</v>
      </c>
      <c r="J4559">
        <v>6</v>
      </c>
      <c r="K4559">
        <v>31</v>
      </c>
      <c r="L45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559" t="str">
        <f>IF(RCH_hospital_admissions[[#This Row],[Patient Waittime]]&lt;=15,"Very Short",IF(RCH_hospital_admissions[[#This Row],[Patient Waittime]]&lt;=30,"Short", IF(RCH_hospital_admissions[[#This Row],[Patient Waittime]]&lt;=45,"Moderate","Long")))</f>
        <v>Moderate</v>
      </c>
    </row>
    <row r="4560" spans="1:13" x14ac:dyDescent="0.2">
      <c r="A4560" t="s">
        <v>7389</v>
      </c>
      <c r="B4560" s="1">
        <v>44418</v>
      </c>
      <c r="C4560" s="2">
        <v>0.68055555555555558</v>
      </c>
      <c r="D4560" t="s">
        <v>3255</v>
      </c>
      <c r="E4560" t="s">
        <v>13</v>
      </c>
      <c r="F4560">
        <v>67</v>
      </c>
      <c r="G4560" t="s">
        <v>14</v>
      </c>
      <c r="H4560" t="s">
        <v>43</v>
      </c>
      <c r="I4560" t="s">
        <v>16</v>
      </c>
      <c r="J4560">
        <v>7</v>
      </c>
      <c r="K4560">
        <v>27</v>
      </c>
      <c r="L45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560" t="str">
        <f>IF(RCH_hospital_admissions[[#This Row],[Patient Waittime]]&lt;=15,"Very Short",IF(RCH_hospital_admissions[[#This Row],[Patient Waittime]]&lt;=30,"Short", IF(RCH_hospital_admissions[[#This Row],[Patient Waittime]]&lt;=45,"Moderate","Long")))</f>
        <v>Short</v>
      </c>
    </row>
    <row r="4561" spans="1:13" x14ac:dyDescent="0.2">
      <c r="A4561" t="s">
        <v>7390</v>
      </c>
      <c r="B4561" s="1">
        <v>44847</v>
      </c>
      <c r="C4561" s="2">
        <v>0.52777777777777779</v>
      </c>
      <c r="D4561" t="s">
        <v>875</v>
      </c>
      <c r="E4561" t="s">
        <v>13</v>
      </c>
      <c r="F4561">
        <v>31</v>
      </c>
      <c r="G4561" t="s">
        <v>24</v>
      </c>
      <c r="H4561" t="s">
        <v>83</v>
      </c>
      <c r="I4561" t="s">
        <v>16</v>
      </c>
      <c r="J4561">
        <v>10</v>
      </c>
      <c r="K4561">
        <v>26</v>
      </c>
      <c r="L45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61" t="str">
        <f>IF(RCH_hospital_admissions[[#This Row],[Patient Waittime]]&lt;=15,"Very Short",IF(RCH_hospital_admissions[[#This Row],[Patient Waittime]]&lt;=30,"Short", IF(RCH_hospital_admissions[[#This Row],[Patient Waittime]]&lt;=45,"Moderate","Long")))</f>
        <v>Short</v>
      </c>
    </row>
    <row r="4562" spans="1:13" x14ac:dyDescent="0.2">
      <c r="A4562" t="s">
        <v>7391</v>
      </c>
      <c r="B4562" s="1">
        <v>44341</v>
      </c>
      <c r="C4562" s="2">
        <v>0.52083333333333337</v>
      </c>
      <c r="D4562" t="s">
        <v>875</v>
      </c>
      <c r="E4562" t="s">
        <v>20</v>
      </c>
      <c r="F4562">
        <v>26</v>
      </c>
      <c r="G4562" t="s">
        <v>14</v>
      </c>
      <c r="H4562" t="s">
        <v>15</v>
      </c>
      <c r="I4562" t="s">
        <v>16</v>
      </c>
      <c r="K4562">
        <v>25</v>
      </c>
      <c r="L45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562" t="str">
        <f>IF(RCH_hospital_admissions[[#This Row],[Patient Waittime]]&lt;=15,"Very Short",IF(RCH_hospital_admissions[[#This Row],[Patient Waittime]]&lt;=30,"Short", IF(RCH_hospital_admissions[[#This Row],[Patient Waittime]]&lt;=45,"Moderate","Long")))</f>
        <v>Short</v>
      </c>
    </row>
    <row r="4563" spans="1:13" x14ac:dyDescent="0.2">
      <c r="A4563" t="s">
        <v>7392</v>
      </c>
      <c r="B4563" s="1">
        <v>44741</v>
      </c>
      <c r="C4563" s="2">
        <v>0.84375</v>
      </c>
      <c r="D4563" t="s">
        <v>7393</v>
      </c>
      <c r="E4563" t="s">
        <v>20</v>
      </c>
      <c r="F4563">
        <v>46</v>
      </c>
      <c r="G4563" t="s">
        <v>14</v>
      </c>
      <c r="H4563" t="s">
        <v>21</v>
      </c>
      <c r="I4563" t="s">
        <v>16</v>
      </c>
      <c r="J4563">
        <v>8</v>
      </c>
      <c r="K4563">
        <v>41</v>
      </c>
      <c r="L45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563" t="str">
        <f>IF(RCH_hospital_admissions[[#This Row],[Patient Waittime]]&lt;=15,"Very Short",IF(RCH_hospital_admissions[[#This Row],[Patient Waittime]]&lt;=30,"Short", IF(RCH_hospital_admissions[[#This Row],[Patient Waittime]]&lt;=45,"Moderate","Long")))</f>
        <v>Moderate</v>
      </c>
    </row>
    <row r="4564" spans="1:13" x14ac:dyDescent="0.2">
      <c r="A4564" t="s">
        <v>7394</v>
      </c>
      <c r="B4564" s="1">
        <v>44591</v>
      </c>
      <c r="C4564" s="2">
        <v>0.54166666666666663</v>
      </c>
      <c r="D4564" t="s">
        <v>3370</v>
      </c>
      <c r="E4564" t="s">
        <v>13</v>
      </c>
      <c r="F4564">
        <v>29</v>
      </c>
      <c r="G4564" t="s">
        <v>14</v>
      </c>
      <c r="H4564" t="s">
        <v>15</v>
      </c>
      <c r="I4564" t="s">
        <v>16</v>
      </c>
      <c r="J4564">
        <v>9</v>
      </c>
      <c r="K4564">
        <v>39</v>
      </c>
      <c r="L45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564" t="str">
        <f>IF(RCH_hospital_admissions[[#This Row],[Patient Waittime]]&lt;=15,"Very Short",IF(RCH_hospital_admissions[[#This Row],[Patient Waittime]]&lt;=30,"Short", IF(RCH_hospital_admissions[[#This Row],[Patient Waittime]]&lt;=45,"Moderate","Long")))</f>
        <v>Moderate</v>
      </c>
    </row>
    <row r="4565" spans="1:13" x14ac:dyDescent="0.2">
      <c r="A4565" t="s">
        <v>7395</v>
      </c>
      <c r="B4565" s="1">
        <v>44684</v>
      </c>
      <c r="C4565" s="2">
        <v>0.51041666666666663</v>
      </c>
      <c r="D4565" t="s">
        <v>7396</v>
      </c>
      <c r="E4565" t="s">
        <v>20</v>
      </c>
      <c r="F4565">
        <v>46</v>
      </c>
      <c r="G4565" t="s">
        <v>24</v>
      </c>
      <c r="H4565" t="s">
        <v>32</v>
      </c>
      <c r="I4565" t="s">
        <v>33</v>
      </c>
      <c r="J4565">
        <v>5.5</v>
      </c>
      <c r="K4565">
        <v>43</v>
      </c>
      <c r="L45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565" t="str">
        <f>IF(RCH_hospital_admissions[[#This Row],[Patient Waittime]]&lt;=15,"Very Short",IF(RCH_hospital_admissions[[#This Row],[Patient Waittime]]&lt;=30,"Short", IF(RCH_hospital_admissions[[#This Row],[Patient Waittime]]&lt;=45,"Moderate","Long")))</f>
        <v>Moderate</v>
      </c>
    </row>
    <row r="4566" spans="1:13" x14ac:dyDescent="0.2">
      <c r="A4566" t="s">
        <v>7397</v>
      </c>
      <c r="B4566" s="1">
        <v>44733</v>
      </c>
      <c r="C4566" s="2">
        <v>0.85416666666666663</v>
      </c>
      <c r="D4566" t="s">
        <v>7398</v>
      </c>
      <c r="E4566" t="s">
        <v>13</v>
      </c>
      <c r="F4566">
        <v>11</v>
      </c>
      <c r="G4566" t="s">
        <v>160</v>
      </c>
      <c r="H4566" t="s">
        <v>21</v>
      </c>
      <c r="I4566" t="s">
        <v>16</v>
      </c>
      <c r="J4566">
        <v>7</v>
      </c>
      <c r="K4566">
        <v>23</v>
      </c>
      <c r="L45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566" t="str">
        <f>IF(RCH_hospital_admissions[[#This Row],[Patient Waittime]]&lt;=15,"Very Short",IF(RCH_hospital_admissions[[#This Row],[Patient Waittime]]&lt;=30,"Short", IF(RCH_hospital_admissions[[#This Row],[Patient Waittime]]&lt;=45,"Moderate","Long")))</f>
        <v>Short</v>
      </c>
    </row>
    <row r="4567" spans="1:13" x14ac:dyDescent="0.2">
      <c r="A4567" t="s">
        <v>7399</v>
      </c>
      <c r="B4567" s="1">
        <v>44289</v>
      </c>
      <c r="C4567" s="2">
        <v>0.39583333333333331</v>
      </c>
      <c r="D4567" t="s">
        <v>7400</v>
      </c>
      <c r="E4567" t="s">
        <v>20</v>
      </c>
      <c r="F4567">
        <v>67</v>
      </c>
      <c r="G4567" t="s">
        <v>14</v>
      </c>
      <c r="H4567" t="s">
        <v>21</v>
      </c>
      <c r="I4567" t="s">
        <v>33</v>
      </c>
      <c r="J4567">
        <v>6.5</v>
      </c>
      <c r="K4567">
        <v>23</v>
      </c>
      <c r="L45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567" t="str">
        <f>IF(RCH_hospital_admissions[[#This Row],[Patient Waittime]]&lt;=15,"Very Short",IF(RCH_hospital_admissions[[#This Row],[Patient Waittime]]&lt;=30,"Short", IF(RCH_hospital_admissions[[#This Row],[Patient Waittime]]&lt;=45,"Moderate","Long")))</f>
        <v>Short</v>
      </c>
    </row>
    <row r="4568" spans="1:13" x14ac:dyDescent="0.2">
      <c r="A4568" t="s">
        <v>7401</v>
      </c>
      <c r="B4568" s="1">
        <v>44898</v>
      </c>
      <c r="C4568" s="2">
        <v>0.91319444444444442</v>
      </c>
      <c r="D4568" t="s">
        <v>7402</v>
      </c>
      <c r="E4568" t="s">
        <v>13</v>
      </c>
      <c r="F4568">
        <v>36</v>
      </c>
      <c r="G4568" t="s">
        <v>14</v>
      </c>
      <c r="H4568" t="s">
        <v>15</v>
      </c>
      <c r="I4568" t="s">
        <v>16</v>
      </c>
      <c r="J4568">
        <v>9</v>
      </c>
      <c r="K4568">
        <v>33</v>
      </c>
      <c r="L45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68" t="str">
        <f>IF(RCH_hospital_admissions[[#This Row],[Patient Waittime]]&lt;=15,"Very Short",IF(RCH_hospital_admissions[[#This Row],[Patient Waittime]]&lt;=30,"Short", IF(RCH_hospital_admissions[[#This Row],[Patient Waittime]]&lt;=45,"Moderate","Long")))</f>
        <v>Moderate</v>
      </c>
    </row>
    <row r="4569" spans="1:13" x14ac:dyDescent="0.2">
      <c r="A4569" t="s">
        <v>7403</v>
      </c>
      <c r="B4569" s="1">
        <v>44566</v>
      </c>
      <c r="C4569" s="2">
        <v>0.29166666666666669</v>
      </c>
      <c r="D4569" t="s">
        <v>7404</v>
      </c>
      <c r="E4569" t="s">
        <v>20</v>
      </c>
      <c r="F4569">
        <v>52</v>
      </c>
      <c r="G4569" t="s">
        <v>160</v>
      </c>
      <c r="H4569" t="s">
        <v>43</v>
      </c>
      <c r="I4569" t="s">
        <v>16</v>
      </c>
      <c r="K4569">
        <v>26</v>
      </c>
      <c r="L45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569" t="str">
        <f>IF(RCH_hospital_admissions[[#This Row],[Patient Waittime]]&lt;=15,"Very Short",IF(RCH_hospital_admissions[[#This Row],[Patient Waittime]]&lt;=30,"Short", IF(RCH_hospital_admissions[[#This Row],[Patient Waittime]]&lt;=45,"Moderate","Long")))</f>
        <v>Short</v>
      </c>
    </row>
    <row r="4570" spans="1:13" x14ac:dyDescent="0.2">
      <c r="A4570" t="s">
        <v>7405</v>
      </c>
      <c r="B4570" s="1">
        <v>44473</v>
      </c>
      <c r="C4570" s="2">
        <v>0.40277777777777779</v>
      </c>
      <c r="D4570" t="s">
        <v>1020</v>
      </c>
      <c r="E4570" t="s">
        <v>20</v>
      </c>
      <c r="F4570">
        <v>23</v>
      </c>
      <c r="G4570" t="s">
        <v>74</v>
      </c>
      <c r="H4570" t="s">
        <v>32</v>
      </c>
      <c r="I4570" t="s">
        <v>16</v>
      </c>
      <c r="J4570">
        <v>4</v>
      </c>
      <c r="K4570">
        <v>18</v>
      </c>
      <c r="L45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570" t="str">
        <f>IF(RCH_hospital_admissions[[#This Row],[Patient Waittime]]&lt;=15,"Very Short",IF(RCH_hospital_admissions[[#This Row],[Patient Waittime]]&lt;=30,"Short", IF(RCH_hospital_admissions[[#This Row],[Patient Waittime]]&lt;=45,"Moderate","Long")))</f>
        <v>Short</v>
      </c>
    </row>
    <row r="4571" spans="1:13" x14ac:dyDescent="0.2">
      <c r="A4571" t="s">
        <v>7406</v>
      </c>
      <c r="B4571" s="1">
        <v>44533</v>
      </c>
      <c r="C4571" s="2">
        <v>0.85763888888888884</v>
      </c>
      <c r="D4571" t="s">
        <v>7407</v>
      </c>
      <c r="E4571" t="s">
        <v>13</v>
      </c>
      <c r="F4571">
        <v>66</v>
      </c>
      <c r="G4571" t="s">
        <v>160</v>
      </c>
      <c r="H4571" t="s">
        <v>43</v>
      </c>
      <c r="I4571" t="s">
        <v>16</v>
      </c>
      <c r="J4571">
        <v>3</v>
      </c>
      <c r="K4571">
        <v>49</v>
      </c>
      <c r="L45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571" t="str">
        <f>IF(RCH_hospital_admissions[[#This Row],[Patient Waittime]]&lt;=15,"Very Short",IF(RCH_hospital_admissions[[#This Row],[Patient Waittime]]&lt;=30,"Short", IF(RCH_hospital_admissions[[#This Row],[Patient Waittime]]&lt;=45,"Moderate","Long")))</f>
        <v>Long</v>
      </c>
    </row>
    <row r="4572" spans="1:13" x14ac:dyDescent="0.2">
      <c r="A4572" t="s">
        <v>7408</v>
      </c>
      <c r="B4572" s="1">
        <v>44711</v>
      </c>
      <c r="C4572" s="2">
        <v>0.76041666666666663</v>
      </c>
      <c r="D4572" t="s">
        <v>7343</v>
      </c>
      <c r="E4572" t="s">
        <v>13</v>
      </c>
      <c r="F4572">
        <v>69</v>
      </c>
      <c r="G4572" t="s">
        <v>14</v>
      </c>
      <c r="H4572" t="s">
        <v>21</v>
      </c>
      <c r="I4572" t="s">
        <v>16</v>
      </c>
      <c r="J4572">
        <v>7</v>
      </c>
      <c r="K4572">
        <v>36</v>
      </c>
      <c r="L45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572" t="str">
        <f>IF(RCH_hospital_admissions[[#This Row],[Patient Waittime]]&lt;=15,"Very Short",IF(RCH_hospital_admissions[[#This Row],[Patient Waittime]]&lt;=30,"Short", IF(RCH_hospital_admissions[[#This Row],[Patient Waittime]]&lt;=45,"Moderate","Long")))</f>
        <v>Moderate</v>
      </c>
    </row>
    <row r="4573" spans="1:13" x14ac:dyDescent="0.2">
      <c r="A4573" t="s">
        <v>7409</v>
      </c>
      <c r="B4573" s="1">
        <v>44566</v>
      </c>
      <c r="C4573" s="2">
        <v>0.67708333333333337</v>
      </c>
      <c r="D4573" t="s">
        <v>1008</v>
      </c>
      <c r="E4573" t="s">
        <v>13</v>
      </c>
      <c r="F4573">
        <v>35</v>
      </c>
      <c r="G4573" t="s">
        <v>14</v>
      </c>
      <c r="H4573" t="s">
        <v>43</v>
      </c>
      <c r="I4573" t="s">
        <v>16</v>
      </c>
      <c r="J4573">
        <v>5</v>
      </c>
      <c r="K4573">
        <v>18</v>
      </c>
      <c r="L45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73" t="str">
        <f>IF(RCH_hospital_admissions[[#This Row],[Patient Waittime]]&lt;=15,"Very Short",IF(RCH_hospital_admissions[[#This Row],[Patient Waittime]]&lt;=30,"Short", IF(RCH_hospital_admissions[[#This Row],[Patient Waittime]]&lt;=45,"Moderate","Long")))</f>
        <v>Short</v>
      </c>
    </row>
    <row r="4574" spans="1:13" x14ac:dyDescent="0.2">
      <c r="A4574" t="s">
        <v>7410</v>
      </c>
      <c r="B4574" s="1">
        <v>44238</v>
      </c>
      <c r="C4574" s="2">
        <v>0.77430555555555558</v>
      </c>
      <c r="D4574" t="s">
        <v>2020</v>
      </c>
      <c r="E4574" t="s">
        <v>20</v>
      </c>
      <c r="F4574">
        <v>35</v>
      </c>
      <c r="G4574" t="s">
        <v>14</v>
      </c>
      <c r="H4574" t="s">
        <v>21</v>
      </c>
      <c r="I4574" t="s">
        <v>33</v>
      </c>
      <c r="J4574">
        <v>8.5</v>
      </c>
      <c r="K4574">
        <v>37</v>
      </c>
      <c r="L45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74" t="str">
        <f>IF(RCH_hospital_admissions[[#This Row],[Patient Waittime]]&lt;=15,"Very Short",IF(RCH_hospital_admissions[[#This Row],[Patient Waittime]]&lt;=30,"Short", IF(RCH_hospital_admissions[[#This Row],[Patient Waittime]]&lt;=45,"Moderate","Long")))</f>
        <v>Moderate</v>
      </c>
    </row>
    <row r="4575" spans="1:13" x14ac:dyDescent="0.2">
      <c r="A4575" t="s">
        <v>7411</v>
      </c>
      <c r="B4575" s="1">
        <v>44623</v>
      </c>
      <c r="C4575" s="2">
        <v>0.53472222222222221</v>
      </c>
      <c r="D4575" t="s">
        <v>2333</v>
      </c>
      <c r="E4575" t="s">
        <v>13</v>
      </c>
      <c r="F4575">
        <v>16</v>
      </c>
      <c r="G4575" t="s">
        <v>24</v>
      </c>
      <c r="H4575" t="s">
        <v>21</v>
      </c>
      <c r="I4575" t="s">
        <v>16</v>
      </c>
      <c r="K4575">
        <v>33</v>
      </c>
      <c r="L45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575" t="str">
        <f>IF(RCH_hospital_admissions[[#This Row],[Patient Waittime]]&lt;=15,"Very Short",IF(RCH_hospital_admissions[[#This Row],[Patient Waittime]]&lt;=30,"Short", IF(RCH_hospital_admissions[[#This Row],[Patient Waittime]]&lt;=45,"Moderate","Long")))</f>
        <v>Moderate</v>
      </c>
    </row>
    <row r="4576" spans="1:13" x14ac:dyDescent="0.2">
      <c r="A4576" t="s">
        <v>7412</v>
      </c>
      <c r="B4576" s="1">
        <v>44667</v>
      </c>
      <c r="C4576" s="2">
        <v>0.60069444444444442</v>
      </c>
      <c r="D4576" t="s">
        <v>7413</v>
      </c>
      <c r="E4576" t="s">
        <v>20</v>
      </c>
      <c r="F4576">
        <v>48</v>
      </c>
      <c r="G4576" t="s">
        <v>14</v>
      </c>
      <c r="H4576" t="s">
        <v>21</v>
      </c>
      <c r="I4576" t="s">
        <v>33</v>
      </c>
      <c r="J4576">
        <v>1.5</v>
      </c>
      <c r="K4576">
        <v>20</v>
      </c>
      <c r="L45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576" t="str">
        <f>IF(RCH_hospital_admissions[[#This Row],[Patient Waittime]]&lt;=15,"Very Short",IF(RCH_hospital_admissions[[#This Row],[Patient Waittime]]&lt;=30,"Short", IF(RCH_hospital_admissions[[#This Row],[Patient Waittime]]&lt;=45,"Moderate","Long")))</f>
        <v>Short</v>
      </c>
    </row>
    <row r="4577" spans="1:13" x14ac:dyDescent="0.2">
      <c r="A4577" t="s">
        <v>7414</v>
      </c>
      <c r="B4577" s="1">
        <v>44766</v>
      </c>
      <c r="C4577" s="2">
        <v>0.84722222222222221</v>
      </c>
      <c r="D4577" t="s">
        <v>5444</v>
      </c>
      <c r="E4577" t="s">
        <v>20</v>
      </c>
      <c r="F4577">
        <v>38</v>
      </c>
      <c r="G4577" t="s">
        <v>14</v>
      </c>
      <c r="H4577" t="s">
        <v>32</v>
      </c>
      <c r="I4577" t="s">
        <v>33</v>
      </c>
      <c r="J4577">
        <v>9.5</v>
      </c>
      <c r="K4577">
        <v>26</v>
      </c>
      <c r="L45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77" t="str">
        <f>IF(RCH_hospital_admissions[[#This Row],[Patient Waittime]]&lt;=15,"Very Short",IF(RCH_hospital_admissions[[#This Row],[Patient Waittime]]&lt;=30,"Short", IF(RCH_hospital_admissions[[#This Row],[Patient Waittime]]&lt;=45,"Moderate","Long")))</f>
        <v>Short</v>
      </c>
    </row>
    <row r="4578" spans="1:13" x14ac:dyDescent="0.2">
      <c r="A4578" t="s">
        <v>7415</v>
      </c>
      <c r="B4578" s="1">
        <v>44341</v>
      </c>
      <c r="C4578" s="2">
        <v>0.67708333333333337</v>
      </c>
      <c r="D4578" t="s">
        <v>62</v>
      </c>
      <c r="E4578" t="s">
        <v>13</v>
      </c>
      <c r="F4578">
        <v>49</v>
      </c>
      <c r="G4578" t="s">
        <v>14</v>
      </c>
      <c r="H4578" t="s">
        <v>15</v>
      </c>
      <c r="I4578" t="s">
        <v>16</v>
      </c>
      <c r="K4578">
        <v>34</v>
      </c>
      <c r="L45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578" t="str">
        <f>IF(RCH_hospital_admissions[[#This Row],[Patient Waittime]]&lt;=15,"Very Short",IF(RCH_hospital_admissions[[#This Row],[Patient Waittime]]&lt;=30,"Short", IF(RCH_hospital_admissions[[#This Row],[Patient Waittime]]&lt;=45,"Moderate","Long")))</f>
        <v>Moderate</v>
      </c>
    </row>
    <row r="4579" spans="1:13" x14ac:dyDescent="0.2">
      <c r="A4579" t="s">
        <v>7416</v>
      </c>
      <c r="B4579" s="1">
        <v>44327</v>
      </c>
      <c r="C4579" s="2">
        <v>0.3923611111111111</v>
      </c>
      <c r="D4579" t="s">
        <v>7417</v>
      </c>
      <c r="E4579" t="s">
        <v>13</v>
      </c>
      <c r="F4579">
        <v>34</v>
      </c>
      <c r="G4579" t="s">
        <v>14</v>
      </c>
      <c r="H4579" t="s">
        <v>21</v>
      </c>
      <c r="I4579" t="s">
        <v>16</v>
      </c>
      <c r="J4579">
        <v>8</v>
      </c>
      <c r="K4579">
        <v>39</v>
      </c>
      <c r="L45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79" t="str">
        <f>IF(RCH_hospital_admissions[[#This Row],[Patient Waittime]]&lt;=15,"Very Short",IF(RCH_hospital_admissions[[#This Row],[Patient Waittime]]&lt;=30,"Short", IF(RCH_hospital_admissions[[#This Row],[Patient Waittime]]&lt;=45,"Moderate","Long")))</f>
        <v>Moderate</v>
      </c>
    </row>
    <row r="4580" spans="1:13" x14ac:dyDescent="0.2">
      <c r="A4580" t="s">
        <v>7418</v>
      </c>
      <c r="B4580" s="1">
        <v>44854</v>
      </c>
      <c r="C4580" s="2">
        <v>0.13541666666666666</v>
      </c>
      <c r="D4580" t="s">
        <v>7419</v>
      </c>
      <c r="E4580" t="s">
        <v>20</v>
      </c>
      <c r="F4580">
        <v>71</v>
      </c>
      <c r="G4580" t="s">
        <v>14</v>
      </c>
      <c r="H4580" t="s">
        <v>32</v>
      </c>
      <c r="I4580" t="s">
        <v>33</v>
      </c>
      <c r="J4580">
        <v>6.5</v>
      </c>
      <c r="K4580">
        <v>30</v>
      </c>
      <c r="L45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580" t="str">
        <f>IF(RCH_hospital_admissions[[#This Row],[Patient Waittime]]&lt;=15,"Very Short",IF(RCH_hospital_admissions[[#This Row],[Patient Waittime]]&lt;=30,"Short", IF(RCH_hospital_admissions[[#This Row],[Patient Waittime]]&lt;=45,"Moderate","Long")))</f>
        <v>Short</v>
      </c>
    </row>
    <row r="4581" spans="1:13" x14ac:dyDescent="0.2">
      <c r="A4581" t="s">
        <v>7420</v>
      </c>
      <c r="B4581" s="1">
        <v>44749</v>
      </c>
      <c r="C4581" s="2">
        <v>0.75</v>
      </c>
      <c r="D4581" t="s">
        <v>7421</v>
      </c>
      <c r="E4581" t="s">
        <v>13</v>
      </c>
      <c r="F4581">
        <v>45</v>
      </c>
      <c r="G4581" t="s">
        <v>14</v>
      </c>
      <c r="H4581" t="s">
        <v>43</v>
      </c>
      <c r="I4581" t="s">
        <v>16</v>
      </c>
      <c r="J4581">
        <v>4</v>
      </c>
      <c r="K4581">
        <v>31</v>
      </c>
      <c r="L45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581" t="str">
        <f>IF(RCH_hospital_admissions[[#This Row],[Patient Waittime]]&lt;=15,"Very Short",IF(RCH_hospital_admissions[[#This Row],[Patient Waittime]]&lt;=30,"Short", IF(RCH_hospital_admissions[[#This Row],[Patient Waittime]]&lt;=45,"Moderate","Long")))</f>
        <v>Moderate</v>
      </c>
    </row>
    <row r="4582" spans="1:13" x14ac:dyDescent="0.2">
      <c r="A4582" t="s">
        <v>7422</v>
      </c>
      <c r="B4582" s="1">
        <v>44376</v>
      </c>
      <c r="C4582" s="2">
        <v>0.22569444444444445</v>
      </c>
      <c r="D4582" t="s">
        <v>2297</v>
      </c>
      <c r="E4582" t="s">
        <v>20</v>
      </c>
      <c r="F4582">
        <v>34</v>
      </c>
      <c r="G4582" t="s">
        <v>14</v>
      </c>
      <c r="H4582" t="s">
        <v>32</v>
      </c>
      <c r="I4582" t="s">
        <v>33</v>
      </c>
      <c r="J4582">
        <v>7.5</v>
      </c>
      <c r="K4582">
        <v>21</v>
      </c>
      <c r="L45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82" t="str">
        <f>IF(RCH_hospital_admissions[[#This Row],[Patient Waittime]]&lt;=15,"Very Short",IF(RCH_hospital_admissions[[#This Row],[Patient Waittime]]&lt;=30,"Short", IF(RCH_hospital_admissions[[#This Row],[Patient Waittime]]&lt;=45,"Moderate","Long")))</f>
        <v>Short</v>
      </c>
    </row>
    <row r="4583" spans="1:13" x14ac:dyDescent="0.2">
      <c r="A4583" t="s">
        <v>7423</v>
      </c>
      <c r="B4583" s="1">
        <v>44269</v>
      </c>
      <c r="C4583" s="2">
        <v>0.78472222222222221</v>
      </c>
      <c r="D4583" t="s">
        <v>7424</v>
      </c>
      <c r="E4583" t="s">
        <v>20</v>
      </c>
      <c r="F4583">
        <v>35</v>
      </c>
      <c r="G4583" t="s">
        <v>14</v>
      </c>
      <c r="H4583" t="s">
        <v>15</v>
      </c>
      <c r="I4583" t="s">
        <v>16</v>
      </c>
      <c r="K4583">
        <v>40</v>
      </c>
      <c r="L45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83" t="str">
        <f>IF(RCH_hospital_admissions[[#This Row],[Patient Waittime]]&lt;=15,"Very Short",IF(RCH_hospital_admissions[[#This Row],[Patient Waittime]]&lt;=30,"Short", IF(RCH_hospital_admissions[[#This Row],[Patient Waittime]]&lt;=45,"Moderate","Long")))</f>
        <v>Moderate</v>
      </c>
    </row>
    <row r="4584" spans="1:13" x14ac:dyDescent="0.2">
      <c r="A4584" t="s">
        <v>7425</v>
      </c>
      <c r="B4584" s="1">
        <v>44558</v>
      </c>
      <c r="C4584" s="2">
        <v>0.3125</v>
      </c>
      <c r="D4584" t="s">
        <v>7426</v>
      </c>
      <c r="E4584" t="s">
        <v>13</v>
      </c>
      <c r="F4584">
        <v>31</v>
      </c>
      <c r="G4584" t="s">
        <v>14</v>
      </c>
      <c r="H4584" t="s">
        <v>38</v>
      </c>
      <c r="I4584" t="s">
        <v>16</v>
      </c>
      <c r="J4584">
        <v>5</v>
      </c>
      <c r="K4584">
        <v>39</v>
      </c>
      <c r="L45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84" t="str">
        <f>IF(RCH_hospital_admissions[[#This Row],[Patient Waittime]]&lt;=15,"Very Short",IF(RCH_hospital_admissions[[#This Row],[Patient Waittime]]&lt;=30,"Short", IF(RCH_hospital_admissions[[#This Row],[Patient Waittime]]&lt;=45,"Moderate","Long")))</f>
        <v>Moderate</v>
      </c>
    </row>
    <row r="4585" spans="1:13" x14ac:dyDescent="0.2">
      <c r="A4585" t="s">
        <v>7427</v>
      </c>
      <c r="B4585" s="1">
        <v>44692</v>
      </c>
      <c r="C4585" s="2">
        <v>0.86805555555555558</v>
      </c>
      <c r="D4585" t="s">
        <v>2016</v>
      </c>
      <c r="E4585" t="s">
        <v>13</v>
      </c>
      <c r="F4585">
        <v>54</v>
      </c>
      <c r="G4585" t="s">
        <v>14</v>
      </c>
      <c r="H4585" t="s">
        <v>43</v>
      </c>
      <c r="I4585" t="s">
        <v>33</v>
      </c>
      <c r="J4585">
        <v>5.5</v>
      </c>
      <c r="K4585">
        <v>30</v>
      </c>
      <c r="L45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585" t="str">
        <f>IF(RCH_hospital_admissions[[#This Row],[Patient Waittime]]&lt;=15,"Very Short",IF(RCH_hospital_admissions[[#This Row],[Patient Waittime]]&lt;=30,"Short", IF(RCH_hospital_admissions[[#This Row],[Patient Waittime]]&lt;=45,"Moderate","Long")))</f>
        <v>Short</v>
      </c>
    </row>
    <row r="4586" spans="1:13" x14ac:dyDescent="0.2">
      <c r="A4586" t="s">
        <v>7428</v>
      </c>
      <c r="B4586" s="1">
        <v>44264</v>
      </c>
      <c r="C4586" s="2">
        <v>0.4375</v>
      </c>
      <c r="D4586" t="s">
        <v>7429</v>
      </c>
      <c r="E4586" t="s">
        <v>13</v>
      </c>
      <c r="F4586">
        <v>30</v>
      </c>
      <c r="G4586" t="s">
        <v>14</v>
      </c>
      <c r="H4586" t="s">
        <v>32</v>
      </c>
      <c r="I4586" t="s">
        <v>33</v>
      </c>
      <c r="J4586">
        <v>3.5</v>
      </c>
      <c r="K4586">
        <v>57</v>
      </c>
      <c r="L45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86" t="str">
        <f>IF(RCH_hospital_admissions[[#This Row],[Patient Waittime]]&lt;=15,"Very Short",IF(RCH_hospital_admissions[[#This Row],[Patient Waittime]]&lt;=30,"Short", IF(RCH_hospital_admissions[[#This Row],[Patient Waittime]]&lt;=45,"Moderate","Long")))</f>
        <v>Long</v>
      </c>
    </row>
    <row r="4587" spans="1:13" x14ac:dyDescent="0.2">
      <c r="A4587" t="s">
        <v>7430</v>
      </c>
      <c r="B4587" s="1">
        <v>44604</v>
      </c>
      <c r="C4587" s="2">
        <v>0.95486111111111116</v>
      </c>
      <c r="D4587" t="s">
        <v>1071</v>
      </c>
      <c r="E4587" t="s">
        <v>13</v>
      </c>
      <c r="F4587">
        <v>20</v>
      </c>
      <c r="G4587" t="s">
        <v>14</v>
      </c>
      <c r="H4587" t="s">
        <v>43</v>
      </c>
      <c r="I4587" t="s">
        <v>16</v>
      </c>
      <c r="J4587">
        <v>10</v>
      </c>
      <c r="K4587">
        <v>37</v>
      </c>
      <c r="L45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587" t="str">
        <f>IF(RCH_hospital_admissions[[#This Row],[Patient Waittime]]&lt;=15,"Very Short",IF(RCH_hospital_admissions[[#This Row],[Patient Waittime]]&lt;=30,"Short", IF(RCH_hospital_admissions[[#This Row],[Patient Waittime]]&lt;=45,"Moderate","Long")))</f>
        <v>Moderate</v>
      </c>
    </row>
    <row r="4588" spans="1:13" x14ac:dyDescent="0.2">
      <c r="A4588" t="s">
        <v>7431</v>
      </c>
      <c r="B4588" s="1">
        <v>44721</v>
      </c>
      <c r="C4588" s="2">
        <v>0.36805555555555558</v>
      </c>
      <c r="D4588" t="s">
        <v>5224</v>
      </c>
      <c r="E4588" t="s">
        <v>20</v>
      </c>
      <c r="F4588">
        <v>39</v>
      </c>
      <c r="G4588" t="s">
        <v>14</v>
      </c>
      <c r="H4588" t="s">
        <v>21</v>
      </c>
      <c r="I4588" t="s">
        <v>16</v>
      </c>
      <c r="J4588">
        <v>9</v>
      </c>
      <c r="K4588">
        <v>30</v>
      </c>
      <c r="L45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88" t="str">
        <f>IF(RCH_hospital_admissions[[#This Row],[Patient Waittime]]&lt;=15,"Very Short",IF(RCH_hospital_admissions[[#This Row],[Patient Waittime]]&lt;=30,"Short", IF(RCH_hospital_admissions[[#This Row],[Patient Waittime]]&lt;=45,"Moderate","Long")))</f>
        <v>Short</v>
      </c>
    </row>
    <row r="4589" spans="1:13" x14ac:dyDescent="0.2">
      <c r="A4589" t="s">
        <v>7432</v>
      </c>
      <c r="B4589" s="1">
        <v>44401</v>
      </c>
      <c r="C4589" s="2">
        <v>0.55555555555555558</v>
      </c>
      <c r="D4589" t="s">
        <v>7433</v>
      </c>
      <c r="E4589" t="s">
        <v>20</v>
      </c>
      <c r="F4589">
        <v>2</v>
      </c>
      <c r="G4589" t="s">
        <v>14</v>
      </c>
      <c r="H4589" t="s">
        <v>21</v>
      </c>
      <c r="I4589" t="s">
        <v>16</v>
      </c>
      <c r="J4589">
        <v>7</v>
      </c>
      <c r="K4589">
        <v>24</v>
      </c>
      <c r="L45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589" t="str">
        <f>IF(RCH_hospital_admissions[[#This Row],[Patient Waittime]]&lt;=15,"Very Short",IF(RCH_hospital_admissions[[#This Row],[Patient Waittime]]&lt;=30,"Short", IF(RCH_hospital_admissions[[#This Row],[Patient Waittime]]&lt;=45,"Moderate","Long")))</f>
        <v>Short</v>
      </c>
    </row>
    <row r="4590" spans="1:13" x14ac:dyDescent="0.2">
      <c r="A4590" t="s">
        <v>7434</v>
      </c>
      <c r="B4590" s="1">
        <v>44728</v>
      </c>
      <c r="C4590" s="2">
        <v>0.72916666666666663</v>
      </c>
      <c r="D4590" t="s">
        <v>1470</v>
      </c>
      <c r="E4590" t="s">
        <v>13</v>
      </c>
      <c r="F4590">
        <v>35</v>
      </c>
      <c r="G4590" t="s">
        <v>14</v>
      </c>
      <c r="H4590" t="s">
        <v>21</v>
      </c>
      <c r="I4590" t="s">
        <v>16</v>
      </c>
      <c r="J4590">
        <v>7</v>
      </c>
      <c r="K4590">
        <v>23</v>
      </c>
      <c r="L45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90" t="str">
        <f>IF(RCH_hospital_admissions[[#This Row],[Patient Waittime]]&lt;=15,"Very Short",IF(RCH_hospital_admissions[[#This Row],[Patient Waittime]]&lt;=30,"Short", IF(RCH_hospital_admissions[[#This Row],[Patient Waittime]]&lt;=45,"Moderate","Long")))</f>
        <v>Short</v>
      </c>
    </row>
    <row r="4591" spans="1:13" x14ac:dyDescent="0.2">
      <c r="A4591" t="s">
        <v>7435</v>
      </c>
      <c r="B4591" s="1">
        <v>44810</v>
      </c>
      <c r="C4591" s="2">
        <v>5.2083333333333336E-2</v>
      </c>
      <c r="D4591" t="s">
        <v>7436</v>
      </c>
      <c r="E4591" t="s">
        <v>20</v>
      </c>
      <c r="F4591">
        <v>55</v>
      </c>
      <c r="G4591" t="s">
        <v>14</v>
      </c>
      <c r="H4591" t="s">
        <v>15</v>
      </c>
      <c r="I4591" t="s">
        <v>33</v>
      </c>
      <c r="J4591">
        <v>3.5</v>
      </c>
      <c r="K4591">
        <v>36</v>
      </c>
      <c r="L45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591" t="str">
        <f>IF(RCH_hospital_admissions[[#This Row],[Patient Waittime]]&lt;=15,"Very Short",IF(RCH_hospital_admissions[[#This Row],[Patient Waittime]]&lt;=30,"Short", IF(RCH_hospital_admissions[[#This Row],[Patient Waittime]]&lt;=45,"Moderate","Long")))</f>
        <v>Moderate</v>
      </c>
    </row>
    <row r="4592" spans="1:13" x14ac:dyDescent="0.2">
      <c r="A4592" t="s">
        <v>7437</v>
      </c>
      <c r="B4592" s="1">
        <v>44230</v>
      </c>
      <c r="C4592" s="2">
        <v>0.81597222222222221</v>
      </c>
      <c r="D4592" t="s">
        <v>7438</v>
      </c>
      <c r="E4592" t="s">
        <v>20</v>
      </c>
      <c r="F4592">
        <v>17</v>
      </c>
      <c r="G4592" t="s">
        <v>14</v>
      </c>
      <c r="H4592" t="s">
        <v>27</v>
      </c>
      <c r="I4592" t="s">
        <v>16</v>
      </c>
      <c r="J4592">
        <v>5</v>
      </c>
      <c r="K4592">
        <v>23</v>
      </c>
      <c r="L45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592" t="str">
        <f>IF(RCH_hospital_admissions[[#This Row],[Patient Waittime]]&lt;=15,"Very Short",IF(RCH_hospital_admissions[[#This Row],[Patient Waittime]]&lt;=30,"Short", IF(RCH_hospital_admissions[[#This Row],[Patient Waittime]]&lt;=45,"Moderate","Long")))</f>
        <v>Short</v>
      </c>
    </row>
    <row r="4593" spans="1:13" x14ac:dyDescent="0.2">
      <c r="A4593" t="s">
        <v>7439</v>
      </c>
      <c r="B4593" s="1">
        <v>44788</v>
      </c>
      <c r="C4593" s="2">
        <v>0.29166666666666669</v>
      </c>
      <c r="D4593" t="s">
        <v>598</v>
      </c>
      <c r="E4593" t="s">
        <v>13</v>
      </c>
      <c r="F4593">
        <v>43</v>
      </c>
      <c r="G4593" t="s">
        <v>14</v>
      </c>
      <c r="H4593" t="s">
        <v>15</v>
      </c>
      <c r="I4593" t="s">
        <v>16</v>
      </c>
      <c r="J4593">
        <v>8</v>
      </c>
      <c r="K4593">
        <v>47</v>
      </c>
      <c r="L45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593" t="str">
        <f>IF(RCH_hospital_admissions[[#This Row],[Patient Waittime]]&lt;=15,"Very Short",IF(RCH_hospital_admissions[[#This Row],[Patient Waittime]]&lt;=30,"Short", IF(RCH_hospital_admissions[[#This Row],[Patient Waittime]]&lt;=45,"Moderate","Long")))</f>
        <v>Long</v>
      </c>
    </row>
    <row r="4594" spans="1:13" x14ac:dyDescent="0.2">
      <c r="A4594" t="s">
        <v>7440</v>
      </c>
      <c r="B4594" s="1">
        <v>44459</v>
      </c>
      <c r="C4594" s="2">
        <v>0.66666666666666663</v>
      </c>
      <c r="D4594" t="s">
        <v>7441</v>
      </c>
      <c r="E4594" t="s">
        <v>20</v>
      </c>
      <c r="F4594">
        <v>58</v>
      </c>
      <c r="G4594" t="s">
        <v>14</v>
      </c>
      <c r="H4594" t="s">
        <v>43</v>
      </c>
      <c r="I4594" t="s">
        <v>33</v>
      </c>
      <c r="J4594">
        <v>8.5</v>
      </c>
      <c r="K4594">
        <v>27</v>
      </c>
      <c r="L45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594" t="str">
        <f>IF(RCH_hospital_admissions[[#This Row],[Patient Waittime]]&lt;=15,"Very Short",IF(RCH_hospital_admissions[[#This Row],[Patient Waittime]]&lt;=30,"Short", IF(RCH_hospital_admissions[[#This Row],[Patient Waittime]]&lt;=45,"Moderate","Long")))</f>
        <v>Short</v>
      </c>
    </row>
    <row r="4595" spans="1:13" x14ac:dyDescent="0.2">
      <c r="A4595" t="s">
        <v>7442</v>
      </c>
      <c r="B4595" s="1">
        <v>44906</v>
      </c>
      <c r="C4595" s="2">
        <v>0.67708333333333337</v>
      </c>
      <c r="D4595" t="s">
        <v>2611</v>
      </c>
      <c r="E4595" t="s">
        <v>20</v>
      </c>
      <c r="F4595">
        <v>22</v>
      </c>
      <c r="G4595" t="s">
        <v>14</v>
      </c>
      <c r="H4595" t="s">
        <v>83</v>
      </c>
      <c r="I4595" t="s">
        <v>33</v>
      </c>
      <c r="J4595">
        <v>7.5</v>
      </c>
      <c r="K4595">
        <v>31</v>
      </c>
      <c r="L45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595" t="str">
        <f>IF(RCH_hospital_admissions[[#This Row],[Patient Waittime]]&lt;=15,"Very Short",IF(RCH_hospital_admissions[[#This Row],[Patient Waittime]]&lt;=30,"Short", IF(RCH_hospital_admissions[[#This Row],[Patient Waittime]]&lt;=45,"Moderate","Long")))</f>
        <v>Moderate</v>
      </c>
    </row>
    <row r="4596" spans="1:13" x14ac:dyDescent="0.2">
      <c r="A4596" t="s">
        <v>7443</v>
      </c>
      <c r="B4596" s="1">
        <v>44576</v>
      </c>
      <c r="C4596" s="2">
        <v>0.95833333333333337</v>
      </c>
      <c r="D4596" t="s">
        <v>7444</v>
      </c>
      <c r="E4596" t="s">
        <v>13</v>
      </c>
      <c r="F4596">
        <v>68</v>
      </c>
      <c r="G4596" t="s">
        <v>24</v>
      </c>
      <c r="H4596" t="s">
        <v>43</v>
      </c>
      <c r="I4596" t="s">
        <v>16</v>
      </c>
      <c r="J4596">
        <v>10</v>
      </c>
      <c r="K4596">
        <v>29</v>
      </c>
      <c r="L45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596" t="str">
        <f>IF(RCH_hospital_admissions[[#This Row],[Patient Waittime]]&lt;=15,"Very Short",IF(RCH_hospital_admissions[[#This Row],[Patient Waittime]]&lt;=30,"Short", IF(RCH_hospital_admissions[[#This Row],[Patient Waittime]]&lt;=45,"Moderate","Long")))</f>
        <v>Short</v>
      </c>
    </row>
    <row r="4597" spans="1:13" x14ac:dyDescent="0.2">
      <c r="A4597" t="s">
        <v>7445</v>
      </c>
      <c r="B4597" s="1">
        <v>44541</v>
      </c>
      <c r="C4597" s="2">
        <v>0.77430555555555558</v>
      </c>
      <c r="D4597" t="s">
        <v>7446</v>
      </c>
      <c r="E4597" t="s">
        <v>13</v>
      </c>
      <c r="F4597">
        <v>66</v>
      </c>
      <c r="G4597" t="s">
        <v>14</v>
      </c>
      <c r="H4597" t="s">
        <v>38</v>
      </c>
      <c r="I4597" t="s">
        <v>33</v>
      </c>
      <c r="J4597">
        <v>5.5</v>
      </c>
      <c r="K4597">
        <v>39</v>
      </c>
      <c r="L45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597" t="str">
        <f>IF(RCH_hospital_admissions[[#This Row],[Patient Waittime]]&lt;=15,"Very Short",IF(RCH_hospital_admissions[[#This Row],[Patient Waittime]]&lt;=30,"Short", IF(RCH_hospital_admissions[[#This Row],[Patient Waittime]]&lt;=45,"Moderate","Long")))</f>
        <v>Moderate</v>
      </c>
    </row>
    <row r="4598" spans="1:13" x14ac:dyDescent="0.2">
      <c r="A4598" t="s">
        <v>7447</v>
      </c>
      <c r="B4598" s="1">
        <v>44574</v>
      </c>
      <c r="C4598" s="2">
        <v>0.94097222222222221</v>
      </c>
      <c r="D4598" t="s">
        <v>6025</v>
      </c>
      <c r="E4598" t="s">
        <v>13</v>
      </c>
      <c r="F4598">
        <v>25</v>
      </c>
      <c r="G4598" t="s">
        <v>74</v>
      </c>
      <c r="H4598" t="s">
        <v>83</v>
      </c>
      <c r="I4598" t="s">
        <v>16</v>
      </c>
      <c r="J4598">
        <v>6</v>
      </c>
      <c r="K4598">
        <v>22</v>
      </c>
      <c r="L45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598" t="str">
        <f>IF(RCH_hospital_admissions[[#This Row],[Patient Waittime]]&lt;=15,"Very Short",IF(RCH_hospital_admissions[[#This Row],[Patient Waittime]]&lt;=30,"Short", IF(RCH_hospital_admissions[[#This Row],[Patient Waittime]]&lt;=45,"Moderate","Long")))</f>
        <v>Short</v>
      </c>
    </row>
    <row r="4599" spans="1:13" x14ac:dyDescent="0.2">
      <c r="A4599" t="s">
        <v>7448</v>
      </c>
      <c r="B4599" s="1">
        <v>44326</v>
      </c>
      <c r="C4599" s="2">
        <v>0.85416666666666663</v>
      </c>
      <c r="D4599" t="s">
        <v>7449</v>
      </c>
      <c r="E4599" t="s">
        <v>20</v>
      </c>
      <c r="F4599">
        <v>29</v>
      </c>
      <c r="G4599" t="s">
        <v>14</v>
      </c>
      <c r="H4599" t="s">
        <v>114</v>
      </c>
      <c r="I4599" t="s">
        <v>16</v>
      </c>
      <c r="J4599">
        <v>7</v>
      </c>
      <c r="K4599">
        <v>22</v>
      </c>
      <c r="L45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599" t="str">
        <f>IF(RCH_hospital_admissions[[#This Row],[Patient Waittime]]&lt;=15,"Very Short",IF(RCH_hospital_admissions[[#This Row],[Patient Waittime]]&lt;=30,"Short", IF(RCH_hospital_admissions[[#This Row],[Patient Waittime]]&lt;=45,"Moderate","Long")))</f>
        <v>Short</v>
      </c>
    </row>
    <row r="4600" spans="1:13" x14ac:dyDescent="0.2">
      <c r="A4600" t="s">
        <v>7450</v>
      </c>
      <c r="B4600" s="1">
        <v>44305</v>
      </c>
      <c r="C4600" s="2">
        <v>0.86111111111111116</v>
      </c>
      <c r="D4600" t="s">
        <v>7451</v>
      </c>
      <c r="E4600" t="s">
        <v>20</v>
      </c>
      <c r="F4600">
        <v>38</v>
      </c>
      <c r="G4600" t="s">
        <v>187</v>
      </c>
      <c r="H4600" t="s">
        <v>21</v>
      </c>
      <c r="I4600" t="s">
        <v>16</v>
      </c>
      <c r="J4600">
        <v>10</v>
      </c>
      <c r="K4600">
        <v>19</v>
      </c>
      <c r="L46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00" t="str">
        <f>IF(RCH_hospital_admissions[[#This Row],[Patient Waittime]]&lt;=15,"Very Short",IF(RCH_hospital_admissions[[#This Row],[Patient Waittime]]&lt;=30,"Short", IF(RCH_hospital_admissions[[#This Row],[Patient Waittime]]&lt;=45,"Moderate","Long")))</f>
        <v>Short</v>
      </c>
    </row>
    <row r="4601" spans="1:13" x14ac:dyDescent="0.2">
      <c r="A4601" t="s">
        <v>7452</v>
      </c>
      <c r="B4601" s="1">
        <v>44441</v>
      </c>
      <c r="C4601" s="2">
        <v>0.59375</v>
      </c>
      <c r="D4601" t="s">
        <v>116</v>
      </c>
      <c r="E4601" t="s">
        <v>20</v>
      </c>
      <c r="F4601">
        <v>17</v>
      </c>
      <c r="G4601" t="s">
        <v>14</v>
      </c>
      <c r="H4601" t="s">
        <v>21</v>
      </c>
      <c r="I4601" t="s">
        <v>16</v>
      </c>
      <c r="J4601">
        <v>9</v>
      </c>
      <c r="K4601">
        <v>30</v>
      </c>
      <c r="L46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601" t="str">
        <f>IF(RCH_hospital_admissions[[#This Row],[Patient Waittime]]&lt;=15,"Very Short",IF(RCH_hospital_admissions[[#This Row],[Patient Waittime]]&lt;=30,"Short", IF(RCH_hospital_admissions[[#This Row],[Patient Waittime]]&lt;=45,"Moderate","Long")))</f>
        <v>Short</v>
      </c>
    </row>
    <row r="4602" spans="1:13" x14ac:dyDescent="0.2">
      <c r="A4602" t="s">
        <v>7453</v>
      </c>
      <c r="B4602" s="1">
        <v>44660</v>
      </c>
      <c r="C4602" s="2">
        <v>0.68402777777777779</v>
      </c>
      <c r="D4602" t="s">
        <v>7454</v>
      </c>
      <c r="E4602" t="s">
        <v>20</v>
      </c>
      <c r="F4602">
        <v>54</v>
      </c>
      <c r="G4602" t="s">
        <v>14</v>
      </c>
      <c r="H4602" t="s">
        <v>21</v>
      </c>
      <c r="I4602" t="s">
        <v>16</v>
      </c>
      <c r="J4602">
        <v>5</v>
      </c>
      <c r="K4602">
        <v>22</v>
      </c>
      <c r="L46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602" t="str">
        <f>IF(RCH_hospital_admissions[[#This Row],[Patient Waittime]]&lt;=15,"Very Short",IF(RCH_hospital_admissions[[#This Row],[Patient Waittime]]&lt;=30,"Short", IF(RCH_hospital_admissions[[#This Row],[Patient Waittime]]&lt;=45,"Moderate","Long")))</f>
        <v>Short</v>
      </c>
    </row>
    <row r="4603" spans="1:13" x14ac:dyDescent="0.2">
      <c r="A4603" t="s">
        <v>7455</v>
      </c>
      <c r="B4603" s="1">
        <v>44206</v>
      </c>
      <c r="C4603" s="2">
        <v>0.85763888888888884</v>
      </c>
      <c r="D4603" t="s">
        <v>3151</v>
      </c>
      <c r="E4603" t="s">
        <v>20</v>
      </c>
      <c r="F4603">
        <v>44</v>
      </c>
      <c r="G4603" t="s">
        <v>14</v>
      </c>
      <c r="H4603" t="s">
        <v>83</v>
      </c>
      <c r="I4603" t="s">
        <v>33</v>
      </c>
      <c r="J4603">
        <v>5.5</v>
      </c>
      <c r="K4603">
        <v>28</v>
      </c>
      <c r="L46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03" t="str">
        <f>IF(RCH_hospital_admissions[[#This Row],[Patient Waittime]]&lt;=15,"Very Short",IF(RCH_hospital_admissions[[#This Row],[Patient Waittime]]&lt;=30,"Short", IF(RCH_hospital_admissions[[#This Row],[Patient Waittime]]&lt;=45,"Moderate","Long")))</f>
        <v>Short</v>
      </c>
    </row>
    <row r="4604" spans="1:13" x14ac:dyDescent="0.2">
      <c r="A4604" t="s">
        <v>7456</v>
      </c>
      <c r="B4604" s="1">
        <v>44817</v>
      </c>
      <c r="C4604" s="2">
        <v>0.69444444444444442</v>
      </c>
      <c r="D4604" t="s">
        <v>5903</v>
      </c>
      <c r="E4604" t="s">
        <v>20</v>
      </c>
      <c r="F4604">
        <v>26</v>
      </c>
      <c r="G4604" t="s">
        <v>14</v>
      </c>
      <c r="H4604" t="s">
        <v>15</v>
      </c>
      <c r="I4604" t="s">
        <v>16</v>
      </c>
      <c r="J4604">
        <v>6</v>
      </c>
      <c r="K4604">
        <v>45</v>
      </c>
      <c r="L46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604" t="str">
        <f>IF(RCH_hospital_admissions[[#This Row],[Patient Waittime]]&lt;=15,"Very Short",IF(RCH_hospital_admissions[[#This Row],[Patient Waittime]]&lt;=30,"Short", IF(RCH_hospital_admissions[[#This Row],[Patient Waittime]]&lt;=45,"Moderate","Long")))</f>
        <v>Moderate</v>
      </c>
    </row>
    <row r="4605" spans="1:13" x14ac:dyDescent="0.2">
      <c r="A4605" t="s">
        <v>7457</v>
      </c>
      <c r="B4605" s="1">
        <v>44684</v>
      </c>
      <c r="C4605" s="2">
        <v>0.90625</v>
      </c>
      <c r="D4605" t="s">
        <v>556</v>
      </c>
      <c r="E4605" t="s">
        <v>13</v>
      </c>
      <c r="F4605">
        <v>68</v>
      </c>
      <c r="G4605" t="s">
        <v>14</v>
      </c>
      <c r="H4605" t="s">
        <v>32</v>
      </c>
      <c r="I4605" t="s">
        <v>33</v>
      </c>
      <c r="K4605">
        <v>26</v>
      </c>
      <c r="L46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05" t="str">
        <f>IF(RCH_hospital_admissions[[#This Row],[Patient Waittime]]&lt;=15,"Very Short",IF(RCH_hospital_admissions[[#This Row],[Patient Waittime]]&lt;=30,"Short", IF(RCH_hospital_admissions[[#This Row],[Patient Waittime]]&lt;=45,"Moderate","Long")))</f>
        <v>Short</v>
      </c>
    </row>
    <row r="4606" spans="1:13" x14ac:dyDescent="0.2">
      <c r="A4606" t="s">
        <v>7458</v>
      </c>
      <c r="B4606" s="1">
        <v>44880</v>
      </c>
      <c r="C4606" s="2">
        <v>0.94444444444444442</v>
      </c>
      <c r="D4606" t="s">
        <v>7459</v>
      </c>
      <c r="E4606" t="s">
        <v>13</v>
      </c>
      <c r="F4606">
        <v>33</v>
      </c>
      <c r="G4606" t="s">
        <v>187</v>
      </c>
      <c r="H4606" t="s">
        <v>38</v>
      </c>
      <c r="I4606" t="s">
        <v>33</v>
      </c>
      <c r="J4606">
        <v>7.5</v>
      </c>
      <c r="K4606">
        <v>26</v>
      </c>
      <c r="L46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06" t="str">
        <f>IF(RCH_hospital_admissions[[#This Row],[Patient Waittime]]&lt;=15,"Very Short",IF(RCH_hospital_admissions[[#This Row],[Patient Waittime]]&lt;=30,"Short", IF(RCH_hospital_admissions[[#This Row],[Patient Waittime]]&lt;=45,"Moderate","Long")))</f>
        <v>Short</v>
      </c>
    </row>
    <row r="4607" spans="1:13" x14ac:dyDescent="0.2">
      <c r="A4607" t="s">
        <v>7460</v>
      </c>
      <c r="B4607" s="1">
        <v>44583</v>
      </c>
      <c r="C4607" s="2">
        <v>0.34375</v>
      </c>
      <c r="D4607" t="s">
        <v>1897</v>
      </c>
      <c r="E4607" t="s">
        <v>20</v>
      </c>
      <c r="F4607">
        <v>54</v>
      </c>
      <c r="G4607" t="s">
        <v>14</v>
      </c>
      <c r="H4607" t="s">
        <v>43</v>
      </c>
      <c r="I4607" t="s">
        <v>33</v>
      </c>
      <c r="J4607">
        <v>7.5</v>
      </c>
      <c r="K4607">
        <v>34</v>
      </c>
      <c r="L46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607" t="str">
        <f>IF(RCH_hospital_admissions[[#This Row],[Patient Waittime]]&lt;=15,"Very Short",IF(RCH_hospital_admissions[[#This Row],[Patient Waittime]]&lt;=30,"Short", IF(RCH_hospital_admissions[[#This Row],[Patient Waittime]]&lt;=45,"Moderate","Long")))</f>
        <v>Moderate</v>
      </c>
    </row>
    <row r="4608" spans="1:13" x14ac:dyDescent="0.2">
      <c r="A4608" t="s">
        <v>7461</v>
      </c>
      <c r="B4608" s="1">
        <v>44748</v>
      </c>
      <c r="C4608" s="2">
        <v>0.70138888888888884</v>
      </c>
      <c r="D4608" t="s">
        <v>7462</v>
      </c>
      <c r="E4608" t="s">
        <v>20</v>
      </c>
      <c r="F4608">
        <v>77</v>
      </c>
      <c r="G4608" t="s">
        <v>14</v>
      </c>
      <c r="H4608" t="s">
        <v>21</v>
      </c>
      <c r="I4608" t="s">
        <v>33</v>
      </c>
      <c r="J4608">
        <v>6.5</v>
      </c>
      <c r="K4608">
        <v>18</v>
      </c>
      <c r="L46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608" t="str">
        <f>IF(RCH_hospital_admissions[[#This Row],[Patient Waittime]]&lt;=15,"Very Short",IF(RCH_hospital_admissions[[#This Row],[Patient Waittime]]&lt;=30,"Short", IF(RCH_hospital_admissions[[#This Row],[Patient Waittime]]&lt;=45,"Moderate","Long")))</f>
        <v>Short</v>
      </c>
    </row>
    <row r="4609" spans="1:13" x14ac:dyDescent="0.2">
      <c r="A4609" t="s">
        <v>7463</v>
      </c>
      <c r="B4609" s="1">
        <v>44498</v>
      </c>
      <c r="C4609" s="2">
        <v>0.67013888888888884</v>
      </c>
      <c r="D4609" t="s">
        <v>6129</v>
      </c>
      <c r="E4609" t="s">
        <v>20</v>
      </c>
      <c r="F4609">
        <v>58</v>
      </c>
      <c r="G4609" t="s">
        <v>24</v>
      </c>
      <c r="H4609" t="s">
        <v>21</v>
      </c>
      <c r="I4609" t="s">
        <v>16</v>
      </c>
      <c r="J4609">
        <v>5</v>
      </c>
      <c r="K4609">
        <v>28</v>
      </c>
      <c r="L46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609" t="str">
        <f>IF(RCH_hospital_admissions[[#This Row],[Patient Waittime]]&lt;=15,"Very Short",IF(RCH_hospital_admissions[[#This Row],[Patient Waittime]]&lt;=30,"Short", IF(RCH_hospital_admissions[[#This Row],[Patient Waittime]]&lt;=45,"Moderate","Long")))</f>
        <v>Short</v>
      </c>
    </row>
    <row r="4610" spans="1:13" x14ac:dyDescent="0.2">
      <c r="A4610" t="s">
        <v>7464</v>
      </c>
      <c r="B4610" s="1">
        <v>44337</v>
      </c>
      <c r="C4610" s="2">
        <v>0.80555555555555558</v>
      </c>
      <c r="D4610" t="s">
        <v>7465</v>
      </c>
      <c r="E4610" t="s">
        <v>20</v>
      </c>
      <c r="F4610">
        <v>32</v>
      </c>
      <c r="G4610" t="s">
        <v>74</v>
      </c>
      <c r="H4610" t="s">
        <v>15</v>
      </c>
      <c r="I4610" t="s">
        <v>33</v>
      </c>
      <c r="J4610">
        <v>7.5</v>
      </c>
      <c r="K4610">
        <v>32</v>
      </c>
      <c r="L46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10" t="str">
        <f>IF(RCH_hospital_admissions[[#This Row],[Patient Waittime]]&lt;=15,"Very Short",IF(RCH_hospital_admissions[[#This Row],[Patient Waittime]]&lt;=30,"Short", IF(RCH_hospital_admissions[[#This Row],[Patient Waittime]]&lt;=45,"Moderate","Long")))</f>
        <v>Moderate</v>
      </c>
    </row>
    <row r="4611" spans="1:13" x14ac:dyDescent="0.2">
      <c r="A4611" t="s">
        <v>7466</v>
      </c>
      <c r="B4611" s="1">
        <v>44499</v>
      </c>
      <c r="C4611" s="2">
        <v>0.71875</v>
      </c>
      <c r="D4611" t="s">
        <v>99</v>
      </c>
      <c r="E4611" t="s">
        <v>20</v>
      </c>
      <c r="F4611">
        <v>43</v>
      </c>
      <c r="G4611" t="s">
        <v>24</v>
      </c>
      <c r="H4611" t="s">
        <v>43</v>
      </c>
      <c r="I4611" t="s">
        <v>16</v>
      </c>
      <c r="J4611">
        <v>7</v>
      </c>
      <c r="K4611">
        <v>43</v>
      </c>
      <c r="L46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11" t="str">
        <f>IF(RCH_hospital_admissions[[#This Row],[Patient Waittime]]&lt;=15,"Very Short",IF(RCH_hospital_admissions[[#This Row],[Patient Waittime]]&lt;=30,"Short", IF(RCH_hospital_admissions[[#This Row],[Patient Waittime]]&lt;=45,"Moderate","Long")))</f>
        <v>Moderate</v>
      </c>
    </row>
    <row r="4612" spans="1:13" x14ac:dyDescent="0.2">
      <c r="A4612" t="s">
        <v>7467</v>
      </c>
      <c r="B4612" s="1">
        <v>44274</v>
      </c>
      <c r="C4612" s="2">
        <v>0.4236111111111111</v>
      </c>
      <c r="D4612" t="s">
        <v>332</v>
      </c>
      <c r="E4612" t="s">
        <v>13</v>
      </c>
      <c r="F4612">
        <v>29</v>
      </c>
      <c r="G4612" t="s">
        <v>14</v>
      </c>
      <c r="H4612" t="s">
        <v>43</v>
      </c>
      <c r="I4612" t="s">
        <v>16</v>
      </c>
      <c r="J4612">
        <v>8</v>
      </c>
      <c r="K4612">
        <v>18</v>
      </c>
      <c r="L46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612" t="str">
        <f>IF(RCH_hospital_admissions[[#This Row],[Patient Waittime]]&lt;=15,"Very Short",IF(RCH_hospital_admissions[[#This Row],[Patient Waittime]]&lt;=30,"Short", IF(RCH_hospital_admissions[[#This Row],[Patient Waittime]]&lt;=45,"Moderate","Long")))</f>
        <v>Short</v>
      </c>
    </row>
    <row r="4613" spans="1:13" x14ac:dyDescent="0.2">
      <c r="A4613" t="s">
        <v>7468</v>
      </c>
      <c r="B4613" s="1">
        <v>44863</v>
      </c>
      <c r="C4613" s="2">
        <v>0.15972222222222221</v>
      </c>
      <c r="D4613" t="s">
        <v>7469</v>
      </c>
      <c r="E4613" t="s">
        <v>13</v>
      </c>
      <c r="F4613">
        <v>36</v>
      </c>
      <c r="G4613" t="s">
        <v>14</v>
      </c>
      <c r="H4613" t="s">
        <v>83</v>
      </c>
      <c r="I4613" t="s">
        <v>33</v>
      </c>
      <c r="J4613">
        <v>6.5</v>
      </c>
      <c r="K4613">
        <v>48</v>
      </c>
      <c r="L46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13" t="str">
        <f>IF(RCH_hospital_admissions[[#This Row],[Patient Waittime]]&lt;=15,"Very Short",IF(RCH_hospital_admissions[[#This Row],[Patient Waittime]]&lt;=30,"Short", IF(RCH_hospital_admissions[[#This Row],[Patient Waittime]]&lt;=45,"Moderate","Long")))</f>
        <v>Long</v>
      </c>
    </row>
    <row r="4614" spans="1:13" x14ac:dyDescent="0.2">
      <c r="A4614" t="s">
        <v>7470</v>
      </c>
      <c r="B4614" s="1">
        <v>44722</v>
      </c>
      <c r="C4614" s="2">
        <v>0.67361111111111116</v>
      </c>
      <c r="D4614" t="s">
        <v>7471</v>
      </c>
      <c r="E4614" t="s">
        <v>13</v>
      </c>
      <c r="F4614">
        <v>31</v>
      </c>
      <c r="G4614" t="s">
        <v>24</v>
      </c>
      <c r="H4614" t="s">
        <v>43</v>
      </c>
      <c r="I4614" t="s">
        <v>33</v>
      </c>
      <c r="K4614">
        <v>27</v>
      </c>
      <c r="L46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14" t="str">
        <f>IF(RCH_hospital_admissions[[#This Row],[Patient Waittime]]&lt;=15,"Very Short",IF(RCH_hospital_admissions[[#This Row],[Patient Waittime]]&lt;=30,"Short", IF(RCH_hospital_admissions[[#This Row],[Patient Waittime]]&lt;=45,"Moderate","Long")))</f>
        <v>Short</v>
      </c>
    </row>
    <row r="4615" spans="1:13" x14ac:dyDescent="0.2">
      <c r="A4615" t="s">
        <v>7472</v>
      </c>
      <c r="B4615" s="1">
        <v>44606</v>
      </c>
      <c r="C4615" s="2">
        <v>0.62152777777777779</v>
      </c>
      <c r="D4615" t="s">
        <v>7473</v>
      </c>
      <c r="E4615" t="s">
        <v>13</v>
      </c>
      <c r="F4615">
        <v>69</v>
      </c>
      <c r="G4615" t="s">
        <v>14</v>
      </c>
      <c r="H4615" t="s">
        <v>43</v>
      </c>
      <c r="I4615" t="s">
        <v>16</v>
      </c>
      <c r="K4615">
        <v>22</v>
      </c>
      <c r="L46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15" t="str">
        <f>IF(RCH_hospital_admissions[[#This Row],[Patient Waittime]]&lt;=15,"Very Short",IF(RCH_hospital_admissions[[#This Row],[Patient Waittime]]&lt;=30,"Short", IF(RCH_hospital_admissions[[#This Row],[Patient Waittime]]&lt;=45,"Moderate","Long")))</f>
        <v>Short</v>
      </c>
    </row>
    <row r="4616" spans="1:13" x14ac:dyDescent="0.2">
      <c r="A4616" t="s">
        <v>7474</v>
      </c>
      <c r="B4616" s="1">
        <v>44227</v>
      </c>
      <c r="C4616" s="2">
        <v>0.49652777777777779</v>
      </c>
      <c r="D4616" t="s">
        <v>234</v>
      </c>
      <c r="E4616" t="s">
        <v>13</v>
      </c>
      <c r="F4616">
        <v>49</v>
      </c>
      <c r="G4616" t="s">
        <v>14</v>
      </c>
      <c r="H4616" t="s">
        <v>38</v>
      </c>
      <c r="I4616" t="s">
        <v>33</v>
      </c>
      <c r="J4616">
        <v>7.5</v>
      </c>
      <c r="K4616">
        <v>39</v>
      </c>
      <c r="L46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616" t="str">
        <f>IF(RCH_hospital_admissions[[#This Row],[Patient Waittime]]&lt;=15,"Very Short",IF(RCH_hospital_admissions[[#This Row],[Patient Waittime]]&lt;=30,"Short", IF(RCH_hospital_admissions[[#This Row],[Patient Waittime]]&lt;=45,"Moderate","Long")))</f>
        <v>Moderate</v>
      </c>
    </row>
    <row r="4617" spans="1:13" x14ac:dyDescent="0.2">
      <c r="A4617" t="s">
        <v>7475</v>
      </c>
      <c r="B4617" s="1">
        <v>44878</v>
      </c>
      <c r="C4617" s="2">
        <v>0.65277777777777779</v>
      </c>
      <c r="D4617" t="s">
        <v>7476</v>
      </c>
      <c r="E4617" t="s">
        <v>20</v>
      </c>
      <c r="F4617">
        <v>33</v>
      </c>
      <c r="G4617" t="s">
        <v>24</v>
      </c>
      <c r="H4617" t="s">
        <v>32</v>
      </c>
      <c r="I4617" t="s">
        <v>16</v>
      </c>
      <c r="K4617">
        <v>13</v>
      </c>
      <c r="L46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17" t="str">
        <f>IF(RCH_hospital_admissions[[#This Row],[Patient Waittime]]&lt;=15,"Very Short",IF(RCH_hospital_admissions[[#This Row],[Patient Waittime]]&lt;=30,"Short", IF(RCH_hospital_admissions[[#This Row],[Patient Waittime]]&lt;=45,"Moderate","Long")))</f>
        <v>Very Short</v>
      </c>
    </row>
    <row r="4618" spans="1:13" x14ac:dyDescent="0.2">
      <c r="A4618" t="s">
        <v>7477</v>
      </c>
      <c r="B4618" s="1">
        <v>44210</v>
      </c>
      <c r="C4618" s="2">
        <v>0.46180555555555558</v>
      </c>
      <c r="D4618" t="s">
        <v>7478</v>
      </c>
      <c r="E4618" t="s">
        <v>13</v>
      </c>
      <c r="F4618">
        <v>48</v>
      </c>
      <c r="G4618" t="s">
        <v>14</v>
      </c>
      <c r="H4618" t="s">
        <v>21</v>
      </c>
      <c r="I4618" t="s">
        <v>16</v>
      </c>
      <c r="K4618">
        <v>42</v>
      </c>
      <c r="L46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618" t="str">
        <f>IF(RCH_hospital_admissions[[#This Row],[Patient Waittime]]&lt;=15,"Very Short",IF(RCH_hospital_admissions[[#This Row],[Patient Waittime]]&lt;=30,"Short", IF(RCH_hospital_admissions[[#This Row],[Patient Waittime]]&lt;=45,"Moderate","Long")))</f>
        <v>Moderate</v>
      </c>
    </row>
    <row r="4619" spans="1:13" x14ac:dyDescent="0.2">
      <c r="A4619" t="s">
        <v>7479</v>
      </c>
      <c r="B4619" s="1">
        <v>44863</v>
      </c>
      <c r="C4619" s="2">
        <v>0.63888888888888884</v>
      </c>
      <c r="D4619" t="s">
        <v>2421</v>
      </c>
      <c r="E4619" t="s">
        <v>13</v>
      </c>
      <c r="F4619">
        <v>3</v>
      </c>
      <c r="G4619" t="s">
        <v>14</v>
      </c>
      <c r="H4619" t="s">
        <v>15</v>
      </c>
      <c r="I4619" t="s">
        <v>33</v>
      </c>
      <c r="J4619">
        <v>4.5</v>
      </c>
      <c r="K4619">
        <v>28</v>
      </c>
      <c r="L46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619" t="str">
        <f>IF(RCH_hospital_admissions[[#This Row],[Patient Waittime]]&lt;=15,"Very Short",IF(RCH_hospital_admissions[[#This Row],[Patient Waittime]]&lt;=30,"Short", IF(RCH_hospital_admissions[[#This Row],[Patient Waittime]]&lt;=45,"Moderate","Long")))</f>
        <v>Short</v>
      </c>
    </row>
    <row r="4620" spans="1:13" x14ac:dyDescent="0.2">
      <c r="A4620" t="s">
        <v>7480</v>
      </c>
      <c r="B4620" s="1">
        <v>44238</v>
      </c>
      <c r="C4620" s="2">
        <v>0.4826388888888889</v>
      </c>
      <c r="D4620" t="s">
        <v>7481</v>
      </c>
      <c r="E4620" t="s">
        <v>20</v>
      </c>
      <c r="F4620">
        <v>76</v>
      </c>
      <c r="G4620" t="s">
        <v>14</v>
      </c>
      <c r="H4620" t="s">
        <v>43</v>
      </c>
      <c r="I4620" t="s">
        <v>16</v>
      </c>
      <c r="J4620">
        <v>7</v>
      </c>
      <c r="K4620">
        <v>42</v>
      </c>
      <c r="L46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620" t="str">
        <f>IF(RCH_hospital_admissions[[#This Row],[Patient Waittime]]&lt;=15,"Very Short",IF(RCH_hospital_admissions[[#This Row],[Patient Waittime]]&lt;=30,"Short", IF(RCH_hospital_admissions[[#This Row],[Patient Waittime]]&lt;=45,"Moderate","Long")))</f>
        <v>Moderate</v>
      </c>
    </row>
    <row r="4621" spans="1:13" x14ac:dyDescent="0.2">
      <c r="A4621" t="s">
        <v>7482</v>
      </c>
      <c r="B4621" s="1">
        <v>44305</v>
      </c>
      <c r="C4621" s="2">
        <v>0.73263888888888884</v>
      </c>
      <c r="D4621" t="s">
        <v>4009</v>
      </c>
      <c r="E4621" t="s">
        <v>13</v>
      </c>
      <c r="F4621">
        <v>23</v>
      </c>
      <c r="G4621" t="s">
        <v>147</v>
      </c>
      <c r="H4621" t="s">
        <v>15</v>
      </c>
      <c r="I4621" t="s">
        <v>16</v>
      </c>
      <c r="J4621">
        <v>8</v>
      </c>
      <c r="K4621">
        <v>50</v>
      </c>
      <c r="L46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621" t="str">
        <f>IF(RCH_hospital_admissions[[#This Row],[Patient Waittime]]&lt;=15,"Very Short",IF(RCH_hospital_admissions[[#This Row],[Patient Waittime]]&lt;=30,"Short", IF(RCH_hospital_admissions[[#This Row],[Patient Waittime]]&lt;=45,"Moderate","Long")))</f>
        <v>Long</v>
      </c>
    </row>
    <row r="4622" spans="1:13" x14ac:dyDescent="0.2">
      <c r="A4622" t="s">
        <v>7483</v>
      </c>
      <c r="B4622" s="1">
        <v>44468</v>
      </c>
      <c r="C4622" s="2">
        <v>0.49305555555555558</v>
      </c>
      <c r="D4622" t="s">
        <v>7484</v>
      </c>
      <c r="E4622" t="s">
        <v>20</v>
      </c>
      <c r="F4622">
        <v>30</v>
      </c>
      <c r="G4622" t="s">
        <v>14</v>
      </c>
      <c r="H4622" t="s">
        <v>15</v>
      </c>
      <c r="I4622" t="s">
        <v>16</v>
      </c>
      <c r="J4622">
        <v>7</v>
      </c>
      <c r="K4622">
        <v>24</v>
      </c>
      <c r="L46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22" t="str">
        <f>IF(RCH_hospital_admissions[[#This Row],[Patient Waittime]]&lt;=15,"Very Short",IF(RCH_hospital_admissions[[#This Row],[Patient Waittime]]&lt;=30,"Short", IF(RCH_hospital_admissions[[#This Row],[Patient Waittime]]&lt;=45,"Moderate","Long")))</f>
        <v>Short</v>
      </c>
    </row>
    <row r="4623" spans="1:13" x14ac:dyDescent="0.2">
      <c r="A4623" t="s">
        <v>7485</v>
      </c>
      <c r="B4623" s="1">
        <v>44406</v>
      </c>
      <c r="C4623" s="2">
        <v>0.44791666666666669</v>
      </c>
      <c r="D4623" t="s">
        <v>5527</v>
      </c>
      <c r="E4623" t="s">
        <v>13</v>
      </c>
      <c r="F4623">
        <v>33</v>
      </c>
      <c r="G4623" t="s">
        <v>187</v>
      </c>
      <c r="H4623" t="s">
        <v>43</v>
      </c>
      <c r="I4623" t="s">
        <v>16</v>
      </c>
      <c r="J4623">
        <v>2</v>
      </c>
      <c r="K4623">
        <v>17</v>
      </c>
      <c r="L46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23" t="str">
        <f>IF(RCH_hospital_admissions[[#This Row],[Patient Waittime]]&lt;=15,"Very Short",IF(RCH_hospital_admissions[[#This Row],[Patient Waittime]]&lt;=30,"Short", IF(RCH_hospital_admissions[[#This Row],[Patient Waittime]]&lt;=45,"Moderate","Long")))</f>
        <v>Short</v>
      </c>
    </row>
    <row r="4624" spans="1:13" x14ac:dyDescent="0.2">
      <c r="A4624" t="s">
        <v>7486</v>
      </c>
      <c r="B4624" s="1">
        <v>44428</v>
      </c>
      <c r="C4624" s="2">
        <v>0.56944444444444442</v>
      </c>
      <c r="D4624" t="s">
        <v>1483</v>
      </c>
      <c r="E4624" t="s">
        <v>13</v>
      </c>
      <c r="F4624">
        <v>34</v>
      </c>
      <c r="G4624" t="s">
        <v>14</v>
      </c>
      <c r="H4624" t="s">
        <v>32</v>
      </c>
      <c r="I4624" t="s">
        <v>33</v>
      </c>
      <c r="J4624">
        <v>3.5</v>
      </c>
      <c r="K4624">
        <v>26</v>
      </c>
      <c r="L46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24" t="str">
        <f>IF(RCH_hospital_admissions[[#This Row],[Patient Waittime]]&lt;=15,"Very Short",IF(RCH_hospital_admissions[[#This Row],[Patient Waittime]]&lt;=30,"Short", IF(RCH_hospital_admissions[[#This Row],[Patient Waittime]]&lt;=45,"Moderate","Long")))</f>
        <v>Short</v>
      </c>
    </row>
    <row r="4625" spans="1:13" x14ac:dyDescent="0.2">
      <c r="A4625" t="s">
        <v>7487</v>
      </c>
      <c r="B4625" s="1">
        <v>44895</v>
      </c>
      <c r="C4625" s="2">
        <v>0.53125</v>
      </c>
      <c r="D4625" t="s">
        <v>7488</v>
      </c>
      <c r="E4625" t="s">
        <v>13</v>
      </c>
      <c r="F4625">
        <v>55</v>
      </c>
      <c r="G4625" t="s">
        <v>14</v>
      </c>
      <c r="H4625" t="s">
        <v>32</v>
      </c>
      <c r="I4625" t="s">
        <v>33</v>
      </c>
      <c r="J4625">
        <v>7.5</v>
      </c>
      <c r="K4625">
        <v>17</v>
      </c>
      <c r="L46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625" t="str">
        <f>IF(RCH_hospital_admissions[[#This Row],[Patient Waittime]]&lt;=15,"Very Short",IF(RCH_hospital_admissions[[#This Row],[Patient Waittime]]&lt;=30,"Short", IF(RCH_hospital_admissions[[#This Row],[Patient Waittime]]&lt;=45,"Moderate","Long")))</f>
        <v>Short</v>
      </c>
    </row>
    <row r="4626" spans="1:13" x14ac:dyDescent="0.2">
      <c r="A4626" t="s">
        <v>7489</v>
      </c>
      <c r="B4626" s="1">
        <v>44610</v>
      </c>
      <c r="C4626" s="2">
        <v>0.48958333333333331</v>
      </c>
      <c r="D4626" t="s">
        <v>7490</v>
      </c>
      <c r="E4626" t="s">
        <v>13</v>
      </c>
      <c r="F4626">
        <v>46</v>
      </c>
      <c r="G4626" t="s">
        <v>187</v>
      </c>
      <c r="H4626" t="s">
        <v>83</v>
      </c>
      <c r="I4626" t="s">
        <v>33</v>
      </c>
      <c r="J4626">
        <v>5.5</v>
      </c>
      <c r="K4626">
        <v>38</v>
      </c>
      <c r="L46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626" t="str">
        <f>IF(RCH_hospital_admissions[[#This Row],[Patient Waittime]]&lt;=15,"Very Short",IF(RCH_hospital_admissions[[#This Row],[Patient Waittime]]&lt;=30,"Short", IF(RCH_hospital_admissions[[#This Row],[Patient Waittime]]&lt;=45,"Moderate","Long")))</f>
        <v>Moderate</v>
      </c>
    </row>
    <row r="4627" spans="1:13" x14ac:dyDescent="0.2">
      <c r="A4627" t="s">
        <v>7491</v>
      </c>
      <c r="B4627" s="1">
        <v>44692</v>
      </c>
      <c r="C4627" s="2">
        <v>0.70138888888888884</v>
      </c>
      <c r="D4627" t="s">
        <v>7492</v>
      </c>
      <c r="E4627" t="s">
        <v>20</v>
      </c>
      <c r="F4627">
        <v>36</v>
      </c>
      <c r="G4627" t="s">
        <v>14</v>
      </c>
      <c r="H4627" t="s">
        <v>43</v>
      </c>
      <c r="I4627" t="s">
        <v>33</v>
      </c>
      <c r="J4627">
        <v>8.5</v>
      </c>
      <c r="K4627">
        <v>29</v>
      </c>
      <c r="L46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27" t="str">
        <f>IF(RCH_hospital_admissions[[#This Row],[Patient Waittime]]&lt;=15,"Very Short",IF(RCH_hospital_admissions[[#This Row],[Patient Waittime]]&lt;=30,"Short", IF(RCH_hospital_admissions[[#This Row],[Patient Waittime]]&lt;=45,"Moderate","Long")))</f>
        <v>Short</v>
      </c>
    </row>
    <row r="4628" spans="1:13" x14ac:dyDescent="0.2">
      <c r="A4628" t="s">
        <v>7493</v>
      </c>
      <c r="B4628" s="1">
        <v>44759</v>
      </c>
      <c r="C4628" s="2">
        <v>0.76041666666666663</v>
      </c>
      <c r="D4628" t="s">
        <v>1467</v>
      </c>
      <c r="E4628" t="s">
        <v>13</v>
      </c>
      <c r="F4628">
        <v>36</v>
      </c>
      <c r="G4628" t="s">
        <v>14</v>
      </c>
      <c r="H4628" t="s">
        <v>15</v>
      </c>
      <c r="I4628" t="s">
        <v>16</v>
      </c>
      <c r="J4628">
        <v>6</v>
      </c>
      <c r="K4628">
        <v>29</v>
      </c>
      <c r="L46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28" t="str">
        <f>IF(RCH_hospital_admissions[[#This Row],[Patient Waittime]]&lt;=15,"Very Short",IF(RCH_hospital_admissions[[#This Row],[Patient Waittime]]&lt;=30,"Short", IF(RCH_hospital_admissions[[#This Row],[Patient Waittime]]&lt;=45,"Moderate","Long")))</f>
        <v>Short</v>
      </c>
    </row>
    <row r="4629" spans="1:13" x14ac:dyDescent="0.2">
      <c r="A4629" t="s">
        <v>7494</v>
      </c>
      <c r="B4629" s="1">
        <v>44289</v>
      </c>
      <c r="C4629" s="2">
        <v>0.71180555555555558</v>
      </c>
      <c r="D4629" t="s">
        <v>488</v>
      </c>
      <c r="E4629" t="s">
        <v>13</v>
      </c>
      <c r="F4629">
        <v>65</v>
      </c>
      <c r="G4629" t="s">
        <v>14</v>
      </c>
      <c r="H4629" t="s">
        <v>15</v>
      </c>
      <c r="I4629" t="s">
        <v>33</v>
      </c>
      <c r="J4629">
        <v>6.5</v>
      </c>
      <c r="K4629">
        <v>48</v>
      </c>
      <c r="L46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29" t="str">
        <f>IF(RCH_hospital_admissions[[#This Row],[Patient Waittime]]&lt;=15,"Very Short",IF(RCH_hospital_admissions[[#This Row],[Patient Waittime]]&lt;=30,"Short", IF(RCH_hospital_admissions[[#This Row],[Patient Waittime]]&lt;=45,"Moderate","Long")))</f>
        <v>Long</v>
      </c>
    </row>
    <row r="4630" spans="1:13" x14ac:dyDescent="0.2">
      <c r="A4630" t="s">
        <v>7495</v>
      </c>
      <c r="B4630" s="1">
        <v>44372</v>
      </c>
      <c r="C4630" s="2">
        <v>0.71180555555555558</v>
      </c>
      <c r="D4630" t="s">
        <v>4392</v>
      </c>
      <c r="E4630" t="s">
        <v>13</v>
      </c>
      <c r="F4630">
        <v>37</v>
      </c>
      <c r="G4630" t="s">
        <v>14</v>
      </c>
      <c r="H4630" t="s">
        <v>83</v>
      </c>
      <c r="I4630" t="s">
        <v>33</v>
      </c>
      <c r="K4630">
        <v>40</v>
      </c>
      <c r="L46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30" t="str">
        <f>IF(RCH_hospital_admissions[[#This Row],[Patient Waittime]]&lt;=15,"Very Short",IF(RCH_hospital_admissions[[#This Row],[Patient Waittime]]&lt;=30,"Short", IF(RCH_hospital_admissions[[#This Row],[Patient Waittime]]&lt;=45,"Moderate","Long")))</f>
        <v>Moderate</v>
      </c>
    </row>
    <row r="4631" spans="1:13" x14ac:dyDescent="0.2">
      <c r="A4631" t="s">
        <v>7496</v>
      </c>
      <c r="B4631" s="1">
        <v>44786</v>
      </c>
      <c r="C4631" s="2">
        <v>0.97569444444444442</v>
      </c>
      <c r="D4631" t="s">
        <v>7497</v>
      </c>
      <c r="E4631" t="s">
        <v>20</v>
      </c>
      <c r="F4631">
        <v>14</v>
      </c>
      <c r="G4631" t="s">
        <v>14</v>
      </c>
      <c r="H4631" t="s">
        <v>27</v>
      </c>
      <c r="I4631" t="s">
        <v>16</v>
      </c>
      <c r="J4631">
        <v>7</v>
      </c>
      <c r="K4631">
        <v>23</v>
      </c>
      <c r="L46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631" t="str">
        <f>IF(RCH_hospital_admissions[[#This Row],[Patient Waittime]]&lt;=15,"Very Short",IF(RCH_hospital_admissions[[#This Row],[Patient Waittime]]&lt;=30,"Short", IF(RCH_hospital_admissions[[#This Row],[Patient Waittime]]&lt;=45,"Moderate","Long")))</f>
        <v>Short</v>
      </c>
    </row>
    <row r="4632" spans="1:13" x14ac:dyDescent="0.2">
      <c r="A4632" t="s">
        <v>7498</v>
      </c>
      <c r="B4632" s="1">
        <v>44846</v>
      </c>
      <c r="C4632" s="2">
        <v>0.83333333333333337</v>
      </c>
      <c r="D4632" t="s">
        <v>7499</v>
      </c>
      <c r="E4632" t="s">
        <v>13</v>
      </c>
      <c r="F4632">
        <v>44</v>
      </c>
      <c r="G4632" t="s">
        <v>24</v>
      </c>
      <c r="H4632" t="s">
        <v>43</v>
      </c>
      <c r="I4632" t="s">
        <v>33</v>
      </c>
      <c r="J4632">
        <v>6.5</v>
      </c>
      <c r="K4632">
        <v>37</v>
      </c>
      <c r="L46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32" t="str">
        <f>IF(RCH_hospital_admissions[[#This Row],[Patient Waittime]]&lt;=15,"Very Short",IF(RCH_hospital_admissions[[#This Row],[Patient Waittime]]&lt;=30,"Short", IF(RCH_hospital_admissions[[#This Row],[Patient Waittime]]&lt;=45,"Moderate","Long")))</f>
        <v>Moderate</v>
      </c>
    </row>
    <row r="4633" spans="1:13" x14ac:dyDescent="0.2">
      <c r="A4633" t="s">
        <v>7500</v>
      </c>
      <c r="B4633" s="1">
        <v>44198</v>
      </c>
      <c r="C4633" s="2">
        <v>0.77777777777777779</v>
      </c>
      <c r="D4633" t="s">
        <v>7501</v>
      </c>
      <c r="E4633" t="s">
        <v>13</v>
      </c>
      <c r="F4633">
        <v>27</v>
      </c>
      <c r="G4633" t="s">
        <v>24</v>
      </c>
      <c r="H4633" t="s">
        <v>21</v>
      </c>
      <c r="I4633" t="s">
        <v>16</v>
      </c>
      <c r="K4633">
        <v>15</v>
      </c>
      <c r="L46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633" t="str">
        <f>IF(RCH_hospital_admissions[[#This Row],[Patient Waittime]]&lt;=15,"Very Short",IF(RCH_hospital_admissions[[#This Row],[Patient Waittime]]&lt;=30,"Short", IF(RCH_hospital_admissions[[#This Row],[Patient Waittime]]&lt;=45,"Moderate","Long")))</f>
        <v>Very Short</v>
      </c>
    </row>
    <row r="4634" spans="1:13" x14ac:dyDescent="0.2">
      <c r="A4634" t="s">
        <v>7502</v>
      </c>
      <c r="B4634" s="1">
        <v>44320</v>
      </c>
      <c r="C4634" s="2">
        <v>0.4861111111111111</v>
      </c>
      <c r="D4634" t="s">
        <v>7503</v>
      </c>
      <c r="E4634" t="s">
        <v>13</v>
      </c>
      <c r="F4634">
        <v>71</v>
      </c>
      <c r="G4634" t="s">
        <v>74</v>
      </c>
      <c r="H4634" t="s">
        <v>21</v>
      </c>
      <c r="I4634" t="s">
        <v>33</v>
      </c>
      <c r="J4634">
        <v>9.5</v>
      </c>
      <c r="K4634">
        <v>21</v>
      </c>
      <c r="L46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34" t="str">
        <f>IF(RCH_hospital_admissions[[#This Row],[Patient Waittime]]&lt;=15,"Very Short",IF(RCH_hospital_admissions[[#This Row],[Patient Waittime]]&lt;=30,"Short", IF(RCH_hospital_admissions[[#This Row],[Patient Waittime]]&lt;=45,"Moderate","Long")))</f>
        <v>Short</v>
      </c>
    </row>
    <row r="4635" spans="1:13" x14ac:dyDescent="0.2">
      <c r="A4635" t="s">
        <v>7504</v>
      </c>
      <c r="B4635" s="1">
        <v>44904</v>
      </c>
      <c r="C4635" s="2">
        <v>0.87847222222222221</v>
      </c>
      <c r="D4635" t="s">
        <v>7505</v>
      </c>
      <c r="E4635" t="s">
        <v>20</v>
      </c>
      <c r="F4635">
        <v>35</v>
      </c>
      <c r="G4635" t="s">
        <v>14</v>
      </c>
      <c r="H4635" t="s">
        <v>15</v>
      </c>
      <c r="I4635" t="s">
        <v>16</v>
      </c>
      <c r="J4635">
        <v>8</v>
      </c>
      <c r="K4635">
        <v>47</v>
      </c>
      <c r="L46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35" t="str">
        <f>IF(RCH_hospital_admissions[[#This Row],[Patient Waittime]]&lt;=15,"Very Short",IF(RCH_hospital_admissions[[#This Row],[Patient Waittime]]&lt;=30,"Short", IF(RCH_hospital_admissions[[#This Row],[Patient Waittime]]&lt;=45,"Moderate","Long")))</f>
        <v>Long</v>
      </c>
    </row>
    <row r="4636" spans="1:13" x14ac:dyDescent="0.2">
      <c r="A4636" t="s">
        <v>7506</v>
      </c>
      <c r="B4636" s="1">
        <v>44529</v>
      </c>
      <c r="C4636" s="2">
        <v>0.90625</v>
      </c>
      <c r="D4636" t="s">
        <v>6714</v>
      </c>
      <c r="E4636" t="s">
        <v>20</v>
      </c>
      <c r="F4636">
        <v>42</v>
      </c>
      <c r="G4636" t="s">
        <v>24</v>
      </c>
      <c r="H4636" t="s">
        <v>15</v>
      </c>
      <c r="I4636" t="s">
        <v>16</v>
      </c>
      <c r="J4636">
        <v>6</v>
      </c>
      <c r="K4636">
        <v>31</v>
      </c>
      <c r="L46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36" t="str">
        <f>IF(RCH_hospital_admissions[[#This Row],[Patient Waittime]]&lt;=15,"Very Short",IF(RCH_hospital_admissions[[#This Row],[Patient Waittime]]&lt;=30,"Short", IF(RCH_hospital_admissions[[#This Row],[Patient Waittime]]&lt;=45,"Moderate","Long")))</f>
        <v>Moderate</v>
      </c>
    </row>
    <row r="4637" spans="1:13" x14ac:dyDescent="0.2">
      <c r="A4637" t="s">
        <v>7507</v>
      </c>
      <c r="B4637" s="1">
        <v>44883</v>
      </c>
      <c r="C4637" s="2">
        <v>0.91319444444444442</v>
      </c>
      <c r="D4637" t="s">
        <v>5903</v>
      </c>
      <c r="E4637" t="s">
        <v>20</v>
      </c>
      <c r="F4637">
        <v>30</v>
      </c>
      <c r="G4637" t="s">
        <v>14</v>
      </c>
      <c r="H4637" t="s">
        <v>15</v>
      </c>
      <c r="I4637" t="s">
        <v>16</v>
      </c>
      <c r="J4637">
        <v>5</v>
      </c>
      <c r="K4637">
        <v>50</v>
      </c>
      <c r="L46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37" t="str">
        <f>IF(RCH_hospital_admissions[[#This Row],[Patient Waittime]]&lt;=15,"Very Short",IF(RCH_hospital_admissions[[#This Row],[Patient Waittime]]&lt;=30,"Short", IF(RCH_hospital_admissions[[#This Row],[Patient Waittime]]&lt;=45,"Moderate","Long")))</f>
        <v>Long</v>
      </c>
    </row>
    <row r="4638" spans="1:13" x14ac:dyDescent="0.2">
      <c r="A4638" t="s">
        <v>7508</v>
      </c>
      <c r="B4638" s="1">
        <v>44552</v>
      </c>
      <c r="C4638" s="2">
        <v>0.76041666666666663</v>
      </c>
      <c r="D4638" t="s">
        <v>5019</v>
      </c>
      <c r="E4638" t="s">
        <v>20</v>
      </c>
      <c r="F4638">
        <v>39</v>
      </c>
      <c r="G4638" t="s">
        <v>160</v>
      </c>
      <c r="H4638" t="s">
        <v>32</v>
      </c>
      <c r="I4638" t="s">
        <v>16</v>
      </c>
      <c r="J4638">
        <v>6</v>
      </c>
      <c r="K4638">
        <v>46</v>
      </c>
      <c r="L46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38" t="str">
        <f>IF(RCH_hospital_admissions[[#This Row],[Patient Waittime]]&lt;=15,"Very Short",IF(RCH_hospital_admissions[[#This Row],[Patient Waittime]]&lt;=30,"Short", IF(RCH_hospital_admissions[[#This Row],[Patient Waittime]]&lt;=45,"Moderate","Long")))</f>
        <v>Long</v>
      </c>
    </row>
    <row r="4639" spans="1:13" x14ac:dyDescent="0.2">
      <c r="A4639" t="s">
        <v>7509</v>
      </c>
      <c r="B4639" s="1">
        <v>44260</v>
      </c>
      <c r="C4639" s="2">
        <v>0.87847222222222221</v>
      </c>
      <c r="D4639" t="s">
        <v>7510</v>
      </c>
      <c r="E4639" t="s">
        <v>13</v>
      </c>
      <c r="F4639">
        <v>33</v>
      </c>
      <c r="G4639" t="s">
        <v>14</v>
      </c>
      <c r="H4639" t="s">
        <v>43</v>
      </c>
      <c r="I4639" t="s">
        <v>16</v>
      </c>
      <c r="K4639">
        <v>44</v>
      </c>
      <c r="L46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39" t="str">
        <f>IF(RCH_hospital_admissions[[#This Row],[Patient Waittime]]&lt;=15,"Very Short",IF(RCH_hospital_admissions[[#This Row],[Patient Waittime]]&lt;=30,"Short", IF(RCH_hospital_admissions[[#This Row],[Patient Waittime]]&lt;=45,"Moderate","Long")))</f>
        <v>Moderate</v>
      </c>
    </row>
    <row r="4640" spans="1:13" x14ac:dyDescent="0.2">
      <c r="A4640" t="s">
        <v>7511</v>
      </c>
      <c r="B4640" s="1">
        <v>44867</v>
      </c>
      <c r="C4640" s="2">
        <v>6.9444444444444441E-3</v>
      </c>
      <c r="D4640" t="s">
        <v>7512</v>
      </c>
      <c r="E4640" t="s">
        <v>13</v>
      </c>
      <c r="F4640">
        <v>35</v>
      </c>
      <c r="G4640" t="s">
        <v>14</v>
      </c>
      <c r="H4640" t="s">
        <v>21</v>
      </c>
      <c r="I4640" t="s">
        <v>33</v>
      </c>
      <c r="J4640">
        <v>7.5</v>
      </c>
      <c r="K4640">
        <v>48</v>
      </c>
      <c r="L46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40" t="str">
        <f>IF(RCH_hospital_admissions[[#This Row],[Patient Waittime]]&lt;=15,"Very Short",IF(RCH_hospital_admissions[[#This Row],[Patient Waittime]]&lt;=30,"Short", IF(RCH_hospital_admissions[[#This Row],[Patient Waittime]]&lt;=45,"Moderate","Long")))</f>
        <v>Long</v>
      </c>
    </row>
    <row r="4641" spans="1:13" x14ac:dyDescent="0.2">
      <c r="A4641" t="s">
        <v>7513</v>
      </c>
      <c r="B4641" s="1">
        <v>44576</v>
      </c>
      <c r="C4641" s="2">
        <v>0.31944444444444442</v>
      </c>
      <c r="D4641" t="s">
        <v>7514</v>
      </c>
      <c r="E4641" t="s">
        <v>20</v>
      </c>
      <c r="F4641">
        <v>21</v>
      </c>
      <c r="G4641" t="s">
        <v>14</v>
      </c>
      <c r="H4641" t="s">
        <v>15</v>
      </c>
      <c r="I4641" t="s">
        <v>16</v>
      </c>
      <c r="J4641">
        <v>7</v>
      </c>
      <c r="K4641">
        <v>31</v>
      </c>
      <c r="L46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641" t="str">
        <f>IF(RCH_hospital_admissions[[#This Row],[Patient Waittime]]&lt;=15,"Very Short",IF(RCH_hospital_admissions[[#This Row],[Patient Waittime]]&lt;=30,"Short", IF(RCH_hospital_admissions[[#This Row],[Patient Waittime]]&lt;=45,"Moderate","Long")))</f>
        <v>Moderate</v>
      </c>
    </row>
    <row r="4642" spans="1:13" x14ac:dyDescent="0.2">
      <c r="A4642" t="s">
        <v>7515</v>
      </c>
      <c r="B4642" s="1">
        <v>44403</v>
      </c>
      <c r="C4642" s="2">
        <v>0.58333333333333337</v>
      </c>
      <c r="D4642" t="s">
        <v>311</v>
      </c>
      <c r="E4642" t="s">
        <v>20</v>
      </c>
      <c r="F4642">
        <v>37</v>
      </c>
      <c r="G4642" t="s">
        <v>14</v>
      </c>
      <c r="H4642" t="s">
        <v>43</v>
      </c>
      <c r="I4642" t="s">
        <v>16</v>
      </c>
      <c r="J4642">
        <v>8</v>
      </c>
      <c r="K4642">
        <v>31</v>
      </c>
      <c r="L46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42" t="str">
        <f>IF(RCH_hospital_admissions[[#This Row],[Patient Waittime]]&lt;=15,"Very Short",IF(RCH_hospital_admissions[[#This Row],[Patient Waittime]]&lt;=30,"Short", IF(RCH_hospital_admissions[[#This Row],[Patient Waittime]]&lt;=45,"Moderate","Long")))</f>
        <v>Moderate</v>
      </c>
    </row>
    <row r="4643" spans="1:13" x14ac:dyDescent="0.2">
      <c r="A4643" t="s">
        <v>7516</v>
      </c>
      <c r="B4643" s="1">
        <v>44270</v>
      </c>
      <c r="C4643" s="2">
        <v>0.86805555555555558</v>
      </c>
      <c r="D4643" t="s">
        <v>7517</v>
      </c>
      <c r="E4643" t="s">
        <v>20</v>
      </c>
      <c r="F4643">
        <v>68</v>
      </c>
      <c r="G4643" t="s">
        <v>14</v>
      </c>
      <c r="H4643" t="s">
        <v>83</v>
      </c>
      <c r="I4643" t="s">
        <v>33</v>
      </c>
      <c r="J4643">
        <v>6.5</v>
      </c>
      <c r="K4643">
        <v>27</v>
      </c>
      <c r="L46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43" t="str">
        <f>IF(RCH_hospital_admissions[[#This Row],[Patient Waittime]]&lt;=15,"Very Short",IF(RCH_hospital_admissions[[#This Row],[Patient Waittime]]&lt;=30,"Short", IF(RCH_hospital_admissions[[#This Row],[Patient Waittime]]&lt;=45,"Moderate","Long")))</f>
        <v>Short</v>
      </c>
    </row>
    <row r="4644" spans="1:13" x14ac:dyDescent="0.2">
      <c r="A4644" t="s">
        <v>7518</v>
      </c>
      <c r="B4644" s="1">
        <v>44909</v>
      </c>
      <c r="C4644" s="2">
        <v>0.98611111111111116</v>
      </c>
      <c r="D4644" t="s">
        <v>7478</v>
      </c>
      <c r="E4644" t="s">
        <v>20</v>
      </c>
      <c r="F4644">
        <v>78</v>
      </c>
      <c r="G4644" t="s">
        <v>14</v>
      </c>
      <c r="H4644" t="s">
        <v>15</v>
      </c>
      <c r="I4644" t="s">
        <v>16</v>
      </c>
      <c r="J4644">
        <v>4</v>
      </c>
      <c r="K4644">
        <v>39</v>
      </c>
      <c r="L46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644" t="str">
        <f>IF(RCH_hospital_admissions[[#This Row],[Patient Waittime]]&lt;=15,"Very Short",IF(RCH_hospital_admissions[[#This Row],[Patient Waittime]]&lt;=30,"Short", IF(RCH_hospital_admissions[[#This Row],[Patient Waittime]]&lt;=45,"Moderate","Long")))</f>
        <v>Moderate</v>
      </c>
    </row>
    <row r="4645" spans="1:13" x14ac:dyDescent="0.2">
      <c r="A4645" t="s">
        <v>7519</v>
      </c>
      <c r="B4645" s="1">
        <v>44520</v>
      </c>
      <c r="C4645" s="2">
        <v>0.84722222222222221</v>
      </c>
      <c r="D4645" t="s">
        <v>4098</v>
      </c>
      <c r="E4645" t="s">
        <v>20</v>
      </c>
      <c r="F4645">
        <v>22</v>
      </c>
      <c r="G4645" t="s">
        <v>14</v>
      </c>
      <c r="H4645" t="s">
        <v>83</v>
      </c>
      <c r="I4645" t="s">
        <v>33</v>
      </c>
      <c r="J4645">
        <v>3.5</v>
      </c>
      <c r="K4645">
        <v>41</v>
      </c>
      <c r="L46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645" t="str">
        <f>IF(RCH_hospital_admissions[[#This Row],[Patient Waittime]]&lt;=15,"Very Short",IF(RCH_hospital_admissions[[#This Row],[Patient Waittime]]&lt;=30,"Short", IF(RCH_hospital_admissions[[#This Row],[Patient Waittime]]&lt;=45,"Moderate","Long")))</f>
        <v>Moderate</v>
      </c>
    </row>
    <row r="4646" spans="1:13" x14ac:dyDescent="0.2">
      <c r="A4646" t="s">
        <v>7520</v>
      </c>
      <c r="B4646" s="1">
        <v>44924</v>
      </c>
      <c r="C4646" s="2">
        <v>0.5625</v>
      </c>
      <c r="D4646" t="s">
        <v>7521</v>
      </c>
      <c r="E4646" t="s">
        <v>20</v>
      </c>
      <c r="F4646">
        <v>65</v>
      </c>
      <c r="G4646" t="s">
        <v>14</v>
      </c>
      <c r="H4646" t="s">
        <v>38</v>
      </c>
      <c r="I4646" t="s">
        <v>33</v>
      </c>
      <c r="J4646">
        <v>6.5</v>
      </c>
      <c r="K4646">
        <v>25</v>
      </c>
      <c r="L46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46" t="str">
        <f>IF(RCH_hospital_admissions[[#This Row],[Patient Waittime]]&lt;=15,"Very Short",IF(RCH_hospital_admissions[[#This Row],[Patient Waittime]]&lt;=30,"Short", IF(RCH_hospital_admissions[[#This Row],[Patient Waittime]]&lt;=45,"Moderate","Long")))</f>
        <v>Short</v>
      </c>
    </row>
    <row r="4647" spans="1:13" x14ac:dyDescent="0.2">
      <c r="A4647" t="s">
        <v>7522</v>
      </c>
      <c r="B4647" s="1">
        <v>44790</v>
      </c>
      <c r="C4647" s="2">
        <v>0.48958333333333331</v>
      </c>
      <c r="D4647" t="s">
        <v>694</v>
      </c>
      <c r="E4647" t="s">
        <v>20</v>
      </c>
      <c r="F4647">
        <v>73</v>
      </c>
      <c r="G4647" t="s">
        <v>74</v>
      </c>
      <c r="H4647" t="s">
        <v>38</v>
      </c>
      <c r="I4647" t="s">
        <v>33</v>
      </c>
      <c r="J4647">
        <v>6.5</v>
      </c>
      <c r="K4647">
        <v>40</v>
      </c>
      <c r="L46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47" t="str">
        <f>IF(RCH_hospital_admissions[[#This Row],[Patient Waittime]]&lt;=15,"Very Short",IF(RCH_hospital_admissions[[#This Row],[Patient Waittime]]&lt;=30,"Short", IF(RCH_hospital_admissions[[#This Row],[Patient Waittime]]&lt;=45,"Moderate","Long")))</f>
        <v>Moderate</v>
      </c>
    </row>
    <row r="4648" spans="1:13" x14ac:dyDescent="0.2">
      <c r="A4648" t="s">
        <v>7523</v>
      </c>
      <c r="B4648" s="1">
        <v>44553</v>
      </c>
      <c r="C4648" s="2">
        <v>0.3923611111111111</v>
      </c>
      <c r="D4648" t="s">
        <v>716</v>
      </c>
      <c r="E4648" t="s">
        <v>20</v>
      </c>
      <c r="F4648">
        <v>11</v>
      </c>
      <c r="G4648" t="s">
        <v>14</v>
      </c>
      <c r="H4648" t="s">
        <v>21</v>
      </c>
      <c r="I4648" t="s">
        <v>16</v>
      </c>
      <c r="J4648">
        <v>5</v>
      </c>
      <c r="K4648">
        <v>42</v>
      </c>
      <c r="L46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648" t="str">
        <f>IF(RCH_hospital_admissions[[#This Row],[Patient Waittime]]&lt;=15,"Very Short",IF(RCH_hospital_admissions[[#This Row],[Patient Waittime]]&lt;=30,"Short", IF(RCH_hospital_admissions[[#This Row],[Patient Waittime]]&lt;=45,"Moderate","Long")))</f>
        <v>Moderate</v>
      </c>
    </row>
    <row r="4649" spans="1:13" x14ac:dyDescent="0.2">
      <c r="A4649" t="s">
        <v>7524</v>
      </c>
      <c r="B4649" s="1">
        <v>44898</v>
      </c>
      <c r="C4649" s="2">
        <v>0.54513888888888884</v>
      </c>
      <c r="D4649" t="s">
        <v>7525</v>
      </c>
      <c r="E4649" t="s">
        <v>20</v>
      </c>
      <c r="F4649">
        <v>65</v>
      </c>
      <c r="G4649" t="s">
        <v>14</v>
      </c>
      <c r="H4649" t="s">
        <v>43</v>
      </c>
      <c r="I4649" t="s">
        <v>16</v>
      </c>
      <c r="J4649">
        <v>7</v>
      </c>
      <c r="K4649">
        <v>25</v>
      </c>
      <c r="L46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49" t="str">
        <f>IF(RCH_hospital_admissions[[#This Row],[Patient Waittime]]&lt;=15,"Very Short",IF(RCH_hospital_admissions[[#This Row],[Patient Waittime]]&lt;=30,"Short", IF(RCH_hospital_admissions[[#This Row],[Patient Waittime]]&lt;=45,"Moderate","Long")))</f>
        <v>Short</v>
      </c>
    </row>
    <row r="4650" spans="1:13" x14ac:dyDescent="0.2">
      <c r="A4650" t="s">
        <v>7526</v>
      </c>
      <c r="B4650" s="1">
        <v>44590</v>
      </c>
      <c r="C4650" s="2">
        <v>0.86458333333333337</v>
      </c>
      <c r="D4650" t="s">
        <v>266</v>
      </c>
      <c r="E4650" t="s">
        <v>13</v>
      </c>
      <c r="F4650">
        <v>71</v>
      </c>
      <c r="G4650" t="s">
        <v>14</v>
      </c>
      <c r="H4650" t="s">
        <v>21</v>
      </c>
      <c r="I4650" t="s">
        <v>16</v>
      </c>
      <c r="J4650">
        <v>8</v>
      </c>
      <c r="K4650">
        <v>25</v>
      </c>
      <c r="L46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50" t="str">
        <f>IF(RCH_hospital_admissions[[#This Row],[Patient Waittime]]&lt;=15,"Very Short",IF(RCH_hospital_admissions[[#This Row],[Patient Waittime]]&lt;=30,"Short", IF(RCH_hospital_admissions[[#This Row],[Patient Waittime]]&lt;=45,"Moderate","Long")))</f>
        <v>Short</v>
      </c>
    </row>
    <row r="4651" spans="1:13" x14ac:dyDescent="0.2">
      <c r="A4651" t="s">
        <v>7527</v>
      </c>
      <c r="B4651" s="1">
        <v>44704</v>
      </c>
      <c r="C4651" s="2">
        <v>0.58680555555555558</v>
      </c>
      <c r="D4651" t="s">
        <v>1235</v>
      </c>
      <c r="E4651" t="s">
        <v>20</v>
      </c>
      <c r="F4651">
        <v>24</v>
      </c>
      <c r="G4651" t="s">
        <v>14</v>
      </c>
      <c r="H4651" t="s">
        <v>38</v>
      </c>
      <c r="I4651" t="s">
        <v>33</v>
      </c>
      <c r="J4651">
        <v>8.5</v>
      </c>
      <c r="K4651">
        <v>28</v>
      </c>
      <c r="L46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651" t="str">
        <f>IF(RCH_hospital_admissions[[#This Row],[Patient Waittime]]&lt;=15,"Very Short",IF(RCH_hospital_admissions[[#This Row],[Patient Waittime]]&lt;=30,"Short", IF(RCH_hospital_admissions[[#This Row],[Patient Waittime]]&lt;=45,"Moderate","Long")))</f>
        <v>Short</v>
      </c>
    </row>
    <row r="4652" spans="1:13" x14ac:dyDescent="0.2">
      <c r="A4652" t="s">
        <v>7528</v>
      </c>
      <c r="B4652" s="1">
        <v>44617</v>
      </c>
      <c r="C4652" s="2">
        <v>0.44791666666666669</v>
      </c>
      <c r="D4652" t="s">
        <v>282</v>
      </c>
      <c r="E4652" t="s">
        <v>20</v>
      </c>
      <c r="F4652">
        <v>11</v>
      </c>
      <c r="G4652" t="s">
        <v>14</v>
      </c>
      <c r="H4652" t="s">
        <v>21</v>
      </c>
      <c r="I4652" t="s">
        <v>16</v>
      </c>
      <c r="J4652">
        <v>10</v>
      </c>
      <c r="K4652">
        <v>33</v>
      </c>
      <c r="L46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652" t="str">
        <f>IF(RCH_hospital_admissions[[#This Row],[Patient Waittime]]&lt;=15,"Very Short",IF(RCH_hospital_admissions[[#This Row],[Patient Waittime]]&lt;=30,"Short", IF(RCH_hospital_admissions[[#This Row],[Patient Waittime]]&lt;=45,"Moderate","Long")))</f>
        <v>Moderate</v>
      </c>
    </row>
    <row r="4653" spans="1:13" x14ac:dyDescent="0.2">
      <c r="A4653" t="s">
        <v>7529</v>
      </c>
      <c r="B4653" s="1">
        <v>44820</v>
      </c>
      <c r="C4653" s="2">
        <v>0.62847222222222221</v>
      </c>
      <c r="D4653" t="s">
        <v>2506</v>
      </c>
      <c r="E4653" t="s">
        <v>13</v>
      </c>
      <c r="F4653">
        <v>35</v>
      </c>
      <c r="G4653" t="s">
        <v>147</v>
      </c>
      <c r="H4653" t="s">
        <v>15</v>
      </c>
      <c r="I4653" t="s">
        <v>16</v>
      </c>
      <c r="J4653">
        <v>7</v>
      </c>
      <c r="K4653">
        <v>30</v>
      </c>
      <c r="L46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53" t="str">
        <f>IF(RCH_hospital_admissions[[#This Row],[Patient Waittime]]&lt;=15,"Very Short",IF(RCH_hospital_admissions[[#This Row],[Patient Waittime]]&lt;=30,"Short", IF(RCH_hospital_admissions[[#This Row],[Patient Waittime]]&lt;=45,"Moderate","Long")))</f>
        <v>Short</v>
      </c>
    </row>
    <row r="4654" spans="1:13" x14ac:dyDescent="0.2">
      <c r="A4654" t="s">
        <v>7530</v>
      </c>
      <c r="B4654" s="1">
        <v>44236</v>
      </c>
      <c r="C4654" s="2">
        <v>0.2638888888888889</v>
      </c>
      <c r="D4654" t="s">
        <v>7531</v>
      </c>
      <c r="E4654" t="s">
        <v>13</v>
      </c>
      <c r="F4654">
        <v>41</v>
      </c>
      <c r="G4654" t="s">
        <v>14</v>
      </c>
      <c r="H4654" t="s">
        <v>32</v>
      </c>
      <c r="I4654" t="s">
        <v>33</v>
      </c>
      <c r="J4654">
        <v>6.5</v>
      </c>
      <c r="K4654">
        <v>24</v>
      </c>
      <c r="L46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54" t="str">
        <f>IF(RCH_hospital_admissions[[#This Row],[Patient Waittime]]&lt;=15,"Very Short",IF(RCH_hospital_admissions[[#This Row],[Patient Waittime]]&lt;=30,"Short", IF(RCH_hospital_admissions[[#This Row],[Patient Waittime]]&lt;=45,"Moderate","Long")))</f>
        <v>Short</v>
      </c>
    </row>
    <row r="4655" spans="1:13" x14ac:dyDescent="0.2">
      <c r="A4655" t="s">
        <v>7532</v>
      </c>
      <c r="B4655" s="1">
        <v>44521</v>
      </c>
      <c r="C4655" s="2">
        <v>0.75347222222222221</v>
      </c>
      <c r="D4655" t="s">
        <v>2952</v>
      </c>
      <c r="E4655" t="s">
        <v>13</v>
      </c>
      <c r="F4655">
        <v>72</v>
      </c>
      <c r="G4655" t="s">
        <v>14</v>
      </c>
      <c r="H4655" t="s">
        <v>43</v>
      </c>
      <c r="I4655" t="s">
        <v>16</v>
      </c>
      <c r="K4655">
        <v>38</v>
      </c>
      <c r="L46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55" t="str">
        <f>IF(RCH_hospital_admissions[[#This Row],[Patient Waittime]]&lt;=15,"Very Short",IF(RCH_hospital_admissions[[#This Row],[Patient Waittime]]&lt;=30,"Short", IF(RCH_hospital_admissions[[#This Row],[Patient Waittime]]&lt;=45,"Moderate","Long")))</f>
        <v>Moderate</v>
      </c>
    </row>
    <row r="4656" spans="1:13" x14ac:dyDescent="0.2">
      <c r="A4656" t="s">
        <v>7533</v>
      </c>
      <c r="B4656" s="1">
        <v>44729</v>
      </c>
      <c r="C4656" s="2">
        <v>0.3611111111111111</v>
      </c>
      <c r="D4656" t="s">
        <v>1207</v>
      </c>
      <c r="E4656" t="s">
        <v>20</v>
      </c>
      <c r="F4656">
        <v>7</v>
      </c>
      <c r="G4656" t="s">
        <v>24</v>
      </c>
      <c r="H4656" t="s">
        <v>27</v>
      </c>
      <c r="I4656" t="s">
        <v>16</v>
      </c>
      <c r="J4656">
        <v>6</v>
      </c>
      <c r="K4656">
        <v>35</v>
      </c>
      <c r="L46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656" t="str">
        <f>IF(RCH_hospital_admissions[[#This Row],[Patient Waittime]]&lt;=15,"Very Short",IF(RCH_hospital_admissions[[#This Row],[Patient Waittime]]&lt;=30,"Short", IF(RCH_hospital_admissions[[#This Row],[Patient Waittime]]&lt;=45,"Moderate","Long")))</f>
        <v>Moderate</v>
      </c>
    </row>
    <row r="4657" spans="1:13" x14ac:dyDescent="0.2">
      <c r="A4657" t="s">
        <v>7534</v>
      </c>
      <c r="B4657" s="1">
        <v>44349</v>
      </c>
      <c r="C4657" s="2">
        <v>0.99652777777777779</v>
      </c>
      <c r="D4657" t="s">
        <v>7535</v>
      </c>
      <c r="E4657" t="s">
        <v>20</v>
      </c>
      <c r="F4657">
        <v>72</v>
      </c>
      <c r="G4657" t="s">
        <v>14</v>
      </c>
      <c r="H4657" t="s">
        <v>15</v>
      </c>
      <c r="I4657" t="s">
        <v>33</v>
      </c>
      <c r="J4657">
        <v>3.5</v>
      </c>
      <c r="K4657">
        <v>35</v>
      </c>
      <c r="L46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57" t="str">
        <f>IF(RCH_hospital_admissions[[#This Row],[Patient Waittime]]&lt;=15,"Very Short",IF(RCH_hospital_admissions[[#This Row],[Patient Waittime]]&lt;=30,"Short", IF(RCH_hospital_admissions[[#This Row],[Patient Waittime]]&lt;=45,"Moderate","Long")))</f>
        <v>Moderate</v>
      </c>
    </row>
    <row r="4658" spans="1:13" x14ac:dyDescent="0.2">
      <c r="A4658" t="s">
        <v>7536</v>
      </c>
      <c r="B4658" s="1">
        <v>44396</v>
      </c>
      <c r="C4658" s="2">
        <v>0.3125</v>
      </c>
      <c r="D4658" t="s">
        <v>7537</v>
      </c>
      <c r="E4658" t="s">
        <v>20</v>
      </c>
      <c r="F4658">
        <v>34</v>
      </c>
      <c r="G4658" t="s">
        <v>14</v>
      </c>
      <c r="H4658" t="s">
        <v>15</v>
      </c>
      <c r="I4658" t="s">
        <v>16</v>
      </c>
      <c r="J4658">
        <v>6</v>
      </c>
      <c r="K4658">
        <v>29</v>
      </c>
      <c r="L46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58" t="str">
        <f>IF(RCH_hospital_admissions[[#This Row],[Patient Waittime]]&lt;=15,"Very Short",IF(RCH_hospital_admissions[[#This Row],[Patient Waittime]]&lt;=30,"Short", IF(RCH_hospital_admissions[[#This Row],[Patient Waittime]]&lt;=45,"Moderate","Long")))</f>
        <v>Short</v>
      </c>
    </row>
    <row r="4659" spans="1:13" x14ac:dyDescent="0.2">
      <c r="A4659" t="s">
        <v>7538</v>
      </c>
      <c r="B4659" s="1">
        <v>44546</v>
      </c>
      <c r="C4659" s="2">
        <v>0.44791666666666669</v>
      </c>
      <c r="D4659" t="s">
        <v>7539</v>
      </c>
      <c r="E4659" t="s">
        <v>20</v>
      </c>
      <c r="F4659">
        <v>46</v>
      </c>
      <c r="G4659" t="s">
        <v>14</v>
      </c>
      <c r="H4659" t="s">
        <v>15</v>
      </c>
      <c r="I4659" t="s">
        <v>33</v>
      </c>
      <c r="K4659">
        <v>26</v>
      </c>
      <c r="L46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659" t="str">
        <f>IF(RCH_hospital_admissions[[#This Row],[Patient Waittime]]&lt;=15,"Very Short",IF(RCH_hospital_admissions[[#This Row],[Patient Waittime]]&lt;=30,"Short", IF(RCH_hospital_admissions[[#This Row],[Patient Waittime]]&lt;=45,"Moderate","Long")))</f>
        <v>Short</v>
      </c>
    </row>
    <row r="4660" spans="1:13" x14ac:dyDescent="0.2">
      <c r="A4660" t="s">
        <v>7540</v>
      </c>
      <c r="B4660" s="1">
        <v>44524</v>
      </c>
      <c r="C4660" s="2">
        <v>0.72569444444444442</v>
      </c>
      <c r="D4660" t="s">
        <v>264</v>
      </c>
      <c r="E4660" t="s">
        <v>13</v>
      </c>
      <c r="F4660">
        <v>24</v>
      </c>
      <c r="G4660" t="s">
        <v>14</v>
      </c>
      <c r="H4660" t="s">
        <v>83</v>
      </c>
      <c r="I4660" t="s">
        <v>16</v>
      </c>
      <c r="K4660">
        <v>22</v>
      </c>
      <c r="L46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660" t="str">
        <f>IF(RCH_hospital_admissions[[#This Row],[Patient Waittime]]&lt;=15,"Very Short",IF(RCH_hospital_admissions[[#This Row],[Patient Waittime]]&lt;=30,"Short", IF(RCH_hospital_admissions[[#This Row],[Patient Waittime]]&lt;=45,"Moderate","Long")))</f>
        <v>Short</v>
      </c>
    </row>
    <row r="4661" spans="1:13" x14ac:dyDescent="0.2">
      <c r="A4661" t="s">
        <v>7541</v>
      </c>
      <c r="B4661" s="1">
        <v>44544</v>
      </c>
      <c r="C4661" s="2">
        <v>0.79861111111111116</v>
      </c>
      <c r="D4661" t="s">
        <v>1258</v>
      </c>
      <c r="E4661" t="s">
        <v>20</v>
      </c>
      <c r="F4661">
        <v>31</v>
      </c>
      <c r="G4661" t="s">
        <v>14</v>
      </c>
      <c r="H4661" t="s">
        <v>15</v>
      </c>
      <c r="I4661" t="s">
        <v>16</v>
      </c>
      <c r="J4661">
        <v>5</v>
      </c>
      <c r="K4661">
        <v>42</v>
      </c>
      <c r="L46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61" t="str">
        <f>IF(RCH_hospital_admissions[[#This Row],[Patient Waittime]]&lt;=15,"Very Short",IF(RCH_hospital_admissions[[#This Row],[Patient Waittime]]&lt;=30,"Short", IF(RCH_hospital_admissions[[#This Row],[Patient Waittime]]&lt;=45,"Moderate","Long")))</f>
        <v>Moderate</v>
      </c>
    </row>
    <row r="4662" spans="1:13" x14ac:dyDescent="0.2">
      <c r="A4662" t="s">
        <v>7542</v>
      </c>
      <c r="B4662" s="1">
        <v>44845</v>
      </c>
      <c r="C4662" s="2">
        <v>0.31944444444444442</v>
      </c>
      <c r="D4662" t="s">
        <v>7543</v>
      </c>
      <c r="E4662" t="s">
        <v>20</v>
      </c>
      <c r="F4662">
        <v>29</v>
      </c>
      <c r="G4662" t="s">
        <v>14</v>
      </c>
      <c r="H4662" t="s">
        <v>21</v>
      </c>
      <c r="I4662" t="s">
        <v>16</v>
      </c>
      <c r="K4662">
        <v>40</v>
      </c>
      <c r="L46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662" t="str">
        <f>IF(RCH_hospital_admissions[[#This Row],[Patient Waittime]]&lt;=15,"Very Short",IF(RCH_hospital_admissions[[#This Row],[Patient Waittime]]&lt;=30,"Short", IF(RCH_hospital_admissions[[#This Row],[Patient Waittime]]&lt;=45,"Moderate","Long")))</f>
        <v>Moderate</v>
      </c>
    </row>
    <row r="4663" spans="1:13" x14ac:dyDescent="0.2">
      <c r="A4663" t="s">
        <v>7544</v>
      </c>
      <c r="B4663" s="1">
        <v>44753</v>
      </c>
      <c r="C4663" s="2">
        <v>0.82986111111111116</v>
      </c>
      <c r="D4663" t="s">
        <v>7545</v>
      </c>
      <c r="E4663" t="s">
        <v>20</v>
      </c>
      <c r="F4663">
        <v>70</v>
      </c>
      <c r="G4663" t="s">
        <v>14</v>
      </c>
      <c r="H4663" t="s">
        <v>15</v>
      </c>
      <c r="I4663" t="s">
        <v>16</v>
      </c>
      <c r="K4663">
        <v>23</v>
      </c>
      <c r="L46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63" t="str">
        <f>IF(RCH_hospital_admissions[[#This Row],[Patient Waittime]]&lt;=15,"Very Short",IF(RCH_hospital_admissions[[#This Row],[Patient Waittime]]&lt;=30,"Short", IF(RCH_hospital_admissions[[#This Row],[Patient Waittime]]&lt;=45,"Moderate","Long")))</f>
        <v>Short</v>
      </c>
    </row>
    <row r="4664" spans="1:13" x14ac:dyDescent="0.2">
      <c r="A4664" t="s">
        <v>7546</v>
      </c>
      <c r="B4664" s="1">
        <v>44879</v>
      </c>
      <c r="C4664" s="2">
        <v>0.77083333333333337</v>
      </c>
      <c r="D4664" t="s">
        <v>7547</v>
      </c>
      <c r="E4664" t="s">
        <v>20</v>
      </c>
      <c r="F4664">
        <v>77</v>
      </c>
      <c r="G4664" t="s">
        <v>14</v>
      </c>
      <c r="H4664" t="s">
        <v>43</v>
      </c>
      <c r="I4664" t="s">
        <v>16</v>
      </c>
      <c r="J4664">
        <v>5</v>
      </c>
      <c r="K4664">
        <v>26</v>
      </c>
      <c r="L46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664" t="str">
        <f>IF(RCH_hospital_admissions[[#This Row],[Patient Waittime]]&lt;=15,"Very Short",IF(RCH_hospital_admissions[[#This Row],[Patient Waittime]]&lt;=30,"Short", IF(RCH_hospital_admissions[[#This Row],[Patient Waittime]]&lt;=45,"Moderate","Long")))</f>
        <v>Short</v>
      </c>
    </row>
    <row r="4665" spans="1:13" x14ac:dyDescent="0.2">
      <c r="A4665" t="s">
        <v>7548</v>
      </c>
      <c r="B4665" s="1">
        <v>44318</v>
      </c>
      <c r="C4665" s="2">
        <v>0.33333333333333331</v>
      </c>
      <c r="D4665" t="s">
        <v>7549</v>
      </c>
      <c r="E4665" t="s">
        <v>20</v>
      </c>
      <c r="F4665">
        <v>27</v>
      </c>
      <c r="G4665" t="s">
        <v>14</v>
      </c>
      <c r="H4665" t="s">
        <v>15</v>
      </c>
      <c r="I4665" t="s">
        <v>33</v>
      </c>
      <c r="J4665">
        <v>4.5</v>
      </c>
      <c r="K4665">
        <v>33</v>
      </c>
      <c r="L46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665" t="str">
        <f>IF(RCH_hospital_admissions[[#This Row],[Patient Waittime]]&lt;=15,"Very Short",IF(RCH_hospital_admissions[[#This Row],[Patient Waittime]]&lt;=30,"Short", IF(RCH_hospital_admissions[[#This Row],[Patient Waittime]]&lt;=45,"Moderate","Long")))</f>
        <v>Moderate</v>
      </c>
    </row>
    <row r="4666" spans="1:13" x14ac:dyDescent="0.2">
      <c r="A4666" t="s">
        <v>7550</v>
      </c>
      <c r="B4666" s="1">
        <v>44631</v>
      </c>
      <c r="C4666" s="2">
        <v>0.80902777777777779</v>
      </c>
      <c r="D4666" t="s">
        <v>7551</v>
      </c>
      <c r="E4666" t="s">
        <v>13</v>
      </c>
      <c r="F4666">
        <v>33</v>
      </c>
      <c r="G4666" t="s">
        <v>14</v>
      </c>
      <c r="H4666" t="s">
        <v>15</v>
      </c>
      <c r="I4666" t="s">
        <v>33</v>
      </c>
      <c r="J4666">
        <v>4.5</v>
      </c>
      <c r="K4666">
        <v>37</v>
      </c>
      <c r="L46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66" t="str">
        <f>IF(RCH_hospital_admissions[[#This Row],[Patient Waittime]]&lt;=15,"Very Short",IF(RCH_hospital_admissions[[#This Row],[Patient Waittime]]&lt;=30,"Short", IF(RCH_hospital_admissions[[#This Row],[Patient Waittime]]&lt;=45,"Moderate","Long")))</f>
        <v>Moderate</v>
      </c>
    </row>
    <row r="4667" spans="1:13" x14ac:dyDescent="0.2">
      <c r="A4667" t="s">
        <v>7552</v>
      </c>
      <c r="B4667" s="1">
        <v>44233</v>
      </c>
      <c r="C4667" s="2">
        <v>0.90625</v>
      </c>
      <c r="D4667" t="s">
        <v>7553</v>
      </c>
      <c r="E4667" t="s">
        <v>13</v>
      </c>
      <c r="F4667">
        <v>69</v>
      </c>
      <c r="G4667" t="s">
        <v>50</v>
      </c>
      <c r="H4667" t="s">
        <v>21</v>
      </c>
      <c r="I4667" t="s">
        <v>16</v>
      </c>
      <c r="K4667">
        <v>29</v>
      </c>
      <c r="L46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67" t="str">
        <f>IF(RCH_hospital_admissions[[#This Row],[Patient Waittime]]&lt;=15,"Very Short",IF(RCH_hospital_admissions[[#This Row],[Patient Waittime]]&lt;=30,"Short", IF(RCH_hospital_admissions[[#This Row],[Patient Waittime]]&lt;=45,"Moderate","Long")))</f>
        <v>Short</v>
      </c>
    </row>
    <row r="4668" spans="1:13" x14ac:dyDescent="0.2">
      <c r="A4668" t="s">
        <v>7554</v>
      </c>
      <c r="B4668" s="1">
        <v>44357</v>
      </c>
      <c r="C4668" s="2">
        <v>0.63888888888888884</v>
      </c>
      <c r="D4668" t="s">
        <v>7555</v>
      </c>
      <c r="E4668" t="s">
        <v>13</v>
      </c>
      <c r="F4668">
        <v>34</v>
      </c>
      <c r="G4668" t="s">
        <v>50</v>
      </c>
      <c r="H4668" t="s">
        <v>38</v>
      </c>
      <c r="I4668" t="s">
        <v>33</v>
      </c>
      <c r="J4668">
        <v>6.5</v>
      </c>
      <c r="K4668">
        <v>37</v>
      </c>
      <c r="L46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68" t="str">
        <f>IF(RCH_hospital_admissions[[#This Row],[Patient Waittime]]&lt;=15,"Very Short",IF(RCH_hospital_admissions[[#This Row],[Patient Waittime]]&lt;=30,"Short", IF(RCH_hospital_admissions[[#This Row],[Patient Waittime]]&lt;=45,"Moderate","Long")))</f>
        <v>Moderate</v>
      </c>
    </row>
    <row r="4669" spans="1:13" x14ac:dyDescent="0.2">
      <c r="A4669" t="s">
        <v>7556</v>
      </c>
      <c r="B4669" s="1">
        <v>44596</v>
      </c>
      <c r="C4669" s="2">
        <v>0.72916666666666663</v>
      </c>
      <c r="D4669" t="s">
        <v>4779</v>
      </c>
      <c r="E4669" t="s">
        <v>20</v>
      </c>
      <c r="F4669">
        <v>30</v>
      </c>
      <c r="G4669" t="s">
        <v>14</v>
      </c>
      <c r="H4669" t="s">
        <v>38</v>
      </c>
      <c r="I4669" t="s">
        <v>33</v>
      </c>
      <c r="J4669">
        <v>7.5</v>
      </c>
      <c r="K4669">
        <v>32</v>
      </c>
      <c r="L46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69" t="str">
        <f>IF(RCH_hospital_admissions[[#This Row],[Patient Waittime]]&lt;=15,"Very Short",IF(RCH_hospital_admissions[[#This Row],[Patient Waittime]]&lt;=30,"Short", IF(RCH_hospital_admissions[[#This Row],[Patient Waittime]]&lt;=45,"Moderate","Long")))</f>
        <v>Moderate</v>
      </c>
    </row>
    <row r="4670" spans="1:13" x14ac:dyDescent="0.2">
      <c r="A4670" t="s">
        <v>7557</v>
      </c>
      <c r="B4670" s="1">
        <v>44750</v>
      </c>
      <c r="C4670" s="2">
        <v>0.35416666666666669</v>
      </c>
      <c r="D4670" t="s">
        <v>7558</v>
      </c>
      <c r="E4670" t="s">
        <v>13</v>
      </c>
      <c r="F4670">
        <v>29</v>
      </c>
      <c r="G4670" t="s">
        <v>14</v>
      </c>
      <c r="H4670" t="s">
        <v>15</v>
      </c>
      <c r="I4670" t="s">
        <v>16</v>
      </c>
      <c r="J4670">
        <v>7</v>
      </c>
      <c r="K4670">
        <v>49</v>
      </c>
      <c r="L46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670" t="str">
        <f>IF(RCH_hospital_admissions[[#This Row],[Patient Waittime]]&lt;=15,"Very Short",IF(RCH_hospital_admissions[[#This Row],[Patient Waittime]]&lt;=30,"Short", IF(RCH_hospital_admissions[[#This Row],[Patient Waittime]]&lt;=45,"Moderate","Long")))</f>
        <v>Long</v>
      </c>
    </row>
    <row r="4671" spans="1:13" x14ac:dyDescent="0.2">
      <c r="A4671" t="s">
        <v>7559</v>
      </c>
      <c r="B4671" s="1">
        <v>44591</v>
      </c>
      <c r="C4671" s="2">
        <v>0.70138888888888884</v>
      </c>
      <c r="D4671" t="s">
        <v>3826</v>
      </c>
      <c r="E4671" t="s">
        <v>13</v>
      </c>
      <c r="F4671">
        <v>62</v>
      </c>
      <c r="G4671" t="s">
        <v>24</v>
      </c>
      <c r="H4671" t="s">
        <v>15</v>
      </c>
      <c r="I4671" t="s">
        <v>16</v>
      </c>
      <c r="J4671">
        <v>10</v>
      </c>
      <c r="K4671">
        <v>17</v>
      </c>
      <c r="L46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71" t="str">
        <f>IF(RCH_hospital_admissions[[#This Row],[Patient Waittime]]&lt;=15,"Very Short",IF(RCH_hospital_admissions[[#This Row],[Patient Waittime]]&lt;=30,"Short", IF(RCH_hospital_admissions[[#This Row],[Patient Waittime]]&lt;=45,"Moderate","Long")))</f>
        <v>Short</v>
      </c>
    </row>
    <row r="4672" spans="1:13" x14ac:dyDescent="0.2">
      <c r="A4672" t="s">
        <v>7560</v>
      </c>
      <c r="B4672" s="1">
        <v>44732</v>
      </c>
      <c r="C4672" s="2">
        <v>7.2916666666666671E-2</v>
      </c>
      <c r="D4672" t="s">
        <v>7561</v>
      </c>
      <c r="E4672" t="s">
        <v>20</v>
      </c>
      <c r="F4672">
        <v>60</v>
      </c>
      <c r="G4672" t="s">
        <v>24</v>
      </c>
      <c r="H4672" t="s">
        <v>32</v>
      </c>
      <c r="I4672" t="s">
        <v>16</v>
      </c>
      <c r="J4672">
        <v>7</v>
      </c>
      <c r="K4672">
        <v>36</v>
      </c>
      <c r="L46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72" t="str">
        <f>IF(RCH_hospital_admissions[[#This Row],[Patient Waittime]]&lt;=15,"Very Short",IF(RCH_hospital_admissions[[#This Row],[Patient Waittime]]&lt;=30,"Short", IF(RCH_hospital_admissions[[#This Row],[Patient Waittime]]&lt;=45,"Moderate","Long")))</f>
        <v>Moderate</v>
      </c>
    </row>
    <row r="4673" spans="1:13" x14ac:dyDescent="0.2">
      <c r="A4673" t="s">
        <v>7562</v>
      </c>
      <c r="B4673" s="1">
        <v>44568</v>
      </c>
      <c r="C4673" s="2">
        <v>0.82291666666666663</v>
      </c>
      <c r="D4673" t="s">
        <v>184</v>
      </c>
      <c r="E4673" t="s">
        <v>20</v>
      </c>
      <c r="F4673">
        <v>45</v>
      </c>
      <c r="G4673" t="s">
        <v>14</v>
      </c>
      <c r="H4673" t="s">
        <v>15</v>
      </c>
      <c r="I4673" t="s">
        <v>16</v>
      </c>
      <c r="J4673">
        <v>8</v>
      </c>
      <c r="K4673">
        <v>57</v>
      </c>
      <c r="L46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673" t="str">
        <f>IF(RCH_hospital_admissions[[#This Row],[Patient Waittime]]&lt;=15,"Very Short",IF(RCH_hospital_admissions[[#This Row],[Patient Waittime]]&lt;=30,"Short", IF(RCH_hospital_admissions[[#This Row],[Patient Waittime]]&lt;=45,"Moderate","Long")))</f>
        <v>Long</v>
      </c>
    </row>
    <row r="4674" spans="1:13" x14ac:dyDescent="0.2">
      <c r="A4674" t="s">
        <v>7563</v>
      </c>
      <c r="B4674" s="1">
        <v>44642</v>
      </c>
      <c r="C4674" s="2">
        <v>0.77777777777777779</v>
      </c>
      <c r="D4674" t="s">
        <v>3357</v>
      </c>
      <c r="E4674" t="s">
        <v>13</v>
      </c>
      <c r="F4674">
        <v>35</v>
      </c>
      <c r="G4674" t="s">
        <v>50</v>
      </c>
      <c r="H4674" t="s">
        <v>15</v>
      </c>
      <c r="I4674" t="s">
        <v>16</v>
      </c>
      <c r="K4674">
        <v>41</v>
      </c>
      <c r="L46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74" t="str">
        <f>IF(RCH_hospital_admissions[[#This Row],[Patient Waittime]]&lt;=15,"Very Short",IF(RCH_hospital_admissions[[#This Row],[Patient Waittime]]&lt;=30,"Short", IF(RCH_hospital_admissions[[#This Row],[Patient Waittime]]&lt;=45,"Moderate","Long")))</f>
        <v>Moderate</v>
      </c>
    </row>
    <row r="4675" spans="1:13" x14ac:dyDescent="0.2">
      <c r="A4675" t="s">
        <v>7564</v>
      </c>
      <c r="B4675" s="1">
        <v>44296</v>
      </c>
      <c r="C4675" s="2">
        <v>0.63194444444444442</v>
      </c>
      <c r="D4675" t="s">
        <v>7565</v>
      </c>
      <c r="E4675" t="s">
        <v>13</v>
      </c>
      <c r="F4675">
        <v>57</v>
      </c>
      <c r="G4675" t="s">
        <v>14</v>
      </c>
      <c r="H4675" t="s">
        <v>15</v>
      </c>
      <c r="I4675" t="s">
        <v>16</v>
      </c>
      <c r="J4675">
        <v>6</v>
      </c>
      <c r="K4675">
        <v>31</v>
      </c>
      <c r="L46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675" t="str">
        <f>IF(RCH_hospital_admissions[[#This Row],[Patient Waittime]]&lt;=15,"Very Short",IF(RCH_hospital_admissions[[#This Row],[Patient Waittime]]&lt;=30,"Short", IF(RCH_hospital_admissions[[#This Row],[Patient Waittime]]&lt;=45,"Moderate","Long")))</f>
        <v>Moderate</v>
      </c>
    </row>
    <row r="4676" spans="1:13" x14ac:dyDescent="0.2">
      <c r="A4676" t="s">
        <v>7566</v>
      </c>
      <c r="B4676" s="1">
        <v>44685</v>
      </c>
      <c r="C4676" s="2">
        <v>0.47222222222222221</v>
      </c>
      <c r="D4676" t="s">
        <v>7567</v>
      </c>
      <c r="E4676" t="s">
        <v>20</v>
      </c>
      <c r="F4676">
        <v>39</v>
      </c>
      <c r="G4676" t="s">
        <v>14</v>
      </c>
      <c r="H4676" t="s">
        <v>43</v>
      </c>
      <c r="I4676" t="s">
        <v>33</v>
      </c>
      <c r="J4676">
        <v>7.5</v>
      </c>
      <c r="K4676">
        <v>26</v>
      </c>
      <c r="L46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76" t="str">
        <f>IF(RCH_hospital_admissions[[#This Row],[Patient Waittime]]&lt;=15,"Very Short",IF(RCH_hospital_admissions[[#This Row],[Patient Waittime]]&lt;=30,"Short", IF(RCH_hospital_admissions[[#This Row],[Patient Waittime]]&lt;=45,"Moderate","Long")))</f>
        <v>Short</v>
      </c>
    </row>
    <row r="4677" spans="1:13" x14ac:dyDescent="0.2">
      <c r="A4677" t="s">
        <v>7568</v>
      </c>
      <c r="B4677" s="1">
        <v>44211</v>
      </c>
      <c r="C4677" s="2">
        <v>0.64236111111111116</v>
      </c>
      <c r="D4677" t="s">
        <v>7569</v>
      </c>
      <c r="E4677" t="s">
        <v>20</v>
      </c>
      <c r="F4677">
        <v>65</v>
      </c>
      <c r="G4677" t="s">
        <v>147</v>
      </c>
      <c r="H4677" t="s">
        <v>32</v>
      </c>
      <c r="I4677" t="s">
        <v>33</v>
      </c>
      <c r="J4677">
        <v>8.5</v>
      </c>
      <c r="K4677">
        <v>28</v>
      </c>
      <c r="L46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77" t="str">
        <f>IF(RCH_hospital_admissions[[#This Row],[Patient Waittime]]&lt;=15,"Very Short",IF(RCH_hospital_admissions[[#This Row],[Patient Waittime]]&lt;=30,"Short", IF(RCH_hospital_admissions[[#This Row],[Patient Waittime]]&lt;=45,"Moderate","Long")))</f>
        <v>Short</v>
      </c>
    </row>
    <row r="4678" spans="1:13" x14ac:dyDescent="0.2">
      <c r="A4678" t="s">
        <v>7570</v>
      </c>
      <c r="B4678" s="1">
        <v>44740</v>
      </c>
      <c r="C4678" s="2">
        <v>0.92013888888888884</v>
      </c>
      <c r="D4678" t="s">
        <v>6817</v>
      </c>
      <c r="E4678" t="s">
        <v>13</v>
      </c>
      <c r="F4678">
        <v>74</v>
      </c>
      <c r="G4678" t="s">
        <v>14</v>
      </c>
      <c r="H4678" t="s">
        <v>43</v>
      </c>
      <c r="I4678" t="s">
        <v>16</v>
      </c>
      <c r="K4678">
        <v>29</v>
      </c>
      <c r="L46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78" t="str">
        <f>IF(RCH_hospital_admissions[[#This Row],[Patient Waittime]]&lt;=15,"Very Short",IF(RCH_hospital_admissions[[#This Row],[Patient Waittime]]&lt;=30,"Short", IF(RCH_hospital_admissions[[#This Row],[Patient Waittime]]&lt;=45,"Moderate","Long")))</f>
        <v>Short</v>
      </c>
    </row>
    <row r="4679" spans="1:13" x14ac:dyDescent="0.2">
      <c r="A4679" t="s">
        <v>7571</v>
      </c>
      <c r="B4679" s="1">
        <v>44819</v>
      </c>
      <c r="C4679" s="2">
        <v>0.93402777777777779</v>
      </c>
      <c r="D4679" t="s">
        <v>7311</v>
      </c>
      <c r="E4679" t="s">
        <v>20</v>
      </c>
      <c r="F4679">
        <v>65</v>
      </c>
      <c r="G4679" t="s">
        <v>14</v>
      </c>
      <c r="H4679" t="s">
        <v>21</v>
      </c>
      <c r="I4679" t="s">
        <v>16</v>
      </c>
      <c r="J4679">
        <v>7</v>
      </c>
      <c r="K4679">
        <v>23</v>
      </c>
      <c r="L46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79" t="str">
        <f>IF(RCH_hospital_admissions[[#This Row],[Patient Waittime]]&lt;=15,"Very Short",IF(RCH_hospital_admissions[[#This Row],[Patient Waittime]]&lt;=30,"Short", IF(RCH_hospital_admissions[[#This Row],[Patient Waittime]]&lt;=45,"Moderate","Long")))</f>
        <v>Short</v>
      </c>
    </row>
    <row r="4680" spans="1:13" x14ac:dyDescent="0.2">
      <c r="A4680" t="s">
        <v>7572</v>
      </c>
      <c r="B4680" s="1">
        <v>44307</v>
      </c>
      <c r="C4680" s="2">
        <v>7.9861111111111105E-2</v>
      </c>
      <c r="D4680" t="s">
        <v>2383</v>
      </c>
      <c r="E4680" t="s">
        <v>13</v>
      </c>
      <c r="F4680">
        <v>70</v>
      </c>
      <c r="G4680" t="s">
        <v>24</v>
      </c>
      <c r="H4680" t="s">
        <v>21</v>
      </c>
      <c r="I4680" t="s">
        <v>33</v>
      </c>
      <c r="J4680">
        <v>7.5</v>
      </c>
      <c r="K4680">
        <v>33</v>
      </c>
      <c r="L46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80" t="str">
        <f>IF(RCH_hospital_admissions[[#This Row],[Patient Waittime]]&lt;=15,"Very Short",IF(RCH_hospital_admissions[[#This Row],[Patient Waittime]]&lt;=30,"Short", IF(RCH_hospital_admissions[[#This Row],[Patient Waittime]]&lt;=45,"Moderate","Long")))</f>
        <v>Moderate</v>
      </c>
    </row>
    <row r="4681" spans="1:13" x14ac:dyDescent="0.2">
      <c r="A4681" t="s">
        <v>7573</v>
      </c>
      <c r="B4681" s="1">
        <v>44698</v>
      </c>
      <c r="C4681" s="2">
        <v>0.65277777777777779</v>
      </c>
      <c r="D4681" t="s">
        <v>672</v>
      </c>
      <c r="E4681" t="s">
        <v>13</v>
      </c>
      <c r="F4681">
        <v>76</v>
      </c>
      <c r="G4681" t="s">
        <v>14</v>
      </c>
      <c r="H4681" t="s">
        <v>43</v>
      </c>
      <c r="I4681" t="s">
        <v>16</v>
      </c>
      <c r="J4681">
        <v>7</v>
      </c>
      <c r="K4681">
        <v>49</v>
      </c>
      <c r="L46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681" t="str">
        <f>IF(RCH_hospital_admissions[[#This Row],[Patient Waittime]]&lt;=15,"Very Short",IF(RCH_hospital_admissions[[#This Row],[Patient Waittime]]&lt;=30,"Short", IF(RCH_hospital_admissions[[#This Row],[Patient Waittime]]&lt;=45,"Moderate","Long")))</f>
        <v>Long</v>
      </c>
    </row>
    <row r="4682" spans="1:13" x14ac:dyDescent="0.2">
      <c r="A4682" t="s">
        <v>7574</v>
      </c>
      <c r="B4682" s="1">
        <v>44625</v>
      </c>
      <c r="C4682" s="2">
        <v>0.44444444444444442</v>
      </c>
      <c r="D4682" t="s">
        <v>7575</v>
      </c>
      <c r="E4682" t="s">
        <v>20</v>
      </c>
      <c r="F4682">
        <v>47</v>
      </c>
      <c r="G4682" t="s">
        <v>24</v>
      </c>
      <c r="H4682" t="s">
        <v>83</v>
      </c>
      <c r="I4682" t="s">
        <v>33</v>
      </c>
      <c r="J4682">
        <v>8.5</v>
      </c>
      <c r="K4682">
        <v>13</v>
      </c>
      <c r="L46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682" t="str">
        <f>IF(RCH_hospital_admissions[[#This Row],[Patient Waittime]]&lt;=15,"Very Short",IF(RCH_hospital_admissions[[#This Row],[Patient Waittime]]&lt;=30,"Short", IF(RCH_hospital_admissions[[#This Row],[Patient Waittime]]&lt;=45,"Moderate","Long")))</f>
        <v>Very Short</v>
      </c>
    </row>
    <row r="4683" spans="1:13" x14ac:dyDescent="0.2">
      <c r="A4683" t="s">
        <v>7576</v>
      </c>
      <c r="B4683" s="1">
        <v>44647</v>
      </c>
      <c r="C4683" s="2">
        <v>0.80208333333333337</v>
      </c>
      <c r="D4683" t="s">
        <v>7577</v>
      </c>
      <c r="E4683" t="s">
        <v>13</v>
      </c>
      <c r="F4683">
        <v>18</v>
      </c>
      <c r="G4683" t="s">
        <v>14</v>
      </c>
      <c r="H4683" t="s">
        <v>21</v>
      </c>
      <c r="I4683" t="s">
        <v>16</v>
      </c>
      <c r="J4683">
        <v>10</v>
      </c>
      <c r="K4683">
        <v>32</v>
      </c>
      <c r="L46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683" t="str">
        <f>IF(RCH_hospital_admissions[[#This Row],[Patient Waittime]]&lt;=15,"Very Short",IF(RCH_hospital_admissions[[#This Row],[Patient Waittime]]&lt;=30,"Short", IF(RCH_hospital_admissions[[#This Row],[Patient Waittime]]&lt;=45,"Moderate","Long")))</f>
        <v>Moderate</v>
      </c>
    </row>
    <row r="4684" spans="1:13" x14ac:dyDescent="0.2">
      <c r="A4684" t="s">
        <v>7578</v>
      </c>
      <c r="B4684" s="1">
        <v>44839</v>
      </c>
      <c r="C4684" s="2">
        <v>0.85416666666666663</v>
      </c>
      <c r="D4684" t="s">
        <v>7579</v>
      </c>
      <c r="E4684" t="s">
        <v>20</v>
      </c>
      <c r="F4684">
        <v>40</v>
      </c>
      <c r="G4684" t="s">
        <v>14</v>
      </c>
      <c r="H4684" t="s">
        <v>15</v>
      </c>
      <c r="I4684" t="s">
        <v>16</v>
      </c>
      <c r="J4684">
        <v>4</v>
      </c>
      <c r="K4684">
        <v>25</v>
      </c>
      <c r="L46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84" t="str">
        <f>IF(RCH_hospital_admissions[[#This Row],[Patient Waittime]]&lt;=15,"Very Short",IF(RCH_hospital_admissions[[#This Row],[Patient Waittime]]&lt;=30,"Short", IF(RCH_hospital_admissions[[#This Row],[Patient Waittime]]&lt;=45,"Moderate","Long")))</f>
        <v>Short</v>
      </c>
    </row>
    <row r="4685" spans="1:13" x14ac:dyDescent="0.2">
      <c r="A4685" t="s">
        <v>7580</v>
      </c>
      <c r="B4685" s="1">
        <v>44446</v>
      </c>
      <c r="C4685" s="2">
        <v>0.6875</v>
      </c>
      <c r="D4685" t="s">
        <v>1258</v>
      </c>
      <c r="E4685" t="s">
        <v>13</v>
      </c>
      <c r="F4685">
        <v>34</v>
      </c>
      <c r="G4685" t="s">
        <v>14</v>
      </c>
      <c r="H4685" t="s">
        <v>32</v>
      </c>
      <c r="I4685" t="s">
        <v>16</v>
      </c>
      <c r="J4685">
        <v>3</v>
      </c>
      <c r="K4685">
        <v>52</v>
      </c>
      <c r="L46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85" t="str">
        <f>IF(RCH_hospital_admissions[[#This Row],[Patient Waittime]]&lt;=15,"Very Short",IF(RCH_hospital_admissions[[#This Row],[Patient Waittime]]&lt;=30,"Short", IF(RCH_hospital_admissions[[#This Row],[Patient Waittime]]&lt;=45,"Moderate","Long")))</f>
        <v>Long</v>
      </c>
    </row>
    <row r="4686" spans="1:13" x14ac:dyDescent="0.2">
      <c r="A4686" t="s">
        <v>7581</v>
      </c>
      <c r="B4686" s="1">
        <v>44488</v>
      </c>
      <c r="C4686" s="2">
        <v>0.44791666666666669</v>
      </c>
      <c r="D4686" t="s">
        <v>5903</v>
      </c>
      <c r="E4686" t="s">
        <v>20</v>
      </c>
      <c r="F4686">
        <v>47</v>
      </c>
      <c r="G4686" t="s">
        <v>14</v>
      </c>
      <c r="H4686" t="s">
        <v>32</v>
      </c>
      <c r="I4686" t="s">
        <v>16</v>
      </c>
      <c r="J4686">
        <v>7</v>
      </c>
      <c r="K4686">
        <v>55</v>
      </c>
      <c r="L46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686" t="str">
        <f>IF(RCH_hospital_admissions[[#This Row],[Patient Waittime]]&lt;=15,"Very Short",IF(RCH_hospital_admissions[[#This Row],[Patient Waittime]]&lt;=30,"Short", IF(RCH_hospital_admissions[[#This Row],[Patient Waittime]]&lt;=45,"Moderate","Long")))</f>
        <v>Long</v>
      </c>
    </row>
    <row r="4687" spans="1:13" x14ac:dyDescent="0.2">
      <c r="A4687" t="s">
        <v>7582</v>
      </c>
      <c r="B4687" s="1">
        <v>44760</v>
      </c>
      <c r="C4687" s="2">
        <v>0.55555555555555558</v>
      </c>
      <c r="D4687" t="s">
        <v>2955</v>
      </c>
      <c r="E4687" t="s">
        <v>20</v>
      </c>
      <c r="F4687">
        <v>30</v>
      </c>
      <c r="G4687" t="s">
        <v>14</v>
      </c>
      <c r="H4687" t="s">
        <v>38</v>
      </c>
      <c r="I4687" t="s">
        <v>16</v>
      </c>
      <c r="J4687">
        <v>4</v>
      </c>
      <c r="K4687">
        <v>47</v>
      </c>
      <c r="L46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87" t="str">
        <f>IF(RCH_hospital_admissions[[#This Row],[Patient Waittime]]&lt;=15,"Very Short",IF(RCH_hospital_admissions[[#This Row],[Patient Waittime]]&lt;=30,"Short", IF(RCH_hospital_admissions[[#This Row],[Patient Waittime]]&lt;=45,"Moderate","Long")))</f>
        <v>Long</v>
      </c>
    </row>
    <row r="4688" spans="1:13" x14ac:dyDescent="0.2">
      <c r="A4688" t="s">
        <v>7583</v>
      </c>
      <c r="B4688" s="1">
        <v>44756</v>
      </c>
      <c r="C4688" s="2">
        <v>0.65625</v>
      </c>
      <c r="D4688" t="s">
        <v>7584</v>
      </c>
      <c r="E4688" t="s">
        <v>20</v>
      </c>
      <c r="F4688">
        <v>69</v>
      </c>
      <c r="G4688" t="s">
        <v>74</v>
      </c>
      <c r="H4688" t="s">
        <v>38</v>
      </c>
      <c r="I4688" t="s">
        <v>16</v>
      </c>
      <c r="K4688">
        <v>34</v>
      </c>
      <c r="L46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88" t="str">
        <f>IF(RCH_hospital_admissions[[#This Row],[Patient Waittime]]&lt;=15,"Very Short",IF(RCH_hospital_admissions[[#This Row],[Patient Waittime]]&lt;=30,"Short", IF(RCH_hospital_admissions[[#This Row],[Patient Waittime]]&lt;=45,"Moderate","Long")))</f>
        <v>Moderate</v>
      </c>
    </row>
    <row r="4689" spans="1:13" x14ac:dyDescent="0.2">
      <c r="A4689" t="s">
        <v>7585</v>
      </c>
      <c r="B4689" s="1">
        <v>44803</v>
      </c>
      <c r="C4689" s="2">
        <v>0.43055555555555558</v>
      </c>
      <c r="D4689" t="s">
        <v>6731</v>
      </c>
      <c r="E4689" t="s">
        <v>20</v>
      </c>
      <c r="F4689">
        <v>68</v>
      </c>
      <c r="G4689" t="s">
        <v>14</v>
      </c>
      <c r="H4689" t="s">
        <v>21</v>
      </c>
      <c r="I4689" t="s">
        <v>33</v>
      </c>
      <c r="K4689">
        <v>23</v>
      </c>
      <c r="L46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89" t="str">
        <f>IF(RCH_hospital_admissions[[#This Row],[Patient Waittime]]&lt;=15,"Very Short",IF(RCH_hospital_admissions[[#This Row],[Patient Waittime]]&lt;=30,"Short", IF(RCH_hospital_admissions[[#This Row],[Patient Waittime]]&lt;=45,"Moderate","Long")))</f>
        <v>Short</v>
      </c>
    </row>
    <row r="4690" spans="1:13" x14ac:dyDescent="0.2">
      <c r="A4690" t="s">
        <v>7586</v>
      </c>
      <c r="B4690" s="1">
        <v>44214</v>
      </c>
      <c r="C4690" s="2">
        <v>0.69444444444444442</v>
      </c>
      <c r="D4690" t="s">
        <v>1907</v>
      </c>
      <c r="E4690" t="s">
        <v>20</v>
      </c>
      <c r="F4690">
        <v>72</v>
      </c>
      <c r="G4690" t="s">
        <v>160</v>
      </c>
      <c r="H4690" t="s">
        <v>38</v>
      </c>
      <c r="I4690" t="s">
        <v>16</v>
      </c>
      <c r="J4690">
        <v>4</v>
      </c>
      <c r="K4690">
        <v>38</v>
      </c>
      <c r="L46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90" t="str">
        <f>IF(RCH_hospital_admissions[[#This Row],[Patient Waittime]]&lt;=15,"Very Short",IF(RCH_hospital_admissions[[#This Row],[Patient Waittime]]&lt;=30,"Short", IF(RCH_hospital_admissions[[#This Row],[Patient Waittime]]&lt;=45,"Moderate","Long")))</f>
        <v>Moderate</v>
      </c>
    </row>
    <row r="4691" spans="1:13" x14ac:dyDescent="0.2">
      <c r="A4691" t="s">
        <v>7587</v>
      </c>
      <c r="B4691" s="1">
        <v>44728</v>
      </c>
      <c r="C4691" s="2">
        <v>0.40972222222222221</v>
      </c>
      <c r="D4691" t="s">
        <v>4817</v>
      </c>
      <c r="E4691" t="s">
        <v>20</v>
      </c>
      <c r="F4691">
        <v>12</v>
      </c>
      <c r="G4691" t="s">
        <v>14</v>
      </c>
      <c r="H4691" t="s">
        <v>43</v>
      </c>
      <c r="I4691" t="s">
        <v>33</v>
      </c>
      <c r="J4691">
        <v>6.5</v>
      </c>
      <c r="K4691">
        <v>31</v>
      </c>
      <c r="L46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691" t="str">
        <f>IF(RCH_hospital_admissions[[#This Row],[Patient Waittime]]&lt;=15,"Very Short",IF(RCH_hospital_admissions[[#This Row],[Patient Waittime]]&lt;=30,"Short", IF(RCH_hospital_admissions[[#This Row],[Patient Waittime]]&lt;=45,"Moderate","Long")))</f>
        <v>Moderate</v>
      </c>
    </row>
    <row r="4692" spans="1:13" x14ac:dyDescent="0.2">
      <c r="A4692" t="s">
        <v>7588</v>
      </c>
      <c r="B4692" s="1">
        <v>44286</v>
      </c>
      <c r="C4692" s="2">
        <v>0.83333333333333337</v>
      </c>
      <c r="D4692" t="s">
        <v>7589</v>
      </c>
      <c r="E4692" t="s">
        <v>13</v>
      </c>
      <c r="F4692">
        <v>35</v>
      </c>
      <c r="G4692" t="s">
        <v>14</v>
      </c>
      <c r="H4692" t="s">
        <v>43</v>
      </c>
      <c r="I4692" t="s">
        <v>16</v>
      </c>
      <c r="J4692">
        <v>6</v>
      </c>
      <c r="K4692">
        <v>45</v>
      </c>
      <c r="L46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92" t="str">
        <f>IF(RCH_hospital_admissions[[#This Row],[Patient Waittime]]&lt;=15,"Very Short",IF(RCH_hospital_admissions[[#This Row],[Patient Waittime]]&lt;=30,"Short", IF(RCH_hospital_admissions[[#This Row],[Patient Waittime]]&lt;=45,"Moderate","Long")))</f>
        <v>Moderate</v>
      </c>
    </row>
    <row r="4693" spans="1:13" x14ac:dyDescent="0.2">
      <c r="A4693" t="s">
        <v>7590</v>
      </c>
      <c r="B4693" s="1">
        <v>44905</v>
      </c>
      <c r="C4693" s="2">
        <v>0.76736111111111116</v>
      </c>
      <c r="D4693" t="s">
        <v>7591</v>
      </c>
      <c r="E4693" t="s">
        <v>13</v>
      </c>
      <c r="F4693">
        <v>66</v>
      </c>
      <c r="G4693" t="s">
        <v>14</v>
      </c>
      <c r="H4693" t="s">
        <v>38</v>
      </c>
      <c r="I4693" t="s">
        <v>33</v>
      </c>
      <c r="J4693">
        <v>6.5</v>
      </c>
      <c r="K4693">
        <v>30</v>
      </c>
      <c r="L46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93" t="str">
        <f>IF(RCH_hospital_admissions[[#This Row],[Patient Waittime]]&lt;=15,"Very Short",IF(RCH_hospital_admissions[[#This Row],[Patient Waittime]]&lt;=30,"Short", IF(RCH_hospital_admissions[[#This Row],[Patient Waittime]]&lt;=45,"Moderate","Long")))</f>
        <v>Short</v>
      </c>
    </row>
    <row r="4694" spans="1:13" x14ac:dyDescent="0.2">
      <c r="A4694" t="s">
        <v>7592</v>
      </c>
      <c r="B4694" s="1">
        <v>44283</v>
      </c>
      <c r="C4694" s="2">
        <v>0.60416666666666663</v>
      </c>
      <c r="D4694" t="s">
        <v>7593</v>
      </c>
      <c r="E4694" t="s">
        <v>20</v>
      </c>
      <c r="F4694">
        <v>42</v>
      </c>
      <c r="G4694" t="s">
        <v>14</v>
      </c>
      <c r="H4694" t="s">
        <v>15</v>
      </c>
      <c r="I4694" t="s">
        <v>16</v>
      </c>
      <c r="J4694">
        <v>5</v>
      </c>
      <c r="K4694">
        <v>44</v>
      </c>
      <c r="L46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94" t="str">
        <f>IF(RCH_hospital_admissions[[#This Row],[Patient Waittime]]&lt;=15,"Very Short",IF(RCH_hospital_admissions[[#This Row],[Patient Waittime]]&lt;=30,"Short", IF(RCH_hospital_admissions[[#This Row],[Patient Waittime]]&lt;=45,"Moderate","Long")))</f>
        <v>Moderate</v>
      </c>
    </row>
    <row r="4695" spans="1:13" x14ac:dyDescent="0.2">
      <c r="A4695" t="s">
        <v>7594</v>
      </c>
      <c r="B4695" s="1">
        <v>44715</v>
      </c>
      <c r="C4695" s="2">
        <v>0.86458333333333337</v>
      </c>
      <c r="D4695" t="s">
        <v>6281</v>
      </c>
      <c r="E4695" t="s">
        <v>13</v>
      </c>
      <c r="F4695">
        <v>27</v>
      </c>
      <c r="G4695" t="s">
        <v>14</v>
      </c>
      <c r="H4695" t="s">
        <v>15</v>
      </c>
      <c r="I4695" t="s">
        <v>16</v>
      </c>
      <c r="J4695">
        <v>9</v>
      </c>
      <c r="K4695">
        <v>52</v>
      </c>
      <c r="L46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695" t="str">
        <f>IF(RCH_hospital_admissions[[#This Row],[Patient Waittime]]&lt;=15,"Very Short",IF(RCH_hospital_admissions[[#This Row],[Patient Waittime]]&lt;=30,"Short", IF(RCH_hospital_admissions[[#This Row],[Patient Waittime]]&lt;=45,"Moderate","Long")))</f>
        <v>Long</v>
      </c>
    </row>
    <row r="4696" spans="1:13" x14ac:dyDescent="0.2">
      <c r="A4696" t="s">
        <v>7595</v>
      </c>
      <c r="B4696" s="1">
        <v>44727</v>
      </c>
      <c r="C4696" s="2">
        <v>0.4201388888888889</v>
      </c>
      <c r="D4696" t="s">
        <v>2672</v>
      </c>
      <c r="E4696" t="s">
        <v>13</v>
      </c>
      <c r="F4696">
        <v>54</v>
      </c>
      <c r="G4696" t="s">
        <v>14</v>
      </c>
      <c r="H4696" t="s">
        <v>32</v>
      </c>
      <c r="I4696" t="s">
        <v>33</v>
      </c>
      <c r="J4696">
        <v>5.5</v>
      </c>
      <c r="K4696">
        <v>46</v>
      </c>
      <c r="L46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696" t="str">
        <f>IF(RCH_hospital_admissions[[#This Row],[Patient Waittime]]&lt;=15,"Very Short",IF(RCH_hospital_admissions[[#This Row],[Patient Waittime]]&lt;=30,"Short", IF(RCH_hospital_admissions[[#This Row],[Patient Waittime]]&lt;=45,"Moderate","Long")))</f>
        <v>Long</v>
      </c>
    </row>
    <row r="4697" spans="1:13" x14ac:dyDescent="0.2">
      <c r="A4697" t="s">
        <v>7596</v>
      </c>
      <c r="B4697" s="1">
        <v>44690</v>
      </c>
      <c r="C4697" s="2">
        <v>0.19444444444444445</v>
      </c>
      <c r="D4697" t="s">
        <v>7597</v>
      </c>
      <c r="E4697" t="s">
        <v>20</v>
      </c>
      <c r="F4697">
        <v>69</v>
      </c>
      <c r="G4697" t="s">
        <v>14</v>
      </c>
      <c r="H4697" t="s">
        <v>38</v>
      </c>
      <c r="I4697" t="s">
        <v>33</v>
      </c>
      <c r="J4697">
        <v>4.5</v>
      </c>
      <c r="K4697">
        <v>29</v>
      </c>
      <c r="L46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697" t="str">
        <f>IF(RCH_hospital_admissions[[#This Row],[Patient Waittime]]&lt;=15,"Very Short",IF(RCH_hospital_admissions[[#This Row],[Patient Waittime]]&lt;=30,"Short", IF(RCH_hospital_admissions[[#This Row],[Patient Waittime]]&lt;=45,"Moderate","Long")))</f>
        <v>Short</v>
      </c>
    </row>
    <row r="4698" spans="1:13" x14ac:dyDescent="0.2">
      <c r="A4698" t="s">
        <v>7598</v>
      </c>
      <c r="B4698" s="1">
        <v>44724</v>
      </c>
      <c r="C4698" s="2">
        <v>0.59375</v>
      </c>
      <c r="D4698" t="s">
        <v>7599</v>
      </c>
      <c r="E4698" t="s">
        <v>13</v>
      </c>
      <c r="F4698">
        <v>34</v>
      </c>
      <c r="G4698" t="s">
        <v>14</v>
      </c>
      <c r="H4698" t="s">
        <v>43</v>
      </c>
      <c r="I4698" t="s">
        <v>33</v>
      </c>
      <c r="J4698">
        <v>9.5</v>
      </c>
      <c r="K4698">
        <v>38</v>
      </c>
      <c r="L46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98" t="str">
        <f>IF(RCH_hospital_admissions[[#This Row],[Patient Waittime]]&lt;=15,"Very Short",IF(RCH_hospital_admissions[[#This Row],[Patient Waittime]]&lt;=30,"Short", IF(RCH_hospital_admissions[[#This Row],[Patient Waittime]]&lt;=45,"Moderate","Long")))</f>
        <v>Moderate</v>
      </c>
    </row>
    <row r="4699" spans="1:13" x14ac:dyDescent="0.2">
      <c r="A4699" t="s">
        <v>7600</v>
      </c>
      <c r="B4699" s="1">
        <v>44493</v>
      </c>
      <c r="C4699" s="2">
        <v>0.5625</v>
      </c>
      <c r="D4699" t="s">
        <v>1048</v>
      </c>
      <c r="E4699" t="s">
        <v>13</v>
      </c>
      <c r="F4699">
        <v>33</v>
      </c>
      <c r="G4699" t="s">
        <v>14</v>
      </c>
      <c r="H4699" t="s">
        <v>43</v>
      </c>
      <c r="I4699" t="s">
        <v>16</v>
      </c>
      <c r="J4699">
        <v>9</v>
      </c>
      <c r="K4699">
        <v>29</v>
      </c>
      <c r="L46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699" t="str">
        <f>IF(RCH_hospital_admissions[[#This Row],[Patient Waittime]]&lt;=15,"Very Short",IF(RCH_hospital_admissions[[#This Row],[Patient Waittime]]&lt;=30,"Short", IF(RCH_hospital_admissions[[#This Row],[Patient Waittime]]&lt;=45,"Moderate","Long")))</f>
        <v>Short</v>
      </c>
    </row>
    <row r="4700" spans="1:13" x14ac:dyDescent="0.2">
      <c r="A4700" t="s">
        <v>7601</v>
      </c>
      <c r="B4700" s="1">
        <v>44673</v>
      </c>
      <c r="C4700" s="2">
        <v>0.97569444444444442</v>
      </c>
      <c r="D4700" t="s">
        <v>7602</v>
      </c>
      <c r="E4700" t="s">
        <v>20</v>
      </c>
      <c r="F4700">
        <v>32</v>
      </c>
      <c r="G4700" t="s">
        <v>14</v>
      </c>
      <c r="H4700" t="s">
        <v>38</v>
      </c>
      <c r="I4700" t="s">
        <v>33</v>
      </c>
      <c r="J4700">
        <v>2.5</v>
      </c>
      <c r="K4700">
        <v>42</v>
      </c>
      <c r="L47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00" t="str">
        <f>IF(RCH_hospital_admissions[[#This Row],[Patient Waittime]]&lt;=15,"Very Short",IF(RCH_hospital_admissions[[#This Row],[Patient Waittime]]&lt;=30,"Short", IF(RCH_hospital_admissions[[#This Row],[Patient Waittime]]&lt;=45,"Moderate","Long")))</f>
        <v>Moderate</v>
      </c>
    </row>
    <row r="4701" spans="1:13" x14ac:dyDescent="0.2">
      <c r="A4701" t="s">
        <v>7603</v>
      </c>
      <c r="B4701" s="1">
        <v>44591</v>
      </c>
      <c r="C4701" s="2">
        <v>0.47222222222222221</v>
      </c>
      <c r="D4701" t="s">
        <v>2424</v>
      </c>
      <c r="E4701" t="s">
        <v>20</v>
      </c>
      <c r="F4701">
        <v>28</v>
      </c>
      <c r="G4701" t="s">
        <v>24</v>
      </c>
      <c r="H4701" t="s">
        <v>83</v>
      </c>
      <c r="I4701" t="s">
        <v>33</v>
      </c>
      <c r="J4701">
        <v>5.5</v>
      </c>
      <c r="K4701">
        <v>23</v>
      </c>
      <c r="L47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701" t="str">
        <f>IF(RCH_hospital_admissions[[#This Row],[Patient Waittime]]&lt;=15,"Very Short",IF(RCH_hospital_admissions[[#This Row],[Patient Waittime]]&lt;=30,"Short", IF(RCH_hospital_admissions[[#This Row],[Patient Waittime]]&lt;=45,"Moderate","Long")))</f>
        <v>Short</v>
      </c>
    </row>
    <row r="4702" spans="1:13" x14ac:dyDescent="0.2">
      <c r="A4702" t="s">
        <v>7604</v>
      </c>
      <c r="B4702" s="1">
        <v>44247</v>
      </c>
      <c r="C4702" s="2">
        <v>0.49305555555555558</v>
      </c>
      <c r="D4702" t="s">
        <v>5647</v>
      </c>
      <c r="E4702" t="s">
        <v>13</v>
      </c>
      <c r="F4702">
        <v>12</v>
      </c>
      <c r="G4702" t="s">
        <v>14</v>
      </c>
      <c r="H4702" t="s">
        <v>27</v>
      </c>
      <c r="I4702" t="s">
        <v>16</v>
      </c>
      <c r="J4702">
        <v>6</v>
      </c>
      <c r="K4702">
        <v>32</v>
      </c>
      <c r="L47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702" t="str">
        <f>IF(RCH_hospital_admissions[[#This Row],[Patient Waittime]]&lt;=15,"Very Short",IF(RCH_hospital_admissions[[#This Row],[Patient Waittime]]&lt;=30,"Short", IF(RCH_hospital_admissions[[#This Row],[Patient Waittime]]&lt;=45,"Moderate","Long")))</f>
        <v>Moderate</v>
      </c>
    </row>
    <row r="4703" spans="1:13" x14ac:dyDescent="0.2">
      <c r="A4703" t="s">
        <v>7605</v>
      </c>
      <c r="B4703" s="1">
        <v>44444</v>
      </c>
      <c r="C4703" s="2">
        <v>0.61458333333333337</v>
      </c>
      <c r="D4703" t="s">
        <v>3310</v>
      </c>
      <c r="E4703" t="s">
        <v>13</v>
      </c>
      <c r="F4703">
        <v>33</v>
      </c>
      <c r="G4703" t="s">
        <v>14</v>
      </c>
      <c r="H4703" t="s">
        <v>21</v>
      </c>
      <c r="I4703" t="s">
        <v>33</v>
      </c>
      <c r="J4703">
        <v>5.5</v>
      </c>
      <c r="K4703">
        <v>23</v>
      </c>
      <c r="L47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03" t="str">
        <f>IF(RCH_hospital_admissions[[#This Row],[Patient Waittime]]&lt;=15,"Very Short",IF(RCH_hospital_admissions[[#This Row],[Patient Waittime]]&lt;=30,"Short", IF(RCH_hospital_admissions[[#This Row],[Patient Waittime]]&lt;=45,"Moderate","Long")))</f>
        <v>Short</v>
      </c>
    </row>
    <row r="4704" spans="1:13" x14ac:dyDescent="0.2">
      <c r="A4704" t="s">
        <v>7606</v>
      </c>
      <c r="B4704" s="1">
        <v>44604</v>
      </c>
      <c r="C4704" s="2">
        <v>0.59375</v>
      </c>
      <c r="D4704" t="s">
        <v>921</v>
      </c>
      <c r="E4704" t="s">
        <v>20</v>
      </c>
      <c r="F4704">
        <v>52</v>
      </c>
      <c r="G4704" t="s">
        <v>14</v>
      </c>
      <c r="H4704" t="s">
        <v>83</v>
      </c>
      <c r="I4704" t="s">
        <v>16</v>
      </c>
      <c r="K4704">
        <v>20</v>
      </c>
      <c r="L47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704" t="str">
        <f>IF(RCH_hospital_admissions[[#This Row],[Patient Waittime]]&lt;=15,"Very Short",IF(RCH_hospital_admissions[[#This Row],[Patient Waittime]]&lt;=30,"Short", IF(RCH_hospital_admissions[[#This Row],[Patient Waittime]]&lt;=45,"Moderate","Long")))</f>
        <v>Short</v>
      </c>
    </row>
    <row r="4705" spans="1:13" x14ac:dyDescent="0.2">
      <c r="A4705" t="s">
        <v>7607</v>
      </c>
      <c r="B4705" s="1">
        <v>44468</v>
      </c>
      <c r="C4705" s="2">
        <v>0.36458333333333331</v>
      </c>
      <c r="D4705" t="s">
        <v>7608</v>
      </c>
      <c r="E4705" t="s">
        <v>13</v>
      </c>
      <c r="F4705">
        <v>46</v>
      </c>
      <c r="G4705" t="s">
        <v>24</v>
      </c>
      <c r="H4705" t="s">
        <v>43</v>
      </c>
      <c r="I4705" t="s">
        <v>16</v>
      </c>
      <c r="J4705">
        <v>9</v>
      </c>
      <c r="K4705">
        <v>15</v>
      </c>
      <c r="L47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705" t="str">
        <f>IF(RCH_hospital_admissions[[#This Row],[Patient Waittime]]&lt;=15,"Very Short",IF(RCH_hospital_admissions[[#This Row],[Patient Waittime]]&lt;=30,"Short", IF(RCH_hospital_admissions[[#This Row],[Patient Waittime]]&lt;=45,"Moderate","Long")))</f>
        <v>Very Short</v>
      </c>
    </row>
    <row r="4706" spans="1:13" x14ac:dyDescent="0.2">
      <c r="A4706" t="s">
        <v>7609</v>
      </c>
      <c r="B4706" s="1">
        <v>44691</v>
      </c>
      <c r="C4706" s="2">
        <v>0.82986111111111116</v>
      </c>
      <c r="D4706" t="s">
        <v>7610</v>
      </c>
      <c r="E4706" t="s">
        <v>13</v>
      </c>
      <c r="F4706">
        <v>49</v>
      </c>
      <c r="G4706" t="s">
        <v>14</v>
      </c>
      <c r="H4706" t="s">
        <v>32</v>
      </c>
      <c r="I4706" t="s">
        <v>16</v>
      </c>
      <c r="J4706">
        <v>7</v>
      </c>
      <c r="K4706">
        <v>39</v>
      </c>
      <c r="L47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706" t="str">
        <f>IF(RCH_hospital_admissions[[#This Row],[Patient Waittime]]&lt;=15,"Very Short",IF(RCH_hospital_admissions[[#This Row],[Patient Waittime]]&lt;=30,"Short", IF(RCH_hospital_admissions[[#This Row],[Patient Waittime]]&lt;=45,"Moderate","Long")))</f>
        <v>Moderate</v>
      </c>
    </row>
    <row r="4707" spans="1:13" x14ac:dyDescent="0.2">
      <c r="A4707" t="s">
        <v>7611</v>
      </c>
      <c r="B4707" s="1">
        <v>44919</v>
      </c>
      <c r="C4707" s="2">
        <v>0.88194444444444442</v>
      </c>
      <c r="D4707" t="s">
        <v>1569</v>
      </c>
      <c r="E4707" t="s">
        <v>20</v>
      </c>
      <c r="F4707">
        <v>70</v>
      </c>
      <c r="G4707" t="s">
        <v>14</v>
      </c>
      <c r="H4707" t="s">
        <v>38</v>
      </c>
      <c r="I4707" t="s">
        <v>33</v>
      </c>
      <c r="J4707">
        <v>7.5</v>
      </c>
      <c r="K4707">
        <v>47</v>
      </c>
      <c r="L47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707" t="str">
        <f>IF(RCH_hospital_admissions[[#This Row],[Patient Waittime]]&lt;=15,"Very Short",IF(RCH_hospital_admissions[[#This Row],[Patient Waittime]]&lt;=30,"Short", IF(RCH_hospital_admissions[[#This Row],[Patient Waittime]]&lt;=45,"Moderate","Long")))</f>
        <v>Long</v>
      </c>
    </row>
    <row r="4708" spans="1:13" x14ac:dyDescent="0.2">
      <c r="A4708" t="s">
        <v>7612</v>
      </c>
      <c r="B4708" s="1">
        <v>44354</v>
      </c>
      <c r="C4708" s="2">
        <v>0.73263888888888884</v>
      </c>
      <c r="D4708" t="s">
        <v>7613</v>
      </c>
      <c r="E4708" t="s">
        <v>13</v>
      </c>
      <c r="F4708">
        <v>41</v>
      </c>
      <c r="G4708" t="s">
        <v>14</v>
      </c>
      <c r="H4708" t="s">
        <v>38</v>
      </c>
      <c r="I4708" t="s">
        <v>33</v>
      </c>
      <c r="J4708">
        <v>7.5</v>
      </c>
      <c r="K4708">
        <v>31</v>
      </c>
      <c r="L47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08" t="str">
        <f>IF(RCH_hospital_admissions[[#This Row],[Patient Waittime]]&lt;=15,"Very Short",IF(RCH_hospital_admissions[[#This Row],[Patient Waittime]]&lt;=30,"Short", IF(RCH_hospital_admissions[[#This Row],[Patient Waittime]]&lt;=45,"Moderate","Long")))</f>
        <v>Moderate</v>
      </c>
    </row>
    <row r="4709" spans="1:13" x14ac:dyDescent="0.2">
      <c r="A4709" t="s">
        <v>7614</v>
      </c>
      <c r="B4709" s="1">
        <v>44608</v>
      </c>
      <c r="C4709" s="2">
        <v>0.87152777777777779</v>
      </c>
      <c r="D4709" t="s">
        <v>7615</v>
      </c>
      <c r="E4709" t="s">
        <v>20</v>
      </c>
      <c r="F4709">
        <v>56</v>
      </c>
      <c r="G4709" t="s">
        <v>14</v>
      </c>
      <c r="H4709" t="s">
        <v>21</v>
      </c>
      <c r="I4709" t="s">
        <v>16</v>
      </c>
      <c r="K4709">
        <v>24</v>
      </c>
      <c r="L47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709" t="str">
        <f>IF(RCH_hospital_admissions[[#This Row],[Patient Waittime]]&lt;=15,"Very Short",IF(RCH_hospital_admissions[[#This Row],[Patient Waittime]]&lt;=30,"Short", IF(RCH_hospital_admissions[[#This Row],[Patient Waittime]]&lt;=45,"Moderate","Long")))</f>
        <v>Short</v>
      </c>
    </row>
    <row r="4710" spans="1:13" x14ac:dyDescent="0.2">
      <c r="A4710" t="s">
        <v>7616</v>
      </c>
      <c r="B4710" s="1">
        <v>44486</v>
      </c>
      <c r="C4710" s="2">
        <v>0.70138888888888884</v>
      </c>
      <c r="D4710" t="s">
        <v>4167</v>
      </c>
      <c r="E4710" t="s">
        <v>20</v>
      </c>
      <c r="F4710">
        <v>47</v>
      </c>
      <c r="G4710" t="s">
        <v>14</v>
      </c>
      <c r="H4710" t="s">
        <v>15</v>
      </c>
      <c r="I4710" t="s">
        <v>16</v>
      </c>
      <c r="K4710">
        <v>35</v>
      </c>
      <c r="L47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710" t="str">
        <f>IF(RCH_hospital_admissions[[#This Row],[Patient Waittime]]&lt;=15,"Very Short",IF(RCH_hospital_admissions[[#This Row],[Patient Waittime]]&lt;=30,"Short", IF(RCH_hospital_admissions[[#This Row],[Patient Waittime]]&lt;=45,"Moderate","Long")))</f>
        <v>Moderate</v>
      </c>
    </row>
    <row r="4711" spans="1:13" x14ac:dyDescent="0.2">
      <c r="A4711" t="s">
        <v>7617</v>
      </c>
      <c r="B4711" s="1">
        <v>44591</v>
      </c>
      <c r="C4711" s="2">
        <v>0.40625</v>
      </c>
      <c r="D4711" t="s">
        <v>7618</v>
      </c>
      <c r="E4711" t="s">
        <v>20</v>
      </c>
      <c r="F4711">
        <v>19</v>
      </c>
      <c r="G4711" t="s">
        <v>14</v>
      </c>
      <c r="H4711" t="s">
        <v>83</v>
      </c>
      <c r="I4711" t="s">
        <v>16</v>
      </c>
      <c r="J4711">
        <v>5</v>
      </c>
      <c r="K4711">
        <v>26</v>
      </c>
      <c r="L47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711" t="str">
        <f>IF(RCH_hospital_admissions[[#This Row],[Patient Waittime]]&lt;=15,"Very Short",IF(RCH_hospital_admissions[[#This Row],[Patient Waittime]]&lt;=30,"Short", IF(RCH_hospital_admissions[[#This Row],[Patient Waittime]]&lt;=45,"Moderate","Long")))</f>
        <v>Short</v>
      </c>
    </row>
    <row r="4712" spans="1:13" x14ac:dyDescent="0.2">
      <c r="A4712" t="s">
        <v>7619</v>
      </c>
      <c r="B4712" s="1">
        <v>44514</v>
      </c>
      <c r="C4712" s="2">
        <v>0.4861111111111111</v>
      </c>
      <c r="D4712" t="s">
        <v>7620</v>
      </c>
      <c r="E4712" t="s">
        <v>13</v>
      </c>
      <c r="F4712">
        <v>68</v>
      </c>
      <c r="G4712" t="s">
        <v>14</v>
      </c>
      <c r="H4712" t="s">
        <v>32</v>
      </c>
      <c r="I4712" t="s">
        <v>33</v>
      </c>
      <c r="J4712">
        <v>7.5</v>
      </c>
      <c r="K4712">
        <v>21</v>
      </c>
      <c r="L47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712" t="str">
        <f>IF(RCH_hospital_admissions[[#This Row],[Patient Waittime]]&lt;=15,"Very Short",IF(RCH_hospital_admissions[[#This Row],[Patient Waittime]]&lt;=30,"Short", IF(RCH_hospital_admissions[[#This Row],[Patient Waittime]]&lt;=45,"Moderate","Long")))</f>
        <v>Short</v>
      </c>
    </row>
    <row r="4713" spans="1:13" x14ac:dyDescent="0.2">
      <c r="A4713" t="s">
        <v>7621</v>
      </c>
      <c r="B4713" s="1">
        <v>44830</v>
      </c>
      <c r="C4713" s="2">
        <v>0.73611111111111116</v>
      </c>
      <c r="D4713" t="s">
        <v>7622</v>
      </c>
      <c r="E4713" t="s">
        <v>13</v>
      </c>
      <c r="F4713">
        <v>36</v>
      </c>
      <c r="G4713" t="s">
        <v>14</v>
      </c>
      <c r="H4713" t="s">
        <v>15</v>
      </c>
      <c r="I4713" t="s">
        <v>16</v>
      </c>
      <c r="J4713">
        <v>5</v>
      </c>
      <c r="K4713">
        <v>49</v>
      </c>
      <c r="L47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13" t="str">
        <f>IF(RCH_hospital_admissions[[#This Row],[Patient Waittime]]&lt;=15,"Very Short",IF(RCH_hospital_admissions[[#This Row],[Patient Waittime]]&lt;=30,"Short", IF(RCH_hospital_admissions[[#This Row],[Patient Waittime]]&lt;=45,"Moderate","Long")))</f>
        <v>Long</v>
      </c>
    </row>
    <row r="4714" spans="1:13" x14ac:dyDescent="0.2">
      <c r="A4714" t="s">
        <v>7623</v>
      </c>
      <c r="B4714" s="1">
        <v>44232</v>
      </c>
      <c r="C4714" s="2">
        <v>0.79861111111111116</v>
      </c>
      <c r="D4714" t="s">
        <v>3243</v>
      </c>
      <c r="E4714" t="s">
        <v>13</v>
      </c>
      <c r="F4714">
        <v>70</v>
      </c>
      <c r="G4714" t="s">
        <v>14</v>
      </c>
      <c r="H4714" t="s">
        <v>38</v>
      </c>
      <c r="I4714" t="s">
        <v>16</v>
      </c>
      <c r="J4714">
        <v>9</v>
      </c>
      <c r="K4714">
        <v>44</v>
      </c>
      <c r="L47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714" t="str">
        <f>IF(RCH_hospital_admissions[[#This Row],[Patient Waittime]]&lt;=15,"Very Short",IF(RCH_hospital_admissions[[#This Row],[Patient Waittime]]&lt;=30,"Short", IF(RCH_hospital_admissions[[#This Row],[Patient Waittime]]&lt;=45,"Moderate","Long")))</f>
        <v>Moderate</v>
      </c>
    </row>
    <row r="4715" spans="1:13" x14ac:dyDescent="0.2">
      <c r="A4715" t="s">
        <v>7624</v>
      </c>
      <c r="B4715" s="1">
        <v>44484</v>
      </c>
      <c r="C4715" s="2">
        <v>0.87152777777777779</v>
      </c>
      <c r="D4715" t="s">
        <v>3521</v>
      </c>
      <c r="E4715" t="s">
        <v>13</v>
      </c>
      <c r="F4715">
        <v>49</v>
      </c>
      <c r="G4715" t="s">
        <v>14</v>
      </c>
      <c r="H4715" t="s">
        <v>32</v>
      </c>
      <c r="I4715" t="s">
        <v>33</v>
      </c>
      <c r="J4715">
        <v>3.5</v>
      </c>
      <c r="K4715">
        <v>28</v>
      </c>
      <c r="L47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715" t="str">
        <f>IF(RCH_hospital_admissions[[#This Row],[Patient Waittime]]&lt;=15,"Very Short",IF(RCH_hospital_admissions[[#This Row],[Patient Waittime]]&lt;=30,"Short", IF(RCH_hospital_admissions[[#This Row],[Patient Waittime]]&lt;=45,"Moderate","Long")))</f>
        <v>Short</v>
      </c>
    </row>
    <row r="4716" spans="1:13" x14ac:dyDescent="0.2">
      <c r="A4716" t="s">
        <v>7625</v>
      </c>
      <c r="B4716" s="1">
        <v>44748</v>
      </c>
      <c r="C4716" s="2">
        <v>0.60069444444444442</v>
      </c>
      <c r="D4716" t="s">
        <v>7626</v>
      </c>
      <c r="E4716" t="s">
        <v>13</v>
      </c>
      <c r="F4716">
        <v>37</v>
      </c>
      <c r="G4716" t="s">
        <v>14</v>
      </c>
      <c r="H4716" t="s">
        <v>15</v>
      </c>
      <c r="I4716" t="s">
        <v>16</v>
      </c>
      <c r="J4716">
        <v>6</v>
      </c>
      <c r="K4716">
        <v>42</v>
      </c>
      <c r="L47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16" t="str">
        <f>IF(RCH_hospital_admissions[[#This Row],[Patient Waittime]]&lt;=15,"Very Short",IF(RCH_hospital_admissions[[#This Row],[Patient Waittime]]&lt;=30,"Short", IF(RCH_hospital_admissions[[#This Row],[Patient Waittime]]&lt;=45,"Moderate","Long")))</f>
        <v>Moderate</v>
      </c>
    </row>
    <row r="4717" spans="1:13" x14ac:dyDescent="0.2">
      <c r="A4717" t="s">
        <v>7627</v>
      </c>
      <c r="B4717" s="1">
        <v>44917</v>
      </c>
      <c r="C4717" s="2">
        <v>0.44444444444444442</v>
      </c>
      <c r="D4717" t="s">
        <v>7628</v>
      </c>
      <c r="E4717" t="s">
        <v>20</v>
      </c>
      <c r="F4717">
        <v>47</v>
      </c>
      <c r="G4717" t="s">
        <v>14</v>
      </c>
      <c r="H4717" t="s">
        <v>83</v>
      </c>
      <c r="I4717" t="s">
        <v>33</v>
      </c>
      <c r="J4717">
        <v>4.5</v>
      </c>
      <c r="K4717">
        <v>23</v>
      </c>
      <c r="L47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717" t="str">
        <f>IF(RCH_hospital_admissions[[#This Row],[Patient Waittime]]&lt;=15,"Very Short",IF(RCH_hospital_admissions[[#This Row],[Patient Waittime]]&lt;=30,"Short", IF(RCH_hospital_admissions[[#This Row],[Patient Waittime]]&lt;=45,"Moderate","Long")))</f>
        <v>Short</v>
      </c>
    </row>
    <row r="4718" spans="1:13" x14ac:dyDescent="0.2">
      <c r="A4718" t="s">
        <v>7629</v>
      </c>
      <c r="B4718" s="1">
        <v>44392</v>
      </c>
      <c r="C4718" s="2">
        <v>0.77430555555555558</v>
      </c>
      <c r="D4718" t="s">
        <v>4686</v>
      </c>
      <c r="E4718" t="s">
        <v>20</v>
      </c>
      <c r="F4718">
        <v>48</v>
      </c>
      <c r="G4718" t="s">
        <v>24</v>
      </c>
      <c r="H4718" t="s">
        <v>43</v>
      </c>
      <c r="I4718" t="s">
        <v>16</v>
      </c>
      <c r="J4718">
        <v>6</v>
      </c>
      <c r="K4718">
        <v>36</v>
      </c>
      <c r="L47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718" t="str">
        <f>IF(RCH_hospital_admissions[[#This Row],[Patient Waittime]]&lt;=15,"Very Short",IF(RCH_hospital_admissions[[#This Row],[Patient Waittime]]&lt;=30,"Short", IF(RCH_hospital_admissions[[#This Row],[Patient Waittime]]&lt;=45,"Moderate","Long")))</f>
        <v>Moderate</v>
      </c>
    </row>
    <row r="4719" spans="1:13" x14ac:dyDescent="0.2">
      <c r="A4719" t="s">
        <v>7630</v>
      </c>
      <c r="B4719" s="1">
        <v>44608</v>
      </c>
      <c r="C4719" s="2">
        <v>0.4861111111111111</v>
      </c>
      <c r="D4719" t="s">
        <v>7631</v>
      </c>
      <c r="E4719" t="s">
        <v>20</v>
      </c>
      <c r="F4719">
        <v>55</v>
      </c>
      <c r="G4719" t="s">
        <v>14</v>
      </c>
      <c r="H4719" t="s">
        <v>21</v>
      </c>
      <c r="I4719" t="s">
        <v>16</v>
      </c>
      <c r="J4719">
        <v>5</v>
      </c>
      <c r="K4719">
        <v>41</v>
      </c>
      <c r="L47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719" t="str">
        <f>IF(RCH_hospital_admissions[[#This Row],[Patient Waittime]]&lt;=15,"Very Short",IF(RCH_hospital_admissions[[#This Row],[Patient Waittime]]&lt;=30,"Short", IF(RCH_hospital_admissions[[#This Row],[Patient Waittime]]&lt;=45,"Moderate","Long")))</f>
        <v>Moderate</v>
      </c>
    </row>
    <row r="4720" spans="1:13" x14ac:dyDescent="0.2">
      <c r="A4720" t="s">
        <v>7632</v>
      </c>
      <c r="B4720" s="1">
        <v>44634</v>
      </c>
      <c r="C4720" s="2">
        <v>0.96527777777777779</v>
      </c>
      <c r="D4720" t="s">
        <v>7633</v>
      </c>
      <c r="E4720" t="s">
        <v>13</v>
      </c>
      <c r="F4720">
        <v>48</v>
      </c>
      <c r="G4720" t="s">
        <v>24</v>
      </c>
      <c r="H4720" t="s">
        <v>15</v>
      </c>
      <c r="I4720" t="s">
        <v>16</v>
      </c>
      <c r="J4720">
        <v>8</v>
      </c>
      <c r="K4720">
        <v>35</v>
      </c>
      <c r="L47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720" t="str">
        <f>IF(RCH_hospital_admissions[[#This Row],[Patient Waittime]]&lt;=15,"Very Short",IF(RCH_hospital_admissions[[#This Row],[Patient Waittime]]&lt;=30,"Short", IF(RCH_hospital_admissions[[#This Row],[Patient Waittime]]&lt;=45,"Moderate","Long")))</f>
        <v>Moderate</v>
      </c>
    </row>
    <row r="4721" spans="1:13" x14ac:dyDescent="0.2">
      <c r="A4721" t="s">
        <v>7634</v>
      </c>
      <c r="B4721" s="1">
        <v>44518</v>
      </c>
      <c r="C4721" s="2">
        <v>0.77777777777777779</v>
      </c>
      <c r="D4721" t="s">
        <v>7635</v>
      </c>
      <c r="E4721" t="s">
        <v>20</v>
      </c>
      <c r="F4721">
        <v>67</v>
      </c>
      <c r="G4721" t="s">
        <v>14</v>
      </c>
      <c r="H4721" t="s">
        <v>43</v>
      </c>
      <c r="I4721" t="s">
        <v>16</v>
      </c>
      <c r="J4721">
        <v>6</v>
      </c>
      <c r="K4721">
        <v>25</v>
      </c>
      <c r="L47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721" t="str">
        <f>IF(RCH_hospital_admissions[[#This Row],[Patient Waittime]]&lt;=15,"Very Short",IF(RCH_hospital_admissions[[#This Row],[Patient Waittime]]&lt;=30,"Short", IF(RCH_hospital_admissions[[#This Row],[Patient Waittime]]&lt;=45,"Moderate","Long")))</f>
        <v>Short</v>
      </c>
    </row>
    <row r="4722" spans="1:13" x14ac:dyDescent="0.2">
      <c r="A4722" t="s">
        <v>7636</v>
      </c>
      <c r="B4722" s="1">
        <v>44870</v>
      </c>
      <c r="C4722" s="2">
        <v>0.67708333333333337</v>
      </c>
      <c r="D4722" t="s">
        <v>321</v>
      </c>
      <c r="E4722" t="s">
        <v>13</v>
      </c>
      <c r="F4722">
        <v>73</v>
      </c>
      <c r="G4722" t="s">
        <v>14</v>
      </c>
      <c r="H4722" t="s">
        <v>15</v>
      </c>
      <c r="I4722" t="s">
        <v>33</v>
      </c>
      <c r="J4722">
        <v>5.5</v>
      </c>
      <c r="K4722">
        <v>39</v>
      </c>
      <c r="L47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722" t="str">
        <f>IF(RCH_hospital_admissions[[#This Row],[Patient Waittime]]&lt;=15,"Very Short",IF(RCH_hospital_admissions[[#This Row],[Patient Waittime]]&lt;=30,"Short", IF(RCH_hospital_admissions[[#This Row],[Patient Waittime]]&lt;=45,"Moderate","Long")))</f>
        <v>Moderate</v>
      </c>
    </row>
    <row r="4723" spans="1:13" x14ac:dyDescent="0.2">
      <c r="A4723" t="s">
        <v>7637</v>
      </c>
      <c r="B4723" s="1">
        <v>44836</v>
      </c>
      <c r="C4723" s="2">
        <v>0.42708333333333331</v>
      </c>
      <c r="D4723" t="s">
        <v>116</v>
      </c>
      <c r="E4723" t="s">
        <v>20</v>
      </c>
      <c r="F4723">
        <v>38</v>
      </c>
      <c r="G4723" t="s">
        <v>14</v>
      </c>
      <c r="H4723" t="s">
        <v>15</v>
      </c>
      <c r="I4723" t="s">
        <v>16</v>
      </c>
      <c r="K4723">
        <v>28</v>
      </c>
      <c r="L47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23" t="str">
        <f>IF(RCH_hospital_admissions[[#This Row],[Patient Waittime]]&lt;=15,"Very Short",IF(RCH_hospital_admissions[[#This Row],[Patient Waittime]]&lt;=30,"Short", IF(RCH_hospital_admissions[[#This Row],[Patient Waittime]]&lt;=45,"Moderate","Long")))</f>
        <v>Short</v>
      </c>
    </row>
    <row r="4724" spans="1:13" x14ac:dyDescent="0.2">
      <c r="A4724" t="s">
        <v>7638</v>
      </c>
      <c r="B4724" s="1">
        <v>44316</v>
      </c>
      <c r="C4724" s="2">
        <v>0.24305555555555555</v>
      </c>
      <c r="D4724" t="s">
        <v>4352</v>
      </c>
      <c r="E4724" t="s">
        <v>20</v>
      </c>
      <c r="F4724">
        <v>71</v>
      </c>
      <c r="G4724" t="s">
        <v>14</v>
      </c>
      <c r="H4724" t="s">
        <v>15</v>
      </c>
      <c r="I4724" t="s">
        <v>16</v>
      </c>
      <c r="J4724">
        <v>7</v>
      </c>
      <c r="K4724">
        <v>52</v>
      </c>
      <c r="L47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724" t="str">
        <f>IF(RCH_hospital_admissions[[#This Row],[Patient Waittime]]&lt;=15,"Very Short",IF(RCH_hospital_admissions[[#This Row],[Patient Waittime]]&lt;=30,"Short", IF(RCH_hospital_admissions[[#This Row],[Patient Waittime]]&lt;=45,"Moderate","Long")))</f>
        <v>Long</v>
      </c>
    </row>
    <row r="4725" spans="1:13" x14ac:dyDescent="0.2">
      <c r="A4725" t="s">
        <v>7639</v>
      </c>
      <c r="B4725" s="1">
        <v>44345</v>
      </c>
      <c r="C4725" s="2">
        <v>0.81944444444444442</v>
      </c>
      <c r="D4725" t="s">
        <v>941</v>
      </c>
      <c r="E4725" t="s">
        <v>20</v>
      </c>
      <c r="F4725">
        <v>53</v>
      </c>
      <c r="G4725" t="s">
        <v>14</v>
      </c>
      <c r="H4725" t="s">
        <v>21</v>
      </c>
      <c r="I4725" t="s">
        <v>16</v>
      </c>
      <c r="K4725">
        <v>35</v>
      </c>
      <c r="L47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725" t="str">
        <f>IF(RCH_hospital_admissions[[#This Row],[Patient Waittime]]&lt;=15,"Very Short",IF(RCH_hospital_admissions[[#This Row],[Patient Waittime]]&lt;=30,"Short", IF(RCH_hospital_admissions[[#This Row],[Patient Waittime]]&lt;=45,"Moderate","Long")))</f>
        <v>Moderate</v>
      </c>
    </row>
    <row r="4726" spans="1:13" x14ac:dyDescent="0.2">
      <c r="A4726" t="s">
        <v>7640</v>
      </c>
      <c r="B4726" s="1">
        <v>44650</v>
      </c>
      <c r="C4726" s="2">
        <v>0.76736111111111116</v>
      </c>
      <c r="D4726" t="s">
        <v>6152</v>
      </c>
      <c r="E4726" t="s">
        <v>20</v>
      </c>
      <c r="F4726">
        <v>45</v>
      </c>
      <c r="G4726" t="s">
        <v>14</v>
      </c>
      <c r="H4726" t="s">
        <v>21</v>
      </c>
      <c r="I4726" t="s">
        <v>16</v>
      </c>
      <c r="J4726">
        <v>5</v>
      </c>
      <c r="K4726">
        <v>30</v>
      </c>
      <c r="L47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726" t="str">
        <f>IF(RCH_hospital_admissions[[#This Row],[Patient Waittime]]&lt;=15,"Very Short",IF(RCH_hospital_admissions[[#This Row],[Patient Waittime]]&lt;=30,"Short", IF(RCH_hospital_admissions[[#This Row],[Patient Waittime]]&lt;=45,"Moderate","Long")))</f>
        <v>Short</v>
      </c>
    </row>
    <row r="4727" spans="1:13" x14ac:dyDescent="0.2">
      <c r="A4727" t="s">
        <v>7641</v>
      </c>
      <c r="B4727" s="1">
        <v>44650</v>
      </c>
      <c r="C4727" s="2">
        <v>0.67361111111111116</v>
      </c>
      <c r="D4727" t="s">
        <v>7642</v>
      </c>
      <c r="E4727" t="s">
        <v>20</v>
      </c>
      <c r="F4727">
        <v>36</v>
      </c>
      <c r="G4727" t="s">
        <v>14</v>
      </c>
      <c r="H4727" t="s">
        <v>15</v>
      </c>
      <c r="I4727" t="s">
        <v>16</v>
      </c>
      <c r="J4727">
        <v>8</v>
      </c>
      <c r="K4727">
        <v>40</v>
      </c>
      <c r="L47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27" t="str">
        <f>IF(RCH_hospital_admissions[[#This Row],[Patient Waittime]]&lt;=15,"Very Short",IF(RCH_hospital_admissions[[#This Row],[Patient Waittime]]&lt;=30,"Short", IF(RCH_hospital_admissions[[#This Row],[Patient Waittime]]&lt;=45,"Moderate","Long")))</f>
        <v>Moderate</v>
      </c>
    </row>
    <row r="4728" spans="1:13" x14ac:dyDescent="0.2">
      <c r="A4728" t="s">
        <v>7643</v>
      </c>
      <c r="B4728" s="1">
        <v>44334</v>
      </c>
      <c r="C4728" s="2">
        <v>0.69444444444444442</v>
      </c>
      <c r="D4728" t="s">
        <v>7227</v>
      </c>
      <c r="E4728" t="s">
        <v>13</v>
      </c>
      <c r="F4728">
        <v>69</v>
      </c>
      <c r="G4728" t="s">
        <v>14</v>
      </c>
      <c r="H4728" t="s">
        <v>38</v>
      </c>
      <c r="I4728" t="s">
        <v>33</v>
      </c>
      <c r="J4728">
        <v>5.5</v>
      </c>
      <c r="K4728">
        <v>32</v>
      </c>
      <c r="L47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728" t="str">
        <f>IF(RCH_hospital_admissions[[#This Row],[Patient Waittime]]&lt;=15,"Very Short",IF(RCH_hospital_admissions[[#This Row],[Patient Waittime]]&lt;=30,"Short", IF(RCH_hospital_admissions[[#This Row],[Patient Waittime]]&lt;=45,"Moderate","Long")))</f>
        <v>Moderate</v>
      </c>
    </row>
    <row r="4729" spans="1:13" x14ac:dyDescent="0.2">
      <c r="A4729" t="s">
        <v>7644</v>
      </c>
      <c r="B4729" s="1">
        <v>44425</v>
      </c>
      <c r="C4729" s="2">
        <v>0.92013888888888884</v>
      </c>
      <c r="D4729" t="s">
        <v>7645</v>
      </c>
      <c r="E4729" t="s">
        <v>13</v>
      </c>
      <c r="F4729">
        <v>34</v>
      </c>
      <c r="G4729" t="s">
        <v>14</v>
      </c>
      <c r="H4729" t="s">
        <v>15</v>
      </c>
      <c r="I4729" t="s">
        <v>16</v>
      </c>
      <c r="J4729">
        <v>5</v>
      </c>
      <c r="K4729">
        <v>33</v>
      </c>
      <c r="L47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29" t="str">
        <f>IF(RCH_hospital_admissions[[#This Row],[Patient Waittime]]&lt;=15,"Very Short",IF(RCH_hospital_admissions[[#This Row],[Patient Waittime]]&lt;=30,"Short", IF(RCH_hospital_admissions[[#This Row],[Patient Waittime]]&lt;=45,"Moderate","Long")))</f>
        <v>Moderate</v>
      </c>
    </row>
    <row r="4730" spans="1:13" x14ac:dyDescent="0.2">
      <c r="A4730" t="s">
        <v>7646</v>
      </c>
      <c r="B4730" s="1">
        <v>44473</v>
      </c>
      <c r="C4730" s="2">
        <v>0.74652777777777779</v>
      </c>
      <c r="D4730" t="s">
        <v>5091</v>
      </c>
      <c r="E4730" t="s">
        <v>13</v>
      </c>
      <c r="F4730">
        <v>36</v>
      </c>
      <c r="G4730" t="s">
        <v>14</v>
      </c>
      <c r="H4730" t="s">
        <v>38</v>
      </c>
      <c r="I4730" t="s">
        <v>33</v>
      </c>
      <c r="J4730">
        <v>3.5</v>
      </c>
      <c r="K4730">
        <v>49</v>
      </c>
      <c r="L47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30" t="str">
        <f>IF(RCH_hospital_admissions[[#This Row],[Patient Waittime]]&lt;=15,"Very Short",IF(RCH_hospital_admissions[[#This Row],[Patient Waittime]]&lt;=30,"Short", IF(RCH_hospital_admissions[[#This Row],[Patient Waittime]]&lt;=45,"Moderate","Long")))</f>
        <v>Long</v>
      </c>
    </row>
    <row r="4731" spans="1:13" x14ac:dyDescent="0.2">
      <c r="A4731" t="s">
        <v>7647</v>
      </c>
      <c r="B4731" s="1">
        <v>44433</v>
      </c>
      <c r="C4731" s="2">
        <v>0.51388888888888884</v>
      </c>
      <c r="D4731" t="s">
        <v>4151</v>
      </c>
      <c r="E4731" t="s">
        <v>20</v>
      </c>
      <c r="F4731">
        <v>74</v>
      </c>
      <c r="G4731" t="s">
        <v>14</v>
      </c>
      <c r="H4731" t="s">
        <v>43</v>
      </c>
      <c r="I4731" t="s">
        <v>33</v>
      </c>
      <c r="J4731">
        <v>8.5</v>
      </c>
      <c r="K4731">
        <v>35</v>
      </c>
      <c r="L47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731" t="str">
        <f>IF(RCH_hospital_admissions[[#This Row],[Patient Waittime]]&lt;=15,"Very Short",IF(RCH_hospital_admissions[[#This Row],[Patient Waittime]]&lt;=30,"Short", IF(RCH_hospital_admissions[[#This Row],[Patient Waittime]]&lt;=45,"Moderate","Long")))</f>
        <v>Moderate</v>
      </c>
    </row>
    <row r="4732" spans="1:13" x14ac:dyDescent="0.2">
      <c r="A4732" t="s">
        <v>7648</v>
      </c>
      <c r="B4732" s="1">
        <v>44358</v>
      </c>
      <c r="C4732" s="2">
        <v>0.55555555555555558</v>
      </c>
      <c r="D4732" t="s">
        <v>2965</v>
      </c>
      <c r="E4732" t="s">
        <v>13</v>
      </c>
      <c r="F4732">
        <v>21</v>
      </c>
      <c r="G4732" t="s">
        <v>14</v>
      </c>
      <c r="H4732" t="s">
        <v>15</v>
      </c>
      <c r="I4732" t="s">
        <v>33</v>
      </c>
      <c r="J4732">
        <v>6.5</v>
      </c>
      <c r="K4732">
        <v>55</v>
      </c>
      <c r="L47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732" t="str">
        <f>IF(RCH_hospital_admissions[[#This Row],[Patient Waittime]]&lt;=15,"Very Short",IF(RCH_hospital_admissions[[#This Row],[Patient Waittime]]&lt;=30,"Short", IF(RCH_hospital_admissions[[#This Row],[Patient Waittime]]&lt;=45,"Moderate","Long")))</f>
        <v>Long</v>
      </c>
    </row>
    <row r="4733" spans="1:13" x14ac:dyDescent="0.2">
      <c r="A4733" t="s">
        <v>7649</v>
      </c>
      <c r="B4733" s="1">
        <v>44719</v>
      </c>
      <c r="C4733" s="2">
        <v>0.88194444444444442</v>
      </c>
      <c r="D4733" t="s">
        <v>7650</v>
      </c>
      <c r="E4733" t="s">
        <v>13</v>
      </c>
      <c r="F4733">
        <v>19</v>
      </c>
      <c r="G4733" t="s">
        <v>14</v>
      </c>
      <c r="H4733" t="s">
        <v>114</v>
      </c>
      <c r="I4733" t="s">
        <v>16</v>
      </c>
      <c r="J4733">
        <v>6</v>
      </c>
      <c r="K4733">
        <v>25</v>
      </c>
      <c r="L47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733" t="str">
        <f>IF(RCH_hospital_admissions[[#This Row],[Patient Waittime]]&lt;=15,"Very Short",IF(RCH_hospital_admissions[[#This Row],[Patient Waittime]]&lt;=30,"Short", IF(RCH_hospital_admissions[[#This Row],[Patient Waittime]]&lt;=45,"Moderate","Long")))</f>
        <v>Short</v>
      </c>
    </row>
    <row r="4734" spans="1:13" x14ac:dyDescent="0.2">
      <c r="A4734" t="s">
        <v>7651</v>
      </c>
      <c r="B4734" s="1">
        <v>44560</v>
      </c>
      <c r="C4734" s="2">
        <v>0.99305555555555558</v>
      </c>
      <c r="D4734" t="s">
        <v>3971</v>
      </c>
      <c r="E4734" t="s">
        <v>13</v>
      </c>
      <c r="F4734">
        <v>39</v>
      </c>
      <c r="G4734" t="s">
        <v>14</v>
      </c>
      <c r="H4734" t="s">
        <v>21</v>
      </c>
      <c r="I4734" t="s">
        <v>33</v>
      </c>
      <c r="K4734">
        <v>24</v>
      </c>
      <c r="L47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34" t="str">
        <f>IF(RCH_hospital_admissions[[#This Row],[Patient Waittime]]&lt;=15,"Very Short",IF(RCH_hospital_admissions[[#This Row],[Patient Waittime]]&lt;=30,"Short", IF(RCH_hospital_admissions[[#This Row],[Patient Waittime]]&lt;=45,"Moderate","Long")))</f>
        <v>Short</v>
      </c>
    </row>
    <row r="4735" spans="1:13" x14ac:dyDescent="0.2">
      <c r="A4735" t="s">
        <v>7652</v>
      </c>
      <c r="B4735" s="1">
        <v>44878</v>
      </c>
      <c r="C4735" s="2">
        <v>0.63888888888888884</v>
      </c>
      <c r="D4735" t="s">
        <v>464</v>
      </c>
      <c r="E4735" t="s">
        <v>20</v>
      </c>
      <c r="F4735">
        <v>72</v>
      </c>
      <c r="G4735" t="s">
        <v>14</v>
      </c>
      <c r="H4735" t="s">
        <v>43</v>
      </c>
      <c r="I4735" t="s">
        <v>16</v>
      </c>
      <c r="J4735">
        <v>9</v>
      </c>
      <c r="K4735">
        <v>37</v>
      </c>
      <c r="L47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735" t="str">
        <f>IF(RCH_hospital_admissions[[#This Row],[Patient Waittime]]&lt;=15,"Very Short",IF(RCH_hospital_admissions[[#This Row],[Patient Waittime]]&lt;=30,"Short", IF(RCH_hospital_admissions[[#This Row],[Patient Waittime]]&lt;=45,"Moderate","Long")))</f>
        <v>Moderate</v>
      </c>
    </row>
    <row r="4736" spans="1:13" x14ac:dyDescent="0.2">
      <c r="A4736" t="s">
        <v>7653</v>
      </c>
      <c r="B4736" s="1">
        <v>44349</v>
      </c>
      <c r="C4736" s="2">
        <v>0.52083333333333337</v>
      </c>
      <c r="D4736" t="s">
        <v>7654</v>
      </c>
      <c r="E4736" t="s">
        <v>20</v>
      </c>
      <c r="F4736">
        <v>41</v>
      </c>
      <c r="G4736" t="s">
        <v>14</v>
      </c>
      <c r="H4736" t="s">
        <v>43</v>
      </c>
      <c r="I4736" t="s">
        <v>16</v>
      </c>
      <c r="J4736">
        <v>3</v>
      </c>
      <c r="K4736">
        <v>36</v>
      </c>
      <c r="L47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36" t="str">
        <f>IF(RCH_hospital_admissions[[#This Row],[Patient Waittime]]&lt;=15,"Very Short",IF(RCH_hospital_admissions[[#This Row],[Patient Waittime]]&lt;=30,"Short", IF(RCH_hospital_admissions[[#This Row],[Patient Waittime]]&lt;=45,"Moderate","Long")))</f>
        <v>Moderate</v>
      </c>
    </row>
    <row r="4737" spans="1:13" x14ac:dyDescent="0.2">
      <c r="A4737" t="s">
        <v>7655</v>
      </c>
      <c r="B4737" s="1">
        <v>44627</v>
      </c>
      <c r="C4737" s="2">
        <v>0.77430555555555558</v>
      </c>
      <c r="D4737" t="s">
        <v>7656</v>
      </c>
      <c r="E4737" t="s">
        <v>13</v>
      </c>
      <c r="F4737">
        <v>42</v>
      </c>
      <c r="G4737" t="s">
        <v>14</v>
      </c>
      <c r="H4737" t="s">
        <v>21</v>
      </c>
      <c r="I4737" t="s">
        <v>33</v>
      </c>
      <c r="J4737">
        <v>3.5</v>
      </c>
      <c r="K4737">
        <v>40</v>
      </c>
      <c r="L47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37" t="str">
        <f>IF(RCH_hospital_admissions[[#This Row],[Patient Waittime]]&lt;=15,"Very Short",IF(RCH_hospital_admissions[[#This Row],[Patient Waittime]]&lt;=30,"Short", IF(RCH_hospital_admissions[[#This Row],[Patient Waittime]]&lt;=45,"Moderate","Long")))</f>
        <v>Moderate</v>
      </c>
    </row>
    <row r="4738" spans="1:13" x14ac:dyDescent="0.2">
      <c r="A4738" t="s">
        <v>7657</v>
      </c>
      <c r="B4738" s="1">
        <v>44250</v>
      </c>
      <c r="C4738" s="2">
        <v>0.96527777777777779</v>
      </c>
      <c r="D4738" t="s">
        <v>7658</v>
      </c>
      <c r="E4738" t="s">
        <v>13</v>
      </c>
      <c r="F4738">
        <v>71</v>
      </c>
      <c r="G4738" t="s">
        <v>50</v>
      </c>
      <c r="H4738" t="s">
        <v>15</v>
      </c>
      <c r="I4738" t="s">
        <v>16</v>
      </c>
      <c r="J4738">
        <v>6</v>
      </c>
      <c r="K4738">
        <v>26</v>
      </c>
      <c r="L47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738" t="str">
        <f>IF(RCH_hospital_admissions[[#This Row],[Patient Waittime]]&lt;=15,"Very Short",IF(RCH_hospital_admissions[[#This Row],[Patient Waittime]]&lt;=30,"Short", IF(RCH_hospital_admissions[[#This Row],[Patient Waittime]]&lt;=45,"Moderate","Long")))</f>
        <v>Short</v>
      </c>
    </row>
    <row r="4739" spans="1:13" x14ac:dyDescent="0.2">
      <c r="A4739" t="s">
        <v>7659</v>
      </c>
      <c r="B4739" s="1">
        <v>44697</v>
      </c>
      <c r="C4739" s="2">
        <v>0.56597222222222221</v>
      </c>
      <c r="D4739" t="s">
        <v>1099</v>
      </c>
      <c r="E4739" t="s">
        <v>13</v>
      </c>
      <c r="F4739">
        <v>67</v>
      </c>
      <c r="G4739" t="s">
        <v>50</v>
      </c>
      <c r="H4739" t="s">
        <v>32</v>
      </c>
      <c r="I4739" t="s">
        <v>33</v>
      </c>
      <c r="J4739">
        <v>4.5</v>
      </c>
      <c r="K4739">
        <v>29</v>
      </c>
      <c r="L47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739" t="str">
        <f>IF(RCH_hospital_admissions[[#This Row],[Patient Waittime]]&lt;=15,"Very Short",IF(RCH_hospital_admissions[[#This Row],[Patient Waittime]]&lt;=30,"Short", IF(RCH_hospital_admissions[[#This Row],[Patient Waittime]]&lt;=45,"Moderate","Long")))</f>
        <v>Short</v>
      </c>
    </row>
    <row r="4740" spans="1:13" x14ac:dyDescent="0.2">
      <c r="A4740" t="s">
        <v>7660</v>
      </c>
      <c r="B4740" s="1">
        <v>44232</v>
      </c>
      <c r="C4740" s="2">
        <v>0.8125</v>
      </c>
      <c r="D4740" t="s">
        <v>7661</v>
      </c>
      <c r="E4740" t="s">
        <v>20</v>
      </c>
      <c r="F4740">
        <v>35</v>
      </c>
      <c r="G4740" t="s">
        <v>14</v>
      </c>
      <c r="H4740" t="s">
        <v>15</v>
      </c>
      <c r="I4740" t="s">
        <v>33</v>
      </c>
      <c r="J4740">
        <v>4.5</v>
      </c>
      <c r="K4740">
        <v>35</v>
      </c>
      <c r="L47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40" t="str">
        <f>IF(RCH_hospital_admissions[[#This Row],[Patient Waittime]]&lt;=15,"Very Short",IF(RCH_hospital_admissions[[#This Row],[Patient Waittime]]&lt;=30,"Short", IF(RCH_hospital_admissions[[#This Row],[Patient Waittime]]&lt;=45,"Moderate","Long")))</f>
        <v>Moderate</v>
      </c>
    </row>
    <row r="4741" spans="1:13" x14ac:dyDescent="0.2">
      <c r="A4741" t="s">
        <v>7662</v>
      </c>
      <c r="B4741" s="1">
        <v>44697</v>
      </c>
      <c r="C4741" s="2">
        <v>0.1388888888888889</v>
      </c>
      <c r="D4741" t="s">
        <v>7663</v>
      </c>
      <c r="E4741" t="s">
        <v>13</v>
      </c>
      <c r="F4741">
        <v>39</v>
      </c>
      <c r="G4741" t="s">
        <v>24</v>
      </c>
      <c r="H4741" t="s">
        <v>43</v>
      </c>
      <c r="I4741" t="s">
        <v>16</v>
      </c>
      <c r="J4741">
        <v>6</v>
      </c>
      <c r="K4741">
        <v>27</v>
      </c>
      <c r="L47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41" t="str">
        <f>IF(RCH_hospital_admissions[[#This Row],[Patient Waittime]]&lt;=15,"Very Short",IF(RCH_hospital_admissions[[#This Row],[Patient Waittime]]&lt;=30,"Short", IF(RCH_hospital_admissions[[#This Row],[Patient Waittime]]&lt;=45,"Moderate","Long")))</f>
        <v>Short</v>
      </c>
    </row>
    <row r="4742" spans="1:13" x14ac:dyDescent="0.2">
      <c r="A4742" t="s">
        <v>7664</v>
      </c>
      <c r="B4742" s="1">
        <v>44719</v>
      </c>
      <c r="C4742" s="2">
        <v>0.68055555555555558</v>
      </c>
      <c r="D4742" t="s">
        <v>410</v>
      </c>
      <c r="E4742" t="s">
        <v>13</v>
      </c>
      <c r="F4742">
        <v>28</v>
      </c>
      <c r="G4742" t="s">
        <v>24</v>
      </c>
      <c r="H4742" t="s">
        <v>15</v>
      </c>
      <c r="I4742" t="s">
        <v>33</v>
      </c>
      <c r="J4742">
        <v>5.5</v>
      </c>
      <c r="K4742">
        <v>23</v>
      </c>
      <c r="L47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742" t="str">
        <f>IF(RCH_hospital_admissions[[#This Row],[Patient Waittime]]&lt;=15,"Very Short",IF(RCH_hospital_admissions[[#This Row],[Patient Waittime]]&lt;=30,"Short", IF(RCH_hospital_admissions[[#This Row],[Patient Waittime]]&lt;=45,"Moderate","Long")))</f>
        <v>Short</v>
      </c>
    </row>
    <row r="4743" spans="1:13" x14ac:dyDescent="0.2">
      <c r="A4743" t="s">
        <v>7665</v>
      </c>
      <c r="B4743" s="1">
        <v>44627</v>
      </c>
      <c r="C4743" s="2">
        <v>0.67708333333333337</v>
      </c>
      <c r="D4743" t="s">
        <v>7666</v>
      </c>
      <c r="E4743" t="s">
        <v>20</v>
      </c>
      <c r="F4743">
        <v>36</v>
      </c>
      <c r="G4743" t="s">
        <v>14</v>
      </c>
      <c r="H4743" t="s">
        <v>43</v>
      </c>
      <c r="I4743" t="s">
        <v>16</v>
      </c>
      <c r="J4743">
        <v>7</v>
      </c>
      <c r="K4743">
        <v>18</v>
      </c>
      <c r="L47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43" t="str">
        <f>IF(RCH_hospital_admissions[[#This Row],[Patient Waittime]]&lt;=15,"Very Short",IF(RCH_hospital_admissions[[#This Row],[Patient Waittime]]&lt;=30,"Short", IF(RCH_hospital_admissions[[#This Row],[Patient Waittime]]&lt;=45,"Moderate","Long")))</f>
        <v>Short</v>
      </c>
    </row>
    <row r="4744" spans="1:13" x14ac:dyDescent="0.2">
      <c r="A4744" t="s">
        <v>7667</v>
      </c>
      <c r="B4744" s="1">
        <v>44524</v>
      </c>
      <c r="C4744" s="2">
        <v>0.47569444444444442</v>
      </c>
      <c r="D4744" t="s">
        <v>4065</v>
      </c>
      <c r="E4744" t="s">
        <v>20</v>
      </c>
      <c r="F4744">
        <v>27</v>
      </c>
      <c r="G4744" t="s">
        <v>14</v>
      </c>
      <c r="H4744" t="s">
        <v>43</v>
      </c>
      <c r="I4744" t="s">
        <v>16</v>
      </c>
      <c r="J4744">
        <v>5</v>
      </c>
      <c r="K4744">
        <v>18</v>
      </c>
      <c r="L47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744" t="str">
        <f>IF(RCH_hospital_admissions[[#This Row],[Patient Waittime]]&lt;=15,"Very Short",IF(RCH_hospital_admissions[[#This Row],[Patient Waittime]]&lt;=30,"Short", IF(RCH_hospital_admissions[[#This Row],[Patient Waittime]]&lt;=45,"Moderate","Long")))</f>
        <v>Short</v>
      </c>
    </row>
    <row r="4745" spans="1:13" x14ac:dyDescent="0.2">
      <c r="A4745" t="s">
        <v>7668</v>
      </c>
      <c r="B4745" s="1">
        <v>44621</v>
      </c>
      <c r="C4745" s="2">
        <v>0.58333333333333337</v>
      </c>
      <c r="D4745" t="s">
        <v>2238</v>
      </c>
      <c r="E4745" t="s">
        <v>13</v>
      </c>
      <c r="F4745">
        <v>38</v>
      </c>
      <c r="G4745" t="s">
        <v>74</v>
      </c>
      <c r="H4745" t="s">
        <v>21</v>
      </c>
      <c r="I4745" t="s">
        <v>16</v>
      </c>
      <c r="J4745">
        <v>6</v>
      </c>
      <c r="K4745">
        <v>31</v>
      </c>
      <c r="L47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45" t="str">
        <f>IF(RCH_hospital_admissions[[#This Row],[Patient Waittime]]&lt;=15,"Very Short",IF(RCH_hospital_admissions[[#This Row],[Patient Waittime]]&lt;=30,"Short", IF(RCH_hospital_admissions[[#This Row],[Patient Waittime]]&lt;=45,"Moderate","Long")))</f>
        <v>Moderate</v>
      </c>
    </row>
    <row r="4746" spans="1:13" x14ac:dyDescent="0.2">
      <c r="A4746" t="s">
        <v>7669</v>
      </c>
      <c r="B4746" s="1">
        <v>44827</v>
      </c>
      <c r="C4746" s="2">
        <v>0.97916666666666663</v>
      </c>
      <c r="D4746" t="s">
        <v>7670</v>
      </c>
      <c r="E4746" t="s">
        <v>13</v>
      </c>
      <c r="F4746">
        <v>48</v>
      </c>
      <c r="G4746" t="s">
        <v>74</v>
      </c>
      <c r="H4746" t="s">
        <v>15</v>
      </c>
      <c r="I4746" t="s">
        <v>33</v>
      </c>
      <c r="J4746">
        <v>7.5</v>
      </c>
      <c r="K4746">
        <v>35</v>
      </c>
      <c r="L47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746" t="str">
        <f>IF(RCH_hospital_admissions[[#This Row],[Patient Waittime]]&lt;=15,"Very Short",IF(RCH_hospital_admissions[[#This Row],[Patient Waittime]]&lt;=30,"Short", IF(RCH_hospital_admissions[[#This Row],[Patient Waittime]]&lt;=45,"Moderate","Long")))</f>
        <v>Moderate</v>
      </c>
    </row>
    <row r="4747" spans="1:13" x14ac:dyDescent="0.2">
      <c r="A4747" t="s">
        <v>7671</v>
      </c>
      <c r="B4747" s="1">
        <v>44776</v>
      </c>
      <c r="C4747" s="2">
        <v>0.66319444444444442</v>
      </c>
      <c r="D4747" t="s">
        <v>7672</v>
      </c>
      <c r="E4747" t="s">
        <v>13</v>
      </c>
      <c r="F4747">
        <v>63</v>
      </c>
      <c r="G4747" t="s">
        <v>50</v>
      </c>
      <c r="H4747" t="s">
        <v>43</v>
      </c>
      <c r="I4747" t="s">
        <v>16</v>
      </c>
      <c r="K4747">
        <v>28</v>
      </c>
      <c r="L47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747" t="str">
        <f>IF(RCH_hospital_admissions[[#This Row],[Patient Waittime]]&lt;=15,"Very Short",IF(RCH_hospital_admissions[[#This Row],[Patient Waittime]]&lt;=30,"Short", IF(RCH_hospital_admissions[[#This Row],[Patient Waittime]]&lt;=45,"Moderate","Long")))</f>
        <v>Short</v>
      </c>
    </row>
    <row r="4748" spans="1:13" x14ac:dyDescent="0.2">
      <c r="A4748" t="s">
        <v>7673</v>
      </c>
      <c r="B4748" s="1">
        <v>44242</v>
      </c>
      <c r="C4748" s="2">
        <v>0.47222222222222221</v>
      </c>
      <c r="D4748" t="s">
        <v>6068</v>
      </c>
      <c r="E4748" t="s">
        <v>13</v>
      </c>
      <c r="F4748">
        <v>32</v>
      </c>
      <c r="G4748" t="s">
        <v>14</v>
      </c>
      <c r="H4748" t="s">
        <v>15</v>
      </c>
      <c r="I4748" t="s">
        <v>33</v>
      </c>
      <c r="J4748">
        <v>4.5</v>
      </c>
      <c r="K4748">
        <v>30</v>
      </c>
      <c r="L47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48" t="str">
        <f>IF(RCH_hospital_admissions[[#This Row],[Patient Waittime]]&lt;=15,"Very Short",IF(RCH_hospital_admissions[[#This Row],[Patient Waittime]]&lt;=30,"Short", IF(RCH_hospital_admissions[[#This Row],[Patient Waittime]]&lt;=45,"Moderate","Long")))</f>
        <v>Short</v>
      </c>
    </row>
    <row r="4749" spans="1:13" x14ac:dyDescent="0.2">
      <c r="A4749" t="s">
        <v>7674</v>
      </c>
      <c r="B4749" s="1">
        <v>44533</v>
      </c>
      <c r="C4749" s="2">
        <v>0.71875</v>
      </c>
      <c r="D4749" t="s">
        <v>7675</v>
      </c>
      <c r="E4749" t="s">
        <v>13</v>
      </c>
      <c r="F4749">
        <v>38</v>
      </c>
      <c r="G4749" t="s">
        <v>24</v>
      </c>
      <c r="H4749" t="s">
        <v>32</v>
      </c>
      <c r="I4749" t="s">
        <v>33</v>
      </c>
      <c r="J4749">
        <v>9.5</v>
      </c>
      <c r="K4749">
        <v>40</v>
      </c>
      <c r="L47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49" t="str">
        <f>IF(RCH_hospital_admissions[[#This Row],[Patient Waittime]]&lt;=15,"Very Short",IF(RCH_hospital_admissions[[#This Row],[Patient Waittime]]&lt;=30,"Short", IF(RCH_hospital_admissions[[#This Row],[Patient Waittime]]&lt;=45,"Moderate","Long")))</f>
        <v>Moderate</v>
      </c>
    </row>
    <row r="4750" spans="1:13" x14ac:dyDescent="0.2">
      <c r="A4750" t="s">
        <v>7676</v>
      </c>
      <c r="B4750" s="1">
        <v>44418</v>
      </c>
      <c r="C4750" s="2">
        <v>0.42708333333333331</v>
      </c>
      <c r="D4750" t="s">
        <v>7677</v>
      </c>
      <c r="E4750" t="s">
        <v>20</v>
      </c>
      <c r="F4750">
        <v>26</v>
      </c>
      <c r="G4750" t="s">
        <v>14</v>
      </c>
      <c r="H4750" t="s">
        <v>21</v>
      </c>
      <c r="I4750" t="s">
        <v>16</v>
      </c>
      <c r="J4750">
        <v>5</v>
      </c>
      <c r="K4750">
        <v>30</v>
      </c>
      <c r="L47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750" t="str">
        <f>IF(RCH_hospital_admissions[[#This Row],[Patient Waittime]]&lt;=15,"Very Short",IF(RCH_hospital_admissions[[#This Row],[Patient Waittime]]&lt;=30,"Short", IF(RCH_hospital_admissions[[#This Row],[Patient Waittime]]&lt;=45,"Moderate","Long")))</f>
        <v>Short</v>
      </c>
    </row>
    <row r="4751" spans="1:13" x14ac:dyDescent="0.2">
      <c r="A4751" t="s">
        <v>7678</v>
      </c>
      <c r="B4751" s="1">
        <v>44604</v>
      </c>
      <c r="C4751" s="2">
        <v>3.472222222222222E-3</v>
      </c>
      <c r="D4751" t="s">
        <v>1245</v>
      </c>
      <c r="E4751" t="s">
        <v>13</v>
      </c>
      <c r="F4751">
        <v>42</v>
      </c>
      <c r="G4751" t="s">
        <v>14</v>
      </c>
      <c r="H4751" t="s">
        <v>15</v>
      </c>
      <c r="I4751" t="s">
        <v>33</v>
      </c>
      <c r="J4751">
        <v>2.5</v>
      </c>
      <c r="K4751">
        <v>41</v>
      </c>
      <c r="L47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51" t="str">
        <f>IF(RCH_hospital_admissions[[#This Row],[Patient Waittime]]&lt;=15,"Very Short",IF(RCH_hospital_admissions[[#This Row],[Patient Waittime]]&lt;=30,"Short", IF(RCH_hospital_admissions[[#This Row],[Patient Waittime]]&lt;=45,"Moderate","Long")))</f>
        <v>Moderate</v>
      </c>
    </row>
    <row r="4752" spans="1:13" x14ac:dyDescent="0.2">
      <c r="A4752" t="s">
        <v>7679</v>
      </c>
      <c r="B4752" s="1">
        <v>44630</v>
      </c>
      <c r="C4752" s="2">
        <v>0.90625</v>
      </c>
      <c r="D4752" t="s">
        <v>686</v>
      </c>
      <c r="E4752" t="s">
        <v>20</v>
      </c>
      <c r="F4752">
        <v>34</v>
      </c>
      <c r="G4752" t="s">
        <v>24</v>
      </c>
      <c r="H4752" t="s">
        <v>21</v>
      </c>
      <c r="I4752" t="s">
        <v>33</v>
      </c>
      <c r="J4752">
        <v>6.5</v>
      </c>
      <c r="K4752">
        <v>15</v>
      </c>
      <c r="L47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52" t="str">
        <f>IF(RCH_hospital_admissions[[#This Row],[Patient Waittime]]&lt;=15,"Very Short",IF(RCH_hospital_admissions[[#This Row],[Patient Waittime]]&lt;=30,"Short", IF(RCH_hospital_admissions[[#This Row],[Patient Waittime]]&lt;=45,"Moderate","Long")))</f>
        <v>Very Short</v>
      </c>
    </row>
    <row r="4753" spans="1:13" x14ac:dyDescent="0.2">
      <c r="A4753" t="s">
        <v>7680</v>
      </c>
      <c r="B4753" s="1">
        <v>44440</v>
      </c>
      <c r="C4753" s="2">
        <v>0.10069444444444445</v>
      </c>
      <c r="D4753" t="s">
        <v>1718</v>
      </c>
      <c r="E4753" t="s">
        <v>13</v>
      </c>
      <c r="F4753">
        <v>29</v>
      </c>
      <c r="G4753" t="s">
        <v>14</v>
      </c>
      <c r="H4753" t="s">
        <v>15</v>
      </c>
      <c r="I4753" t="s">
        <v>16</v>
      </c>
      <c r="K4753">
        <v>45</v>
      </c>
      <c r="L47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753" t="str">
        <f>IF(RCH_hospital_admissions[[#This Row],[Patient Waittime]]&lt;=15,"Very Short",IF(RCH_hospital_admissions[[#This Row],[Patient Waittime]]&lt;=30,"Short", IF(RCH_hospital_admissions[[#This Row],[Patient Waittime]]&lt;=45,"Moderate","Long")))</f>
        <v>Moderate</v>
      </c>
    </row>
    <row r="4754" spans="1:13" x14ac:dyDescent="0.2">
      <c r="A4754" t="s">
        <v>7681</v>
      </c>
      <c r="B4754" s="1">
        <v>44276</v>
      </c>
      <c r="C4754" s="2">
        <v>0.44791666666666669</v>
      </c>
      <c r="D4754" t="s">
        <v>1899</v>
      </c>
      <c r="E4754" t="s">
        <v>13</v>
      </c>
      <c r="F4754">
        <v>28</v>
      </c>
      <c r="G4754" t="s">
        <v>14</v>
      </c>
      <c r="H4754" t="s">
        <v>83</v>
      </c>
      <c r="I4754" t="s">
        <v>33</v>
      </c>
      <c r="J4754">
        <v>5.5</v>
      </c>
      <c r="K4754">
        <v>46</v>
      </c>
      <c r="L47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754" t="str">
        <f>IF(RCH_hospital_admissions[[#This Row],[Patient Waittime]]&lt;=15,"Very Short",IF(RCH_hospital_admissions[[#This Row],[Patient Waittime]]&lt;=30,"Short", IF(RCH_hospital_admissions[[#This Row],[Patient Waittime]]&lt;=45,"Moderate","Long")))</f>
        <v>Long</v>
      </c>
    </row>
    <row r="4755" spans="1:13" x14ac:dyDescent="0.2">
      <c r="A4755" t="s">
        <v>7682</v>
      </c>
      <c r="B4755" s="1">
        <v>44711</v>
      </c>
      <c r="C4755" s="2">
        <v>0.50347222222222221</v>
      </c>
      <c r="D4755" t="s">
        <v>7683</v>
      </c>
      <c r="E4755" t="s">
        <v>13</v>
      </c>
      <c r="F4755">
        <v>53</v>
      </c>
      <c r="G4755" t="s">
        <v>14</v>
      </c>
      <c r="H4755" t="s">
        <v>83</v>
      </c>
      <c r="I4755" t="s">
        <v>33</v>
      </c>
      <c r="J4755">
        <v>4.5</v>
      </c>
      <c r="K4755">
        <v>25</v>
      </c>
      <c r="L47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755" t="str">
        <f>IF(RCH_hospital_admissions[[#This Row],[Patient Waittime]]&lt;=15,"Very Short",IF(RCH_hospital_admissions[[#This Row],[Patient Waittime]]&lt;=30,"Short", IF(RCH_hospital_admissions[[#This Row],[Patient Waittime]]&lt;=45,"Moderate","Long")))</f>
        <v>Short</v>
      </c>
    </row>
    <row r="4756" spans="1:13" x14ac:dyDescent="0.2">
      <c r="A4756" t="s">
        <v>7684</v>
      </c>
      <c r="B4756" s="1">
        <v>44805</v>
      </c>
      <c r="C4756" s="2">
        <v>0.15972222222222221</v>
      </c>
      <c r="D4756" t="s">
        <v>4481</v>
      </c>
      <c r="E4756" t="s">
        <v>13</v>
      </c>
      <c r="F4756">
        <v>42</v>
      </c>
      <c r="G4756" t="s">
        <v>74</v>
      </c>
      <c r="H4756" t="s">
        <v>43</v>
      </c>
      <c r="I4756" t="s">
        <v>16</v>
      </c>
      <c r="J4756">
        <v>6</v>
      </c>
      <c r="K4756">
        <v>32</v>
      </c>
      <c r="L47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56" t="str">
        <f>IF(RCH_hospital_admissions[[#This Row],[Patient Waittime]]&lt;=15,"Very Short",IF(RCH_hospital_admissions[[#This Row],[Patient Waittime]]&lt;=30,"Short", IF(RCH_hospital_admissions[[#This Row],[Patient Waittime]]&lt;=45,"Moderate","Long")))</f>
        <v>Moderate</v>
      </c>
    </row>
    <row r="4757" spans="1:13" x14ac:dyDescent="0.2">
      <c r="A4757" t="s">
        <v>7685</v>
      </c>
      <c r="B4757" s="1">
        <v>44651</v>
      </c>
      <c r="C4757" s="2">
        <v>0.57638888888888884</v>
      </c>
      <c r="D4757" t="s">
        <v>560</v>
      </c>
      <c r="E4757" t="s">
        <v>13</v>
      </c>
      <c r="F4757">
        <v>30</v>
      </c>
      <c r="G4757" t="s">
        <v>14</v>
      </c>
      <c r="H4757" t="s">
        <v>15</v>
      </c>
      <c r="I4757" t="s">
        <v>16</v>
      </c>
      <c r="J4757">
        <v>8</v>
      </c>
      <c r="K4757">
        <v>38</v>
      </c>
      <c r="L47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57" t="str">
        <f>IF(RCH_hospital_admissions[[#This Row],[Patient Waittime]]&lt;=15,"Very Short",IF(RCH_hospital_admissions[[#This Row],[Patient Waittime]]&lt;=30,"Short", IF(RCH_hospital_admissions[[#This Row],[Patient Waittime]]&lt;=45,"Moderate","Long")))</f>
        <v>Moderate</v>
      </c>
    </row>
    <row r="4758" spans="1:13" x14ac:dyDescent="0.2">
      <c r="A4758" t="s">
        <v>7686</v>
      </c>
      <c r="B4758" s="1">
        <v>44897</v>
      </c>
      <c r="C4758" s="2">
        <v>0.78472222222222221</v>
      </c>
      <c r="D4758" t="s">
        <v>19</v>
      </c>
      <c r="E4758" t="s">
        <v>20</v>
      </c>
      <c r="F4758">
        <v>77</v>
      </c>
      <c r="G4758" t="s">
        <v>14</v>
      </c>
      <c r="H4758" t="s">
        <v>15</v>
      </c>
      <c r="I4758" t="s">
        <v>16</v>
      </c>
      <c r="J4758">
        <v>9</v>
      </c>
      <c r="K4758">
        <v>33</v>
      </c>
      <c r="L47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758" t="str">
        <f>IF(RCH_hospital_admissions[[#This Row],[Patient Waittime]]&lt;=15,"Very Short",IF(RCH_hospital_admissions[[#This Row],[Patient Waittime]]&lt;=30,"Short", IF(RCH_hospital_admissions[[#This Row],[Patient Waittime]]&lt;=45,"Moderate","Long")))</f>
        <v>Moderate</v>
      </c>
    </row>
    <row r="4759" spans="1:13" x14ac:dyDescent="0.2">
      <c r="A4759" t="s">
        <v>7687</v>
      </c>
      <c r="B4759" s="1">
        <v>44587</v>
      </c>
      <c r="C4759" s="2">
        <v>6.9444444444444441E-3</v>
      </c>
      <c r="D4759" t="s">
        <v>7688</v>
      </c>
      <c r="E4759" t="s">
        <v>20</v>
      </c>
      <c r="F4759">
        <v>43</v>
      </c>
      <c r="G4759" t="s">
        <v>14</v>
      </c>
      <c r="H4759" t="s">
        <v>32</v>
      </c>
      <c r="I4759" t="s">
        <v>33</v>
      </c>
      <c r="J4759">
        <v>5.5</v>
      </c>
      <c r="K4759">
        <v>33</v>
      </c>
      <c r="L47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59" t="str">
        <f>IF(RCH_hospital_admissions[[#This Row],[Patient Waittime]]&lt;=15,"Very Short",IF(RCH_hospital_admissions[[#This Row],[Patient Waittime]]&lt;=30,"Short", IF(RCH_hospital_admissions[[#This Row],[Patient Waittime]]&lt;=45,"Moderate","Long")))</f>
        <v>Moderate</v>
      </c>
    </row>
    <row r="4760" spans="1:13" x14ac:dyDescent="0.2">
      <c r="A4760" t="s">
        <v>7689</v>
      </c>
      <c r="B4760" s="1">
        <v>44729</v>
      </c>
      <c r="C4760" s="2">
        <v>0.35069444444444442</v>
      </c>
      <c r="D4760" t="s">
        <v>7690</v>
      </c>
      <c r="E4760" t="s">
        <v>20</v>
      </c>
      <c r="F4760">
        <v>75</v>
      </c>
      <c r="G4760" t="s">
        <v>14</v>
      </c>
      <c r="H4760" t="s">
        <v>43</v>
      </c>
      <c r="I4760" t="s">
        <v>33</v>
      </c>
      <c r="J4760">
        <v>4.5</v>
      </c>
      <c r="K4760">
        <v>43</v>
      </c>
      <c r="L47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760" t="str">
        <f>IF(RCH_hospital_admissions[[#This Row],[Patient Waittime]]&lt;=15,"Very Short",IF(RCH_hospital_admissions[[#This Row],[Patient Waittime]]&lt;=30,"Short", IF(RCH_hospital_admissions[[#This Row],[Patient Waittime]]&lt;=45,"Moderate","Long")))</f>
        <v>Moderate</v>
      </c>
    </row>
    <row r="4761" spans="1:13" x14ac:dyDescent="0.2">
      <c r="A4761" t="s">
        <v>7691</v>
      </c>
      <c r="B4761" s="1">
        <v>44888</v>
      </c>
      <c r="C4761" s="2">
        <v>0.67708333333333337</v>
      </c>
      <c r="D4761" t="s">
        <v>7692</v>
      </c>
      <c r="E4761" t="s">
        <v>20</v>
      </c>
      <c r="F4761">
        <v>21</v>
      </c>
      <c r="G4761" t="s">
        <v>14</v>
      </c>
      <c r="H4761" t="s">
        <v>15</v>
      </c>
      <c r="I4761" t="s">
        <v>16</v>
      </c>
      <c r="J4761">
        <v>8</v>
      </c>
      <c r="K4761">
        <v>30</v>
      </c>
      <c r="L47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761" t="str">
        <f>IF(RCH_hospital_admissions[[#This Row],[Patient Waittime]]&lt;=15,"Very Short",IF(RCH_hospital_admissions[[#This Row],[Patient Waittime]]&lt;=30,"Short", IF(RCH_hospital_admissions[[#This Row],[Patient Waittime]]&lt;=45,"Moderate","Long")))</f>
        <v>Short</v>
      </c>
    </row>
    <row r="4762" spans="1:13" x14ac:dyDescent="0.2">
      <c r="A4762" t="s">
        <v>7693</v>
      </c>
      <c r="B4762" s="1">
        <v>44760</v>
      </c>
      <c r="C4762" s="2">
        <v>0.875</v>
      </c>
      <c r="D4762" t="s">
        <v>5266</v>
      </c>
      <c r="E4762" t="s">
        <v>20</v>
      </c>
      <c r="F4762">
        <v>41</v>
      </c>
      <c r="G4762" t="s">
        <v>14</v>
      </c>
      <c r="H4762" t="s">
        <v>15</v>
      </c>
      <c r="I4762" t="s">
        <v>16</v>
      </c>
      <c r="K4762">
        <v>45</v>
      </c>
      <c r="L47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62" t="str">
        <f>IF(RCH_hospital_admissions[[#This Row],[Patient Waittime]]&lt;=15,"Very Short",IF(RCH_hospital_admissions[[#This Row],[Patient Waittime]]&lt;=30,"Short", IF(RCH_hospital_admissions[[#This Row],[Patient Waittime]]&lt;=45,"Moderate","Long")))</f>
        <v>Moderate</v>
      </c>
    </row>
    <row r="4763" spans="1:13" x14ac:dyDescent="0.2">
      <c r="A4763" t="s">
        <v>7694</v>
      </c>
      <c r="B4763" s="1">
        <v>44712</v>
      </c>
      <c r="C4763" s="2">
        <v>0.99652777777777779</v>
      </c>
      <c r="D4763" t="s">
        <v>4447</v>
      </c>
      <c r="E4763" t="s">
        <v>13</v>
      </c>
      <c r="F4763">
        <v>11</v>
      </c>
      <c r="G4763" t="s">
        <v>24</v>
      </c>
      <c r="H4763" t="s">
        <v>27</v>
      </c>
      <c r="I4763" t="s">
        <v>16</v>
      </c>
      <c r="K4763">
        <v>18</v>
      </c>
      <c r="L47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763" t="str">
        <f>IF(RCH_hospital_admissions[[#This Row],[Patient Waittime]]&lt;=15,"Very Short",IF(RCH_hospital_admissions[[#This Row],[Patient Waittime]]&lt;=30,"Short", IF(RCH_hospital_admissions[[#This Row],[Patient Waittime]]&lt;=45,"Moderate","Long")))</f>
        <v>Short</v>
      </c>
    </row>
    <row r="4764" spans="1:13" x14ac:dyDescent="0.2">
      <c r="A4764" t="s">
        <v>7695</v>
      </c>
      <c r="B4764" s="1">
        <v>44370</v>
      </c>
      <c r="C4764" s="2">
        <v>0.66666666666666663</v>
      </c>
      <c r="D4764" t="s">
        <v>7006</v>
      </c>
      <c r="E4764" t="s">
        <v>20</v>
      </c>
      <c r="F4764">
        <v>13</v>
      </c>
      <c r="G4764" t="s">
        <v>14</v>
      </c>
      <c r="H4764" t="s">
        <v>15</v>
      </c>
      <c r="I4764" t="s">
        <v>16</v>
      </c>
      <c r="J4764">
        <v>8</v>
      </c>
      <c r="K4764">
        <v>59</v>
      </c>
      <c r="L47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764" t="str">
        <f>IF(RCH_hospital_admissions[[#This Row],[Patient Waittime]]&lt;=15,"Very Short",IF(RCH_hospital_admissions[[#This Row],[Patient Waittime]]&lt;=30,"Short", IF(RCH_hospital_admissions[[#This Row],[Patient Waittime]]&lt;=45,"Moderate","Long")))</f>
        <v>Long</v>
      </c>
    </row>
    <row r="4765" spans="1:13" x14ac:dyDescent="0.2">
      <c r="A4765" t="s">
        <v>7696</v>
      </c>
      <c r="B4765" s="1">
        <v>44357</v>
      </c>
      <c r="C4765" s="2">
        <v>0.70833333333333337</v>
      </c>
      <c r="D4765" t="s">
        <v>5927</v>
      </c>
      <c r="E4765" t="s">
        <v>20</v>
      </c>
      <c r="F4765">
        <v>26</v>
      </c>
      <c r="G4765" t="s">
        <v>74</v>
      </c>
      <c r="H4765" t="s">
        <v>83</v>
      </c>
      <c r="I4765" t="s">
        <v>33</v>
      </c>
      <c r="J4765">
        <v>4.5</v>
      </c>
      <c r="K4765">
        <v>48</v>
      </c>
      <c r="L47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765" t="str">
        <f>IF(RCH_hospital_admissions[[#This Row],[Patient Waittime]]&lt;=15,"Very Short",IF(RCH_hospital_admissions[[#This Row],[Patient Waittime]]&lt;=30,"Short", IF(RCH_hospital_admissions[[#This Row],[Patient Waittime]]&lt;=45,"Moderate","Long")))</f>
        <v>Long</v>
      </c>
    </row>
    <row r="4766" spans="1:13" x14ac:dyDescent="0.2">
      <c r="A4766" t="s">
        <v>7697</v>
      </c>
      <c r="B4766" s="1">
        <v>44684</v>
      </c>
      <c r="C4766" s="2">
        <v>0.88194444444444442</v>
      </c>
      <c r="D4766" t="s">
        <v>426</v>
      </c>
      <c r="E4766" t="s">
        <v>13</v>
      </c>
      <c r="F4766">
        <v>31</v>
      </c>
      <c r="G4766" t="s">
        <v>14</v>
      </c>
      <c r="H4766" t="s">
        <v>21</v>
      </c>
      <c r="I4766" t="s">
        <v>33</v>
      </c>
      <c r="K4766">
        <v>33</v>
      </c>
      <c r="L47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66" t="str">
        <f>IF(RCH_hospital_admissions[[#This Row],[Patient Waittime]]&lt;=15,"Very Short",IF(RCH_hospital_admissions[[#This Row],[Patient Waittime]]&lt;=30,"Short", IF(RCH_hospital_admissions[[#This Row],[Patient Waittime]]&lt;=45,"Moderate","Long")))</f>
        <v>Moderate</v>
      </c>
    </row>
    <row r="4767" spans="1:13" x14ac:dyDescent="0.2">
      <c r="A4767" t="s">
        <v>7698</v>
      </c>
      <c r="B4767" s="1">
        <v>44236</v>
      </c>
      <c r="C4767" s="2">
        <v>0.34722222222222221</v>
      </c>
      <c r="D4767" t="s">
        <v>5004</v>
      </c>
      <c r="E4767" t="s">
        <v>13</v>
      </c>
      <c r="F4767">
        <v>70</v>
      </c>
      <c r="G4767" t="s">
        <v>50</v>
      </c>
      <c r="H4767" t="s">
        <v>38</v>
      </c>
      <c r="I4767" t="s">
        <v>16</v>
      </c>
      <c r="J4767">
        <v>4</v>
      </c>
      <c r="K4767">
        <v>45</v>
      </c>
      <c r="L47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767" t="str">
        <f>IF(RCH_hospital_admissions[[#This Row],[Patient Waittime]]&lt;=15,"Very Short",IF(RCH_hospital_admissions[[#This Row],[Patient Waittime]]&lt;=30,"Short", IF(RCH_hospital_admissions[[#This Row],[Patient Waittime]]&lt;=45,"Moderate","Long")))</f>
        <v>Moderate</v>
      </c>
    </row>
    <row r="4768" spans="1:13" x14ac:dyDescent="0.2">
      <c r="A4768" t="s">
        <v>7699</v>
      </c>
      <c r="B4768" s="1">
        <v>44704</v>
      </c>
      <c r="C4768" s="2">
        <v>0.73958333333333337</v>
      </c>
      <c r="D4768" t="s">
        <v>2510</v>
      </c>
      <c r="E4768" t="s">
        <v>13</v>
      </c>
      <c r="F4768">
        <v>17</v>
      </c>
      <c r="G4768" t="s">
        <v>24</v>
      </c>
      <c r="H4768" t="s">
        <v>21</v>
      </c>
      <c r="I4768" t="s">
        <v>33</v>
      </c>
      <c r="J4768">
        <v>5.5</v>
      </c>
      <c r="K4768">
        <v>25</v>
      </c>
      <c r="L47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768" t="str">
        <f>IF(RCH_hospital_admissions[[#This Row],[Patient Waittime]]&lt;=15,"Very Short",IF(RCH_hospital_admissions[[#This Row],[Patient Waittime]]&lt;=30,"Short", IF(RCH_hospital_admissions[[#This Row],[Patient Waittime]]&lt;=45,"Moderate","Long")))</f>
        <v>Short</v>
      </c>
    </row>
    <row r="4769" spans="1:13" x14ac:dyDescent="0.2">
      <c r="A4769" t="s">
        <v>7700</v>
      </c>
      <c r="B4769" s="1">
        <v>44261</v>
      </c>
      <c r="C4769" s="2">
        <v>0.88194444444444442</v>
      </c>
      <c r="D4769" t="s">
        <v>7701</v>
      </c>
      <c r="E4769" t="s">
        <v>20</v>
      </c>
      <c r="F4769">
        <v>29</v>
      </c>
      <c r="G4769" t="s">
        <v>24</v>
      </c>
      <c r="H4769" t="s">
        <v>83</v>
      </c>
      <c r="I4769" t="s">
        <v>16</v>
      </c>
      <c r="J4769">
        <v>6</v>
      </c>
      <c r="K4769">
        <v>30</v>
      </c>
      <c r="L47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769" t="str">
        <f>IF(RCH_hospital_admissions[[#This Row],[Patient Waittime]]&lt;=15,"Very Short",IF(RCH_hospital_admissions[[#This Row],[Patient Waittime]]&lt;=30,"Short", IF(RCH_hospital_admissions[[#This Row],[Patient Waittime]]&lt;=45,"Moderate","Long")))</f>
        <v>Short</v>
      </c>
    </row>
    <row r="4770" spans="1:13" x14ac:dyDescent="0.2">
      <c r="A4770" t="s">
        <v>7702</v>
      </c>
      <c r="B4770" s="1">
        <v>44310</v>
      </c>
      <c r="C4770" s="2">
        <v>0.63194444444444442</v>
      </c>
      <c r="D4770" t="s">
        <v>7703</v>
      </c>
      <c r="E4770" t="s">
        <v>20</v>
      </c>
      <c r="F4770">
        <v>64</v>
      </c>
      <c r="G4770" t="s">
        <v>14</v>
      </c>
      <c r="H4770" t="s">
        <v>43</v>
      </c>
      <c r="I4770" t="s">
        <v>33</v>
      </c>
      <c r="K4770">
        <v>38</v>
      </c>
      <c r="L47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770" t="str">
        <f>IF(RCH_hospital_admissions[[#This Row],[Patient Waittime]]&lt;=15,"Very Short",IF(RCH_hospital_admissions[[#This Row],[Patient Waittime]]&lt;=30,"Short", IF(RCH_hospital_admissions[[#This Row],[Patient Waittime]]&lt;=45,"Moderate","Long")))</f>
        <v>Moderate</v>
      </c>
    </row>
    <row r="4771" spans="1:13" x14ac:dyDescent="0.2">
      <c r="A4771" t="s">
        <v>7704</v>
      </c>
      <c r="B4771" s="1">
        <v>44873</v>
      </c>
      <c r="C4771" s="2">
        <v>0.4548611111111111</v>
      </c>
      <c r="D4771" t="s">
        <v>6060</v>
      </c>
      <c r="E4771" t="s">
        <v>13</v>
      </c>
      <c r="F4771">
        <v>41</v>
      </c>
      <c r="G4771" t="s">
        <v>14</v>
      </c>
      <c r="H4771" t="s">
        <v>15</v>
      </c>
      <c r="I4771" t="s">
        <v>33</v>
      </c>
      <c r="J4771">
        <v>7.5</v>
      </c>
      <c r="K4771">
        <v>29</v>
      </c>
      <c r="L47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71" t="str">
        <f>IF(RCH_hospital_admissions[[#This Row],[Patient Waittime]]&lt;=15,"Very Short",IF(RCH_hospital_admissions[[#This Row],[Patient Waittime]]&lt;=30,"Short", IF(RCH_hospital_admissions[[#This Row],[Patient Waittime]]&lt;=45,"Moderate","Long")))</f>
        <v>Short</v>
      </c>
    </row>
    <row r="4772" spans="1:13" x14ac:dyDescent="0.2">
      <c r="A4772" t="s">
        <v>7705</v>
      </c>
      <c r="B4772" s="1">
        <v>44343</v>
      </c>
      <c r="C4772" s="2">
        <v>0.88888888888888884</v>
      </c>
      <c r="D4772" t="s">
        <v>7706</v>
      </c>
      <c r="E4772" t="s">
        <v>13</v>
      </c>
      <c r="F4772">
        <v>10</v>
      </c>
      <c r="G4772" t="s">
        <v>14</v>
      </c>
      <c r="H4772" t="s">
        <v>27</v>
      </c>
      <c r="I4772" t="s">
        <v>16</v>
      </c>
      <c r="J4772">
        <v>6</v>
      </c>
      <c r="K4772">
        <v>18</v>
      </c>
      <c r="L47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772" t="str">
        <f>IF(RCH_hospital_admissions[[#This Row],[Patient Waittime]]&lt;=15,"Very Short",IF(RCH_hospital_admissions[[#This Row],[Patient Waittime]]&lt;=30,"Short", IF(RCH_hospital_admissions[[#This Row],[Patient Waittime]]&lt;=45,"Moderate","Long")))</f>
        <v>Short</v>
      </c>
    </row>
    <row r="4773" spans="1:13" x14ac:dyDescent="0.2">
      <c r="A4773" t="s">
        <v>7707</v>
      </c>
      <c r="B4773" s="1">
        <v>44714</v>
      </c>
      <c r="C4773" s="2">
        <v>1.0416666666666666E-2</v>
      </c>
      <c r="D4773" t="s">
        <v>1627</v>
      </c>
      <c r="E4773" t="s">
        <v>20</v>
      </c>
      <c r="F4773">
        <v>36</v>
      </c>
      <c r="G4773" t="s">
        <v>14</v>
      </c>
      <c r="H4773" t="s">
        <v>83</v>
      </c>
      <c r="I4773" t="s">
        <v>33</v>
      </c>
      <c r="J4773">
        <v>6.5</v>
      </c>
      <c r="K4773">
        <v>22</v>
      </c>
      <c r="L47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73" t="str">
        <f>IF(RCH_hospital_admissions[[#This Row],[Patient Waittime]]&lt;=15,"Very Short",IF(RCH_hospital_admissions[[#This Row],[Patient Waittime]]&lt;=30,"Short", IF(RCH_hospital_admissions[[#This Row],[Patient Waittime]]&lt;=45,"Moderate","Long")))</f>
        <v>Short</v>
      </c>
    </row>
    <row r="4774" spans="1:13" x14ac:dyDescent="0.2">
      <c r="A4774" t="s">
        <v>7708</v>
      </c>
      <c r="B4774" s="1">
        <v>44263</v>
      </c>
      <c r="C4774" s="2">
        <v>0.73611111111111116</v>
      </c>
      <c r="D4774" t="s">
        <v>7709</v>
      </c>
      <c r="E4774" t="s">
        <v>13</v>
      </c>
      <c r="F4774">
        <v>35</v>
      </c>
      <c r="G4774" t="s">
        <v>14</v>
      </c>
      <c r="H4774" t="s">
        <v>15</v>
      </c>
      <c r="I4774" t="s">
        <v>16</v>
      </c>
      <c r="J4774">
        <v>7</v>
      </c>
      <c r="K4774">
        <v>23</v>
      </c>
      <c r="L47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74" t="str">
        <f>IF(RCH_hospital_admissions[[#This Row],[Patient Waittime]]&lt;=15,"Very Short",IF(RCH_hospital_admissions[[#This Row],[Patient Waittime]]&lt;=30,"Short", IF(RCH_hospital_admissions[[#This Row],[Patient Waittime]]&lt;=45,"Moderate","Long")))</f>
        <v>Short</v>
      </c>
    </row>
    <row r="4775" spans="1:13" x14ac:dyDescent="0.2">
      <c r="A4775" t="s">
        <v>7710</v>
      </c>
      <c r="B4775" s="1">
        <v>44734</v>
      </c>
      <c r="C4775" s="2">
        <v>0.2986111111111111</v>
      </c>
      <c r="D4775" t="s">
        <v>7711</v>
      </c>
      <c r="E4775" t="s">
        <v>20</v>
      </c>
      <c r="F4775">
        <v>39</v>
      </c>
      <c r="G4775" t="s">
        <v>14</v>
      </c>
      <c r="H4775" t="s">
        <v>15</v>
      </c>
      <c r="I4775" t="s">
        <v>16</v>
      </c>
      <c r="J4775">
        <v>7</v>
      </c>
      <c r="K4775">
        <v>29</v>
      </c>
      <c r="L47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75" t="str">
        <f>IF(RCH_hospital_admissions[[#This Row],[Patient Waittime]]&lt;=15,"Very Short",IF(RCH_hospital_admissions[[#This Row],[Patient Waittime]]&lt;=30,"Short", IF(RCH_hospital_admissions[[#This Row],[Patient Waittime]]&lt;=45,"Moderate","Long")))</f>
        <v>Short</v>
      </c>
    </row>
    <row r="4776" spans="1:13" x14ac:dyDescent="0.2">
      <c r="A4776" t="s">
        <v>7712</v>
      </c>
      <c r="B4776" s="1">
        <v>44711</v>
      </c>
      <c r="C4776" s="2">
        <v>0.89236111111111116</v>
      </c>
      <c r="D4776" t="s">
        <v>7713</v>
      </c>
      <c r="E4776" t="s">
        <v>20</v>
      </c>
      <c r="F4776">
        <v>60</v>
      </c>
      <c r="G4776" t="s">
        <v>14</v>
      </c>
      <c r="H4776" t="s">
        <v>43</v>
      </c>
      <c r="I4776" t="s">
        <v>33</v>
      </c>
      <c r="J4776">
        <v>9.5</v>
      </c>
      <c r="K4776">
        <v>21</v>
      </c>
      <c r="L47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776" t="str">
        <f>IF(RCH_hospital_admissions[[#This Row],[Patient Waittime]]&lt;=15,"Very Short",IF(RCH_hospital_admissions[[#This Row],[Patient Waittime]]&lt;=30,"Short", IF(RCH_hospital_admissions[[#This Row],[Patient Waittime]]&lt;=45,"Moderate","Long")))</f>
        <v>Short</v>
      </c>
    </row>
    <row r="4777" spans="1:13" x14ac:dyDescent="0.2">
      <c r="A4777" t="s">
        <v>7714</v>
      </c>
      <c r="B4777" s="1">
        <v>44569</v>
      </c>
      <c r="C4777" s="2">
        <v>8.6805555555555552E-2</v>
      </c>
      <c r="D4777" t="s">
        <v>2554</v>
      </c>
      <c r="E4777" t="s">
        <v>20</v>
      </c>
      <c r="F4777">
        <v>10</v>
      </c>
      <c r="G4777" t="s">
        <v>14</v>
      </c>
      <c r="H4777" t="s">
        <v>21</v>
      </c>
      <c r="I4777" t="s">
        <v>33</v>
      </c>
      <c r="J4777">
        <v>4.5</v>
      </c>
      <c r="K4777">
        <v>31</v>
      </c>
      <c r="L47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777" t="str">
        <f>IF(RCH_hospital_admissions[[#This Row],[Patient Waittime]]&lt;=15,"Very Short",IF(RCH_hospital_admissions[[#This Row],[Patient Waittime]]&lt;=30,"Short", IF(RCH_hospital_admissions[[#This Row],[Patient Waittime]]&lt;=45,"Moderate","Long")))</f>
        <v>Moderate</v>
      </c>
    </row>
    <row r="4778" spans="1:13" x14ac:dyDescent="0.2">
      <c r="A4778" t="s">
        <v>7715</v>
      </c>
      <c r="B4778" s="1">
        <v>44595</v>
      </c>
      <c r="C4778" s="2">
        <v>0.71875</v>
      </c>
      <c r="D4778" t="s">
        <v>7716</v>
      </c>
      <c r="E4778" t="s">
        <v>20</v>
      </c>
      <c r="F4778">
        <v>40</v>
      </c>
      <c r="G4778" t="s">
        <v>14</v>
      </c>
      <c r="H4778" t="s">
        <v>15</v>
      </c>
      <c r="I4778" t="s">
        <v>16</v>
      </c>
      <c r="J4778">
        <v>3</v>
      </c>
      <c r="K4778">
        <v>46</v>
      </c>
      <c r="L47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78" t="str">
        <f>IF(RCH_hospital_admissions[[#This Row],[Patient Waittime]]&lt;=15,"Very Short",IF(RCH_hospital_admissions[[#This Row],[Patient Waittime]]&lt;=30,"Short", IF(RCH_hospital_admissions[[#This Row],[Patient Waittime]]&lt;=45,"Moderate","Long")))</f>
        <v>Long</v>
      </c>
    </row>
    <row r="4779" spans="1:13" x14ac:dyDescent="0.2">
      <c r="A4779" t="s">
        <v>7717</v>
      </c>
      <c r="B4779" s="1">
        <v>44581</v>
      </c>
      <c r="C4779" s="2">
        <v>0.73958333333333337</v>
      </c>
      <c r="D4779" t="s">
        <v>7718</v>
      </c>
      <c r="E4779" t="s">
        <v>13</v>
      </c>
      <c r="F4779">
        <v>32</v>
      </c>
      <c r="G4779" t="s">
        <v>24</v>
      </c>
      <c r="H4779" t="s">
        <v>15</v>
      </c>
      <c r="I4779" t="s">
        <v>16</v>
      </c>
      <c r="J4779">
        <v>3</v>
      </c>
      <c r="K4779">
        <v>46</v>
      </c>
      <c r="L47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79" t="str">
        <f>IF(RCH_hospital_admissions[[#This Row],[Patient Waittime]]&lt;=15,"Very Short",IF(RCH_hospital_admissions[[#This Row],[Patient Waittime]]&lt;=30,"Short", IF(RCH_hospital_admissions[[#This Row],[Patient Waittime]]&lt;=45,"Moderate","Long")))</f>
        <v>Long</v>
      </c>
    </row>
    <row r="4780" spans="1:13" x14ac:dyDescent="0.2">
      <c r="A4780" t="s">
        <v>7719</v>
      </c>
      <c r="B4780" s="1">
        <v>44644</v>
      </c>
      <c r="C4780" s="2">
        <v>0.90277777777777779</v>
      </c>
      <c r="D4780" t="s">
        <v>1317</v>
      </c>
      <c r="E4780" t="s">
        <v>20</v>
      </c>
      <c r="F4780">
        <v>37</v>
      </c>
      <c r="G4780" t="s">
        <v>14</v>
      </c>
      <c r="H4780" t="s">
        <v>43</v>
      </c>
      <c r="I4780" t="s">
        <v>16</v>
      </c>
      <c r="K4780">
        <v>25</v>
      </c>
      <c r="L47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80" t="str">
        <f>IF(RCH_hospital_admissions[[#This Row],[Patient Waittime]]&lt;=15,"Very Short",IF(RCH_hospital_admissions[[#This Row],[Patient Waittime]]&lt;=30,"Short", IF(RCH_hospital_admissions[[#This Row],[Patient Waittime]]&lt;=45,"Moderate","Long")))</f>
        <v>Short</v>
      </c>
    </row>
    <row r="4781" spans="1:13" x14ac:dyDescent="0.2">
      <c r="A4781" t="s">
        <v>7720</v>
      </c>
      <c r="B4781" s="1">
        <v>44791</v>
      </c>
      <c r="C4781" s="2">
        <v>0.29166666666666669</v>
      </c>
      <c r="D4781" t="s">
        <v>7721</v>
      </c>
      <c r="E4781" t="s">
        <v>13</v>
      </c>
      <c r="F4781">
        <v>45</v>
      </c>
      <c r="G4781" t="s">
        <v>24</v>
      </c>
      <c r="H4781" t="s">
        <v>15</v>
      </c>
      <c r="I4781" t="s">
        <v>33</v>
      </c>
      <c r="J4781">
        <v>6.5</v>
      </c>
      <c r="K4781">
        <v>32</v>
      </c>
      <c r="L47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781" t="str">
        <f>IF(RCH_hospital_admissions[[#This Row],[Patient Waittime]]&lt;=15,"Very Short",IF(RCH_hospital_admissions[[#This Row],[Patient Waittime]]&lt;=30,"Short", IF(RCH_hospital_admissions[[#This Row],[Patient Waittime]]&lt;=45,"Moderate","Long")))</f>
        <v>Moderate</v>
      </c>
    </row>
    <row r="4782" spans="1:13" x14ac:dyDescent="0.2">
      <c r="A4782" t="s">
        <v>7722</v>
      </c>
      <c r="B4782" s="1">
        <v>44594</v>
      </c>
      <c r="C4782" s="2">
        <v>0.47916666666666669</v>
      </c>
      <c r="D4782" t="s">
        <v>600</v>
      </c>
      <c r="E4782" t="s">
        <v>20</v>
      </c>
      <c r="F4782">
        <v>38</v>
      </c>
      <c r="G4782" t="s">
        <v>24</v>
      </c>
      <c r="H4782" t="s">
        <v>32</v>
      </c>
      <c r="I4782" t="s">
        <v>16</v>
      </c>
      <c r="J4782">
        <v>8</v>
      </c>
      <c r="K4782">
        <v>30</v>
      </c>
      <c r="L47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82" t="str">
        <f>IF(RCH_hospital_admissions[[#This Row],[Patient Waittime]]&lt;=15,"Very Short",IF(RCH_hospital_admissions[[#This Row],[Patient Waittime]]&lt;=30,"Short", IF(RCH_hospital_admissions[[#This Row],[Patient Waittime]]&lt;=45,"Moderate","Long")))</f>
        <v>Short</v>
      </c>
    </row>
    <row r="4783" spans="1:13" x14ac:dyDescent="0.2">
      <c r="A4783" t="s">
        <v>7723</v>
      </c>
      <c r="B4783" s="1">
        <v>44589</v>
      </c>
      <c r="C4783" s="2">
        <v>0.30208333333333331</v>
      </c>
      <c r="D4783" t="s">
        <v>7724</v>
      </c>
      <c r="E4783" t="s">
        <v>20</v>
      </c>
      <c r="F4783">
        <v>73</v>
      </c>
      <c r="G4783" t="s">
        <v>14</v>
      </c>
      <c r="H4783" t="s">
        <v>15</v>
      </c>
      <c r="I4783" t="s">
        <v>33</v>
      </c>
      <c r="J4783">
        <v>7.5</v>
      </c>
      <c r="K4783">
        <v>50</v>
      </c>
      <c r="L47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783" t="str">
        <f>IF(RCH_hospital_admissions[[#This Row],[Patient Waittime]]&lt;=15,"Very Short",IF(RCH_hospital_admissions[[#This Row],[Patient Waittime]]&lt;=30,"Short", IF(RCH_hospital_admissions[[#This Row],[Patient Waittime]]&lt;=45,"Moderate","Long")))</f>
        <v>Long</v>
      </c>
    </row>
    <row r="4784" spans="1:13" x14ac:dyDescent="0.2">
      <c r="A4784" t="s">
        <v>7725</v>
      </c>
      <c r="B4784" s="1">
        <v>44575</v>
      </c>
      <c r="C4784" s="2">
        <v>0.89583333333333337</v>
      </c>
      <c r="D4784" t="s">
        <v>7726</v>
      </c>
      <c r="E4784" t="s">
        <v>20</v>
      </c>
      <c r="F4784">
        <v>58</v>
      </c>
      <c r="G4784" t="s">
        <v>14</v>
      </c>
      <c r="H4784" t="s">
        <v>15</v>
      </c>
      <c r="I4784" t="s">
        <v>33</v>
      </c>
      <c r="J4784">
        <v>6.5</v>
      </c>
      <c r="K4784">
        <v>38</v>
      </c>
      <c r="L47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784" t="str">
        <f>IF(RCH_hospital_admissions[[#This Row],[Patient Waittime]]&lt;=15,"Very Short",IF(RCH_hospital_admissions[[#This Row],[Patient Waittime]]&lt;=30,"Short", IF(RCH_hospital_admissions[[#This Row],[Patient Waittime]]&lt;=45,"Moderate","Long")))</f>
        <v>Moderate</v>
      </c>
    </row>
    <row r="4785" spans="1:13" x14ac:dyDescent="0.2">
      <c r="A4785" t="s">
        <v>7727</v>
      </c>
      <c r="B4785" s="1">
        <v>44596</v>
      </c>
      <c r="C4785" s="2">
        <v>0.6875</v>
      </c>
      <c r="D4785" t="s">
        <v>7728</v>
      </c>
      <c r="E4785" t="s">
        <v>13</v>
      </c>
      <c r="F4785">
        <v>19</v>
      </c>
      <c r="G4785" t="s">
        <v>24</v>
      </c>
      <c r="H4785" t="s">
        <v>32</v>
      </c>
      <c r="I4785" t="s">
        <v>16</v>
      </c>
      <c r="J4785">
        <v>4</v>
      </c>
      <c r="K4785">
        <v>44</v>
      </c>
      <c r="L47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785" t="str">
        <f>IF(RCH_hospital_admissions[[#This Row],[Patient Waittime]]&lt;=15,"Very Short",IF(RCH_hospital_admissions[[#This Row],[Patient Waittime]]&lt;=30,"Short", IF(RCH_hospital_admissions[[#This Row],[Patient Waittime]]&lt;=45,"Moderate","Long")))</f>
        <v>Moderate</v>
      </c>
    </row>
    <row r="4786" spans="1:13" x14ac:dyDescent="0.2">
      <c r="A4786" t="s">
        <v>7729</v>
      </c>
      <c r="B4786" s="1">
        <v>44378</v>
      </c>
      <c r="C4786" s="2">
        <v>0.33333333333333331</v>
      </c>
      <c r="D4786" t="s">
        <v>7730</v>
      </c>
      <c r="E4786" t="s">
        <v>13</v>
      </c>
      <c r="F4786">
        <v>33</v>
      </c>
      <c r="G4786" t="s">
        <v>74</v>
      </c>
      <c r="H4786" t="s">
        <v>38</v>
      </c>
      <c r="I4786" t="s">
        <v>33</v>
      </c>
      <c r="J4786">
        <v>6.5</v>
      </c>
      <c r="K4786">
        <v>30</v>
      </c>
      <c r="L47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86" t="str">
        <f>IF(RCH_hospital_admissions[[#This Row],[Patient Waittime]]&lt;=15,"Very Short",IF(RCH_hospital_admissions[[#This Row],[Patient Waittime]]&lt;=30,"Short", IF(RCH_hospital_admissions[[#This Row],[Patient Waittime]]&lt;=45,"Moderate","Long")))</f>
        <v>Short</v>
      </c>
    </row>
    <row r="4787" spans="1:13" x14ac:dyDescent="0.2">
      <c r="A4787" t="s">
        <v>7731</v>
      </c>
      <c r="B4787" s="1">
        <v>44696</v>
      </c>
      <c r="C4787" s="2">
        <v>0.69444444444444442</v>
      </c>
      <c r="D4787" t="s">
        <v>4338</v>
      </c>
      <c r="E4787" t="s">
        <v>13</v>
      </c>
      <c r="F4787">
        <v>37</v>
      </c>
      <c r="G4787" t="s">
        <v>14</v>
      </c>
      <c r="H4787" t="s">
        <v>15</v>
      </c>
      <c r="I4787" t="s">
        <v>16</v>
      </c>
      <c r="J4787">
        <v>9</v>
      </c>
      <c r="K4787">
        <v>26</v>
      </c>
      <c r="L47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87" t="str">
        <f>IF(RCH_hospital_admissions[[#This Row],[Patient Waittime]]&lt;=15,"Very Short",IF(RCH_hospital_admissions[[#This Row],[Patient Waittime]]&lt;=30,"Short", IF(RCH_hospital_admissions[[#This Row],[Patient Waittime]]&lt;=45,"Moderate","Long")))</f>
        <v>Short</v>
      </c>
    </row>
    <row r="4788" spans="1:13" x14ac:dyDescent="0.2">
      <c r="A4788" t="s">
        <v>7732</v>
      </c>
      <c r="B4788" s="1">
        <v>44732</v>
      </c>
      <c r="C4788" s="2">
        <v>0.96180555555555558</v>
      </c>
      <c r="D4788" t="s">
        <v>404</v>
      </c>
      <c r="E4788" t="s">
        <v>13</v>
      </c>
      <c r="F4788">
        <v>27</v>
      </c>
      <c r="G4788" t="s">
        <v>14</v>
      </c>
      <c r="H4788" t="s">
        <v>15</v>
      </c>
      <c r="I4788" t="s">
        <v>33</v>
      </c>
      <c r="J4788">
        <v>6.5</v>
      </c>
      <c r="K4788">
        <v>38</v>
      </c>
      <c r="L47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788" t="str">
        <f>IF(RCH_hospital_admissions[[#This Row],[Patient Waittime]]&lt;=15,"Very Short",IF(RCH_hospital_admissions[[#This Row],[Patient Waittime]]&lt;=30,"Short", IF(RCH_hospital_admissions[[#This Row],[Patient Waittime]]&lt;=45,"Moderate","Long")))</f>
        <v>Moderate</v>
      </c>
    </row>
    <row r="4789" spans="1:13" x14ac:dyDescent="0.2">
      <c r="A4789" t="s">
        <v>7733</v>
      </c>
      <c r="B4789" s="1">
        <v>44923</v>
      </c>
      <c r="C4789" s="2">
        <v>0.2951388888888889</v>
      </c>
      <c r="D4789" t="s">
        <v>7734</v>
      </c>
      <c r="E4789" t="s">
        <v>20</v>
      </c>
      <c r="F4789">
        <v>53</v>
      </c>
      <c r="G4789" t="s">
        <v>14</v>
      </c>
      <c r="H4789" t="s">
        <v>15</v>
      </c>
      <c r="I4789" t="s">
        <v>16</v>
      </c>
      <c r="J4789">
        <v>7</v>
      </c>
      <c r="K4789">
        <v>26</v>
      </c>
      <c r="L47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789" t="str">
        <f>IF(RCH_hospital_admissions[[#This Row],[Patient Waittime]]&lt;=15,"Very Short",IF(RCH_hospital_admissions[[#This Row],[Patient Waittime]]&lt;=30,"Short", IF(RCH_hospital_admissions[[#This Row],[Patient Waittime]]&lt;=45,"Moderate","Long")))</f>
        <v>Short</v>
      </c>
    </row>
    <row r="4790" spans="1:13" x14ac:dyDescent="0.2">
      <c r="A4790" t="s">
        <v>7735</v>
      </c>
      <c r="B4790" s="1">
        <v>44317</v>
      </c>
      <c r="C4790" s="2">
        <v>0.50694444444444442</v>
      </c>
      <c r="D4790" t="s">
        <v>7387</v>
      </c>
      <c r="E4790" t="s">
        <v>13</v>
      </c>
      <c r="F4790">
        <v>66</v>
      </c>
      <c r="G4790" t="s">
        <v>14</v>
      </c>
      <c r="H4790" t="s">
        <v>83</v>
      </c>
      <c r="I4790" t="s">
        <v>33</v>
      </c>
      <c r="J4790">
        <v>8.5</v>
      </c>
      <c r="K4790">
        <v>22</v>
      </c>
      <c r="L47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790" t="str">
        <f>IF(RCH_hospital_admissions[[#This Row],[Patient Waittime]]&lt;=15,"Very Short",IF(RCH_hospital_admissions[[#This Row],[Patient Waittime]]&lt;=30,"Short", IF(RCH_hospital_admissions[[#This Row],[Patient Waittime]]&lt;=45,"Moderate","Long")))</f>
        <v>Short</v>
      </c>
    </row>
    <row r="4791" spans="1:13" x14ac:dyDescent="0.2">
      <c r="A4791" t="s">
        <v>7736</v>
      </c>
      <c r="B4791" s="1">
        <v>44407</v>
      </c>
      <c r="C4791" s="2">
        <v>0.23958333333333334</v>
      </c>
      <c r="D4791" t="s">
        <v>7737</v>
      </c>
      <c r="E4791" t="s">
        <v>13</v>
      </c>
      <c r="F4791">
        <v>66</v>
      </c>
      <c r="G4791" t="s">
        <v>14</v>
      </c>
      <c r="H4791" t="s">
        <v>15</v>
      </c>
      <c r="I4791" t="s">
        <v>16</v>
      </c>
      <c r="J4791">
        <v>5</v>
      </c>
      <c r="K4791">
        <v>50</v>
      </c>
      <c r="L47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791" t="str">
        <f>IF(RCH_hospital_admissions[[#This Row],[Patient Waittime]]&lt;=15,"Very Short",IF(RCH_hospital_admissions[[#This Row],[Patient Waittime]]&lt;=30,"Short", IF(RCH_hospital_admissions[[#This Row],[Patient Waittime]]&lt;=45,"Moderate","Long")))</f>
        <v>Long</v>
      </c>
    </row>
    <row r="4792" spans="1:13" x14ac:dyDescent="0.2">
      <c r="A4792" t="s">
        <v>7738</v>
      </c>
      <c r="B4792" s="1">
        <v>44626</v>
      </c>
      <c r="C4792" s="2">
        <v>0.67361111111111116</v>
      </c>
      <c r="D4792" t="s">
        <v>4462</v>
      </c>
      <c r="E4792" t="s">
        <v>13</v>
      </c>
      <c r="F4792">
        <v>10</v>
      </c>
      <c r="G4792" t="s">
        <v>24</v>
      </c>
      <c r="H4792" t="s">
        <v>15</v>
      </c>
      <c r="I4792" t="s">
        <v>16</v>
      </c>
      <c r="J4792">
        <v>8</v>
      </c>
      <c r="K4792">
        <v>32</v>
      </c>
      <c r="L47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792" t="str">
        <f>IF(RCH_hospital_admissions[[#This Row],[Patient Waittime]]&lt;=15,"Very Short",IF(RCH_hospital_admissions[[#This Row],[Patient Waittime]]&lt;=30,"Short", IF(RCH_hospital_admissions[[#This Row],[Patient Waittime]]&lt;=45,"Moderate","Long")))</f>
        <v>Moderate</v>
      </c>
    </row>
    <row r="4793" spans="1:13" x14ac:dyDescent="0.2">
      <c r="A4793" t="s">
        <v>7739</v>
      </c>
      <c r="B4793" s="1">
        <v>44546</v>
      </c>
      <c r="C4793" s="2">
        <v>0.25694444444444442</v>
      </c>
      <c r="D4793" t="s">
        <v>2139</v>
      </c>
      <c r="E4793" t="s">
        <v>20</v>
      </c>
      <c r="F4793">
        <v>11</v>
      </c>
      <c r="G4793" t="s">
        <v>14</v>
      </c>
      <c r="H4793" t="s">
        <v>21</v>
      </c>
      <c r="I4793" t="s">
        <v>16</v>
      </c>
      <c r="K4793">
        <v>26</v>
      </c>
      <c r="L47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793" t="str">
        <f>IF(RCH_hospital_admissions[[#This Row],[Patient Waittime]]&lt;=15,"Very Short",IF(RCH_hospital_admissions[[#This Row],[Patient Waittime]]&lt;=30,"Short", IF(RCH_hospital_admissions[[#This Row],[Patient Waittime]]&lt;=45,"Moderate","Long")))</f>
        <v>Short</v>
      </c>
    </row>
    <row r="4794" spans="1:13" x14ac:dyDescent="0.2">
      <c r="A4794" t="s">
        <v>7740</v>
      </c>
      <c r="B4794" s="1">
        <v>44905</v>
      </c>
      <c r="C4794" s="2">
        <v>0.56944444444444442</v>
      </c>
      <c r="D4794" t="s">
        <v>4065</v>
      </c>
      <c r="E4794" t="s">
        <v>20</v>
      </c>
      <c r="F4794">
        <v>54</v>
      </c>
      <c r="G4794" t="s">
        <v>14</v>
      </c>
      <c r="H4794" t="s">
        <v>43</v>
      </c>
      <c r="I4794" t="s">
        <v>16</v>
      </c>
      <c r="J4794">
        <v>7</v>
      </c>
      <c r="K4794">
        <v>54</v>
      </c>
      <c r="L47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794" t="str">
        <f>IF(RCH_hospital_admissions[[#This Row],[Patient Waittime]]&lt;=15,"Very Short",IF(RCH_hospital_admissions[[#This Row],[Patient Waittime]]&lt;=30,"Short", IF(RCH_hospital_admissions[[#This Row],[Patient Waittime]]&lt;=45,"Moderate","Long")))</f>
        <v>Long</v>
      </c>
    </row>
    <row r="4795" spans="1:13" x14ac:dyDescent="0.2">
      <c r="A4795" t="s">
        <v>7741</v>
      </c>
      <c r="B4795" s="1">
        <v>44887</v>
      </c>
      <c r="C4795" s="2">
        <v>0.98958333333333337</v>
      </c>
      <c r="D4795" t="s">
        <v>7742</v>
      </c>
      <c r="E4795" t="s">
        <v>13</v>
      </c>
      <c r="F4795">
        <v>54</v>
      </c>
      <c r="G4795" t="s">
        <v>14</v>
      </c>
      <c r="H4795" t="s">
        <v>43</v>
      </c>
      <c r="I4795" t="s">
        <v>16</v>
      </c>
      <c r="J4795">
        <v>7</v>
      </c>
      <c r="K4795">
        <v>45</v>
      </c>
      <c r="L47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795" t="str">
        <f>IF(RCH_hospital_admissions[[#This Row],[Patient Waittime]]&lt;=15,"Very Short",IF(RCH_hospital_admissions[[#This Row],[Patient Waittime]]&lt;=30,"Short", IF(RCH_hospital_admissions[[#This Row],[Patient Waittime]]&lt;=45,"Moderate","Long")))</f>
        <v>Moderate</v>
      </c>
    </row>
    <row r="4796" spans="1:13" x14ac:dyDescent="0.2">
      <c r="A4796" t="s">
        <v>7743</v>
      </c>
      <c r="B4796" s="1">
        <v>44466</v>
      </c>
      <c r="C4796" s="2">
        <v>0.95486111111111116</v>
      </c>
      <c r="D4796" t="s">
        <v>1082</v>
      </c>
      <c r="E4796" t="s">
        <v>13</v>
      </c>
      <c r="F4796">
        <v>64</v>
      </c>
      <c r="G4796" t="s">
        <v>14</v>
      </c>
      <c r="H4796" t="s">
        <v>43</v>
      </c>
      <c r="I4796" t="s">
        <v>16</v>
      </c>
      <c r="J4796">
        <v>7</v>
      </c>
      <c r="K4796">
        <v>32</v>
      </c>
      <c r="L47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796" t="str">
        <f>IF(RCH_hospital_admissions[[#This Row],[Patient Waittime]]&lt;=15,"Very Short",IF(RCH_hospital_admissions[[#This Row],[Patient Waittime]]&lt;=30,"Short", IF(RCH_hospital_admissions[[#This Row],[Patient Waittime]]&lt;=45,"Moderate","Long")))</f>
        <v>Moderate</v>
      </c>
    </row>
    <row r="4797" spans="1:13" x14ac:dyDescent="0.2">
      <c r="A4797" t="s">
        <v>7744</v>
      </c>
      <c r="B4797" s="1">
        <v>44841</v>
      </c>
      <c r="C4797" s="2">
        <v>0.625</v>
      </c>
      <c r="D4797" t="s">
        <v>7745</v>
      </c>
      <c r="E4797" t="s">
        <v>20</v>
      </c>
      <c r="F4797">
        <v>34</v>
      </c>
      <c r="G4797" t="s">
        <v>14</v>
      </c>
      <c r="H4797" t="s">
        <v>15</v>
      </c>
      <c r="I4797" t="s">
        <v>33</v>
      </c>
      <c r="J4797">
        <v>6.5</v>
      </c>
      <c r="K4797">
        <v>40</v>
      </c>
      <c r="L47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97" t="str">
        <f>IF(RCH_hospital_admissions[[#This Row],[Patient Waittime]]&lt;=15,"Very Short",IF(RCH_hospital_admissions[[#This Row],[Patient Waittime]]&lt;=30,"Short", IF(RCH_hospital_admissions[[#This Row],[Patient Waittime]]&lt;=45,"Moderate","Long")))</f>
        <v>Moderate</v>
      </c>
    </row>
    <row r="4798" spans="1:13" x14ac:dyDescent="0.2">
      <c r="A4798" t="s">
        <v>7746</v>
      </c>
      <c r="B4798" s="1">
        <v>44531</v>
      </c>
      <c r="C4798" s="2">
        <v>0.74652777777777779</v>
      </c>
      <c r="D4798" t="s">
        <v>2590</v>
      </c>
      <c r="E4798" t="s">
        <v>13</v>
      </c>
      <c r="F4798">
        <v>48</v>
      </c>
      <c r="G4798" t="s">
        <v>14</v>
      </c>
      <c r="H4798" t="s">
        <v>114</v>
      </c>
      <c r="I4798" t="s">
        <v>16</v>
      </c>
      <c r="K4798">
        <v>29</v>
      </c>
      <c r="L47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798" t="str">
        <f>IF(RCH_hospital_admissions[[#This Row],[Patient Waittime]]&lt;=15,"Very Short",IF(RCH_hospital_admissions[[#This Row],[Patient Waittime]]&lt;=30,"Short", IF(RCH_hospital_admissions[[#This Row],[Patient Waittime]]&lt;=45,"Moderate","Long")))</f>
        <v>Short</v>
      </c>
    </row>
    <row r="4799" spans="1:13" x14ac:dyDescent="0.2">
      <c r="A4799" t="s">
        <v>7747</v>
      </c>
      <c r="B4799" s="1">
        <v>44615</v>
      </c>
      <c r="C4799" s="2">
        <v>0.54861111111111116</v>
      </c>
      <c r="D4799" t="s">
        <v>7748</v>
      </c>
      <c r="E4799" t="s">
        <v>20</v>
      </c>
      <c r="F4799">
        <v>39</v>
      </c>
      <c r="G4799" t="s">
        <v>14</v>
      </c>
      <c r="H4799" t="s">
        <v>38</v>
      </c>
      <c r="I4799" t="s">
        <v>33</v>
      </c>
      <c r="J4799">
        <v>5.5</v>
      </c>
      <c r="K4799">
        <v>49</v>
      </c>
      <c r="L47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799" t="str">
        <f>IF(RCH_hospital_admissions[[#This Row],[Patient Waittime]]&lt;=15,"Very Short",IF(RCH_hospital_admissions[[#This Row],[Patient Waittime]]&lt;=30,"Short", IF(RCH_hospital_admissions[[#This Row],[Patient Waittime]]&lt;=45,"Moderate","Long")))</f>
        <v>Long</v>
      </c>
    </row>
    <row r="4800" spans="1:13" x14ac:dyDescent="0.2">
      <c r="A4800" t="s">
        <v>7749</v>
      </c>
      <c r="B4800" s="1">
        <v>44643</v>
      </c>
      <c r="C4800" s="2">
        <v>0.5</v>
      </c>
      <c r="D4800" t="s">
        <v>7750</v>
      </c>
      <c r="E4800" t="s">
        <v>20</v>
      </c>
      <c r="F4800">
        <v>67</v>
      </c>
      <c r="G4800" t="s">
        <v>14</v>
      </c>
      <c r="H4800" t="s">
        <v>43</v>
      </c>
      <c r="I4800" t="s">
        <v>33</v>
      </c>
      <c r="K4800">
        <v>27</v>
      </c>
      <c r="L48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00" t="str">
        <f>IF(RCH_hospital_admissions[[#This Row],[Patient Waittime]]&lt;=15,"Very Short",IF(RCH_hospital_admissions[[#This Row],[Patient Waittime]]&lt;=30,"Short", IF(RCH_hospital_admissions[[#This Row],[Patient Waittime]]&lt;=45,"Moderate","Long")))</f>
        <v>Short</v>
      </c>
    </row>
    <row r="4801" spans="1:13" x14ac:dyDescent="0.2">
      <c r="A4801" t="s">
        <v>7751</v>
      </c>
      <c r="B4801" s="1">
        <v>44691</v>
      </c>
      <c r="C4801" s="2">
        <v>0.61805555555555558</v>
      </c>
      <c r="D4801" t="s">
        <v>7752</v>
      </c>
      <c r="E4801" t="s">
        <v>20</v>
      </c>
      <c r="F4801">
        <v>30</v>
      </c>
      <c r="G4801" t="s">
        <v>14</v>
      </c>
      <c r="H4801" t="s">
        <v>38</v>
      </c>
      <c r="I4801" t="s">
        <v>16</v>
      </c>
      <c r="J4801">
        <v>9</v>
      </c>
      <c r="K4801">
        <v>21</v>
      </c>
      <c r="L48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01" t="str">
        <f>IF(RCH_hospital_admissions[[#This Row],[Patient Waittime]]&lt;=15,"Very Short",IF(RCH_hospital_admissions[[#This Row],[Patient Waittime]]&lt;=30,"Short", IF(RCH_hospital_admissions[[#This Row],[Patient Waittime]]&lt;=45,"Moderate","Long")))</f>
        <v>Short</v>
      </c>
    </row>
    <row r="4802" spans="1:13" x14ac:dyDescent="0.2">
      <c r="A4802" t="s">
        <v>7753</v>
      </c>
      <c r="B4802" s="1">
        <v>44677</v>
      </c>
      <c r="C4802" s="2">
        <v>0.72916666666666663</v>
      </c>
      <c r="D4802" t="s">
        <v>3380</v>
      </c>
      <c r="E4802" t="s">
        <v>20</v>
      </c>
      <c r="F4802">
        <v>33</v>
      </c>
      <c r="G4802" t="s">
        <v>14</v>
      </c>
      <c r="H4802" t="s">
        <v>15</v>
      </c>
      <c r="I4802" t="s">
        <v>16</v>
      </c>
      <c r="J4802">
        <v>7</v>
      </c>
      <c r="K4802">
        <v>36</v>
      </c>
      <c r="L48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02" t="str">
        <f>IF(RCH_hospital_admissions[[#This Row],[Patient Waittime]]&lt;=15,"Very Short",IF(RCH_hospital_admissions[[#This Row],[Patient Waittime]]&lt;=30,"Short", IF(RCH_hospital_admissions[[#This Row],[Patient Waittime]]&lt;=45,"Moderate","Long")))</f>
        <v>Moderate</v>
      </c>
    </row>
    <row r="4803" spans="1:13" x14ac:dyDescent="0.2">
      <c r="A4803" t="s">
        <v>7754</v>
      </c>
      <c r="B4803" s="1">
        <v>44787</v>
      </c>
      <c r="C4803" s="2">
        <v>0.78125</v>
      </c>
      <c r="D4803" t="s">
        <v>3974</v>
      </c>
      <c r="E4803" t="s">
        <v>20</v>
      </c>
      <c r="F4803">
        <v>74</v>
      </c>
      <c r="G4803" t="s">
        <v>14</v>
      </c>
      <c r="H4803" t="s">
        <v>38</v>
      </c>
      <c r="I4803" t="s">
        <v>16</v>
      </c>
      <c r="J4803">
        <v>2</v>
      </c>
      <c r="K4803">
        <v>42</v>
      </c>
      <c r="L48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03" t="str">
        <f>IF(RCH_hospital_admissions[[#This Row],[Patient Waittime]]&lt;=15,"Very Short",IF(RCH_hospital_admissions[[#This Row],[Patient Waittime]]&lt;=30,"Short", IF(RCH_hospital_admissions[[#This Row],[Patient Waittime]]&lt;=45,"Moderate","Long")))</f>
        <v>Moderate</v>
      </c>
    </row>
    <row r="4804" spans="1:13" x14ac:dyDescent="0.2">
      <c r="A4804" t="s">
        <v>7755</v>
      </c>
      <c r="B4804" s="1">
        <v>44921</v>
      </c>
      <c r="C4804" s="2">
        <v>0.81944444444444442</v>
      </c>
      <c r="D4804" t="s">
        <v>7756</v>
      </c>
      <c r="E4804" t="s">
        <v>13</v>
      </c>
      <c r="F4804">
        <v>73</v>
      </c>
      <c r="G4804" t="s">
        <v>14</v>
      </c>
      <c r="H4804" t="s">
        <v>43</v>
      </c>
      <c r="I4804" t="s">
        <v>16</v>
      </c>
      <c r="K4804">
        <v>46</v>
      </c>
      <c r="L48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04" t="str">
        <f>IF(RCH_hospital_admissions[[#This Row],[Patient Waittime]]&lt;=15,"Very Short",IF(RCH_hospital_admissions[[#This Row],[Patient Waittime]]&lt;=30,"Short", IF(RCH_hospital_admissions[[#This Row],[Patient Waittime]]&lt;=45,"Moderate","Long")))</f>
        <v>Long</v>
      </c>
    </row>
    <row r="4805" spans="1:13" x14ac:dyDescent="0.2">
      <c r="A4805" t="s">
        <v>7757</v>
      </c>
      <c r="B4805" s="1">
        <v>44801</v>
      </c>
      <c r="C4805" s="2">
        <v>0.85416666666666663</v>
      </c>
      <c r="D4805" t="s">
        <v>547</v>
      </c>
      <c r="E4805" t="s">
        <v>13</v>
      </c>
      <c r="F4805">
        <v>48</v>
      </c>
      <c r="G4805" t="s">
        <v>14</v>
      </c>
      <c r="H4805" t="s">
        <v>38</v>
      </c>
      <c r="I4805" t="s">
        <v>33</v>
      </c>
      <c r="J4805">
        <v>5.5</v>
      </c>
      <c r="K4805">
        <v>35</v>
      </c>
      <c r="L48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805" t="str">
        <f>IF(RCH_hospital_admissions[[#This Row],[Patient Waittime]]&lt;=15,"Very Short",IF(RCH_hospital_admissions[[#This Row],[Patient Waittime]]&lt;=30,"Short", IF(RCH_hospital_admissions[[#This Row],[Patient Waittime]]&lt;=45,"Moderate","Long")))</f>
        <v>Moderate</v>
      </c>
    </row>
    <row r="4806" spans="1:13" x14ac:dyDescent="0.2">
      <c r="A4806" t="s">
        <v>7758</v>
      </c>
      <c r="B4806" s="1">
        <v>44707</v>
      </c>
      <c r="C4806" s="2">
        <v>0.78472222222222221</v>
      </c>
      <c r="D4806" t="s">
        <v>5035</v>
      </c>
      <c r="E4806" t="s">
        <v>20</v>
      </c>
      <c r="F4806">
        <v>45</v>
      </c>
      <c r="G4806" t="s">
        <v>14</v>
      </c>
      <c r="H4806" t="s">
        <v>15</v>
      </c>
      <c r="I4806" t="s">
        <v>33</v>
      </c>
      <c r="J4806">
        <v>4.5</v>
      </c>
      <c r="K4806">
        <v>53</v>
      </c>
      <c r="L48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806" t="str">
        <f>IF(RCH_hospital_admissions[[#This Row],[Patient Waittime]]&lt;=15,"Very Short",IF(RCH_hospital_admissions[[#This Row],[Patient Waittime]]&lt;=30,"Short", IF(RCH_hospital_admissions[[#This Row],[Patient Waittime]]&lt;=45,"Moderate","Long")))</f>
        <v>Long</v>
      </c>
    </row>
    <row r="4807" spans="1:13" x14ac:dyDescent="0.2">
      <c r="A4807" t="s">
        <v>7759</v>
      </c>
      <c r="B4807" s="1">
        <v>44921</v>
      </c>
      <c r="C4807" s="2">
        <v>0.64236111111111116</v>
      </c>
      <c r="D4807" t="s">
        <v>578</v>
      </c>
      <c r="E4807" t="s">
        <v>13</v>
      </c>
      <c r="F4807">
        <v>74</v>
      </c>
      <c r="G4807" t="s">
        <v>14</v>
      </c>
      <c r="H4807" t="s">
        <v>15</v>
      </c>
      <c r="I4807" t="s">
        <v>33</v>
      </c>
      <c r="J4807">
        <v>8.5</v>
      </c>
      <c r="K4807">
        <v>35</v>
      </c>
      <c r="L48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07" t="str">
        <f>IF(RCH_hospital_admissions[[#This Row],[Patient Waittime]]&lt;=15,"Very Short",IF(RCH_hospital_admissions[[#This Row],[Patient Waittime]]&lt;=30,"Short", IF(RCH_hospital_admissions[[#This Row],[Patient Waittime]]&lt;=45,"Moderate","Long")))</f>
        <v>Moderate</v>
      </c>
    </row>
    <row r="4808" spans="1:13" x14ac:dyDescent="0.2">
      <c r="A4808" t="s">
        <v>7760</v>
      </c>
      <c r="B4808" s="1">
        <v>44737</v>
      </c>
      <c r="C4808" s="2">
        <v>0.75694444444444442</v>
      </c>
      <c r="D4808" t="s">
        <v>1022</v>
      </c>
      <c r="E4808" t="s">
        <v>13</v>
      </c>
      <c r="F4808">
        <v>72</v>
      </c>
      <c r="G4808" t="s">
        <v>14</v>
      </c>
      <c r="H4808" t="s">
        <v>15</v>
      </c>
      <c r="I4808" t="s">
        <v>16</v>
      </c>
      <c r="K4808">
        <v>47</v>
      </c>
      <c r="L48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08" t="str">
        <f>IF(RCH_hospital_admissions[[#This Row],[Patient Waittime]]&lt;=15,"Very Short",IF(RCH_hospital_admissions[[#This Row],[Patient Waittime]]&lt;=30,"Short", IF(RCH_hospital_admissions[[#This Row],[Patient Waittime]]&lt;=45,"Moderate","Long")))</f>
        <v>Long</v>
      </c>
    </row>
    <row r="4809" spans="1:13" x14ac:dyDescent="0.2">
      <c r="A4809" t="s">
        <v>7761</v>
      </c>
      <c r="B4809" s="1">
        <v>44660</v>
      </c>
      <c r="C4809" s="2">
        <v>0.63541666666666663</v>
      </c>
      <c r="D4809" t="s">
        <v>1340</v>
      </c>
      <c r="E4809" t="s">
        <v>20</v>
      </c>
      <c r="F4809">
        <v>34</v>
      </c>
      <c r="G4809" t="s">
        <v>14</v>
      </c>
      <c r="H4809" t="s">
        <v>21</v>
      </c>
      <c r="I4809" t="s">
        <v>33</v>
      </c>
      <c r="J4809">
        <v>5.5</v>
      </c>
      <c r="K4809">
        <v>25</v>
      </c>
      <c r="L48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09" t="str">
        <f>IF(RCH_hospital_admissions[[#This Row],[Patient Waittime]]&lt;=15,"Very Short",IF(RCH_hospital_admissions[[#This Row],[Patient Waittime]]&lt;=30,"Short", IF(RCH_hospital_admissions[[#This Row],[Patient Waittime]]&lt;=45,"Moderate","Long")))</f>
        <v>Short</v>
      </c>
    </row>
    <row r="4810" spans="1:13" x14ac:dyDescent="0.2">
      <c r="A4810" t="s">
        <v>7762</v>
      </c>
      <c r="B4810" s="1">
        <v>44789</v>
      </c>
      <c r="C4810" s="2">
        <v>0.31944444444444442</v>
      </c>
      <c r="D4810" t="s">
        <v>2383</v>
      </c>
      <c r="E4810" t="s">
        <v>20</v>
      </c>
      <c r="F4810">
        <v>39</v>
      </c>
      <c r="G4810" t="s">
        <v>160</v>
      </c>
      <c r="H4810" t="s">
        <v>15</v>
      </c>
      <c r="I4810" t="s">
        <v>16</v>
      </c>
      <c r="J4810">
        <v>7</v>
      </c>
      <c r="K4810">
        <v>29</v>
      </c>
      <c r="L48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10" t="str">
        <f>IF(RCH_hospital_admissions[[#This Row],[Patient Waittime]]&lt;=15,"Very Short",IF(RCH_hospital_admissions[[#This Row],[Patient Waittime]]&lt;=30,"Short", IF(RCH_hospital_admissions[[#This Row],[Patient Waittime]]&lt;=45,"Moderate","Long")))</f>
        <v>Short</v>
      </c>
    </row>
    <row r="4811" spans="1:13" x14ac:dyDescent="0.2">
      <c r="A4811" t="s">
        <v>7763</v>
      </c>
      <c r="B4811" s="1">
        <v>44905</v>
      </c>
      <c r="C4811" s="2">
        <v>0.88541666666666663</v>
      </c>
      <c r="D4811" t="s">
        <v>3533</v>
      </c>
      <c r="E4811" t="s">
        <v>13</v>
      </c>
      <c r="F4811">
        <v>31</v>
      </c>
      <c r="G4811" t="s">
        <v>14</v>
      </c>
      <c r="H4811" t="s">
        <v>21</v>
      </c>
      <c r="I4811" t="s">
        <v>16</v>
      </c>
      <c r="J4811">
        <v>10</v>
      </c>
      <c r="K4811">
        <v>28</v>
      </c>
      <c r="L48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11" t="str">
        <f>IF(RCH_hospital_admissions[[#This Row],[Patient Waittime]]&lt;=15,"Very Short",IF(RCH_hospital_admissions[[#This Row],[Patient Waittime]]&lt;=30,"Short", IF(RCH_hospital_admissions[[#This Row],[Patient Waittime]]&lt;=45,"Moderate","Long")))</f>
        <v>Short</v>
      </c>
    </row>
    <row r="4812" spans="1:13" x14ac:dyDescent="0.2">
      <c r="A4812" t="s">
        <v>7764</v>
      </c>
      <c r="B4812" s="1">
        <v>44519</v>
      </c>
      <c r="C4812" s="2">
        <v>0.80555555555555558</v>
      </c>
      <c r="D4812" t="s">
        <v>7765</v>
      </c>
      <c r="E4812" t="s">
        <v>13</v>
      </c>
      <c r="F4812">
        <v>52</v>
      </c>
      <c r="G4812" t="s">
        <v>14</v>
      </c>
      <c r="H4812" t="s">
        <v>21</v>
      </c>
      <c r="I4812" t="s">
        <v>33</v>
      </c>
      <c r="J4812">
        <v>8.5</v>
      </c>
      <c r="K4812">
        <v>15</v>
      </c>
      <c r="L48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812" t="str">
        <f>IF(RCH_hospital_admissions[[#This Row],[Patient Waittime]]&lt;=15,"Very Short",IF(RCH_hospital_admissions[[#This Row],[Patient Waittime]]&lt;=30,"Short", IF(RCH_hospital_admissions[[#This Row],[Patient Waittime]]&lt;=45,"Moderate","Long")))</f>
        <v>Very Short</v>
      </c>
    </row>
    <row r="4813" spans="1:13" x14ac:dyDescent="0.2">
      <c r="A4813" t="s">
        <v>7766</v>
      </c>
      <c r="B4813" s="1">
        <v>44385</v>
      </c>
      <c r="C4813" s="2">
        <v>0.86111111111111116</v>
      </c>
      <c r="D4813" t="s">
        <v>627</v>
      </c>
      <c r="E4813" t="s">
        <v>20</v>
      </c>
      <c r="F4813">
        <v>23</v>
      </c>
      <c r="G4813" t="s">
        <v>14</v>
      </c>
      <c r="H4813" t="s">
        <v>21</v>
      </c>
      <c r="I4813" t="s">
        <v>16</v>
      </c>
      <c r="J4813">
        <v>8</v>
      </c>
      <c r="K4813">
        <v>25</v>
      </c>
      <c r="L48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813" t="str">
        <f>IF(RCH_hospital_admissions[[#This Row],[Patient Waittime]]&lt;=15,"Very Short",IF(RCH_hospital_admissions[[#This Row],[Patient Waittime]]&lt;=30,"Short", IF(RCH_hospital_admissions[[#This Row],[Patient Waittime]]&lt;=45,"Moderate","Long")))</f>
        <v>Short</v>
      </c>
    </row>
    <row r="4814" spans="1:13" x14ac:dyDescent="0.2">
      <c r="A4814" t="s">
        <v>7767</v>
      </c>
      <c r="B4814" s="1">
        <v>44519</v>
      </c>
      <c r="C4814" s="2">
        <v>0.54513888888888884</v>
      </c>
      <c r="D4814" t="s">
        <v>7768</v>
      </c>
      <c r="E4814" t="s">
        <v>13</v>
      </c>
      <c r="F4814">
        <v>70</v>
      </c>
      <c r="G4814" t="s">
        <v>14</v>
      </c>
      <c r="H4814" t="s">
        <v>43</v>
      </c>
      <c r="I4814" t="s">
        <v>16</v>
      </c>
      <c r="J4814">
        <v>7</v>
      </c>
      <c r="K4814">
        <v>40</v>
      </c>
      <c r="L48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14" t="str">
        <f>IF(RCH_hospital_admissions[[#This Row],[Patient Waittime]]&lt;=15,"Very Short",IF(RCH_hospital_admissions[[#This Row],[Patient Waittime]]&lt;=30,"Short", IF(RCH_hospital_admissions[[#This Row],[Patient Waittime]]&lt;=45,"Moderate","Long")))</f>
        <v>Moderate</v>
      </c>
    </row>
    <row r="4815" spans="1:13" x14ac:dyDescent="0.2">
      <c r="A4815" t="s">
        <v>7769</v>
      </c>
      <c r="B4815" s="1">
        <v>44822</v>
      </c>
      <c r="C4815" s="2">
        <v>0.90277777777777779</v>
      </c>
      <c r="D4815" t="s">
        <v>7770</v>
      </c>
      <c r="E4815" t="s">
        <v>13</v>
      </c>
      <c r="F4815">
        <v>35</v>
      </c>
      <c r="G4815" t="s">
        <v>147</v>
      </c>
      <c r="H4815" t="s">
        <v>83</v>
      </c>
      <c r="I4815" t="s">
        <v>16</v>
      </c>
      <c r="J4815">
        <v>5</v>
      </c>
      <c r="K4815">
        <v>24</v>
      </c>
      <c r="L48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15" t="str">
        <f>IF(RCH_hospital_admissions[[#This Row],[Patient Waittime]]&lt;=15,"Very Short",IF(RCH_hospital_admissions[[#This Row],[Patient Waittime]]&lt;=30,"Short", IF(RCH_hospital_admissions[[#This Row],[Patient Waittime]]&lt;=45,"Moderate","Long")))</f>
        <v>Short</v>
      </c>
    </row>
    <row r="4816" spans="1:13" x14ac:dyDescent="0.2">
      <c r="A4816" t="s">
        <v>7771</v>
      </c>
      <c r="B4816" s="1">
        <v>44212</v>
      </c>
      <c r="C4816" s="2">
        <v>0.21875</v>
      </c>
      <c r="D4816" t="s">
        <v>3849</v>
      </c>
      <c r="E4816" t="s">
        <v>13</v>
      </c>
      <c r="F4816">
        <v>30</v>
      </c>
      <c r="G4816" t="s">
        <v>14</v>
      </c>
      <c r="H4816" t="s">
        <v>114</v>
      </c>
      <c r="I4816" t="s">
        <v>33</v>
      </c>
      <c r="J4816">
        <v>8.5</v>
      </c>
      <c r="K4816">
        <v>26</v>
      </c>
      <c r="L48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16" t="str">
        <f>IF(RCH_hospital_admissions[[#This Row],[Patient Waittime]]&lt;=15,"Very Short",IF(RCH_hospital_admissions[[#This Row],[Patient Waittime]]&lt;=30,"Short", IF(RCH_hospital_admissions[[#This Row],[Patient Waittime]]&lt;=45,"Moderate","Long")))</f>
        <v>Short</v>
      </c>
    </row>
    <row r="4817" spans="1:13" x14ac:dyDescent="0.2">
      <c r="A4817" t="s">
        <v>7772</v>
      </c>
      <c r="B4817" s="1">
        <v>44641</v>
      </c>
      <c r="C4817" s="2">
        <v>0.60069444444444442</v>
      </c>
      <c r="D4817" t="s">
        <v>7773</v>
      </c>
      <c r="E4817" t="s">
        <v>13</v>
      </c>
      <c r="F4817">
        <v>42</v>
      </c>
      <c r="G4817" t="s">
        <v>14</v>
      </c>
      <c r="H4817" t="s">
        <v>21</v>
      </c>
      <c r="I4817" t="s">
        <v>16</v>
      </c>
      <c r="K4817">
        <v>27</v>
      </c>
      <c r="L48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17" t="str">
        <f>IF(RCH_hospital_admissions[[#This Row],[Patient Waittime]]&lt;=15,"Very Short",IF(RCH_hospital_admissions[[#This Row],[Patient Waittime]]&lt;=30,"Short", IF(RCH_hospital_admissions[[#This Row],[Patient Waittime]]&lt;=45,"Moderate","Long")))</f>
        <v>Short</v>
      </c>
    </row>
    <row r="4818" spans="1:13" x14ac:dyDescent="0.2">
      <c r="A4818" t="s">
        <v>7774</v>
      </c>
      <c r="B4818" s="1">
        <v>44666</v>
      </c>
      <c r="C4818" s="2">
        <v>0.15625</v>
      </c>
      <c r="D4818" t="s">
        <v>7059</v>
      </c>
      <c r="E4818" t="s">
        <v>20</v>
      </c>
      <c r="F4818">
        <v>34</v>
      </c>
      <c r="G4818" t="s">
        <v>14</v>
      </c>
      <c r="H4818" t="s">
        <v>15</v>
      </c>
      <c r="I4818" t="s">
        <v>33</v>
      </c>
      <c r="J4818">
        <v>9.5</v>
      </c>
      <c r="K4818">
        <v>21</v>
      </c>
      <c r="L48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18" t="str">
        <f>IF(RCH_hospital_admissions[[#This Row],[Patient Waittime]]&lt;=15,"Very Short",IF(RCH_hospital_admissions[[#This Row],[Patient Waittime]]&lt;=30,"Short", IF(RCH_hospital_admissions[[#This Row],[Patient Waittime]]&lt;=45,"Moderate","Long")))</f>
        <v>Short</v>
      </c>
    </row>
    <row r="4819" spans="1:13" x14ac:dyDescent="0.2">
      <c r="A4819" t="s">
        <v>7775</v>
      </c>
      <c r="B4819" s="1">
        <v>44487</v>
      </c>
      <c r="C4819" s="2">
        <v>0.51388888888888884</v>
      </c>
      <c r="D4819" t="s">
        <v>7776</v>
      </c>
      <c r="E4819" t="s">
        <v>13</v>
      </c>
      <c r="F4819">
        <v>35</v>
      </c>
      <c r="G4819" t="s">
        <v>14</v>
      </c>
      <c r="H4819" t="s">
        <v>15</v>
      </c>
      <c r="I4819" t="s">
        <v>16</v>
      </c>
      <c r="K4819">
        <v>35</v>
      </c>
      <c r="L48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19" t="str">
        <f>IF(RCH_hospital_admissions[[#This Row],[Patient Waittime]]&lt;=15,"Very Short",IF(RCH_hospital_admissions[[#This Row],[Patient Waittime]]&lt;=30,"Short", IF(RCH_hospital_admissions[[#This Row],[Patient Waittime]]&lt;=45,"Moderate","Long")))</f>
        <v>Moderate</v>
      </c>
    </row>
    <row r="4820" spans="1:13" x14ac:dyDescent="0.2">
      <c r="A4820" t="s">
        <v>7777</v>
      </c>
      <c r="B4820" s="1">
        <v>44502</v>
      </c>
      <c r="C4820" s="2">
        <v>0.54166666666666663</v>
      </c>
      <c r="D4820" t="s">
        <v>7778</v>
      </c>
      <c r="E4820" t="s">
        <v>13</v>
      </c>
      <c r="F4820">
        <v>5</v>
      </c>
      <c r="G4820" t="s">
        <v>14</v>
      </c>
      <c r="H4820" t="s">
        <v>21</v>
      </c>
      <c r="I4820" t="s">
        <v>16</v>
      </c>
      <c r="J4820">
        <v>6</v>
      </c>
      <c r="K4820">
        <v>21</v>
      </c>
      <c r="L48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820" t="str">
        <f>IF(RCH_hospital_admissions[[#This Row],[Patient Waittime]]&lt;=15,"Very Short",IF(RCH_hospital_admissions[[#This Row],[Patient Waittime]]&lt;=30,"Short", IF(RCH_hospital_admissions[[#This Row],[Patient Waittime]]&lt;=45,"Moderate","Long")))</f>
        <v>Short</v>
      </c>
    </row>
    <row r="4821" spans="1:13" x14ac:dyDescent="0.2">
      <c r="A4821" t="s">
        <v>7779</v>
      </c>
      <c r="B4821" s="1">
        <v>44252</v>
      </c>
      <c r="C4821" s="2">
        <v>0.37847222222222221</v>
      </c>
      <c r="D4821" t="s">
        <v>7780</v>
      </c>
      <c r="E4821" t="s">
        <v>20</v>
      </c>
      <c r="F4821">
        <v>29</v>
      </c>
      <c r="G4821" t="s">
        <v>74</v>
      </c>
      <c r="H4821" t="s">
        <v>38</v>
      </c>
      <c r="I4821" t="s">
        <v>33</v>
      </c>
      <c r="J4821">
        <v>7.5</v>
      </c>
      <c r="K4821">
        <v>17</v>
      </c>
      <c r="L48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821" t="str">
        <f>IF(RCH_hospital_admissions[[#This Row],[Patient Waittime]]&lt;=15,"Very Short",IF(RCH_hospital_admissions[[#This Row],[Patient Waittime]]&lt;=30,"Short", IF(RCH_hospital_admissions[[#This Row],[Patient Waittime]]&lt;=45,"Moderate","Long")))</f>
        <v>Short</v>
      </c>
    </row>
    <row r="4822" spans="1:13" x14ac:dyDescent="0.2">
      <c r="A4822" t="s">
        <v>7781</v>
      </c>
      <c r="B4822" s="1">
        <v>44874</v>
      </c>
      <c r="C4822" s="2">
        <v>0.83333333333333337</v>
      </c>
      <c r="D4822" t="s">
        <v>7782</v>
      </c>
      <c r="E4822" t="s">
        <v>20</v>
      </c>
      <c r="F4822">
        <v>78</v>
      </c>
      <c r="G4822" t="s">
        <v>14</v>
      </c>
      <c r="H4822" t="s">
        <v>43</v>
      </c>
      <c r="I4822" t="s">
        <v>33</v>
      </c>
      <c r="J4822">
        <v>3.5</v>
      </c>
      <c r="K4822">
        <v>23</v>
      </c>
      <c r="L48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822" t="str">
        <f>IF(RCH_hospital_admissions[[#This Row],[Patient Waittime]]&lt;=15,"Very Short",IF(RCH_hospital_admissions[[#This Row],[Patient Waittime]]&lt;=30,"Short", IF(RCH_hospital_admissions[[#This Row],[Patient Waittime]]&lt;=45,"Moderate","Long")))</f>
        <v>Short</v>
      </c>
    </row>
    <row r="4823" spans="1:13" x14ac:dyDescent="0.2">
      <c r="A4823" t="s">
        <v>7783</v>
      </c>
      <c r="B4823" s="1">
        <v>44888</v>
      </c>
      <c r="C4823" s="2">
        <v>0.67013888888888884</v>
      </c>
      <c r="D4823" t="s">
        <v>7784</v>
      </c>
      <c r="E4823" t="s">
        <v>20</v>
      </c>
      <c r="F4823">
        <v>31</v>
      </c>
      <c r="G4823" t="s">
        <v>14</v>
      </c>
      <c r="H4823" t="s">
        <v>43</v>
      </c>
      <c r="I4823" t="s">
        <v>16</v>
      </c>
      <c r="J4823">
        <v>6</v>
      </c>
      <c r="K4823">
        <v>36</v>
      </c>
      <c r="L48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23" t="str">
        <f>IF(RCH_hospital_admissions[[#This Row],[Patient Waittime]]&lt;=15,"Very Short",IF(RCH_hospital_admissions[[#This Row],[Patient Waittime]]&lt;=30,"Short", IF(RCH_hospital_admissions[[#This Row],[Patient Waittime]]&lt;=45,"Moderate","Long")))</f>
        <v>Moderate</v>
      </c>
    </row>
    <row r="4824" spans="1:13" x14ac:dyDescent="0.2">
      <c r="A4824" t="s">
        <v>7785</v>
      </c>
      <c r="B4824" s="1">
        <v>44301</v>
      </c>
      <c r="C4824" s="2">
        <v>0.62152777777777779</v>
      </c>
      <c r="D4824" t="s">
        <v>1561</v>
      </c>
      <c r="E4824" t="s">
        <v>13</v>
      </c>
      <c r="F4824">
        <v>41</v>
      </c>
      <c r="G4824" t="s">
        <v>14</v>
      </c>
      <c r="H4824" t="s">
        <v>43</v>
      </c>
      <c r="I4824" t="s">
        <v>33</v>
      </c>
      <c r="J4824">
        <v>6.5</v>
      </c>
      <c r="K4824">
        <v>22</v>
      </c>
      <c r="L48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24" t="str">
        <f>IF(RCH_hospital_admissions[[#This Row],[Patient Waittime]]&lt;=15,"Very Short",IF(RCH_hospital_admissions[[#This Row],[Patient Waittime]]&lt;=30,"Short", IF(RCH_hospital_admissions[[#This Row],[Patient Waittime]]&lt;=45,"Moderate","Long")))</f>
        <v>Short</v>
      </c>
    </row>
    <row r="4825" spans="1:13" x14ac:dyDescent="0.2">
      <c r="A4825" t="s">
        <v>7786</v>
      </c>
      <c r="B4825" s="1">
        <v>44231</v>
      </c>
      <c r="C4825" s="2">
        <v>0.98958333333333337</v>
      </c>
      <c r="D4825" t="s">
        <v>7787</v>
      </c>
      <c r="E4825" t="s">
        <v>20</v>
      </c>
      <c r="F4825">
        <v>71</v>
      </c>
      <c r="G4825" t="s">
        <v>147</v>
      </c>
      <c r="H4825" t="s">
        <v>43</v>
      </c>
      <c r="I4825" t="s">
        <v>16</v>
      </c>
      <c r="J4825">
        <v>8</v>
      </c>
      <c r="K4825">
        <v>45</v>
      </c>
      <c r="L48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25" t="str">
        <f>IF(RCH_hospital_admissions[[#This Row],[Patient Waittime]]&lt;=15,"Very Short",IF(RCH_hospital_admissions[[#This Row],[Patient Waittime]]&lt;=30,"Short", IF(RCH_hospital_admissions[[#This Row],[Patient Waittime]]&lt;=45,"Moderate","Long")))</f>
        <v>Moderate</v>
      </c>
    </row>
    <row r="4826" spans="1:13" x14ac:dyDescent="0.2">
      <c r="A4826" t="s">
        <v>7788</v>
      </c>
      <c r="B4826" s="1">
        <v>44203</v>
      </c>
      <c r="C4826" s="2">
        <v>0.94097222222222221</v>
      </c>
      <c r="D4826" t="s">
        <v>7789</v>
      </c>
      <c r="E4826" t="s">
        <v>20</v>
      </c>
      <c r="F4826">
        <v>24</v>
      </c>
      <c r="G4826" t="s">
        <v>187</v>
      </c>
      <c r="H4826" t="s">
        <v>15</v>
      </c>
      <c r="I4826" t="s">
        <v>16</v>
      </c>
      <c r="J4826">
        <v>5</v>
      </c>
      <c r="K4826">
        <v>28</v>
      </c>
      <c r="L48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826" t="str">
        <f>IF(RCH_hospital_admissions[[#This Row],[Patient Waittime]]&lt;=15,"Very Short",IF(RCH_hospital_admissions[[#This Row],[Patient Waittime]]&lt;=30,"Short", IF(RCH_hospital_admissions[[#This Row],[Patient Waittime]]&lt;=45,"Moderate","Long")))</f>
        <v>Short</v>
      </c>
    </row>
    <row r="4827" spans="1:13" x14ac:dyDescent="0.2">
      <c r="A4827" t="s">
        <v>7790</v>
      </c>
      <c r="B4827" s="1">
        <v>44655</v>
      </c>
      <c r="C4827" s="2">
        <v>0.94444444444444442</v>
      </c>
      <c r="D4827" t="s">
        <v>3160</v>
      </c>
      <c r="E4827" t="s">
        <v>13</v>
      </c>
      <c r="F4827">
        <v>36</v>
      </c>
      <c r="G4827" t="s">
        <v>14</v>
      </c>
      <c r="H4827" t="s">
        <v>21</v>
      </c>
      <c r="I4827" t="s">
        <v>16</v>
      </c>
      <c r="J4827">
        <v>9</v>
      </c>
      <c r="K4827">
        <v>24</v>
      </c>
      <c r="L48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27" t="str">
        <f>IF(RCH_hospital_admissions[[#This Row],[Patient Waittime]]&lt;=15,"Very Short",IF(RCH_hospital_admissions[[#This Row],[Patient Waittime]]&lt;=30,"Short", IF(RCH_hospital_admissions[[#This Row],[Patient Waittime]]&lt;=45,"Moderate","Long")))</f>
        <v>Short</v>
      </c>
    </row>
    <row r="4828" spans="1:13" x14ac:dyDescent="0.2">
      <c r="A4828" t="s">
        <v>7791</v>
      </c>
      <c r="B4828" s="1">
        <v>44713</v>
      </c>
      <c r="C4828" s="2">
        <v>0.72916666666666663</v>
      </c>
      <c r="D4828" t="s">
        <v>3074</v>
      </c>
      <c r="E4828" t="s">
        <v>20</v>
      </c>
      <c r="F4828">
        <v>64</v>
      </c>
      <c r="G4828" t="s">
        <v>14</v>
      </c>
      <c r="H4828" t="s">
        <v>43</v>
      </c>
      <c r="I4828" t="s">
        <v>16</v>
      </c>
      <c r="K4828">
        <v>42</v>
      </c>
      <c r="L48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28" t="str">
        <f>IF(RCH_hospital_admissions[[#This Row],[Patient Waittime]]&lt;=15,"Very Short",IF(RCH_hospital_admissions[[#This Row],[Patient Waittime]]&lt;=30,"Short", IF(RCH_hospital_admissions[[#This Row],[Patient Waittime]]&lt;=45,"Moderate","Long")))</f>
        <v>Moderate</v>
      </c>
    </row>
    <row r="4829" spans="1:13" x14ac:dyDescent="0.2">
      <c r="A4829" t="s">
        <v>7792</v>
      </c>
      <c r="B4829" s="1">
        <v>44605</v>
      </c>
      <c r="C4829" s="2">
        <v>0.89583333333333337</v>
      </c>
      <c r="D4829" t="s">
        <v>4652</v>
      </c>
      <c r="E4829" t="s">
        <v>20</v>
      </c>
      <c r="F4829">
        <v>42</v>
      </c>
      <c r="G4829" t="s">
        <v>14</v>
      </c>
      <c r="H4829" t="s">
        <v>21</v>
      </c>
      <c r="I4829" t="s">
        <v>16</v>
      </c>
      <c r="J4829">
        <v>7</v>
      </c>
      <c r="K4829">
        <v>39</v>
      </c>
      <c r="L48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29" t="str">
        <f>IF(RCH_hospital_admissions[[#This Row],[Patient Waittime]]&lt;=15,"Very Short",IF(RCH_hospital_admissions[[#This Row],[Patient Waittime]]&lt;=30,"Short", IF(RCH_hospital_admissions[[#This Row],[Patient Waittime]]&lt;=45,"Moderate","Long")))</f>
        <v>Moderate</v>
      </c>
    </row>
    <row r="4830" spans="1:13" x14ac:dyDescent="0.2">
      <c r="A4830" t="s">
        <v>7793</v>
      </c>
      <c r="B4830" s="1">
        <v>44422</v>
      </c>
      <c r="C4830" s="2">
        <v>0.66666666666666663</v>
      </c>
      <c r="D4830" t="s">
        <v>1980</v>
      </c>
      <c r="E4830" t="s">
        <v>13</v>
      </c>
      <c r="F4830">
        <v>24</v>
      </c>
      <c r="G4830" t="s">
        <v>14</v>
      </c>
      <c r="H4830" t="s">
        <v>38</v>
      </c>
      <c r="I4830" t="s">
        <v>33</v>
      </c>
      <c r="J4830">
        <v>8.5</v>
      </c>
      <c r="K4830">
        <v>24</v>
      </c>
      <c r="L48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830" t="str">
        <f>IF(RCH_hospital_admissions[[#This Row],[Patient Waittime]]&lt;=15,"Very Short",IF(RCH_hospital_admissions[[#This Row],[Patient Waittime]]&lt;=30,"Short", IF(RCH_hospital_admissions[[#This Row],[Patient Waittime]]&lt;=45,"Moderate","Long")))</f>
        <v>Short</v>
      </c>
    </row>
    <row r="4831" spans="1:13" x14ac:dyDescent="0.2">
      <c r="A4831" t="s">
        <v>7794</v>
      </c>
      <c r="B4831" s="1">
        <v>44598</v>
      </c>
      <c r="C4831" s="2">
        <v>0.98611111111111116</v>
      </c>
      <c r="D4831" t="s">
        <v>1687</v>
      </c>
      <c r="E4831" t="s">
        <v>13</v>
      </c>
      <c r="F4831">
        <v>40</v>
      </c>
      <c r="G4831" t="s">
        <v>14</v>
      </c>
      <c r="H4831" t="s">
        <v>43</v>
      </c>
      <c r="I4831" t="s">
        <v>16</v>
      </c>
      <c r="J4831">
        <v>5</v>
      </c>
      <c r="K4831">
        <v>29</v>
      </c>
      <c r="L48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31" t="str">
        <f>IF(RCH_hospital_admissions[[#This Row],[Patient Waittime]]&lt;=15,"Very Short",IF(RCH_hospital_admissions[[#This Row],[Patient Waittime]]&lt;=30,"Short", IF(RCH_hospital_admissions[[#This Row],[Patient Waittime]]&lt;=45,"Moderate","Long")))</f>
        <v>Short</v>
      </c>
    </row>
    <row r="4832" spans="1:13" x14ac:dyDescent="0.2">
      <c r="A4832" t="s">
        <v>7795</v>
      </c>
      <c r="B4832" s="1">
        <v>44856</v>
      </c>
      <c r="C4832" s="2">
        <v>0.31597222222222221</v>
      </c>
      <c r="D4832" t="s">
        <v>7187</v>
      </c>
      <c r="E4832" t="s">
        <v>13</v>
      </c>
      <c r="F4832">
        <v>70</v>
      </c>
      <c r="G4832" t="s">
        <v>14</v>
      </c>
      <c r="H4832" t="s">
        <v>114</v>
      </c>
      <c r="I4832" t="s">
        <v>16</v>
      </c>
      <c r="J4832">
        <v>5</v>
      </c>
      <c r="K4832">
        <v>21</v>
      </c>
      <c r="L48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32" t="str">
        <f>IF(RCH_hospital_admissions[[#This Row],[Patient Waittime]]&lt;=15,"Very Short",IF(RCH_hospital_admissions[[#This Row],[Patient Waittime]]&lt;=30,"Short", IF(RCH_hospital_admissions[[#This Row],[Patient Waittime]]&lt;=45,"Moderate","Long")))</f>
        <v>Short</v>
      </c>
    </row>
    <row r="4833" spans="1:13" x14ac:dyDescent="0.2">
      <c r="A4833" t="s">
        <v>7796</v>
      </c>
      <c r="B4833" s="1">
        <v>44766</v>
      </c>
      <c r="C4833" s="2">
        <v>0.5625</v>
      </c>
      <c r="D4833" t="s">
        <v>18</v>
      </c>
      <c r="E4833" t="s">
        <v>13</v>
      </c>
      <c r="F4833">
        <v>32</v>
      </c>
      <c r="G4833" t="s">
        <v>14</v>
      </c>
      <c r="H4833" t="s">
        <v>15</v>
      </c>
      <c r="I4833" t="s">
        <v>16</v>
      </c>
      <c r="K4833">
        <v>52</v>
      </c>
      <c r="L48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33" t="str">
        <f>IF(RCH_hospital_admissions[[#This Row],[Patient Waittime]]&lt;=15,"Very Short",IF(RCH_hospital_admissions[[#This Row],[Patient Waittime]]&lt;=30,"Short", IF(RCH_hospital_admissions[[#This Row],[Patient Waittime]]&lt;=45,"Moderate","Long")))</f>
        <v>Long</v>
      </c>
    </row>
    <row r="4834" spans="1:13" x14ac:dyDescent="0.2">
      <c r="A4834" t="s">
        <v>7797</v>
      </c>
      <c r="B4834" s="1">
        <v>44726</v>
      </c>
      <c r="C4834" s="2">
        <v>0.63888888888888884</v>
      </c>
      <c r="D4834" t="s">
        <v>1195</v>
      </c>
      <c r="E4834" t="s">
        <v>13</v>
      </c>
      <c r="F4834">
        <v>37</v>
      </c>
      <c r="G4834" t="s">
        <v>14</v>
      </c>
      <c r="H4834" t="s">
        <v>38</v>
      </c>
      <c r="I4834" t="s">
        <v>16</v>
      </c>
      <c r="J4834">
        <v>8</v>
      </c>
      <c r="K4834">
        <v>26</v>
      </c>
      <c r="L48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34" t="str">
        <f>IF(RCH_hospital_admissions[[#This Row],[Patient Waittime]]&lt;=15,"Very Short",IF(RCH_hospital_admissions[[#This Row],[Patient Waittime]]&lt;=30,"Short", IF(RCH_hospital_admissions[[#This Row],[Patient Waittime]]&lt;=45,"Moderate","Long")))</f>
        <v>Short</v>
      </c>
    </row>
    <row r="4835" spans="1:13" x14ac:dyDescent="0.2">
      <c r="A4835" t="s">
        <v>7798</v>
      </c>
      <c r="B4835" s="1">
        <v>44843</v>
      </c>
      <c r="C4835" s="2">
        <v>0.4513888888888889</v>
      </c>
      <c r="D4835" t="s">
        <v>5935</v>
      </c>
      <c r="E4835" t="s">
        <v>20</v>
      </c>
      <c r="F4835">
        <v>66</v>
      </c>
      <c r="G4835" t="s">
        <v>187</v>
      </c>
      <c r="H4835" t="s">
        <v>43</v>
      </c>
      <c r="I4835" t="s">
        <v>16</v>
      </c>
      <c r="J4835">
        <v>6</v>
      </c>
      <c r="K4835">
        <v>37</v>
      </c>
      <c r="L48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35" t="str">
        <f>IF(RCH_hospital_admissions[[#This Row],[Patient Waittime]]&lt;=15,"Very Short",IF(RCH_hospital_admissions[[#This Row],[Patient Waittime]]&lt;=30,"Short", IF(RCH_hospital_admissions[[#This Row],[Patient Waittime]]&lt;=45,"Moderate","Long")))</f>
        <v>Moderate</v>
      </c>
    </row>
    <row r="4836" spans="1:13" x14ac:dyDescent="0.2">
      <c r="A4836" t="s">
        <v>7799</v>
      </c>
      <c r="B4836" s="1">
        <v>44222</v>
      </c>
      <c r="C4836" s="2">
        <v>0.51388888888888884</v>
      </c>
      <c r="D4836" t="s">
        <v>6455</v>
      </c>
      <c r="E4836" t="s">
        <v>20</v>
      </c>
      <c r="F4836">
        <v>43</v>
      </c>
      <c r="G4836" t="s">
        <v>14</v>
      </c>
      <c r="H4836" t="s">
        <v>43</v>
      </c>
      <c r="I4836" t="s">
        <v>16</v>
      </c>
      <c r="J4836">
        <v>9</v>
      </c>
      <c r="K4836">
        <v>42</v>
      </c>
      <c r="L48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36" t="str">
        <f>IF(RCH_hospital_admissions[[#This Row],[Patient Waittime]]&lt;=15,"Very Short",IF(RCH_hospital_admissions[[#This Row],[Patient Waittime]]&lt;=30,"Short", IF(RCH_hospital_admissions[[#This Row],[Patient Waittime]]&lt;=45,"Moderate","Long")))</f>
        <v>Moderate</v>
      </c>
    </row>
    <row r="4837" spans="1:13" x14ac:dyDescent="0.2">
      <c r="A4837" t="s">
        <v>7800</v>
      </c>
      <c r="B4837" s="1">
        <v>44744</v>
      </c>
      <c r="C4837" s="2">
        <v>0.73958333333333337</v>
      </c>
      <c r="D4837" t="s">
        <v>307</v>
      </c>
      <c r="E4837" t="s">
        <v>20</v>
      </c>
      <c r="F4837">
        <v>72</v>
      </c>
      <c r="G4837" t="s">
        <v>14</v>
      </c>
      <c r="H4837" t="s">
        <v>43</v>
      </c>
      <c r="I4837" t="s">
        <v>33</v>
      </c>
      <c r="J4837">
        <v>4.5</v>
      </c>
      <c r="K4837">
        <v>25</v>
      </c>
      <c r="L48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37" t="str">
        <f>IF(RCH_hospital_admissions[[#This Row],[Patient Waittime]]&lt;=15,"Very Short",IF(RCH_hospital_admissions[[#This Row],[Patient Waittime]]&lt;=30,"Short", IF(RCH_hospital_admissions[[#This Row],[Patient Waittime]]&lt;=45,"Moderate","Long")))</f>
        <v>Short</v>
      </c>
    </row>
    <row r="4838" spans="1:13" x14ac:dyDescent="0.2">
      <c r="A4838" t="s">
        <v>7801</v>
      </c>
      <c r="B4838" s="1">
        <v>44360</v>
      </c>
      <c r="C4838" s="2">
        <v>0.56944444444444442</v>
      </c>
      <c r="D4838" t="s">
        <v>7802</v>
      </c>
      <c r="E4838" t="s">
        <v>20</v>
      </c>
      <c r="F4838">
        <v>40</v>
      </c>
      <c r="G4838" t="s">
        <v>14</v>
      </c>
      <c r="H4838" t="s">
        <v>38</v>
      </c>
      <c r="I4838" t="s">
        <v>33</v>
      </c>
      <c r="J4838">
        <v>8.5</v>
      </c>
      <c r="K4838">
        <v>55</v>
      </c>
      <c r="L48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38" t="str">
        <f>IF(RCH_hospital_admissions[[#This Row],[Patient Waittime]]&lt;=15,"Very Short",IF(RCH_hospital_admissions[[#This Row],[Patient Waittime]]&lt;=30,"Short", IF(RCH_hospital_admissions[[#This Row],[Patient Waittime]]&lt;=45,"Moderate","Long")))</f>
        <v>Long</v>
      </c>
    </row>
    <row r="4839" spans="1:13" x14ac:dyDescent="0.2">
      <c r="A4839" t="s">
        <v>7803</v>
      </c>
      <c r="B4839" s="1">
        <v>44340</v>
      </c>
      <c r="C4839" s="2">
        <v>0.14583333333333334</v>
      </c>
      <c r="D4839" t="s">
        <v>126</v>
      </c>
      <c r="E4839" t="s">
        <v>20</v>
      </c>
      <c r="F4839">
        <v>35</v>
      </c>
      <c r="G4839" t="s">
        <v>14</v>
      </c>
      <c r="H4839" t="s">
        <v>43</v>
      </c>
      <c r="I4839" t="s">
        <v>16</v>
      </c>
      <c r="K4839">
        <v>42</v>
      </c>
      <c r="L48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39" t="str">
        <f>IF(RCH_hospital_admissions[[#This Row],[Patient Waittime]]&lt;=15,"Very Short",IF(RCH_hospital_admissions[[#This Row],[Patient Waittime]]&lt;=30,"Short", IF(RCH_hospital_admissions[[#This Row],[Patient Waittime]]&lt;=45,"Moderate","Long")))</f>
        <v>Moderate</v>
      </c>
    </row>
    <row r="4840" spans="1:13" x14ac:dyDescent="0.2">
      <c r="A4840" t="s">
        <v>7804</v>
      </c>
      <c r="B4840" s="1">
        <v>44362</v>
      </c>
      <c r="C4840" s="2">
        <v>0.54166666666666663</v>
      </c>
      <c r="D4840" t="s">
        <v>7805</v>
      </c>
      <c r="E4840" t="s">
        <v>13</v>
      </c>
      <c r="F4840">
        <v>63</v>
      </c>
      <c r="G4840" t="s">
        <v>14</v>
      </c>
      <c r="H4840" t="s">
        <v>38</v>
      </c>
      <c r="I4840" t="s">
        <v>16</v>
      </c>
      <c r="J4840">
        <v>10</v>
      </c>
      <c r="K4840">
        <v>31</v>
      </c>
      <c r="L48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40" t="str">
        <f>IF(RCH_hospital_admissions[[#This Row],[Patient Waittime]]&lt;=15,"Very Short",IF(RCH_hospital_admissions[[#This Row],[Patient Waittime]]&lt;=30,"Short", IF(RCH_hospital_admissions[[#This Row],[Patient Waittime]]&lt;=45,"Moderate","Long")))</f>
        <v>Moderate</v>
      </c>
    </row>
    <row r="4841" spans="1:13" x14ac:dyDescent="0.2">
      <c r="A4841" t="s">
        <v>7806</v>
      </c>
      <c r="B4841" s="1">
        <v>44344</v>
      </c>
      <c r="C4841" s="2">
        <v>0.4826388888888889</v>
      </c>
      <c r="D4841" t="s">
        <v>4873</v>
      </c>
      <c r="E4841" t="s">
        <v>13</v>
      </c>
      <c r="F4841">
        <v>25</v>
      </c>
      <c r="G4841" t="s">
        <v>14</v>
      </c>
      <c r="H4841" t="s">
        <v>43</v>
      </c>
      <c r="I4841" t="s">
        <v>33</v>
      </c>
      <c r="J4841">
        <v>7.5</v>
      </c>
      <c r="K4841">
        <v>52</v>
      </c>
      <c r="L48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841" t="str">
        <f>IF(RCH_hospital_admissions[[#This Row],[Patient Waittime]]&lt;=15,"Very Short",IF(RCH_hospital_admissions[[#This Row],[Patient Waittime]]&lt;=30,"Short", IF(RCH_hospital_admissions[[#This Row],[Patient Waittime]]&lt;=45,"Moderate","Long")))</f>
        <v>Long</v>
      </c>
    </row>
    <row r="4842" spans="1:13" x14ac:dyDescent="0.2">
      <c r="A4842" t="s">
        <v>7807</v>
      </c>
      <c r="B4842" s="1">
        <v>44718</v>
      </c>
      <c r="C4842" s="2">
        <v>0.82291666666666663</v>
      </c>
      <c r="D4842" t="s">
        <v>7808</v>
      </c>
      <c r="E4842" t="s">
        <v>20</v>
      </c>
      <c r="F4842">
        <v>62</v>
      </c>
      <c r="G4842" t="s">
        <v>14</v>
      </c>
      <c r="H4842" t="s">
        <v>114</v>
      </c>
      <c r="I4842" t="s">
        <v>16</v>
      </c>
      <c r="J4842">
        <v>6</v>
      </c>
      <c r="K4842">
        <v>12</v>
      </c>
      <c r="L48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42" t="str">
        <f>IF(RCH_hospital_admissions[[#This Row],[Patient Waittime]]&lt;=15,"Very Short",IF(RCH_hospital_admissions[[#This Row],[Patient Waittime]]&lt;=30,"Short", IF(RCH_hospital_admissions[[#This Row],[Patient Waittime]]&lt;=45,"Moderate","Long")))</f>
        <v>Very Short</v>
      </c>
    </row>
    <row r="4843" spans="1:13" x14ac:dyDescent="0.2">
      <c r="A4843" t="s">
        <v>7809</v>
      </c>
      <c r="B4843" s="1">
        <v>44262</v>
      </c>
      <c r="C4843" s="2">
        <v>0.87847222222222221</v>
      </c>
      <c r="D4843" t="s">
        <v>3372</v>
      </c>
      <c r="E4843" t="s">
        <v>20</v>
      </c>
      <c r="F4843">
        <v>70</v>
      </c>
      <c r="G4843" t="s">
        <v>14</v>
      </c>
      <c r="H4843" t="s">
        <v>32</v>
      </c>
      <c r="I4843" t="s">
        <v>16</v>
      </c>
      <c r="J4843">
        <v>8</v>
      </c>
      <c r="K4843">
        <v>25</v>
      </c>
      <c r="L48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43" t="str">
        <f>IF(RCH_hospital_admissions[[#This Row],[Patient Waittime]]&lt;=15,"Very Short",IF(RCH_hospital_admissions[[#This Row],[Patient Waittime]]&lt;=30,"Short", IF(RCH_hospital_admissions[[#This Row],[Patient Waittime]]&lt;=45,"Moderate","Long")))</f>
        <v>Short</v>
      </c>
    </row>
    <row r="4844" spans="1:13" x14ac:dyDescent="0.2">
      <c r="A4844" t="s">
        <v>7810</v>
      </c>
      <c r="B4844" s="1">
        <v>44814</v>
      </c>
      <c r="C4844" s="2">
        <v>0.87847222222222221</v>
      </c>
      <c r="D4844" t="s">
        <v>7811</v>
      </c>
      <c r="E4844" t="s">
        <v>20</v>
      </c>
      <c r="F4844">
        <v>26</v>
      </c>
      <c r="G4844" t="s">
        <v>14</v>
      </c>
      <c r="H4844" t="s">
        <v>43</v>
      </c>
      <c r="I4844" t="s">
        <v>16</v>
      </c>
      <c r="J4844">
        <v>8</v>
      </c>
      <c r="K4844">
        <v>39</v>
      </c>
      <c r="L48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844" t="str">
        <f>IF(RCH_hospital_admissions[[#This Row],[Patient Waittime]]&lt;=15,"Very Short",IF(RCH_hospital_admissions[[#This Row],[Patient Waittime]]&lt;=30,"Short", IF(RCH_hospital_admissions[[#This Row],[Patient Waittime]]&lt;=45,"Moderate","Long")))</f>
        <v>Moderate</v>
      </c>
    </row>
    <row r="4845" spans="1:13" x14ac:dyDescent="0.2">
      <c r="A4845" t="s">
        <v>7812</v>
      </c>
      <c r="B4845" s="1">
        <v>44550</v>
      </c>
      <c r="C4845" s="2">
        <v>0.80208333333333337</v>
      </c>
      <c r="D4845" t="s">
        <v>7813</v>
      </c>
      <c r="E4845" t="s">
        <v>13</v>
      </c>
      <c r="F4845">
        <v>28</v>
      </c>
      <c r="G4845" t="s">
        <v>14</v>
      </c>
      <c r="H4845" t="s">
        <v>32</v>
      </c>
      <c r="I4845" t="s">
        <v>16</v>
      </c>
      <c r="J4845">
        <v>4</v>
      </c>
      <c r="K4845">
        <v>13</v>
      </c>
      <c r="L48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845" t="str">
        <f>IF(RCH_hospital_admissions[[#This Row],[Patient Waittime]]&lt;=15,"Very Short",IF(RCH_hospital_admissions[[#This Row],[Patient Waittime]]&lt;=30,"Short", IF(RCH_hospital_admissions[[#This Row],[Patient Waittime]]&lt;=45,"Moderate","Long")))</f>
        <v>Very Short</v>
      </c>
    </row>
    <row r="4846" spans="1:13" x14ac:dyDescent="0.2">
      <c r="A4846" t="s">
        <v>7814</v>
      </c>
      <c r="B4846" s="1">
        <v>44596</v>
      </c>
      <c r="C4846" s="2">
        <v>0.76388888888888884</v>
      </c>
      <c r="D4846" t="s">
        <v>7815</v>
      </c>
      <c r="E4846" t="s">
        <v>20</v>
      </c>
      <c r="F4846">
        <v>65</v>
      </c>
      <c r="G4846" t="s">
        <v>50</v>
      </c>
      <c r="H4846" t="s">
        <v>15</v>
      </c>
      <c r="I4846" t="s">
        <v>16</v>
      </c>
      <c r="J4846">
        <v>4</v>
      </c>
      <c r="K4846">
        <v>37</v>
      </c>
      <c r="L48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46" t="str">
        <f>IF(RCH_hospital_admissions[[#This Row],[Patient Waittime]]&lt;=15,"Very Short",IF(RCH_hospital_admissions[[#This Row],[Patient Waittime]]&lt;=30,"Short", IF(RCH_hospital_admissions[[#This Row],[Patient Waittime]]&lt;=45,"Moderate","Long")))</f>
        <v>Moderate</v>
      </c>
    </row>
    <row r="4847" spans="1:13" x14ac:dyDescent="0.2">
      <c r="A4847" t="s">
        <v>7816</v>
      </c>
      <c r="B4847" s="1">
        <v>44529</v>
      </c>
      <c r="C4847" s="2">
        <v>0.77083333333333337</v>
      </c>
      <c r="D4847" t="s">
        <v>2057</v>
      </c>
      <c r="E4847" t="s">
        <v>20</v>
      </c>
      <c r="F4847">
        <v>70</v>
      </c>
      <c r="G4847" t="s">
        <v>14</v>
      </c>
      <c r="H4847" t="s">
        <v>15</v>
      </c>
      <c r="I4847" t="s">
        <v>16</v>
      </c>
      <c r="J4847">
        <v>4</v>
      </c>
      <c r="K4847">
        <v>35</v>
      </c>
      <c r="L48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47" t="str">
        <f>IF(RCH_hospital_admissions[[#This Row],[Patient Waittime]]&lt;=15,"Very Short",IF(RCH_hospital_admissions[[#This Row],[Patient Waittime]]&lt;=30,"Short", IF(RCH_hospital_admissions[[#This Row],[Patient Waittime]]&lt;=45,"Moderate","Long")))</f>
        <v>Moderate</v>
      </c>
    </row>
    <row r="4848" spans="1:13" x14ac:dyDescent="0.2">
      <c r="A4848" t="s">
        <v>7817</v>
      </c>
      <c r="B4848" s="1">
        <v>44223</v>
      </c>
      <c r="C4848" s="2">
        <v>0.20833333333333334</v>
      </c>
      <c r="D4848" t="s">
        <v>7818</v>
      </c>
      <c r="E4848" t="s">
        <v>13</v>
      </c>
      <c r="F4848">
        <v>75</v>
      </c>
      <c r="G4848" t="s">
        <v>14</v>
      </c>
      <c r="H4848" t="s">
        <v>38</v>
      </c>
      <c r="I4848" t="s">
        <v>33</v>
      </c>
      <c r="J4848">
        <v>3.5</v>
      </c>
      <c r="K4848">
        <v>41</v>
      </c>
      <c r="L48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848" t="str">
        <f>IF(RCH_hospital_admissions[[#This Row],[Patient Waittime]]&lt;=15,"Very Short",IF(RCH_hospital_admissions[[#This Row],[Patient Waittime]]&lt;=30,"Short", IF(RCH_hospital_admissions[[#This Row],[Patient Waittime]]&lt;=45,"Moderate","Long")))</f>
        <v>Moderate</v>
      </c>
    </row>
    <row r="4849" spans="1:13" x14ac:dyDescent="0.2">
      <c r="A4849" t="s">
        <v>7819</v>
      </c>
      <c r="B4849" s="1">
        <v>44621</v>
      </c>
      <c r="C4849" s="2">
        <v>0.5625</v>
      </c>
      <c r="D4849" t="s">
        <v>982</v>
      </c>
      <c r="E4849" t="s">
        <v>13</v>
      </c>
      <c r="F4849">
        <v>26</v>
      </c>
      <c r="G4849" t="s">
        <v>14</v>
      </c>
      <c r="H4849" t="s">
        <v>15</v>
      </c>
      <c r="I4849" t="s">
        <v>16</v>
      </c>
      <c r="J4849">
        <v>2</v>
      </c>
      <c r="K4849">
        <v>51</v>
      </c>
      <c r="L48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849" t="str">
        <f>IF(RCH_hospital_admissions[[#This Row],[Patient Waittime]]&lt;=15,"Very Short",IF(RCH_hospital_admissions[[#This Row],[Patient Waittime]]&lt;=30,"Short", IF(RCH_hospital_admissions[[#This Row],[Patient Waittime]]&lt;=45,"Moderate","Long")))</f>
        <v>Long</v>
      </c>
    </row>
    <row r="4850" spans="1:13" x14ac:dyDescent="0.2">
      <c r="A4850" t="s">
        <v>7820</v>
      </c>
      <c r="B4850" s="1">
        <v>44482</v>
      </c>
      <c r="C4850" s="2">
        <v>0.78125</v>
      </c>
      <c r="D4850" t="s">
        <v>7821</v>
      </c>
      <c r="E4850" t="s">
        <v>20</v>
      </c>
      <c r="F4850">
        <v>9</v>
      </c>
      <c r="G4850" t="s">
        <v>14</v>
      </c>
      <c r="H4850" t="s">
        <v>21</v>
      </c>
      <c r="I4850" t="s">
        <v>33</v>
      </c>
      <c r="J4850">
        <v>7.5</v>
      </c>
      <c r="K4850">
        <v>39</v>
      </c>
      <c r="L48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850" t="str">
        <f>IF(RCH_hospital_admissions[[#This Row],[Patient Waittime]]&lt;=15,"Very Short",IF(RCH_hospital_admissions[[#This Row],[Patient Waittime]]&lt;=30,"Short", IF(RCH_hospital_admissions[[#This Row],[Patient Waittime]]&lt;=45,"Moderate","Long")))</f>
        <v>Moderate</v>
      </c>
    </row>
    <row r="4851" spans="1:13" x14ac:dyDescent="0.2">
      <c r="A4851" t="s">
        <v>7822</v>
      </c>
      <c r="B4851" s="1">
        <v>44335</v>
      </c>
      <c r="C4851" s="2">
        <v>0.88541666666666663</v>
      </c>
      <c r="D4851" t="s">
        <v>7823</v>
      </c>
      <c r="E4851" t="s">
        <v>13</v>
      </c>
      <c r="F4851">
        <v>37</v>
      </c>
      <c r="G4851" t="s">
        <v>14</v>
      </c>
      <c r="H4851" t="s">
        <v>15</v>
      </c>
      <c r="I4851" t="s">
        <v>16</v>
      </c>
      <c r="J4851">
        <v>6</v>
      </c>
      <c r="K4851">
        <v>44</v>
      </c>
      <c r="L48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51" t="str">
        <f>IF(RCH_hospital_admissions[[#This Row],[Patient Waittime]]&lt;=15,"Very Short",IF(RCH_hospital_admissions[[#This Row],[Patient Waittime]]&lt;=30,"Short", IF(RCH_hospital_admissions[[#This Row],[Patient Waittime]]&lt;=45,"Moderate","Long")))</f>
        <v>Moderate</v>
      </c>
    </row>
    <row r="4852" spans="1:13" x14ac:dyDescent="0.2">
      <c r="A4852" t="s">
        <v>7824</v>
      </c>
      <c r="B4852" s="1">
        <v>44728</v>
      </c>
      <c r="C4852" s="2">
        <v>0.90972222222222221</v>
      </c>
      <c r="D4852" t="s">
        <v>3095</v>
      </c>
      <c r="E4852" t="s">
        <v>20</v>
      </c>
      <c r="F4852">
        <v>36</v>
      </c>
      <c r="G4852" t="s">
        <v>14</v>
      </c>
      <c r="H4852" t="s">
        <v>15</v>
      </c>
      <c r="I4852" t="s">
        <v>16</v>
      </c>
      <c r="J4852">
        <v>5</v>
      </c>
      <c r="K4852">
        <v>33</v>
      </c>
      <c r="L48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52" t="str">
        <f>IF(RCH_hospital_admissions[[#This Row],[Patient Waittime]]&lt;=15,"Very Short",IF(RCH_hospital_admissions[[#This Row],[Patient Waittime]]&lt;=30,"Short", IF(RCH_hospital_admissions[[#This Row],[Patient Waittime]]&lt;=45,"Moderate","Long")))</f>
        <v>Moderate</v>
      </c>
    </row>
    <row r="4853" spans="1:13" x14ac:dyDescent="0.2">
      <c r="A4853" t="s">
        <v>7825</v>
      </c>
      <c r="B4853" s="1">
        <v>44576</v>
      </c>
      <c r="C4853" s="2">
        <v>0.56944444444444442</v>
      </c>
      <c r="D4853" t="s">
        <v>2561</v>
      </c>
      <c r="E4853" t="s">
        <v>13</v>
      </c>
      <c r="F4853">
        <v>61</v>
      </c>
      <c r="G4853" t="s">
        <v>14</v>
      </c>
      <c r="H4853" t="s">
        <v>38</v>
      </c>
      <c r="I4853" t="s">
        <v>33</v>
      </c>
      <c r="J4853">
        <v>5.5</v>
      </c>
      <c r="K4853">
        <v>45</v>
      </c>
      <c r="L48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53" t="str">
        <f>IF(RCH_hospital_admissions[[#This Row],[Patient Waittime]]&lt;=15,"Very Short",IF(RCH_hospital_admissions[[#This Row],[Patient Waittime]]&lt;=30,"Short", IF(RCH_hospital_admissions[[#This Row],[Patient Waittime]]&lt;=45,"Moderate","Long")))</f>
        <v>Moderate</v>
      </c>
    </row>
    <row r="4854" spans="1:13" x14ac:dyDescent="0.2">
      <c r="A4854" t="s">
        <v>7826</v>
      </c>
      <c r="B4854" s="1">
        <v>44850</v>
      </c>
      <c r="C4854" s="2">
        <v>0.87847222222222221</v>
      </c>
      <c r="D4854" t="s">
        <v>7827</v>
      </c>
      <c r="E4854" t="s">
        <v>13</v>
      </c>
      <c r="F4854">
        <v>19</v>
      </c>
      <c r="G4854" t="s">
        <v>14</v>
      </c>
      <c r="H4854" t="s">
        <v>83</v>
      </c>
      <c r="I4854" t="s">
        <v>33</v>
      </c>
      <c r="J4854">
        <v>6.5</v>
      </c>
      <c r="K4854">
        <v>50</v>
      </c>
      <c r="L48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854" t="str">
        <f>IF(RCH_hospital_admissions[[#This Row],[Patient Waittime]]&lt;=15,"Very Short",IF(RCH_hospital_admissions[[#This Row],[Patient Waittime]]&lt;=30,"Short", IF(RCH_hospital_admissions[[#This Row],[Patient Waittime]]&lt;=45,"Moderate","Long")))</f>
        <v>Long</v>
      </c>
    </row>
    <row r="4855" spans="1:13" x14ac:dyDescent="0.2">
      <c r="A4855" t="s">
        <v>7828</v>
      </c>
      <c r="B4855" s="1">
        <v>44315</v>
      </c>
      <c r="C4855" s="2">
        <v>0.41666666666666669</v>
      </c>
      <c r="D4855" t="s">
        <v>7829</v>
      </c>
      <c r="E4855" t="s">
        <v>20</v>
      </c>
      <c r="F4855">
        <v>43</v>
      </c>
      <c r="G4855" t="s">
        <v>160</v>
      </c>
      <c r="H4855" t="s">
        <v>43</v>
      </c>
      <c r="I4855" t="s">
        <v>33</v>
      </c>
      <c r="J4855">
        <v>2.5</v>
      </c>
      <c r="K4855">
        <v>12</v>
      </c>
      <c r="L48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55" t="str">
        <f>IF(RCH_hospital_admissions[[#This Row],[Patient Waittime]]&lt;=15,"Very Short",IF(RCH_hospital_admissions[[#This Row],[Patient Waittime]]&lt;=30,"Short", IF(RCH_hospital_admissions[[#This Row],[Patient Waittime]]&lt;=45,"Moderate","Long")))</f>
        <v>Very Short</v>
      </c>
    </row>
    <row r="4856" spans="1:13" x14ac:dyDescent="0.2">
      <c r="A4856" t="s">
        <v>7830</v>
      </c>
      <c r="B4856" s="1">
        <v>44349</v>
      </c>
      <c r="C4856" s="2">
        <v>0.41666666666666669</v>
      </c>
      <c r="D4856" t="s">
        <v>6913</v>
      </c>
      <c r="E4856" t="s">
        <v>20</v>
      </c>
      <c r="F4856">
        <v>54</v>
      </c>
      <c r="G4856" t="s">
        <v>160</v>
      </c>
      <c r="H4856" t="s">
        <v>43</v>
      </c>
      <c r="I4856" t="s">
        <v>33</v>
      </c>
      <c r="K4856">
        <v>52</v>
      </c>
      <c r="L48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856" t="str">
        <f>IF(RCH_hospital_admissions[[#This Row],[Patient Waittime]]&lt;=15,"Very Short",IF(RCH_hospital_admissions[[#This Row],[Patient Waittime]]&lt;=30,"Short", IF(RCH_hospital_admissions[[#This Row],[Patient Waittime]]&lt;=45,"Moderate","Long")))</f>
        <v>Long</v>
      </c>
    </row>
    <row r="4857" spans="1:13" x14ac:dyDescent="0.2">
      <c r="A4857" t="s">
        <v>7831</v>
      </c>
      <c r="B4857" s="1">
        <v>44657</v>
      </c>
      <c r="C4857" s="2">
        <v>0.95486111111111116</v>
      </c>
      <c r="D4857" t="s">
        <v>2222</v>
      </c>
      <c r="E4857" t="s">
        <v>20</v>
      </c>
      <c r="F4857">
        <v>76</v>
      </c>
      <c r="G4857" t="s">
        <v>14</v>
      </c>
      <c r="H4857" t="s">
        <v>38</v>
      </c>
      <c r="I4857" t="s">
        <v>33</v>
      </c>
      <c r="J4857">
        <v>5.5</v>
      </c>
      <c r="K4857">
        <v>29</v>
      </c>
      <c r="L48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857" t="str">
        <f>IF(RCH_hospital_admissions[[#This Row],[Patient Waittime]]&lt;=15,"Very Short",IF(RCH_hospital_admissions[[#This Row],[Patient Waittime]]&lt;=30,"Short", IF(RCH_hospital_admissions[[#This Row],[Patient Waittime]]&lt;=45,"Moderate","Long")))</f>
        <v>Short</v>
      </c>
    </row>
    <row r="4858" spans="1:13" x14ac:dyDescent="0.2">
      <c r="A4858" t="s">
        <v>7832</v>
      </c>
      <c r="B4858" s="1">
        <v>44483</v>
      </c>
      <c r="C4858" s="2">
        <v>0.52777777777777779</v>
      </c>
      <c r="D4858" t="s">
        <v>4646</v>
      </c>
      <c r="E4858" t="s">
        <v>13</v>
      </c>
      <c r="F4858">
        <v>17</v>
      </c>
      <c r="G4858" t="s">
        <v>14</v>
      </c>
      <c r="H4858" t="s">
        <v>21</v>
      </c>
      <c r="I4858" t="s">
        <v>16</v>
      </c>
      <c r="J4858">
        <v>8</v>
      </c>
      <c r="K4858">
        <v>35</v>
      </c>
      <c r="L48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858" t="str">
        <f>IF(RCH_hospital_admissions[[#This Row],[Patient Waittime]]&lt;=15,"Very Short",IF(RCH_hospital_admissions[[#This Row],[Patient Waittime]]&lt;=30,"Short", IF(RCH_hospital_admissions[[#This Row],[Patient Waittime]]&lt;=45,"Moderate","Long")))</f>
        <v>Moderate</v>
      </c>
    </row>
    <row r="4859" spans="1:13" x14ac:dyDescent="0.2">
      <c r="A4859" t="s">
        <v>7833</v>
      </c>
      <c r="B4859" s="1">
        <v>44802</v>
      </c>
      <c r="C4859" s="2">
        <v>0.85763888888888884</v>
      </c>
      <c r="D4859" t="s">
        <v>5111</v>
      </c>
      <c r="E4859" t="s">
        <v>20</v>
      </c>
      <c r="F4859">
        <v>65</v>
      </c>
      <c r="G4859" t="s">
        <v>24</v>
      </c>
      <c r="H4859" t="s">
        <v>15</v>
      </c>
      <c r="I4859" t="s">
        <v>16</v>
      </c>
      <c r="K4859">
        <v>23</v>
      </c>
      <c r="L48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59" t="str">
        <f>IF(RCH_hospital_admissions[[#This Row],[Patient Waittime]]&lt;=15,"Very Short",IF(RCH_hospital_admissions[[#This Row],[Patient Waittime]]&lt;=30,"Short", IF(RCH_hospital_admissions[[#This Row],[Patient Waittime]]&lt;=45,"Moderate","Long")))</f>
        <v>Short</v>
      </c>
    </row>
    <row r="4860" spans="1:13" x14ac:dyDescent="0.2">
      <c r="A4860" t="s">
        <v>7834</v>
      </c>
      <c r="B4860" s="1">
        <v>44491</v>
      </c>
      <c r="C4860" s="2">
        <v>0.88194444444444442</v>
      </c>
      <c r="D4860" t="s">
        <v>7835</v>
      </c>
      <c r="E4860" t="s">
        <v>13</v>
      </c>
      <c r="F4860">
        <v>70</v>
      </c>
      <c r="G4860" t="s">
        <v>14</v>
      </c>
      <c r="H4860" t="s">
        <v>32</v>
      </c>
      <c r="I4860" t="s">
        <v>33</v>
      </c>
      <c r="K4860">
        <v>21</v>
      </c>
      <c r="L48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60" t="str">
        <f>IF(RCH_hospital_admissions[[#This Row],[Patient Waittime]]&lt;=15,"Very Short",IF(RCH_hospital_admissions[[#This Row],[Patient Waittime]]&lt;=30,"Short", IF(RCH_hospital_admissions[[#This Row],[Patient Waittime]]&lt;=45,"Moderate","Long")))</f>
        <v>Short</v>
      </c>
    </row>
    <row r="4861" spans="1:13" x14ac:dyDescent="0.2">
      <c r="A4861" t="s">
        <v>7836</v>
      </c>
      <c r="B4861" s="1">
        <v>44769</v>
      </c>
      <c r="C4861" s="2">
        <v>0.4826388888888889</v>
      </c>
      <c r="D4861" t="s">
        <v>7837</v>
      </c>
      <c r="E4861" t="s">
        <v>13</v>
      </c>
      <c r="F4861">
        <v>50</v>
      </c>
      <c r="G4861" t="s">
        <v>14</v>
      </c>
      <c r="H4861" t="s">
        <v>15</v>
      </c>
      <c r="I4861" t="s">
        <v>16</v>
      </c>
      <c r="J4861">
        <v>7</v>
      </c>
      <c r="K4861">
        <v>36</v>
      </c>
      <c r="L48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861" t="str">
        <f>IF(RCH_hospital_admissions[[#This Row],[Patient Waittime]]&lt;=15,"Very Short",IF(RCH_hospital_admissions[[#This Row],[Patient Waittime]]&lt;=30,"Short", IF(RCH_hospital_admissions[[#This Row],[Patient Waittime]]&lt;=45,"Moderate","Long")))</f>
        <v>Moderate</v>
      </c>
    </row>
    <row r="4862" spans="1:13" x14ac:dyDescent="0.2">
      <c r="A4862" t="s">
        <v>7838</v>
      </c>
      <c r="B4862" s="1">
        <v>44507</v>
      </c>
      <c r="C4862" s="2">
        <v>0.51736111111111116</v>
      </c>
      <c r="D4862" t="s">
        <v>7839</v>
      </c>
      <c r="E4862" t="s">
        <v>13</v>
      </c>
      <c r="F4862">
        <v>34</v>
      </c>
      <c r="G4862" t="s">
        <v>14</v>
      </c>
      <c r="H4862" t="s">
        <v>83</v>
      </c>
      <c r="I4862" t="s">
        <v>16</v>
      </c>
      <c r="J4862">
        <v>5</v>
      </c>
      <c r="K4862">
        <v>19</v>
      </c>
      <c r="L48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62" t="str">
        <f>IF(RCH_hospital_admissions[[#This Row],[Patient Waittime]]&lt;=15,"Very Short",IF(RCH_hospital_admissions[[#This Row],[Patient Waittime]]&lt;=30,"Short", IF(RCH_hospital_admissions[[#This Row],[Patient Waittime]]&lt;=45,"Moderate","Long")))</f>
        <v>Short</v>
      </c>
    </row>
    <row r="4863" spans="1:13" x14ac:dyDescent="0.2">
      <c r="A4863" t="s">
        <v>7840</v>
      </c>
      <c r="B4863" s="1">
        <v>44811</v>
      </c>
      <c r="C4863" s="2">
        <v>0.95138888888888884</v>
      </c>
      <c r="D4863" t="s">
        <v>7841</v>
      </c>
      <c r="E4863" t="s">
        <v>13</v>
      </c>
      <c r="F4863">
        <v>38</v>
      </c>
      <c r="G4863" t="s">
        <v>14</v>
      </c>
      <c r="H4863" t="s">
        <v>15</v>
      </c>
      <c r="I4863" t="s">
        <v>16</v>
      </c>
      <c r="J4863">
        <v>4</v>
      </c>
      <c r="K4863">
        <v>31</v>
      </c>
      <c r="L48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63" t="str">
        <f>IF(RCH_hospital_admissions[[#This Row],[Patient Waittime]]&lt;=15,"Very Short",IF(RCH_hospital_admissions[[#This Row],[Patient Waittime]]&lt;=30,"Short", IF(RCH_hospital_admissions[[#This Row],[Patient Waittime]]&lt;=45,"Moderate","Long")))</f>
        <v>Moderate</v>
      </c>
    </row>
    <row r="4864" spans="1:13" x14ac:dyDescent="0.2">
      <c r="A4864" t="s">
        <v>7842</v>
      </c>
      <c r="B4864" s="1">
        <v>44897</v>
      </c>
      <c r="C4864" s="2">
        <v>0.53819444444444442</v>
      </c>
      <c r="D4864" t="s">
        <v>7843</v>
      </c>
      <c r="E4864" t="s">
        <v>13</v>
      </c>
      <c r="F4864">
        <v>65</v>
      </c>
      <c r="G4864" t="s">
        <v>14</v>
      </c>
      <c r="H4864" t="s">
        <v>15</v>
      </c>
      <c r="I4864" t="s">
        <v>33</v>
      </c>
      <c r="J4864">
        <v>6.5</v>
      </c>
      <c r="K4864">
        <v>26</v>
      </c>
      <c r="L48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64" t="str">
        <f>IF(RCH_hospital_admissions[[#This Row],[Patient Waittime]]&lt;=15,"Very Short",IF(RCH_hospital_admissions[[#This Row],[Patient Waittime]]&lt;=30,"Short", IF(RCH_hospital_admissions[[#This Row],[Patient Waittime]]&lt;=45,"Moderate","Long")))</f>
        <v>Short</v>
      </c>
    </row>
    <row r="4865" spans="1:13" x14ac:dyDescent="0.2">
      <c r="A4865" t="s">
        <v>7844</v>
      </c>
      <c r="B4865" s="1">
        <v>44250</v>
      </c>
      <c r="C4865" s="2">
        <v>0.73611111111111116</v>
      </c>
      <c r="D4865" t="s">
        <v>4922</v>
      </c>
      <c r="E4865" t="s">
        <v>13</v>
      </c>
      <c r="F4865">
        <v>59</v>
      </c>
      <c r="G4865" t="s">
        <v>14</v>
      </c>
      <c r="H4865" t="s">
        <v>43</v>
      </c>
      <c r="I4865" t="s">
        <v>16</v>
      </c>
      <c r="J4865">
        <v>5</v>
      </c>
      <c r="K4865">
        <v>26</v>
      </c>
      <c r="L48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865" t="str">
        <f>IF(RCH_hospital_admissions[[#This Row],[Patient Waittime]]&lt;=15,"Very Short",IF(RCH_hospital_admissions[[#This Row],[Patient Waittime]]&lt;=30,"Short", IF(RCH_hospital_admissions[[#This Row],[Patient Waittime]]&lt;=45,"Moderate","Long")))</f>
        <v>Short</v>
      </c>
    </row>
    <row r="4866" spans="1:13" x14ac:dyDescent="0.2">
      <c r="A4866" t="s">
        <v>7845</v>
      </c>
      <c r="B4866" s="1">
        <v>44413</v>
      </c>
      <c r="C4866" s="2">
        <v>0.87847222222222221</v>
      </c>
      <c r="D4866" t="s">
        <v>7846</v>
      </c>
      <c r="E4866" t="s">
        <v>20</v>
      </c>
      <c r="F4866">
        <v>30</v>
      </c>
      <c r="G4866" t="s">
        <v>14</v>
      </c>
      <c r="H4866" t="s">
        <v>43</v>
      </c>
      <c r="I4866" t="s">
        <v>16</v>
      </c>
      <c r="J4866">
        <v>7</v>
      </c>
      <c r="K4866">
        <v>27</v>
      </c>
      <c r="L48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66" t="str">
        <f>IF(RCH_hospital_admissions[[#This Row],[Patient Waittime]]&lt;=15,"Very Short",IF(RCH_hospital_admissions[[#This Row],[Patient Waittime]]&lt;=30,"Short", IF(RCH_hospital_admissions[[#This Row],[Patient Waittime]]&lt;=45,"Moderate","Long")))</f>
        <v>Short</v>
      </c>
    </row>
    <row r="4867" spans="1:13" x14ac:dyDescent="0.2">
      <c r="A4867" t="s">
        <v>7847</v>
      </c>
      <c r="B4867" s="1">
        <v>44683</v>
      </c>
      <c r="C4867" s="2">
        <v>0.44444444444444442</v>
      </c>
      <c r="D4867" t="s">
        <v>1362</v>
      </c>
      <c r="E4867" t="s">
        <v>13</v>
      </c>
      <c r="F4867">
        <v>9</v>
      </c>
      <c r="G4867" t="s">
        <v>14</v>
      </c>
      <c r="H4867" t="s">
        <v>27</v>
      </c>
      <c r="I4867" t="s">
        <v>16</v>
      </c>
      <c r="J4867">
        <v>3</v>
      </c>
      <c r="K4867">
        <v>27</v>
      </c>
      <c r="L48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867" t="str">
        <f>IF(RCH_hospital_admissions[[#This Row],[Patient Waittime]]&lt;=15,"Very Short",IF(RCH_hospital_admissions[[#This Row],[Patient Waittime]]&lt;=30,"Short", IF(RCH_hospital_admissions[[#This Row],[Patient Waittime]]&lt;=45,"Moderate","Long")))</f>
        <v>Short</v>
      </c>
    </row>
    <row r="4868" spans="1:13" x14ac:dyDescent="0.2">
      <c r="A4868" t="s">
        <v>7848</v>
      </c>
      <c r="B4868" s="1">
        <v>44364</v>
      </c>
      <c r="C4868" s="2">
        <v>0.69097222222222221</v>
      </c>
      <c r="D4868" t="s">
        <v>7849</v>
      </c>
      <c r="E4868" t="s">
        <v>13</v>
      </c>
      <c r="F4868">
        <v>33</v>
      </c>
      <c r="G4868" t="s">
        <v>24</v>
      </c>
      <c r="H4868" t="s">
        <v>21</v>
      </c>
      <c r="I4868" t="s">
        <v>16</v>
      </c>
      <c r="K4868">
        <v>27</v>
      </c>
      <c r="L48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68" t="str">
        <f>IF(RCH_hospital_admissions[[#This Row],[Patient Waittime]]&lt;=15,"Very Short",IF(RCH_hospital_admissions[[#This Row],[Patient Waittime]]&lt;=30,"Short", IF(RCH_hospital_admissions[[#This Row],[Patient Waittime]]&lt;=45,"Moderate","Long")))</f>
        <v>Short</v>
      </c>
    </row>
    <row r="4869" spans="1:13" x14ac:dyDescent="0.2">
      <c r="A4869" t="s">
        <v>7850</v>
      </c>
      <c r="B4869" s="1">
        <v>44774</v>
      </c>
      <c r="C4869" s="2">
        <v>0.70486111111111116</v>
      </c>
      <c r="D4869" t="s">
        <v>7851</v>
      </c>
      <c r="E4869" t="s">
        <v>13</v>
      </c>
      <c r="F4869">
        <v>72</v>
      </c>
      <c r="G4869" t="s">
        <v>14</v>
      </c>
      <c r="H4869" t="s">
        <v>38</v>
      </c>
      <c r="I4869" t="s">
        <v>33</v>
      </c>
      <c r="J4869">
        <v>8.5</v>
      </c>
      <c r="K4869">
        <v>57</v>
      </c>
      <c r="L48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69" t="str">
        <f>IF(RCH_hospital_admissions[[#This Row],[Patient Waittime]]&lt;=15,"Very Short",IF(RCH_hospital_admissions[[#This Row],[Patient Waittime]]&lt;=30,"Short", IF(RCH_hospital_admissions[[#This Row],[Patient Waittime]]&lt;=45,"Moderate","Long")))</f>
        <v>Long</v>
      </c>
    </row>
    <row r="4870" spans="1:13" x14ac:dyDescent="0.2">
      <c r="A4870" t="s">
        <v>7852</v>
      </c>
      <c r="B4870" s="1">
        <v>44879</v>
      </c>
      <c r="C4870" s="2">
        <v>0.88194444444444442</v>
      </c>
      <c r="D4870" t="s">
        <v>2045</v>
      </c>
      <c r="E4870" t="s">
        <v>13</v>
      </c>
      <c r="F4870">
        <v>27</v>
      </c>
      <c r="G4870" t="s">
        <v>14</v>
      </c>
      <c r="H4870" t="s">
        <v>38</v>
      </c>
      <c r="I4870" t="s">
        <v>16</v>
      </c>
      <c r="K4870">
        <v>19</v>
      </c>
      <c r="L48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870" t="str">
        <f>IF(RCH_hospital_admissions[[#This Row],[Patient Waittime]]&lt;=15,"Very Short",IF(RCH_hospital_admissions[[#This Row],[Patient Waittime]]&lt;=30,"Short", IF(RCH_hospital_admissions[[#This Row],[Patient Waittime]]&lt;=45,"Moderate","Long")))</f>
        <v>Short</v>
      </c>
    </row>
    <row r="4871" spans="1:13" x14ac:dyDescent="0.2">
      <c r="A4871" t="s">
        <v>7853</v>
      </c>
      <c r="B4871" s="1">
        <v>44497</v>
      </c>
      <c r="C4871" s="2">
        <v>0.17708333333333334</v>
      </c>
      <c r="D4871" t="s">
        <v>7854</v>
      </c>
      <c r="E4871" t="s">
        <v>20</v>
      </c>
      <c r="F4871">
        <v>51</v>
      </c>
      <c r="G4871" t="s">
        <v>14</v>
      </c>
      <c r="H4871" t="s">
        <v>43</v>
      </c>
      <c r="I4871" t="s">
        <v>33</v>
      </c>
      <c r="J4871">
        <v>2.5</v>
      </c>
      <c r="K4871">
        <v>39</v>
      </c>
      <c r="L48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871" t="str">
        <f>IF(RCH_hospital_admissions[[#This Row],[Patient Waittime]]&lt;=15,"Very Short",IF(RCH_hospital_admissions[[#This Row],[Patient Waittime]]&lt;=30,"Short", IF(RCH_hospital_admissions[[#This Row],[Patient Waittime]]&lt;=45,"Moderate","Long")))</f>
        <v>Moderate</v>
      </c>
    </row>
    <row r="4872" spans="1:13" x14ac:dyDescent="0.2">
      <c r="A4872" t="s">
        <v>7855</v>
      </c>
      <c r="B4872" s="1">
        <v>44411</v>
      </c>
      <c r="C4872" s="2">
        <v>0.86111111111111116</v>
      </c>
      <c r="D4872" t="s">
        <v>521</v>
      </c>
      <c r="E4872" t="s">
        <v>20</v>
      </c>
      <c r="F4872">
        <v>5</v>
      </c>
      <c r="G4872" t="s">
        <v>14</v>
      </c>
      <c r="H4872" t="s">
        <v>27</v>
      </c>
      <c r="I4872" t="s">
        <v>16</v>
      </c>
      <c r="J4872">
        <v>9</v>
      </c>
      <c r="K4872">
        <v>22</v>
      </c>
      <c r="L48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872" t="str">
        <f>IF(RCH_hospital_admissions[[#This Row],[Patient Waittime]]&lt;=15,"Very Short",IF(RCH_hospital_admissions[[#This Row],[Patient Waittime]]&lt;=30,"Short", IF(RCH_hospital_admissions[[#This Row],[Patient Waittime]]&lt;=45,"Moderate","Long")))</f>
        <v>Short</v>
      </c>
    </row>
    <row r="4873" spans="1:13" x14ac:dyDescent="0.2">
      <c r="A4873" t="s">
        <v>7856</v>
      </c>
      <c r="B4873" s="1">
        <v>44826</v>
      </c>
      <c r="C4873" s="2">
        <v>1.0416666666666666E-2</v>
      </c>
      <c r="D4873" t="s">
        <v>85</v>
      </c>
      <c r="E4873" t="s">
        <v>20</v>
      </c>
      <c r="F4873">
        <v>14</v>
      </c>
      <c r="G4873" t="s">
        <v>14</v>
      </c>
      <c r="H4873" t="s">
        <v>27</v>
      </c>
      <c r="I4873" t="s">
        <v>33</v>
      </c>
      <c r="J4873">
        <v>8.5</v>
      </c>
      <c r="K4873">
        <v>33</v>
      </c>
      <c r="L48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873" t="str">
        <f>IF(RCH_hospital_admissions[[#This Row],[Patient Waittime]]&lt;=15,"Very Short",IF(RCH_hospital_admissions[[#This Row],[Patient Waittime]]&lt;=30,"Short", IF(RCH_hospital_admissions[[#This Row],[Patient Waittime]]&lt;=45,"Moderate","Long")))</f>
        <v>Moderate</v>
      </c>
    </row>
    <row r="4874" spans="1:13" x14ac:dyDescent="0.2">
      <c r="A4874" t="s">
        <v>7857</v>
      </c>
      <c r="B4874" s="1">
        <v>44885</v>
      </c>
      <c r="C4874" s="2">
        <v>5.5555555555555552E-2</v>
      </c>
      <c r="D4874" t="s">
        <v>468</v>
      </c>
      <c r="E4874" t="s">
        <v>13</v>
      </c>
      <c r="F4874">
        <v>55</v>
      </c>
      <c r="G4874" t="s">
        <v>14</v>
      </c>
      <c r="H4874" t="s">
        <v>15</v>
      </c>
      <c r="I4874" t="s">
        <v>16</v>
      </c>
      <c r="J4874">
        <v>4</v>
      </c>
      <c r="K4874">
        <v>28</v>
      </c>
      <c r="L48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874" t="str">
        <f>IF(RCH_hospital_admissions[[#This Row],[Patient Waittime]]&lt;=15,"Very Short",IF(RCH_hospital_admissions[[#This Row],[Patient Waittime]]&lt;=30,"Short", IF(RCH_hospital_admissions[[#This Row],[Patient Waittime]]&lt;=45,"Moderate","Long")))</f>
        <v>Short</v>
      </c>
    </row>
    <row r="4875" spans="1:13" x14ac:dyDescent="0.2">
      <c r="A4875" t="s">
        <v>7858</v>
      </c>
      <c r="B4875" s="1">
        <v>44586</v>
      </c>
      <c r="C4875" s="2">
        <v>0.39583333333333331</v>
      </c>
      <c r="D4875" t="s">
        <v>7859</v>
      </c>
      <c r="E4875" t="s">
        <v>20</v>
      </c>
      <c r="F4875">
        <v>63</v>
      </c>
      <c r="G4875" t="s">
        <v>14</v>
      </c>
      <c r="H4875" t="s">
        <v>38</v>
      </c>
      <c r="I4875" t="s">
        <v>33</v>
      </c>
      <c r="K4875">
        <v>28</v>
      </c>
      <c r="L48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75" t="str">
        <f>IF(RCH_hospital_admissions[[#This Row],[Patient Waittime]]&lt;=15,"Very Short",IF(RCH_hospital_admissions[[#This Row],[Patient Waittime]]&lt;=30,"Short", IF(RCH_hospital_admissions[[#This Row],[Patient Waittime]]&lt;=45,"Moderate","Long")))</f>
        <v>Short</v>
      </c>
    </row>
    <row r="4876" spans="1:13" x14ac:dyDescent="0.2">
      <c r="A4876" t="s">
        <v>7860</v>
      </c>
      <c r="B4876" s="1">
        <v>44506</v>
      </c>
      <c r="C4876" s="2">
        <v>0.69097222222222221</v>
      </c>
      <c r="D4876" t="s">
        <v>1694</v>
      </c>
      <c r="E4876" t="s">
        <v>13</v>
      </c>
      <c r="F4876">
        <v>34</v>
      </c>
      <c r="G4876" t="s">
        <v>14</v>
      </c>
      <c r="H4876" t="s">
        <v>32</v>
      </c>
      <c r="I4876" t="s">
        <v>16</v>
      </c>
      <c r="J4876">
        <v>5</v>
      </c>
      <c r="K4876">
        <v>43</v>
      </c>
      <c r="L48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76" t="str">
        <f>IF(RCH_hospital_admissions[[#This Row],[Patient Waittime]]&lt;=15,"Very Short",IF(RCH_hospital_admissions[[#This Row],[Patient Waittime]]&lt;=30,"Short", IF(RCH_hospital_admissions[[#This Row],[Patient Waittime]]&lt;=45,"Moderate","Long")))</f>
        <v>Moderate</v>
      </c>
    </row>
    <row r="4877" spans="1:13" x14ac:dyDescent="0.2">
      <c r="A4877" t="s">
        <v>7861</v>
      </c>
      <c r="B4877" s="1">
        <v>44688</v>
      </c>
      <c r="C4877" s="2">
        <v>0.33333333333333331</v>
      </c>
      <c r="D4877" t="s">
        <v>7398</v>
      </c>
      <c r="E4877" t="s">
        <v>20</v>
      </c>
      <c r="F4877">
        <v>28</v>
      </c>
      <c r="G4877" t="s">
        <v>14</v>
      </c>
      <c r="H4877" t="s">
        <v>43</v>
      </c>
      <c r="I4877" t="s">
        <v>16</v>
      </c>
      <c r="J4877">
        <v>9</v>
      </c>
      <c r="K4877">
        <v>26</v>
      </c>
      <c r="L48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877" t="str">
        <f>IF(RCH_hospital_admissions[[#This Row],[Patient Waittime]]&lt;=15,"Very Short",IF(RCH_hospital_admissions[[#This Row],[Patient Waittime]]&lt;=30,"Short", IF(RCH_hospital_admissions[[#This Row],[Patient Waittime]]&lt;=45,"Moderate","Long")))</f>
        <v>Short</v>
      </c>
    </row>
    <row r="4878" spans="1:13" x14ac:dyDescent="0.2">
      <c r="A4878" t="s">
        <v>7862</v>
      </c>
      <c r="B4878" s="1">
        <v>44849</v>
      </c>
      <c r="C4878" s="2">
        <v>0.2986111111111111</v>
      </c>
      <c r="D4878" t="s">
        <v>6116</v>
      </c>
      <c r="E4878" t="s">
        <v>20</v>
      </c>
      <c r="F4878">
        <v>49</v>
      </c>
      <c r="G4878" t="s">
        <v>14</v>
      </c>
      <c r="H4878" t="s">
        <v>83</v>
      </c>
      <c r="I4878" t="s">
        <v>16</v>
      </c>
      <c r="J4878">
        <v>8</v>
      </c>
      <c r="K4878">
        <v>31</v>
      </c>
      <c r="L48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878" t="str">
        <f>IF(RCH_hospital_admissions[[#This Row],[Patient Waittime]]&lt;=15,"Very Short",IF(RCH_hospital_admissions[[#This Row],[Patient Waittime]]&lt;=30,"Short", IF(RCH_hospital_admissions[[#This Row],[Patient Waittime]]&lt;=45,"Moderate","Long")))</f>
        <v>Moderate</v>
      </c>
    </row>
    <row r="4879" spans="1:13" x14ac:dyDescent="0.2">
      <c r="A4879" t="s">
        <v>7863</v>
      </c>
      <c r="B4879" s="1">
        <v>44668</v>
      </c>
      <c r="C4879" s="2">
        <v>0.81944444444444442</v>
      </c>
      <c r="D4879" t="s">
        <v>2688</v>
      </c>
      <c r="E4879" t="s">
        <v>13</v>
      </c>
      <c r="F4879">
        <v>40</v>
      </c>
      <c r="G4879" t="s">
        <v>14</v>
      </c>
      <c r="H4879" t="s">
        <v>43</v>
      </c>
      <c r="I4879" t="s">
        <v>33</v>
      </c>
      <c r="J4879">
        <v>7.5</v>
      </c>
      <c r="K4879">
        <v>29</v>
      </c>
      <c r="L48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79" t="str">
        <f>IF(RCH_hospital_admissions[[#This Row],[Patient Waittime]]&lt;=15,"Very Short",IF(RCH_hospital_admissions[[#This Row],[Patient Waittime]]&lt;=30,"Short", IF(RCH_hospital_admissions[[#This Row],[Patient Waittime]]&lt;=45,"Moderate","Long")))</f>
        <v>Short</v>
      </c>
    </row>
    <row r="4880" spans="1:13" x14ac:dyDescent="0.2">
      <c r="A4880" t="s">
        <v>7864</v>
      </c>
      <c r="B4880" s="1">
        <v>44892</v>
      </c>
      <c r="C4880" s="2">
        <v>0.31597222222222221</v>
      </c>
      <c r="D4880" t="s">
        <v>7865</v>
      </c>
      <c r="E4880" t="s">
        <v>20</v>
      </c>
      <c r="F4880">
        <v>32</v>
      </c>
      <c r="G4880" t="s">
        <v>14</v>
      </c>
      <c r="H4880" t="s">
        <v>38</v>
      </c>
      <c r="I4880" t="s">
        <v>16</v>
      </c>
      <c r="J4880">
        <v>8</v>
      </c>
      <c r="K4880">
        <v>26</v>
      </c>
      <c r="L48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80" t="str">
        <f>IF(RCH_hospital_admissions[[#This Row],[Patient Waittime]]&lt;=15,"Very Short",IF(RCH_hospital_admissions[[#This Row],[Patient Waittime]]&lt;=30,"Short", IF(RCH_hospital_admissions[[#This Row],[Patient Waittime]]&lt;=45,"Moderate","Long")))</f>
        <v>Short</v>
      </c>
    </row>
    <row r="4881" spans="1:13" x14ac:dyDescent="0.2">
      <c r="A4881" t="s">
        <v>7866</v>
      </c>
      <c r="B4881" s="1">
        <v>44446</v>
      </c>
      <c r="C4881" s="2">
        <v>0.94791666666666663</v>
      </c>
      <c r="D4881" t="s">
        <v>7867</v>
      </c>
      <c r="E4881" t="s">
        <v>13</v>
      </c>
      <c r="F4881">
        <v>54</v>
      </c>
      <c r="G4881" t="s">
        <v>14</v>
      </c>
      <c r="H4881" t="s">
        <v>43</v>
      </c>
      <c r="I4881" t="s">
        <v>33</v>
      </c>
      <c r="J4881">
        <v>4.5</v>
      </c>
      <c r="K4881">
        <v>34</v>
      </c>
      <c r="L48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881" t="str">
        <f>IF(RCH_hospital_admissions[[#This Row],[Patient Waittime]]&lt;=15,"Very Short",IF(RCH_hospital_admissions[[#This Row],[Patient Waittime]]&lt;=30,"Short", IF(RCH_hospital_admissions[[#This Row],[Patient Waittime]]&lt;=45,"Moderate","Long")))</f>
        <v>Moderate</v>
      </c>
    </row>
    <row r="4882" spans="1:13" x14ac:dyDescent="0.2">
      <c r="A4882" t="s">
        <v>7868</v>
      </c>
      <c r="B4882" s="1">
        <v>44402</v>
      </c>
      <c r="C4882" s="2">
        <v>0.4236111111111111</v>
      </c>
      <c r="D4882" t="s">
        <v>6991</v>
      </c>
      <c r="E4882" t="s">
        <v>13</v>
      </c>
      <c r="F4882">
        <v>47</v>
      </c>
      <c r="G4882" t="s">
        <v>14</v>
      </c>
      <c r="H4882" t="s">
        <v>83</v>
      </c>
      <c r="I4882" t="s">
        <v>16</v>
      </c>
      <c r="J4882">
        <v>9</v>
      </c>
      <c r="K4882">
        <v>17</v>
      </c>
      <c r="L48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882" t="str">
        <f>IF(RCH_hospital_admissions[[#This Row],[Patient Waittime]]&lt;=15,"Very Short",IF(RCH_hospital_admissions[[#This Row],[Patient Waittime]]&lt;=30,"Short", IF(RCH_hospital_admissions[[#This Row],[Patient Waittime]]&lt;=45,"Moderate","Long")))</f>
        <v>Short</v>
      </c>
    </row>
    <row r="4883" spans="1:13" x14ac:dyDescent="0.2">
      <c r="A4883" t="s">
        <v>7869</v>
      </c>
      <c r="B4883" s="1">
        <v>44215</v>
      </c>
      <c r="C4883" s="2">
        <v>0.52430555555555558</v>
      </c>
      <c r="D4883" t="s">
        <v>1043</v>
      </c>
      <c r="E4883" t="s">
        <v>13</v>
      </c>
      <c r="F4883">
        <v>65</v>
      </c>
      <c r="G4883" t="s">
        <v>14</v>
      </c>
      <c r="H4883" t="s">
        <v>15</v>
      </c>
      <c r="I4883" t="s">
        <v>16</v>
      </c>
      <c r="J4883">
        <v>4</v>
      </c>
      <c r="K4883">
        <v>36</v>
      </c>
      <c r="L48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83" t="str">
        <f>IF(RCH_hospital_admissions[[#This Row],[Patient Waittime]]&lt;=15,"Very Short",IF(RCH_hospital_admissions[[#This Row],[Patient Waittime]]&lt;=30,"Short", IF(RCH_hospital_admissions[[#This Row],[Patient Waittime]]&lt;=45,"Moderate","Long")))</f>
        <v>Moderate</v>
      </c>
    </row>
    <row r="4884" spans="1:13" x14ac:dyDescent="0.2">
      <c r="A4884" t="s">
        <v>7870</v>
      </c>
      <c r="B4884" s="1">
        <v>44363</v>
      </c>
      <c r="C4884" s="2">
        <v>0.41319444444444442</v>
      </c>
      <c r="D4884" t="s">
        <v>645</v>
      </c>
      <c r="E4884" t="s">
        <v>20</v>
      </c>
      <c r="F4884">
        <v>53</v>
      </c>
      <c r="G4884" t="s">
        <v>14</v>
      </c>
      <c r="H4884" t="s">
        <v>32</v>
      </c>
      <c r="I4884" t="s">
        <v>33</v>
      </c>
      <c r="J4884">
        <v>8.5</v>
      </c>
      <c r="K4884">
        <v>33</v>
      </c>
      <c r="L48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884" t="str">
        <f>IF(RCH_hospital_admissions[[#This Row],[Patient Waittime]]&lt;=15,"Very Short",IF(RCH_hospital_admissions[[#This Row],[Patient Waittime]]&lt;=30,"Short", IF(RCH_hospital_admissions[[#This Row],[Patient Waittime]]&lt;=45,"Moderate","Long")))</f>
        <v>Moderate</v>
      </c>
    </row>
    <row r="4885" spans="1:13" x14ac:dyDescent="0.2">
      <c r="A4885" t="s">
        <v>7871</v>
      </c>
      <c r="B4885" s="1">
        <v>44921</v>
      </c>
      <c r="C4885" s="2">
        <v>0.4201388888888889</v>
      </c>
      <c r="D4885" t="s">
        <v>7872</v>
      </c>
      <c r="E4885" t="s">
        <v>13</v>
      </c>
      <c r="F4885">
        <v>48</v>
      </c>
      <c r="G4885" t="s">
        <v>160</v>
      </c>
      <c r="H4885" t="s">
        <v>43</v>
      </c>
      <c r="I4885" t="s">
        <v>16</v>
      </c>
      <c r="J4885">
        <v>6</v>
      </c>
      <c r="K4885">
        <v>42</v>
      </c>
      <c r="L48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885" t="str">
        <f>IF(RCH_hospital_admissions[[#This Row],[Patient Waittime]]&lt;=15,"Very Short",IF(RCH_hospital_admissions[[#This Row],[Patient Waittime]]&lt;=30,"Short", IF(RCH_hospital_admissions[[#This Row],[Patient Waittime]]&lt;=45,"Moderate","Long")))</f>
        <v>Moderate</v>
      </c>
    </row>
    <row r="4886" spans="1:13" x14ac:dyDescent="0.2">
      <c r="A4886" t="s">
        <v>7873</v>
      </c>
      <c r="B4886" s="1">
        <v>44850</v>
      </c>
      <c r="C4886" s="2">
        <v>0.86458333333333337</v>
      </c>
      <c r="D4886" t="s">
        <v>7874</v>
      </c>
      <c r="E4886" t="s">
        <v>13</v>
      </c>
      <c r="F4886">
        <v>38</v>
      </c>
      <c r="G4886" t="s">
        <v>14</v>
      </c>
      <c r="H4886" t="s">
        <v>21</v>
      </c>
      <c r="I4886" t="s">
        <v>16</v>
      </c>
      <c r="J4886">
        <v>7</v>
      </c>
      <c r="K4886">
        <v>42</v>
      </c>
      <c r="L48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86" t="str">
        <f>IF(RCH_hospital_admissions[[#This Row],[Patient Waittime]]&lt;=15,"Very Short",IF(RCH_hospital_admissions[[#This Row],[Patient Waittime]]&lt;=30,"Short", IF(RCH_hospital_admissions[[#This Row],[Patient Waittime]]&lt;=45,"Moderate","Long")))</f>
        <v>Moderate</v>
      </c>
    </row>
    <row r="4887" spans="1:13" x14ac:dyDescent="0.2">
      <c r="A4887" t="s">
        <v>7875</v>
      </c>
      <c r="B4887" s="1">
        <v>44210</v>
      </c>
      <c r="C4887" s="2">
        <v>0.60416666666666663</v>
      </c>
      <c r="D4887" t="s">
        <v>178</v>
      </c>
      <c r="E4887" t="s">
        <v>13</v>
      </c>
      <c r="F4887">
        <v>61</v>
      </c>
      <c r="G4887" t="s">
        <v>24</v>
      </c>
      <c r="H4887" t="s">
        <v>43</v>
      </c>
      <c r="I4887" t="s">
        <v>33</v>
      </c>
      <c r="J4887">
        <v>4.5</v>
      </c>
      <c r="K4887">
        <v>28</v>
      </c>
      <c r="L48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87" t="str">
        <f>IF(RCH_hospital_admissions[[#This Row],[Patient Waittime]]&lt;=15,"Very Short",IF(RCH_hospital_admissions[[#This Row],[Patient Waittime]]&lt;=30,"Short", IF(RCH_hospital_admissions[[#This Row],[Patient Waittime]]&lt;=45,"Moderate","Long")))</f>
        <v>Short</v>
      </c>
    </row>
    <row r="4888" spans="1:13" x14ac:dyDescent="0.2">
      <c r="A4888" t="s">
        <v>7876</v>
      </c>
      <c r="B4888" s="1">
        <v>44672</v>
      </c>
      <c r="C4888" s="2">
        <v>0.71180555555555558</v>
      </c>
      <c r="D4888" t="s">
        <v>1584</v>
      </c>
      <c r="E4888" t="s">
        <v>20</v>
      </c>
      <c r="F4888">
        <v>32</v>
      </c>
      <c r="G4888" t="s">
        <v>14</v>
      </c>
      <c r="H4888" t="s">
        <v>38</v>
      </c>
      <c r="I4888" t="s">
        <v>33</v>
      </c>
      <c r="J4888">
        <v>7.5</v>
      </c>
      <c r="K4888">
        <v>55</v>
      </c>
      <c r="L48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88" t="str">
        <f>IF(RCH_hospital_admissions[[#This Row],[Patient Waittime]]&lt;=15,"Very Short",IF(RCH_hospital_admissions[[#This Row],[Patient Waittime]]&lt;=30,"Short", IF(RCH_hospital_admissions[[#This Row],[Patient Waittime]]&lt;=45,"Moderate","Long")))</f>
        <v>Long</v>
      </c>
    </row>
    <row r="4889" spans="1:13" x14ac:dyDescent="0.2">
      <c r="A4889" t="s">
        <v>7877</v>
      </c>
      <c r="B4889" s="1">
        <v>44754</v>
      </c>
      <c r="C4889" s="2">
        <v>0.54166666666666663</v>
      </c>
      <c r="D4889" t="s">
        <v>1002</v>
      </c>
      <c r="E4889" t="s">
        <v>13</v>
      </c>
      <c r="F4889">
        <v>47</v>
      </c>
      <c r="G4889" t="s">
        <v>14</v>
      </c>
      <c r="H4889" t="s">
        <v>43</v>
      </c>
      <c r="I4889" t="s">
        <v>33</v>
      </c>
      <c r="J4889">
        <v>5.5</v>
      </c>
      <c r="K4889">
        <v>44</v>
      </c>
      <c r="L48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889" t="str">
        <f>IF(RCH_hospital_admissions[[#This Row],[Patient Waittime]]&lt;=15,"Very Short",IF(RCH_hospital_admissions[[#This Row],[Patient Waittime]]&lt;=30,"Short", IF(RCH_hospital_admissions[[#This Row],[Patient Waittime]]&lt;=45,"Moderate","Long")))</f>
        <v>Moderate</v>
      </c>
    </row>
    <row r="4890" spans="1:13" x14ac:dyDescent="0.2">
      <c r="A4890" t="s">
        <v>7878</v>
      </c>
      <c r="B4890" s="1">
        <v>44740</v>
      </c>
      <c r="C4890" s="2">
        <v>0.35416666666666669</v>
      </c>
      <c r="D4890" t="s">
        <v>7879</v>
      </c>
      <c r="E4890" t="s">
        <v>20</v>
      </c>
      <c r="F4890">
        <v>49</v>
      </c>
      <c r="G4890" t="s">
        <v>74</v>
      </c>
      <c r="H4890" t="s">
        <v>21</v>
      </c>
      <c r="I4890" t="s">
        <v>33</v>
      </c>
      <c r="J4890">
        <v>2.5</v>
      </c>
      <c r="K4890">
        <v>13</v>
      </c>
      <c r="L48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890" t="str">
        <f>IF(RCH_hospital_admissions[[#This Row],[Patient Waittime]]&lt;=15,"Very Short",IF(RCH_hospital_admissions[[#This Row],[Patient Waittime]]&lt;=30,"Short", IF(RCH_hospital_admissions[[#This Row],[Patient Waittime]]&lt;=45,"Moderate","Long")))</f>
        <v>Very Short</v>
      </c>
    </row>
    <row r="4891" spans="1:13" x14ac:dyDescent="0.2">
      <c r="A4891" t="s">
        <v>7880</v>
      </c>
      <c r="B4891" s="1">
        <v>44590</v>
      </c>
      <c r="C4891" s="2">
        <v>0.66319444444444442</v>
      </c>
      <c r="D4891" t="s">
        <v>410</v>
      </c>
      <c r="E4891" t="s">
        <v>20</v>
      </c>
      <c r="F4891">
        <v>33</v>
      </c>
      <c r="G4891" t="s">
        <v>14</v>
      </c>
      <c r="H4891" t="s">
        <v>38</v>
      </c>
      <c r="I4891" t="s">
        <v>16</v>
      </c>
      <c r="J4891">
        <v>4</v>
      </c>
      <c r="K4891">
        <v>34</v>
      </c>
      <c r="L48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91" t="str">
        <f>IF(RCH_hospital_admissions[[#This Row],[Patient Waittime]]&lt;=15,"Very Short",IF(RCH_hospital_admissions[[#This Row],[Patient Waittime]]&lt;=30,"Short", IF(RCH_hospital_admissions[[#This Row],[Patient Waittime]]&lt;=45,"Moderate","Long")))</f>
        <v>Moderate</v>
      </c>
    </row>
    <row r="4892" spans="1:13" x14ac:dyDescent="0.2">
      <c r="A4892" t="s">
        <v>7881</v>
      </c>
      <c r="B4892" s="1">
        <v>44232</v>
      </c>
      <c r="C4892" s="2">
        <v>0.47569444444444442</v>
      </c>
      <c r="D4892" t="s">
        <v>1133</v>
      </c>
      <c r="E4892" t="s">
        <v>13</v>
      </c>
      <c r="F4892">
        <v>35</v>
      </c>
      <c r="G4892" t="s">
        <v>14</v>
      </c>
      <c r="H4892" t="s">
        <v>83</v>
      </c>
      <c r="I4892" t="s">
        <v>33</v>
      </c>
      <c r="J4892">
        <v>7.5</v>
      </c>
      <c r="K4892">
        <v>29</v>
      </c>
      <c r="L48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92" t="str">
        <f>IF(RCH_hospital_admissions[[#This Row],[Patient Waittime]]&lt;=15,"Very Short",IF(RCH_hospital_admissions[[#This Row],[Patient Waittime]]&lt;=30,"Short", IF(RCH_hospital_admissions[[#This Row],[Patient Waittime]]&lt;=45,"Moderate","Long")))</f>
        <v>Short</v>
      </c>
    </row>
    <row r="4893" spans="1:13" x14ac:dyDescent="0.2">
      <c r="A4893" t="s">
        <v>7882</v>
      </c>
      <c r="B4893" s="1">
        <v>44212</v>
      </c>
      <c r="C4893" s="2">
        <v>0.70833333333333337</v>
      </c>
      <c r="D4893" t="s">
        <v>7883</v>
      </c>
      <c r="E4893" t="s">
        <v>13</v>
      </c>
      <c r="F4893">
        <v>25</v>
      </c>
      <c r="G4893" t="s">
        <v>14</v>
      </c>
      <c r="H4893" t="s">
        <v>38</v>
      </c>
      <c r="I4893" t="s">
        <v>33</v>
      </c>
      <c r="J4893">
        <v>4.5</v>
      </c>
      <c r="K4893">
        <v>31</v>
      </c>
      <c r="L48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893" t="str">
        <f>IF(RCH_hospital_admissions[[#This Row],[Patient Waittime]]&lt;=15,"Very Short",IF(RCH_hospital_admissions[[#This Row],[Patient Waittime]]&lt;=30,"Short", IF(RCH_hospital_admissions[[#This Row],[Patient Waittime]]&lt;=45,"Moderate","Long")))</f>
        <v>Moderate</v>
      </c>
    </row>
    <row r="4894" spans="1:13" x14ac:dyDescent="0.2">
      <c r="A4894" t="s">
        <v>7884</v>
      </c>
      <c r="B4894" s="1">
        <v>44317</v>
      </c>
      <c r="C4894" s="2">
        <v>0.57986111111111116</v>
      </c>
      <c r="D4894" t="s">
        <v>7885</v>
      </c>
      <c r="E4894" t="s">
        <v>13</v>
      </c>
      <c r="F4894">
        <v>54</v>
      </c>
      <c r="G4894" t="s">
        <v>14</v>
      </c>
      <c r="H4894" t="s">
        <v>38</v>
      </c>
      <c r="I4894" t="s">
        <v>33</v>
      </c>
      <c r="J4894">
        <v>6.5</v>
      </c>
      <c r="K4894">
        <v>34</v>
      </c>
      <c r="L48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894" t="str">
        <f>IF(RCH_hospital_admissions[[#This Row],[Patient Waittime]]&lt;=15,"Very Short",IF(RCH_hospital_admissions[[#This Row],[Patient Waittime]]&lt;=30,"Short", IF(RCH_hospital_admissions[[#This Row],[Patient Waittime]]&lt;=45,"Moderate","Long")))</f>
        <v>Moderate</v>
      </c>
    </row>
    <row r="4895" spans="1:13" x14ac:dyDescent="0.2">
      <c r="A4895" t="s">
        <v>7886</v>
      </c>
      <c r="B4895" s="1">
        <v>44660</v>
      </c>
      <c r="C4895" s="2">
        <v>0.46875</v>
      </c>
      <c r="D4895" t="s">
        <v>3925</v>
      </c>
      <c r="E4895" t="s">
        <v>13</v>
      </c>
      <c r="F4895">
        <v>49</v>
      </c>
      <c r="G4895" t="s">
        <v>24</v>
      </c>
      <c r="H4895" t="s">
        <v>21</v>
      </c>
      <c r="I4895" t="s">
        <v>33</v>
      </c>
      <c r="J4895">
        <v>7.5</v>
      </c>
      <c r="K4895">
        <v>35</v>
      </c>
      <c r="L48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895" t="str">
        <f>IF(RCH_hospital_admissions[[#This Row],[Patient Waittime]]&lt;=15,"Very Short",IF(RCH_hospital_admissions[[#This Row],[Patient Waittime]]&lt;=30,"Short", IF(RCH_hospital_admissions[[#This Row],[Patient Waittime]]&lt;=45,"Moderate","Long")))</f>
        <v>Moderate</v>
      </c>
    </row>
    <row r="4896" spans="1:13" x14ac:dyDescent="0.2">
      <c r="A4896" t="s">
        <v>7887</v>
      </c>
      <c r="B4896" s="1">
        <v>44905</v>
      </c>
      <c r="C4896" s="2">
        <v>0.58333333333333337</v>
      </c>
      <c r="D4896" t="s">
        <v>7666</v>
      </c>
      <c r="E4896" t="s">
        <v>20</v>
      </c>
      <c r="F4896">
        <v>68</v>
      </c>
      <c r="G4896" t="s">
        <v>14</v>
      </c>
      <c r="H4896" t="s">
        <v>32</v>
      </c>
      <c r="I4896" t="s">
        <v>33</v>
      </c>
      <c r="K4896">
        <v>41</v>
      </c>
      <c r="L48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96" t="str">
        <f>IF(RCH_hospital_admissions[[#This Row],[Patient Waittime]]&lt;=15,"Very Short",IF(RCH_hospital_admissions[[#This Row],[Patient Waittime]]&lt;=30,"Short", IF(RCH_hospital_admissions[[#This Row],[Patient Waittime]]&lt;=45,"Moderate","Long")))</f>
        <v>Moderate</v>
      </c>
    </row>
    <row r="4897" spans="1:13" x14ac:dyDescent="0.2">
      <c r="A4897" t="s">
        <v>7888</v>
      </c>
      <c r="B4897" s="1">
        <v>44348</v>
      </c>
      <c r="C4897" s="2">
        <v>0.96527777777777779</v>
      </c>
      <c r="D4897" t="s">
        <v>7889</v>
      </c>
      <c r="E4897" t="s">
        <v>13</v>
      </c>
      <c r="F4897">
        <v>64</v>
      </c>
      <c r="G4897" t="s">
        <v>24</v>
      </c>
      <c r="H4897" t="s">
        <v>15</v>
      </c>
      <c r="I4897" t="s">
        <v>16</v>
      </c>
      <c r="J4897">
        <v>6</v>
      </c>
      <c r="K4897">
        <v>30</v>
      </c>
      <c r="L48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897" t="str">
        <f>IF(RCH_hospital_admissions[[#This Row],[Patient Waittime]]&lt;=15,"Very Short",IF(RCH_hospital_admissions[[#This Row],[Patient Waittime]]&lt;=30,"Short", IF(RCH_hospital_admissions[[#This Row],[Patient Waittime]]&lt;=45,"Moderate","Long")))</f>
        <v>Short</v>
      </c>
    </row>
    <row r="4898" spans="1:13" x14ac:dyDescent="0.2">
      <c r="A4898" t="s">
        <v>7890</v>
      </c>
      <c r="B4898" s="1">
        <v>44702</v>
      </c>
      <c r="C4898" s="2">
        <v>0.90972222222222221</v>
      </c>
      <c r="D4898" t="s">
        <v>7891</v>
      </c>
      <c r="E4898" t="s">
        <v>20</v>
      </c>
      <c r="F4898">
        <v>35</v>
      </c>
      <c r="G4898" t="s">
        <v>14</v>
      </c>
      <c r="H4898" t="s">
        <v>43</v>
      </c>
      <c r="I4898" t="s">
        <v>33</v>
      </c>
      <c r="J4898">
        <v>6.5</v>
      </c>
      <c r="K4898">
        <v>19</v>
      </c>
      <c r="L48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898" t="str">
        <f>IF(RCH_hospital_admissions[[#This Row],[Patient Waittime]]&lt;=15,"Very Short",IF(RCH_hospital_admissions[[#This Row],[Patient Waittime]]&lt;=30,"Short", IF(RCH_hospital_admissions[[#This Row],[Patient Waittime]]&lt;=45,"Moderate","Long")))</f>
        <v>Short</v>
      </c>
    </row>
    <row r="4899" spans="1:13" x14ac:dyDescent="0.2">
      <c r="A4899" t="s">
        <v>7892</v>
      </c>
      <c r="B4899" s="1">
        <v>44561</v>
      </c>
      <c r="C4899" s="2">
        <v>0.87152777777777779</v>
      </c>
      <c r="D4899" t="s">
        <v>5933</v>
      </c>
      <c r="E4899" t="s">
        <v>20</v>
      </c>
      <c r="F4899">
        <v>59</v>
      </c>
      <c r="G4899" t="s">
        <v>14</v>
      </c>
      <c r="H4899" t="s">
        <v>21</v>
      </c>
      <c r="I4899" t="s">
        <v>16</v>
      </c>
      <c r="J4899">
        <v>7</v>
      </c>
      <c r="K4899">
        <v>20</v>
      </c>
      <c r="L48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899" t="str">
        <f>IF(RCH_hospital_admissions[[#This Row],[Patient Waittime]]&lt;=15,"Very Short",IF(RCH_hospital_admissions[[#This Row],[Patient Waittime]]&lt;=30,"Short", IF(RCH_hospital_admissions[[#This Row],[Patient Waittime]]&lt;=45,"Moderate","Long")))</f>
        <v>Short</v>
      </c>
    </row>
    <row r="4900" spans="1:13" x14ac:dyDescent="0.2">
      <c r="A4900" t="s">
        <v>7893</v>
      </c>
      <c r="B4900" s="1">
        <v>44246</v>
      </c>
      <c r="C4900" s="2">
        <v>0.59375</v>
      </c>
      <c r="D4900" t="s">
        <v>2151</v>
      </c>
      <c r="E4900" t="s">
        <v>20</v>
      </c>
      <c r="F4900">
        <v>68</v>
      </c>
      <c r="G4900" t="s">
        <v>14</v>
      </c>
      <c r="H4900" t="s">
        <v>83</v>
      </c>
      <c r="I4900" t="s">
        <v>33</v>
      </c>
      <c r="J4900">
        <v>4.5</v>
      </c>
      <c r="K4900">
        <v>32</v>
      </c>
      <c r="L49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900" t="str">
        <f>IF(RCH_hospital_admissions[[#This Row],[Patient Waittime]]&lt;=15,"Very Short",IF(RCH_hospital_admissions[[#This Row],[Patient Waittime]]&lt;=30,"Short", IF(RCH_hospital_admissions[[#This Row],[Patient Waittime]]&lt;=45,"Moderate","Long")))</f>
        <v>Moderate</v>
      </c>
    </row>
    <row r="4901" spans="1:13" x14ac:dyDescent="0.2">
      <c r="A4901" t="s">
        <v>7894</v>
      </c>
      <c r="B4901" s="1">
        <v>44889</v>
      </c>
      <c r="C4901" s="2">
        <v>0.35069444444444442</v>
      </c>
      <c r="D4901" t="s">
        <v>1821</v>
      </c>
      <c r="E4901" t="s">
        <v>13</v>
      </c>
      <c r="F4901">
        <v>35</v>
      </c>
      <c r="G4901" t="s">
        <v>14</v>
      </c>
      <c r="H4901" t="s">
        <v>83</v>
      </c>
      <c r="I4901" t="s">
        <v>33</v>
      </c>
      <c r="J4901">
        <v>8.5</v>
      </c>
      <c r="K4901">
        <v>40</v>
      </c>
      <c r="L49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01" t="str">
        <f>IF(RCH_hospital_admissions[[#This Row],[Patient Waittime]]&lt;=15,"Very Short",IF(RCH_hospital_admissions[[#This Row],[Patient Waittime]]&lt;=30,"Short", IF(RCH_hospital_admissions[[#This Row],[Patient Waittime]]&lt;=45,"Moderate","Long")))</f>
        <v>Moderate</v>
      </c>
    </row>
    <row r="4902" spans="1:13" x14ac:dyDescent="0.2">
      <c r="A4902" t="s">
        <v>7895</v>
      </c>
      <c r="B4902" s="1">
        <v>44431</v>
      </c>
      <c r="C4902" s="2">
        <v>0.71527777777777779</v>
      </c>
      <c r="D4902" t="s">
        <v>7896</v>
      </c>
      <c r="E4902" t="s">
        <v>20</v>
      </c>
      <c r="F4902">
        <v>62</v>
      </c>
      <c r="G4902" t="s">
        <v>14</v>
      </c>
      <c r="H4902" t="s">
        <v>21</v>
      </c>
      <c r="I4902" t="s">
        <v>16</v>
      </c>
      <c r="J4902">
        <v>6</v>
      </c>
      <c r="K4902">
        <v>34</v>
      </c>
      <c r="L49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902" t="str">
        <f>IF(RCH_hospital_admissions[[#This Row],[Patient Waittime]]&lt;=15,"Very Short",IF(RCH_hospital_admissions[[#This Row],[Patient Waittime]]&lt;=30,"Short", IF(RCH_hospital_admissions[[#This Row],[Patient Waittime]]&lt;=45,"Moderate","Long")))</f>
        <v>Moderate</v>
      </c>
    </row>
    <row r="4903" spans="1:13" x14ac:dyDescent="0.2">
      <c r="A4903" t="s">
        <v>7897</v>
      </c>
      <c r="B4903" s="1">
        <v>44312</v>
      </c>
      <c r="C4903" s="2">
        <v>0.5625</v>
      </c>
      <c r="D4903" t="s">
        <v>7898</v>
      </c>
      <c r="E4903" t="s">
        <v>13</v>
      </c>
      <c r="F4903">
        <v>43</v>
      </c>
      <c r="G4903" t="s">
        <v>14</v>
      </c>
      <c r="H4903" t="s">
        <v>38</v>
      </c>
      <c r="I4903" t="s">
        <v>33</v>
      </c>
      <c r="J4903">
        <v>5.5</v>
      </c>
      <c r="K4903">
        <v>23</v>
      </c>
      <c r="L49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03" t="str">
        <f>IF(RCH_hospital_admissions[[#This Row],[Patient Waittime]]&lt;=15,"Very Short",IF(RCH_hospital_admissions[[#This Row],[Patient Waittime]]&lt;=30,"Short", IF(RCH_hospital_admissions[[#This Row],[Patient Waittime]]&lt;=45,"Moderate","Long")))</f>
        <v>Short</v>
      </c>
    </row>
    <row r="4904" spans="1:13" x14ac:dyDescent="0.2">
      <c r="A4904" t="s">
        <v>7899</v>
      </c>
      <c r="B4904" s="1">
        <v>44897</v>
      </c>
      <c r="C4904" s="2">
        <v>0.81597222222222221</v>
      </c>
      <c r="D4904" t="s">
        <v>7900</v>
      </c>
      <c r="E4904" t="s">
        <v>13</v>
      </c>
      <c r="F4904">
        <v>72</v>
      </c>
      <c r="G4904" t="s">
        <v>14</v>
      </c>
      <c r="H4904" t="s">
        <v>43</v>
      </c>
      <c r="I4904" t="s">
        <v>16</v>
      </c>
      <c r="K4904">
        <v>19</v>
      </c>
      <c r="L49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904" t="str">
        <f>IF(RCH_hospital_admissions[[#This Row],[Patient Waittime]]&lt;=15,"Very Short",IF(RCH_hospital_admissions[[#This Row],[Patient Waittime]]&lt;=30,"Short", IF(RCH_hospital_admissions[[#This Row],[Patient Waittime]]&lt;=45,"Moderate","Long")))</f>
        <v>Short</v>
      </c>
    </row>
    <row r="4905" spans="1:13" x14ac:dyDescent="0.2">
      <c r="A4905" t="s">
        <v>7901</v>
      </c>
      <c r="B4905" s="1">
        <v>44516</v>
      </c>
      <c r="C4905" s="2">
        <v>0.75</v>
      </c>
      <c r="D4905" t="s">
        <v>7902</v>
      </c>
      <c r="E4905" t="s">
        <v>20</v>
      </c>
      <c r="F4905">
        <v>40</v>
      </c>
      <c r="G4905" t="s">
        <v>14</v>
      </c>
      <c r="H4905" t="s">
        <v>43</v>
      </c>
      <c r="I4905" t="s">
        <v>16</v>
      </c>
      <c r="J4905">
        <v>9</v>
      </c>
      <c r="K4905">
        <v>28</v>
      </c>
      <c r="L49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05" t="str">
        <f>IF(RCH_hospital_admissions[[#This Row],[Patient Waittime]]&lt;=15,"Very Short",IF(RCH_hospital_admissions[[#This Row],[Patient Waittime]]&lt;=30,"Short", IF(RCH_hospital_admissions[[#This Row],[Patient Waittime]]&lt;=45,"Moderate","Long")))</f>
        <v>Short</v>
      </c>
    </row>
    <row r="4906" spans="1:13" x14ac:dyDescent="0.2">
      <c r="A4906" t="s">
        <v>7903</v>
      </c>
      <c r="B4906" s="1">
        <v>44904</v>
      </c>
      <c r="C4906" s="2">
        <v>0.43055555555555558</v>
      </c>
      <c r="D4906" t="s">
        <v>6913</v>
      </c>
      <c r="E4906" t="s">
        <v>20</v>
      </c>
      <c r="F4906">
        <v>39</v>
      </c>
      <c r="G4906" t="s">
        <v>24</v>
      </c>
      <c r="H4906" t="s">
        <v>38</v>
      </c>
      <c r="I4906" t="s">
        <v>33</v>
      </c>
      <c r="J4906">
        <v>7.5</v>
      </c>
      <c r="K4906">
        <v>47</v>
      </c>
      <c r="L49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06" t="str">
        <f>IF(RCH_hospital_admissions[[#This Row],[Patient Waittime]]&lt;=15,"Very Short",IF(RCH_hospital_admissions[[#This Row],[Patient Waittime]]&lt;=30,"Short", IF(RCH_hospital_admissions[[#This Row],[Patient Waittime]]&lt;=45,"Moderate","Long")))</f>
        <v>Long</v>
      </c>
    </row>
    <row r="4907" spans="1:13" x14ac:dyDescent="0.2">
      <c r="A4907" t="s">
        <v>7904</v>
      </c>
      <c r="B4907" s="1">
        <v>44870</v>
      </c>
      <c r="C4907" s="2">
        <v>0.79861111111111116</v>
      </c>
      <c r="D4907" t="s">
        <v>1627</v>
      </c>
      <c r="E4907" t="s">
        <v>13</v>
      </c>
      <c r="F4907">
        <v>44</v>
      </c>
      <c r="G4907" t="s">
        <v>14</v>
      </c>
      <c r="H4907" t="s">
        <v>32</v>
      </c>
      <c r="I4907" t="s">
        <v>16</v>
      </c>
      <c r="K4907">
        <v>22</v>
      </c>
      <c r="L49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07" t="str">
        <f>IF(RCH_hospital_admissions[[#This Row],[Patient Waittime]]&lt;=15,"Very Short",IF(RCH_hospital_admissions[[#This Row],[Patient Waittime]]&lt;=30,"Short", IF(RCH_hospital_admissions[[#This Row],[Patient Waittime]]&lt;=45,"Moderate","Long")))</f>
        <v>Short</v>
      </c>
    </row>
    <row r="4908" spans="1:13" x14ac:dyDescent="0.2">
      <c r="A4908" t="s">
        <v>7905</v>
      </c>
      <c r="B4908" s="1">
        <v>44737</v>
      </c>
      <c r="C4908" s="2">
        <v>0.97569444444444442</v>
      </c>
      <c r="D4908" t="s">
        <v>4144</v>
      </c>
      <c r="E4908" t="s">
        <v>13</v>
      </c>
      <c r="F4908">
        <v>27</v>
      </c>
      <c r="G4908" t="s">
        <v>14</v>
      </c>
      <c r="H4908" t="s">
        <v>21</v>
      </c>
      <c r="I4908" t="s">
        <v>16</v>
      </c>
      <c r="J4908">
        <v>3</v>
      </c>
      <c r="K4908">
        <v>28</v>
      </c>
      <c r="L49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908" t="str">
        <f>IF(RCH_hospital_admissions[[#This Row],[Patient Waittime]]&lt;=15,"Very Short",IF(RCH_hospital_admissions[[#This Row],[Patient Waittime]]&lt;=30,"Short", IF(RCH_hospital_admissions[[#This Row],[Patient Waittime]]&lt;=45,"Moderate","Long")))</f>
        <v>Short</v>
      </c>
    </row>
    <row r="4909" spans="1:13" x14ac:dyDescent="0.2">
      <c r="A4909" t="s">
        <v>7906</v>
      </c>
      <c r="B4909" s="1">
        <v>44549</v>
      </c>
      <c r="C4909" s="2">
        <v>0.38541666666666669</v>
      </c>
      <c r="D4909" t="s">
        <v>3502</v>
      </c>
      <c r="E4909" t="s">
        <v>13</v>
      </c>
      <c r="F4909">
        <v>26</v>
      </c>
      <c r="G4909" t="s">
        <v>14</v>
      </c>
      <c r="H4909" t="s">
        <v>83</v>
      </c>
      <c r="I4909" t="s">
        <v>16</v>
      </c>
      <c r="J4909">
        <v>10</v>
      </c>
      <c r="K4909">
        <v>38</v>
      </c>
      <c r="L49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909" t="str">
        <f>IF(RCH_hospital_admissions[[#This Row],[Patient Waittime]]&lt;=15,"Very Short",IF(RCH_hospital_admissions[[#This Row],[Patient Waittime]]&lt;=30,"Short", IF(RCH_hospital_admissions[[#This Row],[Patient Waittime]]&lt;=45,"Moderate","Long")))</f>
        <v>Moderate</v>
      </c>
    </row>
    <row r="4910" spans="1:13" x14ac:dyDescent="0.2">
      <c r="A4910" t="s">
        <v>7907</v>
      </c>
      <c r="B4910" s="1">
        <v>44640</v>
      </c>
      <c r="C4910" s="2">
        <v>0.92013888888888884</v>
      </c>
      <c r="D4910" t="s">
        <v>12</v>
      </c>
      <c r="E4910" t="s">
        <v>20</v>
      </c>
      <c r="F4910">
        <v>51</v>
      </c>
      <c r="G4910" t="s">
        <v>14</v>
      </c>
      <c r="H4910" t="s">
        <v>43</v>
      </c>
      <c r="I4910" t="s">
        <v>16</v>
      </c>
      <c r="J4910">
        <v>5</v>
      </c>
      <c r="K4910">
        <v>43</v>
      </c>
      <c r="L49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910" t="str">
        <f>IF(RCH_hospital_admissions[[#This Row],[Patient Waittime]]&lt;=15,"Very Short",IF(RCH_hospital_admissions[[#This Row],[Patient Waittime]]&lt;=30,"Short", IF(RCH_hospital_admissions[[#This Row],[Patient Waittime]]&lt;=45,"Moderate","Long")))</f>
        <v>Moderate</v>
      </c>
    </row>
    <row r="4911" spans="1:13" x14ac:dyDescent="0.2">
      <c r="A4911" t="s">
        <v>7908</v>
      </c>
      <c r="B4911" s="1">
        <v>44593</v>
      </c>
      <c r="C4911" s="2">
        <v>0.65972222222222221</v>
      </c>
      <c r="D4911" t="s">
        <v>7909</v>
      </c>
      <c r="E4911" t="s">
        <v>20</v>
      </c>
      <c r="F4911">
        <v>52</v>
      </c>
      <c r="G4911" t="s">
        <v>74</v>
      </c>
      <c r="H4911" t="s">
        <v>32</v>
      </c>
      <c r="I4911" t="s">
        <v>33</v>
      </c>
      <c r="J4911">
        <v>6.5</v>
      </c>
      <c r="K4911">
        <v>48</v>
      </c>
      <c r="L49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911" t="str">
        <f>IF(RCH_hospital_admissions[[#This Row],[Patient Waittime]]&lt;=15,"Very Short",IF(RCH_hospital_admissions[[#This Row],[Patient Waittime]]&lt;=30,"Short", IF(RCH_hospital_admissions[[#This Row],[Patient Waittime]]&lt;=45,"Moderate","Long")))</f>
        <v>Long</v>
      </c>
    </row>
    <row r="4912" spans="1:13" x14ac:dyDescent="0.2">
      <c r="A4912" t="s">
        <v>7910</v>
      </c>
      <c r="B4912" s="1">
        <v>44893</v>
      </c>
      <c r="C4912" s="2">
        <v>0.3298611111111111</v>
      </c>
      <c r="D4912" t="s">
        <v>7911</v>
      </c>
      <c r="E4912" t="s">
        <v>20</v>
      </c>
      <c r="F4912">
        <v>58</v>
      </c>
      <c r="G4912" t="s">
        <v>14</v>
      </c>
      <c r="H4912" t="s">
        <v>43</v>
      </c>
      <c r="I4912" t="s">
        <v>16</v>
      </c>
      <c r="J4912">
        <v>7</v>
      </c>
      <c r="K4912">
        <v>30</v>
      </c>
      <c r="L49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912" t="str">
        <f>IF(RCH_hospital_admissions[[#This Row],[Patient Waittime]]&lt;=15,"Very Short",IF(RCH_hospital_admissions[[#This Row],[Patient Waittime]]&lt;=30,"Short", IF(RCH_hospital_admissions[[#This Row],[Patient Waittime]]&lt;=45,"Moderate","Long")))</f>
        <v>Short</v>
      </c>
    </row>
    <row r="4913" spans="1:13" x14ac:dyDescent="0.2">
      <c r="A4913" t="s">
        <v>7912</v>
      </c>
      <c r="B4913" s="1">
        <v>44851</v>
      </c>
      <c r="C4913" s="2">
        <v>0.3263888888888889</v>
      </c>
      <c r="D4913" t="s">
        <v>7913</v>
      </c>
      <c r="E4913" t="s">
        <v>20</v>
      </c>
      <c r="F4913">
        <v>4</v>
      </c>
      <c r="G4913" t="s">
        <v>160</v>
      </c>
      <c r="H4913" t="s">
        <v>27</v>
      </c>
      <c r="I4913" t="s">
        <v>33</v>
      </c>
      <c r="J4913">
        <v>6.5</v>
      </c>
      <c r="K4913">
        <v>35</v>
      </c>
      <c r="L49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913" t="str">
        <f>IF(RCH_hospital_admissions[[#This Row],[Patient Waittime]]&lt;=15,"Very Short",IF(RCH_hospital_admissions[[#This Row],[Patient Waittime]]&lt;=30,"Short", IF(RCH_hospital_admissions[[#This Row],[Patient Waittime]]&lt;=45,"Moderate","Long")))</f>
        <v>Moderate</v>
      </c>
    </row>
    <row r="4914" spans="1:13" x14ac:dyDescent="0.2">
      <c r="A4914" t="s">
        <v>7914</v>
      </c>
      <c r="B4914" s="1">
        <v>44296</v>
      </c>
      <c r="C4914" s="2">
        <v>0.49305555555555558</v>
      </c>
      <c r="D4914" t="s">
        <v>7915</v>
      </c>
      <c r="E4914" t="s">
        <v>20</v>
      </c>
      <c r="F4914">
        <v>39</v>
      </c>
      <c r="G4914" t="s">
        <v>14</v>
      </c>
      <c r="H4914" t="s">
        <v>43</v>
      </c>
      <c r="I4914" t="s">
        <v>33</v>
      </c>
      <c r="J4914">
        <v>5.5</v>
      </c>
      <c r="K4914">
        <v>36</v>
      </c>
      <c r="L49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14" t="str">
        <f>IF(RCH_hospital_admissions[[#This Row],[Patient Waittime]]&lt;=15,"Very Short",IF(RCH_hospital_admissions[[#This Row],[Patient Waittime]]&lt;=30,"Short", IF(RCH_hospital_admissions[[#This Row],[Patient Waittime]]&lt;=45,"Moderate","Long")))</f>
        <v>Moderate</v>
      </c>
    </row>
    <row r="4915" spans="1:13" x14ac:dyDescent="0.2">
      <c r="A4915" t="s">
        <v>7916</v>
      </c>
      <c r="B4915" s="1">
        <v>44310</v>
      </c>
      <c r="C4915" s="2">
        <v>0.71875</v>
      </c>
      <c r="D4915" t="s">
        <v>7214</v>
      </c>
      <c r="E4915" t="s">
        <v>20</v>
      </c>
      <c r="F4915">
        <v>56</v>
      </c>
      <c r="G4915" t="s">
        <v>14</v>
      </c>
      <c r="H4915" t="s">
        <v>32</v>
      </c>
      <c r="I4915" t="s">
        <v>33</v>
      </c>
      <c r="J4915">
        <v>8.5</v>
      </c>
      <c r="K4915">
        <v>52</v>
      </c>
      <c r="L49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915" t="str">
        <f>IF(RCH_hospital_admissions[[#This Row],[Patient Waittime]]&lt;=15,"Very Short",IF(RCH_hospital_admissions[[#This Row],[Patient Waittime]]&lt;=30,"Short", IF(RCH_hospital_admissions[[#This Row],[Patient Waittime]]&lt;=45,"Moderate","Long")))</f>
        <v>Long</v>
      </c>
    </row>
    <row r="4916" spans="1:13" x14ac:dyDescent="0.2">
      <c r="A4916" t="s">
        <v>7917</v>
      </c>
      <c r="B4916" s="1">
        <v>44920</v>
      </c>
      <c r="C4916" s="2">
        <v>0.80208333333333337</v>
      </c>
      <c r="D4916" t="s">
        <v>7918</v>
      </c>
      <c r="E4916" t="s">
        <v>20</v>
      </c>
      <c r="F4916">
        <v>33</v>
      </c>
      <c r="G4916" t="s">
        <v>14</v>
      </c>
      <c r="H4916" t="s">
        <v>15</v>
      </c>
      <c r="I4916" t="s">
        <v>16</v>
      </c>
      <c r="J4916">
        <v>4</v>
      </c>
      <c r="K4916">
        <v>38</v>
      </c>
      <c r="L49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16" t="str">
        <f>IF(RCH_hospital_admissions[[#This Row],[Patient Waittime]]&lt;=15,"Very Short",IF(RCH_hospital_admissions[[#This Row],[Patient Waittime]]&lt;=30,"Short", IF(RCH_hospital_admissions[[#This Row],[Patient Waittime]]&lt;=45,"Moderate","Long")))</f>
        <v>Moderate</v>
      </c>
    </row>
    <row r="4917" spans="1:13" x14ac:dyDescent="0.2">
      <c r="A4917" t="s">
        <v>7919</v>
      </c>
      <c r="B4917" s="1">
        <v>44471</v>
      </c>
      <c r="C4917" s="2">
        <v>0.3298611111111111</v>
      </c>
      <c r="D4917" t="s">
        <v>613</v>
      </c>
      <c r="E4917" t="s">
        <v>13</v>
      </c>
      <c r="F4917">
        <v>29</v>
      </c>
      <c r="G4917" t="s">
        <v>14</v>
      </c>
      <c r="H4917" t="s">
        <v>114</v>
      </c>
      <c r="I4917" t="s">
        <v>16</v>
      </c>
      <c r="J4917">
        <v>7</v>
      </c>
      <c r="K4917">
        <v>17</v>
      </c>
      <c r="L49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917" t="str">
        <f>IF(RCH_hospital_admissions[[#This Row],[Patient Waittime]]&lt;=15,"Very Short",IF(RCH_hospital_admissions[[#This Row],[Patient Waittime]]&lt;=30,"Short", IF(RCH_hospital_admissions[[#This Row],[Patient Waittime]]&lt;=45,"Moderate","Long")))</f>
        <v>Short</v>
      </c>
    </row>
    <row r="4918" spans="1:13" x14ac:dyDescent="0.2">
      <c r="A4918" t="s">
        <v>7920</v>
      </c>
      <c r="B4918" s="1">
        <v>44213</v>
      </c>
      <c r="C4918" s="2">
        <v>0.68055555555555558</v>
      </c>
      <c r="D4918" t="s">
        <v>1588</v>
      </c>
      <c r="E4918" t="s">
        <v>20</v>
      </c>
      <c r="F4918">
        <v>67</v>
      </c>
      <c r="G4918" t="s">
        <v>14</v>
      </c>
      <c r="H4918" t="s">
        <v>114</v>
      </c>
      <c r="I4918" t="s">
        <v>33</v>
      </c>
      <c r="J4918">
        <v>8.5</v>
      </c>
      <c r="K4918">
        <v>29</v>
      </c>
      <c r="L49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918" t="str">
        <f>IF(RCH_hospital_admissions[[#This Row],[Patient Waittime]]&lt;=15,"Very Short",IF(RCH_hospital_admissions[[#This Row],[Patient Waittime]]&lt;=30,"Short", IF(RCH_hospital_admissions[[#This Row],[Patient Waittime]]&lt;=45,"Moderate","Long")))</f>
        <v>Short</v>
      </c>
    </row>
    <row r="4919" spans="1:13" x14ac:dyDescent="0.2">
      <c r="A4919" t="s">
        <v>7921</v>
      </c>
      <c r="B4919" s="1">
        <v>44521</v>
      </c>
      <c r="C4919" s="2">
        <v>0.61111111111111116</v>
      </c>
      <c r="D4919" t="s">
        <v>7922</v>
      </c>
      <c r="E4919" t="s">
        <v>20</v>
      </c>
      <c r="F4919">
        <v>2</v>
      </c>
      <c r="G4919" t="s">
        <v>24</v>
      </c>
      <c r="H4919" t="s">
        <v>15</v>
      </c>
      <c r="I4919" t="s">
        <v>16</v>
      </c>
      <c r="K4919">
        <v>52</v>
      </c>
      <c r="L49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919" t="str">
        <f>IF(RCH_hospital_admissions[[#This Row],[Patient Waittime]]&lt;=15,"Very Short",IF(RCH_hospital_admissions[[#This Row],[Patient Waittime]]&lt;=30,"Short", IF(RCH_hospital_admissions[[#This Row],[Patient Waittime]]&lt;=45,"Moderate","Long")))</f>
        <v>Long</v>
      </c>
    </row>
    <row r="4920" spans="1:13" x14ac:dyDescent="0.2">
      <c r="A4920" t="s">
        <v>7923</v>
      </c>
      <c r="B4920" s="1">
        <v>44788</v>
      </c>
      <c r="C4920" s="2">
        <v>0.63888888888888884</v>
      </c>
      <c r="D4920" t="s">
        <v>7924</v>
      </c>
      <c r="E4920" t="s">
        <v>13</v>
      </c>
      <c r="F4920">
        <v>32</v>
      </c>
      <c r="G4920" t="s">
        <v>14</v>
      </c>
      <c r="H4920" t="s">
        <v>15</v>
      </c>
      <c r="I4920" t="s">
        <v>16</v>
      </c>
      <c r="J4920">
        <v>8</v>
      </c>
      <c r="K4920">
        <v>33</v>
      </c>
      <c r="L49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20" t="str">
        <f>IF(RCH_hospital_admissions[[#This Row],[Patient Waittime]]&lt;=15,"Very Short",IF(RCH_hospital_admissions[[#This Row],[Patient Waittime]]&lt;=30,"Short", IF(RCH_hospital_admissions[[#This Row],[Patient Waittime]]&lt;=45,"Moderate","Long")))</f>
        <v>Moderate</v>
      </c>
    </row>
    <row r="4921" spans="1:13" x14ac:dyDescent="0.2">
      <c r="A4921" t="s">
        <v>7925</v>
      </c>
      <c r="B4921" s="1">
        <v>44597</v>
      </c>
      <c r="C4921" s="2">
        <v>0.55208333333333337</v>
      </c>
      <c r="D4921" t="s">
        <v>3127</v>
      </c>
      <c r="E4921" t="s">
        <v>20</v>
      </c>
      <c r="F4921">
        <v>40</v>
      </c>
      <c r="G4921" t="s">
        <v>14</v>
      </c>
      <c r="H4921" t="s">
        <v>43</v>
      </c>
      <c r="I4921" t="s">
        <v>16</v>
      </c>
      <c r="J4921">
        <v>6</v>
      </c>
      <c r="K4921">
        <v>35</v>
      </c>
      <c r="L49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21" t="str">
        <f>IF(RCH_hospital_admissions[[#This Row],[Patient Waittime]]&lt;=15,"Very Short",IF(RCH_hospital_admissions[[#This Row],[Patient Waittime]]&lt;=30,"Short", IF(RCH_hospital_admissions[[#This Row],[Patient Waittime]]&lt;=45,"Moderate","Long")))</f>
        <v>Moderate</v>
      </c>
    </row>
    <row r="4922" spans="1:13" x14ac:dyDescent="0.2">
      <c r="A4922" t="s">
        <v>7926</v>
      </c>
      <c r="B4922" s="1">
        <v>44564</v>
      </c>
      <c r="C4922" s="2">
        <v>3.4722222222222224E-2</v>
      </c>
      <c r="D4922" t="s">
        <v>7927</v>
      </c>
      <c r="E4922" t="s">
        <v>20</v>
      </c>
      <c r="F4922">
        <v>35</v>
      </c>
      <c r="G4922" t="s">
        <v>14</v>
      </c>
      <c r="H4922" t="s">
        <v>38</v>
      </c>
      <c r="I4922" t="s">
        <v>16</v>
      </c>
      <c r="J4922">
        <v>6</v>
      </c>
      <c r="K4922">
        <v>39</v>
      </c>
      <c r="L49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22" t="str">
        <f>IF(RCH_hospital_admissions[[#This Row],[Patient Waittime]]&lt;=15,"Very Short",IF(RCH_hospital_admissions[[#This Row],[Patient Waittime]]&lt;=30,"Short", IF(RCH_hospital_admissions[[#This Row],[Patient Waittime]]&lt;=45,"Moderate","Long")))</f>
        <v>Moderate</v>
      </c>
    </row>
    <row r="4923" spans="1:13" x14ac:dyDescent="0.2">
      <c r="A4923" t="s">
        <v>7928</v>
      </c>
      <c r="B4923" s="1">
        <v>44442</v>
      </c>
      <c r="C4923" s="2">
        <v>0.51041666666666663</v>
      </c>
      <c r="D4923" t="s">
        <v>7929</v>
      </c>
      <c r="E4923" t="s">
        <v>20</v>
      </c>
      <c r="F4923">
        <v>5</v>
      </c>
      <c r="G4923" t="s">
        <v>14</v>
      </c>
      <c r="H4923" t="s">
        <v>43</v>
      </c>
      <c r="I4923" t="s">
        <v>16</v>
      </c>
      <c r="J4923">
        <v>6</v>
      </c>
      <c r="K4923">
        <v>36</v>
      </c>
      <c r="L49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923" t="str">
        <f>IF(RCH_hospital_admissions[[#This Row],[Patient Waittime]]&lt;=15,"Very Short",IF(RCH_hospital_admissions[[#This Row],[Patient Waittime]]&lt;=30,"Short", IF(RCH_hospital_admissions[[#This Row],[Patient Waittime]]&lt;=45,"Moderate","Long")))</f>
        <v>Moderate</v>
      </c>
    </row>
    <row r="4924" spans="1:13" x14ac:dyDescent="0.2">
      <c r="A4924" t="s">
        <v>7930</v>
      </c>
      <c r="B4924" s="1">
        <v>44459</v>
      </c>
      <c r="C4924" s="2">
        <v>0.17708333333333334</v>
      </c>
      <c r="D4924" t="s">
        <v>7931</v>
      </c>
      <c r="E4924" t="s">
        <v>13</v>
      </c>
      <c r="F4924">
        <v>65</v>
      </c>
      <c r="G4924" t="s">
        <v>14</v>
      </c>
      <c r="H4924" t="s">
        <v>43</v>
      </c>
      <c r="I4924" t="s">
        <v>33</v>
      </c>
      <c r="J4924">
        <v>6.5</v>
      </c>
      <c r="K4924">
        <v>42</v>
      </c>
      <c r="L49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924" t="str">
        <f>IF(RCH_hospital_admissions[[#This Row],[Patient Waittime]]&lt;=15,"Very Short",IF(RCH_hospital_admissions[[#This Row],[Patient Waittime]]&lt;=30,"Short", IF(RCH_hospital_admissions[[#This Row],[Patient Waittime]]&lt;=45,"Moderate","Long")))</f>
        <v>Moderate</v>
      </c>
    </row>
    <row r="4925" spans="1:13" x14ac:dyDescent="0.2">
      <c r="A4925" t="s">
        <v>7932</v>
      </c>
      <c r="B4925" s="1">
        <v>44631</v>
      </c>
      <c r="C4925" s="2">
        <v>0.76388888888888884</v>
      </c>
      <c r="D4925" t="s">
        <v>641</v>
      </c>
      <c r="E4925" t="s">
        <v>13</v>
      </c>
      <c r="F4925">
        <v>12</v>
      </c>
      <c r="G4925" t="s">
        <v>160</v>
      </c>
      <c r="H4925" t="s">
        <v>27</v>
      </c>
      <c r="I4925" t="s">
        <v>16</v>
      </c>
      <c r="J4925">
        <v>7</v>
      </c>
      <c r="K4925">
        <v>17</v>
      </c>
      <c r="L49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925" t="str">
        <f>IF(RCH_hospital_admissions[[#This Row],[Patient Waittime]]&lt;=15,"Very Short",IF(RCH_hospital_admissions[[#This Row],[Patient Waittime]]&lt;=30,"Short", IF(RCH_hospital_admissions[[#This Row],[Patient Waittime]]&lt;=45,"Moderate","Long")))</f>
        <v>Short</v>
      </c>
    </row>
    <row r="4926" spans="1:13" x14ac:dyDescent="0.2">
      <c r="A4926" t="s">
        <v>7933</v>
      </c>
      <c r="B4926" s="1">
        <v>44412</v>
      </c>
      <c r="C4926" s="2">
        <v>0.40277777777777779</v>
      </c>
      <c r="D4926" t="s">
        <v>7064</v>
      </c>
      <c r="E4926" t="s">
        <v>20</v>
      </c>
      <c r="F4926">
        <v>45</v>
      </c>
      <c r="G4926" t="s">
        <v>14</v>
      </c>
      <c r="H4926" t="s">
        <v>38</v>
      </c>
      <c r="I4926" t="s">
        <v>33</v>
      </c>
      <c r="J4926">
        <v>4.5</v>
      </c>
      <c r="K4926">
        <v>40</v>
      </c>
      <c r="L49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926" t="str">
        <f>IF(RCH_hospital_admissions[[#This Row],[Patient Waittime]]&lt;=15,"Very Short",IF(RCH_hospital_admissions[[#This Row],[Patient Waittime]]&lt;=30,"Short", IF(RCH_hospital_admissions[[#This Row],[Patient Waittime]]&lt;=45,"Moderate","Long")))</f>
        <v>Moderate</v>
      </c>
    </row>
    <row r="4927" spans="1:13" x14ac:dyDescent="0.2">
      <c r="A4927" t="s">
        <v>7934</v>
      </c>
      <c r="B4927" s="1">
        <v>44917</v>
      </c>
      <c r="C4927" s="2">
        <v>0.98263888888888884</v>
      </c>
      <c r="D4927" t="s">
        <v>7935</v>
      </c>
      <c r="E4927" t="s">
        <v>20</v>
      </c>
      <c r="F4927">
        <v>32</v>
      </c>
      <c r="G4927" t="s">
        <v>160</v>
      </c>
      <c r="H4927" t="s">
        <v>32</v>
      </c>
      <c r="I4927" t="s">
        <v>33</v>
      </c>
      <c r="J4927">
        <v>5.5</v>
      </c>
      <c r="K4927">
        <v>34</v>
      </c>
      <c r="L49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27" t="str">
        <f>IF(RCH_hospital_admissions[[#This Row],[Patient Waittime]]&lt;=15,"Very Short",IF(RCH_hospital_admissions[[#This Row],[Patient Waittime]]&lt;=30,"Short", IF(RCH_hospital_admissions[[#This Row],[Patient Waittime]]&lt;=45,"Moderate","Long")))</f>
        <v>Moderate</v>
      </c>
    </row>
    <row r="4928" spans="1:13" x14ac:dyDescent="0.2">
      <c r="A4928" t="s">
        <v>7936</v>
      </c>
      <c r="B4928" s="1">
        <v>44557</v>
      </c>
      <c r="C4928" s="2">
        <v>0.63888888888888884</v>
      </c>
      <c r="D4928" t="s">
        <v>2095</v>
      </c>
      <c r="E4928" t="s">
        <v>20</v>
      </c>
      <c r="F4928">
        <v>77</v>
      </c>
      <c r="G4928" t="s">
        <v>14</v>
      </c>
      <c r="H4928" t="s">
        <v>32</v>
      </c>
      <c r="I4928" t="s">
        <v>33</v>
      </c>
      <c r="J4928">
        <v>6.5</v>
      </c>
      <c r="K4928">
        <v>35</v>
      </c>
      <c r="L49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928" t="str">
        <f>IF(RCH_hospital_admissions[[#This Row],[Patient Waittime]]&lt;=15,"Very Short",IF(RCH_hospital_admissions[[#This Row],[Patient Waittime]]&lt;=30,"Short", IF(RCH_hospital_admissions[[#This Row],[Patient Waittime]]&lt;=45,"Moderate","Long")))</f>
        <v>Moderate</v>
      </c>
    </row>
    <row r="4929" spans="1:13" x14ac:dyDescent="0.2">
      <c r="A4929" t="s">
        <v>7937</v>
      </c>
      <c r="B4929" s="1">
        <v>44826</v>
      </c>
      <c r="C4929" s="2">
        <v>0.42708333333333331</v>
      </c>
      <c r="D4929" t="s">
        <v>2485</v>
      </c>
      <c r="E4929" t="s">
        <v>13</v>
      </c>
      <c r="F4929">
        <v>17</v>
      </c>
      <c r="G4929" t="s">
        <v>14</v>
      </c>
      <c r="H4929" t="s">
        <v>27</v>
      </c>
      <c r="I4929" t="s">
        <v>33</v>
      </c>
      <c r="J4929">
        <v>8.5</v>
      </c>
      <c r="K4929">
        <v>19</v>
      </c>
      <c r="L49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929" t="str">
        <f>IF(RCH_hospital_admissions[[#This Row],[Patient Waittime]]&lt;=15,"Very Short",IF(RCH_hospital_admissions[[#This Row],[Patient Waittime]]&lt;=30,"Short", IF(RCH_hospital_admissions[[#This Row],[Patient Waittime]]&lt;=45,"Moderate","Long")))</f>
        <v>Short</v>
      </c>
    </row>
    <row r="4930" spans="1:13" x14ac:dyDescent="0.2">
      <c r="A4930" t="s">
        <v>7938</v>
      </c>
      <c r="B4930" s="1">
        <v>44619</v>
      </c>
      <c r="C4930" s="2">
        <v>0.9375</v>
      </c>
      <c r="D4930" t="s">
        <v>7939</v>
      </c>
      <c r="E4930" t="s">
        <v>20</v>
      </c>
      <c r="F4930">
        <v>67</v>
      </c>
      <c r="G4930" t="s">
        <v>14</v>
      </c>
      <c r="H4930" t="s">
        <v>43</v>
      </c>
      <c r="I4930" t="s">
        <v>16</v>
      </c>
      <c r="J4930">
        <v>7</v>
      </c>
      <c r="K4930">
        <v>35</v>
      </c>
      <c r="L49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930" t="str">
        <f>IF(RCH_hospital_admissions[[#This Row],[Patient Waittime]]&lt;=15,"Very Short",IF(RCH_hospital_admissions[[#This Row],[Patient Waittime]]&lt;=30,"Short", IF(RCH_hospital_admissions[[#This Row],[Patient Waittime]]&lt;=45,"Moderate","Long")))</f>
        <v>Moderate</v>
      </c>
    </row>
    <row r="4931" spans="1:13" x14ac:dyDescent="0.2">
      <c r="A4931" t="s">
        <v>7940</v>
      </c>
      <c r="B4931" s="1">
        <v>44596</v>
      </c>
      <c r="C4931" s="2">
        <v>0.80208333333333337</v>
      </c>
      <c r="D4931" t="s">
        <v>2506</v>
      </c>
      <c r="E4931" t="s">
        <v>13</v>
      </c>
      <c r="F4931">
        <v>29</v>
      </c>
      <c r="G4931" t="s">
        <v>14</v>
      </c>
      <c r="H4931" t="s">
        <v>32</v>
      </c>
      <c r="I4931" t="s">
        <v>16</v>
      </c>
      <c r="J4931">
        <v>6</v>
      </c>
      <c r="K4931">
        <v>52</v>
      </c>
      <c r="L49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931" t="str">
        <f>IF(RCH_hospital_admissions[[#This Row],[Patient Waittime]]&lt;=15,"Very Short",IF(RCH_hospital_admissions[[#This Row],[Patient Waittime]]&lt;=30,"Short", IF(RCH_hospital_admissions[[#This Row],[Patient Waittime]]&lt;=45,"Moderate","Long")))</f>
        <v>Long</v>
      </c>
    </row>
    <row r="4932" spans="1:13" x14ac:dyDescent="0.2">
      <c r="A4932" t="s">
        <v>7941</v>
      </c>
      <c r="B4932" s="1">
        <v>44348</v>
      </c>
      <c r="C4932" s="2">
        <v>0.58333333333333337</v>
      </c>
      <c r="D4932" t="s">
        <v>5945</v>
      </c>
      <c r="E4932" t="s">
        <v>20</v>
      </c>
      <c r="F4932">
        <v>41</v>
      </c>
      <c r="G4932" t="s">
        <v>24</v>
      </c>
      <c r="H4932" t="s">
        <v>83</v>
      </c>
      <c r="I4932" t="s">
        <v>16</v>
      </c>
      <c r="K4932">
        <v>27</v>
      </c>
      <c r="L49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32" t="str">
        <f>IF(RCH_hospital_admissions[[#This Row],[Patient Waittime]]&lt;=15,"Very Short",IF(RCH_hospital_admissions[[#This Row],[Patient Waittime]]&lt;=30,"Short", IF(RCH_hospital_admissions[[#This Row],[Patient Waittime]]&lt;=45,"Moderate","Long")))</f>
        <v>Short</v>
      </c>
    </row>
    <row r="4933" spans="1:13" x14ac:dyDescent="0.2">
      <c r="A4933" t="s">
        <v>7942</v>
      </c>
      <c r="B4933" s="1">
        <v>44914</v>
      </c>
      <c r="C4933" s="2">
        <v>0.51736111111111116</v>
      </c>
      <c r="D4933" t="s">
        <v>7943</v>
      </c>
      <c r="E4933" t="s">
        <v>13</v>
      </c>
      <c r="F4933">
        <v>53</v>
      </c>
      <c r="G4933" t="s">
        <v>14</v>
      </c>
      <c r="H4933" t="s">
        <v>15</v>
      </c>
      <c r="I4933" t="s">
        <v>16</v>
      </c>
      <c r="J4933">
        <v>5</v>
      </c>
      <c r="K4933">
        <v>30</v>
      </c>
      <c r="L49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933" t="str">
        <f>IF(RCH_hospital_admissions[[#This Row],[Patient Waittime]]&lt;=15,"Very Short",IF(RCH_hospital_admissions[[#This Row],[Patient Waittime]]&lt;=30,"Short", IF(RCH_hospital_admissions[[#This Row],[Patient Waittime]]&lt;=45,"Moderate","Long")))</f>
        <v>Short</v>
      </c>
    </row>
    <row r="4934" spans="1:13" x14ac:dyDescent="0.2">
      <c r="A4934" t="s">
        <v>7944</v>
      </c>
      <c r="B4934" s="1">
        <v>44510</v>
      </c>
      <c r="C4934" s="2">
        <v>0.85416666666666663</v>
      </c>
      <c r="D4934" t="s">
        <v>2907</v>
      </c>
      <c r="E4934" t="s">
        <v>13</v>
      </c>
      <c r="F4934">
        <v>6</v>
      </c>
      <c r="G4934" t="s">
        <v>14</v>
      </c>
      <c r="H4934" t="s">
        <v>27</v>
      </c>
      <c r="I4934" t="s">
        <v>16</v>
      </c>
      <c r="J4934">
        <v>6</v>
      </c>
      <c r="K4934">
        <v>27</v>
      </c>
      <c r="L49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934" t="str">
        <f>IF(RCH_hospital_admissions[[#This Row],[Patient Waittime]]&lt;=15,"Very Short",IF(RCH_hospital_admissions[[#This Row],[Patient Waittime]]&lt;=30,"Short", IF(RCH_hospital_admissions[[#This Row],[Patient Waittime]]&lt;=45,"Moderate","Long")))</f>
        <v>Short</v>
      </c>
    </row>
    <row r="4935" spans="1:13" x14ac:dyDescent="0.2">
      <c r="A4935" t="s">
        <v>7945</v>
      </c>
      <c r="B4935" s="1">
        <v>44542</v>
      </c>
      <c r="C4935" s="2">
        <v>0.53472222222222221</v>
      </c>
      <c r="D4935" t="s">
        <v>2775</v>
      </c>
      <c r="E4935" t="s">
        <v>20</v>
      </c>
      <c r="F4935">
        <v>24</v>
      </c>
      <c r="G4935" t="s">
        <v>14</v>
      </c>
      <c r="H4935" t="s">
        <v>32</v>
      </c>
      <c r="I4935" t="s">
        <v>33</v>
      </c>
      <c r="K4935">
        <v>23</v>
      </c>
      <c r="L49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935" t="str">
        <f>IF(RCH_hospital_admissions[[#This Row],[Patient Waittime]]&lt;=15,"Very Short",IF(RCH_hospital_admissions[[#This Row],[Patient Waittime]]&lt;=30,"Short", IF(RCH_hospital_admissions[[#This Row],[Patient Waittime]]&lt;=45,"Moderate","Long")))</f>
        <v>Short</v>
      </c>
    </row>
    <row r="4936" spans="1:13" x14ac:dyDescent="0.2">
      <c r="A4936" t="s">
        <v>7946</v>
      </c>
      <c r="B4936" s="1">
        <v>44236</v>
      </c>
      <c r="C4936" s="2">
        <v>0.34027777777777779</v>
      </c>
      <c r="D4936" t="s">
        <v>7947</v>
      </c>
      <c r="E4936" t="s">
        <v>20</v>
      </c>
      <c r="F4936">
        <v>76</v>
      </c>
      <c r="G4936" t="s">
        <v>147</v>
      </c>
      <c r="H4936" t="s">
        <v>114</v>
      </c>
      <c r="I4936" t="s">
        <v>16</v>
      </c>
      <c r="J4936">
        <v>8</v>
      </c>
      <c r="K4936">
        <v>26</v>
      </c>
      <c r="L49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936" t="str">
        <f>IF(RCH_hospital_admissions[[#This Row],[Patient Waittime]]&lt;=15,"Very Short",IF(RCH_hospital_admissions[[#This Row],[Patient Waittime]]&lt;=30,"Short", IF(RCH_hospital_admissions[[#This Row],[Patient Waittime]]&lt;=45,"Moderate","Long")))</f>
        <v>Short</v>
      </c>
    </row>
    <row r="4937" spans="1:13" x14ac:dyDescent="0.2">
      <c r="A4937" t="s">
        <v>7948</v>
      </c>
      <c r="B4937" s="1">
        <v>44366</v>
      </c>
      <c r="C4937" s="2">
        <v>0.45833333333333331</v>
      </c>
      <c r="D4937" t="s">
        <v>4993</v>
      </c>
      <c r="E4937" t="s">
        <v>13</v>
      </c>
      <c r="F4937">
        <v>7</v>
      </c>
      <c r="G4937" t="s">
        <v>14</v>
      </c>
      <c r="H4937" t="s">
        <v>27</v>
      </c>
      <c r="I4937" t="s">
        <v>16</v>
      </c>
      <c r="J4937">
        <v>3</v>
      </c>
      <c r="K4937">
        <v>19</v>
      </c>
      <c r="L49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937" t="str">
        <f>IF(RCH_hospital_admissions[[#This Row],[Patient Waittime]]&lt;=15,"Very Short",IF(RCH_hospital_admissions[[#This Row],[Patient Waittime]]&lt;=30,"Short", IF(RCH_hospital_admissions[[#This Row],[Patient Waittime]]&lt;=45,"Moderate","Long")))</f>
        <v>Short</v>
      </c>
    </row>
    <row r="4938" spans="1:13" x14ac:dyDescent="0.2">
      <c r="A4938" t="s">
        <v>7949</v>
      </c>
      <c r="B4938" s="1">
        <v>44430</v>
      </c>
      <c r="C4938" s="2">
        <v>0.79513888888888884</v>
      </c>
      <c r="D4938" t="s">
        <v>1043</v>
      </c>
      <c r="E4938" t="s">
        <v>20</v>
      </c>
      <c r="F4938">
        <v>45</v>
      </c>
      <c r="G4938" t="s">
        <v>24</v>
      </c>
      <c r="H4938" t="s">
        <v>15</v>
      </c>
      <c r="I4938" t="s">
        <v>16</v>
      </c>
      <c r="J4938">
        <v>7</v>
      </c>
      <c r="K4938">
        <v>33</v>
      </c>
      <c r="L49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938" t="str">
        <f>IF(RCH_hospital_admissions[[#This Row],[Patient Waittime]]&lt;=15,"Very Short",IF(RCH_hospital_admissions[[#This Row],[Patient Waittime]]&lt;=30,"Short", IF(RCH_hospital_admissions[[#This Row],[Patient Waittime]]&lt;=45,"Moderate","Long")))</f>
        <v>Moderate</v>
      </c>
    </row>
    <row r="4939" spans="1:13" x14ac:dyDescent="0.2">
      <c r="A4939" t="s">
        <v>7950</v>
      </c>
      <c r="B4939" s="1">
        <v>44540</v>
      </c>
      <c r="C4939" s="2">
        <v>0.84027777777777779</v>
      </c>
      <c r="D4939" t="s">
        <v>7951</v>
      </c>
      <c r="E4939" t="s">
        <v>13</v>
      </c>
      <c r="F4939">
        <v>10</v>
      </c>
      <c r="G4939" t="s">
        <v>160</v>
      </c>
      <c r="H4939" t="s">
        <v>21</v>
      </c>
      <c r="I4939" t="s">
        <v>16</v>
      </c>
      <c r="J4939">
        <v>9</v>
      </c>
      <c r="K4939">
        <v>27</v>
      </c>
      <c r="L49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939" t="str">
        <f>IF(RCH_hospital_admissions[[#This Row],[Patient Waittime]]&lt;=15,"Very Short",IF(RCH_hospital_admissions[[#This Row],[Patient Waittime]]&lt;=30,"Short", IF(RCH_hospital_admissions[[#This Row],[Patient Waittime]]&lt;=45,"Moderate","Long")))</f>
        <v>Short</v>
      </c>
    </row>
    <row r="4940" spans="1:13" x14ac:dyDescent="0.2">
      <c r="A4940" t="s">
        <v>7952</v>
      </c>
      <c r="B4940" s="1">
        <v>44666</v>
      </c>
      <c r="C4940" s="2">
        <v>0.1736111111111111</v>
      </c>
      <c r="D4940" t="s">
        <v>7953</v>
      </c>
      <c r="E4940" t="s">
        <v>13</v>
      </c>
      <c r="F4940">
        <v>61</v>
      </c>
      <c r="G4940" t="s">
        <v>14</v>
      </c>
      <c r="H4940" t="s">
        <v>43</v>
      </c>
      <c r="I4940" t="s">
        <v>33</v>
      </c>
      <c r="J4940">
        <v>4.5</v>
      </c>
      <c r="K4940">
        <v>34</v>
      </c>
      <c r="L49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940" t="str">
        <f>IF(RCH_hospital_admissions[[#This Row],[Patient Waittime]]&lt;=15,"Very Short",IF(RCH_hospital_admissions[[#This Row],[Patient Waittime]]&lt;=30,"Short", IF(RCH_hospital_admissions[[#This Row],[Patient Waittime]]&lt;=45,"Moderate","Long")))</f>
        <v>Moderate</v>
      </c>
    </row>
    <row r="4941" spans="1:13" x14ac:dyDescent="0.2">
      <c r="A4941" t="s">
        <v>7954</v>
      </c>
      <c r="B4941" s="1">
        <v>44481</v>
      </c>
      <c r="C4941" s="2">
        <v>0.95833333333333337</v>
      </c>
      <c r="D4941" t="s">
        <v>7955</v>
      </c>
      <c r="E4941" t="s">
        <v>20</v>
      </c>
      <c r="F4941">
        <v>53</v>
      </c>
      <c r="G4941" t="s">
        <v>14</v>
      </c>
      <c r="H4941" t="s">
        <v>32</v>
      </c>
      <c r="I4941" t="s">
        <v>16</v>
      </c>
      <c r="J4941">
        <v>8</v>
      </c>
      <c r="K4941">
        <v>29</v>
      </c>
      <c r="L49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941" t="str">
        <f>IF(RCH_hospital_admissions[[#This Row],[Patient Waittime]]&lt;=15,"Very Short",IF(RCH_hospital_admissions[[#This Row],[Patient Waittime]]&lt;=30,"Short", IF(RCH_hospital_admissions[[#This Row],[Patient Waittime]]&lt;=45,"Moderate","Long")))</f>
        <v>Short</v>
      </c>
    </row>
    <row r="4942" spans="1:13" x14ac:dyDescent="0.2">
      <c r="A4942" t="s">
        <v>7956</v>
      </c>
      <c r="B4942" s="1">
        <v>44572</v>
      </c>
      <c r="C4942" s="2">
        <v>0.68055555555555558</v>
      </c>
      <c r="D4942" t="s">
        <v>7957</v>
      </c>
      <c r="E4942" t="s">
        <v>13</v>
      </c>
      <c r="F4942">
        <v>45</v>
      </c>
      <c r="G4942" t="s">
        <v>160</v>
      </c>
      <c r="H4942" t="s">
        <v>43</v>
      </c>
      <c r="I4942" t="s">
        <v>16</v>
      </c>
      <c r="J4942">
        <v>8</v>
      </c>
      <c r="K4942">
        <v>20</v>
      </c>
      <c r="L49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942" t="str">
        <f>IF(RCH_hospital_admissions[[#This Row],[Patient Waittime]]&lt;=15,"Very Short",IF(RCH_hospital_admissions[[#This Row],[Patient Waittime]]&lt;=30,"Short", IF(RCH_hospital_admissions[[#This Row],[Patient Waittime]]&lt;=45,"Moderate","Long")))</f>
        <v>Short</v>
      </c>
    </row>
    <row r="4943" spans="1:13" x14ac:dyDescent="0.2">
      <c r="A4943" t="s">
        <v>7958</v>
      </c>
      <c r="B4943" s="1">
        <v>44206</v>
      </c>
      <c r="C4943" s="2">
        <v>0.82291666666666663</v>
      </c>
      <c r="D4943" t="s">
        <v>307</v>
      </c>
      <c r="E4943" t="s">
        <v>13</v>
      </c>
      <c r="F4943">
        <v>48</v>
      </c>
      <c r="G4943" t="s">
        <v>160</v>
      </c>
      <c r="H4943" t="s">
        <v>15</v>
      </c>
      <c r="I4943" t="s">
        <v>16</v>
      </c>
      <c r="K4943">
        <v>35</v>
      </c>
      <c r="L49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943" t="str">
        <f>IF(RCH_hospital_admissions[[#This Row],[Patient Waittime]]&lt;=15,"Very Short",IF(RCH_hospital_admissions[[#This Row],[Patient Waittime]]&lt;=30,"Short", IF(RCH_hospital_admissions[[#This Row],[Patient Waittime]]&lt;=45,"Moderate","Long")))</f>
        <v>Moderate</v>
      </c>
    </row>
    <row r="4944" spans="1:13" x14ac:dyDescent="0.2">
      <c r="A4944" t="s">
        <v>7959</v>
      </c>
      <c r="B4944" s="1">
        <v>44908</v>
      </c>
      <c r="C4944" s="2">
        <v>0.97916666666666663</v>
      </c>
      <c r="D4944" t="s">
        <v>2575</v>
      </c>
      <c r="E4944" t="s">
        <v>20</v>
      </c>
      <c r="F4944">
        <v>64</v>
      </c>
      <c r="G4944" t="s">
        <v>14</v>
      </c>
      <c r="H4944" t="s">
        <v>83</v>
      </c>
      <c r="I4944" t="s">
        <v>16</v>
      </c>
      <c r="J4944">
        <v>8</v>
      </c>
      <c r="K4944">
        <v>30</v>
      </c>
      <c r="L49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944" t="str">
        <f>IF(RCH_hospital_admissions[[#This Row],[Patient Waittime]]&lt;=15,"Very Short",IF(RCH_hospital_admissions[[#This Row],[Patient Waittime]]&lt;=30,"Short", IF(RCH_hospital_admissions[[#This Row],[Patient Waittime]]&lt;=45,"Moderate","Long")))</f>
        <v>Short</v>
      </c>
    </row>
    <row r="4945" spans="1:13" x14ac:dyDescent="0.2">
      <c r="A4945" t="s">
        <v>7960</v>
      </c>
      <c r="B4945" s="1">
        <v>44233</v>
      </c>
      <c r="C4945" s="2">
        <v>6.9444444444444441E-3</v>
      </c>
      <c r="D4945" t="s">
        <v>7961</v>
      </c>
      <c r="E4945" t="s">
        <v>20</v>
      </c>
      <c r="F4945">
        <v>10</v>
      </c>
      <c r="G4945" t="s">
        <v>14</v>
      </c>
      <c r="H4945" t="s">
        <v>27</v>
      </c>
      <c r="I4945" t="s">
        <v>33</v>
      </c>
      <c r="J4945">
        <v>4.5</v>
      </c>
      <c r="K4945">
        <v>26</v>
      </c>
      <c r="L49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945" t="str">
        <f>IF(RCH_hospital_admissions[[#This Row],[Patient Waittime]]&lt;=15,"Very Short",IF(RCH_hospital_admissions[[#This Row],[Patient Waittime]]&lt;=30,"Short", IF(RCH_hospital_admissions[[#This Row],[Patient Waittime]]&lt;=45,"Moderate","Long")))</f>
        <v>Short</v>
      </c>
    </row>
    <row r="4946" spans="1:13" x14ac:dyDescent="0.2">
      <c r="A4946" t="s">
        <v>7962</v>
      </c>
      <c r="B4946" s="1">
        <v>44206</v>
      </c>
      <c r="C4946" s="2">
        <v>0.95138888888888884</v>
      </c>
      <c r="D4946" t="s">
        <v>7963</v>
      </c>
      <c r="E4946" t="s">
        <v>13</v>
      </c>
      <c r="F4946">
        <v>30</v>
      </c>
      <c r="G4946" t="s">
        <v>14</v>
      </c>
      <c r="H4946" t="s">
        <v>15</v>
      </c>
      <c r="I4946" t="s">
        <v>16</v>
      </c>
      <c r="J4946">
        <v>7</v>
      </c>
      <c r="K4946">
        <v>27</v>
      </c>
      <c r="L49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46" t="str">
        <f>IF(RCH_hospital_admissions[[#This Row],[Patient Waittime]]&lt;=15,"Very Short",IF(RCH_hospital_admissions[[#This Row],[Patient Waittime]]&lt;=30,"Short", IF(RCH_hospital_admissions[[#This Row],[Patient Waittime]]&lt;=45,"Moderate","Long")))</f>
        <v>Short</v>
      </c>
    </row>
    <row r="4947" spans="1:13" x14ac:dyDescent="0.2">
      <c r="A4947" t="s">
        <v>7964</v>
      </c>
      <c r="B4947" s="1">
        <v>44714</v>
      </c>
      <c r="C4947" s="2">
        <v>0.32291666666666669</v>
      </c>
      <c r="D4947" t="s">
        <v>1218</v>
      </c>
      <c r="E4947" t="s">
        <v>20</v>
      </c>
      <c r="F4947">
        <v>10</v>
      </c>
      <c r="G4947" t="s">
        <v>14</v>
      </c>
      <c r="H4947" t="s">
        <v>15</v>
      </c>
      <c r="I4947" t="s">
        <v>33</v>
      </c>
      <c r="J4947">
        <v>6.5</v>
      </c>
      <c r="K4947">
        <v>25</v>
      </c>
      <c r="L49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947" t="str">
        <f>IF(RCH_hospital_admissions[[#This Row],[Patient Waittime]]&lt;=15,"Very Short",IF(RCH_hospital_admissions[[#This Row],[Patient Waittime]]&lt;=30,"Short", IF(RCH_hospital_admissions[[#This Row],[Patient Waittime]]&lt;=45,"Moderate","Long")))</f>
        <v>Short</v>
      </c>
    </row>
    <row r="4948" spans="1:13" x14ac:dyDescent="0.2">
      <c r="A4948" t="s">
        <v>7965</v>
      </c>
      <c r="B4948" s="1">
        <v>44339</v>
      </c>
      <c r="C4948" s="2">
        <v>0.47569444444444442</v>
      </c>
      <c r="D4948" t="s">
        <v>5817</v>
      </c>
      <c r="E4948" t="s">
        <v>13</v>
      </c>
      <c r="F4948">
        <v>41</v>
      </c>
      <c r="G4948" t="s">
        <v>14</v>
      </c>
      <c r="H4948" t="s">
        <v>15</v>
      </c>
      <c r="I4948" t="s">
        <v>16</v>
      </c>
      <c r="J4948">
        <v>6</v>
      </c>
      <c r="K4948">
        <v>32</v>
      </c>
      <c r="L49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48" t="str">
        <f>IF(RCH_hospital_admissions[[#This Row],[Patient Waittime]]&lt;=15,"Very Short",IF(RCH_hospital_admissions[[#This Row],[Patient Waittime]]&lt;=30,"Short", IF(RCH_hospital_admissions[[#This Row],[Patient Waittime]]&lt;=45,"Moderate","Long")))</f>
        <v>Moderate</v>
      </c>
    </row>
    <row r="4949" spans="1:13" x14ac:dyDescent="0.2">
      <c r="A4949" t="s">
        <v>7966</v>
      </c>
      <c r="B4949" s="1">
        <v>44217</v>
      </c>
      <c r="C4949" s="2">
        <v>0.57638888888888884</v>
      </c>
      <c r="D4949" t="s">
        <v>1369</v>
      </c>
      <c r="E4949" t="s">
        <v>20</v>
      </c>
      <c r="F4949">
        <v>75</v>
      </c>
      <c r="G4949" t="s">
        <v>14</v>
      </c>
      <c r="H4949" t="s">
        <v>21</v>
      </c>
      <c r="I4949" t="s">
        <v>16</v>
      </c>
      <c r="J4949">
        <v>6</v>
      </c>
      <c r="K4949">
        <v>21</v>
      </c>
      <c r="L49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949" t="str">
        <f>IF(RCH_hospital_admissions[[#This Row],[Patient Waittime]]&lt;=15,"Very Short",IF(RCH_hospital_admissions[[#This Row],[Patient Waittime]]&lt;=30,"Short", IF(RCH_hospital_admissions[[#This Row],[Patient Waittime]]&lt;=45,"Moderate","Long")))</f>
        <v>Short</v>
      </c>
    </row>
    <row r="4950" spans="1:13" x14ac:dyDescent="0.2">
      <c r="A4950" t="s">
        <v>7967</v>
      </c>
      <c r="B4950" s="1">
        <v>44656</v>
      </c>
      <c r="C4950" s="2">
        <v>0.98611111111111116</v>
      </c>
      <c r="D4950" t="s">
        <v>1769</v>
      </c>
      <c r="E4950" t="s">
        <v>20</v>
      </c>
      <c r="F4950">
        <v>34</v>
      </c>
      <c r="G4950" t="s">
        <v>14</v>
      </c>
      <c r="H4950" t="s">
        <v>32</v>
      </c>
      <c r="I4950" t="s">
        <v>33</v>
      </c>
      <c r="J4950">
        <v>6.5</v>
      </c>
      <c r="K4950">
        <v>28</v>
      </c>
      <c r="L49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50" t="str">
        <f>IF(RCH_hospital_admissions[[#This Row],[Patient Waittime]]&lt;=15,"Very Short",IF(RCH_hospital_admissions[[#This Row],[Patient Waittime]]&lt;=30,"Short", IF(RCH_hospital_admissions[[#This Row],[Patient Waittime]]&lt;=45,"Moderate","Long")))</f>
        <v>Short</v>
      </c>
    </row>
    <row r="4951" spans="1:13" x14ac:dyDescent="0.2">
      <c r="A4951" t="s">
        <v>7968</v>
      </c>
      <c r="B4951" s="1">
        <v>44785</v>
      </c>
      <c r="C4951" s="2">
        <v>0.62847222222222221</v>
      </c>
      <c r="D4951" t="s">
        <v>3291</v>
      </c>
      <c r="E4951" t="s">
        <v>20</v>
      </c>
      <c r="F4951">
        <v>58</v>
      </c>
      <c r="G4951" t="s">
        <v>24</v>
      </c>
      <c r="H4951" t="s">
        <v>21</v>
      </c>
      <c r="I4951" t="s">
        <v>16</v>
      </c>
      <c r="J4951">
        <v>7</v>
      </c>
      <c r="K4951">
        <v>34</v>
      </c>
      <c r="L49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951" t="str">
        <f>IF(RCH_hospital_admissions[[#This Row],[Patient Waittime]]&lt;=15,"Very Short",IF(RCH_hospital_admissions[[#This Row],[Patient Waittime]]&lt;=30,"Short", IF(RCH_hospital_admissions[[#This Row],[Patient Waittime]]&lt;=45,"Moderate","Long")))</f>
        <v>Moderate</v>
      </c>
    </row>
    <row r="4952" spans="1:13" x14ac:dyDescent="0.2">
      <c r="A4952" t="s">
        <v>7969</v>
      </c>
      <c r="B4952" s="1">
        <v>44652</v>
      </c>
      <c r="C4952" s="2">
        <v>0.54513888888888884</v>
      </c>
      <c r="D4952" t="s">
        <v>1556</v>
      </c>
      <c r="E4952" t="s">
        <v>13</v>
      </c>
      <c r="F4952">
        <v>17</v>
      </c>
      <c r="G4952" t="s">
        <v>14</v>
      </c>
      <c r="H4952" t="s">
        <v>43</v>
      </c>
      <c r="I4952" t="s">
        <v>33</v>
      </c>
      <c r="J4952">
        <v>5.5</v>
      </c>
      <c r="K4952">
        <v>25</v>
      </c>
      <c r="L49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4952" t="str">
        <f>IF(RCH_hospital_admissions[[#This Row],[Patient Waittime]]&lt;=15,"Very Short",IF(RCH_hospital_admissions[[#This Row],[Patient Waittime]]&lt;=30,"Short", IF(RCH_hospital_admissions[[#This Row],[Patient Waittime]]&lt;=45,"Moderate","Long")))</f>
        <v>Short</v>
      </c>
    </row>
    <row r="4953" spans="1:13" x14ac:dyDescent="0.2">
      <c r="A4953" t="s">
        <v>7970</v>
      </c>
      <c r="B4953" s="1">
        <v>44457</v>
      </c>
      <c r="C4953" s="2">
        <v>0.46875</v>
      </c>
      <c r="D4953" t="s">
        <v>174</v>
      </c>
      <c r="E4953" t="s">
        <v>13</v>
      </c>
      <c r="F4953">
        <v>31</v>
      </c>
      <c r="G4953" t="s">
        <v>14</v>
      </c>
      <c r="H4953" t="s">
        <v>15</v>
      </c>
      <c r="I4953" t="s">
        <v>16</v>
      </c>
      <c r="J4953">
        <v>6</v>
      </c>
      <c r="K4953">
        <v>32</v>
      </c>
      <c r="L49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53" t="str">
        <f>IF(RCH_hospital_admissions[[#This Row],[Patient Waittime]]&lt;=15,"Very Short",IF(RCH_hospital_admissions[[#This Row],[Patient Waittime]]&lt;=30,"Short", IF(RCH_hospital_admissions[[#This Row],[Patient Waittime]]&lt;=45,"Moderate","Long")))</f>
        <v>Moderate</v>
      </c>
    </row>
    <row r="4954" spans="1:13" x14ac:dyDescent="0.2">
      <c r="A4954" t="s">
        <v>7971</v>
      </c>
      <c r="B4954" s="1">
        <v>44926</v>
      </c>
      <c r="C4954" s="2">
        <v>0.8125</v>
      </c>
      <c r="D4954" t="s">
        <v>7972</v>
      </c>
      <c r="E4954" t="s">
        <v>20</v>
      </c>
      <c r="F4954">
        <v>51</v>
      </c>
      <c r="G4954" t="s">
        <v>50</v>
      </c>
      <c r="H4954" t="s">
        <v>21</v>
      </c>
      <c r="I4954" t="s">
        <v>33</v>
      </c>
      <c r="J4954">
        <v>7.5</v>
      </c>
      <c r="K4954">
        <v>32</v>
      </c>
      <c r="L49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954" t="str">
        <f>IF(RCH_hospital_admissions[[#This Row],[Patient Waittime]]&lt;=15,"Very Short",IF(RCH_hospital_admissions[[#This Row],[Patient Waittime]]&lt;=30,"Short", IF(RCH_hospital_admissions[[#This Row],[Patient Waittime]]&lt;=45,"Moderate","Long")))</f>
        <v>Moderate</v>
      </c>
    </row>
    <row r="4955" spans="1:13" x14ac:dyDescent="0.2">
      <c r="A4955" t="s">
        <v>7973</v>
      </c>
      <c r="B4955" s="1">
        <v>44206</v>
      </c>
      <c r="C4955" s="2">
        <v>0.13541666666666666</v>
      </c>
      <c r="D4955" t="s">
        <v>7974</v>
      </c>
      <c r="E4955" t="s">
        <v>20</v>
      </c>
      <c r="F4955">
        <v>65</v>
      </c>
      <c r="G4955" t="s">
        <v>24</v>
      </c>
      <c r="H4955" t="s">
        <v>43</v>
      </c>
      <c r="I4955" t="s">
        <v>33</v>
      </c>
      <c r="J4955">
        <v>9.5</v>
      </c>
      <c r="K4955">
        <v>18</v>
      </c>
      <c r="L49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955" t="str">
        <f>IF(RCH_hospital_admissions[[#This Row],[Patient Waittime]]&lt;=15,"Very Short",IF(RCH_hospital_admissions[[#This Row],[Patient Waittime]]&lt;=30,"Short", IF(RCH_hospital_admissions[[#This Row],[Patient Waittime]]&lt;=45,"Moderate","Long")))</f>
        <v>Short</v>
      </c>
    </row>
    <row r="4956" spans="1:13" x14ac:dyDescent="0.2">
      <c r="A4956" t="s">
        <v>7975</v>
      </c>
      <c r="B4956" s="1">
        <v>44745</v>
      </c>
      <c r="C4956" s="2">
        <v>0.55555555555555558</v>
      </c>
      <c r="D4956" t="s">
        <v>6888</v>
      </c>
      <c r="E4956" t="s">
        <v>13</v>
      </c>
      <c r="F4956">
        <v>40</v>
      </c>
      <c r="G4956" t="s">
        <v>14</v>
      </c>
      <c r="H4956" t="s">
        <v>43</v>
      </c>
      <c r="I4956" t="s">
        <v>16</v>
      </c>
      <c r="J4956">
        <v>7</v>
      </c>
      <c r="K4956">
        <v>37</v>
      </c>
      <c r="L49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56" t="str">
        <f>IF(RCH_hospital_admissions[[#This Row],[Patient Waittime]]&lt;=15,"Very Short",IF(RCH_hospital_admissions[[#This Row],[Patient Waittime]]&lt;=30,"Short", IF(RCH_hospital_admissions[[#This Row],[Patient Waittime]]&lt;=45,"Moderate","Long")))</f>
        <v>Moderate</v>
      </c>
    </row>
    <row r="4957" spans="1:13" x14ac:dyDescent="0.2">
      <c r="A4957" t="s">
        <v>7976</v>
      </c>
      <c r="B4957" s="1">
        <v>44852</v>
      </c>
      <c r="C4957" s="2">
        <v>0.73958333333333337</v>
      </c>
      <c r="D4957" t="s">
        <v>7977</v>
      </c>
      <c r="E4957" t="s">
        <v>20</v>
      </c>
      <c r="F4957">
        <v>36</v>
      </c>
      <c r="G4957" t="s">
        <v>14</v>
      </c>
      <c r="H4957" t="s">
        <v>15</v>
      </c>
      <c r="I4957" t="s">
        <v>16</v>
      </c>
      <c r="J4957">
        <v>7</v>
      </c>
      <c r="K4957">
        <v>22</v>
      </c>
      <c r="L49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57" t="str">
        <f>IF(RCH_hospital_admissions[[#This Row],[Patient Waittime]]&lt;=15,"Very Short",IF(RCH_hospital_admissions[[#This Row],[Patient Waittime]]&lt;=30,"Short", IF(RCH_hospital_admissions[[#This Row],[Patient Waittime]]&lt;=45,"Moderate","Long")))</f>
        <v>Short</v>
      </c>
    </row>
    <row r="4958" spans="1:13" x14ac:dyDescent="0.2">
      <c r="A4958" t="s">
        <v>7978</v>
      </c>
      <c r="B4958" s="1">
        <v>44745</v>
      </c>
      <c r="C4958" s="2">
        <v>0.89583333333333337</v>
      </c>
      <c r="D4958" t="s">
        <v>7979</v>
      </c>
      <c r="E4958" t="s">
        <v>20</v>
      </c>
      <c r="F4958">
        <v>62</v>
      </c>
      <c r="G4958" t="s">
        <v>24</v>
      </c>
      <c r="H4958" t="s">
        <v>83</v>
      </c>
      <c r="I4958" t="s">
        <v>33</v>
      </c>
      <c r="K4958">
        <v>15</v>
      </c>
      <c r="L49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958" t="str">
        <f>IF(RCH_hospital_admissions[[#This Row],[Patient Waittime]]&lt;=15,"Very Short",IF(RCH_hospital_admissions[[#This Row],[Patient Waittime]]&lt;=30,"Short", IF(RCH_hospital_admissions[[#This Row],[Patient Waittime]]&lt;=45,"Moderate","Long")))</f>
        <v>Very Short</v>
      </c>
    </row>
    <row r="4959" spans="1:13" x14ac:dyDescent="0.2">
      <c r="A4959" t="s">
        <v>7980</v>
      </c>
      <c r="B4959" s="1">
        <v>44567</v>
      </c>
      <c r="C4959" s="2">
        <v>0.68055555555555558</v>
      </c>
      <c r="D4959" t="s">
        <v>7981</v>
      </c>
      <c r="E4959" t="s">
        <v>20</v>
      </c>
      <c r="F4959">
        <v>29</v>
      </c>
      <c r="G4959" t="s">
        <v>14</v>
      </c>
      <c r="H4959" t="s">
        <v>32</v>
      </c>
      <c r="I4959" t="s">
        <v>16</v>
      </c>
      <c r="J4959">
        <v>6</v>
      </c>
      <c r="K4959">
        <v>21</v>
      </c>
      <c r="L49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959" t="str">
        <f>IF(RCH_hospital_admissions[[#This Row],[Patient Waittime]]&lt;=15,"Very Short",IF(RCH_hospital_admissions[[#This Row],[Patient Waittime]]&lt;=30,"Short", IF(RCH_hospital_admissions[[#This Row],[Patient Waittime]]&lt;=45,"Moderate","Long")))</f>
        <v>Short</v>
      </c>
    </row>
    <row r="4960" spans="1:13" x14ac:dyDescent="0.2">
      <c r="A4960" t="s">
        <v>7982</v>
      </c>
      <c r="B4960" s="1">
        <v>44230</v>
      </c>
      <c r="C4960" s="2">
        <v>0.57291666666666663</v>
      </c>
      <c r="D4960" t="s">
        <v>4449</v>
      </c>
      <c r="E4960" t="s">
        <v>20</v>
      </c>
      <c r="F4960">
        <v>32</v>
      </c>
      <c r="G4960" t="s">
        <v>14</v>
      </c>
      <c r="H4960" t="s">
        <v>43</v>
      </c>
      <c r="I4960" t="s">
        <v>33</v>
      </c>
      <c r="J4960">
        <v>3.5</v>
      </c>
      <c r="K4960">
        <v>38</v>
      </c>
      <c r="L49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60" t="str">
        <f>IF(RCH_hospital_admissions[[#This Row],[Patient Waittime]]&lt;=15,"Very Short",IF(RCH_hospital_admissions[[#This Row],[Patient Waittime]]&lt;=30,"Short", IF(RCH_hospital_admissions[[#This Row],[Patient Waittime]]&lt;=45,"Moderate","Long")))</f>
        <v>Moderate</v>
      </c>
    </row>
    <row r="4961" spans="1:13" x14ac:dyDescent="0.2">
      <c r="A4961" t="s">
        <v>7983</v>
      </c>
      <c r="B4961" s="1">
        <v>44781</v>
      </c>
      <c r="C4961" s="2">
        <v>0.58680555555555558</v>
      </c>
      <c r="D4961" t="s">
        <v>7984</v>
      </c>
      <c r="E4961" t="s">
        <v>20</v>
      </c>
      <c r="F4961">
        <v>44</v>
      </c>
      <c r="G4961" t="s">
        <v>14</v>
      </c>
      <c r="H4961" t="s">
        <v>38</v>
      </c>
      <c r="I4961" t="s">
        <v>33</v>
      </c>
      <c r="J4961">
        <v>9.5</v>
      </c>
      <c r="K4961">
        <v>36</v>
      </c>
      <c r="L49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61" t="str">
        <f>IF(RCH_hospital_admissions[[#This Row],[Patient Waittime]]&lt;=15,"Very Short",IF(RCH_hospital_admissions[[#This Row],[Patient Waittime]]&lt;=30,"Short", IF(RCH_hospital_admissions[[#This Row],[Patient Waittime]]&lt;=45,"Moderate","Long")))</f>
        <v>Moderate</v>
      </c>
    </row>
    <row r="4962" spans="1:13" x14ac:dyDescent="0.2">
      <c r="A4962" t="s">
        <v>7985</v>
      </c>
      <c r="B4962" s="1">
        <v>44276</v>
      </c>
      <c r="C4962" s="2">
        <v>0.875</v>
      </c>
      <c r="D4962" t="s">
        <v>264</v>
      </c>
      <c r="E4962" t="s">
        <v>13</v>
      </c>
      <c r="F4962">
        <v>70</v>
      </c>
      <c r="G4962" t="s">
        <v>14</v>
      </c>
      <c r="H4962" t="s">
        <v>21</v>
      </c>
      <c r="I4962" t="s">
        <v>33</v>
      </c>
      <c r="J4962">
        <v>9.5</v>
      </c>
      <c r="K4962">
        <v>29</v>
      </c>
      <c r="L49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962" t="str">
        <f>IF(RCH_hospital_admissions[[#This Row],[Patient Waittime]]&lt;=15,"Very Short",IF(RCH_hospital_admissions[[#This Row],[Patient Waittime]]&lt;=30,"Short", IF(RCH_hospital_admissions[[#This Row],[Patient Waittime]]&lt;=45,"Moderate","Long")))</f>
        <v>Short</v>
      </c>
    </row>
    <row r="4963" spans="1:13" x14ac:dyDescent="0.2">
      <c r="A4963" t="s">
        <v>7986</v>
      </c>
      <c r="B4963" s="1">
        <v>44868</v>
      </c>
      <c r="C4963" s="2">
        <v>0.53819444444444442</v>
      </c>
      <c r="D4963" t="s">
        <v>7987</v>
      </c>
      <c r="E4963" t="s">
        <v>13</v>
      </c>
      <c r="F4963">
        <v>30</v>
      </c>
      <c r="G4963" t="s">
        <v>14</v>
      </c>
      <c r="H4963" t="s">
        <v>32</v>
      </c>
      <c r="I4963" t="s">
        <v>33</v>
      </c>
      <c r="J4963">
        <v>5.5</v>
      </c>
      <c r="K4963">
        <v>25</v>
      </c>
      <c r="L49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63" t="str">
        <f>IF(RCH_hospital_admissions[[#This Row],[Patient Waittime]]&lt;=15,"Very Short",IF(RCH_hospital_admissions[[#This Row],[Patient Waittime]]&lt;=30,"Short", IF(RCH_hospital_admissions[[#This Row],[Patient Waittime]]&lt;=45,"Moderate","Long")))</f>
        <v>Short</v>
      </c>
    </row>
    <row r="4964" spans="1:13" x14ac:dyDescent="0.2">
      <c r="A4964" t="s">
        <v>7988</v>
      </c>
      <c r="B4964" s="1">
        <v>44761</v>
      </c>
      <c r="C4964" s="2">
        <v>0.46527777777777779</v>
      </c>
      <c r="D4964" t="s">
        <v>7989</v>
      </c>
      <c r="E4964" t="s">
        <v>20</v>
      </c>
      <c r="F4964">
        <v>6</v>
      </c>
      <c r="G4964" t="s">
        <v>14</v>
      </c>
      <c r="H4964" t="s">
        <v>27</v>
      </c>
      <c r="I4964" t="s">
        <v>16</v>
      </c>
      <c r="J4964">
        <v>6</v>
      </c>
      <c r="K4964">
        <v>18</v>
      </c>
      <c r="L49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964" t="str">
        <f>IF(RCH_hospital_admissions[[#This Row],[Patient Waittime]]&lt;=15,"Very Short",IF(RCH_hospital_admissions[[#This Row],[Patient Waittime]]&lt;=30,"Short", IF(RCH_hospital_admissions[[#This Row],[Patient Waittime]]&lt;=45,"Moderate","Long")))</f>
        <v>Short</v>
      </c>
    </row>
    <row r="4965" spans="1:13" x14ac:dyDescent="0.2">
      <c r="A4965" t="s">
        <v>7990</v>
      </c>
      <c r="B4965" s="1">
        <v>44247</v>
      </c>
      <c r="C4965" s="2">
        <v>0.34375</v>
      </c>
      <c r="D4965" t="s">
        <v>7991</v>
      </c>
      <c r="E4965" t="s">
        <v>20</v>
      </c>
      <c r="F4965">
        <v>64</v>
      </c>
      <c r="G4965" t="s">
        <v>14</v>
      </c>
      <c r="H4965" t="s">
        <v>15</v>
      </c>
      <c r="I4965" t="s">
        <v>16</v>
      </c>
      <c r="J4965">
        <v>7</v>
      </c>
      <c r="K4965">
        <v>33</v>
      </c>
      <c r="L49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965" t="str">
        <f>IF(RCH_hospital_admissions[[#This Row],[Patient Waittime]]&lt;=15,"Very Short",IF(RCH_hospital_admissions[[#This Row],[Patient Waittime]]&lt;=30,"Short", IF(RCH_hospital_admissions[[#This Row],[Patient Waittime]]&lt;=45,"Moderate","Long")))</f>
        <v>Moderate</v>
      </c>
    </row>
    <row r="4966" spans="1:13" x14ac:dyDescent="0.2">
      <c r="A4966" t="s">
        <v>7992</v>
      </c>
      <c r="B4966" s="1">
        <v>44572</v>
      </c>
      <c r="C4966" s="2">
        <v>0.84027777777777779</v>
      </c>
      <c r="D4966" t="s">
        <v>7993</v>
      </c>
      <c r="E4966" t="s">
        <v>13</v>
      </c>
      <c r="F4966">
        <v>40</v>
      </c>
      <c r="G4966" t="s">
        <v>14</v>
      </c>
      <c r="H4966" t="s">
        <v>43</v>
      </c>
      <c r="I4966" t="s">
        <v>16</v>
      </c>
      <c r="J4966">
        <v>6</v>
      </c>
      <c r="K4966">
        <v>34</v>
      </c>
      <c r="L49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66" t="str">
        <f>IF(RCH_hospital_admissions[[#This Row],[Patient Waittime]]&lt;=15,"Very Short",IF(RCH_hospital_admissions[[#This Row],[Patient Waittime]]&lt;=30,"Short", IF(RCH_hospital_admissions[[#This Row],[Patient Waittime]]&lt;=45,"Moderate","Long")))</f>
        <v>Moderate</v>
      </c>
    </row>
    <row r="4967" spans="1:13" x14ac:dyDescent="0.2">
      <c r="A4967" t="s">
        <v>7994</v>
      </c>
      <c r="B4967" s="1">
        <v>44396</v>
      </c>
      <c r="C4967" s="2">
        <v>0.4375</v>
      </c>
      <c r="D4967" t="s">
        <v>739</v>
      </c>
      <c r="E4967" t="s">
        <v>20</v>
      </c>
      <c r="F4967">
        <v>53</v>
      </c>
      <c r="G4967" t="s">
        <v>14</v>
      </c>
      <c r="H4967" t="s">
        <v>15</v>
      </c>
      <c r="I4967" t="s">
        <v>33</v>
      </c>
      <c r="J4967">
        <v>5.5</v>
      </c>
      <c r="K4967">
        <v>37</v>
      </c>
      <c r="L49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967" t="str">
        <f>IF(RCH_hospital_admissions[[#This Row],[Patient Waittime]]&lt;=15,"Very Short",IF(RCH_hospital_admissions[[#This Row],[Patient Waittime]]&lt;=30,"Short", IF(RCH_hospital_admissions[[#This Row],[Patient Waittime]]&lt;=45,"Moderate","Long")))</f>
        <v>Moderate</v>
      </c>
    </row>
    <row r="4968" spans="1:13" x14ac:dyDescent="0.2">
      <c r="A4968" t="s">
        <v>7995</v>
      </c>
      <c r="B4968" s="1">
        <v>44393</v>
      </c>
      <c r="C4968" s="2">
        <v>0.79861111111111116</v>
      </c>
      <c r="D4968" t="s">
        <v>7996</v>
      </c>
      <c r="E4968" t="s">
        <v>20</v>
      </c>
      <c r="F4968">
        <v>42</v>
      </c>
      <c r="G4968" t="s">
        <v>14</v>
      </c>
      <c r="H4968" t="s">
        <v>32</v>
      </c>
      <c r="I4968" t="s">
        <v>33</v>
      </c>
      <c r="J4968">
        <v>6.5</v>
      </c>
      <c r="K4968">
        <v>16</v>
      </c>
      <c r="L49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68" t="str">
        <f>IF(RCH_hospital_admissions[[#This Row],[Patient Waittime]]&lt;=15,"Very Short",IF(RCH_hospital_admissions[[#This Row],[Patient Waittime]]&lt;=30,"Short", IF(RCH_hospital_admissions[[#This Row],[Patient Waittime]]&lt;=45,"Moderate","Long")))</f>
        <v>Short</v>
      </c>
    </row>
    <row r="4969" spans="1:13" x14ac:dyDescent="0.2">
      <c r="A4969" t="s">
        <v>7997</v>
      </c>
      <c r="B4969" s="1">
        <v>44752</v>
      </c>
      <c r="C4969" s="2">
        <v>0.19444444444444445</v>
      </c>
      <c r="D4969" t="s">
        <v>7998</v>
      </c>
      <c r="E4969" t="s">
        <v>20</v>
      </c>
      <c r="F4969">
        <v>64</v>
      </c>
      <c r="G4969" t="s">
        <v>14</v>
      </c>
      <c r="H4969" t="s">
        <v>38</v>
      </c>
      <c r="I4969" t="s">
        <v>16</v>
      </c>
      <c r="K4969">
        <v>33</v>
      </c>
      <c r="L49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969" t="str">
        <f>IF(RCH_hospital_admissions[[#This Row],[Patient Waittime]]&lt;=15,"Very Short",IF(RCH_hospital_admissions[[#This Row],[Patient Waittime]]&lt;=30,"Short", IF(RCH_hospital_admissions[[#This Row],[Patient Waittime]]&lt;=45,"Moderate","Long")))</f>
        <v>Moderate</v>
      </c>
    </row>
    <row r="4970" spans="1:13" x14ac:dyDescent="0.2">
      <c r="A4970" t="s">
        <v>7999</v>
      </c>
      <c r="B4970" s="1">
        <v>44609</v>
      </c>
      <c r="C4970" s="2">
        <v>0.50347222222222221</v>
      </c>
      <c r="D4970" t="s">
        <v>8000</v>
      </c>
      <c r="E4970" t="s">
        <v>13</v>
      </c>
      <c r="F4970">
        <v>31</v>
      </c>
      <c r="G4970" t="s">
        <v>74</v>
      </c>
      <c r="H4970" t="s">
        <v>15</v>
      </c>
      <c r="I4970" t="s">
        <v>16</v>
      </c>
      <c r="J4970">
        <v>5</v>
      </c>
      <c r="K4970">
        <v>24</v>
      </c>
      <c r="L49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70" t="str">
        <f>IF(RCH_hospital_admissions[[#This Row],[Patient Waittime]]&lt;=15,"Very Short",IF(RCH_hospital_admissions[[#This Row],[Patient Waittime]]&lt;=30,"Short", IF(RCH_hospital_admissions[[#This Row],[Patient Waittime]]&lt;=45,"Moderate","Long")))</f>
        <v>Short</v>
      </c>
    </row>
    <row r="4971" spans="1:13" x14ac:dyDescent="0.2">
      <c r="A4971" t="s">
        <v>8001</v>
      </c>
      <c r="B4971" s="1">
        <v>44641</v>
      </c>
      <c r="C4971" s="2">
        <v>0.40277777777777779</v>
      </c>
      <c r="D4971" t="s">
        <v>8002</v>
      </c>
      <c r="E4971" t="s">
        <v>13</v>
      </c>
      <c r="F4971">
        <v>43</v>
      </c>
      <c r="G4971" t="s">
        <v>14</v>
      </c>
      <c r="H4971" t="s">
        <v>15</v>
      </c>
      <c r="I4971" t="s">
        <v>33</v>
      </c>
      <c r="J4971">
        <v>6.5</v>
      </c>
      <c r="K4971">
        <v>45</v>
      </c>
      <c r="L49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71" t="str">
        <f>IF(RCH_hospital_admissions[[#This Row],[Patient Waittime]]&lt;=15,"Very Short",IF(RCH_hospital_admissions[[#This Row],[Patient Waittime]]&lt;=30,"Short", IF(RCH_hospital_admissions[[#This Row],[Patient Waittime]]&lt;=45,"Moderate","Long")))</f>
        <v>Moderate</v>
      </c>
    </row>
    <row r="4972" spans="1:13" x14ac:dyDescent="0.2">
      <c r="A4972" t="s">
        <v>8003</v>
      </c>
      <c r="B4972" s="1">
        <v>44565</v>
      </c>
      <c r="C4972" s="2">
        <v>0.52777777777777779</v>
      </c>
      <c r="D4972" t="s">
        <v>2873</v>
      </c>
      <c r="E4972" t="s">
        <v>13</v>
      </c>
      <c r="F4972">
        <v>33</v>
      </c>
      <c r="G4972" t="s">
        <v>14</v>
      </c>
      <c r="H4972" t="s">
        <v>114</v>
      </c>
      <c r="I4972" t="s">
        <v>16</v>
      </c>
      <c r="J4972">
        <v>6</v>
      </c>
      <c r="K4972">
        <v>18</v>
      </c>
      <c r="L49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72" t="str">
        <f>IF(RCH_hospital_admissions[[#This Row],[Patient Waittime]]&lt;=15,"Very Short",IF(RCH_hospital_admissions[[#This Row],[Patient Waittime]]&lt;=30,"Short", IF(RCH_hospital_admissions[[#This Row],[Patient Waittime]]&lt;=45,"Moderate","Long")))</f>
        <v>Short</v>
      </c>
    </row>
    <row r="4973" spans="1:13" x14ac:dyDescent="0.2">
      <c r="A4973" t="s">
        <v>8004</v>
      </c>
      <c r="B4973" s="1">
        <v>44694</v>
      </c>
      <c r="C4973" s="2">
        <v>0.78819444444444442</v>
      </c>
      <c r="D4973" t="s">
        <v>8005</v>
      </c>
      <c r="E4973" t="s">
        <v>20</v>
      </c>
      <c r="F4973">
        <v>76</v>
      </c>
      <c r="G4973" t="s">
        <v>14</v>
      </c>
      <c r="H4973" t="s">
        <v>32</v>
      </c>
      <c r="I4973" t="s">
        <v>33</v>
      </c>
      <c r="J4973">
        <v>7.5</v>
      </c>
      <c r="K4973">
        <v>31</v>
      </c>
      <c r="L49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4973" t="str">
        <f>IF(RCH_hospital_admissions[[#This Row],[Patient Waittime]]&lt;=15,"Very Short",IF(RCH_hospital_admissions[[#This Row],[Patient Waittime]]&lt;=30,"Short", IF(RCH_hospital_admissions[[#This Row],[Patient Waittime]]&lt;=45,"Moderate","Long")))</f>
        <v>Moderate</v>
      </c>
    </row>
    <row r="4974" spans="1:13" x14ac:dyDescent="0.2">
      <c r="A4974" t="s">
        <v>8006</v>
      </c>
      <c r="B4974" s="1">
        <v>44505</v>
      </c>
      <c r="C4974" s="2">
        <v>0.67361111111111116</v>
      </c>
      <c r="D4974" t="s">
        <v>8007</v>
      </c>
      <c r="E4974" t="s">
        <v>20</v>
      </c>
      <c r="F4974">
        <v>59</v>
      </c>
      <c r="G4974" t="s">
        <v>50</v>
      </c>
      <c r="H4974" t="s">
        <v>43</v>
      </c>
      <c r="I4974" t="s">
        <v>33</v>
      </c>
      <c r="J4974">
        <v>8.5</v>
      </c>
      <c r="K4974">
        <v>11</v>
      </c>
      <c r="L49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974" t="str">
        <f>IF(RCH_hospital_admissions[[#This Row],[Patient Waittime]]&lt;=15,"Very Short",IF(RCH_hospital_admissions[[#This Row],[Patient Waittime]]&lt;=30,"Short", IF(RCH_hospital_admissions[[#This Row],[Patient Waittime]]&lt;=45,"Moderate","Long")))</f>
        <v>Very Short</v>
      </c>
    </row>
    <row r="4975" spans="1:13" x14ac:dyDescent="0.2">
      <c r="A4975" t="s">
        <v>8008</v>
      </c>
      <c r="B4975" s="1">
        <v>44726</v>
      </c>
      <c r="C4975" s="2">
        <v>0.84722222222222221</v>
      </c>
      <c r="D4975" t="s">
        <v>116</v>
      </c>
      <c r="E4975" t="s">
        <v>13</v>
      </c>
      <c r="F4975">
        <v>42</v>
      </c>
      <c r="G4975" t="s">
        <v>14</v>
      </c>
      <c r="H4975" t="s">
        <v>43</v>
      </c>
      <c r="I4975" t="s">
        <v>16</v>
      </c>
      <c r="K4975">
        <v>13</v>
      </c>
      <c r="L49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75" t="str">
        <f>IF(RCH_hospital_admissions[[#This Row],[Patient Waittime]]&lt;=15,"Very Short",IF(RCH_hospital_admissions[[#This Row],[Patient Waittime]]&lt;=30,"Short", IF(RCH_hospital_admissions[[#This Row],[Patient Waittime]]&lt;=45,"Moderate","Long")))</f>
        <v>Very Short</v>
      </c>
    </row>
    <row r="4976" spans="1:13" x14ac:dyDescent="0.2">
      <c r="A4976" t="s">
        <v>8009</v>
      </c>
      <c r="B4976" s="1">
        <v>44477</v>
      </c>
      <c r="C4976" s="2">
        <v>0.79513888888888884</v>
      </c>
      <c r="D4976" t="s">
        <v>5736</v>
      </c>
      <c r="E4976" t="s">
        <v>13</v>
      </c>
      <c r="F4976">
        <v>37</v>
      </c>
      <c r="G4976" t="s">
        <v>14</v>
      </c>
      <c r="H4976" t="s">
        <v>32</v>
      </c>
      <c r="I4976" t="s">
        <v>33</v>
      </c>
      <c r="J4976">
        <v>2.5</v>
      </c>
      <c r="K4976">
        <v>32</v>
      </c>
      <c r="L49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76" t="str">
        <f>IF(RCH_hospital_admissions[[#This Row],[Patient Waittime]]&lt;=15,"Very Short",IF(RCH_hospital_admissions[[#This Row],[Patient Waittime]]&lt;=30,"Short", IF(RCH_hospital_admissions[[#This Row],[Patient Waittime]]&lt;=45,"Moderate","Long")))</f>
        <v>Moderate</v>
      </c>
    </row>
    <row r="4977" spans="1:13" x14ac:dyDescent="0.2">
      <c r="A4977" t="s">
        <v>8010</v>
      </c>
      <c r="B4977" s="1">
        <v>44900</v>
      </c>
      <c r="C4977" s="2">
        <v>0.31597222222222221</v>
      </c>
      <c r="D4977" t="s">
        <v>2922</v>
      </c>
      <c r="E4977" t="s">
        <v>13</v>
      </c>
      <c r="F4977">
        <v>39</v>
      </c>
      <c r="G4977" t="s">
        <v>14</v>
      </c>
      <c r="H4977" t="s">
        <v>114</v>
      </c>
      <c r="I4977" t="s">
        <v>16</v>
      </c>
      <c r="J4977">
        <v>8</v>
      </c>
      <c r="K4977">
        <v>23</v>
      </c>
      <c r="L49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77" t="str">
        <f>IF(RCH_hospital_admissions[[#This Row],[Patient Waittime]]&lt;=15,"Very Short",IF(RCH_hospital_admissions[[#This Row],[Patient Waittime]]&lt;=30,"Short", IF(RCH_hospital_admissions[[#This Row],[Patient Waittime]]&lt;=45,"Moderate","Long")))</f>
        <v>Short</v>
      </c>
    </row>
    <row r="4978" spans="1:13" x14ac:dyDescent="0.2">
      <c r="A4978" t="s">
        <v>8011</v>
      </c>
      <c r="B4978" s="1">
        <v>44678</v>
      </c>
      <c r="C4978" s="2">
        <v>0.67708333333333337</v>
      </c>
      <c r="D4978" t="s">
        <v>5091</v>
      </c>
      <c r="E4978" t="s">
        <v>20</v>
      </c>
      <c r="F4978">
        <v>65</v>
      </c>
      <c r="G4978" t="s">
        <v>14</v>
      </c>
      <c r="H4978" t="s">
        <v>32</v>
      </c>
      <c r="I4978" t="s">
        <v>16</v>
      </c>
      <c r="J4978">
        <v>8</v>
      </c>
      <c r="K4978">
        <v>43</v>
      </c>
      <c r="L49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978" t="str">
        <f>IF(RCH_hospital_admissions[[#This Row],[Patient Waittime]]&lt;=15,"Very Short",IF(RCH_hospital_admissions[[#This Row],[Patient Waittime]]&lt;=30,"Short", IF(RCH_hospital_admissions[[#This Row],[Patient Waittime]]&lt;=45,"Moderate","Long")))</f>
        <v>Moderate</v>
      </c>
    </row>
    <row r="4979" spans="1:13" x14ac:dyDescent="0.2">
      <c r="A4979" t="s">
        <v>8012</v>
      </c>
      <c r="B4979" s="1">
        <v>44284</v>
      </c>
      <c r="C4979" s="2">
        <v>0.31597222222222221</v>
      </c>
      <c r="D4979" t="s">
        <v>458</v>
      </c>
      <c r="E4979" t="s">
        <v>20</v>
      </c>
      <c r="F4979">
        <v>62</v>
      </c>
      <c r="G4979" t="s">
        <v>14</v>
      </c>
      <c r="H4979" t="s">
        <v>43</v>
      </c>
      <c r="I4979" t="s">
        <v>16</v>
      </c>
      <c r="K4979">
        <v>23</v>
      </c>
      <c r="L49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979" t="str">
        <f>IF(RCH_hospital_admissions[[#This Row],[Patient Waittime]]&lt;=15,"Very Short",IF(RCH_hospital_admissions[[#This Row],[Patient Waittime]]&lt;=30,"Short", IF(RCH_hospital_admissions[[#This Row],[Patient Waittime]]&lt;=45,"Moderate","Long")))</f>
        <v>Short</v>
      </c>
    </row>
    <row r="4980" spans="1:13" x14ac:dyDescent="0.2">
      <c r="A4980" t="s">
        <v>8013</v>
      </c>
      <c r="B4980" s="1">
        <v>44311</v>
      </c>
      <c r="C4980" s="2">
        <v>0.32291666666666669</v>
      </c>
      <c r="D4980" t="s">
        <v>1576</v>
      </c>
      <c r="E4980" t="s">
        <v>13</v>
      </c>
      <c r="F4980">
        <v>41</v>
      </c>
      <c r="G4980" t="s">
        <v>14</v>
      </c>
      <c r="H4980" t="s">
        <v>32</v>
      </c>
      <c r="I4980" t="s">
        <v>33</v>
      </c>
      <c r="J4980">
        <v>5.5</v>
      </c>
      <c r="K4980">
        <v>18</v>
      </c>
      <c r="L49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80" t="str">
        <f>IF(RCH_hospital_admissions[[#This Row],[Patient Waittime]]&lt;=15,"Very Short",IF(RCH_hospital_admissions[[#This Row],[Patient Waittime]]&lt;=30,"Short", IF(RCH_hospital_admissions[[#This Row],[Patient Waittime]]&lt;=45,"Moderate","Long")))</f>
        <v>Short</v>
      </c>
    </row>
    <row r="4981" spans="1:13" x14ac:dyDescent="0.2">
      <c r="A4981" t="s">
        <v>8014</v>
      </c>
      <c r="B4981" s="1">
        <v>44687</v>
      </c>
      <c r="C4981" s="2">
        <v>0.12152777777777778</v>
      </c>
      <c r="D4981" t="s">
        <v>2731</v>
      </c>
      <c r="E4981" t="s">
        <v>13</v>
      </c>
      <c r="F4981">
        <v>33</v>
      </c>
      <c r="G4981" t="s">
        <v>14</v>
      </c>
      <c r="H4981" t="s">
        <v>43</v>
      </c>
      <c r="I4981" t="s">
        <v>16</v>
      </c>
      <c r="J4981">
        <v>5</v>
      </c>
      <c r="K4981">
        <v>25</v>
      </c>
      <c r="L49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81" t="str">
        <f>IF(RCH_hospital_admissions[[#This Row],[Patient Waittime]]&lt;=15,"Very Short",IF(RCH_hospital_admissions[[#This Row],[Patient Waittime]]&lt;=30,"Short", IF(RCH_hospital_admissions[[#This Row],[Patient Waittime]]&lt;=45,"Moderate","Long")))</f>
        <v>Short</v>
      </c>
    </row>
    <row r="4982" spans="1:13" x14ac:dyDescent="0.2">
      <c r="A4982" t="s">
        <v>8015</v>
      </c>
      <c r="B4982" s="1">
        <v>44221</v>
      </c>
      <c r="C4982" s="2">
        <v>0.3576388888888889</v>
      </c>
      <c r="D4982" t="s">
        <v>1925</v>
      </c>
      <c r="E4982" t="s">
        <v>20</v>
      </c>
      <c r="F4982">
        <v>36</v>
      </c>
      <c r="G4982" t="s">
        <v>14</v>
      </c>
      <c r="H4982" t="s">
        <v>114</v>
      </c>
      <c r="I4982" t="s">
        <v>16</v>
      </c>
      <c r="K4982">
        <v>19</v>
      </c>
      <c r="L49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82" t="str">
        <f>IF(RCH_hospital_admissions[[#This Row],[Patient Waittime]]&lt;=15,"Very Short",IF(RCH_hospital_admissions[[#This Row],[Patient Waittime]]&lt;=30,"Short", IF(RCH_hospital_admissions[[#This Row],[Patient Waittime]]&lt;=45,"Moderate","Long")))</f>
        <v>Short</v>
      </c>
    </row>
    <row r="4983" spans="1:13" x14ac:dyDescent="0.2">
      <c r="A4983" t="s">
        <v>8016</v>
      </c>
      <c r="B4983" s="1">
        <v>44823</v>
      </c>
      <c r="C4983" s="2">
        <v>0.94444444444444442</v>
      </c>
      <c r="D4983" t="s">
        <v>8017</v>
      </c>
      <c r="E4983" t="s">
        <v>20</v>
      </c>
      <c r="F4983">
        <v>65</v>
      </c>
      <c r="G4983" t="s">
        <v>14</v>
      </c>
      <c r="H4983" t="s">
        <v>32</v>
      </c>
      <c r="I4983" t="s">
        <v>33</v>
      </c>
      <c r="J4983">
        <v>7.5</v>
      </c>
      <c r="K4983">
        <v>37</v>
      </c>
      <c r="L49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983" t="str">
        <f>IF(RCH_hospital_admissions[[#This Row],[Patient Waittime]]&lt;=15,"Very Short",IF(RCH_hospital_admissions[[#This Row],[Patient Waittime]]&lt;=30,"Short", IF(RCH_hospital_admissions[[#This Row],[Patient Waittime]]&lt;=45,"Moderate","Long")))</f>
        <v>Moderate</v>
      </c>
    </row>
    <row r="4984" spans="1:13" x14ac:dyDescent="0.2">
      <c r="A4984" t="s">
        <v>8018</v>
      </c>
      <c r="B4984" s="1">
        <v>44448</v>
      </c>
      <c r="C4984" s="2">
        <v>0.82291666666666663</v>
      </c>
      <c r="D4984" t="s">
        <v>1195</v>
      </c>
      <c r="E4984" t="s">
        <v>13</v>
      </c>
      <c r="F4984">
        <v>74</v>
      </c>
      <c r="G4984" t="s">
        <v>14</v>
      </c>
      <c r="H4984" t="s">
        <v>114</v>
      </c>
      <c r="I4984" t="s">
        <v>16</v>
      </c>
      <c r="K4984">
        <v>25</v>
      </c>
      <c r="L49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984" t="str">
        <f>IF(RCH_hospital_admissions[[#This Row],[Patient Waittime]]&lt;=15,"Very Short",IF(RCH_hospital_admissions[[#This Row],[Patient Waittime]]&lt;=30,"Short", IF(RCH_hospital_admissions[[#This Row],[Patient Waittime]]&lt;=45,"Moderate","Long")))</f>
        <v>Short</v>
      </c>
    </row>
    <row r="4985" spans="1:13" x14ac:dyDescent="0.2">
      <c r="A4985" t="s">
        <v>8019</v>
      </c>
      <c r="B4985" s="1">
        <v>44528</v>
      </c>
      <c r="C4985" s="2">
        <v>0.6875</v>
      </c>
      <c r="D4985" t="s">
        <v>8020</v>
      </c>
      <c r="E4985" t="s">
        <v>13</v>
      </c>
      <c r="F4985">
        <v>40</v>
      </c>
      <c r="G4985" t="s">
        <v>14</v>
      </c>
      <c r="H4985" t="s">
        <v>83</v>
      </c>
      <c r="I4985" t="s">
        <v>33</v>
      </c>
      <c r="J4985">
        <v>5.5</v>
      </c>
      <c r="K4985">
        <v>21</v>
      </c>
      <c r="L49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85" t="str">
        <f>IF(RCH_hospital_admissions[[#This Row],[Patient Waittime]]&lt;=15,"Very Short",IF(RCH_hospital_admissions[[#This Row],[Patient Waittime]]&lt;=30,"Short", IF(RCH_hospital_admissions[[#This Row],[Patient Waittime]]&lt;=45,"Moderate","Long")))</f>
        <v>Short</v>
      </c>
    </row>
    <row r="4986" spans="1:13" x14ac:dyDescent="0.2">
      <c r="A4986" t="s">
        <v>8021</v>
      </c>
      <c r="B4986" s="1">
        <v>44718</v>
      </c>
      <c r="C4986" s="2">
        <v>0.40625</v>
      </c>
      <c r="D4986" t="s">
        <v>8022</v>
      </c>
      <c r="E4986" t="s">
        <v>20</v>
      </c>
      <c r="F4986">
        <v>71</v>
      </c>
      <c r="G4986" t="s">
        <v>74</v>
      </c>
      <c r="H4986" t="s">
        <v>21</v>
      </c>
      <c r="I4986" t="s">
        <v>16</v>
      </c>
      <c r="K4986">
        <v>23</v>
      </c>
      <c r="L49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986" t="str">
        <f>IF(RCH_hospital_admissions[[#This Row],[Patient Waittime]]&lt;=15,"Very Short",IF(RCH_hospital_admissions[[#This Row],[Patient Waittime]]&lt;=30,"Short", IF(RCH_hospital_admissions[[#This Row],[Patient Waittime]]&lt;=45,"Moderate","Long")))</f>
        <v>Short</v>
      </c>
    </row>
    <row r="4987" spans="1:13" x14ac:dyDescent="0.2">
      <c r="A4987" t="s">
        <v>8023</v>
      </c>
      <c r="B4987" s="1">
        <v>44478</v>
      </c>
      <c r="C4987" s="2">
        <v>0.31597222222222221</v>
      </c>
      <c r="D4987" t="s">
        <v>8024</v>
      </c>
      <c r="E4987" t="s">
        <v>20</v>
      </c>
      <c r="F4987">
        <v>12</v>
      </c>
      <c r="G4987" t="s">
        <v>14</v>
      </c>
      <c r="H4987" t="s">
        <v>27</v>
      </c>
      <c r="I4987" t="s">
        <v>16</v>
      </c>
      <c r="J4987">
        <v>7</v>
      </c>
      <c r="K4987">
        <v>28</v>
      </c>
      <c r="L49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987" t="str">
        <f>IF(RCH_hospital_admissions[[#This Row],[Patient Waittime]]&lt;=15,"Very Short",IF(RCH_hospital_admissions[[#This Row],[Patient Waittime]]&lt;=30,"Short", IF(RCH_hospital_admissions[[#This Row],[Patient Waittime]]&lt;=45,"Moderate","Long")))</f>
        <v>Short</v>
      </c>
    </row>
    <row r="4988" spans="1:13" x14ac:dyDescent="0.2">
      <c r="A4988" t="s">
        <v>8025</v>
      </c>
      <c r="B4988" s="1">
        <v>44569</v>
      </c>
      <c r="C4988" s="2">
        <v>0.14583333333333334</v>
      </c>
      <c r="D4988" t="s">
        <v>424</v>
      </c>
      <c r="E4988" t="s">
        <v>13</v>
      </c>
      <c r="F4988">
        <v>40</v>
      </c>
      <c r="G4988" t="s">
        <v>14</v>
      </c>
      <c r="H4988" t="s">
        <v>43</v>
      </c>
      <c r="I4988" t="s">
        <v>16</v>
      </c>
      <c r="K4988">
        <v>26</v>
      </c>
      <c r="L49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88" t="str">
        <f>IF(RCH_hospital_admissions[[#This Row],[Patient Waittime]]&lt;=15,"Very Short",IF(RCH_hospital_admissions[[#This Row],[Patient Waittime]]&lt;=30,"Short", IF(RCH_hospital_admissions[[#This Row],[Patient Waittime]]&lt;=45,"Moderate","Long")))</f>
        <v>Short</v>
      </c>
    </row>
    <row r="4989" spans="1:13" x14ac:dyDescent="0.2">
      <c r="A4989" t="s">
        <v>8026</v>
      </c>
      <c r="B4989" s="1">
        <v>44594</v>
      </c>
      <c r="C4989" s="2">
        <v>0.71875</v>
      </c>
      <c r="D4989" t="s">
        <v>2727</v>
      </c>
      <c r="E4989" t="s">
        <v>13</v>
      </c>
      <c r="F4989">
        <v>56</v>
      </c>
      <c r="G4989" t="s">
        <v>14</v>
      </c>
      <c r="H4989" t="s">
        <v>15</v>
      </c>
      <c r="I4989" t="s">
        <v>16</v>
      </c>
      <c r="J4989">
        <v>4</v>
      </c>
      <c r="K4989">
        <v>35</v>
      </c>
      <c r="L49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989" t="str">
        <f>IF(RCH_hospital_admissions[[#This Row],[Patient Waittime]]&lt;=15,"Very Short",IF(RCH_hospital_admissions[[#This Row],[Patient Waittime]]&lt;=30,"Short", IF(RCH_hospital_admissions[[#This Row],[Patient Waittime]]&lt;=45,"Moderate","Long")))</f>
        <v>Moderate</v>
      </c>
    </row>
    <row r="4990" spans="1:13" x14ac:dyDescent="0.2">
      <c r="A4990" t="s">
        <v>8027</v>
      </c>
      <c r="B4990" s="1">
        <v>44289</v>
      </c>
      <c r="C4990" s="2">
        <v>0.98958333333333337</v>
      </c>
      <c r="D4990" t="s">
        <v>468</v>
      </c>
      <c r="E4990" t="s">
        <v>20</v>
      </c>
      <c r="F4990">
        <v>35</v>
      </c>
      <c r="G4990" t="s">
        <v>14</v>
      </c>
      <c r="H4990" t="s">
        <v>38</v>
      </c>
      <c r="I4990" t="s">
        <v>16</v>
      </c>
      <c r="J4990">
        <v>7</v>
      </c>
      <c r="K4990">
        <v>41</v>
      </c>
      <c r="L49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90" t="str">
        <f>IF(RCH_hospital_admissions[[#This Row],[Patient Waittime]]&lt;=15,"Very Short",IF(RCH_hospital_admissions[[#This Row],[Patient Waittime]]&lt;=30,"Short", IF(RCH_hospital_admissions[[#This Row],[Patient Waittime]]&lt;=45,"Moderate","Long")))</f>
        <v>Moderate</v>
      </c>
    </row>
    <row r="4991" spans="1:13" x14ac:dyDescent="0.2">
      <c r="A4991" t="s">
        <v>8028</v>
      </c>
      <c r="B4991" s="1">
        <v>44282</v>
      </c>
      <c r="C4991" s="2">
        <v>0.52083333333333337</v>
      </c>
      <c r="D4991" t="s">
        <v>406</v>
      </c>
      <c r="E4991" t="s">
        <v>13</v>
      </c>
      <c r="F4991">
        <v>36</v>
      </c>
      <c r="G4991" t="s">
        <v>14</v>
      </c>
      <c r="H4991" t="s">
        <v>32</v>
      </c>
      <c r="I4991" t="s">
        <v>16</v>
      </c>
      <c r="J4991">
        <v>6</v>
      </c>
      <c r="K4991">
        <v>56</v>
      </c>
      <c r="L49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91" t="str">
        <f>IF(RCH_hospital_admissions[[#This Row],[Patient Waittime]]&lt;=15,"Very Short",IF(RCH_hospital_admissions[[#This Row],[Patient Waittime]]&lt;=30,"Short", IF(RCH_hospital_admissions[[#This Row],[Patient Waittime]]&lt;=45,"Moderate","Long")))</f>
        <v>Long</v>
      </c>
    </row>
    <row r="4992" spans="1:13" x14ac:dyDescent="0.2">
      <c r="A4992" t="s">
        <v>8029</v>
      </c>
      <c r="B4992" s="1">
        <v>44300</v>
      </c>
      <c r="C4992" s="2">
        <v>0.13194444444444445</v>
      </c>
      <c r="D4992" t="s">
        <v>484</v>
      </c>
      <c r="E4992" t="s">
        <v>20</v>
      </c>
      <c r="F4992">
        <v>72</v>
      </c>
      <c r="G4992" t="s">
        <v>14</v>
      </c>
      <c r="H4992" t="s">
        <v>38</v>
      </c>
      <c r="I4992" t="s">
        <v>33</v>
      </c>
      <c r="J4992">
        <v>4.5</v>
      </c>
      <c r="K4992">
        <v>36</v>
      </c>
      <c r="L49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4992" t="str">
        <f>IF(RCH_hospital_admissions[[#This Row],[Patient Waittime]]&lt;=15,"Very Short",IF(RCH_hospital_admissions[[#This Row],[Patient Waittime]]&lt;=30,"Short", IF(RCH_hospital_admissions[[#This Row],[Patient Waittime]]&lt;=45,"Moderate","Long")))</f>
        <v>Moderate</v>
      </c>
    </row>
    <row r="4993" spans="1:13" x14ac:dyDescent="0.2">
      <c r="A4993" t="s">
        <v>8030</v>
      </c>
      <c r="B4993" s="1">
        <v>44848</v>
      </c>
      <c r="C4993" s="2">
        <v>0.4201388888888889</v>
      </c>
      <c r="D4993" t="s">
        <v>8031</v>
      </c>
      <c r="E4993" t="s">
        <v>20</v>
      </c>
      <c r="F4993">
        <v>9</v>
      </c>
      <c r="G4993" t="s">
        <v>160</v>
      </c>
      <c r="H4993" t="s">
        <v>27</v>
      </c>
      <c r="I4993" t="s">
        <v>16</v>
      </c>
      <c r="J4993">
        <v>5</v>
      </c>
      <c r="K4993">
        <v>11</v>
      </c>
      <c r="L49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4993" t="str">
        <f>IF(RCH_hospital_admissions[[#This Row],[Patient Waittime]]&lt;=15,"Very Short",IF(RCH_hospital_admissions[[#This Row],[Patient Waittime]]&lt;=30,"Short", IF(RCH_hospital_admissions[[#This Row],[Patient Waittime]]&lt;=45,"Moderate","Long")))</f>
        <v>Very Short</v>
      </c>
    </row>
    <row r="4994" spans="1:13" x14ac:dyDescent="0.2">
      <c r="A4994" t="s">
        <v>8032</v>
      </c>
      <c r="B4994" s="1">
        <v>44744</v>
      </c>
      <c r="C4994" s="2">
        <v>0.69444444444444442</v>
      </c>
      <c r="D4994" t="s">
        <v>2767</v>
      </c>
      <c r="E4994" t="s">
        <v>20</v>
      </c>
      <c r="F4994">
        <v>55</v>
      </c>
      <c r="G4994" t="s">
        <v>147</v>
      </c>
      <c r="H4994" t="s">
        <v>43</v>
      </c>
      <c r="I4994" t="s">
        <v>16</v>
      </c>
      <c r="J4994">
        <v>6</v>
      </c>
      <c r="K4994">
        <v>26</v>
      </c>
      <c r="L49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994" t="str">
        <f>IF(RCH_hospital_admissions[[#This Row],[Patient Waittime]]&lt;=15,"Very Short",IF(RCH_hospital_admissions[[#This Row],[Patient Waittime]]&lt;=30,"Short", IF(RCH_hospital_admissions[[#This Row],[Patient Waittime]]&lt;=45,"Moderate","Long")))</f>
        <v>Short</v>
      </c>
    </row>
    <row r="4995" spans="1:13" x14ac:dyDescent="0.2">
      <c r="A4995" t="s">
        <v>8033</v>
      </c>
      <c r="B4995" s="1">
        <v>44852</v>
      </c>
      <c r="C4995" s="2">
        <v>0.86805555555555558</v>
      </c>
      <c r="D4995" t="s">
        <v>2055</v>
      </c>
      <c r="E4995" t="s">
        <v>20</v>
      </c>
      <c r="F4995">
        <v>43</v>
      </c>
      <c r="G4995" t="s">
        <v>14</v>
      </c>
      <c r="H4995" t="s">
        <v>15</v>
      </c>
      <c r="I4995" t="s">
        <v>16</v>
      </c>
      <c r="J4995">
        <v>7</v>
      </c>
      <c r="K4995">
        <v>34</v>
      </c>
      <c r="L49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4995" t="str">
        <f>IF(RCH_hospital_admissions[[#This Row],[Patient Waittime]]&lt;=15,"Very Short",IF(RCH_hospital_admissions[[#This Row],[Patient Waittime]]&lt;=30,"Short", IF(RCH_hospital_admissions[[#This Row],[Patient Waittime]]&lt;=45,"Moderate","Long")))</f>
        <v>Moderate</v>
      </c>
    </row>
    <row r="4996" spans="1:13" x14ac:dyDescent="0.2">
      <c r="A4996" t="s">
        <v>8034</v>
      </c>
      <c r="B4996" s="1">
        <v>44374</v>
      </c>
      <c r="C4996" s="2">
        <v>0.53472222222222221</v>
      </c>
      <c r="D4996" t="s">
        <v>2979</v>
      </c>
      <c r="E4996" t="s">
        <v>13</v>
      </c>
      <c r="F4996">
        <v>26</v>
      </c>
      <c r="G4996" t="s">
        <v>14</v>
      </c>
      <c r="H4996" t="s">
        <v>15</v>
      </c>
      <c r="I4996" t="s">
        <v>16</v>
      </c>
      <c r="J4996">
        <v>10</v>
      </c>
      <c r="K4996">
        <v>29</v>
      </c>
      <c r="L49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996" t="str">
        <f>IF(RCH_hospital_admissions[[#This Row],[Patient Waittime]]&lt;=15,"Very Short",IF(RCH_hospital_admissions[[#This Row],[Patient Waittime]]&lt;=30,"Short", IF(RCH_hospital_admissions[[#This Row],[Patient Waittime]]&lt;=45,"Moderate","Long")))</f>
        <v>Short</v>
      </c>
    </row>
    <row r="4997" spans="1:13" x14ac:dyDescent="0.2">
      <c r="A4997" t="s">
        <v>8035</v>
      </c>
      <c r="B4997" s="1">
        <v>44607</v>
      </c>
      <c r="C4997" s="2">
        <v>0.94444444444444442</v>
      </c>
      <c r="D4997" t="s">
        <v>2363</v>
      </c>
      <c r="E4997" t="s">
        <v>20</v>
      </c>
      <c r="F4997">
        <v>48</v>
      </c>
      <c r="G4997" t="s">
        <v>14</v>
      </c>
      <c r="H4997" t="s">
        <v>15</v>
      </c>
      <c r="I4997" t="s">
        <v>16</v>
      </c>
      <c r="J4997">
        <v>6</v>
      </c>
      <c r="K4997">
        <v>24</v>
      </c>
      <c r="L49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4997" t="str">
        <f>IF(RCH_hospital_admissions[[#This Row],[Patient Waittime]]&lt;=15,"Very Short",IF(RCH_hospital_admissions[[#This Row],[Patient Waittime]]&lt;=30,"Short", IF(RCH_hospital_admissions[[#This Row],[Patient Waittime]]&lt;=45,"Moderate","Long")))</f>
        <v>Short</v>
      </c>
    </row>
    <row r="4998" spans="1:13" x14ac:dyDescent="0.2">
      <c r="A4998" t="s">
        <v>8036</v>
      </c>
      <c r="B4998" s="1">
        <v>44240</v>
      </c>
      <c r="C4998" s="2">
        <v>0.8125</v>
      </c>
      <c r="D4998" t="s">
        <v>8037</v>
      </c>
      <c r="E4998" t="s">
        <v>13</v>
      </c>
      <c r="F4998">
        <v>19</v>
      </c>
      <c r="G4998" t="s">
        <v>14</v>
      </c>
      <c r="H4998" t="s">
        <v>15</v>
      </c>
      <c r="I4998" t="s">
        <v>16</v>
      </c>
      <c r="J4998">
        <v>8</v>
      </c>
      <c r="K4998">
        <v>26</v>
      </c>
      <c r="L49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998" t="str">
        <f>IF(RCH_hospital_admissions[[#This Row],[Patient Waittime]]&lt;=15,"Very Short",IF(RCH_hospital_admissions[[#This Row],[Patient Waittime]]&lt;=30,"Short", IF(RCH_hospital_admissions[[#This Row],[Patient Waittime]]&lt;=45,"Moderate","Long")))</f>
        <v>Short</v>
      </c>
    </row>
    <row r="4999" spans="1:13" x14ac:dyDescent="0.2">
      <c r="A4999" t="s">
        <v>8038</v>
      </c>
      <c r="B4999" s="1">
        <v>44370</v>
      </c>
      <c r="C4999" s="2">
        <v>0.44791666666666669</v>
      </c>
      <c r="D4999" t="s">
        <v>4779</v>
      </c>
      <c r="E4999" t="s">
        <v>13</v>
      </c>
      <c r="F4999">
        <v>22</v>
      </c>
      <c r="G4999" t="s">
        <v>14</v>
      </c>
      <c r="H4999" t="s">
        <v>15</v>
      </c>
      <c r="I4999" t="s">
        <v>16</v>
      </c>
      <c r="K4999">
        <v>35</v>
      </c>
      <c r="L49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4999" t="str">
        <f>IF(RCH_hospital_admissions[[#This Row],[Patient Waittime]]&lt;=15,"Very Short",IF(RCH_hospital_admissions[[#This Row],[Patient Waittime]]&lt;=30,"Short", IF(RCH_hospital_admissions[[#This Row],[Patient Waittime]]&lt;=45,"Moderate","Long")))</f>
        <v>Moderate</v>
      </c>
    </row>
    <row r="5000" spans="1:13" x14ac:dyDescent="0.2">
      <c r="A5000" t="s">
        <v>8039</v>
      </c>
      <c r="B5000" s="1">
        <v>44727</v>
      </c>
      <c r="C5000" s="2">
        <v>0.58680555555555558</v>
      </c>
      <c r="D5000" t="s">
        <v>8040</v>
      </c>
      <c r="E5000" t="s">
        <v>20</v>
      </c>
      <c r="F5000">
        <v>69</v>
      </c>
      <c r="G5000" t="s">
        <v>14</v>
      </c>
      <c r="H5000" t="s">
        <v>32</v>
      </c>
      <c r="I5000" t="s">
        <v>16</v>
      </c>
      <c r="J5000">
        <v>10</v>
      </c>
      <c r="K5000">
        <v>35</v>
      </c>
      <c r="L50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000" t="str">
        <f>IF(RCH_hospital_admissions[[#This Row],[Patient Waittime]]&lt;=15,"Very Short",IF(RCH_hospital_admissions[[#This Row],[Patient Waittime]]&lt;=30,"Short", IF(RCH_hospital_admissions[[#This Row],[Patient Waittime]]&lt;=45,"Moderate","Long")))</f>
        <v>Moderate</v>
      </c>
    </row>
    <row r="5001" spans="1:13" x14ac:dyDescent="0.2">
      <c r="A5001" t="s">
        <v>8041</v>
      </c>
      <c r="B5001" s="1">
        <v>44730</v>
      </c>
      <c r="C5001" s="2">
        <v>0.73263888888888884</v>
      </c>
      <c r="D5001" t="s">
        <v>7706</v>
      </c>
      <c r="E5001" t="s">
        <v>20</v>
      </c>
      <c r="F5001">
        <v>65</v>
      </c>
      <c r="G5001" t="s">
        <v>14</v>
      </c>
      <c r="H5001" t="s">
        <v>38</v>
      </c>
      <c r="I5001" t="s">
        <v>16</v>
      </c>
      <c r="J5001">
        <v>5</v>
      </c>
      <c r="K5001">
        <v>33</v>
      </c>
      <c r="L50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001" t="str">
        <f>IF(RCH_hospital_admissions[[#This Row],[Patient Waittime]]&lt;=15,"Very Short",IF(RCH_hospital_admissions[[#This Row],[Patient Waittime]]&lt;=30,"Short", IF(RCH_hospital_admissions[[#This Row],[Patient Waittime]]&lt;=45,"Moderate","Long")))</f>
        <v>Moderate</v>
      </c>
    </row>
    <row r="5002" spans="1:13" x14ac:dyDescent="0.2">
      <c r="A5002" t="s">
        <v>8042</v>
      </c>
      <c r="B5002" s="1">
        <v>44888</v>
      </c>
      <c r="C5002" s="2">
        <v>0.26041666666666669</v>
      </c>
      <c r="D5002" t="s">
        <v>4155</v>
      </c>
      <c r="E5002" t="s">
        <v>20</v>
      </c>
      <c r="F5002">
        <v>15</v>
      </c>
      <c r="G5002" t="s">
        <v>14</v>
      </c>
      <c r="H5002" t="s">
        <v>43</v>
      </c>
      <c r="I5002" t="s">
        <v>16</v>
      </c>
      <c r="J5002">
        <v>6</v>
      </c>
      <c r="K5002">
        <v>31</v>
      </c>
      <c r="L50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002" t="str">
        <f>IF(RCH_hospital_admissions[[#This Row],[Patient Waittime]]&lt;=15,"Very Short",IF(RCH_hospital_admissions[[#This Row],[Patient Waittime]]&lt;=30,"Short", IF(RCH_hospital_admissions[[#This Row],[Patient Waittime]]&lt;=45,"Moderate","Long")))</f>
        <v>Moderate</v>
      </c>
    </row>
    <row r="5003" spans="1:13" x14ac:dyDescent="0.2">
      <c r="A5003" t="s">
        <v>8043</v>
      </c>
      <c r="B5003" s="1">
        <v>44870</v>
      </c>
      <c r="C5003" s="2">
        <v>0.47916666666666669</v>
      </c>
      <c r="D5003" t="s">
        <v>8044</v>
      </c>
      <c r="E5003" t="s">
        <v>20</v>
      </c>
      <c r="F5003">
        <v>25</v>
      </c>
      <c r="G5003" t="s">
        <v>24</v>
      </c>
      <c r="H5003" t="s">
        <v>38</v>
      </c>
      <c r="I5003" t="s">
        <v>33</v>
      </c>
      <c r="J5003">
        <v>8.5</v>
      </c>
      <c r="K5003">
        <v>51</v>
      </c>
      <c r="L50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003" t="str">
        <f>IF(RCH_hospital_admissions[[#This Row],[Patient Waittime]]&lt;=15,"Very Short",IF(RCH_hospital_admissions[[#This Row],[Patient Waittime]]&lt;=30,"Short", IF(RCH_hospital_admissions[[#This Row],[Patient Waittime]]&lt;=45,"Moderate","Long")))</f>
        <v>Long</v>
      </c>
    </row>
    <row r="5004" spans="1:13" x14ac:dyDescent="0.2">
      <c r="A5004" t="s">
        <v>8045</v>
      </c>
      <c r="B5004" s="1">
        <v>44624</v>
      </c>
      <c r="C5004" s="2">
        <v>0.43402777777777779</v>
      </c>
      <c r="D5004" t="s">
        <v>6406</v>
      </c>
      <c r="E5004" t="s">
        <v>13</v>
      </c>
      <c r="F5004">
        <v>37</v>
      </c>
      <c r="G5004" t="s">
        <v>14</v>
      </c>
      <c r="H5004" t="s">
        <v>43</v>
      </c>
      <c r="I5004" t="s">
        <v>33</v>
      </c>
      <c r="J5004">
        <v>6.5</v>
      </c>
      <c r="K5004">
        <v>27</v>
      </c>
      <c r="L50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04" t="str">
        <f>IF(RCH_hospital_admissions[[#This Row],[Patient Waittime]]&lt;=15,"Very Short",IF(RCH_hospital_admissions[[#This Row],[Patient Waittime]]&lt;=30,"Short", IF(RCH_hospital_admissions[[#This Row],[Patient Waittime]]&lt;=45,"Moderate","Long")))</f>
        <v>Short</v>
      </c>
    </row>
    <row r="5005" spans="1:13" x14ac:dyDescent="0.2">
      <c r="A5005" t="s">
        <v>8046</v>
      </c>
      <c r="B5005" s="1">
        <v>44676</v>
      </c>
      <c r="C5005" s="2">
        <v>0.37847222222222221</v>
      </c>
      <c r="D5005" t="s">
        <v>4993</v>
      </c>
      <c r="E5005" t="s">
        <v>13</v>
      </c>
      <c r="F5005">
        <v>42</v>
      </c>
      <c r="G5005" t="s">
        <v>14</v>
      </c>
      <c r="H5005" t="s">
        <v>15</v>
      </c>
      <c r="I5005" t="s">
        <v>16</v>
      </c>
      <c r="J5005">
        <v>9</v>
      </c>
      <c r="K5005">
        <v>42</v>
      </c>
      <c r="L50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05" t="str">
        <f>IF(RCH_hospital_admissions[[#This Row],[Patient Waittime]]&lt;=15,"Very Short",IF(RCH_hospital_admissions[[#This Row],[Patient Waittime]]&lt;=30,"Short", IF(RCH_hospital_admissions[[#This Row],[Patient Waittime]]&lt;=45,"Moderate","Long")))</f>
        <v>Moderate</v>
      </c>
    </row>
    <row r="5006" spans="1:13" x14ac:dyDescent="0.2">
      <c r="A5006" t="s">
        <v>8047</v>
      </c>
      <c r="B5006" s="1">
        <v>44874</v>
      </c>
      <c r="C5006" s="2">
        <v>0.69097222222222221</v>
      </c>
      <c r="D5006" t="s">
        <v>8048</v>
      </c>
      <c r="E5006" t="s">
        <v>20</v>
      </c>
      <c r="F5006">
        <v>62</v>
      </c>
      <c r="G5006" t="s">
        <v>14</v>
      </c>
      <c r="H5006" t="s">
        <v>15</v>
      </c>
      <c r="I5006" t="s">
        <v>16</v>
      </c>
      <c r="J5006">
        <v>4</v>
      </c>
      <c r="K5006">
        <v>28</v>
      </c>
      <c r="L50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006" t="str">
        <f>IF(RCH_hospital_admissions[[#This Row],[Patient Waittime]]&lt;=15,"Very Short",IF(RCH_hospital_admissions[[#This Row],[Patient Waittime]]&lt;=30,"Short", IF(RCH_hospital_admissions[[#This Row],[Patient Waittime]]&lt;=45,"Moderate","Long")))</f>
        <v>Short</v>
      </c>
    </row>
    <row r="5007" spans="1:13" x14ac:dyDescent="0.2">
      <c r="A5007" t="s">
        <v>8049</v>
      </c>
      <c r="B5007" s="1">
        <v>44322</v>
      </c>
      <c r="C5007" s="2">
        <v>0.36805555555555558</v>
      </c>
      <c r="D5007" t="s">
        <v>840</v>
      </c>
      <c r="E5007" t="s">
        <v>20</v>
      </c>
      <c r="F5007">
        <v>37</v>
      </c>
      <c r="G5007" t="s">
        <v>14</v>
      </c>
      <c r="H5007" t="s">
        <v>15</v>
      </c>
      <c r="I5007" t="s">
        <v>16</v>
      </c>
      <c r="J5007">
        <v>6</v>
      </c>
      <c r="K5007">
        <v>30</v>
      </c>
      <c r="L50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07" t="str">
        <f>IF(RCH_hospital_admissions[[#This Row],[Patient Waittime]]&lt;=15,"Very Short",IF(RCH_hospital_admissions[[#This Row],[Patient Waittime]]&lt;=30,"Short", IF(RCH_hospital_admissions[[#This Row],[Patient Waittime]]&lt;=45,"Moderate","Long")))</f>
        <v>Short</v>
      </c>
    </row>
    <row r="5008" spans="1:13" x14ac:dyDescent="0.2">
      <c r="A5008" t="s">
        <v>8050</v>
      </c>
      <c r="B5008" s="1">
        <v>44588</v>
      </c>
      <c r="C5008" s="2">
        <v>0.4201388888888889</v>
      </c>
      <c r="D5008" t="s">
        <v>155</v>
      </c>
      <c r="E5008" t="s">
        <v>13</v>
      </c>
      <c r="F5008">
        <v>34</v>
      </c>
      <c r="G5008" t="s">
        <v>14</v>
      </c>
      <c r="H5008" t="s">
        <v>15</v>
      </c>
      <c r="I5008" t="s">
        <v>16</v>
      </c>
      <c r="J5008">
        <v>5</v>
      </c>
      <c r="K5008">
        <v>54</v>
      </c>
      <c r="L50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08" t="str">
        <f>IF(RCH_hospital_admissions[[#This Row],[Patient Waittime]]&lt;=15,"Very Short",IF(RCH_hospital_admissions[[#This Row],[Patient Waittime]]&lt;=30,"Short", IF(RCH_hospital_admissions[[#This Row],[Patient Waittime]]&lt;=45,"Moderate","Long")))</f>
        <v>Long</v>
      </c>
    </row>
    <row r="5009" spans="1:13" x14ac:dyDescent="0.2">
      <c r="A5009" t="s">
        <v>8051</v>
      </c>
      <c r="B5009" s="1">
        <v>44208</v>
      </c>
      <c r="C5009" s="2">
        <v>0.73611111111111116</v>
      </c>
      <c r="D5009" t="s">
        <v>8052</v>
      </c>
      <c r="E5009" t="s">
        <v>20</v>
      </c>
      <c r="F5009">
        <v>29</v>
      </c>
      <c r="G5009" t="s">
        <v>14</v>
      </c>
      <c r="H5009" t="s">
        <v>43</v>
      </c>
      <c r="I5009" t="s">
        <v>33</v>
      </c>
      <c r="J5009">
        <v>7.5</v>
      </c>
      <c r="K5009">
        <v>28</v>
      </c>
      <c r="L50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009" t="str">
        <f>IF(RCH_hospital_admissions[[#This Row],[Patient Waittime]]&lt;=15,"Very Short",IF(RCH_hospital_admissions[[#This Row],[Patient Waittime]]&lt;=30,"Short", IF(RCH_hospital_admissions[[#This Row],[Patient Waittime]]&lt;=45,"Moderate","Long")))</f>
        <v>Short</v>
      </c>
    </row>
    <row r="5010" spans="1:13" x14ac:dyDescent="0.2">
      <c r="A5010" t="s">
        <v>8053</v>
      </c>
      <c r="B5010" s="1">
        <v>44254</v>
      </c>
      <c r="C5010" s="2">
        <v>0.45833333333333331</v>
      </c>
      <c r="D5010" t="s">
        <v>1258</v>
      </c>
      <c r="E5010" t="s">
        <v>13</v>
      </c>
      <c r="F5010">
        <v>39</v>
      </c>
      <c r="G5010" t="s">
        <v>187</v>
      </c>
      <c r="H5010" t="s">
        <v>15</v>
      </c>
      <c r="I5010" t="s">
        <v>16</v>
      </c>
      <c r="J5010">
        <v>4</v>
      </c>
      <c r="K5010">
        <v>34</v>
      </c>
      <c r="L50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10" t="str">
        <f>IF(RCH_hospital_admissions[[#This Row],[Patient Waittime]]&lt;=15,"Very Short",IF(RCH_hospital_admissions[[#This Row],[Patient Waittime]]&lt;=30,"Short", IF(RCH_hospital_admissions[[#This Row],[Patient Waittime]]&lt;=45,"Moderate","Long")))</f>
        <v>Moderate</v>
      </c>
    </row>
    <row r="5011" spans="1:13" x14ac:dyDescent="0.2">
      <c r="A5011" t="s">
        <v>8054</v>
      </c>
      <c r="B5011" s="1">
        <v>44879</v>
      </c>
      <c r="C5011" s="2">
        <v>0.74305555555555558</v>
      </c>
      <c r="D5011" t="s">
        <v>8055</v>
      </c>
      <c r="E5011" t="s">
        <v>20</v>
      </c>
      <c r="F5011">
        <v>49</v>
      </c>
      <c r="G5011" t="s">
        <v>14</v>
      </c>
      <c r="H5011" t="s">
        <v>38</v>
      </c>
      <c r="I5011" t="s">
        <v>33</v>
      </c>
      <c r="J5011">
        <v>8.5</v>
      </c>
      <c r="K5011">
        <v>37</v>
      </c>
      <c r="L50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011" t="str">
        <f>IF(RCH_hospital_admissions[[#This Row],[Patient Waittime]]&lt;=15,"Very Short",IF(RCH_hospital_admissions[[#This Row],[Patient Waittime]]&lt;=30,"Short", IF(RCH_hospital_admissions[[#This Row],[Patient Waittime]]&lt;=45,"Moderate","Long")))</f>
        <v>Moderate</v>
      </c>
    </row>
    <row r="5012" spans="1:13" x14ac:dyDescent="0.2">
      <c r="A5012" t="s">
        <v>8056</v>
      </c>
      <c r="B5012" s="1">
        <v>44522</v>
      </c>
      <c r="C5012" s="2">
        <v>0.90277777777777779</v>
      </c>
      <c r="D5012" t="s">
        <v>2424</v>
      </c>
      <c r="E5012" t="s">
        <v>20</v>
      </c>
      <c r="F5012">
        <v>36</v>
      </c>
      <c r="G5012" t="s">
        <v>14</v>
      </c>
      <c r="H5012" t="s">
        <v>21</v>
      </c>
      <c r="I5012" t="s">
        <v>16</v>
      </c>
      <c r="K5012">
        <v>22</v>
      </c>
      <c r="L50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12" t="str">
        <f>IF(RCH_hospital_admissions[[#This Row],[Patient Waittime]]&lt;=15,"Very Short",IF(RCH_hospital_admissions[[#This Row],[Patient Waittime]]&lt;=30,"Short", IF(RCH_hospital_admissions[[#This Row],[Patient Waittime]]&lt;=45,"Moderate","Long")))</f>
        <v>Short</v>
      </c>
    </row>
    <row r="5013" spans="1:13" x14ac:dyDescent="0.2">
      <c r="A5013" t="s">
        <v>8057</v>
      </c>
      <c r="B5013" s="1">
        <v>44748</v>
      </c>
      <c r="C5013" s="2">
        <v>0.78819444444444442</v>
      </c>
      <c r="D5013" t="s">
        <v>8058</v>
      </c>
      <c r="E5013" t="s">
        <v>20</v>
      </c>
      <c r="F5013">
        <v>27</v>
      </c>
      <c r="G5013" t="s">
        <v>24</v>
      </c>
      <c r="H5013" t="s">
        <v>43</v>
      </c>
      <c r="I5013" t="s">
        <v>16</v>
      </c>
      <c r="J5013">
        <v>5</v>
      </c>
      <c r="K5013">
        <v>43</v>
      </c>
      <c r="L50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013" t="str">
        <f>IF(RCH_hospital_admissions[[#This Row],[Patient Waittime]]&lt;=15,"Very Short",IF(RCH_hospital_admissions[[#This Row],[Patient Waittime]]&lt;=30,"Short", IF(RCH_hospital_admissions[[#This Row],[Patient Waittime]]&lt;=45,"Moderate","Long")))</f>
        <v>Moderate</v>
      </c>
    </row>
    <row r="5014" spans="1:13" x14ac:dyDescent="0.2">
      <c r="A5014" t="s">
        <v>8059</v>
      </c>
      <c r="B5014" s="1">
        <v>44603</v>
      </c>
      <c r="C5014" s="2">
        <v>0.3923611111111111</v>
      </c>
      <c r="D5014" t="s">
        <v>2353</v>
      </c>
      <c r="E5014" t="s">
        <v>20</v>
      </c>
      <c r="F5014">
        <v>78</v>
      </c>
      <c r="G5014" t="s">
        <v>14</v>
      </c>
      <c r="H5014" t="s">
        <v>32</v>
      </c>
      <c r="I5014" t="s">
        <v>33</v>
      </c>
      <c r="J5014">
        <v>6.5</v>
      </c>
      <c r="K5014">
        <v>59</v>
      </c>
      <c r="L50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014" t="str">
        <f>IF(RCH_hospital_admissions[[#This Row],[Patient Waittime]]&lt;=15,"Very Short",IF(RCH_hospital_admissions[[#This Row],[Patient Waittime]]&lt;=30,"Short", IF(RCH_hospital_admissions[[#This Row],[Patient Waittime]]&lt;=45,"Moderate","Long")))</f>
        <v>Long</v>
      </c>
    </row>
    <row r="5015" spans="1:13" x14ac:dyDescent="0.2">
      <c r="A5015" t="s">
        <v>8060</v>
      </c>
      <c r="B5015" s="1">
        <v>44602</v>
      </c>
      <c r="C5015" s="2">
        <v>0.79861111111111116</v>
      </c>
      <c r="D5015" t="s">
        <v>5700</v>
      </c>
      <c r="E5015" t="s">
        <v>20</v>
      </c>
      <c r="F5015">
        <v>31</v>
      </c>
      <c r="G5015" t="s">
        <v>160</v>
      </c>
      <c r="H5015" t="s">
        <v>15</v>
      </c>
      <c r="I5015" t="s">
        <v>16</v>
      </c>
      <c r="K5015">
        <v>51</v>
      </c>
      <c r="L50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15" t="str">
        <f>IF(RCH_hospital_admissions[[#This Row],[Patient Waittime]]&lt;=15,"Very Short",IF(RCH_hospital_admissions[[#This Row],[Patient Waittime]]&lt;=30,"Short", IF(RCH_hospital_admissions[[#This Row],[Patient Waittime]]&lt;=45,"Moderate","Long")))</f>
        <v>Long</v>
      </c>
    </row>
    <row r="5016" spans="1:13" x14ac:dyDescent="0.2">
      <c r="A5016" t="s">
        <v>8061</v>
      </c>
      <c r="B5016" s="1">
        <v>44547</v>
      </c>
      <c r="C5016" s="2">
        <v>0.1736111111111111</v>
      </c>
      <c r="D5016" t="s">
        <v>4696</v>
      </c>
      <c r="E5016" t="s">
        <v>20</v>
      </c>
      <c r="F5016">
        <v>13</v>
      </c>
      <c r="G5016" t="s">
        <v>14</v>
      </c>
      <c r="H5016" t="s">
        <v>27</v>
      </c>
      <c r="I5016" t="s">
        <v>16</v>
      </c>
      <c r="J5016">
        <v>9</v>
      </c>
      <c r="K5016">
        <v>24</v>
      </c>
      <c r="L50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016" t="str">
        <f>IF(RCH_hospital_admissions[[#This Row],[Patient Waittime]]&lt;=15,"Very Short",IF(RCH_hospital_admissions[[#This Row],[Patient Waittime]]&lt;=30,"Short", IF(RCH_hospital_admissions[[#This Row],[Patient Waittime]]&lt;=45,"Moderate","Long")))</f>
        <v>Short</v>
      </c>
    </row>
    <row r="5017" spans="1:13" x14ac:dyDescent="0.2">
      <c r="A5017" t="s">
        <v>8062</v>
      </c>
      <c r="B5017" s="1">
        <v>44390</v>
      </c>
      <c r="C5017" s="2">
        <v>0.59375</v>
      </c>
      <c r="D5017" t="s">
        <v>7099</v>
      </c>
      <c r="E5017" t="s">
        <v>20</v>
      </c>
      <c r="F5017">
        <v>39</v>
      </c>
      <c r="G5017" t="s">
        <v>14</v>
      </c>
      <c r="H5017" t="s">
        <v>15</v>
      </c>
      <c r="I5017" t="s">
        <v>16</v>
      </c>
      <c r="J5017">
        <v>4</v>
      </c>
      <c r="K5017">
        <v>23</v>
      </c>
      <c r="L50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17" t="str">
        <f>IF(RCH_hospital_admissions[[#This Row],[Patient Waittime]]&lt;=15,"Very Short",IF(RCH_hospital_admissions[[#This Row],[Patient Waittime]]&lt;=30,"Short", IF(RCH_hospital_admissions[[#This Row],[Patient Waittime]]&lt;=45,"Moderate","Long")))</f>
        <v>Short</v>
      </c>
    </row>
    <row r="5018" spans="1:13" x14ac:dyDescent="0.2">
      <c r="A5018" t="s">
        <v>8063</v>
      </c>
      <c r="B5018" s="1">
        <v>44418</v>
      </c>
      <c r="C5018" s="2">
        <v>0.46527777777777779</v>
      </c>
      <c r="D5018" t="s">
        <v>8064</v>
      </c>
      <c r="E5018" t="s">
        <v>13</v>
      </c>
      <c r="F5018">
        <v>55</v>
      </c>
      <c r="G5018" t="s">
        <v>14</v>
      </c>
      <c r="H5018" t="s">
        <v>15</v>
      </c>
      <c r="I5018" t="s">
        <v>16</v>
      </c>
      <c r="J5018">
        <v>4</v>
      </c>
      <c r="K5018">
        <v>37</v>
      </c>
      <c r="L50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018" t="str">
        <f>IF(RCH_hospital_admissions[[#This Row],[Patient Waittime]]&lt;=15,"Very Short",IF(RCH_hospital_admissions[[#This Row],[Patient Waittime]]&lt;=30,"Short", IF(RCH_hospital_admissions[[#This Row],[Patient Waittime]]&lt;=45,"Moderate","Long")))</f>
        <v>Moderate</v>
      </c>
    </row>
    <row r="5019" spans="1:13" x14ac:dyDescent="0.2">
      <c r="A5019" t="s">
        <v>8065</v>
      </c>
      <c r="B5019" s="1">
        <v>44315</v>
      </c>
      <c r="C5019" s="2">
        <v>0.51041666666666663</v>
      </c>
      <c r="D5019" t="s">
        <v>8066</v>
      </c>
      <c r="E5019" t="s">
        <v>20</v>
      </c>
      <c r="F5019">
        <v>33</v>
      </c>
      <c r="G5019" t="s">
        <v>14</v>
      </c>
      <c r="H5019" t="s">
        <v>38</v>
      </c>
      <c r="I5019" t="s">
        <v>16</v>
      </c>
      <c r="J5019">
        <v>7</v>
      </c>
      <c r="K5019">
        <v>37</v>
      </c>
      <c r="L50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19" t="str">
        <f>IF(RCH_hospital_admissions[[#This Row],[Patient Waittime]]&lt;=15,"Very Short",IF(RCH_hospital_admissions[[#This Row],[Patient Waittime]]&lt;=30,"Short", IF(RCH_hospital_admissions[[#This Row],[Patient Waittime]]&lt;=45,"Moderate","Long")))</f>
        <v>Moderate</v>
      </c>
    </row>
    <row r="5020" spans="1:13" x14ac:dyDescent="0.2">
      <c r="A5020" t="s">
        <v>8067</v>
      </c>
      <c r="B5020" s="1">
        <v>44842</v>
      </c>
      <c r="C5020" s="2">
        <v>0.75</v>
      </c>
      <c r="D5020" t="s">
        <v>1232</v>
      </c>
      <c r="E5020" t="s">
        <v>13</v>
      </c>
      <c r="F5020">
        <v>61</v>
      </c>
      <c r="G5020" t="s">
        <v>14</v>
      </c>
      <c r="H5020" t="s">
        <v>43</v>
      </c>
      <c r="I5020" t="s">
        <v>33</v>
      </c>
      <c r="J5020">
        <v>2.5</v>
      </c>
      <c r="K5020">
        <v>33</v>
      </c>
      <c r="L50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020" t="str">
        <f>IF(RCH_hospital_admissions[[#This Row],[Patient Waittime]]&lt;=15,"Very Short",IF(RCH_hospital_admissions[[#This Row],[Patient Waittime]]&lt;=30,"Short", IF(RCH_hospital_admissions[[#This Row],[Patient Waittime]]&lt;=45,"Moderate","Long")))</f>
        <v>Moderate</v>
      </c>
    </row>
    <row r="5021" spans="1:13" x14ac:dyDescent="0.2">
      <c r="A5021" t="s">
        <v>8068</v>
      </c>
      <c r="B5021" s="1">
        <v>44205</v>
      </c>
      <c r="C5021" s="2">
        <v>0.9375</v>
      </c>
      <c r="D5021" t="s">
        <v>8069</v>
      </c>
      <c r="E5021" t="s">
        <v>20</v>
      </c>
      <c r="F5021">
        <v>71</v>
      </c>
      <c r="G5021" t="s">
        <v>14</v>
      </c>
      <c r="H5021" t="s">
        <v>38</v>
      </c>
      <c r="I5021" t="s">
        <v>16</v>
      </c>
      <c r="J5021">
        <v>8</v>
      </c>
      <c r="K5021">
        <v>48</v>
      </c>
      <c r="L50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021" t="str">
        <f>IF(RCH_hospital_admissions[[#This Row],[Patient Waittime]]&lt;=15,"Very Short",IF(RCH_hospital_admissions[[#This Row],[Patient Waittime]]&lt;=30,"Short", IF(RCH_hospital_admissions[[#This Row],[Patient Waittime]]&lt;=45,"Moderate","Long")))</f>
        <v>Long</v>
      </c>
    </row>
    <row r="5022" spans="1:13" x14ac:dyDescent="0.2">
      <c r="A5022" t="s">
        <v>8070</v>
      </c>
      <c r="B5022" s="1">
        <v>44490</v>
      </c>
      <c r="C5022" s="2">
        <v>0.78819444444444442</v>
      </c>
      <c r="D5022" t="s">
        <v>8071</v>
      </c>
      <c r="E5022" t="s">
        <v>13</v>
      </c>
      <c r="F5022">
        <v>30</v>
      </c>
      <c r="G5022" t="s">
        <v>14</v>
      </c>
      <c r="H5022" t="s">
        <v>15</v>
      </c>
      <c r="I5022" t="s">
        <v>16</v>
      </c>
      <c r="J5022">
        <v>8</v>
      </c>
      <c r="K5022">
        <v>36</v>
      </c>
      <c r="L50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22" t="str">
        <f>IF(RCH_hospital_admissions[[#This Row],[Patient Waittime]]&lt;=15,"Very Short",IF(RCH_hospital_admissions[[#This Row],[Patient Waittime]]&lt;=30,"Short", IF(RCH_hospital_admissions[[#This Row],[Patient Waittime]]&lt;=45,"Moderate","Long")))</f>
        <v>Moderate</v>
      </c>
    </row>
    <row r="5023" spans="1:13" x14ac:dyDescent="0.2">
      <c r="A5023" t="s">
        <v>8072</v>
      </c>
      <c r="B5023" s="1">
        <v>44882</v>
      </c>
      <c r="C5023" s="2">
        <v>0.53125</v>
      </c>
      <c r="D5023" t="s">
        <v>8073</v>
      </c>
      <c r="E5023" t="s">
        <v>13</v>
      </c>
      <c r="F5023">
        <v>38</v>
      </c>
      <c r="G5023" t="s">
        <v>14</v>
      </c>
      <c r="H5023" t="s">
        <v>43</v>
      </c>
      <c r="I5023" t="s">
        <v>33</v>
      </c>
      <c r="J5023">
        <v>7.5</v>
      </c>
      <c r="K5023">
        <v>40</v>
      </c>
      <c r="L50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23" t="str">
        <f>IF(RCH_hospital_admissions[[#This Row],[Patient Waittime]]&lt;=15,"Very Short",IF(RCH_hospital_admissions[[#This Row],[Patient Waittime]]&lt;=30,"Short", IF(RCH_hospital_admissions[[#This Row],[Patient Waittime]]&lt;=45,"Moderate","Long")))</f>
        <v>Moderate</v>
      </c>
    </row>
    <row r="5024" spans="1:13" x14ac:dyDescent="0.2">
      <c r="A5024" t="s">
        <v>8074</v>
      </c>
      <c r="B5024" s="1">
        <v>44333</v>
      </c>
      <c r="C5024" s="2">
        <v>0.94791666666666663</v>
      </c>
      <c r="D5024" t="s">
        <v>676</v>
      </c>
      <c r="E5024" t="s">
        <v>20</v>
      </c>
      <c r="F5024">
        <v>14</v>
      </c>
      <c r="G5024" t="s">
        <v>14</v>
      </c>
      <c r="H5024" t="s">
        <v>27</v>
      </c>
      <c r="I5024" t="s">
        <v>16</v>
      </c>
      <c r="J5024">
        <v>7</v>
      </c>
      <c r="K5024">
        <v>16</v>
      </c>
      <c r="L50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024" t="str">
        <f>IF(RCH_hospital_admissions[[#This Row],[Patient Waittime]]&lt;=15,"Very Short",IF(RCH_hospital_admissions[[#This Row],[Patient Waittime]]&lt;=30,"Short", IF(RCH_hospital_admissions[[#This Row],[Patient Waittime]]&lt;=45,"Moderate","Long")))</f>
        <v>Short</v>
      </c>
    </row>
    <row r="5025" spans="1:13" x14ac:dyDescent="0.2">
      <c r="A5025" t="s">
        <v>8075</v>
      </c>
      <c r="B5025" s="1">
        <v>44313</v>
      </c>
      <c r="C5025" s="2">
        <v>0.6875</v>
      </c>
      <c r="D5025" t="s">
        <v>5009</v>
      </c>
      <c r="E5025" t="s">
        <v>20</v>
      </c>
      <c r="F5025">
        <v>25</v>
      </c>
      <c r="G5025" t="s">
        <v>24</v>
      </c>
      <c r="H5025" t="s">
        <v>38</v>
      </c>
      <c r="I5025" t="s">
        <v>16</v>
      </c>
      <c r="J5025">
        <v>4</v>
      </c>
      <c r="K5025">
        <v>32</v>
      </c>
      <c r="L50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025" t="str">
        <f>IF(RCH_hospital_admissions[[#This Row],[Patient Waittime]]&lt;=15,"Very Short",IF(RCH_hospital_admissions[[#This Row],[Patient Waittime]]&lt;=30,"Short", IF(RCH_hospital_admissions[[#This Row],[Patient Waittime]]&lt;=45,"Moderate","Long")))</f>
        <v>Moderate</v>
      </c>
    </row>
    <row r="5026" spans="1:13" x14ac:dyDescent="0.2">
      <c r="A5026" t="s">
        <v>8076</v>
      </c>
      <c r="B5026" s="1">
        <v>44485</v>
      </c>
      <c r="C5026" s="2">
        <v>0.31944444444444442</v>
      </c>
      <c r="D5026" t="s">
        <v>8077</v>
      </c>
      <c r="E5026" t="s">
        <v>20</v>
      </c>
      <c r="F5026">
        <v>43</v>
      </c>
      <c r="G5026" t="s">
        <v>14</v>
      </c>
      <c r="H5026" t="s">
        <v>15</v>
      </c>
      <c r="I5026" t="s">
        <v>16</v>
      </c>
      <c r="K5026">
        <v>45</v>
      </c>
      <c r="L50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26" t="str">
        <f>IF(RCH_hospital_admissions[[#This Row],[Patient Waittime]]&lt;=15,"Very Short",IF(RCH_hospital_admissions[[#This Row],[Patient Waittime]]&lt;=30,"Short", IF(RCH_hospital_admissions[[#This Row],[Patient Waittime]]&lt;=45,"Moderate","Long")))</f>
        <v>Moderate</v>
      </c>
    </row>
    <row r="5027" spans="1:13" x14ac:dyDescent="0.2">
      <c r="A5027" t="s">
        <v>8078</v>
      </c>
      <c r="B5027" s="1">
        <v>44503</v>
      </c>
      <c r="C5027" s="2">
        <v>0.50347222222222221</v>
      </c>
      <c r="D5027" t="s">
        <v>8079</v>
      </c>
      <c r="E5027" t="s">
        <v>13</v>
      </c>
      <c r="F5027">
        <v>29</v>
      </c>
      <c r="G5027" t="s">
        <v>14</v>
      </c>
      <c r="H5027" t="s">
        <v>43</v>
      </c>
      <c r="I5027" t="s">
        <v>33</v>
      </c>
      <c r="J5027">
        <v>6.5</v>
      </c>
      <c r="K5027">
        <v>46</v>
      </c>
      <c r="L50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027" t="str">
        <f>IF(RCH_hospital_admissions[[#This Row],[Patient Waittime]]&lt;=15,"Very Short",IF(RCH_hospital_admissions[[#This Row],[Patient Waittime]]&lt;=30,"Short", IF(RCH_hospital_admissions[[#This Row],[Patient Waittime]]&lt;=45,"Moderate","Long")))</f>
        <v>Long</v>
      </c>
    </row>
    <row r="5028" spans="1:13" x14ac:dyDescent="0.2">
      <c r="A5028" t="s">
        <v>8080</v>
      </c>
      <c r="B5028" s="1">
        <v>44502</v>
      </c>
      <c r="C5028" s="2">
        <v>0.33333333333333331</v>
      </c>
      <c r="D5028" t="s">
        <v>1390</v>
      </c>
      <c r="E5028" t="s">
        <v>13</v>
      </c>
      <c r="F5028">
        <v>45</v>
      </c>
      <c r="G5028" t="s">
        <v>14</v>
      </c>
      <c r="H5028" t="s">
        <v>15</v>
      </c>
      <c r="I5028" t="s">
        <v>16</v>
      </c>
      <c r="J5028">
        <v>6</v>
      </c>
      <c r="K5028">
        <v>32</v>
      </c>
      <c r="L50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028" t="str">
        <f>IF(RCH_hospital_admissions[[#This Row],[Patient Waittime]]&lt;=15,"Very Short",IF(RCH_hospital_admissions[[#This Row],[Patient Waittime]]&lt;=30,"Short", IF(RCH_hospital_admissions[[#This Row],[Patient Waittime]]&lt;=45,"Moderate","Long")))</f>
        <v>Moderate</v>
      </c>
    </row>
    <row r="5029" spans="1:13" x14ac:dyDescent="0.2">
      <c r="A5029" t="s">
        <v>8081</v>
      </c>
      <c r="B5029" s="1">
        <v>44704</v>
      </c>
      <c r="C5029" s="2">
        <v>0</v>
      </c>
      <c r="D5029" t="s">
        <v>8082</v>
      </c>
      <c r="E5029" t="s">
        <v>13</v>
      </c>
      <c r="F5029">
        <v>71</v>
      </c>
      <c r="G5029" t="s">
        <v>74</v>
      </c>
      <c r="H5029" t="s">
        <v>15</v>
      </c>
      <c r="I5029" t="s">
        <v>33</v>
      </c>
      <c r="J5029">
        <v>5.5</v>
      </c>
      <c r="K5029">
        <v>25</v>
      </c>
      <c r="L50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029" t="str">
        <f>IF(RCH_hospital_admissions[[#This Row],[Patient Waittime]]&lt;=15,"Very Short",IF(RCH_hospital_admissions[[#This Row],[Patient Waittime]]&lt;=30,"Short", IF(RCH_hospital_admissions[[#This Row],[Patient Waittime]]&lt;=45,"Moderate","Long")))</f>
        <v>Short</v>
      </c>
    </row>
    <row r="5030" spans="1:13" x14ac:dyDescent="0.2">
      <c r="A5030" t="s">
        <v>8083</v>
      </c>
      <c r="B5030" s="1">
        <v>44679</v>
      </c>
      <c r="C5030" s="2">
        <v>0.83333333333333337</v>
      </c>
      <c r="D5030" t="s">
        <v>1910</v>
      </c>
      <c r="E5030" t="s">
        <v>13</v>
      </c>
      <c r="F5030">
        <v>32</v>
      </c>
      <c r="G5030" t="s">
        <v>14</v>
      </c>
      <c r="H5030" t="s">
        <v>43</v>
      </c>
      <c r="I5030" t="s">
        <v>16</v>
      </c>
      <c r="J5030">
        <v>7</v>
      </c>
      <c r="K5030">
        <v>15</v>
      </c>
      <c r="L50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30" t="str">
        <f>IF(RCH_hospital_admissions[[#This Row],[Patient Waittime]]&lt;=15,"Very Short",IF(RCH_hospital_admissions[[#This Row],[Patient Waittime]]&lt;=30,"Short", IF(RCH_hospital_admissions[[#This Row],[Patient Waittime]]&lt;=45,"Moderate","Long")))</f>
        <v>Very Short</v>
      </c>
    </row>
    <row r="5031" spans="1:13" x14ac:dyDescent="0.2">
      <c r="A5031" t="s">
        <v>8084</v>
      </c>
      <c r="B5031" s="1">
        <v>44843</v>
      </c>
      <c r="C5031" s="2">
        <v>0.67013888888888884</v>
      </c>
      <c r="D5031" t="s">
        <v>702</v>
      </c>
      <c r="E5031" t="s">
        <v>13</v>
      </c>
      <c r="F5031">
        <v>46</v>
      </c>
      <c r="G5031" t="s">
        <v>14</v>
      </c>
      <c r="H5031" t="s">
        <v>21</v>
      </c>
      <c r="I5031" t="s">
        <v>33</v>
      </c>
      <c r="J5031">
        <v>4.5</v>
      </c>
      <c r="K5031">
        <v>17</v>
      </c>
      <c r="L50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031" t="str">
        <f>IF(RCH_hospital_admissions[[#This Row],[Patient Waittime]]&lt;=15,"Very Short",IF(RCH_hospital_admissions[[#This Row],[Patient Waittime]]&lt;=30,"Short", IF(RCH_hospital_admissions[[#This Row],[Patient Waittime]]&lt;=45,"Moderate","Long")))</f>
        <v>Short</v>
      </c>
    </row>
    <row r="5032" spans="1:13" x14ac:dyDescent="0.2">
      <c r="A5032" t="s">
        <v>8085</v>
      </c>
      <c r="B5032" s="1">
        <v>44725</v>
      </c>
      <c r="C5032" s="2">
        <v>0.82291666666666663</v>
      </c>
      <c r="D5032" t="s">
        <v>748</v>
      </c>
      <c r="E5032" t="s">
        <v>20</v>
      </c>
      <c r="F5032">
        <v>8</v>
      </c>
      <c r="G5032" t="s">
        <v>14</v>
      </c>
      <c r="H5032" t="s">
        <v>21</v>
      </c>
      <c r="I5032" t="s">
        <v>16</v>
      </c>
      <c r="J5032">
        <v>5</v>
      </c>
      <c r="K5032">
        <v>35</v>
      </c>
      <c r="L50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032" t="str">
        <f>IF(RCH_hospital_admissions[[#This Row],[Patient Waittime]]&lt;=15,"Very Short",IF(RCH_hospital_admissions[[#This Row],[Patient Waittime]]&lt;=30,"Short", IF(RCH_hospital_admissions[[#This Row],[Patient Waittime]]&lt;=45,"Moderate","Long")))</f>
        <v>Moderate</v>
      </c>
    </row>
    <row r="5033" spans="1:13" x14ac:dyDescent="0.2">
      <c r="A5033" t="s">
        <v>8086</v>
      </c>
      <c r="B5033" s="1">
        <v>44557</v>
      </c>
      <c r="C5033" s="2">
        <v>2.4305555555555556E-2</v>
      </c>
      <c r="D5033" t="s">
        <v>8087</v>
      </c>
      <c r="E5033" t="s">
        <v>20</v>
      </c>
      <c r="F5033">
        <v>72</v>
      </c>
      <c r="G5033" t="s">
        <v>14</v>
      </c>
      <c r="H5033" t="s">
        <v>43</v>
      </c>
      <c r="I5033" t="s">
        <v>33</v>
      </c>
      <c r="K5033">
        <v>26</v>
      </c>
      <c r="L50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033" t="str">
        <f>IF(RCH_hospital_admissions[[#This Row],[Patient Waittime]]&lt;=15,"Very Short",IF(RCH_hospital_admissions[[#This Row],[Patient Waittime]]&lt;=30,"Short", IF(RCH_hospital_admissions[[#This Row],[Patient Waittime]]&lt;=45,"Moderate","Long")))</f>
        <v>Short</v>
      </c>
    </row>
    <row r="5034" spans="1:13" x14ac:dyDescent="0.2">
      <c r="A5034" t="s">
        <v>8088</v>
      </c>
      <c r="B5034" s="1">
        <v>44394</v>
      </c>
      <c r="C5034" s="2">
        <v>0.1736111111111111</v>
      </c>
      <c r="D5034" t="s">
        <v>8089</v>
      </c>
      <c r="E5034" t="s">
        <v>13</v>
      </c>
      <c r="F5034">
        <v>19</v>
      </c>
      <c r="G5034" t="s">
        <v>14</v>
      </c>
      <c r="H5034" t="s">
        <v>38</v>
      </c>
      <c r="I5034" t="s">
        <v>33</v>
      </c>
      <c r="K5034">
        <v>38</v>
      </c>
      <c r="L50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034" t="str">
        <f>IF(RCH_hospital_admissions[[#This Row],[Patient Waittime]]&lt;=15,"Very Short",IF(RCH_hospital_admissions[[#This Row],[Patient Waittime]]&lt;=30,"Short", IF(RCH_hospital_admissions[[#This Row],[Patient Waittime]]&lt;=45,"Moderate","Long")))</f>
        <v>Moderate</v>
      </c>
    </row>
    <row r="5035" spans="1:13" x14ac:dyDescent="0.2">
      <c r="A5035" t="s">
        <v>8090</v>
      </c>
      <c r="B5035" s="1">
        <v>44391</v>
      </c>
      <c r="C5035" s="2">
        <v>0.95833333333333337</v>
      </c>
      <c r="D5035" t="s">
        <v>1771</v>
      </c>
      <c r="E5035" t="s">
        <v>20</v>
      </c>
      <c r="F5035">
        <v>45</v>
      </c>
      <c r="G5035" t="s">
        <v>14</v>
      </c>
      <c r="H5035" t="s">
        <v>38</v>
      </c>
      <c r="I5035" t="s">
        <v>33</v>
      </c>
      <c r="J5035">
        <v>2.5</v>
      </c>
      <c r="K5035">
        <v>53</v>
      </c>
      <c r="L50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035" t="str">
        <f>IF(RCH_hospital_admissions[[#This Row],[Patient Waittime]]&lt;=15,"Very Short",IF(RCH_hospital_admissions[[#This Row],[Patient Waittime]]&lt;=30,"Short", IF(RCH_hospital_admissions[[#This Row],[Patient Waittime]]&lt;=45,"Moderate","Long")))</f>
        <v>Long</v>
      </c>
    </row>
    <row r="5036" spans="1:13" x14ac:dyDescent="0.2">
      <c r="A5036" t="s">
        <v>8091</v>
      </c>
      <c r="B5036" s="1">
        <v>44740</v>
      </c>
      <c r="C5036" s="2">
        <v>0.59375</v>
      </c>
      <c r="D5036" t="s">
        <v>527</v>
      </c>
      <c r="E5036" t="s">
        <v>20</v>
      </c>
      <c r="F5036">
        <v>9</v>
      </c>
      <c r="G5036" t="s">
        <v>14</v>
      </c>
      <c r="H5036" t="s">
        <v>27</v>
      </c>
      <c r="I5036" t="s">
        <v>16</v>
      </c>
      <c r="J5036">
        <v>5</v>
      </c>
      <c r="K5036">
        <v>38</v>
      </c>
      <c r="L50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036" t="str">
        <f>IF(RCH_hospital_admissions[[#This Row],[Patient Waittime]]&lt;=15,"Very Short",IF(RCH_hospital_admissions[[#This Row],[Patient Waittime]]&lt;=30,"Short", IF(RCH_hospital_admissions[[#This Row],[Patient Waittime]]&lt;=45,"Moderate","Long")))</f>
        <v>Moderate</v>
      </c>
    </row>
    <row r="5037" spans="1:13" x14ac:dyDescent="0.2">
      <c r="A5037" t="s">
        <v>8092</v>
      </c>
      <c r="B5037" s="1">
        <v>44512</v>
      </c>
      <c r="C5037" s="2">
        <v>0.86111111111111116</v>
      </c>
      <c r="D5037" t="s">
        <v>856</v>
      </c>
      <c r="E5037" t="s">
        <v>13</v>
      </c>
      <c r="F5037">
        <v>32</v>
      </c>
      <c r="G5037" t="s">
        <v>24</v>
      </c>
      <c r="H5037" t="s">
        <v>83</v>
      </c>
      <c r="I5037" t="s">
        <v>33</v>
      </c>
      <c r="J5037">
        <v>8.5</v>
      </c>
      <c r="K5037">
        <v>35</v>
      </c>
      <c r="L50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37" t="str">
        <f>IF(RCH_hospital_admissions[[#This Row],[Patient Waittime]]&lt;=15,"Very Short",IF(RCH_hospital_admissions[[#This Row],[Patient Waittime]]&lt;=30,"Short", IF(RCH_hospital_admissions[[#This Row],[Patient Waittime]]&lt;=45,"Moderate","Long")))</f>
        <v>Moderate</v>
      </c>
    </row>
    <row r="5038" spans="1:13" x14ac:dyDescent="0.2">
      <c r="A5038" t="s">
        <v>8093</v>
      </c>
      <c r="B5038" s="1">
        <v>44761</v>
      </c>
      <c r="C5038" s="2">
        <v>0.32291666666666669</v>
      </c>
      <c r="D5038" t="s">
        <v>116</v>
      </c>
      <c r="E5038" t="s">
        <v>20</v>
      </c>
      <c r="F5038">
        <v>31</v>
      </c>
      <c r="G5038" t="s">
        <v>14</v>
      </c>
      <c r="H5038" t="s">
        <v>15</v>
      </c>
      <c r="I5038" t="s">
        <v>33</v>
      </c>
      <c r="K5038">
        <v>54</v>
      </c>
      <c r="L50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38" t="str">
        <f>IF(RCH_hospital_admissions[[#This Row],[Patient Waittime]]&lt;=15,"Very Short",IF(RCH_hospital_admissions[[#This Row],[Patient Waittime]]&lt;=30,"Short", IF(RCH_hospital_admissions[[#This Row],[Patient Waittime]]&lt;=45,"Moderate","Long")))</f>
        <v>Long</v>
      </c>
    </row>
    <row r="5039" spans="1:13" x14ac:dyDescent="0.2">
      <c r="A5039" t="s">
        <v>8094</v>
      </c>
      <c r="B5039" s="1">
        <v>44505</v>
      </c>
      <c r="C5039" s="2">
        <v>0.46180555555555558</v>
      </c>
      <c r="D5039" t="s">
        <v>2528</v>
      </c>
      <c r="E5039" t="s">
        <v>13</v>
      </c>
      <c r="F5039">
        <v>40</v>
      </c>
      <c r="G5039" t="s">
        <v>14</v>
      </c>
      <c r="H5039" t="s">
        <v>15</v>
      </c>
      <c r="I5039" t="s">
        <v>16</v>
      </c>
      <c r="J5039">
        <v>4</v>
      </c>
      <c r="K5039">
        <v>44</v>
      </c>
      <c r="L50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39" t="str">
        <f>IF(RCH_hospital_admissions[[#This Row],[Patient Waittime]]&lt;=15,"Very Short",IF(RCH_hospital_admissions[[#This Row],[Patient Waittime]]&lt;=30,"Short", IF(RCH_hospital_admissions[[#This Row],[Patient Waittime]]&lt;=45,"Moderate","Long")))</f>
        <v>Moderate</v>
      </c>
    </row>
    <row r="5040" spans="1:13" x14ac:dyDescent="0.2">
      <c r="A5040" t="s">
        <v>8095</v>
      </c>
      <c r="B5040" s="1">
        <v>44645</v>
      </c>
      <c r="C5040" s="2">
        <v>0.27083333333333331</v>
      </c>
      <c r="D5040" t="s">
        <v>2490</v>
      </c>
      <c r="E5040" t="s">
        <v>20</v>
      </c>
      <c r="F5040">
        <v>71</v>
      </c>
      <c r="G5040" t="s">
        <v>24</v>
      </c>
      <c r="H5040" t="s">
        <v>38</v>
      </c>
      <c r="I5040" t="s">
        <v>33</v>
      </c>
      <c r="J5040">
        <v>2.5</v>
      </c>
      <c r="K5040">
        <v>30</v>
      </c>
      <c r="L50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040" t="str">
        <f>IF(RCH_hospital_admissions[[#This Row],[Patient Waittime]]&lt;=15,"Very Short",IF(RCH_hospital_admissions[[#This Row],[Patient Waittime]]&lt;=30,"Short", IF(RCH_hospital_admissions[[#This Row],[Patient Waittime]]&lt;=45,"Moderate","Long")))</f>
        <v>Short</v>
      </c>
    </row>
    <row r="5041" spans="1:13" x14ac:dyDescent="0.2">
      <c r="A5041" t="s">
        <v>8096</v>
      </c>
      <c r="B5041" s="1">
        <v>44284</v>
      </c>
      <c r="C5041" s="2">
        <v>0.4826388888888889</v>
      </c>
      <c r="D5041" t="s">
        <v>311</v>
      </c>
      <c r="E5041" t="s">
        <v>20</v>
      </c>
      <c r="F5041">
        <v>17</v>
      </c>
      <c r="G5041" t="s">
        <v>14</v>
      </c>
      <c r="H5041" t="s">
        <v>27</v>
      </c>
      <c r="I5041" t="s">
        <v>33</v>
      </c>
      <c r="J5041">
        <v>9.5</v>
      </c>
      <c r="K5041">
        <v>23</v>
      </c>
      <c r="L50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041" t="str">
        <f>IF(RCH_hospital_admissions[[#This Row],[Patient Waittime]]&lt;=15,"Very Short",IF(RCH_hospital_admissions[[#This Row],[Patient Waittime]]&lt;=30,"Short", IF(RCH_hospital_admissions[[#This Row],[Patient Waittime]]&lt;=45,"Moderate","Long")))</f>
        <v>Short</v>
      </c>
    </row>
    <row r="5042" spans="1:13" x14ac:dyDescent="0.2">
      <c r="A5042" t="s">
        <v>8097</v>
      </c>
      <c r="B5042" s="1">
        <v>44587</v>
      </c>
      <c r="C5042" s="2">
        <v>0.30208333333333331</v>
      </c>
      <c r="D5042" t="s">
        <v>2297</v>
      </c>
      <c r="E5042" t="s">
        <v>20</v>
      </c>
      <c r="F5042">
        <v>45</v>
      </c>
      <c r="G5042" t="s">
        <v>14</v>
      </c>
      <c r="H5042" t="s">
        <v>21</v>
      </c>
      <c r="I5042" t="s">
        <v>16</v>
      </c>
      <c r="J5042">
        <v>10</v>
      </c>
      <c r="K5042">
        <v>28</v>
      </c>
      <c r="L50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042" t="str">
        <f>IF(RCH_hospital_admissions[[#This Row],[Patient Waittime]]&lt;=15,"Very Short",IF(RCH_hospital_admissions[[#This Row],[Patient Waittime]]&lt;=30,"Short", IF(RCH_hospital_admissions[[#This Row],[Patient Waittime]]&lt;=45,"Moderate","Long")))</f>
        <v>Short</v>
      </c>
    </row>
    <row r="5043" spans="1:13" x14ac:dyDescent="0.2">
      <c r="A5043" t="s">
        <v>8098</v>
      </c>
      <c r="B5043" s="1">
        <v>44688</v>
      </c>
      <c r="C5043" s="2">
        <v>0.79513888888888884</v>
      </c>
      <c r="D5043" t="s">
        <v>8099</v>
      </c>
      <c r="E5043" t="s">
        <v>13</v>
      </c>
      <c r="F5043">
        <v>5</v>
      </c>
      <c r="G5043" t="s">
        <v>24</v>
      </c>
      <c r="H5043" t="s">
        <v>15</v>
      </c>
      <c r="I5043" t="s">
        <v>16</v>
      </c>
      <c r="J5043">
        <v>9</v>
      </c>
      <c r="K5043">
        <v>26</v>
      </c>
      <c r="L50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043" t="str">
        <f>IF(RCH_hospital_admissions[[#This Row],[Patient Waittime]]&lt;=15,"Very Short",IF(RCH_hospital_admissions[[#This Row],[Patient Waittime]]&lt;=30,"Short", IF(RCH_hospital_admissions[[#This Row],[Patient Waittime]]&lt;=45,"Moderate","Long")))</f>
        <v>Short</v>
      </c>
    </row>
    <row r="5044" spans="1:13" x14ac:dyDescent="0.2">
      <c r="A5044" t="s">
        <v>8100</v>
      </c>
      <c r="B5044" s="1">
        <v>44650</v>
      </c>
      <c r="C5044" s="2">
        <v>0.59027777777777779</v>
      </c>
      <c r="D5044" t="s">
        <v>8101</v>
      </c>
      <c r="E5044" t="s">
        <v>20</v>
      </c>
      <c r="F5044">
        <v>34</v>
      </c>
      <c r="G5044" t="s">
        <v>14</v>
      </c>
      <c r="H5044" t="s">
        <v>32</v>
      </c>
      <c r="I5044" t="s">
        <v>16</v>
      </c>
      <c r="J5044">
        <v>8</v>
      </c>
      <c r="K5044">
        <v>35</v>
      </c>
      <c r="L50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44" t="str">
        <f>IF(RCH_hospital_admissions[[#This Row],[Patient Waittime]]&lt;=15,"Very Short",IF(RCH_hospital_admissions[[#This Row],[Patient Waittime]]&lt;=30,"Short", IF(RCH_hospital_admissions[[#This Row],[Patient Waittime]]&lt;=45,"Moderate","Long")))</f>
        <v>Moderate</v>
      </c>
    </row>
    <row r="5045" spans="1:13" x14ac:dyDescent="0.2">
      <c r="A5045" t="s">
        <v>8102</v>
      </c>
      <c r="B5045" s="1">
        <v>44874</v>
      </c>
      <c r="C5045" s="2">
        <v>0.61111111111111116</v>
      </c>
      <c r="D5045" t="s">
        <v>8103</v>
      </c>
      <c r="E5045" t="s">
        <v>13</v>
      </c>
      <c r="F5045">
        <v>73</v>
      </c>
      <c r="G5045" t="s">
        <v>14</v>
      </c>
      <c r="H5045" t="s">
        <v>38</v>
      </c>
      <c r="I5045" t="s">
        <v>16</v>
      </c>
      <c r="J5045">
        <v>6</v>
      </c>
      <c r="K5045">
        <v>32</v>
      </c>
      <c r="L50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045" t="str">
        <f>IF(RCH_hospital_admissions[[#This Row],[Patient Waittime]]&lt;=15,"Very Short",IF(RCH_hospital_admissions[[#This Row],[Patient Waittime]]&lt;=30,"Short", IF(RCH_hospital_admissions[[#This Row],[Patient Waittime]]&lt;=45,"Moderate","Long")))</f>
        <v>Moderate</v>
      </c>
    </row>
    <row r="5046" spans="1:13" x14ac:dyDescent="0.2">
      <c r="A5046" t="s">
        <v>8104</v>
      </c>
      <c r="B5046" s="1">
        <v>44407</v>
      </c>
      <c r="C5046" s="2">
        <v>0.72222222222222221</v>
      </c>
      <c r="D5046" t="s">
        <v>372</v>
      </c>
      <c r="E5046" t="s">
        <v>20</v>
      </c>
      <c r="F5046">
        <v>48</v>
      </c>
      <c r="G5046" t="s">
        <v>14</v>
      </c>
      <c r="H5046" t="s">
        <v>15</v>
      </c>
      <c r="I5046" t="s">
        <v>16</v>
      </c>
      <c r="J5046">
        <v>6</v>
      </c>
      <c r="K5046">
        <v>27</v>
      </c>
      <c r="L50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046" t="str">
        <f>IF(RCH_hospital_admissions[[#This Row],[Patient Waittime]]&lt;=15,"Very Short",IF(RCH_hospital_admissions[[#This Row],[Patient Waittime]]&lt;=30,"Short", IF(RCH_hospital_admissions[[#This Row],[Patient Waittime]]&lt;=45,"Moderate","Long")))</f>
        <v>Short</v>
      </c>
    </row>
    <row r="5047" spans="1:13" x14ac:dyDescent="0.2">
      <c r="A5047" t="s">
        <v>8105</v>
      </c>
      <c r="B5047" s="1">
        <v>44256</v>
      </c>
      <c r="C5047" s="2">
        <v>0.87847222222222221</v>
      </c>
      <c r="D5047" t="s">
        <v>951</v>
      </c>
      <c r="E5047" t="s">
        <v>13</v>
      </c>
      <c r="F5047">
        <v>33</v>
      </c>
      <c r="G5047" t="s">
        <v>14</v>
      </c>
      <c r="H5047" t="s">
        <v>15</v>
      </c>
      <c r="I5047" t="s">
        <v>16</v>
      </c>
      <c r="J5047">
        <v>9</v>
      </c>
      <c r="K5047">
        <v>35</v>
      </c>
      <c r="L50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47" t="str">
        <f>IF(RCH_hospital_admissions[[#This Row],[Patient Waittime]]&lt;=15,"Very Short",IF(RCH_hospital_admissions[[#This Row],[Patient Waittime]]&lt;=30,"Short", IF(RCH_hospital_admissions[[#This Row],[Patient Waittime]]&lt;=45,"Moderate","Long")))</f>
        <v>Moderate</v>
      </c>
    </row>
    <row r="5048" spans="1:13" x14ac:dyDescent="0.2">
      <c r="A5048" t="s">
        <v>8106</v>
      </c>
      <c r="B5048" s="1">
        <v>44859</v>
      </c>
      <c r="C5048" s="2">
        <v>0.90972222222222221</v>
      </c>
      <c r="D5048" t="s">
        <v>3468</v>
      </c>
      <c r="E5048" t="s">
        <v>20</v>
      </c>
      <c r="F5048">
        <v>28</v>
      </c>
      <c r="G5048" t="s">
        <v>14</v>
      </c>
      <c r="H5048" t="s">
        <v>15</v>
      </c>
      <c r="I5048" t="s">
        <v>16</v>
      </c>
      <c r="J5048">
        <v>7</v>
      </c>
      <c r="K5048">
        <v>27</v>
      </c>
      <c r="L50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048" t="str">
        <f>IF(RCH_hospital_admissions[[#This Row],[Patient Waittime]]&lt;=15,"Very Short",IF(RCH_hospital_admissions[[#This Row],[Patient Waittime]]&lt;=30,"Short", IF(RCH_hospital_admissions[[#This Row],[Patient Waittime]]&lt;=45,"Moderate","Long")))</f>
        <v>Short</v>
      </c>
    </row>
    <row r="5049" spans="1:13" x14ac:dyDescent="0.2">
      <c r="A5049" t="s">
        <v>8107</v>
      </c>
      <c r="B5049" s="1">
        <v>44323</v>
      </c>
      <c r="C5049" s="2">
        <v>0.47569444444444442</v>
      </c>
      <c r="D5049" t="s">
        <v>8108</v>
      </c>
      <c r="E5049" t="s">
        <v>20</v>
      </c>
      <c r="F5049">
        <v>21</v>
      </c>
      <c r="G5049" t="s">
        <v>14</v>
      </c>
      <c r="H5049" t="s">
        <v>15</v>
      </c>
      <c r="I5049" t="s">
        <v>33</v>
      </c>
      <c r="J5049">
        <v>4.5</v>
      </c>
      <c r="K5049">
        <v>40</v>
      </c>
      <c r="L50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049" t="str">
        <f>IF(RCH_hospital_admissions[[#This Row],[Patient Waittime]]&lt;=15,"Very Short",IF(RCH_hospital_admissions[[#This Row],[Patient Waittime]]&lt;=30,"Short", IF(RCH_hospital_admissions[[#This Row],[Patient Waittime]]&lt;=45,"Moderate","Long")))</f>
        <v>Moderate</v>
      </c>
    </row>
    <row r="5050" spans="1:13" x14ac:dyDescent="0.2">
      <c r="A5050" t="s">
        <v>8109</v>
      </c>
      <c r="B5050" s="1">
        <v>44345</v>
      </c>
      <c r="C5050" s="2">
        <v>0.58680555555555558</v>
      </c>
      <c r="D5050" t="s">
        <v>8110</v>
      </c>
      <c r="E5050" t="s">
        <v>13</v>
      </c>
      <c r="F5050">
        <v>69</v>
      </c>
      <c r="G5050" t="s">
        <v>24</v>
      </c>
      <c r="H5050" t="s">
        <v>15</v>
      </c>
      <c r="I5050" t="s">
        <v>33</v>
      </c>
      <c r="J5050">
        <v>5.5</v>
      </c>
      <c r="K5050">
        <v>32</v>
      </c>
      <c r="L50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050" t="str">
        <f>IF(RCH_hospital_admissions[[#This Row],[Patient Waittime]]&lt;=15,"Very Short",IF(RCH_hospital_admissions[[#This Row],[Patient Waittime]]&lt;=30,"Short", IF(RCH_hospital_admissions[[#This Row],[Patient Waittime]]&lt;=45,"Moderate","Long")))</f>
        <v>Moderate</v>
      </c>
    </row>
    <row r="5051" spans="1:13" x14ac:dyDescent="0.2">
      <c r="A5051" t="s">
        <v>8111</v>
      </c>
      <c r="B5051" s="1">
        <v>44831</v>
      </c>
      <c r="C5051" s="2">
        <v>0.9375</v>
      </c>
      <c r="D5051" t="s">
        <v>8112</v>
      </c>
      <c r="E5051" t="s">
        <v>13</v>
      </c>
      <c r="F5051">
        <v>66</v>
      </c>
      <c r="G5051" t="s">
        <v>14</v>
      </c>
      <c r="H5051" t="s">
        <v>32</v>
      </c>
      <c r="I5051" t="s">
        <v>33</v>
      </c>
      <c r="K5051">
        <v>26</v>
      </c>
      <c r="L50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051" t="str">
        <f>IF(RCH_hospital_admissions[[#This Row],[Patient Waittime]]&lt;=15,"Very Short",IF(RCH_hospital_admissions[[#This Row],[Patient Waittime]]&lt;=30,"Short", IF(RCH_hospital_admissions[[#This Row],[Patient Waittime]]&lt;=45,"Moderate","Long")))</f>
        <v>Short</v>
      </c>
    </row>
    <row r="5052" spans="1:13" x14ac:dyDescent="0.2">
      <c r="A5052" t="s">
        <v>8113</v>
      </c>
      <c r="B5052" s="1">
        <v>44920</v>
      </c>
      <c r="C5052" s="2">
        <v>0.28472222222222221</v>
      </c>
      <c r="D5052" t="s">
        <v>2340</v>
      </c>
      <c r="E5052" t="s">
        <v>20</v>
      </c>
      <c r="F5052">
        <v>49</v>
      </c>
      <c r="G5052" t="s">
        <v>14</v>
      </c>
      <c r="H5052" t="s">
        <v>15</v>
      </c>
      <c r="I5052" t="s">
        <v>16</v>
      </c>
      <c r="J5052">
        <v>5</v>
      </c>
      <c r="K5052">
        <v>45</v>
      </c>
      <c r="L50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052" t="str">
        <f>IF(RCH_hospital_admissions[[#This Row],[Patient Waittime]]&lt;=15,"Very Short",IF(RCH_hospital_admissions[[#This Row],[Patient Waittime]]&lt;=30,"Short", IF(RCH_hospital_admissions[[#This Row],[Patient Waittime]]&lt;=45,"Moderate","Long")))</f>
        <v>Moderate</v>
      </c>
    </row>
    <row r="5053" spans="1:13" x14ac:dyDescent="0.2">
      <c r="A5053" t="s">
        <v>8114</v>
      </c>
      <c r="B5053" s="1">
        <v>44751</v>
      </c>
      <c r="C5053" s="2">
        <v>0.81597222222222221</v>
      </c>
      <c r="D5053" t="s">
        <v>8115</v>
      </c>
      <c r="E5053" t="s">
        <v>20</v>
      </c>
      <c r="F5053">
        <v>42</v>
      </c>
      <c r="G5053" t="s">
        <v>14</v>
      </c>
      <c r="H5053" t="s">
        <v>43</v>
      </c>
      <c r="I5053" t="s">
        <v>33</v>
      </c>
      <c r="J5053">
        <v>6.5</v>
      </c>
      <c r="K5053">
        <v>45</v>
      </c>
      <c r="L50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53" t="str">
        <f>IF(RCH_hospital_admissions[[#This Row],[Patient Waittime]]&lt;=15,"Very Short",IF(RCH_hospital_admissions[[#This Row],[Patient Waittime]]&lt;=30,"Short", IF(RCH_hospital_admissions[[#This Row],[Patient Waittime]]&lt;=45,"Moderate","Long")))</f>
        <v>Moderate</v>
      </c>
    </row>
    <row r="5054" spans="1:13" x14ac:dyDescent="0.2">
      <c r="A5054" t="s">
        <v>8116</v>
      </c>
      <c r="B5054" s="1">
        <v>44244</v>
      </c>
      <c r="C5054" s="2">
        <v>0.63194444444444442</v>
      </c>
      <c r="D5054" t="s">
        <v>8117</v>
      </c>
      <c r="E5054" t="s">
        <v>13</v>
      </c>
      <c r="F5054">
        <v>30</v>
      </c>
      <c r="G5054" t="s">
        <v>14</v>
      </c>
      <c r="H5054" t="s">
        <v>38</v>
      </c>
      <c r="I5054" t="s">
        <v>16</v>
      </c>
      <c r="J5054">
        <v>4</v>
      </c>
      <c r="K5054">
        <v>41</v>
      </c>
      <c r="L50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54" t="str">
        <f>IF(RCH_hospital_admissions[[#This Row],[Patient Waittime]]&lt;=15,"Very Short",IF(RCH_hospital_admissions[[#This Row],[Patient Waittime]]&lt;=30,"Short", IF(RCH_hospital_admissions[[#This Row],[Patient Waittime]]&lt;=45,"Moderate","Long")))</f>
        <v>Moderate</v>
      </c>
    </row>
    <row r="5055" spans="1:13" x14ac:dyDescent="0.2">
      <c r="A5055" t="s">
        <v>8118</v>
      </c>
      <c r="B5055" s="1">
        <v>44926</v>
      </c>
      <c r="C5055" s="2">
        <v>0.74652777777777779</v>
      </c>
      <c r="D5055" t="s">
        <v>4696</v>
      </c>
      <c r="E5055" t="s">
        <v>20</v>
      </c>
      <c r="F5055">
        <v>40</v>
      </c>
      <c r="G5055" t="s">
        <v>14</v>
      </c>
      <c r="H5055" t="s">
        <v>43</v>
      </c>
      <c r="I5055" t="s">
        <v>33</v>
      </c>
      <c r="J5055">
        <v>7.5</v>
      </c>
      <c r="K5055">
        <v>42</v>
      </c>
      <c r="L50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55" t="str">
        <f>IF(RCH_hospital_admissions[[#This Row],[Patient Waittime]]&lt;=15,"Very Short",IF(RCH_hospital_admissions[[#This Row],[Patient Waittime]]&lt;=30,"Short", IF(RCH_hospital_admissions[[#This Row],[Patient Waittime]]&lt;=45,"Moderate","Long")))</f>
        <v>Moderate</v>
      </c>
    </row>
    <row r="5056" spans="1:13" x14ac:dyDescent="0.2">
      <c r="A5056" t="s">
        <v>8119</v>
      </c>
      <c r="B5056" s="1">
        <v>44594</v>
      </c>
      <c r="C5056" s="2">
        <v>0.34722222222222221</v>
      </c>
      <c r="D5056" t="s">
        <v>978</v>
      </c>
      <c r="E5056" t="s">
        <v>20</v>
      </c>
      <c r="F5056">
        <v>38</v>
      </c>
      <c r="G5056" t="s">
        <v>14</v>
      </c>
      <c r="H5056" t="s">
        <v>43</v>
      </c>
      <c r="I5056" t="s">
        <v>33</v>
      </c>
      <c r="J5056">
        <v>6.5</v>
      </c>
      <c r="K5056">
        <v>20</v>
      </c>
      <c r="L50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56" t="str">
        <f>IF(RCH_hospital_admissions[[#This Row],[Patient Waittime]]&lt;=15,"Very Short",IF(RCH_hospital_admissions[[#This Row],[Patient Waittime]]&lt;=30,"Short", IF(RCH_hospital_admissions[[#This Row],[Patient Waittime]]&lt;=45,"Moderate","Long")))</f>
        <v>Short</v>
      </c>
    </row>
    <row r="5057" spans="1:13" x14ac:dyDescent="0.2">
      <c r="A5057" t="s">
        <v>8120</v>
      </c>
      <c r="B5057" s="1">
        <v>44546</v>
      </c>
      <c r="C5057" s="2">
        <v>0.84722222222222221</v>
      </c>
      <c r="D5057" t="s">
        <v>8121</v>
      </c>
      <c r="E5057" t="s">
        <v>13</v>
      </c>
      <c r="F5057">
        <v>40</v>
      </c>
      <c r="G5057" t="s">
        <v>50</v>
      </c>
      <c r="H5057" t="s">
        <v>15</v>
      </c>
      <c r="I5057" t="s">
        <v>16</v>
      </c>
      <c r="J5057">
        <v>9</v>
      </c>
      <c r="K5057">
        <v>26</v>
      </c>
      <c r="L50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57" t="str">
        <f>IF(RCH_hospital_admissions[[#This Row],[Patient Waittime]]&lt;=15,"Very Short",IF(RCH_hospital_admissions[[#This Row],[Patient Waittime]]&lt;=30,"Short", IF(RCH_hospital_admissions[[#This Row],[Patient Waittime]]&lt;=45,"Moderate","Long")))</f>
        <v>Short</v>
      </c>
    </row>
    <row r="5058" spans="1:13" x14ac:dyDescent="0.2">
      <c r="A5058" t="s">
        <v>8122</v>
      </c>
      <c r="B5058" s="1">
        <v>44449</v>
      </c>
      <c r="C5058" s="2">
        <v>6.9444444444444448E-2</v>
      </c>
      <c r="D5058" t="s">
        <v>4806</v>
      </c>
      <c r="E5058" t="s">
        <v>20</v>
      </c>
      <c r="F5058">
        <v>68</v>
      </c>
      <c r="G5058" t="s">
        <v>14</v>
      </c>
      <c r="H5058" t="s">
        <v>15</v>
      </c>
      <c r="I5058" t="s">
        <v>16</v>
      </c>
      <c r="K5058">
        <v>44</v>
      </c>
      <c r="L50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058" t="str">
        <f>IF(RCH_hospital_admissions[[#This Row],[Patient Waittime]]&lt;=15,"Very Short",IF(RCH_hospital_admissions[[#This Row],[Patient Waittime]]&lt;=30,"Short", IF(RCH_hospital_admissions[[#This Row],[Patient Waittime]]&lt;=45,"Moderate","Long")))</f>
        <v>Moderate</v>
      </c>
    </row>
    <row r="5059" spans="1:13" x14ac:dyDescent="0.2">
      <c r="A5059" t="s">
        <v>8123</v>
      </c>
      <c r="B5059" s="1">
        <v>44334</v>
      </c>
      <c r="C5059" s="2">
        <v>0.57638888888888884</v>
      </c>
      <c r="D5059" t="s">
        <v>8124</v>
      </c>
      <c r="E5059" t="s">
        <v>20</v>
      </c>
      <c r="F5059">
        <v>42</v>
      </c>
      <c r="G5059" t="s">
        <v>14</v>
      </c>
      <c r="H5059" t="s">
        <v>38</v>
      </c>
      <c r="I5059" t="s">
        <v>33</v>
      </c>
      <c r="J5059">
        <v>7.5</v>
      </c>
      <c r="K5059">
        <v>35</v>
      </c>
      <c r="L50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59" t="str">
        <f>IF(RCH_hospital_admissions[[#This Row],[Patient Waittime]]&lt;=15,"Very Short",IF(RCH_hospital_admissions[[#This Row],[Patient Waittime]]&lt;=30,"Short", IF(RCH_hospital_admissions[[#This Row],[Patient Waittime]]&lt;=45,"Moderate","Long")))</f>
        <v>Moderate</v>
      </c>
    </row>
    <row r="5060" spans="1:13" x14ac:dyDescent="0.2">
      <c r="A5060" t="s">
        <v>8125</v>
      </c>
      <c r="B5060" s="1">
        <v>44220</v>
      </c>
      <c r="C5060" s="2">
        <v>0.80555555555555558</v>
      </c>
      <c r="D5060" t="s">
        <v>2161</v>
      </c>
      <c r="E5060" t="s">
        <v>13</v>
      </c>
      <c r="F5060">
        <v>70</v>
      </c>
      <c r="G5060" t="s">
        <v>14</v>
      </c>
      <c r="H5060" t="s">
        <v>38</v>
      </c>
      <c r="I5060" t="s">
        <v>33</v>
      </c>
      <c r="J5060">
        <v>4.5</v>
      </c>
      <c r="K5060">
        <v>32</v>
      </c>
      <c r="L50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060" t="str">
        <f>IF(RCH_hospital_admissions[[#This Row],[Patient Waittime]]&lt;=15,"Very Short",IF(RCH_hospital_admissions[[#This Row],[Patient Waittime]]&lt;=30,"Short", IF(RCH_hospital_admissions[[#This Row],[Patient Waittime]]&lt;=45,"Moderate","Long")))</f>
        <v>Moderate</v>
      </c>
    </row>
    <row r="5061" spans="1:13" x14ac:dyDescent="0.2">
      <c r="A5061" t="s">
        <v>8126</v>
      </c>
      <c r="B5061" s="1">
        <v>44915</v>
      </c>
      <c r="C5061" s="2">
        <v>0.46875</v>
      </c>
      <c r="D5061" t="s">
        <v>1033</v>
      </c>
      <c r="E5061" t="s">
        <v>20</v>
      </c>
      <c r="F5061">
        <v>37</v>
      </c>
      <c r="G5061" t="s">
        <v>187</v>
      </c>
      <c r="H5061" t="s">
        <v>15</v>
      </c>
      <c r="I5061" t="s">
        <v>16</v>
      </c>
      <c r="J5061">
        <v>6</v>
      </c>
      <c r="K5061">
        <v>35</v>
      </c>
      <c r="L50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61" t="str">
        <f>IF(RCH_hospital_admissions[[#This Row],[Patient Waittime]]&lt;=15,"Very Short",IF(RCH_hospital_admissions[[#This Row],[Patient Waittime]]&lt;=30,"Short", IF(RCH_hospital_admissions[[#This Row],[Patient Waittime]]&lt;=45,"Moderate","Long")))</f>
        <v>Moderate</v>
      </c>
    </row>
    <row r="5062" spans="1:13" x14ac:dyDescent="0.2">
      <c r="A5062" t="s">
        <v>8127</v>
      </c>
      <c r="B5062" s="1">
        <v>44790</v>
      </c>
      <c r="C5062" s="2">
        <v>0.28819444444444442</v>
      </c>
      <c r="D5062" t="s">
        <v>8128</v>
      </c>
      <c r="E5062" t="s">
        <v>20</v>
      </c>
      <c r="F5062">
        <v>36</v>
      </c>
      <c r="G5062" t="s">
        <v>14</v>
      </c>
      <c r="H5062" t="s">
        <v>21</v>
      </c>
      <c r="I5062" t="s">
        <v>16</v>
      </c>
      <c r="J5062">
        <v>10</v>
      </c>
      <c r="K5062">
        <v>22</v>
      </c>
      <c r="L50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62" t="str">
        <f>IF(RCH_hospital_admissions[[#This Row],[Patient Waittime]]&lt;=15,"Very Short",IF(RCH_hospital_admissions[[#This Row],[Patient Waittime]]&lt;=30,"Short", IF(RCH_hospital_admissions[[#This Row],[Patient Waittime]]&lt;=45,"Moderate","Long")))</f>
        <v>Short</v>
      </c>
    </row>
    <row r="5063" spans="1:13" x14ac:dyDescent="0.2">
      <c r="A5063" t="s">
        <v>8129</v>
      </c>
      <c r="B5063" s="1">
        <v>44523</v>
      </c>
      <c r="C5063" s="2">
        <v>0.59375</v>
      </c>
      <c r="D5063" t="s">
        <v>1352</v>
      </c>
      <c r="E5063" t="s">
        <v>20</v>
      </c>
      <c r="F5063">
        <v>64</v>
      </c>
      <c r="G5063" t="s">
        <v>14</v>
      </c>
      <c r="H5063" t="s">
        <v>43</v>
      </c>
      <c r="I5063" t="s">
        <v>33</v>
      </c>
      <c r="J5063">
        <v>3.5</v>
      </c>
      <c r="K5063">
        <v>44</v>
      </c>
      <c r="L50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063" t="str">
        <f>IF(RCH_hospital_admissions[[#This Row],[Patient Waittime]]&lt;=15,"Very Short",IF(RCH_hospital_admissions[[#This Row],[Patient Waittime]]&lt;=30,"Short", IF(RCH_hospital_admissions[[#This Row],[Patient Waittime]]&lt;=45,"Moderate","Long")))</f>
        <v>Moderate</v>
      </c>
    </row>
    <row r="5064" spans="1:13" x14ac:dyDescent="0.2">
      <c r="A5064" t="s">
        <v>8130</v>
      </c>
      <c r="B5064" s="1">
        <v>44469</v>
      </c>
      <c r="C5064" s="2">
        <v>0.57638888888888884</v>
      </c>
      <c r="D5064" t="s">
        <v>941</v>
      </c>
      <c r="E5064" t="s">
        <v>13</v>
      </c>
      <c r="F5064">
        <v>69</v>
      </c>
      <c r="G5064" t="s">
        <v>14</v>
      </c>
      <c r="H5064" t="s">
        <v>21</v>
      </c>
      <c r="I5064" t="s">
        <v>16</v>
      </c>
      <c r="J5064">
        <v>9</v>
      </c>
      <c r="K5064">
        <v>41</v>
      </c>
      <c r="L50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064" t="str">
        <f>IF(RCH_hospital_admissions[[#This Row],[Patient Waittime]]&lt;=15,"Very Short",IF(RCH_hospital_admissions[[#This Row],[Patient Waittime]]&lt;=30,"Short", IF(RCH_hospital_admissions[[#This Row],[Patient Waittime]]&lt;=45,"Moderate","Long")))</f>
        <v>Moderate</v>
      </c>
    </row>
    <row r="5065" spans="1:13" x14ac:dyDescent="0.2">
      <c r="A5065" t="s">
        <v>8131</v>
      </c>
      <c r="B5065" s="1">
        <v>44673</v>
      </c>
      <c r="C5065" s="2">
        <v>0.37847222222222221</v>
      </c>
      <c r="D5065" t="s">
        <v>7633</v>
      </c>
      <c r="E5065" t="s">
        <v>13</v>
      </c>
      <c r="F5065">
        <v>74</v>
      </c>
      <c r="G5065" t="s">
        <v>14</v>
      </c>
      <c r="H5065" t="s">
        <v>15</v>
      </c>
      <c r="I5065" t="s">
        <v>16</v>
      </c>
      <c r="J5065">
        <v>8</v>
      </c>
      <c r="K5065">
        <v>28</v>
      </c>
      <c r="L50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065" t="str">
        <f>IF(RCH_hospital_admissions[[#This Row],[Patient Waittime]]&lt;=15,"Very Short",IF(RCH_hospital_admissions[[#This Row],[Patient Waittime]]&lt;=30,"Short", IF(RCH_hospital_admissions[[#This Row],[Patient Waittime]]&lt;=45,"Moderate","Long")))</f>
        <v>Short</v>
      </c>
    </row>
    <row r="5066" spans="1:13" x14ac:dyDescent="0.2">
      <c r="A5066" t="s">
        <v>8132</v>
      </c>
      <c r="B5066" s="1">
        <v>44703</v>
      </c>
      <c r="C5066" s="2">
        <v>0.59722222222222221</v>
      </c>
      <c r="D5066" t="s">
        <v>8133</v>
      </c>
      <c r="E5066" t="s">
        <v>13</v>
      </c>
      <c r="F5066">
        <v>51</v>
      </c>
      <c r="G5066" t="s">
        <v>14</v>
      </c>
      <c r="H5066" t="s">
        <v>21</v>
      </c>
      <c r="I5066" t="s">
        <v>16</v>
      </c>
      <c r="J5066">
        <v>9</v>
      </c>
      <c r="K5066">
        <v>25</v>
      </c>
      <c r="L50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066" t="str">
        <f>IF(RCH_hospital_admissions[[#This Row],[Patient Waittime]]&lt;=15,"Very Short",IF(RCH_hospital_admissions[[#This Row],[Patient Waittime]]&lt;=30,"Short", IF(RCH_hospital_admissions[[#This Row],[Patient Waittime]]&lt;=45,"Moderate","Long")))</f>
        <v>Short</v>
      </c>
    </row>
    <row r="5067" spans="1:13" x14ac:dyDescent="0.2">
      <c r="A5067" t="s">
        <v>8134</v>
      </c>
      <c r="B5067" s="1">
        <v>44723</v>
      </c>
      <c r="C5067" s="2">
        <v>0.72916666666666663</v>
      </c>
      <c r="D5067" t="s">
        <v>8135</v>
      </c>
      <c r="E5067" t="s">
        <v>13</v>
      </c>
      <c r="F5067">
        <v>23</v>
      </c>
      <c r="G5067" t="s">
        <v>14</v>
      </c>
      <c r="H5067" t="s">
        <v>83</v>
      </c>
      <c r="I5067" t="s">
        <v>16</v>
      </c>
      <c r="K5067">
        <v>44</v>
      </c>
      <c r="L50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067" t="str">
        <f>IF(RCH_hospital_admissions[[#This Row],[Patient Waittime]]&lt;=15,"Very Short",IF(RCH_hospital_admissions[[#This Row],[Patient Waittime]]&lt;=30,"Short", IF(RCH_hospital_admissions[[#This Row],[Patient Waittime]]&lt;=45,"Moderate","Long")))</f>
        <v>Moderate</v>
      </c>
    </row>
    <row r="5068" spans="1:13" x14ac:dyDescent="0.2">
      <c r="A5068" t="s">
        <v>8136</v>
      </c>
      <c r="B5068" s="1">
        <v>44763</v>
      </c>
      <c r="C5068" s="2">
        <v>0.38194444444444442</v>
      </c>
      <c r="D5068" t="s">
        <v>3304</v>
      </c>
      <c r="E5068" t="s">
        <v>13</v>
      </c>
      <c r="F5068">
        <v>71</v>
      </c>
      <c r="G5068" t="s">
        <v>14</v>
      </c>
      <c r="H5068" t="s">
        <v>15</v>
      </c>
      <c r="I5068" t="s">
        <v>33</v>
      </c>
      <c r="J5068">
        <v>6.5</v>
      </c>
      <c r="K5068">
        <v>29</v>
      </c>
      <c r="L50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068" t="str">
        <f>IF(RCH_hospital_admissions[[#This Row],[Patient Waittime]]&lt;=15,"Very Short",IF(RCH_hospital_admissions[[#This Row],[Patient Waittime]]&lt;=30,"Short", IF(RCH_hospital_admissions[[#This Row],[Patient Waittime]]&lt;=45,"Moderate","Long")))</f>
        <v>Short</v>
      </c>
    </row>
    <row r="5069" spans="1:13" x14ac:dyDescent="0.2">
      <c r="A5069" t="s">
        <v>8137</v>
      </c>
      <c r="B5069" s="1">
        <v>44524</v>
      </c>
      <c r="C5069" s="2">
        <v>0.875</v>
      </c>
      <c r="D5069" t="s">
        <v>1321</v>
      </c>
      <c r="E5069" t="s">
        <v>20</v>
      </c>
      <c r="F5069">
        <v>26</v>
      </c>
      <c r="G5069" t="s">
        <v>14</v>
      </c>
      <c r="H5069" t="s">
        <v>15</v>
      </c>
      <c r="I5069" t="s">
        <v>16</v>
      </c>
      <c r="K5069">
        <v>29</v>
      </c>
      <c r="L50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069" t="str">
        <f>IF(RCH_hospital_admissions[[#This Row],[Patient Waittime]]&lt;=15,"Very Short",IF(RCH_hospital_admissions[[#This Row],[Patient Waittime]]&lt;=30,"Short", IF(RCH_hospital_admissions[[#This Row],[Patient Waittime]]&lt;=45,"Moderate","Long")))</f>
        <v>Short</v>
      </c>
    </row>
    <row r="5070" spans="1:13" x14ac:dyDescent="0.2">
      <c r="A5070" t="s">
        <v>8138</v>
      </c>
      <c r="B5070" s="1">
        <v>44700</v>
      </c>
      <c r="C5070" s="2">
        <v>0.74652777777777779</v>
      </c>
      <c r="D5070" t="s">
        <v>2055</v>
      </c>
      <c r="E5070" t="s">
        <v>13</v>
      </c>
      <c r="F5070">
        <v>75</v>
      </c>
      <c r="G5070" t="s">
        <v>14</v>
      </c>
      <c r="H5070" t="s">
        <v>15</v>
      </c>
      <c r="I5070" t="s">
        <v>33</v>
      </c>
      <c r="K5070">
        <v>29</v>
      </c>
      <c r="L50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070" t="str">
        <f>IF(RCH_hospital_admissions[[#This Row],[Patient Waittime]]&lt;=15,"Very Short",IF(RCH_hospital_admissions[[#This Row],[Patient Waittime]]&lt;=30,"Short", IF(RCH_hospital_admissions[[#This Row],[Patient Waittime]]&lt;=45,"Moderate","Long")))</f>
        <v>Short</v>
      </c>
    </row>
    <row r="5071" spans="1:13" x14ac:dyDescent="0.2">
      <c r="A5071" t="s">
        <v>8139</v>
      </c>
      <c r="B5071" s="1">
        <v>44550</v>
      </c>
      <c r="C5071" s="2">
        <v>0.82986111111111116</v>
      </c>
      <c r="D5071" t="s">
        <v>8140</v>
      </c>
      <c r="E5071" t="s">
        <v>20</v>
      </c>
      <c r="F5071">
        <v>76</v>
      </c>
      <c r="G5071" t="s">
        <v>14</v>
      </c>
      <c r="H5071" t="s">
        <v>43</v>
      </c>
      <c r="I5071" t="s">
        <v>16</v>
      </c>
      <c r="J5071">
        <v>8</v>
      </c>
      <c r="K5071">
        <v>20</v>
      </c>
      <c r="L50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071" t="str">
        <f>IF(RCH_hospital_admissions[[#This Row],[Patient Waittime]]&lt;=15,"Very Short",IF(RCH_hospital_admissions[[#This Row],[Patient Waittime]]&lt;=30,"Short", IF(RCH_hospital_admissions[[#This Row],[Patient Waittime]]&lt;=45,"Moderate","Long")))</f>
        <v>Short</v>
      </c>
    </row>
    <row r="5072" spans="1:13" x14ac:dyDescent="0.2">
      <c r="A5072" t="s">
        <v>8141</v>
      </c>
      <c r="B5072" s="1">
        <v>44641</v>
      </c>
      <c r="C5072" s="2">
        <v>0.56597222222222221</v>
      </c>
      <c r="D5072" t="s">
        <v>8142</v>
      </c>
      <c r="E5072" t="s">
        <v>20</v>
      </c>
      <c r="F5072">
        <v>34</v>
      </c>
      <c r="G5072" t="s">
        <v>14</v>
      </c>
      <c r="H5072" t="s">
        <v>21</v>
      </c>
      <c r="I5072" t="s">
        <v>33</v>
      </c>
      <c r="J5072">
        <v>7.5</v>
      </c>
      <c r="K5072">
        <v>17</v>
      </c>
      <c r="L50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72" t="str">
        <f>IF(RCH_hospital_admissions[[#This Row],[Patient Waittime]]&lt;=15,"Very Short",IF(RCH_hospital_admissions[[#This Row],[Patient Waittime]]&lt;=30,"Short", IF(RCH_hospital_admissions[[#This Row],[Patient Waittime]]&lt;=45,"Moderate","Long")))</f>
        <v>Short</v>
      </c>
    </row>
    <row r="5073" spans="1:13" x14ac:dyDescent="0.2">
      <c r="A5073" t="s">
        <v>8143</v>
      </c>
      <c r="B5073" s="1">
        <v>44349</v>
      </c>
      <c r="C5073" s="2">
        <v>0.95138888888888884</v>
      </c>
      <c r="D5073" t="s">
        <v>8144</v>
      </c>
      <c r="E5073" t="s">
        <v>20</v>
      </c>
      <c r="F5073">
        <v>51</v>
      </c>
      <c r="G5073" t="s">
        <v>14</v>
      </c>
      <c r="H5073" t="s">
        <v>21</v>
      </c>
      <c r="I5073" t="s">
        <v>33</v>
      </c>
      <c r="J5073">
        <v>3.5</v>
      </c>
      <c r="K5073">
        <v>36</v>
      </c>
      <c r="L50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073" t="str">
        <f>IF(RCH_hospital_admissions[[#This Row],[Patient Waittime]]&lt;=15,"Very Short",IF(RCH_hospital_admissions[[#This Row],[Patient Waittime]]&lt;=30,"Short", IF(RCH_hospital_admissions[[#This Row],[Patient Waittime]]&lt;=45,"Moderate","Long")))</f>
        <v>Moderate</v>
      </c>
    </row>
    <row r="5074" spans="1:13" x14ac:dyDescent="0.2">
      <c r="A5074" t="s">
        <v>8145</v>
      </c>
      <c r="B5074" s="1">
        <v>44920</v>
      </c>
      <c r="C5074" s="2">
        <v>0.71180555555555558</v>
      </c>
      <c r="D5074" t="s">
        <v>8146</v>
      </c>
      <c r="E5074" t="s">
        <v>13</v>
      </c>
      <c r="F5074">
        <v>36</v>
      </c>
      <c r="G5074" t="s">
        <v>14</v>
      </c>
      <c r="H5074" t="s">
        <v>32</v>
      </c>
      <c r="I5074" t="s">
        <v>16</v>
      </c>
      <c r="J5074">
        <v>6</v>
      </c>
      <c r="K5074">
        <v>53</v>
      </c>
      <c r="L50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74" t="str">
        <f>IF(RCH_hospital_admissions[[#This Row],[Patient Waittime]]&lt;=15,"Very Short",IF(RCH_hospital_admissions[[#This Row],[Patient Waittime]]&lt;=30,"Short", IF(RCH_hospital_admissions[[#This Row],[Patient Waittime]]&lt;=45,"Moderate","Long")))</f>
        <v>Long</v>
      </c>
    </row>
    <row r="5075" spans="1:13" x14ac:dyDescent="0.2">
      <c r="A5075" t="s">
        <v>8147</v>
      </c>
      <c r="B5075" s="1">
        <v>44553</v>
      </c>
      <c r="C5075" s="2">
        <v>0.35069444444444442</v>
      </c>
      <c r="D5075" t="s">
        <v>8148</v>
      </c>
      <c r="E5075" t="s">
        <v>13</v>
      </c>
      <c r="F5075">
        <v>75</v>
      </c>
      <c r="G5075" t="s">
        <v>14</v>
      </c>
      <c r="H5075" t="s">
        <v>21</v>
      </c>
      <c r="I5075" t="s">
        <v>16</v>
      </c>
      <c r="K5075">
        <v>31</v>
      </c>
      <c r="L50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075" t="str">
        <f>IF(RCH_hospital_admissions[[#This Row],[Patient Waittime]]&lt;=15,"Very Short",IF(RCH_hospital_admissions[[#This Row],[Patient Waittime]]&lt;=30,"Short", IF(RCH_hospital_admissions[[#This Row],[Patient Waittime]]&lt;=45,"Moderate","Long")))</f>
        <v>Moderate</v>
      </c>
    </row>
    <row r="5076" spans="1:13" x14ac:dyDescent="0.2">
      <c r="A5076" t="s">
        <v>8149</v>
      </c>
      <c r="B5076" s="1">
        <v>44803</v>
      </c>
      <c r="C5076" s="2">
        <v>0.34027777777777779</v>
      </c>
      <c r="D5076" t="s">
        <v>8150</v>
      </c>
      <c r="E5076" t="s">
        <v>20</v>
      </c>
      <c r="F5076">
        <v>64</v>
      </c>
      <c r="G5076" t="s">
        <v>24</v>
      </c>
      <c r="H5076" t="s">
        <v>43</v>
      </c>
      <c r="I5076" t="s">
        <v>16</v>
      </c>
      <c r="J5076">
        <v>7</v>
      </c>
      <c r="K5076">
        <v>34</v>
      </c>
      <c r="L50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076" t="str">
        <f>IF(RCH_hospital_admissions[[#This Row],[Patient Waittime]]&lt;=15,"Very Short",IF(RCH_hospital_admissions[[#This Row],[Patient Waittime]]&lt;=30,"Short", IF(RCH_hospital_admissions[[#This Row],[Patient Waittime]]&lt;=45,"Moderate","Long")))</f>
        <v>Moderate</v>
      </c>
    </row>
    <row r="5077" spans="1:13" x14ac:dyDescent="0.2">
      <c r="A5077" t="s">
        <v>8151</v>
      </c>
      <c r="B5077" s="1">
        <v>44906</v>
      </c>
      <c r="C5077" s="2">
        <v>0.77083333333333337</v>
      </c>
      <c r="D5077" t="s">
        <v>3911</v>
      </c>
      <c r="E5077" t="s">
        <v>13</v>
      </c>
      <c r="F5077">
        <v>26</v>
      </c>
      <c r="G5077" t="s">
        <v>24</v>
      </c>
      <c r="H5077" t="s">
        <v>43</v>
      </c>
      <c r="I5077" t="s">
        <v>16</v>
      </c>
      <c r="J5077">
        <v>7</v>
      </c>
      <c r="K5077">
        <v>33</v>
      </c>
      <c r="L50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077" t="str">
        <f>IF(RCH_hospital_admissions[[#This Row],[Patient Waittime]]&lt;=15,"Very Short",IF(RCH_hospital_admissions[[#This Row],[Patient Waittime]]&lt;=30,"Short", IF(RCH_hospital_admissions[[#This Row],[Patient Waittime]]&lt;=45,"Moderate","Long")))</f>
        <v>Moderate</v>
      </c>
    </row>
    <row r="5078" spans="1:13" x14ac:dyDescent="0.2">
      <c r="A5078" t="s">
        <v>8152</v>
      </c>
      <c r="B5078" s="1">
        <v>44320</v>
      </c>
      <c r="C5078" s="2">
        <v>0.6875</v>
      </c>
      <c r="D5078" t="s">
        <v>5903</v>
      </c>
      <c r="E5078" t="s">
        <v>13</v>
      </c>
      <c r="F5078">
        <v>36</v>
      </c>
      <c r="G5078" t="s">
        <v>14</v>
      </c>
      <c r="H5078" t="s">
        <v>43</v>
      </c>
      <c r="I5078" t="s">
        <v>16</v>
      </c>
      <c r="J5078">
        <v>7</v>
      </c>
      <c r="K5078">
        <v>33</v>
      </c>
      <c r="L50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78" t="str">
        <f>IF(RCH_hospital_admissions[[#This Row],[Patient Waittime]]&lt;=15,"Very Short",IF(RCH_hospital_admissions[[#This Row],[Patient Waittime]]&lt;=30,"Short", IF(RCH_hospital_admissions[[#This Row],[Patient Waittime]]&lt;=45,"Moderate","Long")))</f>
        <v>Moderate</v>
      </c>
    </row>
    <row r="5079" spans="1:13" x14ac:dyDescent="0.2">
      <c r="A5079" t="s">
        <v>8153</v>
      </c>
      <c r="B5079" s="1">
        <v>44403</v>
      </c>
      <c r="C5079" s="2">
        <v>0.78472222222222221</v>
      </c>
      <c r="D5079" t="s">
        <v>8154</v>
      </c>
      <c r="E5079" t="s">
        <v>13</v>
      </c>
      <c r="F5079">
        <v>13</v>
      </c>
      <c r="G5079" t="s">
        <v>14</v>
      </c>
      <c r="H5079" t="s">
        <v>15</v>
      </c>
      <c r="I5079" t="s">
        <v>33</v>
      </c>
      <c r="J5079">
        <v>5.5</v>
      </c>
      <c r="K5079">
        <v>35</v>
      </c>
      <c r="L50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079" t="str">
        <f>IF(RCH_hospital_admissions[[#This Row],[Patient Waittime]]&lt;=15,"Very Short",IF(RCH_hospital_admissions[[#This Row],[Patient Waittime]]&lt;=30,"Short", IF(RCH_hospital_admissions[[#This Row],[Patient Waittime]]&lt;=45,"Moderate","Long")))</f>
        <v>Moderate</v>
      </c>
    </row>
    <row r="5080" spans="1:13" x14ac:dyDescent="0.2">
      <c r="A5080" t="s">
        <v>8155</v>
      </c>
      <c r="B5080" s="1">
        <v>44755</v>
      </c>
      <c r="C5080" s="2">
        <v>0.84027777777777779</v>
      </c>
      <c r="D5080" t="s">
        <v>1889</v>
      </c>
      <c r="E5080" t="s">
        <v>13</v>
      </c>
      <c r="F5080">
        <v>18</v>
      </c>
      <c r="G5080" t="s">
        <v>14</v>
      </c>
      <c r="H5080" t="s">
        <v>43</v>
      </c>
      <c r="I5080" t="s">
        <v>33</v>
      </c>
      <c r="J5080">
        <v>7.5</v>
      </c>
      <c r="K5080">
        <v>25</v>
      </c>
      <c r="L50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080" t="str">
        <f>IF(RCH_hospital_admissions[[#This Row],[Patient Waittime]]&lt;=15,"Very Short",IF(RCH_hospital_admissions[[#This Row],[Patient Waittime]]&lt;=30,"Short", IF(RCH_hospital_admissions[[#This Row],[Patient Waittime]]&lt;=45,"Moderate","Long")))</f>
        <v>Short</v>
      </c>
    </row>
    <row r="5081" spans="1:13" x14ac:dyDescent="0.2">
      <c r="A5081" t="s">
        <v>8156</v>
      </c>
      <c r="B5081" s="1">
        <v>44703</v>
      </c>
      <c r="C5081" s="2">
        <v>0.81597222222222221</v>
      </c>
      <c r="D5081" t="s">
        <v>5964</v>
      </c>
      <c r="E5081" t="s">
        <v>20</v>
      </c>
      <c r="F5081">
        <v>4</v>
      </c>
      <c r="G5081" t="s">
        <v>14</v>
      </c>
      <c r="H5081" t="s">
        <v>43</v>
      </c>
      <c r="I5081" t="s">
        <v>16</v>
      </c>
      <c r="K5081">
        <v>51</v>
      </c>
      <c r="L50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081" t="str">
        <f>IF(RCH_hospital_admissions[[#This Row],[Patient Waittime]]&lt;=15,"Very Short",IF(RCH_hospital_admissions[[#This Row],[Patient Waittime]]&lt;=30,"Short", IF(RCH_hospital_admissions[[#This Row],[Patient Waittime]]&lt;=45,"Moderate","Long")))</f>
        <v>Long</v>
      </c>
    </row>
    <row r="5082" spans="1:13" x14ac:dyDescent="0.2">
      <c r="A5082" t="s">
        <v>8157</v>
      </c>
      <c r="B5082" s="1">
        <v>44704</v>
      </c>
      <c r="C5082" s="2">
        <v>0.63194444444444442</v>
      </c>
      <c r="D5082" t="s">
        <v>1336</v>
      </c>
      <c r="E5082" t="s">
        <v>20</v>
      </c>
      <c r="F5082">
        <v>28</v>
      </c>
      <c r="G5082" t="s">
        <v>24</v>
      </c>
      <c r="H5082" t="s">
        <v>15</v>
      </c>
      <c r="I5082" t="s">
        <v>16</v>
      </c>
      <c r="K5082">
        <v>46</v>
      </c>
      <c r="L50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082" t="str">
        <f>IF(RCH_hospital_admissions[[#This Row],[Patient Waittime]]&lt;=15,"Very Short",IF(RCH_hospital_admissions[[#This Row],[Patient Waittime]]&lt;=30,"Short", IF(RCH_hospital_admissions[[#This Row],[Patient Waittime]]&lt;=45,"Moderate","Long")))</f>
        <v>Long</v>
      </c>
    </row>
    <row r="5083" spans="1:13" x14ac:dyDescent="0.2">
      <c r="A5083" t="s">
        <v>8158</v>
      </c>
      <c r="B5083" s="1">
        <v>44232</v>
      </c>
      <c r="C5083" s="2">
        <v>0.9375</v>
      </c>
      <c r="D5083" t="s">
        <v>406</v>
      </c>
      <c r="E5083" t="s">
        <v>20</v>
      </c>
      <c r="F5083">
        <v>52</v>
      </c>
      <c r="G5083" t="s">
        <v>14</v>
      </c>
      <c r="H5083" t="s">
        <v>43</v>
      </c>
      <c r="I5083" t="s">
        <v>33</v>
      </c>
      <c r="J5083">
        <v>6.5</v>
      </c>
      <c r="K5083">
        <v>32</v>
      </c>
      <c r="L50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083" t="str">
        <f>IF(RCH_hospital_admissions[[#This Row],[Patient Waittime]]&lt;=15,"Very Short",IF(RCH_hospital_admissions[[#This Row],[Patient Waittime]]&lt;=30,"Short", IF(RCH_hospital_admissions[[#This Row],[Patient Waittime]]&lt;=45,"Moderate","Long")))</f>
        <v>Moderate</v>
      </c>
    </row>
    <row r="5084" spans="1:13" x14ac:dyDescent="0.2">
      <c r="A5084" t="s">
        <v>8159</v>
      </c>
      <c r="B5084" s="1">
        <v>44479</v>
      </c>
      <c r="C5084" s="2">
        <v>9.375E-2</v>
      </c>
      <c r="D5084" t="s">
        <v>7706</v>
      </c>
      <c r="E5084" t="s">
        <v>13</v>
      </c>
      <c r="F5084">
        <v>38</v>
      </c>
      <c r="G5084" t="s">
        <v>14</v>
      </c>
      <c r="H5084" t="s">
        <v>32</v>
      </c>
      <c r="I5084" t="s">
        <v>16</v>
      </c>
      <c r="J5084">
        <v>5</v>
      </c>
      <c r="K5084">
        <v>15</v>
      </c>
      <c r="L50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84" t="str">
        <f>IF(RCH_hospital_admissions[[#This Row],[Patient Waittime]]&lt;=15,"Very Short",IF(RCH_hospital_admissions[[#This Row],[Patient Waittime]]&lt;=30,"Short", IF(RCH_hospital_admissions[[#This Row],[Patient Waittime]]&lt;=45,"Moderate","Long")))</f>
        <v>Very Short</v>
      </c>
    </row>
    <row r="5085" spans="1:13" x14ac:dyDescent="0.2">
      <c r="A5085" t="s">
        <v>8160</v>
      </c>
      <c r="B5085" s="1">
        <v>44619</v>
      </c>
      <c r="C5085" s="2">
        <v>0.80555555555555558</v>
      </c>
      <c r="D5085" t="s">
        <v>424</v>
      </c>
      <c r="E5085" t="s">
        <v>20</v>
      </c>
      <c r="F5085">
        <v>67</v>
      </c>
      <c r="G5085" t="s">
        <v>24</v>
      </c>
      <c r="H5085" t="s">
        <v>32</v>
      </c>
      <c r="I5085" t="s">
        <v>33</v>
      </c>
      <c r="J5085">
        <v>6.5</v>
      </c>
      <c r="K5085">
        <v>26</v>
      </c>
      <c r="L50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085" t="str">
        <f>IF(RCH_hospital_admissions[[#This Row],[Patient Waittime]]&lt;=15,"Very Short",IF(RCH_hospital_admissions[[#This Row],[Patient Waittime]]&lt;=30,"Short", IF(RCH_hospital_admissions[[#This Row],[Patient Waittime]]&lt;=45,"Moderate","Long")))</f>
        <v>Short</v>
      </c>
    </row>
    <row r="5086" spans="1:13" x14ac:dyDescent="0.2">
      <c r="A5086" t="s">
        <v>8161</v>
      </c>
      <c r="B5086" s="1">
        <v>44452</v>
      </c>
      <c r="C5086" s="2">
        <v>0.82986111111111116</v>
      </c>
      <c r="D5086" t="s">
        <v>4696</v>
      </c>
      <c r="E5086" t="s">
        <v>13</v>
      </c>
      <c r="F5086">
        <v>35</v>
      </c>
      <c r="G5086" t="s">
        <v>14</v>
      </c>
      <c r="H5086" t="s">
        <v>21</v>
      </c>
      <c r="I5086" t="s">
        <v>16</v>
      </c>
      <c r="J5086">
        <v>2</v>
      </c>
      <c r="K5086">
        <v>26</v>
      </c>
      <c r="L50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86" t="str">
        <f>IF(RCH_hospital_admissions[[#This Row],[Patient Waittime]]&lt;=15,"Very Short",IF(RCH_hospital_admissions[[#This Row],[Patient Waittime]]&lt;=30,"Short", IF(RCH_hospital_admissions[[#This Row],[Patient Waittime]]&lt;=45,"Moderate","Long")))</f>
        <v>Short</v>
      </c>
    </row>
    <row r="5087" spans="1:13" x14ac:dyDescent="0.2">
      <c r="A5087" t="s">
        <v>8162</v>
      </c>
      <c r="B5087" s="1">
        <v>44767</v>
      </c>
      <c r="C5087" s="2">
        <v>0.73263888888888884</v>
      </c>
      <c r="D5087" t="s">
        <v>8163</v>
      </c>
      <c r="E5087" t="s">
        <v>20</v>
      </c>
      <c r="F5087">
        <v>40</v>
      </c>
      <c r="G5087" t="s">
        <v>14</v>
      </c>
      <c r="H5087" t="s">
        <v>43</v>
      </c>
      <c r="I5087" t="s">
        <v>16</v>
      </c>
      <c r="J5087">
        <v>6</v>
      </c>
      <c r="K5087">
        <v>28</v>
      </c>
      <c r="L50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87" t="str">
        <f>IF(RCH_hospital_admissions[[#This Row],[Patient Waittime]]&lt;=15,"Very Short",IF(RCH_hospital_admissions[[#This Row],[Patient Waittime]]&lt;=30,"Short", IF(RCH_hospital_admissions[[#This Row],[Patient Waittime]]&lt;=45,"Moderate","Long")))</f>
        <v>Short</v>
      </c>
    </row>
    <row r="5088" spans="1:13" x14ac:dyDescent="0.2">
      <c r="A5088" t="s">
        <v>8164</v>
      </c>
      <c r="B5088" s="1">
        <v>44500</v>
      </c>
      <c r="C5088" s="2">
        <v>0.80555555555555558</v>
      </c>
      <c r="D5088" t="s">
        <v>8165</v>
      </c>
      <c r="E5088" t="s">
        <v>20</v>
      </c>
      <c r="F5088">
        <v>49</v>
      </c>
      <c r="G5088" t="s">
        <v>24</v>
      </c>
      <c r="H5088" t="s">
        <v>15</v>
      </c>
      <c r="I5088" t="s">
        <v>16</v>
      </c>
      <c r="J5088">
        <v>8</v>
      </c>
      <c r="K5088">
        <v>35</v>
      </c>
      <c r="L50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088" t="str">
        <f>IF(RCH_hospital_admissions[[#This Row],[Patient Waittime]]&lt;=15,"Very Short",IF(RCH_hospital_admissions[[#This Row],[Patient Waittime]]&lt;=30,"Short", IF(RCH_hospital_admissions[[#This Row],[Patient Waittime]]&lt;=45,"Moderate","Long")))</f>
        <v>Moderate</v>
      </c>
    </row>
    <row r="5089" spans="1:13" x14ac:dyDescent="0.2">
      <c r="A5089" t="s">
        <v>8166</v>
      </c>
      <c r="B5089" s="1">
        <v>44454</v>
      </c>
      <c r="C5089" s="2">
        <v>0.69791666666666663</v>
      </c>
      <c r="D5089" t="s">
        <v>8167</v>
      </c>
      <c r="E5089" t="s">
        <v>13</v>
      </c>
      <c r="F5089">
        <v>39</v>
      </c>
      <c r="G5089" t="s">
        <v>14</v>
      </c>
      <c r="H5089" t="s">
        <v>43</v>
      </c>
      <c r="I5089" t="s">
        <v>16</v>
      </c>
      <c r="J5089">
        <v>9</v>
      </c>
      <c r="K5089">
        <v>28</v>
      </c>
      <c r="L50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89" t="str">
        <f>IF(RCH_hospital_admissions[[#This Row],[Patient Waittime]]&lt;=15,"Very Short",IF(RCH_hospital_admissions[[#This Row],[Patient Waittime]]&lt;=30,"Short", IF(RCH_hospital_admissions[[#This Row],[Patient Waittime]]&lt;=45,"Moderate","Long")))</f>
        <v>Short</v>
      </c>
    </row>
    <row r="5090" spans="1:13" x14ac:dyDescent="0.2">
      <c r="A5090" t="s">
        <v>8168</v>
      </c>
      <c r="B5090" s="1">
        <v>44468</v>
      </c>
      <c r="C5090" s="2">
        <v>0.875</v>
      </c>
      <c r="D5090" t="s">
        <v>8169</v>
      </c>
      <c r="E5090" t="s">
        <v>13</v>
      </c>
      <c r="F5090">
        <v>46</v>
      </c>
      <c r="G5090" t="s">
        <v>14</v>
      </c>
      <c r="H5090" t="s">
        <v>43</v>
      </c>
      <c r="I5090" t="s">
        <v>33</v>
      </c>
      <c r="J5090">
        <v>3.5</v>
      </c>
      <c r="K5090">
        <v>44</v>
      </c>
      <c r="L50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090" t="str">
        <f>IF(RCH_hospital_admissions[[#This Row],[Patient Waittime]]&lt;=15,"Very Short",IF(RCH_hospital_admissions[[#This Row],[Patient Waittime]]&lt;=30,"Short", IF(RCH_hospital_admissions[[#This Row],[Patient Waittime]]&lt;=45,"Moderate","Long")))</f>
        <v>Moderate</v>
      </c>
    </row>
    <row r="5091" spans="1:13" x14ac:dyDescent="0.2">
      <c r="A5091" t="s">
        <v>8170</v>
      </c>
      <c r="B5091" s="1">
        <v>44360</v>
      </c>
      <c r="C5091" s="2">
        <v>0.5</v>
      </c>
      <c r="D5091" t="s">
        <v>8171</v>
      </c>
      <c r="E5091" t="s">
        <v>13</v>
      </c>
      <c r="F5091">
        <v>35</v>
      </c>
      <c r="G5091" t="s">
        <v>14</v>
      </c>
      <c r="H5091" t="s">
        <v>15</v>
      </c>
      <c r="I5091" t="s">
        <v>16</v>
      </c>
      <c r="J5091">
        <v>6</v>
      </c>
      <c r="K5091">
        <v>49</v>
      </c>
      <c r="L50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91" t="str">
        <f>IF(RCH_hospital_admissions[[#This Row],[Patient Waittime]]&lt;=15,"Very Short",IF(RCH_hospital_admissions[[#This Row],[Patient Waittime]]&lt;=30,"Short", IF(RCH_hospital_admissions[[#This Row],[Patient Waittime]]&lt;=45,"Moderate","Long")))</f>
        <v>Long</v>
      </c>
    </row>
    <row r="5092" spans="1:13" x14ac:dyDescent="0.2">
      <c r="A5092" t="s">
        <v>8172</v>
      </c>
      <c r="B5092" s="1">
        <v>44247</v>
      </c>
      <c r="C5092" s="2">
        <v>2.0833333333333332E-2</v>
      </c>
      <c r="D5092" t="s">
        <v>8173</v>
      </c>
      <c r="E5092" t="s">
        <v>13</v>
      </c>
      <c r="F5092">
        <v>66</v>
      </c>
      <c r="G5092" t="s">
        <v>14</v>
      </c>
      <c r="H5092" t="s">
        <v>21</v>
      </c>
      <c r="I5092" t="s">
        <v>16</v>
      </c>
      <c r="J5092">
        <v>8</v>
      </c>
      <c r="K5092">
        <v>38</v>
      </c>
      <c r="L50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092" t="str">
        <f>IF(RCH_hospital_admissions[[#This Row],[Patient Waittime]]&lt;=15,"Very Short",IF(RCH_hospital_admissions[[#This Row],[Patient Waittime]]&lt;=30,"Short", IF(RCH_hospital_admissions[[#This Row],[Patient Waittime]]&lt;=45,"Moderate","Long")))</f>
        <v>Moderate</v>
      </c>
    </row>
    <row r="5093" spans="1:13" x14ac:dyDescent="0.2">
      <c r="A5093" t="s">
        <v>8174</v>
      </c>
      <c r="B5093" s="1">
        <v>44378</v>
      </c>
      <c r="C5093" s="2">
        <v>0.75</v>
      </c>
      <c r="D5093" t="s">
        <v>8175</v>
      </c>
      <c r="E5093" t="s">
        <v>13</v>
      </c>
      <c r="F5093">
        <v>43</v>
      </c>
      <c r="G5093" t="s">
        <v>24</v>
      </c>
      <c r="H5093" t="s">
        <v>43</v>
      </c>
      <c r="I5093" t="s">
        <v>33</v>
      </c>
      <c r="J5093">
        <v>2.5</v>
      </c>
      <c r="K5093">
        <v>13</v>
      </c>
      <c r="L50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93" t="str">
        <f>IF(RCH_hospital_admissions[[#This Row],[Patient Waittime]]&lt;=15,"Very Short",IF(RCH_hospital_admissions[[#This Row],[Patient Waittime]]&lt;=30,"Short", IF(RCH_hospital_admissions[[#This Row],[Patient Waittime]]&lt;=45,"Moderate","Long")))</f>
        <v>Very Short</v>
      </c>
    </row>
    <row r="5094" spans="1:13" x14ac:dyDescent="0.2">
      <c r="A5094" t="s">
        <v>8176</v>
      </c>
      <c r="B5094" s="1">
        <v>44638</v>
      </c>
      <c r="C5094" s="2">
        <v>0.84027777777777779</v>
      </c>
      <c r="D5094" t="s">
        <v>1286</v>
      </c>
      <c r="E5094" t="s">
        <v>20</v>
      </c>
      <c r="F5094">
        <v>42</v>
      </c>
      <c r="G5094" t="s">
        <v>14</v>
      </c>
      <c r="H5094" t="s">
        <v>38</v>
      </c>
      <c r="I5094" t="s">
        <v>33</v>
      </c>
      <c r="J5094">
        <v>5.5</v>
      </c>
      <c r="K5094">
        <v>36</v>
      </c>
      <c r="L50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94" t="str">
        <f>IF(RCH_hospital_admissions[[#This Row],[Patient Waittime]]&lt;=15,"Very Short",IF(RCH_hospital_admissions[[#This Row],[Patient Waittime]]&lt;=30,"Short", IF(RCH_hospital_admissions[[#This Row],[Patient Waittime]]&lt;=45,"Moderate","Long")))</f>
        <v>Moderate</v>
      </c>
    </row>
    <row r="5095" spans="1:13" x14ac:dyDescent="0.2">
      <c r="A5095" t="s">
        <v>8177</v>
      </c>
      <c r="B5095" s="1">
        <v>44199</v>
      </c>
      <c r="C5095" s="2">
        <v>0.86805555555555558</v>
      </c>
      <c r="D5095" t="s">
        <v>5523</v>
      </c>
      <c r="E5095" t="s">
        <v>20</v>
      </c>
      <c r="F5095">
        <v>38</v>
      </c>
      <c r="G5095" t="s">
        <v>14</v>
      </c>
      <c r="H5095" t="s">
        <v>38</v>
      </c>
      <c r="I5095" t="s">
        <v>33</v>
      </c>
      <c r="J5095">
        <v>7.5</v>
      </c>
      <c r="K5095">
        <v>37</v>
      </c>
      <c r="L50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95" t="str">
        <f>IF(RCH_hospital_admissions[[#This Row],[Patient Waittime]]&lt;=15,"Very Short",IF(RCH_hospital_admissions[[#This Row],[Patient Waittime]]&lt;=30,"Short", IF(RCH_hospital_admissions[[#This Row],[Patient Waittime]]&lt;=45,"Moderate","Long")))</f>
        <v>Moderate</v>
      </c>
    </row>
    <row r="5096" spans="1:13" x14ac:dyDescent="0.2">
      <c r="A5096" t="s">
        <v>8178</v>
      </c>
      <c r="B5096" s="1">
        <v>44705</v>
      </c>
      <c r="C5096" s="2">
        <v>0.91319444444444442</v>
      </c>
      <c r="D5096" t="s">
        <v>2688</v>
      </c>
      <c r="E5096" t="s">
        <v>20</v>
      </c>
      <c r="F5096">
        <v>47</v>
      </c>
      <c r="G5096" t="s">
        <v>14</v>
      </c>
      <c r="H5096" t="s">
        <v>43</v>
      </c>
      <c r="I5096" t="s">
        <v>33</v>
      </c>
      <c r="J5096">
        <v>9.5</v>
      </c>
      <c r="K5096">
        <v>32</v>
      </c>
      <c r="L50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096" t="str">
        <f>IF(RCH_hospital_admissions[[#This Row],[Patient Waittime]]&lt;=15,"Very Short",IF(RCH_hospital_admissions[[#This Row],[Patient Waittime]]&lt;=30,"Short", IF(RCH_hospital_admissions[[#This Row],[Patient Waittime]]&lt;=45,"Moderate","Long")))</f>
        <v>Moderate</v>
      </c>
    </row>
    <row r="5097" spans="1:13" x14ac:dyDescent="0.2">
      <c r="A5097" t="s">
        <v>8179</v>
      </c>
      <c r="B5097" s="1">
        <v>44261</v>
      </c>
      <c r="C5097" s="2">
        <v>0.65972222222222221</v>
      </c>
      <c r="D5097" t="s">
        <v>4843</v>
      </c>
      <c r="E5097" t="s">
        <v>13</v>
      </c>
      <c r="F5097">
        <v>42</v>
      </c>
      <c r="G5097" t="s">
        <v>14</v>
      </c>
      <c r="H5097" t="s">
        <v>21</v>
      </c>
      <c r="I5097" t="s">
        <v>16</v>
      </c>
      <c r="K5097">
        <v>35</v>
      </c>
      <c r="L50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097" t="str">
        <f>IF(RCH_hospital_admissions[[#This Row],[Patient Waittime]]&lt;=15,"Very Short",IF(RCH_hospital_admissions[[#This Row],[Patient Waittime]]&lt;=30,"Short", IF(RCH_hospital_admissions[[#This Row],[Patient Waittime]]&lt;=45,"Moderate","Long")))</f>
        <v>Moderate</v>
      </c>
    </row>
    <row r="5098" spans="1:13" x14ac:dyDescent="0.2">
      <c r="A5098" t="s">
        <v>8180</v>
      </c>
      <c r="B5098" s="1">
        <v>44604</v>
      </c>
      <c r="C5098" s="2">
        <v>0.41319444444444442</v>
      </c>
      <c r="D5098" t="s">
        <v>311</v>
      </c>
      <c r="E5098" t="s">
        <v>20</v>
      </c>
      <c r="F5098">
        <v>17</v>
      </c>
      <c r="G5098" t="s">
        <v>14</v>
      </c>
      <c r="H5098" t="s">
        <v>27</v>
      </c>
      <c r="I5098" t="s">
        <v>16</v>
      </c>
      <c r="J5098">
        <v>6</v>
      </c>
      <c r="K5098">
        <v>24</v>
      </c>
      <c r="L50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098" t="str">
        <f>IF(RCH_hospital_admissions[[#This Row],[Patient Waittime]]&lt;=15,"Very Short",IF(RCH_hospital_admissions[[#This Row],[Patient Waittime]]&lt;=30,"Short", IF(RCH_hospital_admissions[[#This Row],[Patient Waittime]]&lt;=45,"Moderate","Long")))</f>
        <v>Short</v>
      </c>
    </row>
    <row r="5099" spans="1:13" x14ac:dyDescent="0.2">
      <c r="A5099" t="s">
        <v>8181</v>
      </c>
      <c r="B5099" s="1">
        <v>44729</v>
      </c>
      <c r="C5099" s="2">
        <v>0.76736111111111116</v>
      </c>
      <c r="D5099" t="s">
        <v>4910</v>
      </c>
      <c r="E5099" t="s">
        <v>20</v>
      </c>
      <c r="F5099">
        <v>73</v>
      </c>
      <c r="G5099" t="s">
        <v>14</v>
      </c>
      <c r="H5099" t="s">
        <v>15</v>
      </c>
      <c r="I5099" t="s">
        <v>16</v>
      </c>
      <c r="J5099">
        <v>5</v>
      </c>
      <c r="K5099">
        <v>28</v>
      </c>
      <c r="L50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099" t="str">
        <f>IF(RCH_hospital_admissions[[#This Row],[Patient Waittime]]&lt;=15,"Very Short",IF(RCH_hospital_admissions[[#This Row],[Patient Waittime]]&lt;=30,"Short", IF(RCH_hospital_admissions[[#This Row],[Patient Waittime]]&lt;=45,"Moderate","Long")))</f>
        <v>Short</v>
      </c>
    </row>
    <row r="5100" spans="1:13" x14ac:dyDescent="0.2">
      <c r="A5100" t="s">
        <v>8182</v>
      </c>
      <c r="B5100" s="1">
        <v>44245</v>
      </c>
      <c r="C5100" s="2">
        <v>0.67708333333333337</v>
      </c>
      <c r="D5100" t="s">
        <v>8183</v>
      </c>
      <c r="E5100" t="s">
        <v>20</v>
      </c>
      <c r="F5100">
        <v>69</v>
      </c>
      <c r="G5100" t="s">
        <v>14</v>
      </c>
      <c r="H5100" t="s">
        <v>15</v>
      </c>
      <c r="I5100" t="s">
        <v>16</v>
      </c>
      <c r="J5100">
        <v>6</v>
      </c>
      <c r="K5100">
        <v>38</v>
      </c>
      <c r="L51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00" t="str">
        <f>IF(RCH_hospital_admissions[[#This Row],[Patient Waittime]]&lt;=15,"Very Short",IF(RCH_hospital_admissions[[#This Row],[Patient Waittime]]&lt;=30,"Short", IF(RCH_hospital_admissions[[#This Row],[Patient Waittime]]&lt;=45,"Moderate","Long")))</f>
        <v>Moderate</v>
      </c>
    </row>
    <row r="5101" spans="1:13" x14ac:dyDescent="0.2">
      <c r="A5101" t="s">
        <v>8184</v>
      </c>
      <c r="B5101" s="1">
        <v>44218</v>
      </c>
      <c r="C5101" s="2">
        <v>0.75694444444444442</v>
      </c>
      <c r="D5101" t="s">
        <v>8185</v>
      </c>
      <c r="E5101" t="s">
        <v>20</v>
      </c>
      <c r="F5101">
        <v>44</v>
      </c>
      <c r="G5101" t="s">
        <v>14</v>
      </c>
      <c r="H5101" t="s">
        <v>38</v>
      </c>
      <c r="I5101" t="s">
        <v>33</v>
      </c>
      <c r="J5101">
        <v>7.5</v>
      </c>
      <c r="K5101">
        <v>35</v>
      </c>
      <c r="L51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01" t="str">
        <f>IF(RCH_hospital_admissions[[#This Row],[Patient Waittime]]&lt;=15,"Very Short",IF(RCH_hospital_admissions[[#This Row],[Patient Waittime]]&lt;=30,"Short", IF(RCH_hospital_admissions[[#This Row],[Patient Waittime]]&lt;=45,"Moderate","Long")))</f>
        <v>Moderate</v>
      </c>
    </row>
    <row r="5102" spans="1:13" x14ac:dyDescent="0.2">
      <c r="A5102" t="s">
        <v>8186</v>
      </c>
      <c r="B5102" s="1">
        <v>44320</v>
      </c>
      <c r="C5102" s="2">
        <v>0.55208333333333337</v>
      </c>
      <c r="D5102" t="s">
        <v>8187</v>
      </c>
      <c r="E5102" t="s">
        <v>20</v>
      </c>
      <c r="F5102">
        <v>7</v>
      </c>
      <c r="G5102" t="s">
        <v>14</v>
      </c>
      <c r="H5102" t="s">
        <v>27</v>
      </c>
      <c r="I5102" t="s">
        <v>16</v>
      </c>
      <c r="J5102">
        <v>8</v>
      </c>
      <c r="K5102">
        <v>22</v>
      </c>
      <c r="L51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102" t="str">
        <f>IF(RCH_hospital_admissions[[#This Row],[Patient Waittime]]&lt;=15,"Very Short",IF(RCH_hospital_admissions[[#This Row],[Patient Waittime]]&lt;=30,"Short", IF(RCH_hospital_admissions[[#This Row],[Patient Waittime]]&lt;=45,"Moderate","Long")))</f>
        <v>Short</v>
      </c>
    </row>
    <row r="5103" spans="1:13" x14ac:dyDescent="0.2">
      <c r="A5103" t="s">
        <v>8188</v>
      </c>
      <c r="B5103" s="1">
        <v>44500</v>
      </c>
      <c r="C5103" s="2">
        <v>0.30208333333333331</v>
      </c>
      <c r="D5103" t="s">
        <v>8189</v>
      </c>
      <c r="E5103" t="s">
        <v>13</v>
      </c>
      <c r="F5103">
        <v>42</v>
      </c>
      <c r="G5103" t="s">
        <v>24</v>
      </c>
      <c r="H5103" t="s">
        <v>21</v>
      </c>
      <c r="I5103" t="s">
        <v>16</v>
      </c>
      <c r="J5103">
        <v>5</v>
      </c>
      <c r="K5103">
        <v>30</v>
      </c>
      <c r="L51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03" t="str">
        <f>IF(RCH_hospital_admissions[[#This Row],[Patient Waittime]]&lt;=15,"Very Short",IF(RCH_hospital_admissions[[#This Row],[Patient Waittime]]&lt;=30,"Short", IF(RCH_hospital_admissions[[#This Row],[Patient Waittime]]&lt;=45,"Moderate","Long")))</f>
        <v>Short</v>
      </c>
    </row>
    <row r="5104" spans="1:13" x14ac:dyDescent="0.2">
      <c r="A5104" t="s">
        <v>8190</v>
      </c>
      <c r="B5104" s="1">
        <v>44575</v>
      </c>
      <c r="C5104" s="2">
        <v>0.81944444444444442</v>
      </c>
      <c r="D5104" t="s">
        <v>1496</v>
      </c>
      <c r="E5104" t="s">
        <v>13</v>
      </c>
      <c r="F5104">
        <v>26</v>
      </c>
      <c r="G5104" t="s">
        <v>147</v>
      </c>
      <c r="H5104" t="s">
        <v>32</v>
      </c>
      <c r="I5104" t="s">
        <v>33</v>
      </c>
      <c r="J5104">
        <v>6.5</v>
      </c>
      <c r="K5104">
        <v>50</v>
      </c>
      <c r="L51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104" t="str">
        <f>IF(RCH_hospital_admissions[[#This Row],[Patient Waittime]]&lt;=15,"Very Short",IF(RCH_hospital_admissions[[#This Row],[Patient Waittime]]&lt;=30,"Short", IF(RCH_hospital_admissions[[#This Row],[Patient Waittime]]&lt;=45,"Moderate","Long")))</f>
        <v>Long</v>
      </c>
    </row>
    <row r="5105" spans="1:13" x14ac:dyDescent="0.2">
      <c r="A5105" t="s">
        <v>8191</v>
      </c>
      <c r="B5105" s="1">
        <v>44342</v>
      </c>
      <c r="C5105" s="2">
        <v>0.3923611111111111</v>
      </c>
      <c r="D5105" t="s">
        <v>8192</v>
      </c>
      <c r="E5105" t="s">
        <v>13</v>
      </c>
      <c r="F5105">
        <v>32</v>
      </c>
      <c r="G5105" t="s">
        <v>14</v>
      </c>
      <c r="H5105" t="s">
        <v>15</v>
      </c>
      <c r="I5105" t="s">
        <v>16</v>
      </c>
      <c r="J5105">
        <v>7</v>
      </c>
      <c r="K5105">
        <v>46</v>
      </c>
      <c r="L51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05" t="str">
        <f>IF(RCH_hospital_admissions[[#This Row],[Patient Waittime]]&lt;=15,"Very Short",IF(RCH_hospital_admissions[[#This Row],[Patient Waittime]]&lt;=30,"Short", IF(RCH_hospital_admissions[[#This Row],[Patient Waittime]]&lt;=45,"Moderate","Long")))</f>
        <v>Long</v>
      </c>
    </row>
    <row r="5106" spans="1:13" x14ac:dyDescent="0.2">
      <c r="A5106" t="s">
        <v>8193</v>
      </c>
      <c r="B5106" s="1">
        <v>44268</v>
      </c>
      <c r="C5106" s="2">
        <v>0.39930555555555558</v>
      </c>
      <c r="D5106" t="s">
        <v>486</v>
      </c>
      <c r="E5106" t="s">
        <v>20</v>
      </c>
      <c r="F5106">
        <v>73</v>
      </c>
      <c r="G5106" t="s">
        <v>24</v>
      </c>
      <c r="H5106" t="s">
        <v>15</v>
      </c>
      <c r="I5106" t="s">
        <v>16</v>
      </c>
      <c r="J5106">
        <v>9</v>
      </c>
      <c r="K5106">
        <v>29</v>
      </c>
      <c r="L51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06" t="str">
        <f>IF(RCH_hospital_admissions[[#This Row],[Patient Waittime]]&lt;=15,"Very Short",IF(RCH_hospital_admissions[[#This Row],[Patient Waittime]]&lt;=30,"Short", IF(RCH_hospital_admissions[[#This Row],[Patient Waittime]]&lt;=45,"Moderate","Long")))</f>
        <v>Short</v>
      </c>
    </row>
    <row r="5107" spans="1:13" x14ac:dyDescent="0.2">
      <c r="A5107" t="s">
        <v>8194</v>
      </c>
      <c r="B5107" s="1">
        <v>44590</v>
      </c>
      <c r="C5107" s="2">
        <v>0.41319444444444442</v>
      </c>
      <c r="D5107" t="s">
        <v>8195</v>
      </c>
      <c r="E5107" t="s">
        <v>13</v>
      </c>
      <c r="F5107">
        <v>31</v>
      </c>
      <c r="G5107" t="s">
        <v>14</v>
      </c>
      <c r="H5107" t="s">
        <v>38</v>
      </c>
      <c r="I5107" t="s">
        <v>33</v>
      </c>
      <c r="J5107">
        <v>8.5</v>
      </c>
      <c r="K5107">
        <v>26</v>
      </c>
      <c r="L51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07" t="str">
        <f>IF(RCH_hospital_admissions[[#This Row],[Patient Waittime]]&lt;=15,"Very Short",IF(RCH_hospital_admissions[[#This Row],[Patient Waittime]]&lt;=30,"Short", IF(RCH_hospital_admissions[[#This Row],[Patient Waittime]]&lt;=45,"Moderate","Long")))</f>
        <v>Short</v>
      </c>
    </row>
    <row r="5108" spans="1:13" x14ac:dyDescent="0.2">
      <c r="A5108" t="s">
        <v>8196</v>
      </c>
      <c r="B5108" s="1">
        <v>44411</v>
      </c>
      <c r="C5108" s="2">
        <v>0.6875</v>
      </c>
      <c r="D5108" t="s">
        <v>2318</v>
      </c>
      <c r="E5108" t="s">
        <v>13</v>
      </c>
      <c r="F5108">
        <v>71</v>
      </c>
      <c r="G5108" t="s">
        <v>24</v>
      </c>
      <c r="H5108" t="s">
        <v>21</v>
      </c>
      <c r="I5108" t="s">
        <v>16</v>
      </c>
      <c r="J5108">
        <v>6</v>
      </c>
      <c r="K5108">
        <v>25</v>
      </c>
      <c r="L51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08" t="str">
        <f>IF(RCH_hospital_admissions[[#This Row],[Patient Waittime]]&lt;=15,"Very Short",IF(RCH_hospital_admissions[[#This Row],[Patient Waittime]]&lt;=30,"Short", IF(RCH_hospital_admissions[[#This Row],[Patient Waittime]]&lt;=45,"Moderate","Long")))</f>
        <v>Short</v>
      </c>
    </row>
    <row r="5109" spans="1:13" x14ac:dyDescent="0.2">
      <c r="A5109" t="s">
        <v>8197</v>
      </c>
      <c r="B5109" s="1">
        <v>44490</v>
      </c>
      <c r="C5109" s="2">
        <v>0.37847222222222221</v>
      </c>
      <c r="D5109" t="s">
        <v>5931</v>
      </c>
      <c r="E5109" t="s">
        <v>20</v>
      </c>
      <c r="F5109">
        <v>24</v>
      </c>
      <c r="G5109" t="s">
        <v>14</v>
      </c>
      <c r="H5109" t="s">
        <v>38</v>
      </c>
      <c r="I5109" t="s">
        <v>33</v>
      </c>
      <c r="J5109">
        <v>4.5</v>
      </c>
      <c r="K5109">
        <v>27</v>
      </c>
      <c r="L51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109" t="str">
        <f>IF(RCH_hospital_admissions[[#This Row],[Patient Waittime]]&lt;=15,"Very Short",IF(RCH_hospital_admissions[[#This Row],[Patient Waittime]]&lt;=30,"Short", IF(RCH_hospital_admissions[[#This Row],[Patient Waittime]]&lt;=45,"Moderate","Long")))</f>
        <v>Short</v>
      </c>
    </row>
    <row r="5110" spans="1:13" x14ac:dyDescent="0.2">
      <c r="A5110" t="s">
        <v>8198</v>
      </c>
      <c r="B5110" s="1">
        <v>44800</v>
      </c>
      <c r="C5110" s="2">
        <v>0.32291666666666669</v>
      </c>
      <c r="D5110" t="s">
        <v>3561</v>
      </c>
      <c r="E5110" t="s">
        <v>13</v>
      </c>
      <c r="F5110">
        <v>10</v>
      </c>
      <c r="G5110" t="s">
        <v>14</v>
      </c>
      <c r="H5110" t="s">
        <v>15</v>
      </c>
      <c r="I5110" t="s">
        <v>16</v>
      </c>
      <c r="J5110">
        <v>6</v>
      </c>
      <c r="K5110">
        <v>36</v>
      </c>
      <c r="L51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110" t="str">
        <f>IF(RCH_hospital_admissions[[#This Row],[Patient Waittime]]&lt;=15,"Very Short",IF(RCH_hospital_admissions[[#This Row],[Patient Waittime]]&lt;=30,"Short", IF(RCH_hospital_admissions[[#This Row],[Patient Waittime]]&lt;=45,"Moderate","Long")))</f>
        <v>Moderate</v>
      </c>
    </row>
    <row r="5111" spans="1:13" x14ac:dyDescent="0.2">
      <c r="A5111" t="s">
        <v>8199</v>
      </c>
      <c r="B5111" s="1">
        <v>44662</v>
      </c>
      <c r="C5111" s="2">
        <v>0.92013888888888884</v>
      </c>
      <c r="D5111" t="s">
        <v>19</v>
      </c>
      <c r="E5111" t="s">
        <v>13</v>
      </c>
      <c r="F5111">
        <v>47</v>
      </c>
      <c r="G5111" t="s">
        <v>24</v>
      </c>
      <c r="H5111" t="s">
        <v>38</v>
      </c>
      <c r="I5111" t="s">
        <v>16</v>
      </c>
      <c r="J5111">
        <v>8</v>
      </c>
      <c r="K5111">
        <v>29</v>
      </c>
      <c r="L51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111" t="str">
        <f>IF(RCH_hospital_admissions[[#This Row],[Patient Waittime]]&lt;=15,"Very Short",IF(RCH_hospital_admissions[[#This Row],[Patient Waittime]]&lt;=30,"Short", IF(RCH_hospital_admissions[[#This Row],[Patient Waittime]]&lt;=45,"Moderate","Long")))</f>
        <v>Short</v>
      </c>
    </row>
    <row r="5112" spans="1:13" x14ac:dyDescent="0.2">
      <c r="A5112" t="s">
        <v>8200</v>
      </c>
      <c r="B5112" s="1">
        <v>44575</v>
      </c>
      <c r="C5112" s="2">
        <v>0.46180555555555558</v>
      </c>
      <c r="D5112" t="s">
        <v>4336</v>
      </c>
      <c r="E5112" t="s">
        <v>20</v>
      </c>
      <c r="F5112">
        <v>66</v>
      </c>
      <c r="G5112" t="s">
        <v>24</v>
      </c>
      <c r="H5112" t="s">
        <v>21</v>
      </c>
      <c r="I5112" t="s">
        <v>16</v>
      </c>
      <c r="J5112">
        <v>6</v>
      </c>
      <c r="K5112">
        <v>26</v>
      </c>
      <c r="L51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12" t="str">
        <f>IF(RCH_hospital_admissions[[#This Row],[Patient Waittime]]&lt;=15,"Very Short",IF(RCH_hospital_admissions[[#This Row],[Patient Waittime]]&lt;=30,"Short", IF(RCH_hospital_admissions[[#This Row],[Patient Waittime]]&lt;=45,"Moderate","Long")))</f>
        <v>Short</v>
      </c>
    </row>
    <row r="5113" spans="1:13" x14ac:dyDescent="0.2">
      <c r="A5113" t="s">
        <v>8201</v>
      </c>
      <c r="B5113" s="1">
        <v>44867</v>
      </c>
      <c r="C5113" s="2">
        <v>0.69097222222222221</v>
      </c>
      <c r="D5113" t="s">
        <v>686</v>
      </c>
      <c r="E5113" t="s">
        <v>13</v>
      </c>
      <c r="F5113">
        <v>74</v>
      </c>
      <c r="G5113" t="s">
        <v>74</v>
      </c>
      <c r="H5113" t="s">
        <v>38</v>
      </c>
      <c r="I5113" t="s">
        <v>16</v>
      </c>
      <c r="J5113">
        <v>6</v>
      </c>
      <c r="K5113">
        <v>24</v>
      </c>
      <c r="L51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13" t="str">
        <f>IF(RCH_hospital_admissions[[#This Row],[Patient Waittime]]&lt;=15,"Very Short",IF(RCH_hospital_admissions[[#This Row],[Patient Waittime]]&lt;=30,"Short", IF(RCH_hospital_admissions[[#This Row],[Patient Waittime]]&lt;=45,"Moderate","Long")))</f>
        <v>Short</v>
      </c>
    </row>
    <row r="5114" spans="1:13" x14ac:dyDescent="0.2">
      <c r="A5114" t="s">
        <v>8202</v>
      </c>
      <c r="B5114" s="1">
        <v>44434</v>
      </c>
      <c r="C5114" s="2">
        <v>0.73958333333333337</v>
      </c>
      <c r="D5114" t="s">
        <v>2579</v>
      </c>
      <c r="E5114" t="s">
        <v>13</v>
      </c>
      <c r="F5114">
        <v>25</v>
      </c>
      <c r="G5114" t="s">
        <v>14</v>
      </c>
      <c r="H5114" t="s">
        <v>83</v>
      </c>
      <c r="I5114" t="s">
        <v>16</v>
      </c>
      <c r="K5114">
        <v>48</v>
      </c>
      <c r="L51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114" t="str">
        <f>IF(RCH_hospital_admissions[[#This Row],[Patient Waittime]]&lt;=15,"Very Short",IF(RCH_hospital_admissions[[#This Row],[Patient Waittime]]&lt;=30,"Short", IF(RCH_hospital_admissions[[#This Row],[Patient Waittime]]&lt;=45,"Moderate","Long")))</f>
        <v>Long</v>
      </c>
    </row>
    <row r="5115" spans="1:13" x14ac:dyDescent="0.2">
      <c r="A5115" t="s">
        <v>8203</v>
      </c>
      <c r="B5115" s="1">
        <v>44924</v>
      </c>
      <c r="C5115" s="2">
        <v>0.10416666666666667</v>
      </c>
      <c r="D5115" t="s">
        <v>945</v>
      </c>
      <c r="E5115" t="s">
        <v>13</v>
      </c>
      <c r="F5115">
        <v>36</v>
      </c>
      <c r="G5115" t="s">
        <v>14</v>
      </c>
      <c r="H5115" t="s">
        <v>15</v>
      </c>
      <c r="I5115" t="s">
        <v>33</v>
      </c>
      <c r="J5115">
        <v>4.5</v>
      </c>
      <c r="K5115">
        <v>46</v>
      </c>
      <c r="L51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15" t="str">
        <f>IF(RCH_hospital_admissions[[#This Row],[Patient Waittime]]&lt;=15,"Very Short",IF(RCH_hospital_admissions[[#This Row],[Patient Waittime]]&lt;=30,"Short", IF(RCH_hospital_admissions[[#This Row],[Patient Waittime]]&lt;=45,"Moderate","Long")))</f>
        <v>Long</v>
      </c>
    </row>
    <row r="5116" spans="1:13" x14ac:dyDescent="0.2">
      <c r="A5116" t="s">
        <v>8204</v>
      </c>
      <c r="B5116" s="1">
        <v>44546</v>
      </c>
      <c r="C5116" s="2">
        <v>0.81597222222222221</v>
      </c>
      <c r="D5116" t="s">
        <v>1086</v>
      </c>
      <c r="E5116" t="s">
        <v>13</v>
      </c>
      <c r="F5116">
        <v>20</v>
      </c>
      <c r="G5116" t="s">
        <v>160</v>
      </c>
      <c r="H5116" t="s">
        <v>21</v>
      </c>
      <c r="I5116" t="s">
        <v>16</v>
      </c>
      <c r="J5116">
        <v>7</v>
      </c>
      <c r="K5116">
        <v>17</v>
      </c>
      <c r="L51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116" t="str">
        <f>IF(RCH_hospital_admissions[[#This Row],[Patient Waittime]]&lt;=15,"Very Short",IF(RCH_hospital_admissions[[#This Row],[Patient Waittime]]&lt;=30,"Short", IF(RCH_hospital_admissions[[#This Row],[Patient Waittime]]&lt;=45,"Moderate","Long")))</f>
        <v>Short</v>
      </c>
    </row>
    <row r="5117" spans="1:13" x14ac:dyDescent="0.2">
      <c r="A5117" t="s">
        <v>8205</v>
      </c>
      <c r="B5117" s="1">
        <v>44854</v>
      </c>
      <c r="C5117" s="2">
        <v>0.59027777777777779</v>
      </c>
      <c r="D5117" t="s">
        <v>8206</v>
      </c>
      <c r="E5117" t="s">
        <v>13</v>
      </c>
      <c r="F5117">
        <v>40</v>
      </c>
      <c r="G5117" t="s">
        <v>14</v>
      </c>
      <c r="H5117" t="s">
        <v>43</v>
      </c>
      <c r="I5117" t="s">
        <v>33</v>
      </c>
      <c r="J5117">
        <v>5.5</v>
      </c>
      <c r="K5117">
        <v>42</v>
      </c>
      <c r="L51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17" t="str">
        <f>IF(RCH_hospital_admissions[[#This Row],[Patient Waittime]]&lt;=15,"Very Short",IF(RCH_hospital_admissions[[#This Row],[Patient Waittime]]&lt;=30,"Short", IF(RCH_hospital_admissions[[#This Row],[Patient Waittime]]&lt;=45,"Moderate","Long")))</f>
        <v>Moderate</v>
      </c>
    </row>
    <row r="5118" spans="1:13" x14ac:dyDescent="0.2">
      <c r="A5118" t="s">
        <v>8207</v>
      </c>
      <c r="B5118" s="1">
        <v>44919</v>
      </c>
      <c r="C5118" s="2">
        <v>0.3125</v>
      </c>
      <c r="D5118" t="s">
        <v>8208</v>
      </c>
      <c r="E5118" t="s">
        <v>13</v>
      </c>
      <c r="F5118">
        <v>44</v>
      </c>
      <c r="G5118" t="s">
        <v>14</v>
      </c>
      <c r="H5118" t="s">
        <v>43</v>
      </c>
      <c r="I5118" t="s">
        <v>16</v>
      </c>
      <c r="J5118">
        <v>9</v>
      </c>
      <c r="K5118">
        <v>27</v>
      </c>
      <c r="L51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18" t="str">
        <f>IF(RCH_hospital_admissions[[#This Row],[Patient Waittime]]&lt;=15,"Very Short",IF(RCH_hospital_admissions[[#This Row],[Patient Waittime]]&lt;=30,"Short", IF(RCH_hospital_admissions[[#This Row],[Patient Waittime]]&lt;=45,"Moderate","Long")))</f>
        <v>Short</v>
      </c>
    </row>
    <row r="5119" spans="1:13" x14ac:dyDescent="0.2">
      <c r="A5119" t="s">
        <v>8209</v>
      </c>
      <c r="B5119" s="1">
        <v>44653</v>
      </c>
      <c r="C5119" s="2">
        <v>0.75347222222222221</v>
      </c>
      <c r="D5119" t="s">
        <v>3034</v>
      </c>
      <c r="E5119" t="s">
        <v>13</v>
      </c>
      <c r="F5119">
        <v>70</v>
      </c>
      <c r="G5119" t="s">
        <v>14</v>
      </c>
      <c r="H5119" t="s">
        <v>38</v>
      </c>
      <c r="I5119" t="s">
        <v>33</v>
      </c>
      <c r="J5119">
        <v>5.5</v>
      </c>
      <c r="K5119">
        <v>26</v>
      </c>
      <c r="L51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19" t="str">
        <f>IF(RCH_hospital_admissions[[#This Row],[Patient Waittime]]&lt;=15,"Very Short",IF(RCH_hospital_admissions[[#This Row],[Patient Waittime]]&lt;=30,"Short", IF(RCH_hospital_admissions[[#This Row],[Patient Waittime]]&lt;=45,"Moderate","Long")))</f>
        <v>Short</v>
      </c>
    </row>
    <row r="5120" spans="1:13" x14ac:dyDescent="0.2">
      <c r="A5120" t="s">
        <v>8210</v>
      </c>
      <c r="B5120" s="1">
        <v>44232</v>
      </c>
      <c r="C5120" s="2">
        <v>0.30902777777777779</v>
      </c>
      <c r="D5120" t="s">
        <v>1235</v>
      </c>
      <c r="E5120" t="s">
        <v>13</v>
      </c>
      <c r="F5120">
        <v>28</v>
      </c>
      <c r="G5120" t="s">
        <v>14</v>
      </c>
      <c r="H5120" t="s">
        <v>15</v>
      </c>
      <c r="I5120" t="s">
        <v>16</v>
      </c>
      <c r="K5120">
        <v>31</v>
      </c>
      <c r="L51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120" t="str">
        <f>IF(RCH_hospital_admissions[[#This Row],[Patient Waittime]]&lt;=15,"Very Short",IF(RCH_hospital_admissions[[#This Row],[Patient Waittime]]&lt;=30,"Short", IF(RCH_hospital_admissions[[#This Row],[Patient Waittime]]&lt;=45,"Moderate","Long")))</f>
        <v>Moderate</v>
      </c>
    </row>
    <row r="5121" spans="1:13" x14ac:dyDescent="0.2">
      <c r="A5121" t="s">
        <v>8211</v>
      </c>
      <c r="B5121" s="1">
        <v>44280</v>
      </c>
      <c r="C5121" s="2">
        <v>0.75347222222222221</v>
      </c>
      <c r="D5121" t="s">
        <v>8212</v>
      </c>
      <c r="E5121" t="s">
        <v>13</v>
      </c>
      <c r="F5121">
        <v>33</v>
      </c>
      <c r="G5121" t="s">
        <v>14</v>
      </c>
      <c r="H5121" t="s">
        <v>32</v>
      </c>
      <c r="I5121" t="s">
        <v>16</v>
      </c>
      <c r="J5121">
        <v>6</v>
      </c>
      <c r="K5121">
        <v>49</v>
      </c>
      <c r="L51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21" t="str">
        <f>IF(RCH_hospital_admissions[[#This Row],[Patient Waittime]]&lt;=15,"Very Short",IF(RCH_hospital_admissions[[#This Row],[Patient Waittime]]&lt;=30,"Short", IF(RCH_hospital_admissions[[#This Row],[Patient Waittime]]&lt;=45,"Moderate","Long")))</f>
        <v>Long</v>
      </c>
    </row>
    <row r="5122" spans="1:13" x14ac:dyDescent="0.2">
      <c r="A5122" t="s">
        <v>8213</v>
      </c>
      <c r="B5122" s="1">
        <v>44899</v>
      </c>
      <c r="C5122" s="2">
        <v>0.5</v>
      </c>
      <c r="D5122" t="s">
        <v>858</v>
      </c>
      <c r="E5122" t="s">
        <v>13</v>
      </c>
      <c r="F5122">
        <v>51</v>
      </c>
      <c r="G5122" t="s">
        <v>147</v>
      </c>
      <c r="H5122" t="s">
        <v>43</v>
      </c>
      <c r="I5122" t="s">
        <v>16</v>
      </c>
      <c r="J5122">
        <v>4</v>
      </c>
      <c r="K5122">
        <v>14</v>
      </c>
      <c r="L51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122" t="str">
        <f>IF(RCH_hospital_admissions[[#This Row],[Patient Waittime]]&lt;=15,"Very Short",IF(RCH_hospital_admissions[[#This Row],[Patient Waittime]]&lt;=30,"Short", IF(RCH_hospital_admissions[[#This Row],[Patient Waittime]]&lt;=45,"Moderate","Long")))</f>
        <v>Very Short</v>
      </c>
    </row>
    <row r="5123" spans="1:13" x14ac:dyDescent="0.2">
      <c r="A5123" t="s">
        <v>8214</v>
      </c>
      <c r="B5123" s="1">
        <v>44522</v>
      </c>
      <c r="C5123" s="2">
        <v>0.91666666666666663</v>
      </c>
      <c r="D5123" t="s">
        <v>1580</v>
      </c>
      <c r="E5123" t="s">
        <v>20</v>
      </c>
      <c r="F5123">
        <v>66</v>
      </c>
      <c r="G5123" t="s">
        <v>14</v>
      </c>
      <c r="H5123" t="s">
        <v>21</v>
      </c>
      <c r="I5123" t="s">
        <v>33</v>
      </c>
      <c r="J5123">
        <v>7.5</v>
      </c>
      <c r="K5123">
        <v>13</v>
      </c>
      <c r="L51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23" t="str">
        <f>IF(RCH_hospital_admissions[[#This Row],[Patient Waittime]]&lt;=15,"Very Short",IF(RCH_hospital_admissions[[#This Row],[Patient Waittime]]&lt;=30,"Short", IF(RCH_hospital_admissions[[#This Row],[Patient Waittime]]&lt;=45,"Moderate","Long")))</f>
        <v>Very Short</v>
      </c>
    </row>
    <row r="5124" spans="1:13" x14ac:dyDescent="0.2">
      <c r="A5124" t="s">
        <v>8215</v>
      </c>
      <c r="B5124" s="1">
        <v>44242</v>
      </c>
      <c r="C5124" s="2">
        <v>0.99305555555555558</v>
      </c>
      <c r="D5124" t="s">
        <v>2592</v>
      </c>
      <c r="E5124" t="s">
        <v>13</v>
      </c>
      <c r="F5124">
        <v>57</v>
      </c>
      <c r="G5124" t="s">
        <v>14</v>
      </c>
      <c r="H5124" t="s">
        <v>38</v>
      </c>
      <c r="I5124" t="s">
        <v>33</v>
      </c>
      <c r="J5124">
        <v>4.5</v>
      </c>
      <c r="K5124">
        <v>27</v>
      </c>
      <c r="L51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124" t="str">
        <f>IF(RCH_hospital_admissions[[#This Row],[Patient Waittime]]&lt;=15,"Very Short",IF(RCH_hospital_admissions[[#This Row],[Patient Waittime]]&lt;=30,"Short", IF(RCH_hospital_admissions[[#This Row],[Patient Waittime]]&lt;=45,"Moderate","Long")))</f>
        <v>Short</v>
      </c>
    </row>
    <row r="5125" spans="1:13" x14ac:dyDescent="0.2">
      <c r="A5125" t="s">
        <v>8216</v>
      </c>
      <c r="B5125" s="1">
        <v>44622</v>
      </c>
      <c r="C5125" s="2">
        <v>0.67708333333333337</v>
      </c>
      <c r="D5125" t="s">
        <v>6560</v>
      </c>
      <c r="E5125" t="s">
        <v>20</v>
      </c>
      <c r="F5125">
        <v>63</v>
      </c>
      <c r="G5125" t="s">
        <v>14</v>
      </c>
      <c r="H5125" t="s">
        <v>43</v>
      </c>
      <c r="I5125" t="s">
        <v>16</v>
      </c>
      <c r="K5125">
        <v>26</v>
      </c>
      <c r="L51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25" t="str">
        <f>IF(RCH_hospital_admissions[[#This Row],[Patient Waittime]]&lt;=15,"Very Short",IF(RCH_hospital_admissions[[#This Row],[Patient Waittime]]&lt;=30,"Short", IF(RCH_hospital_admissions[[#This Row],[Patient Waittime]]&lt;=45,"Moderate","Long")))</f>
        <v>Short</v>
      </c>
    </row>
    <row r="5126" spans="1:13" x14ac:dyDescent="0.2">
      <c r="A5126" t="s">
        <v>8217</v>
      </c>
      <c r="B5126" s="1">
        <v>44638</v>
      </c>
      <c r="C5126" s="2">
        <v>0.93402777777777779</v>
      </c>
      <c r="D5126" t="s">
        <v>8218</v>
      </c>
      <c r="E5126" t="s">
        <v>13</v>
      </c>
      <c r="F5126">
        <v>53</v>
      </c>
      <c r="G5126" t="s">
        <v>14</v>
      </c>
      <c r="H5126" t="s">
        <v>15</v>
      </c>
      <c r="I5126" t="s">
        <v>33</v>
      </c>
      <c r="J5126">
        <v>6.5</v>
      </c>
      <c r="K5126">
        <v>32</v>
      </c>
      <c r="L51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126" t="str">
        <f>IF(RCH_hospital_admissions[[#This Row],[Patient Waittime]]&lt;=15,"Very Short",IF(RCH_hospital_admissions[[#This Row],[Patient Waittime]]&lt;=30,"Short", IF(RCH_hospital_admissions[[#This Row],[Patient Waittime]]&lt;=45,"Moderate","Long")))</f>
        <v>Moderate</v>
      </c>
    </row>
    <row r="5127" spans="1:13" x14ac:dyDescent="0.2">
      <c r="A5127" t="s">
        <v>8219</v>
      </c>
      <c r="B5127" s="1">
        <v>44600</v>
      </c>
      <c r="C5127" s="2">
        <v>0.62152777777777779</v>
      </c>
      <c r="D5127" t="s">
        <v>1008</v>
      </c>
      <c r="E5127" t="s">
        <v>20</v>
      </c>
      <c r="F5127">
        <v>32</v>
      </c>
      <c r="G5127" t="s">
        <v>14</v>
      </c>
      <c r="H5127" t="s">
        <v>43</v>
      </c>
      <c r="I5127" t="s">
        <v>16</v>
      </c>
      <c r="J5127">
        <v>4</v>
      </c>
      <c r="K5127">
        <v>41</v>
      </c>
      <c r="L51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27" t="str">
        <f>IF(RCH_hospital_admissions[[#This Row],[Patient Waittime]]&lt;=15,"Very Short",IF(RCH_hospital_admissions[[#This Row],[Patient Waittime]]&lt;=30,"Short", IF(RCH_hospital_admissions[[#This Row],[Patient Waittime]]&lt;=45,"Moderate","Long")))</f>
        <v>Moderate</v>
      </c>
    </row>
    <row r="5128" spans="1:13" x14ac:dyDescent="0.2">
      <c r="A5128" t="s">
        <v>8220</v>
      </c>
      <c r="B5128" s="1">
        <v>44505</v>
      </c>
      <c r="C5128" s="2">
        <v>0.65972222222222221</v>
      </c>
      <c r="D5128" t="s">
        <v>1790</v>
      </c>
      <c r="E5128" t="s">
        <v>20</v>
      </c>
      <c r="F5128">
        <v>72</v>
      </c>
      <c r="G5128" t="s">
        <v>14</v>
      </c>
      <c r="H5128" t="s">
        <v>43</v>
      </c>
      <c r="I5128" t="s">
        <v>33</v>
      </c>
      <c r="J5128">
        <v>9.5</v>
      </c>
      <c r="K5128">
        <v>29</v>
      </c>
      <c r="L51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28" t="str">
        <f>IF(RCH_hospital_admissions[[#This Row],[Patient Waittime]]&lt;=15,"Very Short",IF(RCH_hospital_admissions[[#This Row],[Patient Waittime]]&lt;=30,"Short", IF(RCH_hospital_admissions[[#This Row],[Patient Waittime]]&lt;=45,"Moderate","Long")))</f>
        <v>Short</v>
      </c>
    </row>
    <row r="5129" spans="1:13" x14ac:dyDescent="0.2">
      <c r="A5129" t="s">
        <v>8221</v>
      </c>
      <c r="B5129" s="1">
        <v>44648</v>
      </c>
      <c r="C5129" s="2">
        <v>0.30902777777777779</v>
      </c>
      <c r="D5129" t="s">
        <v>6987</v>
      </c>
      <c r="E5129" t="s">
        <v>20</v>
      </c>
      <c r="F5129">
        <v>45</v>
      </c>
      <c r="G5129" t="s">
        <v>14</v>
      </c>
      <c r="H5129" t="s">
        <v>43</v>
      </c>
      <c r="I5129" t="s">
        <v>33</v>
      </c>
      <c r="J5129">
        <v>9.5</v>
      </c>
      <c r="K5129">
        <v>34</v>
      </c>
      <c r="L51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129" t="str">
        <f>IF(RCH_hospital_admissions[[#This Row],[Patient Waittime]]&lt;=15,"Very Short",IF(RCH_hospital_admissions[[#This Row],[Patient Waittime]]&lt;=30,"Short", IF(RCH_hospital_admissions[[#This Row],[Patient Waittime]]&lt;=45,"Moderate","Long")))</f>
        <v>Moderate</v>
      </c>
    </row>
    <row r="5130" spans="1:13" x14ac:dyDescent="0.2">
      <c r="A5130" t="s">
        <v>8222</v>
      </c>
      <c r="B5130" s="1">
        <v>44488</v>
      </c>
      <c r="C5130" s="2">
        <v>0.77430555555555558</v>
      </c>
      <c r="D5130" t="s">
        <v>892</v>
      </c>
      <c r="E5130" t="s">
        <v>20</v>
      </c>
      <c r="F5130">
        <v>34</v>
      </c>
      <c r="G5130" t="s">
        <v>24</v>
      </c>
      <c r="H5130" t="s">
        <v>43</v>
      </c>
      <c r="I5130" t="s">
        <v>16</v>
      </c>
      <c r="J5130">
        <v>7</v>
      </c>
      <c r="K5130">
        <v>27</v>
      </c>
      <c r="L51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30" t="str">
        <f>IF(RCH_hospital_admissions[[#This Row],[Patient Waittime]]&lt;=15,"Very Short",IF(RCH_hospital_admissions[[#This Row],[Patient Waittime]]&lt;=30,"Short", IF(RCH_hospital_admissions[[#This Row],[Patient Waittime]]&lt;=45,"Moderate","Long")))</f>
        <v>Short</v>
      </c>
    </row>
    <row r="5131" spans="1:13" x14ac:dyDescent="0.2">
      <c r="A5131" t="s">
        <v>8223</v>
      </c>
      <c r="B5131" s="1">
        <v>44239</v>
      </c>
      <c r="C5131" s="2">
        <v>0.47916666666666669</v>
      </c>
      <c r="D5131" t="s">
        <v>376</v>
      </c>
      <c r="E5131" t="s">
        <v>20</v>
      </c>
      <c r="F5131">
        <v>12</v>
      </c>
      <c r="G5131" t="s">
        <v>14</v>
      </c>
      <c r="H5131" t="s">
        <v>27</v>
      </c>
      <c r="I5131" t="s">
        <v>16</v>
      </c>
      <c r="K5131">
        <v>23</v>
      </c>
      <c r="L51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131" t="str">
        <f>IF(RCH_hospital_admissions[[#This Row],[Patient Waittime]]&lt;=15,"Very Short",IF(RCH_hospital_admissions[[#This Row],[Patient Waittime]]&lt;=30,"Short", IF(RCH_hospital_admissions[[#This Row],[Patient Waittime]]&lt;=45,"Moderate","Long")))</f>
        <v>Short</v>
      </c>
    </row>
    <row r="5132" spans="1:13" x14ac:dyDescent="0.2">
      <c r="A5132" t="s">
        <v>8224</v>
      </c>
      <c r="B5132" s="1">
        <v>44512</v>
      </c>
      <c r="C5132" s="2">
        <v>0.76736111111111116</v>
      </c>
      <c r="D5132" t="s">
        <v>8225</v>
      </c>
      <c r="E5132" t="s">
        <v>20</v>
      </c>
      <c r="F5132">
        <v>39</v>
      </c>
      <c r="G5132" t="s">
        <v>14</v>
      </c>
      <c r="H5132" t="s">
        <v>83</v>
      </c>
      <c r="I5132" t="s">
        <v>33</v>
      </c>
      <c r="J5132">
        <v>3.5</v>
      </c>
      <c r="K5132">
        <v>45</v>
      </c>
      <c r="L51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32" t="str">
        <f>IF(RCH_hospital_admissions[[#This Row],[Patient Waittime]]&lt;=15,"Very Short",IF(RCH_hospital_admissions[[#This Row],[Patient Waittime]]&lt;=30,"Short", IF(RCH_hospital_admissions[[#This Row],[Patient Waittime]]&lt;=45,"Moderate","Long")))</f>
        <v>Moderate</v>
      </c>
    </row>
    <row r="5133" spans="1:13" x14ac:dyDescent="0.2">
      <c r="A5133" t="s">
        <v>8226</v>
      </c>
      <c r="B5133" s="1">
        <v>44620</v>
      </c>
      <c r="C5133" s="2">
        <v>0.54861111111111116</v>
      </c>
      <c r="D5133" t="s">
        <v>5182</v>
      </c>
      <c r="E5133" t="s">
        <v>13</v>
      </c>
      <c r="F5133">
        <v>63</v>
      </c>
      <c r="G5133" t="s">
        <v>14</v>
      </c>
      <c r="H5133" t="s">
        <v>15</v>
      </c>
      <c r="I5133" t="s">
        <v>16</v>
      </c>
      <c r="J5133">
        <v>6</v>
      </c>
      <c r="K5133">
        <v>31</v>
      </c>
      <c r="L51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33" t="str">
        <f>IF(RCH_hospital_admissions[[#This Row],[Patient Waittime]]&lt;=15,"Very Short",IF(RCH_hospital_admissions[[#This Row],[Patient Waittime]]&lt;=30,"Short", IF(RCH_hospital_admissions[[#This Row],[Patient Waittime]]&lt;=45,"Moderate","Long")))</f>
        <v>Moderate</v>
      </c>
    </row>
    <row r="5134" spans="1:13" x14ac:dyDescent="0.2">
      <c r="A5134" t="s">
        <v>8227</v>
      </c>
      <c r="B5134" s="1">
        <v>44562</v>
      </c>
      <c r="C5134" s="2">
        <v>0.625</v>
      </c>
      <c r="D5134" t="s">
        <v>6830</v>
      </c>
      <c r="E5134" t="s">
        <v>20</v>
      </c>
      <c r="F5134">
        <v>22</v>
      </c>
      <c r="G5134" t="s">
        <v>14</v>
      </c>
      <c r="H5134" t="s">
        <v>32</v>
      </c>
      <c r="I5134" t="s">
        <v>33</v>
      </c>
      <c r="J5134">
        <v>9.5</v>
      </c>
      <c r="K5134">
        <v>39</v>
      </c>
      <c r="L51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134" t="str">
        <f>IF(RCH_hospital_admissions[[#This Row],[Patient Waittime]]&lt;=15,"Very Short",IF(RCH_hospital_admissions[[#This Row],[Patient Waittime]]&lt;=30,"Short", IF(RCH_hospital_admissions[[#This Row],[Patient Waittime]]&lt;=45,"Moderate","Long")))</f>
        <v>Moderate</v>
      </c>
    </row>
    <row r="5135" spans="1:13" x14ac:dyDescent="0.2">
      <c r="A5135" t="s">
        <v>8228</v>
      </c>
      <c r="B5135" s="1">
        <v>44900</v>
      </c>
      <c r="C5135" s="2">
        <v>0.94791666666666663</v>
      </c>
      <c r="D5135" t="s">
        <v>1584</v>
      </c>
      <c r="E5135" t="s">
        <v>20</v>
      </c>
      <c r="F5135">
        <v>72</v>
      </c>
      <c r="G5135" t="s">
        <v>24</v>
      </c>
      <c r="H5135" t="s">
        <v>43</v>
      </c>
      <c r="I5135" t="s">
        <v>33</v>
      </c>
      <c r="J5135">
        <v>7.5</v>
      </c>
      <c r="K5135">
        <v>35</v>
      </c>
      <c r="L51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35" t="str">
        <f>IF(RCH_hospital_admissions[[#This Row],[Patient Waittime]]&lt;=15,"Very Short",IF(RCH_hospital_admissions[[#This Row],[Patient Waittime]]&lt;=30,"Short", IF(RCH_hospital_admissions[[#This Row],[Patient Waittime]]&lt;=45,"Moderate","Long")))</f>
        <v>Moderate</v>
      </c>
    </row>
    <row r="5136" spans="1:13" x14ac:dyDescent="0.2">
      <c r="A5136" t="s">
        <v>8229</v>
      </c>
      <c r="B5136" s="1">
        <v>44297</v>
      </c>
      <c r="C5136" s="2">
        <v>0.78125</v>
      </c>
      <c r="D5136" t="s">
        <v>2814</v>
      </c>
      <c r="E5136" t="s">
        <v>20</v>
      </c>
      <c r="F5136">
        <v>22</v>
      </c>
      <c r="G5136" t="s">
        <v>14</v>
      </c>
      <c r="H5136" t="s">
        <v>83</v>
      </c>
      <c r="I5136" t="s">
        <v>16</v>
      </c>
      <c r="J5136">
        <v>7</v>
      </c>
      <c r="K5136">
        <v>29</v>
      </c>
      <c r="L51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136" t="str">
        <f>IF(RCH_hospital_admissions[[#This Row],[Patient Waittime]]&lt;=15,"Very Short",IF(RCH_hospital_admissions[[#This Row],[Patient Waittime]]&lt;=30,"Short", IF(RCH_hospital_admissions[[#This Row],[Patient Waittime]]&lt;=45,"Moderate","Long")))</f>
        <v>Short</v>
      </c>
    </row>
    <row r="5137" spans="1:13" x14ac:dyDescent="0.2">
      <c r="A5137" t="s">
        <v>8230</v>
      </c>
      <c r="B5137" s="1">
        <v>44760</v>
      </c>
      <c r="C5137" s="2">
        <v>0.94097222222222221</v>
      </c>
      <c r="D5137" t="s">
        <v>3320</v>
      </c>
      <c r="E5137" t="s">
        <v>13</v>
      </c>
      <c r="F5137">
        <v>40</v>
      </c>
      <c r="G5137" t="s">
        <v>14</v>
      </c>
      <c r="H5137" t="s">
        <v>15</v>
      </c>
      <c r="I5137" t="s">
        <v>33</v>
      </c>
      <c r="J5137">
        <v>5.5</v>
      </c>
      <c r="K5137">
        <v>31</v>
      </c>
      <c r="L51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37" t="str">
        <f>IF(RCH_hospital_admissions[[#This Row],[Patient Waittime]]&lt;=15,"Very Short",IF(RCH_hospital_admissions[[#This Row],[Patient Waittime]]&lt;=30,"Short", IF(RCH_hospital_admissions[[#This Row],[Patient Waittime]]&lt;=45,"Moderate","Long")))</f>
        <v>Moderate</v>
      </c>
    </row>
    <row r="5138" spans="1:13" x14ac:dyDescent="0.2">
      <c r="A5138" t="s">
        <v>8231</v>
      </c>
      <c r="B5138" s="1">
        <v>44215</v>
      </c>
      <c r="C5138" s="2">
        <v>0.94097222222222221</v>
      </c>
      <c r="D5138" t="s">
        <v>8232</v>
      </c>
      <c r="E5138" t="s">
        <v>20</v>
      </c>
      <c r="F5138">
        <v>58</v>
      </c>
      <c r="G5138" t="s">
        <v>14</v>
      </c>
      <c r="H5138" t="s">
        <v>21</v>
      </c>
      <c r="I5138" t="s">
        <v>16</v>
      </c>
      <c r="K5138">
        <v>21</v>
      </c>
      <c r="L51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138" t="str">
        <f>IF(RCH_hospital_admissions[[#This Row],[Patient Waittime]]&lt;=15,"Very Short",IF(RCH_hospital_admissions[[#This Row],[Patient Waittime]]&lt;=30,"Short", IF(RCH_hospital_admissions[[#This Row],[Patient Waittime]]&lt;=45,"Moderate","Long")))</f>
        <v>Short</v>
      </c>
    </row>
    <row r="5139" spans="1:13" x14ac:dyDescent="0.2">
      <c r="A5139" t="s">
        <v>8233</v>
      </c>
      <c r="B5139" s="1">
        <v>44716</v>
      </c>
      <c r="C5139" s="2">
        <v>0.64930555555555558</v>
      </c>
      <c r="D5139" t="s">
        <v>262</v>
      </c>
      <c r="E5139" t="s">
        <v>13</v>
      </c>
      <c r="F5139">
        <v>40</v>
      </c>
      <c r="G5139" t="s">
        <v>14</v>
      </c>
      <c r="H5139" t="s">
        <v>83</v>
      </c>
      <c r="I5139" t="s">
        <v>16</v>
      </c>
      <c r="J5139">
        <v>6</v>
      </c>
      <c r="K5139">
        <v>28</v>
      </c>
      <c r="L51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39" t="str">
        <f>IF(RCH_hospital_admissions[[#This Row],[Patient Waittime]]&lt;=15,"Very Short",IF(RCH_hospital_admissions[[#This Row],[Patient Waittime]]&lt;=30,"Short", IF(RCH_hospital_admissions[[#This Row],[Patient Waittime]]&lt;=45,"Moderate","Long")))</f>
        <v>Short</v>
      </c>
    </row>
    <row r="5140" spans="1:13" x14ac:dyDescent="0.2">
      <c r="A5140" t="s">
        <v>8234</v>
      </c>
      <c r="B5140" s="1">
        <v>44502</v>
      </c>
      <c r="C5140" s="2">
        <v>0.59722222222222221</v>
      </c>
      <c r="D5140" t="s">
        <v>3402</v>
      </c>
      <c r="E5140" t="s">
        <v>13</v>
      </c>
      <c r="F5140">
        <v>58</v>
      </c>
      <c r="G5140" t="s">
        <v>14</v>
      </c>
      <c r="H5140" t="s">
        <v>43</v>
      </c>
      <c r="I5140" t="s">
        <v>16</v>
      </c>
      <c r="J5140">
        <v>9</v>
      </c>
      <c r="K5140">
        <v>28</v>
      </c>
      <c r="L51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140" t="str">
        <f>IF(RCH_hospital_admissions[[#This Row],[Patient Waittime]]&lt;=15,"Very Short",IF(RCH_hospital_admissions[[#This Row],[Patient Waittime]]&lt;=30,"Short", IF(RCH_hospital_admissions[[#This Row],[Patient Waittime]]&lt;=45,"Moderate","Long")))</f>
        <v>Short</v>
      </c>
    </row>
    <row r="5141" spans="1:13" x14ac:dyDescent="0.2">
      <c r="A5141" t="s">
        <v>8235</v>
      </c>
      <c r="B5141" s="1">
        <v>44535</v>
      </c>
      <c r="C5141" s="2">
        <v>0.44444444444444442</v>
      </c>
      <c r="D5141" t="s">
        <v>6135</v>
      </c>
      <c r="E5141" t="s">
        <v>13</v>
      </c>
      <c r="F5141">
        <v>9</v>
      </c>
      <c r="G5141" t="s">
        <v>14</v>
      </c>
      <c r="H5141" t="s">
        <v>27</v>
      </c>
      <c r="I5141" t="s">
        <v>16</v>
      </c>
      <c r="J5141">
        <v>6</v>
      </c>
      <c r="K5141">
        <v>22</v>
      </c>
      <c r="L51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141" t="str">
        <f>IF(RCH_hospital_admissions[[#This Row],[Patient Waittime]]&lt;=15,"Very Short",IF(RCH_hospital_admissions[[#This Row],[Patient Waittime]]&lt;=30,"Short", IF(RCH_hospital_admissions[[#This Row],[Patient Waittime]]&lt;=45,"Moderate","Long")))</f>
        <v>Short</v>
      </c>
    </row>
    <row r="5142" spans="1:13" x14ac:dyDescent="0.2">
      <c r="A5142" t="s">
        <v>8236</v>
      </c>
      <c r="B5142" s="1">
        <v>44887</v>
      </c>
      <c r="C5142" s="2">
        <v>0.80208333333333337</v>
      </c>
      <c r="D5142" t="s">
        <v>2729</v>
      </c>
      <c r="E5142" t="s">
        <v>13</v>
      </c>
      <c r="F5142">
        <v>70</v>
      </c>
      <c r="G5142" t="s">
        <v>14</v>
      </c>
      <c r="H5142" t="s">
        <v>21</v>
      </c>
      <c r="I5142" t="s">
        <v>16</v>
      </c>
      <c r="K5142">
        <v>29</v>
      </c>
      <c r="L51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42" t="str">
        <f>IF(RCH_hospital_admissions[[#This Row],[Patient Waittime]]&lt;=15,"Very Short",IF(RCH_hospital_admissions[[#This Row],[Patient Waittime]]&lt;=30,"Short", IF(RCH_hospital_admissions[[#This Row],[Patient Waittime]]&lt;=45,"Moderate","Long")))</f>
        <v>Short</v>
      </c>
    </row>
    <row r="5143" spans="1:13" x14ac:dyDescent="0.2">
      <c r="A5143" t="s">
        <v>8237</v>
      </c>
      <c r="B5143" s="1">
        <v>44526</v>
      </c>
      <c r="C5143" s="2">
        <v>0.98611111111111116</v>
      </c>
      <c r="D5143" t="s">
        <v>4398</v>
      </c>
      <c r="E5143" t="s">
        <v>13</v>
      </c>
      <c r="F5143">
        <v>17</v>
      </c>
      <c r="G5143" t="s">
        <v>14</v>
      </c>
      <c r="H5143" t="s">
        <v>27</v>
      </c>
      <c r="I5143" t="s">
        <v>16</v>
      </c>
      <c r="J5143">
        <v>5</v>
      </c>
      <c r="K5143">
        <v>27</v>
      </c>
      <c r="L51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143" t="str">
        <f>IF(RCH_hospital_admissions[[#This Row],[Patient Waittime]]&lt;=15,"Very Short",IF(RCH_hospital_admissions[[#This Row],[Patient Waittime]]&lt;=30,"Short", IF(RCH_hospital_admissions[[#This Row],[Patient Waittime]]&lt;=45,"Moderate","Long")))</f>
        <v>Short</v>
      </c>
    </row>
    <row r="5144" spans="1:13" x14ac:dyDescent="0.2">
      <c r="A5144" t="s">
        <v>8238</v>
      </c>
      <c r="B5144" s="1">
        <v>44449</v>
      </c>
      <c r="C5144" s="2">
        <v>0.49652777777777779</v>
      </c>
      <c r="D5144" t="s">
        <v>8239</v>
      </c>
      <c r="E5144" t="s">
        <v>20</v>
      </c>
      <c r="F5144">
        <v>68</v>
      </c>
      <c r="G5144" t="s">
        <v>14</v>
      </c>
      <c r="H5144" t="s">
        <v>38</v>
      </c>
      <c r="I5144" t="s">
        <v>16</v>
      </c>
      <c r="J5144">
        <v>4</v>
      </c>
      <c r="K5144">
        <v>49</v>
      </c>
      <c r="L51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44" t="str">
        <f>IF(RCH_hospital_admissions[[#This Row],[Patient Waittime]]&lt;=15,"Very Short",IF(RCH_hospital_admissions[[#This Row],[Patient Waittime]]&lt;=30,"Short", IF(RCH_hospital_admissions[[#This Row],[Patient Waittime]]&lt;=45,"Moderate","Long")))</f>
        <v>Long</v>
      </c>
    </row>
    <row r="5145" spans="1:13" x14ac:dyDescent="0.2">
      <c r="A5145" t="s">
        <v>8240</v>
      </c>
      <c r="B5145" s="1">
        <v>44577</v>
      </c>
      <c r="C5145" s="2">
        <v>0.80555555555555558</v>
      </c>
      <c r="D5145" t="s">
        <v>1202</v>
      </c>
      <c r="E5145" t="s">
        <v>13</v>
      </c>
      <c r="F5145">
        <v>31</v>
      </c>
      <c r="G5145" t="s">
        <v>14</v>
      </c>
      <c r="H5145" t="s">
        <v>38</v>
      </c>
      <c r="I5145" t="s">
        <v>33</v>
      </c>
      <c r="J5145">
        <v>6.5</v>
      </c>
      <c r="K5145">
        <v>29</v>
      </c>
      <c r="L51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45" t="str">
        <f>IF(RCH_hospital_admissions[[#This Row],[Patient Waittime]]&lt;=15,"Very Short",IF(RCH_hospital_admissions[[#This Row],[Patient Waittime]]&lt;=30,"Short", IF(RCH_hospital_admissions[[#This Row],[Patient Waittime]]&lt;=45,"Moderate","Long")))</f>
        <v>Short</v>
      </c>
    </row>
    <row r="5146" spans="1:13" x14ac:dyDescent="0.2">
      <c r="A5146" t="s">
        <v>8241</v>
      </c>
      <c r="B5146" s="1">
        <v>44828</v>
      </c>
      <c r="C5146" s="2">
        <v>0.63888888888888884</v>
      </c>
      <c r="D5146" t="s">
        <v>2123</v>
      </c>
      <c r="E5146" t="s">
        <v>20</v>
      </c>
      <c r="F5146">
        <v>42</v>
      </c>
      <c r="G5146" t="s">
        <v>14</v>
      </c>
      <c r="H5146" t="s">
        <v>43</v>
      </c>
      <c r="I5146" t="s">
        <v>16</v>
      </c>
      <c r="J5146">
        <v>8</v>
      </c>
      <c r="K5146">
        <v>31</v>
      </c>
      <c r="L51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46" t="str">
        <f>IF(RCH_hospital_admissions[[#This Row],[Patient Waittime]]&lt;=15,"Very Short",IF(RCH_hospital_admissions[[#This Row],[Patient Waittime]]&lt;=30,"Short", IF(RCH_hospital_admissions[[#This Row],[Patient Waittime]]&lt;=45,"Moderate","Long")))</f>
        <v>Moderate</v>
      </c>
    </row>
    <row r="5147" spans="1:13" x14ac:dyDescent="0.2">
      <c r="A5147" t="s">
        <v>8242</v>
      </c>
      <c r="B5147" s="1">
        <v>44751</v>
      </c>
      <c r="C5147" s="2">
        <v>0.40972222222222221</v>
      </c>
      <c r="D5147" t="s">
        <v>8243</v>
      </c>
      <c r="E5147" t="s">
        <v>13</v>
      </c>
      <c r="F5147">
        <v>39</v>
      </c>
      <c r="G5147" t="s">
        <v>24</v>
      </c>
      <c r="H5147" t="s">
        <v>15</v>
      </c>
      <c r="I5147" t="s">
        <v>16</v>
      </c>
      <c r="J5147">
        <v>8</v>
      </c>
      <c r="K5147">
        <v>34</v>
      </c>
      <c r="L51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47" t="str">
        <f>IF(RCH_hospital_admissions[[#This Row],[Patient Waittime]]&lt;=15,"Very Short",IF(RCH_hospital_admissions[[#This Row],[Patient Waittime]]&lt;=30,"Short", IF(RCH_hospital_admissions[[#This Row],[Patient Waittime]]&lt;=45,"Moderate","Long")))</f>
        <v>Moderate</v>
      </c>
    </row>
    <row r="5148" spans="1:13" x14ac:dyDescent="0.2">
      <c r="A5148" t="s">
        <v>8244</v>
      </c>
      <c r="B5148" s="1">
        <v>44386</v>
      </c>
      <c r="C5148" s="2">
        <v>0.47222222222222221</v>
      </c>
      <c r="D5148" t="s">
        <v>8245</v>
      </c>
      <c r="E5148" t="s">
        <v>13</v>
      </c>
      <c r="F5148">
        <v>38</v>
      </c>
      <c r="G5148" t="s">
        <v>14</v>
      </c>
      <c r="H5148" t="s">
        <v>83</v>
      </c>
      <c r="I5148" t="s">
        <v>33</v>
      </c>
      <c r="K5148">
        <v>21</v>
      </c>
      <c r="L51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48" t="str">
        <f>IF(RCH_hospital_admissions[[#This Row],[Patient Waittime]]&lt;=15,"Very Short",IF(RCH_hospital_admissions[[#This Row],[Patient Waittime]]&lt;=30,"Short", IF(RCH_hospital_admissions[[#This Row],[Patient Waittime]]&lt;=45,"Moderate","Long")))</f>
        <v>Short</v>
      </c>
    </row>
    <row r="5149" spans="1:13" x14ac:dyDescent="0.2">
      <c r="A5149" t="s">
        <v>8246</v>
      </c>
      <c r="B5149" s="1">
        <v>44242</v>
      </c>
      <c r="C5149" s="2">
        <v>0.75347222222222221</v>
      </c>
      <c r="D5149" t="s">
        <v>1895</v>
      </c>
      <c r="E5149" t="s">
        <v>13</v>
      </c>
      <c r="F5149">
        <v>70</v>
      </c>
      <c r="G5149" t="s">
        <v>14</v>
      </c>
      <c r="H5149" t="s">
        <v>83</v>
      </c>
      <c r="I5149" t="s">
        <v>33</v>
      </c>
      <c r="K5149">
        <v>28</v>
      </c>
      <c r="L51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49" t="str">
        <f>IF(RCH_hospital_admissions[[#This Row],[Patient Waittime]]&lt;=15,"Very Short",IF(RCH_hospital_admissions[[#This Row],[Patient Waittime]]&lt;=30,"Short", IF(RCH_hospital_admissions[[#This Row],[Patient Waittime]]&lt;=45,"Moderate","Long")))</f>
        <v>Short</v>
      </c>
    </row>
    <row r="5150" spans="1:13" x14ac:dyDescent="0.2">
      <c r="A5150" t="s">
        <v>8247</v>
      </c>
      <c r="B5150" s="1">
        <v>44864</v>
      </c>
      <c r="C5150" s="2">
        <v>0.96180555555555558</v>
      </c>
      <c r="D5150" t="s">
        <v>4408</v>
      </c>
      <c r="E5150" t="s">
        <v>13</v>
      </c>
      <c r="F5150">
        <v>22</v>
      </c>
      <c r="G5150" t="s">
        <v>24</v>
      </c>
      <c r="H5150" t="s">
        <v>43</v>
      </c>
      <c r="I5150" t="s">
        <v>33</v>
      </c>
      <c r="J5150">
        <v>5.5</v>
      </c>
      <c r="K5150">
        <v>32</v>
      </c>
      <c r="L51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150" t="str">
        <f>IF(RCH_hospital_admissions[[#This Row],[Patient Waittime]]&lt;=15,"Very Short",IF(RCH_hospital_admissions[[#This Row],[Patient Waittime]]&lt;=30,"Short", IF(RCH_hospital_admissions[[#This Row],[Patient Waittime]]&lt;=45,"Moderate","Long")))</f>
        <v>Moderate</v>
      </c>
    </row>
    <row r="5151" spans="1:13" x14ac:dyDescent="0.2">
      <c r="A5151" t="s">
        <v>8248</v>
      </c>
      <c r="B5151" s="1">
        <v>44253</v>
      </c>
      <c r="C5151" s="2">
        <v>0.625</v>
      </c>
      <c r="D5151" t="s">
        <v>8249</v>
      </c>
      <c r="E5151" t="s">
        <v>20</v>
      </c>
      <c r="F5151">
        <v>27</v>
      </c>
      <c r="G5151" t="s">
        <v>14</v>
      </c>
      <c r="H5151" t="s">
        <v>32</v>
      </c>
      <c r="I5151" t="s">
        <v>33</v>
      </c>
      <c r="J5151">
        <v>5.5</v>
      </c>
      <c r="K5151">
        <v>39</v>
      </c>
      <c r="L51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151" t="str">
        <f>IF(RCH_hospital_admissions[[#This Row],[Patient Waittime]]&lt;=15,"Very Short",IF(RCH_hospital_admissions[[#This Row],[Patient Waittime]]&lt;=30,"Short", IF(RCH_hospital_admissions[[#This Row],[Patient Waittime]]&lt;=45,"Moderate","Long")))</f>
        <v>Moderate</v>
      </c>
    </row>
    <row r="5152" spans="1:13" x14ac:dyDescent="0.2">
      <c r="A5152" t="s">
        <v>8250</v>
      </c>
      <c r="B5152" s="1">
        <v>44242</v>
      </c>
      <c r="C5152" s="2">
        <v>0.8125</v>
      </c>
      <c r="D5152" t="s">
        <v>8251</v>
      </c>
      <c r="E5152" t="s">
        <v>20</v>
      </c>
      <c r="F5152">
        <v>36</v>
      </c>
      <c r="G5152" t="s">
        <v>14</v>
      </c>
      <c r="H5152" t="s">
        <v>83</v>
      </c>
      <c r="I5152" t="s">
        <v>16</v>
      </c>
      <c r="K5152">
        <v>40</v>
      </c>
      <c r="L51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52" t="str">
        <f>IF(RCH_hospital_admissions[[#This Row],[Patient Waittime]]&lt;=15,"Very Short",IF(RCH_hospital_admissions[[#This Row],[Patient Waittime]]&lt;=30,"Short", IF(RCH_hospital_admissions[[#This Row],[Patient Waittime]]&lt;=45,"Moderate","Long")))</f>
        <v>Moderate</v>
      </c>
    </row>
    <row r="5153" spans="1:13" x14ac:dyDescent="0.2">
      <c r="A5153" t="s">
        <v>8252</v>
      </c>
      <c r="B5153" s="1">
        <v>44505</v>
      </c>
      <c r="C5153" s="2">
        <v>0.46875</v>
      </c>
      <c r="D5153" t="s">
        <v>7670</v>
      </c>
      <c r="E5153" t="s">
        <v>13</v>
      </c>
      <c r="F5153">
        <v>56</v>
      </c>
      <c r="G5153" t="s">
        <v>14</v>
      </c>
      <c r="H5153" t="s">
        <v>15</v>
      </c>
      <c r="I5153" t="s">
        <v>16</v>
      </c>
      <c r="J5153">
        <v>5</v>
      </c>
      <c r="K5153">
        <v>43</v>
      </c>
      <c r="L51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153" t="str">
        <f>IF(RCH_hospital_admissions[[#This Row],[Patient Waittime]]&lt;=15,"Very Short",IF(RCH_hospital_admissions[[#This Row],[Patient Waittime]]&lt;=30,"Short", IF(RCH_hospital_admissions[[#This Row],[Patient Waittime]]&lt;=45,"Moderate","Long")))</f>
        <v>Moderate</v>
      </c>
    </row>
    <row r="5154" spans="1:13" x14ac:dyDescent="0.2">
      <c r="A5154" t="s">
        <v>8253</v>
      </c>
      <c r="B5154" s="1">
        <v>44567</v>
      </c>
      <c r="C5154" s="2">
        <v>0.3125</v>
      </c>
      <c r="D5154" t="s">
        <v>5794</v>
      </c>
      <c r="E5154" t="s">
        <v>20</v>
      </c>
      <c r="F5154">
        <v>4</v>
      </c>
      <c r="G5154" t="s">
        <v>74</v>
      </c>
      <c r="H5154" t="s">
        <v>15</v>
      </c>
      <c r="I5154" t="s">
        <v>16</v>
      </c>
      <c r="J5154">
        <v>6</v>
      </c>
      <c r="K5154">
        <v>23</v>
      </c>
      <c r="L51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154" t="str">
        <f>IF(RCH_hospital_admissions[[#This Row],[Patient Waittime]]&lt;=15,"Very Short",IF(RCH_hospital_admissions[[#This Row],[Patient Waittime]]&lt;=30,"Short", IF(RCH_hospital_admissions[[#This Row],[Patient Waittime]]&lt;=45,"Moderate","Long")))</f>
        <v>Short</v>
      </c>
    </row>
    <row r="5155" spans="1:13" x14ac:dyDescent="0.2">
      <c r="A5155" t="s">
        <v>8254</v>
      </c>
      <c r="B5155" s="1">
        <v>44494</v>
      </c>
      <c r="C5155" s="2">
        <v>0.60763888888888884</v>
      </c>
      <c r="D5155" t="s">
        <v>8255</v>
      </c>
      <c r="E5155" t="s">
        <v>13</v>
      </c>
      <c r="F5155">
        <v>25</v>
      </c>
      <c r="G5155" t="s">
        <v>14</v>
      </c>
      <c r="H5155" t="s">
        <v>43</v>
      </c>
      <c r="I5155" t="s">
        <v>33</v>
      </c>
      <c r="J5155">
        <v>4.5</v>
      </c>
      <c r="K5155">
        <v>26</v>
      </c>
      <c r="L51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155" t="str">
        <f>IF(RCH_hospital_admissions[[#This Row],[Patient Waittime]]&lt;=15,"Very Short",IF(RCH_hospital_admissions[[#This Row],[Patient Waittime]]&lt;=30,"Short", IF(RCH_hospital_admissions[[#This Row],[Patient Waittime]]&lt;=45,"Moderate","Long")))</f>
        <v>Short</v>
      </c>
    </row>
    <row r="5156" spans="1:13" x14ac:dyDescent="0.2">
      <c r="A5156" t="s">
        <v>8256</v>
      </c>
      <c r="B5156" s="1">
        <v>44300</v>
      </c>
      <c r="C5156" s="2">
        <v>0.72916666666666663</v>
      </c>
      <c r="D5156" t="s">
        <v>1590</v>
      </c>
      <c r="E5156" t="s">
        <v>13</v>
      </c>
      <c r="F5156">
        <v>15</v>
      </c>
      <c r="G5156" t="s">
        <v>14</v>
      </c>
      <c r="H5156" t="s">
        <v>27</v>
      </c>
      <c r="I5156" t="s">
        <v>16</v>
      </c>
      <c r="J5156">
        <v>10</v>
      </c>
      <c r="K5156">
        <v>28</v>
      </c>
      <c r="L51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156" t="str">
        <f>IF(RCH_hospital_admissions[[#This Row],[Patient Waittime]]&lt;=15,"Very Short",IF(RCH_hospital_admissions[[#This Row],[Patient Waittime]]&lt;=30,"Short", IF(RCH_hospital_admissions[[#This Row],[Patient Waittime]]&lt;=45,"Moderate","Long")))</f>
        <v>Short</v>
      </c>
    </row>
    <row r="5157" spans="1:13" x14ac:dyDescent="0.2">
      <c r="A5157" t="s">
        <v>8257</v>
      </c>
      <c r="B5157" s="1">
        <v>44617</v>
      </c>
      <c r="C5157" s="2">
        <v>0.4513888888888889</v>
      </c>
      <c r="D5157" t="s">
        <v>8258</v>
      </c>
      <c r="E5157" t="s">
        <v>20</v>
      </c>
      <c r="F5157">
        <v>75</v>
      </c>
      <c r="G5157" t="s">
        <v>14</v>
      </c>
      <c r="H5157" t="s">
        <v>43</v>
      </c>
      <c r="I5157" t="s">
        <v>16</v>
      </c>
      <c r="J5157">
        <v>10</v>
      </c>
      <c r="K5157">
        <v>35</v>
      </c>
      <c r="L51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157" t="str">
        <f>IF(RCH_hospital_admissions[[#This Row],[Patient Waittime]]&lt;=15,"Very Short",IF(RCH_hospital_admissions[[#This Row],[Patient Waittime]]&lt;=30,"Short", IF(RCH_hospital_admissions[[#This Row],[Patient Waittime]]&lt;=45,"Moderate","Long")))</f>
        <v>Moderate</v>
      </c>
    </row>
    <row r="5158" spans="1:13" x14ac:dyDescent="0.2">
      <c r="A5158" t="s">
        <v>8259</v>
      </c>
      <c r="B5158" s="1">
        <v>44521</v>
      </c>
      <c r="C5158" s="2">
        <v>0.52083333333333337</v>
      </c>
      <c r="D5158" t="s">
        <v>8260</v>
      </c>
      <c r="E5158" t="s">
        <v>20</v>
      </c>
      <c r="F5158">
        <v>32</v>
      </c>
      <c r="G5158" t="s">
        <v>14</v>
      </c>
      <c r="H5158" t="s">
        <v>32</v>
      </c>
      <c r="I5158" t="s">
        <v>16</v>
      </c>
      <c r="J5158">
        <v>4</v>
      </c>
      <c r="K5158">
        <v>47</v>
      </c>
      <c r="L51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58" t="str">
        <f>IF(RCH_hospital_admissions[[#This Row],[Patient Waittime]]&lt;=15,"Very Short",IF(RCH_hospital_admissions[[#This Row],[Patient Waittime]]&lt;=30,"Short", IF(RCH_hospital_admissions[[#This Row],[Patient Waittime]]&lt;=45,"Moderate","Long")))</f>
        <v>Long</v>
      </c>
    </row>
    <row r="5159" spans="1:13" x14ac:dyDescent="0.2">
      <c r="A5159" t="s">
        <v>8261</v>
      </c>
      <c r="B5159" s="1">
        <v>44564</v>
      </c>
      <c r="C5159" s="2">
        <v>0.43402777777777779</v>
      </c>
      <c r="D5159" t="s">
        <v>8262</v>
      </c>
      <c r="E5159" t="s">
        <v>20</v>
      </c>
      <c r="F5159">
        <v>38</v>
      </c>
      <c r="G5159" t="s">
        <v>14</v>
      </c>
      <c r="H5159" t="s">
        <v>43</v>
      </c>
      <c r="I5159" t="s">
        <v>33</v>
      </c>
      <c r="J5159">
        <v>6.5</v>
      </c>
      <c r="K5159">
        <v>16</v>
      </c>
      <c r="L51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59" t="str">
        <f>IF(RCH_hospital_admissions[[#This Row],[Patient Waittime]]&lt;=15,"Very Short",IF(RCH_hospital_admissions[[#This Row],[Patient Waittime]]&lt;=30,"Short", IF(RCH_hospital_admissions[[#This Row],[Patient Waittime]]&lt;=45,"Moderate","Long")))</f>
        <v>Short</v>
      </c>
    </row>
    <row r="5160" spans="1:13" x14ac:dyDescent="0.2">
      <c r="A5160" t="s">
        <v>8263</v>
      </c>
      <c r="B5160" s="1">
        <v>44827</v>
      </c>
      <c r="C5160" s="2">
        <v>0.73263888888888884</v>
      </c>
      <c r="D5160" t="s">
        <v>2595</v>
      </c>
      <c r="E5160" t="s">
        <v>13</v>
      </c>
      <c r="F5160">
        <v>45</v>
      </c>
      <c r="G5160" t="s">
        <v>14</v>
      </c>
      <c r="H5160" t="s">
        <v>21</v>
      </c>
      <c r="I5160" t="s">
        <v>16</v>
      </c>
      <c r="J5160">
        <v>4</v>
      </c>
      <c r="K5160">
        <v>23</v>
      </c>
      <c r="L51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160" t="str">
        <f>IF(RCH_hospital_admissions[[#This Row],[Patient Waittime]]&lt;=15,"Very Short",IF(RCH_hospital_admissions[[#This Row],[Patient Waittime]]&lt;=30,"Short", IF(RCH_hospital_admissions[[#This Row],[Patient Waittime]]&lt;=45,"Moderate","Long")))</f>
        <v>Short</v>
      </c>
    </row>
    <row r="5161" spans="1:13" x14ac:dyDescent="0.2">
      <c r="A5161" t="s">
        <v>8264</v>
      </c>
      <c r="B5161" s="1">
        <v>44310</v>
      </c>
      <c r="C5161" s="2">
        <v>0.30555555555555558</v>
      </c>
      <c r="D5161" t="s">
        <v>2055</v>
      </c>
      <c r="E5161" t="s">
        <v>20</v>
      </c>
      <c r="F5161">
        <v>68</v>
      </c>
      <c r="G5161" t="s">
        <v>14</v>
      </c>
      <c r="H5161" t="s">
        <v>15</v>
      </c>
      <c r="I5161" t="s">
        <v>33</v>
      </c>
      <c r="J5161">
        <v>7.5</v>
      </c>
      <c r="K5161">
        <v>50</v>
      </c>
      <c r="L51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61" t="str">
        <f>IF(RCH_hospital_admissions[[#This Row],[Patient Waittime]]&lt;=15,"Very Short",IF(RCH_hospital_admissions[[#This Row],[Patient Waittime]]&lt;=30,"Short", IF(RCH_hospital_admissions[[#This Row],[Patient Waittime]]&lt;=45,"Moderate","Long")))</f>
        <v>Long</v>
      </c>
    </row>
    <row r="5162" spans="1:13" x14ac:dyDescent="0.2">
      <c r="A5162" t="s">
        <v>8265</v>
      </c>
      <c r="B5162" s="1">
        <v>44598</v>
      </c>
      <c r="C5162" s="2">
        <v>0.84722222222222221</v>
      </c>
      <c r="D5162" t="s">
        <v>8266</v>
      </c>
      <c r="E5162" t="s">
        <v>13</v>
      </c>
      <c r="F5162">
        <v>51</v>
      </c>
      <c r="G5162" t="s">
        <v>14</v>
      </c>
      <c r="H5162" t="s">
        <v>43</v>
      </c>
      <c r="I5162" t="s">
        <v>33</v>
      </c>
      <c r="J5162">
        <v>6.5</v>
      </c>
      <c r="K5162">
        <v>25</v>
      </c>
      <c r="L51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162" t="str">
        <f>IF(RCH_hospital_admissions[[#This Row],[Patient Waittime]]&lt;=15,"Very Short",IF(RCH_hospital_admissions[[#This Row],[Patient Waittime]]&lt;=30,"Short", IF(RCH_hospital_admissions[[#This Row],[Patient Waittime]]&lt;=45,"Moderate","Long")))</f>
        <v>Short</v>
      </c>
    </row>
    <row r="5163" spans="1:13" x14ac:dyDescent="0.2">
      <c r="A5163" t="s">
        <v>8267</v>
      </c>
      <c r="B5163" s="1">
        <v>44439</v>
      </c>
      <c r="C5163" s="2">
        <v>0.34027777777777779</v>
      </c>
      <c r="D5163" t="s">
        <v>8268</v>
      </c>
      <c r="E5163" t="s">
        <v>20</v>
      </c>
      <c r="F5163">
        <v>55</v>
      </c>
      <c r="G5163" t="s">
        <v>14</v>
      </c>
      <c r="H5163" t="s">
        <v>15</v>
      </c>
      <c r="I5163" t="s">
        <v>16</v>
      </c>
      <c r="J5163">
        <v>6</v>
      </c>
      <c r="K5163">
        <v>25</v>
      </c>
      <c r="L51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163" t="str">
        <f>IF(RCH_hospital_admissions[[#This Row],[Patient Waittime]]&lt;=15,"Very Short",IF(RCH_hospital_admissions[[#This Row],[Patient Waittime]]&lt;=30,"Short", IF(RCH_hospital_admissions[[#This Row],[Patient Waittime]]&lt;=45,"Moderate","Long")))</f>
        <v>Short</v>
      </c>
    </row>
    <row r="5164" spans="1:13" x14ac:dyDescent="0.2">
      <c r="A5164" t="s">
        <v>8269</v>
      </c>
      <c r="B5164" s="1">
        <v>44818</v>
      </c>
      <c r="C5164" s="2">
        <v>0.57291666666666663</v>
      </c>
      <c r="D5164" t="s">
        <v>8270</v>
      </c>
      <c r="E5164" t="s">
        <v>20</v>
      </c>
      <c r="F5164">
        <v>21</v>
      </c>
      <c r="G5164" t="s">
        <v>14</v>
      </c>
      <c r="H5164" t="s">
        <v>32</v>
      </c>
      <c r="I5164" t="s">
        <v>33</v>
      </c>
      <c r="J5164">
        <v>4.5</v>
      </c>
      <c r="K5164">
        <v>18</v>
      </c>
      <c r="L51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164" t="str">
        <f>IF(RCH_hospital_admissions[[#This Row],[Patient Waittime]]&lt;=15,"Very Short",IF(RCH_hospital_admissions[[#This Row],[Patient Waittime]]&lt;=30,"Short", IF(RCH_hospital_admissions[[#This Row],[Patient Waittime]]&lt;=45,"Moderate","Long")))</f>
        <v>Short</v>
      </c>
    </row>
    <row r="5165" spans="1:13" x14ac:dyDescent="0.2">
      <c r="A5165" t="s">
        <v>8271</v>
      </c>
      <c r="B5165" s="1">
        <v>44648</v>
      </c>
      <c r="C5165" s="2">
        <v>0.40625</v>
      </c>
      <c r="D5165" t="s">
        <v>7454</v>
      </c>
      <c r="E5165" t="s">
        <v>20</v>
      </c>
      <c r="F5165">
        <v>31</v>
      </c>
      <c r="G5165" t="s">
        <v>147</v>
      </c>
      <c r="H5165" t="s">
        <v>21</v>
      </c>
      <c r="I5165" t="s">
        <v>33</v>
      </c>
      <c r="J5165">
        <v>7.5</v>
      </c>
      <c r="K5165">
        <v>23</v>
      </c>
      <c r="L51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65" t="str">
        <f>IF(RCH_hospital_admissions[[#This Row],[Patient Waittime]]&lt;=15,"Very Short",IF(RCH_hospital_admissions[[#This Row],[Patient Waittime]]&lt;=30,"Short", IF(RCH_hospital_admissions[[#This Row],[Patient Waittime]]&lt;=45,"Moderate","Long")))</f>
        <v>Short</v>
      </c>
    </row>
    <row r="5166" spans="1:13" x14ac:dyDescent="0.2">
      <c r="A5166" t="s">
        <v>8272</v>
      </c>
      <c r="B5166" s="1">
        <v>44585</v>
      </c>
      <c r="C5166" s="2">
        <v>0.50347222222222221</v>
      </c>
      <c r="D5166" t="s">
        <v>639</v>
      </c>
      <c r="E5166" t="s">
        <v>13</v>
      </c>
      <c r="F5166">
        <v>18</v>
      </c>
      <c r="G5166" t="s">
        <v>14</v>
      </c>
      <c r="H5166" t="s">
        <v>21</v>
      </c>
      <c r="I5166" t="s">
        <v>16</v>
      </c>
      <c r="J5166">
        <v>6</v>
      </c>
      <c r="K5166">
        <v>13</v>
      </c>
      <c r="L51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166" t="str">
        <f>IF(RCH_hospital_admissions[[#This Row],[Patient Waittime]]&lt;=15,"Very Short",IF(RCH_hospital_admissions[[#This Row],[Patient Waittime]]&lt;=30,"Short", IF(RCH_hospital_admissions[[#This Row],[Patient Waittime]]&lt;=45,"Moderate","Long")))</f>
        <v>Very Short</v>
      </c>
    </row>
    <row r="5167" spans="1:13" x14ac:dyDescent="0.2">
      <c r="A5167" t="s">
        <v>8273</v>
      </c>
      <c r="B5167" s="1">
        <v>44770</v>
      </c>
      <c r="C5167" s="2">
        <v>0.30555555555555558</v>
      </c>
      <c r="D5167" t="s">
        <v>2400</v>
      </c>
      <c r="E5167" t="s">
        <v>20</v>
      </c>
      <c r="F5167">
        <v>12</v>
      </c>
      <c r="G5167" t="s">
        <v>14</v>
      </c>
      <c r="H5167" t="s">
        <v>27</v>
      </c>
      <c r="I5167" t="s">
        <v>33</v>
      </c>
      <c r="J5167">
        <v>4.5</v>
      </c>
      <c r="K5167">
        <v>24</v>
      </c>
      <c r="L51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167" t="str">
        <f>IF(RCH_hospital_admissions[[#This Row],[Patient Waittime]]&lt;=15,"Very Short",IF(RCH_hospital_admissions[[#This Row],[Patient Waittime]]&lt;=30,"Short", IF(RCH_hospital_admissions[[#This Row],[Patient Waittime]]&lt;=45,"Moderate","Long")))</f>
        <v>Short</v>
      </c>
    </row>
    <row r="5168" spans="1:13" x14ac:dyDescent="0.2">
      <c r="A5168" t="s">
        <v>8274</v>
      </c>
      <c r="B5168" s="1">
        <v>44737</v>
      </c>
      <c r="C5168" s="2">
        <v>0.86805555555555558</v>
      </c>
      <c r="D5168" t="s">
        <v>5627</v>
      </c>
      <c r="E5168" t="s">
        <v>20</v>
      </c>
      <c r="F5168">
        <v>29</v>
      </c>
      <c r="G5168" t="s">
        <v>24</v>
      </c>
      <c r="H5168" t="s">
        <v>15</v>
      </c>
      <c r="I5168" t="s">
        <v>16</v>
      </c>
      <c r="J5168">
        <v>3</v>
      </c>
      <c r="K5168">
        <v>43</v>
      </c>
      <c r="L51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168" t="str">
        <f>IF(RCH_hospital_admissions[[#This Row],[Patient Waittime]]&lt;=15,"Very Short",IF(RCH_hospital_admissions[[#This Row],[Patient Waittime]]&lt;=30,"Short", IF(RCH_hospital_admissions[[#This Row],[Patient Waittime]]&lt;=45,"Moderate","Long")))</f>
        <v>Moderate</v>
      </c>
    </row>
    <row r="5169" spans="1:13" x14ac:dyDescent="0.2">
      <c r="A5169" t="s">
        <v>8275</v>
      </c>
      <c r="B5169" s="1">
        <v>44920</v>
      </c>
      <c r="C5169" s="2">
        <v>0.40972222222222221</v>
      </c>
      <c r="D5169" t="s">
        <v>5804</v>
      </c>
      <c r="E5169" t="s">
        <v>13</v>
      </c>
      <c r="F5169">
        <v>64</v>
      </c>
      <c r="G5169" t="s">
        <v>14</v>
      </c>
      <c r="H5169" t="s">
        <v>15</v>
      </c>
      <c r="I5169" t="s">
        <v>16</v>
      </c>
      <c r="J5169">
        <v>8</v>
      </c>
      <c r="K5169">
        <v>31</v>
      </c>
      <c r="L51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69" t="str">
        <f>IF(RCH_hospital_admissions[[#This Row],[Patient Waittime]]&lt;=15,"Very Short",IF(RCH_hospital_admissions[[#This Row],[Patient Waittime]]&lt;=30,"Short", IF(RCH_hospital_admissions[[#This Row],[Patient Waittime]]&lt;=45,"Moderate","Long")))</f>
        <v>Moderate</v>
      </c>
    </row>
    <row r="5170" spans="1:13" x14ac:dyDescent="0.2">
      <c r="A5170" t="s">
        <v>8276</v>
      </c>
      <c r="B5170" s="1">
        <v>44303</v>
      </c>
      <c r="C5170" s="2">
        <v>0.84375</v>
      </c>
      <c r="D5170" t="s">
        <v>8277</v>
      </c>
      <c r="E5170" t="s">
        <v>20</v>
      </c>
      <c r="F5170">
        <v>39</v>
      </c>
      <c r="G5170" t="s">
        <v>14</v>
      </c>
      <c r="H5170" t="s">
        <v>32</v>
      </c>
      <c r="I5170" t="s">
        <v>16</v>
      </c>
      <c r="J5170">
        <v>6</v>
      </c>
      <c r="K5170">
        <v>48</v>
      </c>
      <c r="L51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70" t="str">
        <f>IF(RCH_hospital_admissions[[#This Row],[Patient Waittime]]&lt;=15,"Very Short",IF(RCH_hospital_admissions[[#This Row],[Patient Waittime]]&lt;=30,"Short", IF(RCH_hospital_admissions[[#This Row],[Patient Waittime]]&lt;=45,"Moderate","Long")))</f>
        <v>Long</v>
      </c>
    </row>
    <row r="5171" spans="1:13" x14ac:dyDescent="0.2">
      <c r="A5171" t="s">
        <v>8278</v>
      </c>
      <c r="B5171" s="1">
        <v>44773</v>
      </c>
      <c r="C5171" s="2">
        <v>0.56597222222222221</v>
      </c>
      <c r="D5171" t="s">
        <v>980</v>
      </c>
      <c r="E5171" t="s">
        <v>13</v>
      </c>
      <c r="F5171">
        <v>74</v>
      </c>
      <c r="G5171" t="s">
        <v>24</v>
      </c>
      <c r="H5171" t="s">
        <v>15</v>
      </c>
      <c r="I5171" t="s">
        <v>16</v>
      </c>
      <c r="J5171">
        <v>7</v>
      </c>
      <c r="K5171">
        <v>52</v>
      </c>
      <c r="L51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71" t="str">
        <f>IF(RCH_hospital_admissions[[#This Row],[Patient Waittime]]&lt;=15,"Very Short",IF(RCH_hospital_admissions[[#This Row],[Patient Waittime]]&lt;=30,"Short", IF(RCH_hospital_admissions[[#This Row],[Patient Waittime]]&lt;=45,"Moderate","Long")))</f>
        <v>Long</v>
      </c>
    </row>
    <row r="5172" spans="1:13" x14ac:dyDescent="0.2">
      <c r="A5172" t="s">
        <v>8279</v>
      </c>
      <c r="B5172" s="1">
        <v>44280</v>
      </c>
      <c r="C5172" s="2">
        <v>0.53819444444444442</v>
      </c>
      <c r="D5172" t="s">
        <v>1243</v>
      </c>
      <c r="E5172" t="s">
        <v>13</v>
      </c>
      <c r="F5172">
        <v>28</v>
      </c>
      <c r="G5172" t="s">
        <v>14</v>
      </c>
      <c r="H5172" t="s">
        <v>38</v>
      </c>
      <c r="I5172" t="s">
        <v>16</v>
      </c>
      <c r="J5172">
        <v>8</v>
      </c>
      <c r="K5172">
        <v>41</v>
      </c>
      <c r="L51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172" t="str">
        <f>IF(RCH_hospital_admissions[[#This Row],[Patient Waittime]]&lt;=15,"Very Short",IF(RCH_hospital_admissions[[#This Row],[Patient Waittime]]&lt;=30,"Short", IF(RCH_hospital_admissions[[#This Row],[Patient Waittime]]&lt;=45,"Moderate","Long")))</f>
        <v>Moderate</v>
      </c>
    </row>
    <row r="5173" spans="1:13" x14ac:dyDescent="0.2">
      <c r="A5173" t="s">
        <v>8280</v>
      </c>
      <c r="B5173" s="1">
        <v>44532</v>
      </c>
      <c r="C5173" s="2">
        <v>0.74652777777777779</v>
      </c>
      <c r="D5173" t="s">
        <v>4272</v>
      </c>
      <c r="E5173" t="s">
        <v>13</v>
      </c>
      <c r="F5173">
        <v>36</v>
      </c>
      <c r="G5173" t="s">
        <v>14</v>
      </c>
      <c r="H5173" t="s">
        <v>38</v>
      </c>
      <c r="I5173" t="s">
        <v>16</v>
      </c>
      <c r="J5173">
        <v>7</v>
      </c>
      <c r="K5173">
        <v>23</v>
      </c>
      <c r="L51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73" t="str">
        <f>IF(RCH_hospital_admissions[[#This Row],[Patient Waittime]]&lt;=15,"Very Short",IF(RCH_hospital_admissions[[#This Row],[Patient Waittime]]&lt;=30,"Short", IF(RCH_hospital_admissions[[#This Row],[Patient Waittime]]&lt;=45,"Moderate","Long")))</f>
        <v>Short</v>
      </c>
    </row>
    <row r="5174" spans="1:13" x14ac:dyDescent="0.2">
      <c r="A5174" t="s">
        <v>8281</v>
      </c>
      <c r="B5174" s="1">
        <v>44826</v>
      </c>
      <c r="C5174" s="2">
        <v>0.61458333333333337</v>
      </c>
      <c r="D5174" t="s">
        <v>4096</v>
      </c>
      <c r="E5174" t="s">
        <v>13</v>
      </c>
      <c r="F5174">
        <v>68</v>
      </c>
      <c r="G5174" t="s">
        <v>74</v>
      </c>
      <c r="H5174" t="s">
        <v>15</v>
      </c>
      <c r="I5174" t="s">
        <v>33</v>
      </c>
      <c r="J5174">
        <v>5.5</v>
      </c>
      <c r="K5174">
        <v>21</v>
      </c>
      <c r="L51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74" t="str">
        <f>IF(RCH_hospital_admissions[[#This Row],[Patient Waittime]]&lt;=15,"Very Short",IF(RCH_hospital_admissions[[#This Row],[Patient Waittime]]&lt;=30,"Short", IF(RCH_hospital_admissions[[#This Row],[Patient Waittime]]&lt;=45,"Moderate","Long")))</f>
        <v>Short</v>
      </c>
    </row>
    <row r="5175" spans="1:13" x14ac:dyDescent="0.2">
      <c r="A5175" t="s">
        <v>8282</v>
      </c>
      <c r="B5175" s="1">
        <v>44778</v>
      </c>
      <c r="C5175" s="2">
        <v>0.34027777777777779</v>
      </c>
      <c r="D5175" t="s">
        <v>8283</v>
      </c>
      <c r="E5175" t="s">
        <v>20</v>
      </c>
      <c r="F5175">
        <v>37</v>
      </c>
      <c r="G5175" t="s">
        <v>14</v>
      </c>
      <c r="H5175" t="s">
        <v>21</v>
      </c>
      <c r="I5175" t="s">
        <v>16</v>
      </c>
      <c r="J5175">
        <v>7</v>
      </c>
      <c r="K5175">
        <v>23</v>
      </c>
      <c r="L51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75" t="str">
        <f>IF(RCH_hospital_admissions[[#This Row],[Patient Waittime]]&lt;=15,"Very Short",IF(RCH_hospital_admissions[[#This Row],[Patient Waittime]]&lt;=30,"Short", IF(RCH_hospital_admissions[[#This Row],[Patient Waittime]]&lt;=45,"Moderate","Long")))</f>
        <v>Short</v>
      </c>
    </row>
    <row r="5176" spans="1:13" x14ac:dyDescent="0.2">
      <c r="A5176" t="s">
        <v>8284</v>
      </c>
      <c r="B5176" s="1">
        <v>44843</v>
      </c>
      <c r="C5176" s="2">
        <v>0.95486111111111116</v>
      </c>
      <c r="D5176" t="s">
        <v>2012</v>
      </c>
      <c r="E5176" t="s">
        <v>20</v>
      </c>
      <c r="F5176">
        <v>29</v>
      </c>
      <c r="G5176" t="s">
        <v>14</v>
      </c>
      <c r="H5176" t="s">
        <v>43</v>
      </c>
      <c r="I5176" t="s">
        <v>33</v>
      </c>
      <c r="K5176">
        <v>42</v>
      </c>
      <c r="L51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176" t="str">
        <f>IF(RCH_hospital_admissions[[#This Row],[Patient Waittime]]&lt;=15,"Very Short",IF(RCH_hospital_admissions[[#This Row],[Patient Waittime]]&lt;=30,"Short", IF(RCH_hospital_admissions[[#This Row],[Patient Waittime]]&lt;=45,"Moderate","Long")))</f>
        <v>Moderate</v>
      </c>
    </row>
    <row r="5177" spans="1:13" x14ac:dyDescent="0.2">
      <c r="A5177" t="s">
        <v>8285</v>
      </c>
      <c r="B5177" s="1">
        <v>44748</v>
      </c>
      <c r="C5177" s="2">
        <v>0.57986111111111116</v>
      </c>
      <c r="D5177" t="s">
        <v>6008</v>
      </c>
      <c r="E5177" t="s">
        <v>20</v>
      </c>
      <c r="F5177">
        <v>14</v>
      </c>
      <c r="G5177" t="s">
        <v>14</v>
      </c>
      <c r="H5177" t="s">
        <v>21</v>
      </c>
      <c r="I5177" t="s">
        <v>33</v>
      </c>
      <c r="J5177">
        <v>8.5</v>
      </c>
      <c r="K5177">
        <v>34</v>
      </c>
      <c r="L51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177" t="str">
        <f>IF(RCH_hospital_admissions[[#This Row],[Patient Waittime]]&lt;=15,"Very Short",IF(RCH_hospital_admissions[[#This Row],[Patient Waittime]]&lt;=30,"Short", IF(RCH_hospital_admissions[[#This Row],[Patient Waittime]]&lt;=45,"Moderate","Long")))</f>
        <v>Moderate</v>
      </c>
    </row>
    <row r="5178" spans="1:13" x14ac:dyDescent="0.2">
      <c r="A5178" t="s">
        <v>8286</v>
      </c>
      <c r="B5178" s="1">
        <v>44464</v>
      </c>
      <c r="C5178" s="2">
        <v>0.59722222222222221</v>
      </c>
      <c r="D5178" t="s">
        <v>8287</v>
      </c>
      <c r="E5178" t="s">
        <v>20</v>
      </c>
      <c r="F5178">
        <v>37</v>
      </c>
      <c r="G5178" t="s">
        <v>14</v>
      </c>
      <c r="H5178" t="s">
        <v>15</v>
      </c>
      <c r="I5178" t="s">
        <v>16</v>
      </c>
      <c r="J5178">
        <v>6</v>
      </c>
      <c r="K5178">
        <v>29</v>
      </c>
      <c r="L51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78" t="str">
        <f>IF(RCH_hospital_admissions[[#This Row],[Patient Waittime]]&lt;=15,"Very Short",IF(RCH_hospital_admissions[[#This Row],[Patient Waittime]]&lt;=30,"Short", IF(RCH_hospital_admissions[[#This Row],[Patient Waittime]]&lt;=45,"Moderate","Long")))</f>
        <v>Short</v>
      </c>
    </row>
    <row r="5179" spans="1:13" x14ac:dyDescent="0.2">
      <c r="A5179" t="s">
        <v>8288</v>
      </c>
      <c r="B5179" s="1">
        <v>44356</v>
      </c>
      <c r="C5179" s="2">
        <v>0.82638888888888884</v>
      </c>
      <c r="D5179" t="s">
        <v>8289</v>
      </c>
      <c r="E5179" t="s">
        <v>13</v>
      </c>
      <c r="F5179">
        <v>38</v>
      </c>
      <c r="G5179" t="s">
        <v>14</v>
      </c>
      <c r="H5179" t="s">
        <v>15</v>
      </c>
      <c r="I5179" t="s">
        <v>33</v>
      </c>
      <c r="J5179">
        <v>4.5</v>
      </c>
      <c r="K5179">
        <v>35</v>
      </c>
      <c r="L51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79" t="str">
        <f>IF(RCH_hospital_admissions[[#This Row],[Patient Waittime]]&lt;=15,"Very Short",IF(RCH_hospital_admissions[[#This Row],[Patient Waittime]]&lt;=30,"Short", IF(RCH_hospital_admissions[[#This Row],[Patient Waittime]]&lt;=45,"Moderate","Long")))</f>
        <v>Moderate</v>
      </c>
    </row>
    <row r="5180" spans="1:13" x14ac:dyDescent="0.2">
      <c r="A5180" t="s">
        <v>8290</v>
      </c>
      <c r="B5180" s="1">
        <v>44802</v>
      </c>
      <c r="C5180" s="2">
        <v>0.37847222222222221</v>
      </c>
      <c r="D5180" t="s">
        <v>3905</v>
      </c>
      <c r="E5180" t="s">
        <v>13</v>
      </c>
      <c r="F5180">
        <v>7</v>
      </c>
      <c r="G5180" t="s">
        <v>14</v>
      </c>
      <c r="H5180" t="s">
        <v>21</v>
      </c>
      <c r="I5180" t="s">
        <v>16</v>
      </c>
      <c r="J5180">
        <v>9</v>
      </c>
      <c r="K5180">
        <v>38</v>
      </c>
      <c r="L51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180" t="str">
        <f>IF(RCH_hospital_admissions[[#This Row],[Patient Waittime]]&lt;=15,"Very Short",IF(RCH_hospital_admissions[[#This Row],[Patient Waittime]]&lt;=30,"Short", IF(RCH_hospital_admissions[[#This Row],[Patient Waittime]]&lt;=45,"Moderate","Long")))</f>
        <v>Moderate</v>
      </c>
    </row>
    <row r="5181" spans="1:13" x14ac:dyDescent="0.2">
      <c r="A5181" t="s">
        <v>8291</v>
      </c>
      <c r="B5181" s="1">
        <v>44349</v>
      </c>
      <c r="C5181" s="2">
        <v>0.60069444444444442</v>
      </c>
      <c r="D5181" t="s">
        <v>1366</v>
      </c>
      <c r="E5181" t="s">
        <v>20</v>
      </c>
      <c r="F5181">
        <v>67</v>
      </c>
      <c r="G5181" t="s">
        <v>14</v>
      </c>
      <c r="H5181" t="s">
        <v>21</v>
      </c>
      <c r="I5181" t="s">
        <v>33</v>
      </c>
      <c r="J5181">
        <v>6.5</v>
      </c>
      <c r="K5181">
        <v>32</v>
      </c>
      <c r="L51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81" t="str">
        <f>IF(RCH_hospital_admissions[[#This Row],[Patient Waittime]]&lt;=15,"Very Short",IF(RCH_hospital_admissions[[#This Row],[Patient Waittime]]&lt;=30,"Short", IF(RCH_hospital_admissions[[#This Row],[Patient Waittime]]&lt;=45,"Moderate","Long")))</f>
        <v>Moderate</v>
      </c>
    </row>
    <row r="5182" spans="1:13" x14ac:dyDescent="0.2">
      <c r="A5182" t="s">
        <v>8292</v>
      </c>
      <c r="B5182" s="1">
        <v>44240</v>
      </c>
      <c r="C5182" s="2">
        <v>0.81597222222222221</v>
      </c>
      <c r="D5182" t="s">
        <v>8293</v>
      </c>
      <c r="E5182" t="s">
        <v>13</v>
      </c>
      <c r="F5182">
        <v>74</v>
      </c>
      <c r="G5182" t="s">
        <v>14</v>
      </c>
      <c r="H5182" t="s">
        <v>43</v>
      </c>
      <c r="I5182" t="s">
        <v>33</v>
      </c>
      <c r="J5182">
        <v>7.5</v>
      </c>
      <c r="K5182">
        <v>28</v>
      </c>
      <c r="L51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82" t="str">
        <f>IF(RCH_hospital_admissions[[#This Row],[Patient Waittime]]&lt;=15,"Very Short",IF(RCH_hospital_admissions[[#This Row],[Patient Waittime]]&lt;=30,"Short", IF(RCH_hospital_admissions[[#This Row],[Patient Waittime]]&lt;=45,"Moderate","Long")))</f>
        <v>Short</v>
      </c>
    </row>
    <row r="5183" spans="1:13" x14ac:dyDescent="0.2">
      <c r="A5183" t="s">
        <v>8294</v>
      </c>
      <c r="B5183" s="1">
        <v>44397</v>
      </c>
      <c r="C5183" s="2">
        <v>0.71527777777777779</v>
      </c>
      <c r="D5183" t="s">
        <v>8295</v>
      </c>
      <c r="E5183" t="s">
        <v>13</v>
      </c>
      <c r="F5183">
        <v>30</v>
      </c>
      <c r="G5183" t="s">
        <v>14</v>
      </c>
      <c r="H5183" t="s">
        <v>43</v>
      </c>
      <c r="I5183" t="s">
        <v>16</v>
      </c>
      <c r="J5183">
        <v>7</v>
      </c>
      <c r="K5183">
        <v>35</v>
      </c>
      <c r="L51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83" t="str">
        <f>IF(RCH_hospital_admissions[[#This Row],[Patient Waittime]]&lt;=15,"Very Short",IF(RCH_hospital_admissions[[#This Row],[Patient Waittime]]&lt;=30,"Short", IF(RCH_hospital_admissions[[#This Row],[Patient Waittime]]&lt;=45,"Moderate","Long")))</f>
        <v>Moderate</v>
      </c>
    </row>
    <row r="5184" spans="1:13" x14ac:dyDescent="0.2">
      <c r="A5184" t="s">
        <v>8296</v>
      </c>
      <c r="B5184" s="1">
        <v>44761</v>
      </c>
      <c r="C5184" s="2">
        <v>0.46180555555555558</v>
      </c>
      <c r="D5184" t="s">
        <v>8297</v>
      </c>
      <c r="E5184" t="s">
        <v>20</v>
      </c>
      <c r="F5184">
        <v>66</v>
      </c>
      <c r="G5184" t="s">
        <v>14</v>
      </c>
      <c r="H5184" t="s">
        <v>15</v>
      </c>
      <c r="I5184" t="s">
        <v>16</v>
      </c>
      <c r="J5184">
        <v>6</v>
      </c>
      <c r="K5184">
        <v>36</v>
      </c>
      <c r="L51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84" t="str">
        <f>IF(RCH_hospital_admissions[[#This Row],[Patient Waittime]]&lt;=15,"Very Short",IF(RCH_hospital_admissions[[#This Row],[Patient Waittime]]&lt;=30,"Short", IF(RCH_hospital_admissions[[#This Row],[Patient Waittime]]&lt;=45,"Moderate","Long")))</f>
        <v>Moderate</v>
      </c>
    </row>
    <row r="5185" spans="1:13" x14ac:dyDescent="0.2">
      <c r="A5185" t="s">
        <v>8298</v>
      </c>
      <c r="B5185" s="1">
        <v>44426</v>
      </c>
      <c r="C5185" s="2">
        <v>0.89930555555555558</v>
      </c>
      <c r="D5185" t="s">
        <v>116</v>
      </c>
      <c r="E5185" t="s">
        <v>13</v>
      </c>
      <c r="F5185">
        <v>14</v>
      </c>
      <c r="G5185" t="s">
        <v>14</v>
      </c>
      <c r="H5185" t="s">
        <v>27</v>
      </c>
      <c r="I5185" t="s">
        <v>16</v>
      </c>
      <c r="K5185">
        <v>21</v>
      </c>
      <c r="L51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185" t="str">
        <f>IF(RCH_hospital_admissions[[#This Row],[Patient Waittime]]&lt;=15,"Very Short",IF(RCH_hospital_admissions[[#This Row],[Patient Waittime]]&lt;=30,"Short", IF(RCH_hospital_admissions[[#This Row],[Patient Waittime]]&lt;=45,"Moderate","Long")))</f>
        <v>Short</v>
      </c>
    </row>
    <row r="5186" spans="1:13" x14ac:dyDescent="0.2">
      <c r="A5186" t="s">
        <v>8299</v>
      </c>
      <c r="B5186" s="1">
        <v>44705</v>
      </c>
      <c r="C5186" s="2">
        <v>0.72569444444444442</v>
      </c>
      <c r="D5186" t="s">
        <v>917</v>
      </c>
      <c r="E5186" t="s">
        <v>20</v>
      </c>
      <c r="F5186">
        <v>31</v>
      </c>
      <c r="G5186" t="s">
        <v>14</v>
      </c>
      <c r="H5186" t="s">
        <v>32</v>
      </c>
      <c r="I5186" t="s">
        <v>16</v>
      </c>
      <c r="K5186">
        <v>29</v>
      </c>
      <c r="L51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86" t="str">
        <f>IF(RCH_hospital_admissions[[#This Row],[Patient Waittime]]&lt;=15,"Very Short",IF(RCH_hospital_admissions[[#This Row],[Patient Waittime]]&lt;=30,"Short", IF(RCH_hospital_admissions[[#This Row],[Patient Waittime]]&lt;=45,"Moderate","Long")))</f>
        <v>Short</v>
      </c>
    </row>
    <row r="5187" spans="1:13" x14ac:dyDescent="0.2">
      <c r="A5187" t="s">
        <v>8300</v>
      </c>
      <c r="B5187" s="1">
        <v>44232</v>
      </c>
      <c r="C5187" s="2">
        <v>0.43055555555555558</v>
      </c>
      <c r="D5187" t="s">
        <v>3996</v>
      </c>
      <c r="E5187" t="s">
        <v>13</v>
      </c>
      <c r="F5187">
        <v>37</v>
      </c>
      <c r="G5187" t="s">
        <v>14</v>
      </c>
      <c r="H5187" t="s">
        <v>83</v>
      </c>
      <c r="I5187" t="s">
        <v>16</v>
      </c>
      <c r="J5187">
        <v>2</v>
      </c>
      <c r="K5187">
        <v>34</v>
      </c>
      <c r="L51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87" t="str">
        <f>IF(RCH_hospital_admissions[[#This Row],[Patient Waittime]]&lt;=15,"Very Short",IF(RCH_hospital_admissions[[#This Row],[Patient Waittime]]&lt;=30,"Short", IF(RCH_hospital_admissions[[#This Row],[Patient Waittime]]&lt;=45,"Moderate","Long")))</f>
        <v>Moderate</v>
      </c>
    </row>
    <row r="5188" spans="1:13" x14ac:dyDescent="0.2">
      <c r="A5188" t="s">
        <v>8301</v>
      </c>
      <c r="B5188" s="1">
        <v>44805</v>
      </c>
      <c r="C5188" s="2">
        <v>0.98263888888888884</v>
      </c>
      <c r="D5188" t="s">
        <v>2116</v>
      </c>
      <c r="E5188" t="s">
        <v>20</v>
      </c>
      <c r="F5188">
        <v>32</v>
      </c>
      <c r="G5188" t="s">
        <v>14</v>
      </c>
      <c r="H5188" t="s">
        <v>21</v>
      </c>
      <c r="I5188" t="s">
        <v>16</v>
      </c>
      <c r="K5188">
        <v>42</v>
      </c>
      <c r="L51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88" t="str">
        <f>IF(RCH_hospital_admissions[[#This Row],[Patient Waittime]]&lt;=15,"Very Short",IF(RCH_hospital_admissions[[#This Row],[Patient Waittime]]&lt;=30,"Short", IF(RCH_hospital_admissions[[#This Row],[Patient Waittime]]&lt;=45,"Moderate","Long")))</f>
        <v>Moderate</v>
      </c>
    </row>
    <row r="5189" spans="1:13" x14ac:dyDescent="0.2">
      <c r="A5189" t="s">
        <v>8302</v>
      </c>
      <c r="B5189" s="1">
        <v>44722</v>
      </c>
      <c r="C5189" s="2">
        <v>0.78819444444444442</v>
      </c>
      <c r="D5189" t="s">
        <v>8303</v>
      </c>
      <c r="E5189" t="s">
        <v>13</v>
      </c>
      <c r="F5189">
        <v>46</v>
      </c>
      <c r="G5189" t="s">
        <v>14</v>
      </c>
      <c r="H5189" t="s">
        <v>21</v>
      </c>
      <c r="I5189" t="s">
        <v>16</v>
      </c>
      <c r="J5189">
        <v>5</v>
      </c>
      <c r="K5189">
        <v>39</v>
      </c>
      <c r="L51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189" t="str">
        <f>IF(RCH_hospital_admissions[[#This Row],[Patient Waittime]]&lt;=15,"Very Short",IF(RCH_hospital_admissions[[#This Row],[Patient Waittime]]&lt;=30,"Short", IF(RCH_hospital_admissions[[#This Row],[Patient Waittime]]&lt;=45,"Moderate","Long")))</f>
        <v>Moderate</v>
      </c>
    </row>
    <row r="5190" spans="1:13" x14ac:dyDescent="0.2">
      <c r="A5190" t="s">
        <v>8304</v>
      </c>
      <c r="B5190" s="1">
        <v>44220</v>
      </c>
      <c r="C5190" s="2">
        <v>0.90277777777777779</v>
      </c>
      <c r="D5190" t="s">
        <v>424</v>
      </c>
      <c r="E5190" t="s">
        <v>20</v>
      </c>
      <c r="F5190">
        <v>71</v>
      </c>
      <c r="G5190" t="s">
        <v>14</v>
      </c>
      <c r="H5190" t="s">
        <v>15</v>
      </c>
      <c r="I5190" t="s">
        <v>33</v>
      </c>
      <c r="J5190">
        <v>4.5</v>
      </c>
      <c r="K5190">
        <v>34</v>
      </c>
      <c r="L51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90" t="str">
        <f>IF(RCH_hospital_admissions[[#This Row],[Patient Waittime]]&lt;=15,"Very Short",IF(RCH_hospital_admissions[[#This Row],[Patient Waittime]]&lt;=30,"Short", IF(RCH_hospital_admissions[[#This Row],[Patient Waittime]]&lt;=45,"Moderate","Long")))</f>
        <v>Moderate</v>
      </c>
    </row>
    <row r="5191" spans="1:13" x14ac:dyDescent="0.2">
      <c r="A5191" t="s">
        <v>8305</v>
      </c>
      <c r="B5191" s="1">
        <v>44379</v>
      </c>
      <c r="C5191" s="2">
        <v>0.625</v>
      </c>
      <c r="D5191" t="s">
        <v>724</v>
      </c>
      <c r="E5191" t="s">
        <v>20</v>
      </c>
      <c r="F5191">
        <v>32</v>
      </c>
      <c r="G5191" t="s">
        <v>14</v>
      </c>
      <c r="H5191" t="s">
        <v>15</v>
      </c>
      <c r="I5191" t="s">
        <v>16</v>
      </c>
      <c r="K5191">
        <v>30</v>
      </c>
      <c r="L51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191" t="str">
        <f>IF(RCH_hospital_admissions[[#This Row],[Patient Waittime]]&lt;=15,"Very Short",IF(RCH_hospital_admissions[[#This Row],[Patient Waittime]]&lt;=30,"Short", IF(RCH_hospital_admissions[[#This Row],[Patient Waittime]]&lt;=45,"Moderate","Long")))</f>
        <v>Short</v>
      </c>
    </row>
    <row r="5192" spans="1:13" x14ac:dyDescent="0.2">
      <c r="A5192" t="s">
        <v>8306</v>
      </c>
      <c r="B5192" s="1">
        <v>44400</v>
      </c>
      <c r="C5192" s="2">
        <v>0.63194444444444442</v>
      </c>
      <c r="D5192" t="s">
        <v>8307</v>
      </c>
      <c r="E5192" t="s">
        <v>13</v>
      </c>
      <c r="F5192">
        <v>46</v>
      </c>
      <c r="G5192" t="s">
        <v>14</v>
      </c>
      <c r="H5192" t="s">
        <v>21</v>
      </c>
      <c r="I5192" t="s">
        <v>16</v>
      </c>
      <c r="K5192">
        <v>22</v>
      </c>
      <c r="L51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192" t="str">
        <f>IF(RCH_hospital_admissions[[#This Row],[Patient Waittime]]&lt;=15,"Very Short",IF(RCH_hospital_admissions[[#This Row],[Patient Waittime]]&lt;=30,"Short", IF(RCH_hospital_admissions[[#This Row],[Patient Waittime]]&lt;=45,"Moderate","Long")))</f>
        <v>Short</v>
      </c>
    </row>
    <row r="5193" spans="1:13" x14ac:dyDescent="0.2">
      <c r="A5193" t="s">
        <v>8308</v>
      </c>
      <c r="B5193" s="1">
        <v>44892</v>
      </c>
      <c r="C5193" s="2">
        <v>0.89236111111111116</v>
      </c>
      <c r="D5193" t="s">
        <v>858</v>
      </c>
      <c r="E5193" t="s">
        <v>20</v>
      </c>
      <c r="F5193">
        <v>66</v>
      </c>
      <c r="G5193" t="s">
        <v>14</v>
      </c>
      <c r="H5193" t="s">
        <v>43</v>
      </c>
      <c r="I5193" t="s">
        <v>16</v>
      </c>
      <c r="J5193">
        <v>5</v>
      </c>
      <c r="K5193">
        <v>29</v>
      </c>
      <c r="L51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93" t="str">
        <f>IF(RCH_hospital_admissions[[#This Row],[Patient Waittime]]&lt;=15,"Very Short",IF(RCH_hospital_admissions[[#This Row],[Patient Waittime]]&lt;=30,"Short", IF(RCH_hospital_admissions[[#This Row],[Patient Waittime]]&lt;=45,"Moderate","Long")))</f>
        <v>Short</v>
      </c>
    </row>
    <row r="5194" spans="1:13" x14ac:dyDescent="0.2">
      <c r="A5194" t="s">
        <v>8309</v>
      </c>
      <c r="B5194" s="1">
        <v>44549</v>
      </c>
      <c r="C5194" s="2">
        <v>4.1666666666666664E-2</v>
      </c>
      <c r="D5194" t="s">
        <v>8310</v>
      </c>
      <c r="E5194" t="s">
        <v>20</v>
      </c>
      <c r="F5194">
        <v>22</v>
      </c>
      <c r="G5194" t="s">
        <v>14</v>
      </c>
      <c r="H5194" t="s">
        <v>15</v>
      </c>
      <c r="I5194" t="s">
        <v>16</v>
      </c>
      <c r="J5194">
        <v>4</v>
      </c>
      <c r="K5194">
        <v>42</v>
      </c>
      <c r="L51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194" t="str">
        <f>IF(RCH_hospital_admissions[[#This Row],[Patient Waittime]]&lt;=15,"Very Short",IF(RCH_hospital_admissions[[#This Row],[Patient Waittime]]&lt;=30,"Short", IF(RCH_hospital_admissions[[#This Row],[Patient Waittime]]&lt;=45,"Moderate","Long")))</f>
        <v>Moderate</v>
      </c>
    </row>
    <row r="5195" spans="1:13" x14ac:dyDescent="0.2">
      <c r="A5195" t="s">
        <v>8311</v>
      </c>
      <c r="B5195" s="1">
        <v>44290</v>
      </c>
      <c r="C5195" s="2">
        <v>0.77430555555555558</v>
      </c>
      <c r="D5195" t="s">
        <v>4734</v>
      </c>
      <c r="E5195" t="s">
        <v>13</v>
      </c>
      <c r="F5195">
        <v>60</v>
      </c>
      <c r="G5195" t="s">
        <v>14</v>
      </c>
      <c r="H5195" t="s">
        <v>15</v>
      </c>
      <c r="I5195" t="s">
        <v>16</v>
      </c>
      <c r="J5195">
        <v>6</v>
      </c>
      <c r="K5195">
        <v>48</v>
      </c>
      <c r="L51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195" t="str">
        <f>IF(RCH_hospital_admissions[[#This Row],[Patient Waittime]]&lt;=15,"Very Short",IF(RCH_hospital_admissions[[#This Row],[Patient Waittime]]&lt;=30,"Short", IF(RCH_hospital_admissions[[#This Row],[Patient Waittime]]&lt;=45,"Moderate","Long")))</f>
        <v>Long</v>
      </c>
    </row>
    <row r="5196" spans="1:13" x14ac:dyDescent="0.2">
      <c r="A5196" t="s">
        <v>8312</v>
      </c>
      <c r="B5196" s="1">
        <v>44526</v>
      </c>
      <c r="C5196" s="2">
        <v>0.5625</v>
      </c>
      <c r="D5196" t="s">
        <v>8313</v>
      </c>
      <c r="E5196" t="s">
        <v>13</v>
      </c>
      <c r="F5196">
        <v>15</v>
      </c>
      <c r="G5196" t="s">
        <v>14</v>
      </c>
      <c r="H5196" t="s">
        <v>15</v>
      </c>
      <c r="I5196" t="s">
        <v>16</v>
      </c>
      <c r="J5196">
        <v>8</v>
      </c>
      <c r="K5196">
        <v>29</v>
      </c>
      <c r="L51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196" t="str">
        <f>IF(RCH_hospital_admissions[[#This Row],[Patient Waittime]]&lt;=15,"Very Short",IF(RCH_hospital_admissions[[#This Row],[Patient Waittime]]&lt;=30,"Short", IF(RCH_hospital_admissions[[#This Row],[Patient Waittime]]&lt;=45,"Moderate","Long")))</f>
        <v>Short</v>
      </c>
    </row>
    <row r="5197" spans="1:13" x14ac:dyDescent="0.2">
      <c r="A5197" t="s">
        <v>8314</v>
      </c>
      <c r="B5197" s="1">
        <v>44561</v>
      </c>
      <c r="C5197" s="2">
        <v>3.125E-2</v>
      </c>
      <c r="D5197" t="s">
        <v>8315</v>
      </c>
      <c r="E5197" t="s">
        <v>13</v>
      </c>
      <c r="F5197">
        <v>6</v>
      </c>
      <c r="G5197" t="s">
        <v>14</v>
      </c>
      <c r="H5197" t="s">
        <v>43</v>
      </c>
      <c r="I5197" t="s">
        <v>33</v>
      </c>
      <c r="J5197">
        <v>4.5</v>
      </c>
      <c r="K5197">
        <v>43</v>
      </c>
      <c r="L51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197" t="str">
        <f>IF(RCH_hospital_admissions[[#This Row],[Patient Waittime]]&lt;=15,"Very Short",IF(RCH_hospital_admissions[[#This Row],[Patient Waittime]]&lt;=30,"Short", IF(RCH_hospital_admissions[[#This Row],[Patient Waittime]]&lt;=45,"Moderate","Long")))</f>
        <v>Moderate</v>
      </c>
    </row>
    <row r="5198" spans="1:13" x14ac:dyDescent="0.2">
      <c r="A5198" t="s">
        <v>8316</v>
      </c>
      <c r="B5198" s="1">
        <v>44894</v>
      </c>
      <c r="C5198" s="2">
        <v>0.44444444444444442</v>
      </c>
      <c r="D5198" t="s">
        <v>208</v>
      </c>
      <c r="E5198" t="s">
        <v>20</v>
      </c>
      <c r="F5198">
        <v>77</v>
      </c>
      <c r="G5198" t="s">
        <v>14</v>
      </c>
      <c r="H5198" t="s">
        <v>15</v>
      </c>
      <c r="I5198" t="s">
        <v>16</v>
      </c>
      <c r="J5198">
        <v>5</v>
      </c>
      <c r="K5198">
        <v>40</v>
      </c>
      <c r="L51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198" t="str">
        <f>IF(RCH_hospital_admissions[[#This Row],[Patient Waittime]]&lt;=15,"Very Short",IF(RCH_hospital_admissions[[#This Row],[Patient Waittime]]&lt;=30,"Short", IF(RCH_hospital_admissions[[#This Row],[Patient Waittime]]&lt;=45,"Moderate","Long")))</f>
        <v>Moderate</v>
      </c>
    </row>
    <row r="5199" spans="1:13" x14ac:dyDescent="0.2">
      <c r="A5199" t="s">
        <v>8317</v>
      </c>
      <c r="B5199" s="1">
        <v>44852</v>
      </c>
      <c r="C5199" s="2">
        <v>0.98611111111111116</v>
      </c>
      <c r="D5199" t="s">
        <v>8318</v>
      </c>
      <c r="E5199" t="s">
        <v>13</v>
      </c>
      <c r="F5199">
        <v>75</v>
      </c>
      <c r="G5199" t="s">
        <v>24</v>
      </c>
      <c r="H5199" t="s">
        <v>43</v>
      </c>
      <c r="I5199" t="s">
        <v>33</v>
      </c>
      <c r="J5199">
        <v>7.5</v>
      </c>
      <c r="K5199">
        <v>27</v>
      </c>
      <c r="L51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199" t="str">
        <f>IF(RCH_hospital_admissions[[#This Row],[Patient Waittime]]&lt;=15,"Very Short",IF(RCH_hospital_admissions[[#This Row],[Patient Waittime]]&lt;=30,"Short", IF(RCH_hospital_admissions[[#This Row],[Patient Waittime]]&lt;=45,"Moderate","Long")))</f>
        <v>Short</v>
      </c>
    </row>
    <row r="5200" spans="1:13" x14ac:dyDescent="0.2">
      <c r="A5200" t="s">
        <v>8319</v>
      </c>
      <c r="B5200" s="1">
        <v>44209</v>
      </c>
      <c r="C5200" s="2">
        <v>0.53472222222222221</v>
      </c>
      <c r="D5200" t="s">
        <v>1317</v>
      </c>
      <c r="E5200" t="s">
        <v>13</v>
      </c>
      <c r="F5200">
        <v>64</v>
      </c>
      <c r="G5200" t="s">
        <v>24</v>
      </c>
      <c r="H5200" t="s">
        <v>21</v>
      </c>
      <c r="I5200" t="s">
        <v>16</v>
      </c>
      <c r="J5200">
        <v>8</v>
      </c>
      <c r="K5200">
        <v>38</v>
      </c>
      <c r="L52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200" t="str">
        <f>IF(RCH_hospital_admissions[[#This Row],[Patient Waittime]]&lt;=15,"Very Short",IF(RCH_hospital_admissions[[#This Row],[Patient Waittime]]&lt;=30,"Short", IF(RCH_hospital_admissions[[#This Row],[Patient Waittime]]&lt;=45,"Moderate","Long")))</f>
        <v>Moderate</v>
      </c>
    </row>
    <row r="5201" spans="1:13" x14ac:dyDescent="0.2">
      <c r="A5201" t="s">
        <v>8320</v>
      </c>
      <c r="B5201" s="1">
        <v>44838</v>
      </c>
      <c r="C5201" s="2">
        <v>0.35416666666666669</v>
      </c>
      <c r="D5201" t="s">
        <v>527</v>
      </c>
      <c r="E5201" t="s">
        <v>13</v>
      </c>
      <c r="F5201">
        <v>57</v>
      </c>
      <c r="G5201" t="s">
        <v>24</v>
      </c>
      <c r="H5201" t="s">
        <v>21</v>
      </c>
      <c r="I5201" t="s">
        <v>16</v>
      </c>
      <c r="J5201">
        <v>8</v>
      </c>
      <c r="K5201">
        <v>26</v>
      </c>
      <c r="L52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201" t="str">
        <f>IF(RCH_hospital_admissions[[#This Row],[Patient Waittime]]&lt;=15,"Very Short",IF(RCH_hospital_admissions[[#This Row],[Patient Waittime]]&lt;=30,"Short", IF(RCH_hospital_admissions[[#This Row],[Patient Waittime]]&lt;=45,"Moderate","Long")))</f>
        <v>Short</v>
      </c>
    </row>
    <row r="5202" spans="1:13" x14ac:dyDescent="0.2">
      <c r="A5202" t="s">
        <v>8321</v>
      </c>
      <c r="B5202" s="1">
        <v>44263</v>
      </c>
      <c r="C5202" s="2">
        <v>0.65972222222222221</v>
      </c>
      <c r="D5202" t="s">
        <v>5656</v>
      </c>
      <c r="E5202" t="s">
        <v>20</v>
      </c>
      <c r="F5202">
        <v>32</v>
      </c>
      <c r="G5202" t="s">
        <v>14</v>
      </c>
      <c r="H5202" t="s">
        <v>43</v>
      </c>
      <c r="I5202" t="s">
        <v>16</v>
      </c>
      <c r="K5202">
        <v>34</v>
      </c>
      <c r="L52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02" t="str">
        <f>IF(RCH_hospital_admissions[[#This Row],[Patient Waittime]]&lt;=15,"Very Short",IF(RCH_hospital_admissions[[#This Row],[Patient Waittime]]&lt;=30,"Short", IF(RCH_hospital_admissions[[#This Row],[Patient Waittime]]&lt;=45,"Moderate","Long")))</f>
        <v>Moderate</v>
      </c>
    </row>
    <row r="5203" spans="1:13" x14ac:dyDescent="0.2">
      <c r="A5203" t="s">
        <v>8322</v>
      </c>
      <c r="B5203" s="1">
        <v>44842</v>
      </c>
      <c r="C5203" s="2">
        <v>0.3298611111111111</v>
      </c>
      <c r="D5203" t="s">
        <v>3386</v>
      </c>
      <c r="E5203" t="s">
        <v>20</v>
      </c>
      <c r="F5203">
        <v>38</v>
      </c>
      <c r="G5203" t="s">
        <v>14</v>
      </c>
      <c r="H5203" t="s">
        <v>43</v>
      </c>
      <c r="I5203" t="s">
        <v>16</v>
      </c>
      <c r="J5203">
        <v>6</v>
      </c>
      <c r="K5203">
        <v>31</v>
      </c>
      <c r="L52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03" t="str">
        <f>IF(RCH_hospital_admissions[[#This Row],[Patient Waittime]]&lt;=15,"Very Short",IF(RCH_hospital_admissions[[#This Row],[Patient Waittime]]&lt;=30,"Short", IF(RCH_hospital_admissions[[#This Row],[Patient Waittime]]&lt;=45,"Moderate","Long")))</f>
        <v>Moderate</v>
      </c>
    </row>
    <row r="5204" spans="1:13" x14ac:dyDescent="0.2">
      <c r="A5204" t="s">
        <v>8323</v>
      </c>
      <c r="B5204" s="1">
        <v>44870</v>
      </c>
      <c r="C5204" s="2">
        <v>0.35069444444444442</v>
      </c>
      <c r="D5204" t="s">
        <v>8324</v>
      </c>
      <c r="E5204" t="s">
        <v>13</v>
      </c>
      <c r="F5204">
        <v>6</v>
      </c>
      <c r="G5204" t="s">
        <v>14</v>
      </c>
      <c r="H5204" t="s">
        <v>15</v>
      </c>
      <c r="I5204" t="s">
        <v>33</v>
      </c>
      <c r="J5204">
        <v>8.5</v>
      </c>
      <c r="K5204">
        <v>26</v>
      </c>
      <c r="L52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204" t="str">
        <f>IF(RCH_hospital_admissions[[#This Row],[Patient Waittime]]&lt;=15,"Very Short",IF(RCH_hospital_admissions[[#This Row],[Patient Waittime]]&lt;=30,"Short", IF(RCH_hospital_admissions[[#This Row],[Patient Waittime]]&lt;=45,"Moderate","Long")))</f>
        <v>Short</v>
      </c>
    </row>
    <row r="5205" spans="1:13" x14ac:dyDescent="0.2">
      <c r="A5205" t="s">
        <v>8325</v>
      </c>
      <c r="B5205" s="1">
        <v>44814</v>
      </c>
      <c r="C5205" s="2">
        <v>0.82986111111111116</v>
      </c>
      <c r="D5205" t="s">
        <v>1478</v>
      </c>
      <c r="E5205" t="s">
        <v>20</v>
      </c>
      <c r="F5205">
        <v>70</v>
      </c>
      <c r="G5205" t="s">
        <v>14</v>
      </c>
      <c r="H5205" t="s">
        <v>21</v>
      </c>
      <c r="I5205" t="s">
        <v>16</v>
      </c>
      <c r="J5205">
        <v>10</v>
      </c>
      <c r="K5205">
        <v>11</v>
      </c>
      <c r="L52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205" t="str">
        <f>IF(RCH_hospital_admissions[[#This Row],[Patient Waittime]]&lt;=15,"Very Short",IF(RCH_hospital_admissions[[#This Row],[Patient Waittime]]&lt;=30,"Short", IF(RCH_hospital_admissions[[#This Row],[Patient Waittime]]&lt;=45,"Moderate","Long")))</f>
        <v>Very Short</v>
      </c>
    </row>
    <row r="5206" spans="1:13" x14ac:dyDescent="0.2">
      <c r="A5206" t="s">
        <v>8326</v>
      </c>
      <c r="B5206" s="1">
        <v>44550</v>
      </c>
      <c r="C5206" s="2">
        <v>0.34722222222222221</v>
      </c>
      <c r="D5206" t="s">
        <v>1734</v>
      </c>
      <c r="E5206" t="s">
        <v>20</v>
      </c>
      <c r="F5206">
        <v>38</v>
      </c>
      <c r="G5206" t="s">
        <v>14</v>
      </c>
      <c r="H5206" t="s">
        <v>15</v>
      </c>
      <c r="I5206" t="s">
        <v>16</v>
      </c>
      <c r="J5206">
        <v>7</v>
      </c>
      <c r="K5206">
        <v>26</v>
      </c>
      <c r="L52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06" t="str">
        <f>IF(RCH_hospital_admissions[[#This Row],[Patient Waittime]]&lt;=15,"Very Short",IF(RCH_hospital_admissions[[#This Row],[Patient Waittime]]&lt;=30,"Short", IF(RCH_hospital_admissions[[#This Row],[Patient Waittime]]&lt;=45,"Moderate","Long")))</f>
        <v>Short</v>
      </c>
    </row>
    <row r="5207" spans="1:13" x14ac:dyDescent="0.2">
      <c r="A5207" t="s">
        <v>8327</v>
      </c>
      <c r="B5207" s="1">
        <v>44288</v>
      </c>
      <c r="C5207" s="2">
        <v>0.83333333333333337</v>
      </c>
      <c r="D5207" t="s">
        <v>1107</v>
      </c>
      <c r="E5207" t="s">
        <v>20</v>
      </c>
      <c r="F5207">
        <v>50</v>
      </c>
      <c r="G5207" t="s">
        <v>14</v>
      </c>
      <c r="H5207" t="s">
        <v>32</v>
      </c>
      <c r="I5207" t="s">
        <v>33</v>
      </c>
      <c r="J5207">
        <v>7.5</v>
      </c>
      <c r="K5207">
        <v>39</v>
      </c>
      <c r="L52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207" t="str">
        <f>IF(RCH_hospital_admissions[[#This Row],[Patient Waittime]]&lt;=15,"Very Short",IF(RCH_hospital_admissions[[#This Row],[Patient Waittime]]&lt;=30,"Short", IF(RCH_hospital_admissions[[#This Row],[Patient Waittime]]&lt;=45,"Moderate","Long")))</f>
        <v>Moderate</v>
      </c>
    </row>
    <row r="5208" spans="1:13" x14ac:dyDescent="0.2">
      <c r="A5208" t="s">
        <v>8328</v>
      </c>
      <c r="B5208" s="1">
        <v>44521</v>
      </c>
      <c r="C5208" s="2">
        <v>0.63194444444444442</v>
      </c>
      <c r="D5208" t="s">
        <v>8329</v>
      </c>
      <c r="E5208" t="s">
        <v>20</v>
      </c>
      <c r="F5208">
        <v>47</v>
      </c>
      <c r="G5208" t="s">
        <v>14</v>
      </c>
      <c r="H5208" t="s">
        <v>43</v>
      </c>
      <c r="I5208" t="s">
        <v>33</v>
      </c>
      <c r="K5208">
        <v>23</v>
      </c>
      <c r="L52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208" t="str">
        <f>IF(RCH_hospital_admissions[[#This Row],[Patient Waittime]]&lt;=15,"Very Short",IF(RCH_hospital_admissions[[#This Row],[Patient Waittime]]&lt;=30,"Short", IF(RCH_hospital_admissions[[#This Row],[Patient Waittime]]&lt;=45,"Moderate","Long")))</f>
        <v>Short</v>
      </c>
    </row>
    <row r="5209" spans="1:13" x14ac:dyDescent="0.2">
      <c r="A5209" t="s">
        <v>8330</v>
      </c>
      <c r="B5209" s="1">
        <v>44820</v>
      </c>
      <c r="C5209" s="2">
        <v>0.41319444444444442</v>
      </c>
      <c r="D5209" t="s">
        <v>4542</v>
      </c>
      <c r="E5209" t="s">
        <v>13</v>
      </c>
      <c r="F5209">
        <v>32</v>
      </c>
      <c r="G5209" t="s">
        <v>14</v>
      </c>
      <c r="H5209" t="s">
        <v>38</v>
      </c>
      <c r="I5209" t="s">
        <v>16</v>
      </c>
      <c r="K5209">
        <v>28</v>
      </c>
      <c r="L52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09" t="str">
        <f>IF(RCH_hospital_admissions[[#This Row],[Patient Waittime]]&lt;=15,"Very Short",IF(RCH_hospital_admissions[[#This Row],[Patient Waittime]]&lt;=30,"Short", IF(RCH_hospital_admissions[[#This Row],[Patient Waittime]]&lt;=45,"Moderate","Long")))</f>
        <v>Short</v>
      </c>
    </row>
    <row r="5210" spans="1:13" x14ac:dyDescent="0.2">
      <c r="A5210" t="s">
        <v>8331</v>
      </c>
      <c r="B5210" s="1">
        <v>44904</v>
      </c>
      <c r="C5210" s="2">
        <v>0.3611111111111111</v>
      </c>
      <c r="D5210" t="s">
        <v>8332</v>
      </c>
      <c r="E5210" t="s">
        <v>13</v>
      </c>
      <c r="F5210">
        <v>67</v>
      </c>
      <c r="G5210" t="s">
        <v>74</v>
      </c>
      <c r="H5210" t="s">
        <v>32</v>
      </c>
      <c r="I5210" t="s">
        <v>33</v>
      </c>
      <c r="J5210">
        <v>8.5</v>
      </c>
      <c r="K5210">
        <v>46</v>
      </c>
      <c r="L52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210" t="str">
        <f>IF(RCH_hospital_admissions[[#This Row],[Patient Waittime]]&lt;=15,"Very Short",IF(RCH_hospital_admissions[[#This Row],[Patient Waittime]]&lt;=30,"Short", IF(RCH_hospital_admissions[[#This Row],[Patient Waittime]]&lt;=45,"Moderate","Long")))</f>
        <v>Long</v>
      </c>
    </row>
    <row r="5211" spans="1:13" x14ac:dyDescent="0.2">
      <c r="A5211" t="s">
        <v>8333</v>
      </c>
      <c r="B5211" s="1">
        <v>44785</v>
      </c>
      <c r="C5211" s="2">
        <v>0.84027777777777779</v>
      </c>
      <c r="D5211" t="s">
        <v>1142</v>
      </c>
      <c r="E5211" t="s">
        <v>20</v>
      </c>
      <c r="F5211">
        <v>32</v>
      </c>
      <c r="G5211" t="s">
        <v>14</v>
      </c>
      <c r="H5211" t="s">
        <v>15</v>
      </c>
      <c r="I5211" t="s">
        <v>16</v>
      </c>
      <c r="J5211">
        <v>8</v>
      </c>
      <c r="K5211">
        <v>40</v>
      </c>
      <c r="L52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11" t="str">
        <f>IF(RCH_hospital_admissions[[#This Row],[Patient Waittime]]&lt;=15,"Very Short",IF(RCH_hospital_admissions[[#This Row],[Patient Waittime]]&lt;=30,"Short", IF(RCH_hospital_admissions[[#This Row],[Patient Waittime]]&lt;=45,"Moderate","Long")))</f>
        <v>Moderate</v>
      </c>
    </row>
    <row r="5212" spans="1:13" x14ac:dyDescent="0.2">
      <c r="A5212" t="s">
        <v>8334</v>
      </c>
      <c r="B5212" s="1">
        <v>44262</v>
      </c>
      <c r="C5212" s="2">
        <v>0.78125</v>
      </c>
      <c r="D5212" t="s">
        <v>8335</v>
      </c>
      <c r="E5212" t="s">
        <v>13</v>
      </c>
      <c r="F5212">
        <v>19</v>
      </c>
      <c r="G5212" t="s">
        <v>14</v>
      </c>
      <c r="H5212" t="s">
        <v>38</v>
      </c>
      <c r="I5212" t="s">
        <v>33</v>
      </c>
      <c r="J5212">
        <v>5.5</v>
      </c>
      <c r="K5212">
        <v>29</v>
      </c>
      <c r="L52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212" t="str">
        <f>IF(RCH_hospital_admissions[[#This Row],[Patient Waittime]]&lt;=15,"Very Short",IF(RCH_hospital_admissions[[#This Row],[Patient Waittime]]&lt;=30,"Short", IF(RCH_hospital_admissions[[#This Row],[Patient Waittime]]&lt;=45,"Moderate","Long")))</f>
        <v>Short</v>
      </c>
    </row>
    <row r="5213" spans="1:13" x14ac:dyDescent="0.2">
      <c r="A5213" t="s">
        <v>8336</v>
      </c>
      <c r="B5213" s="1">
        <v>44925</v>
      </c>
      <c r="C5213" s="2">
        <v>0.11458333333333333</v>
      </c>
      <c r="D5213" t="s">
        <v>2290</v>
      </c>
      <c r="E5213" t="s">
        <v>13</v>
      </c>
      <c r="F5213">
        <v>41</v>
      </c>
      <c r="G5213" t="s">
        <v>14</v>
      </c>
      <c r="H5213" t="s">
        <v>32</v>
      </c>
      <c r="I5213" t="s">
        <v>16</v>
      </c>
      <c r="J5213">
        <v>5</v>
      </c>
      <c r="K5213">
        <v>44</v>
      </c>
      <c r="L52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13" t="str">
        <f>IF(RCH_hospital_admissions[[#This Row],[Patient Waittime]]&lt;=15,"Very Short",IF(RCH_hospital_admissions[[#This Row],[Patient Waittime]]&lt;=30,"Short", IF(RCH_hospital_admissions[[#This Row],[Patient Waittime]]&lt;=45,"Moderate","Long")))</f>
        <v>Moderate</v>
      </c>
    </row>
    <row r="5214" spans="1:13" x14ac:dyDescent="0.2">
      <c r="A5214" t="s">
        <v>8337</v>
      </c>
      <c r="B5214" s="1">
        <v>44841</v>
      </c>
      <c r="C5214" s="2">
        <v>0.92013888888888884</v>
      </c>
      <c r="D5214" t="s">
        <v>5436</v>
      </c>
      <c r="E5214" t="s">
        <v>13</v>
      </c>
      <c r="F5214">
        <v>79</v>
      </c>
      <c r="G5214" t="s">
        <v>14</v>
      </c>
      <c r="H5214" t="s">
        <v>43</v>
      </c>
      <c r="I5214" t="s">
        <v>33</v>
      </c>
      <c r="J5214">
        <v>6.5</v>
      </c>
      <c r="K5214">
        <v>36</v>
      </c>
      <c r="L52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214" t="str">
        <f>IF(RCH_hospital_admissions[[#This Row],[Patient Waittime]]&lt;=15,"Very Short",IF(RCH_hospital_admissions[[#This Row],[Patient Waittime]]&lt;=30,"Short", IF(RCH_hospital_admissions[[#This Row],[Patient Waittime]]&lt;=45,"Moderate","Long")))</f>
        <v>Moderate</v>
      </c>
    </row>
    <row r="5215" spans="1:13" x14ac:dyDescent="0.2">
      <c r="A5215" t="s">
        <v>8338</v>
      </c>
      <c r="B5215" s="1">
        <v>44532</v>
      </c>
      <c r="C5215" s="2">
        <v>0.92361111111111116</v>
      </c>
      <c r="D5215" t="s">
        <v>560</v>
      </c>
      <c r="E5215" t="s">
        <v>20</v>
      </c>
      <c r="F5215">
        <v>26</v>
      </c>
      <c r="G5215" t="s">
        <v>24</v>
      </c>
      <c r="H5215" t="s">
        <v>43</v>
      </c>
      <c r="I5215" t="s">
        <v>33</v>
      </c>
      <c r="J5215">
        <v>5.5</v>
      </c>
      <c r="K5215">
        <v>27</v>
      </c>
      <c r="L52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215" t="str">
        <f>IF(RCH_hospital_admissions[[#This Row],[Patient Waittime]]&lt;=15,"Very Short",IF(RCH_hospital_admissions[[#This Row],[Patient Waittime]]&lt;=30,"Short", IF(RCH_hospital_admissions[[#This Row],[Patient Waittime]]&lt;=45,"Moderate","Long")))</f>
        <v>Short</v>
      </c>
    </row>
    <row r="5216" spans="1:13" x14ac:dyDescent="0.2">
      <c r="A5216" t="s">
        <v>8339</v>
      </c>
      <c r="B5216" s="1">
        <v>44575</v>
      </c>
      <c r="C5216" s="2">
        <v>0.69444444444444442</v>
      </c>
      <c r="D5216" t="s">
        <v>2169</v>
      </c>
      <c r="E5216" t="s">
        <v>13</v>
      </c>
      <c r="F5216">
        <v>66</v>
      </c>
      <c r="G5216" t="s">
        <v>14</v>
      </c>
      <c r="H5216" t="s">
        <v>43</v>
      </c>
      <c r="I5216" t="s">
        <v>16</v>
      </c>
      <c r="J5216">
        <v>8</v>
      </c>
      <c r="K5216">
        <v>26</v>
      </c>
      <c r="L52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216" t="str">
        <f>IF(RCH_hospital_admissions[[#This Row],[Patient Waittime]]&lt;=15,"Very Short",IF(RCH_hospital_admissions[[#This Row],[Patient Waittime]]&lt;=30,"Short", IF(RCH_hospital_admissions[[#This Row],[Patient Waittime]]&lt;=45,"Moderate","Long")))</f>
        <v>Short</v>
      </c>
    </row>
    <row r="5217" spans="1:13" x14ac:dyDescent="0.2">
      <c r="A5217" t="s">
        <v>8340</v>
      </c>
      <c r="B5217" s="1">
        <v>44807</v>
      </c>
      <c r="C5217" s="2">
        <v>0.90972222222222221</v>
      </c>
      <c r="D5217" t="s">
        <v>5111</v>
      </c>
      <c r="E5217" t="s">
        <v>13</v>
      </c>
      <c r="F5217">
        <v>35</v>
      </c>
      <c r="G5217" t="s">
        <v>14</v>
      </c>
      <c r="H5217" t="s">
        <v>32</v>
      </c>
      <c r="I5217" t="s">
        <v>33</v>
      </c>
      <c r="K5217">
        <v>15</v>
      </c>
      <c r="L52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17" t="str">
        <f>IF(RCH_hospital_admissions[[#This Row],[Patient Waittime]]&lt;=15,"Very Short",IF(RCH_hospital_admissions[[#This Row],[Patient Waittime]]&lt;=30,"Short", IF(RCH_hospital_admissions[[#This Row],[Patient Waittime]]&lt;=45,"Moderate","Long")))</f>
        <v>Very Short</v>
      </c>
    </row>
    <row r="5218" spans="1:13" x14ac:dyDescent="0.2">
      <c r="A5218" t="s">
        <v>8341</v>
      </c>
      <c r="B5218" s="1">
        <v>44840</v>
      </c>
      <c r="C5218" s="2">
        <v>0.47916666666666669</v>
      </c>
      <c r="D5218" t="s">
        <v>861</v>
      </c>
      <c r="E5218" t="s">
        <v>20</v>
      </c>
      <c r="F5218">
        <v>43</v>
      </c>
      <c r="G5218" t="s">
        <v>14</v>
      </c>
      <c r="H5218" t="s">
        <v>83</v>
      </c>
      <c r="I5218" t="s">
        <v>16</v>
      </c>
      <c r="J5218">
        <v>7</v>
      </c>
      <c r="K5218">
        <v>40</v>
      </c>
      <c r="L52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18" t="str">
        <f>IF(RCH_hospital_admissions[[#This Row],[Patient Waittime]]&lt;=15,"Very Short",IF(RCH_hospital_admissions[[#This Row],[Patient Waittime]]&lt;=30,"Short", IF(RCH_hospital_admissions[[#This Row],[Patient Waittime]]&lt;=45,"Moderate","Long")))</f>
        <v>Moderate</v>
      </c>
    </row>
    <row r="5219" spans="1:13" x14ac:dyDescent="0.2">
      <c r="A5219" t="s">
        <v>8342</v>
      </c>
      <c r="B5219" s="1">
        <v>44418</v>
      </c>
      <c r="C5219" s="2">
        <v>0.76041666666666663</v>
      </c>
      <c r="D5219" t="s">
        <v>8343</v>
      </c>
      <c r="E5219" t="s">
        <v>20</v>
      </c>
      <c r="F5219">
        <v>33</v>
      </c>
      <c r="G5219" t="s">
        <v>14</v>
      </c>
      <c r="H5219" t="s">
        <v>43</v>
      </c>
      <c r="I5219" t="s">
        <v>33</v>
      </c>
      <c r="J5219">
        <v>5.5</v>
      </c>
      <c r="K5219">
        <v>24</v>
      </c>
      <c r="L52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19" t="str">
        <f>IF(RCH_hospital_admissions[[#This Row],[Patient Waittime]]&lt;=15,"Very Short",IF(RCH_hospital_admissions[[#This Row],[Patient Waittime]]&lt;=30,"Short", IF(RCH_hospital_admissions[[#This Row],[Patient Waittime]]&lt;=45,"Moderate","Long")))</f>
        <v>Short</v>
      </c>
    </row>
    <row r="5220" spans="1:13" x14ac:dyDescent="0.2">
      <c r="A5220" t="s">
        <v>8344</v>
      </c>
      <c r="B5220" s="1">
        <v>44514</v>
      </c>
      <c r="C5220" s="2">
        <v>0.67013888888888884</v>
      </c>
      <c r="D5220" t="s">
        <v>8345</v>
      </c>
      <c r="E5220" t="s">
        <v>20</v>
      </c>
      <c r="F5220">
        <v>32</v>
      </c>
      <c r="G5220" t="s">
        <v>14</v>
      </c>
      <c r="H5220" t="s">
        <v>43</v>
      </c>
      <c r="I5220" t="s">
        <v>16</v>
      </c>
      <c r="K5220">
        <v>15</v>
      </c>
      <c r="L52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20" t="str">
        <f>IF(RCH_hospital_admissions[[#This Row],[Patient Waittime]]&lt;=15,"Very Short",IF(RCH_hospital_admissions[[#This Row],[Patient Waittime]]&lt;=30,"Short", IF(RCH_hospital_admissions[[#This Row],[Patient Waittime]]&lt;=45,"Moderate","Long")))</f>
        <v>Very Short</v>
      </c>
    </row>
    <row r="5221" spans="1:13" x14ac:dyDescent="0.2">
      <c r="A5221" t="s">
        <v>8346</v>
      </c>
      <c r="B5221" s="1">
        <v>44655</v>
      </c>
      <c r="C5221" s="2">
        <v>0.5625</v>
      </c>
      <c r="D5221" t="s">
        <v>5058</v>
      </c>
      <c r="E5221" t="s">
        <v>20</v>
      </c>
      <c r="F5221">
        <v>41</v>
      </c>
      <c r="G5221" t="s">
        <v>14</v>
      </c>
      <c r="H5221" t="s">
        <v>38</v>
      </c>
      <c r="I5221" t="s">
        <v>33</v>
      </c>
      <c r="J5221">
        <v>5.5</v>
      </c>
      <c r="K5221">
        <v>44</v>
      </c>
      <c r="L52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21" t="str">
        <f>IF(RCH_hospital_admissions[[#This Row],[Patient Waittime]]&lt;=15,"Very Short",IF(RCH_hospital_admissions[[#This Row],[Patient Waittime]]&lt;=30,"Short", IF(RCH_hospital_admissions[[#This Row],[Patient Waittime]]&lt;=45,"Moderate","Long")))</f>
        <v>Moderate</v>
      </c>
    </row>
    <row r="5222" spans="1:13" x14ac:dyDescent="0.2">
      <c r="A5222" t="s">
        <v>8347</v>
      </c>
      <c r="B5222" s="1">
        <v>44436</v>
      </c>
      <c r="C5222" s="2">
        <v>0.60763888888888884</v>
      </c>
      <c r="D5222" t="s">
        <v>8348</v>
      </c>
      <c r="E5222" t="s">
        <v>13</v>
      </c>
      <c r="F5222">
        <v>69</v>
      </c>
      <c r="G5222" t="s">
        <v>14</v>
      </c>
      <c r="H5222" t="s">
        <v>38</v>
      </c>
      <c r="I5222" t="s">
        <v>33</v>
      </c>
      <c r="J5222">
        <v>5.5</v>
      </c>
      <c r="K5222">
        <v>32</v>
      </c>
      <c r="L52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222" t="str">
        <f>IF(RCH_hospital_admissions[[#This Row],[Patient Waittime]]&lt;=15,"Very Short",IF(RCH_hospital_admissions[[#This Row],[Patient Waittime]]&lt;=30,"Short", IF(RCH_hospital_admissions[[#This Row],[Patient Waittime]]&lt;=45,"Moderate","Long")))</f>
        <v>Moderate</v>
      </c>
    </row>
    <row r="5223" spans="1:13" x14ac:dyDescent="0.2">
      <c r="A5223" t="s">
        <v>8349</v>
      </c>
      <c r="B5223" s="1">
        <v>44824</v>
      </c>
      <c r="C5223" s="2">
        <v>0.58333333333333337</v>
      </c>
      <c r="D5223" t="s">
        <v>8350</v>
      </c>
      <c r="E5223" t="s">
        <v>20</v>
      </c>
      <c r="F5223">
        <v>50</v>
      </c>
      <c r="G5223" t="s">
        <v>14</v>
      </c>
      <c r="H5223" t="s">
        <v>15</v>
      </c>
      <c r="I5223" t="s">
        <v>16</v>
      </c>
      <c r="J5223">
        <v>5</v>
      </c>
      <c r="K5223">
        <v>44</v>
      </c>
      <c r="L52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223" t="str">
        <f>IF(RCH_hospital_admissions[[#This Row],[Patient Waittime]]&lt;=15,"Very Short",IF(RCH_hospital_admissions[[#This Row],[Patient Waittime]]&lt;=30,"Short", IF(RCH_hospital_admissions[[#This Row],[Patient Waittime]]&lt;=45,"Moderate","Long")))</f>
        <v>Moderate</v>
      </c>
    </row>
    <row r="5224" spans="1:13" x14ac:dyDescent="0.2">
      <c r="A5224" t="s">
        <v>8351</v>
      </c>
      <c r="B5224" s="1">
        <v>44501</v>
      </c>
      <c r="C5224" s="2">
        <v>0.51041666666666663</v>
      </c>
      <c r="D5224" t="s">
        <v>7245</v>
      </c>
      <c r="E5224" t="s">
        <v>13</v>
      </c>
      <c r="F5224">
        <v>68</v>
      </c>
      <c r="G5224" t="s">
        <v>147</v>
      </c>
      <c r="H5224" t="s">
        <v>43</v>
      </c>
      <c r="I5224" t="s">
        <v>33</v>
      </c>
      <c r="J5224">
        <v>4.5</v>
      </c>
      <c r="K5224">
        <v>25</v>
      </c>
      <c r="L52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224" t="str">
        <f>IF(RCH_hospital_admissions[[#This Row],[Patient Waittime]]&lt;=15,"Very Short",IF(RCH_hospital_admissions[[#This Row],[Patient Waittime]]&lt;=30,"Short", IF(RCH_hospital_admissions[[#This Row],[Patient Waittime]]&lt;=45,"Moderate","Long")))</f>
        <v>Short</v>
      </c>
    </row>
    <row r="5225" spans="1:13" x14ac:dyDescent="0.2">
      <c r="A5225" t="s">
        <v>8352</v>
      </c>
      <c r="B5225" s="1">
        <v>44529</v>
      </c>
      <c r="C5225" s="2">
        <v>0.50694444444444442</v>
      </c>
      <c r="D5225" t="s">
        <v>3676</v>
      </c>
      <c r="E5225" t="s">
        <v>13</v>
      </c>
      <c r="F5225">
        <v>36</v>
      </c>
      <c r="G5225" t="s">
        <v>14</v>
      </c>
      <c r="H5225" t="s">
        <v>21</v>
      </c>
      <c r="I5225" t="s">
        <v>16</v>
      </c>
      <c r="J5225">
        <v>6</v>
      </c>
      <c r="K5225">
        <v>33</v>
      </c>
      <c r="L52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25" t="str">
        <f>IF(RCH_hospital_admissions[[#This Row],[Patient Waittime]]&lt;=15,"Very Short",IF(RCH_hospital_admissions[[#This Row],[Patient Waittime]]&lt;=30,"Short", IF(RCH_hospital_admissions[[#This Row],[Patient Waittime]]&lt;=45,"Moderate","Long")))</f>
        <v>Moderate</v>
      </c>
    </row>
    <row r="5226" spans="1:13" x14ac:dyDescent="0.2">
      <c r="A5226" t="s">
        <v>8353</v>
      </c>
      <c r="B5226" s="1">
        <v>44629</v>
      </c>
      <c r="C5226" s="2">
        <v>0.74305555555555558</v>
      </c>
      <c r="D5226" t="s">
        <v>2261</v>
      </c>
      <c r="E5226" t="s">
        <v>13</v>
      </c>
      <c r="F5226">
        <v>30</v>
      </c>
      <c r="G5226" t="s">
        <v>14</v>
      </c>
      <c r="H5226" t="s">
        <v>15</v>
      </c>
      <c r="I5226" t="s">
        <v>16</v>
      </c>
      <c r="J5226">
        <v>7</v>
      </c>
      <c r="K5226">
        <v>36</v>
      </c>
      <c r="L52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26" t="str">
        <f>IF(RCH_hospital_admissions[[#This Row],[Patient Waittime]]&lt;=15,"Very Short",IF(RCH_hospital_admissions[[#This Row],[Patient Waittime]]&lt;=30,"Short", IF(RCH_hospital_admissions[[#This Row],[Patient Waittime]]&lt;=45,"Moderate","Long")))</f>
        <v>Moderate</v>
      </c>
    </row>
    <row r="5227" spans="1:13" x14ac:dyDescent="0.2">
      <c r="A5227" t="s">
        <v>8354</v>
      </c>
      <c r="B5227" s="1">
        <v>44518</v>
      </c>
      <c r="C5227" s="2">
        <v>0.22569444444444445</v>
      </c>
      <c r="D5227" t="s">
        <v>390</v>
      </c>
      <c r="E5227" t="s">
        <v>20</v>
      </c>
      <c r="F5227">
        <v>28</v>
      </c>
      <c r="G5227" t="s">
        <v>14</v>
      </c>
      <c r="H5227" t="s">
        <v>38</v>
      </c>
      <c r="I5227" t="s">
        <v>16</v>
      </c>
      <c r="J5227">
        <v>8</v>
      </c>
      <c r="K5227">
        <v>30</v>
      </c>
      <c r="L52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227" t="str">
        <f>IF(RCH_hospital_admissions[[#This Row],[Patient Waittime]]&lt;=15,"Very Short",IF(RCH_hospital_admissions[[#This Row],[Patient Waittime]]&lt;=30,"Short", IF(RCH_hospital_admissions[[#This Row],[Patient Waittime]]&lt;=45,"Moderate","Long")))</f>
        <v>Short</v>
      </c>
    </row>
    <row r="5228" spans="1:13" x14ac:dyDescent="0.2">
      <c r="A5228" t="s">
        <v>8355</v>
      </c>
      <c r="B5228" s="1">
        <v>44510</v>
      </c>
      <c r="C5228" s="2">
        <v>0.12152777777777778</v>
      </c>
      <c r="D5228" t="s">
        <v>8002</v>
      </c>
      <c r="E5228" t="s">
        <v>13</v>
      </c>
      <c r="F5228">
        <v>36</v>
      </c>
      <c r="G5228" t="s">
        <v>74</v>
      </c>
      <c r="H5228" t="s">
        <v>21</v>
      </c>
      <c r="I5228" t="s">
        <v>16</v>
      </c>
      <c r="J5228">
        <v>6</v>
      </c>
      <c r="K5228">
        <v>23</v>
      </c>
      <c r="L52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28" t="str">
        <f>IF(RCH_hospital_admissions[[#This Row],[Patient Waittime]]&lt;=15,"Very Short",IF(RCH_hospital_admissions[[#This Row],[Patient Waittime]]&lt;=30,"Short", IF(RCH_hospital_admissions[[#This Row],[Patient Waittime]]&lt;=45,"Moderate","Long")))</f>
        <v>Short</v>
      </c>
    </row>
    <row r="5229" spans="1:13" x14ac:dyDescent="0.2">
      <c r="A5229" t="s">
        <v>8356</v>
      </c>
      <c r="B5229" s="1">
        <v>44460</v>
      </c>
      <c r="C5229" s="2">
        <v>0.39930555555555558</v>
      </c>
      <c r="D5229" t="s">
        <v>913</v>
      </c>
      <c r="E5229" t="s">
        <v>20</v>
      </c>
      <c r="F5229">
        <v>9</v>
      </c>
      <c r="G5229" t="s">
        <v>14</v>
      </c>
      <c r="H5229" t="s">
        <v>27</v>
      </c>
      <c r="I5229" t="s">
        <v>16</v>
      </c>
      <c r="J5229">
        <v>2</v>
      </c>
      <c r="K5229">
        <v>17</v>
      </c>
      <c r="L52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229" t="str">
        <f>IF(RCH_hospital_admissions[[#This Row],[Patient Waittime]]&lt;=15,"Very Short",IF(RCH_hospital_admissions[[#This Row],[Patient Waittime]]&lt;=30,"Short", IF(RCH_hospital_admissions[[#This Row],[Patient Waittime]]&lt;=45,"Moderate","Long")))</f>
        <v>Short</v>
      </c>
    </row>
    <row r="5230" spans="1:13" x14ac:dyDescent="0.2">
      <c r="A5230" t="s">
        <v>8357</v>
      </c>
      <c r="B5230" s="1">
        <v>44528</v>
      </c>
      <c r="C5230" s="2">
        <v>0.54166666666666663</v>
      </c>
      <c r="D5230" t="s">
        <v>1734</v>
      </c>
      <c r="E5230" t="s">
        <v>20</v>
      </c>
      <c r="F5230">
        <v>10</v>
      </c>
      <c r="G5230" t="s">
        <v>14</v>
      </c>
      <c r="H5230" t="s">
        <v>21</v>
      </c>
      <c r="I5230" t="s">
        <v>33</v>
      </c>
      <c r="J5230">
        <v>6.5</v>
      </c>
      <c r="K5230">
        <v>48</v>
      </c>
      <c r="L52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230" t="str">
        <f>IF(RCH_hospital_admissions[[#This Row],[Patient Waittime]]&lt;=15,"Very Short",IF(RCH_hospital_admissions[[#This Row],[Patient Waittime]]&lt;=30,"Short", IF(RCH_hospital_admissions[[#This Row],[Patient Waittime]]&lt;=45,"Moderate","Long")))</f>
        <v>Long</v>
      </c>
    </row>
    <row r="5231" spans="1:13" x14ac:dyDescent="0.2">
      <c r="A5231" t="s">
        <v>8358</v>
      </c>
      <c r="B5231" s="1">
        <v>44524</v>
      </c>
      <c r="C5231" s="2">
        <v>0.93055555555555558</v>
      </c>
      <c r="D5231" t="s">
        <v>8359</v>
      </c>
      <c r="E5231" t="s">
        <v>20</v>
      </c>
      <c r="F5231">
        <v>37</v>
      </c>
      <c r="G5231" t="s">
        <v>14</v>
      </c>
      <c r="H5231" t="s">
        <v>43</v>
      </c>
      <c r="I5231" t="s">
        <v>33</v>
      </c>
      <c r="J5231">
        <v>7.5</v>
      </c>
      <c r="K5231">
        <v>39</v>
      </c>
      <c r="L52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31" t="str">
        <f>IF(RCH_hospital_admissions[[#This Row],[Patient Waittime]]&lt;=15,"Very Short",IF(RCH_hospital_admissions[[#This Row],[Patient Waittime]]&lt;=30,"Short", IF(RCH_hospital_admissions[[#This Row],[Patient Waittime]]&lt;=45,"Moderate","Long")))</f>
        <v>Moderate</v>
      </c>
    </row>
    <row r="5232" spans="1:13" x14ac:dyDescent="0.2">
      <c r="A5232" t="s">
        <v>8360</v>
      </c>
      <c r="B5232" s="1">
        <v>44561</v>
      </c>
      <c r="C5232" s="2">
        <v>0.43402777777777779</v>
      </c>
      <c r="D5232" t="s">
        <v>3519</v>
      </c>
      <c r="E5232" t="s">
        <v>13</v>
      </c>
      <c r="F5232">
        <v>36</v>
      </c>
      <c r="G5232" t="s">
        <v>14</v>
      </c>
      <c r="H5232" t="s">
        <v>15</v>
      </c>
      <c r="I5232" t="s">
        <v>16</v>
      </c>
      <c r="K5232">
        <v>29</v>
      </c>
      <c r="L52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32" t="str">
        <f>IF(RCH_hospital_admissions[[#This Row],[Patient Waittime]]&lt;=15,"Very Short",IF(RCH_hospital_admissions[[#This Row],[Patient Waittime]]&lt;=30,"Short", IF(RCH_hospital_admissions[[#This Row],[Patient Waittime]]&lt;=45,"Moderate","Long")))</f>
        <v>Short</v>
      </c>
    </row>
    <row r="5233" spans="1:13" x14ac:dyDescent="0.2">
      <c r="A5233" t="s">
        <v>8361</v>
      </c>
      <c r="B5233" s="1">
        <v>44721</v>
      </c>
      <c r="C5233" s="2">
        <v>0.34375</v>
      </c>
      <c r="D5233" t="s">
        <v>8362</v>
      </c>
      <c r="E5233" t="s">
        <v>20</v>
      </c>
      <c r="F5233">
        <v>31</v>
      </c>
      <c r="G5233" t="s">
        <v>14</v>
      </c>
      <c r="H5233" t="s">
        <v>15</v>
      </c>
      <c r="I5233" t="s">
        <v>16</v>
      </c>
      <c r="J5233">
        <v>4</v>
      </c>
      <c r="K5233">
        <v>32</v>
      </c>
      <c r="L52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33" t="str">
        <f>IF(RCH_hospital_admissions[[#This Row],[Patient Waittime]]&lt;=15,"Very Short",IF(RCH_hospital_admissions[[#This Row],[Patient Waittime]]&lt;=30,"Short", IF(RCH_hospital_admissions[[#This Row],[Patient Waittime]]&lt;=45,"Moderate","Long")))</f>
        <v>Moderate</v>
      </c>
    </row>
    <row r="5234" spans="1:13" x14ac:dyDescent="0.2">
      <c r="A5234" t="s">
        <v>8363</v>
      </c>
      <c r="B5234" s="1">
        <v>44240</v>
      </c>
      <c r="C5234" s="2">
        <v>0.71180555555555558</v>
      </c>
      <c r="D5234" t="s">
        <v>8364</v>
      </c>
      <c r="E5234" t="s">
        <v>13</v>
      </c>
      <c r="F5234">
        <v>41</v>
      </c>
      <c r="G5234" t="s">
        <v>187</v>
      </c>
      <c r="H5234" t="s">
        <v>32</v>
      </c>
      <c r="I5234" t="s">
        <v>33</v>
      </c>
      <c r="J5234">
        <v>7.5</v>
      </c>
      <c r="K5234">
        <v>31</v>
      </c>
      <c r="L52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34" t="str">
        <f>IF(RCH_hospital_admissions[[#This Row],[Patient Waittime]]&lt;=15,"Very Short",IF(RCH_hospital_admissions[[#This Row],[Patient Waittime]]&lt;=30,"Short", IF(RCH_hospital_admissions[[#This Row],[Patient Waittime]]&lt;=45,"Moderate","Long")))</f>
        <v>Moderate</v>
      </c>
    </row>
    <row r="5235" spans="1:13" x14ac:dyDescent="0.2">
      <c r="A5235" t="s">
        <v>8365</v>
      </c>
      <c r="B5235" s="1">
        <v>44708</v>
      </c>
      <c r="C5235" s="2">
        <v>0.5625</v>
      </c>
      <c r="D5235" t="s">
        <v>8366</v>
      </c>
      <c r="E5235" t="s">
        <v>13</v>
      </c>
      <c r="F5235">
        <v>68</v>
      </c>
      <c r="G5235" t="s">
        <v>14</v>
      </c>
      <c r="H5235" t="s">
        <v>43</v>
      </c>
      <c r="I5235" t="s">
        <v>16</v>
      </c>
      <c r="J5235">
        <v>10</v>
      </c>
      <c r="K5235">
        <v>22</v>
      </c>
      <c r="L52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235" t="str">
        <f>IF(RCH_hospital_admissions[[#This Row],[Patient Waittime]]&lt;=15,"Very Short",IF(RCH_hospital_admissions[[#This Row],[Patient Waittime]]&lt;=30,"Short", IF(RCH_hospital_admissions[[#This Row],[Patient Waittime]]&lt;=45,"Moderate","Long")))</f>
        <v>Short</v>
      </c>
    </row>
    <row r="5236" spans="1:13" x14ac:dyDescent="0.2">
      <c r="A5236" t="s">
        <v>8367</v>
      </c>
      <c r="B5236" s="1">
        <v>44795</v>
      </c>
      <c r="C5236" s="2">
        <v>0.79166666666666663</v>
      </c>
      <c r="D5236" t="s">
        <v>8368</v>
      </c>
      <c r="E5236" t="s">
        <v>20</v>
      </c>
      <c r="F5236">
        <v>37</v>
      </c>
      <c r="G5236" t="s">
        <v>14</v>
      </c>
      <c r="H5236" t="s">
        <v>38</v>
      </c>
      <c r="I5236" t="s">
        <v>16</v>
      </c>
      <c r="J5236">
        <v>4</v>
      </c>
      <c r="K5236">
        <v>51</v>
      </c>
      <c r="L52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36" t="str">
        <f>IF(RCH_hospital_admissions[[#This Row],[Patient Waittime]]&lt;=15,"Very Short",IF(RCH_hospital_admissions[[#This Row],[Patient Waittime]]&lt;=30,"Short", IF(RCH_hospital_admissions[[#This Row],[Patient Waittime]]&lt;=45,"Moderate","Long")))</f>
        <v>Long</v>
      </c>
    </row>
    <row r="5237" spans="1:13" x14ac:dyDescent="0.2">
      <c r="A5237" t="s">
        <v>8369</v>
      </c>
      <c r="B5237" s="1">
        <v>44556</v>
      </c>
      <c r="C5237" s="2">
        <v>0.92361111111111116</v>
      </c>
      <c r="D5237" t="s">
        <v>382</v>
      </c>
      <c r="E5237" t="s">
        <v>13</v>
      </c>
      <c r="F5237">
        <v>62</v>
      </c>
      <c r="G5237" t="s">
        <v>14</v>
      </c>
      <c r="H5237" t="s">
        <v>43</v>
      </c>
      <c r="I5237" t="s">
        <v>16</v>
      </c>
      <c r="J5237">
        <v>6</v>
      </c>
      <c r="K5237">
        <v>23</v>
      </c>
      <c r="L52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237" t="str">
        <f>IF(RCH_hospital_admissions[[#This Row],[Patient Waittime]]&lt;=15,"Very Short",IF(RCH_hospital_admissions[[#This Row],[Patient Waittime]]&lt;=30,"Short", IF(RCH_hospital_admissions[[#This Row],[Patient Waittime]]&lt;=45,"Moderate","Long")))</f>
        <v>Short</v>
      </c>
    </row>
    <row r="5238" spans="1:13" x14ac:dyDescent="0.2">
      <c r="A5238" t="s">
        <v>8370</v>
      </c>
      <c r="B5238" s="1">
        <v>44406</v>
      </c>
      <c r="C5238" s="2">
        <v>0.65972222222222221</v>
      </c>
      <c r="D5238" t="s">
        <v>8371</v>
      </c>
      <c r="E5238" t="s">
        <v>13</v>
      </c>
      <c r="F5238">
        <v>40</v>
      </c>
      <c r="G5238" t="s">
        <v>24</v>
      </c>
      <c r="H5238" t="s">
        <v>15</v>
      </c>
      <c r="I5238" t="s">
        <v>16</v>
      </c>
      <c r="J5238">
        <v>6</v>
      </c>
      <c r="K5238">
        <v>46</v>
      </c>
      <c r="L52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38" t="str">
        <f>IF(RCH_hospital_admissions[[#This Row],[Patient Waittime]]&lt;=15,"Very Short",IF(RCH_hospital_admissions[[#This Row],[Patient Waittime]]&lt;=30,"Short", IF(RCH_hospital_admissions[[#This Row],[Patient Waittime]]&lt;=45,"Moderate","Long")))</f>
        <v>Long</v>
      </c>
    </row>
    <row r="5239" spans="1:13" x14ac:dyDescent="0.2">
      <c r="A5239" t="s">
        <v>8372</v>
      </c>
      <c r="B5239" s="1">
        <v>44237</v>
      </c>
      <c r="C5239" s="2">
        <v>0.73263888888888884</v>
      </c>
      <c r="D5239" t="s">
        <v>562</v>
      </c>
      <c r="E5239" t="s">
        <v>20</v>
      </c>
      <c r="F5239">
        <v>45</v>
      </c>
      <c r="G5239" t="s">
        <v>14</v>
      </c>
      <c r="H5239" t="s">
        <v>15</v>
      </c>
      <c r="I5239" t="s">
        <v>16</v>
      </c>
      <c r="J5239">
        <v>9</v>
      </c>
      <c r="K5239">
        <v>22</v>
      </c>
      <c r="L52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239" t="str">
        <f>IF(RCH_hospital_admissions[[#This Row],[Patient Waittime]]&lt;=15,"Very Short",IF(RCH_hospital_admissions[[#This Row],[Patient Waittime]]&lt;=30,"Short", IF(RCH_hospital_admissions[[#This Row],[Patient Waittime]]&lt;=45,"Moderate","Long")))</f>
        <v>Short</v>
      </c>
    </row>
    <row r="5240" spans="1:13" x14ac:dyDescent="0.2">
      <c r="A5240" t="s">
        <v>8373</v>
      </c>
      <c r="B5240" s="1">
        <v>44806</v>
      </c>
      <c r="C5240" s="2">
        <v>0.28819444444444442</v>
      </c>
      <c r="D5240" t="s">
        <v>3581</v>
      </c>
      <c r="E5240" t="s">
        <v>13</v>
      </c>
      <c r="F5240">
        <v>43</v>
      </c>
      <c r="G5240" t="s">
        <v>14</v>
      </c>
      <c r="H5240" t="s">
        <v>15</v>
      </c>
      <c r="I5240" t="s">
        <v>16</v>
      </c>
      <c r="J5240">
        <v>7</v>
      </c>
      <c r="K5240">
        <v>28</v>
      </c>
      <c r="L52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40" t="str">
        <f>IF(RCH_hospital_admissions[[#This Row],[Patient Waittime]]&lt;=15,"Very Short",IF(RCH_hospital_admissions[[#This Row],[Patient Waittime]]&lt;=30,"Short", IF(RCH_hospital_admissions[[#This Row],[Patient Waittime]]&lt;=45,"Moderate","Long")))</f>
        <v>Short</v>
      </c>
    </row>
    <row r="5241" spans="1:13" x14ac:dyDescent="0.2">
      <c r="A5241" t="s">
        <v>8374</v>
      </c>
      <c r="B5241" s="1">
        <v>44805</v>
      </c>
      <c r="C5241" s="2">
        <v>0.3611111111111111</v>
      </c>
      <c r="D5241" t="s">
        <v>4396</v>
      </c>
      <c r="E5241" t="s">
        <v>20</v>
      </c>
      <c r="F5241">
        <v>56</v>
      </c>
      <c r="G5241" t="s">
        <v>14</v>
      </c>
      <c r="H5241" t="s">
        <v>43</v>
      </c>
      <c r="I5241" t="s">
        <v>33</v>
      </c>
      <c r="J5241">
        <v>5.5</v>
      </c>
      <c r="K5241">
        <v>18</v>
      </c>
      <c r="L52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241" t="str">
        <f>IF(RCH_hospital_admissions[[#This Row],[Patient Waittime]]&lt;=15,"Very Short",IF(RCH_hospital_admissions[[#This Row],[Patient Waittime]]&lt;=30,"Short", IF(RCH_hospital_admissions[[#This Row],[Patient Waittime]]&lt;=45,"Moderate","Long")))</f>
        <v>Short</v>
      </c>
    </row>
    <row r="5242" spans="1:13" x14ac:dyDescent="0.2">
      <c r="A5242" t="s">
        <v>8375</v>
      </c>
      <c r="B5242" s="1">
        <v>44762</v>
      </c>
      <c r="C5242" s="2">
        <v>0.37847222222222221</v>
      </c>
      <c r="D5242" t="s">
        <v>875</v>
      </c>
      <c r="E5242" t="s">
        <v>20</v>
      </c>
      <c r="F5242">
        <v>37</v>
      </c>
      <c r="G5242" t="s">
        <v>24</v>
      </c>
      <c r="H5242" t="s">
        <v>38</v>
      </c>
      <c r="I5242" t="s">
        <v>33</v>
      </c>
      <c r="J5242">
        <v>6.5</v>
      </c>
      <c r="K5242">
        <v>40</v>
      </c>
      <c r="L52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42" t="str">
        <f>IF(RCH_hospital_admissions[[#This Row],[Patient Waittime]]&lt;=15,"Very Short",IF(RCH_hospital_admissions[[#This Row],[Patient Waittime]]&lt;=30,"Short", IF(RCH_hospital_admissions[[#This Row],[Patient Waittime]]&lt;=45,"Moderate","Long")))</f>
        <v>Moderate</v>
      </c>
    </row>
    <row r="5243" spans="1:13" x14ac:dyDescent="0.2">
      <c r="A5243" t="s">
        <v>8376</v>
      </c>
      <c r="B5243" s="1">
        <v>44236</v>
      </c>
      <c r="C5243" s="2">
        <v>0.76388888888888884</v>
      </c>
      <c r="D5243" t="s">
        <v>6758</v>
      </c>
      <c r="E5243" t="s">
        <v>13</v>
      </c>
      <c r="F5243">
        <v>68</v>
      </c>
      <c r="G5243" t="s">
        <v>14</v>
      </c>
      <c r="H5243" t="s">
        <v>43</v>
      </c>
      <c r="I5243" t="s">
        <v>33</v>
      </c>
      <c r="J5243">
        <v>6.5</v>
      </c>
      <c r="K5243">
        <v>33</v>
      </c>
      <c r="L52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243" t="str">
        <f>IF(RCH_hospital_admissions[[#This Row],[Patient Waittime]]&lt;=15,"Very Short",IF(RCH_hospital_admissions[[#This Row],[Patient Waittime]]&lt;=30,"Short", IF(RCH_hospital_admissions[[#This Row],[Patient Waittime]]&lt;=45,"Moderate","Long")))</f>
        <v>Moderate</v>
      </c>
    </row>
    <row r="5244" spans="1:13" x14ac:dyDescent="0.2">
      <c r="A5244" t="s">
        <v>8377</v>
      </c>
      <c r="B5244" s="1">
        <v>44781</v>
      </c>
      <c r="C5244" s="2">
        <v>0.52430555555555558</v>
      </c>
      <c r="D5244" t="s">
        <v>8378</v>
      </c>
      <c r="E5244" t="s">
        <v>13</v>
      </c>
      <c r="F5244">
        <v>63</v>
      </c>
      <c r="G5244" t="s">
        <v>24</v>
      </c>
      <c r="H5244" t="s">
        <v>15</v>
      </c>
      <c r="I5244" t="s">
        <v>16</v>
      </c>
      <c r="J5244">
        <v>6</v>
      </c>
      <c r="K5244">
        <v>34</v>
      </c>
      <c r="L52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244" t="str">
        <f>IF(RCH_hospital_admissions[[#This Row],[Patient Waittime]]&lt;=15,"Very Short",IF(RCH_hospital_admissions[[#This Row],[Patient Waittime]]&lt;=30,"Short", IF(RCH_hospital_admissions[[#This Row],[Patient Waittime]]&lt;=45,"Moderate","Long")))</f>
        <v>Moderate</v>
      </c>
    </row>
    <row r="5245" spans="1:13" x14ac:dyDescent="0.2">
      <c r="A5245" t="s">
        <v>8379</v>
      </c>
      <c r="B5245" s="1">
        <v>44699</v>
      </c>
      <c r="C5245" s="2">
        <v>0.72569444444444442</v>
      </c>
      <c r="D5245" t="s">
        <v>4146</v>
      </c>
      <c r="E5245" t="s">
        <v>20</v>
      </c>
      <c r="F5245">
        <v>19</v>
      </c>
      <c r="G5245" t="s">
        <v>14</v>
      </c>
      <c r="H5245" t="s">
        <v>43</v>
      </c>
      <c r="I5245" t="s">
        <v>16</v>
      </c>
      <c r="K5245">
        <v>34</v>
      </c>
      <c r="L52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245" t="str">
        <f>IF(RCH_hospital_admissions[[#This Row],[Patient Waittime]]&lt;=15,"Very Short",IF(RCH_hospital_admissions[[#This Row],[Patient Waittime]]&lt;=30,"Short", IF(RCH_hospital_admissions[[#This Row],[Patient Waittime]]&lt;=45,"Moderate","Long")))</f>
        <v>Moderate</v>
      </c>
    </row>
    <row r="5246" spans="1:13" x14ac:dyDescent="0.2">
      <c r="A5246" t="s">
        <v>8380</v>
      </c>
      <c r="B5246" s="1">
        <v>44697</v>
      </c>
      <c r="C5246" s="2">
        <v>0.50347222222222221</v>
      </c>
      <c r="D5246" t="s">
        <v>829</v>
      </c>
      <c r="E5246" t="s">
        <v>20</v>
      </c>
      <c r="F5246">
        <v>74</v>
      </c>
      <c r="G5246" t="s">
        <v>14</v>
      </c>
      <c r="H5246" t="s">
        <v>38</v>
      </c>
      <c r="I5246" t="s">
        <v>33</v>
      </c>
      <c r="J5246">
        <v>9.5</v>
      </c>
      <c r="K5246">
        <v>37</v>
      </c>
      <c r="L52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246" t="str">
        <f>IF(RCH_hospital_admissions[[#This Row],[Patient Waittime]]&lt;=15,"Very Short",IF(RCH_hospital_admissions[[#This Row],[Patient Waittime]]&lt;=30,"Short", IF(RCH_hospital_admissions[[#This Row],[Patient Waittime]]&lt;=45,"Moderate","Long")))</f>
        <v>Moderate</v>
      </c>
    </row>
    <row r="5247" spans="1:13" x14ac:dyDescent="0.2">
      <c r="A5247" t="s">
        <v>8381</v>
      </c>
      <c r="B5247" s="1">
        <v>44922</v>
      </c>
      <c r="C5247" s="2">
        <v>0.58333333333333337</v>
      </c>
      <c r="D5247" t="s">
        <v>66</v>
      </c>
      <c r="E5247" t="s">
        <v>20</v>
      </c>
      <c r="F5247">
        <v>29</v>
      </c>
      <c r="G5247" t="s">
        <v>160</v>
      </c>
      <c r="H5247" t="s">
        <v>83</v>
      </c>
      <c r="I5247" t="s">
        <v>33</v>
      </c>
      <c r="J5247">
        <v>6.5</v>
      </c>
      <c r="K5247">
        <v>36</v>
      </c>
      <c r="L52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247" t="str">
        <f>IF(RCH_hospital_admissions[[#This Row],[Patient Waittime]]&lt;=15,"Very Short",IF(RCH_hospital_admissions[[#This Row],[Patient Waittime]]&lt;=30,"Short", IF(RCH_hospital_admissions[[#This Row],[Patient Waittime]]&lt;=45,"Moderate","Long")))</f>
        <v>Moderate</v>
      </c>
    </row>
    <row r="5248" spans="1:13" x14ac:dyDescent="0.2">
      <c r="A5248" t="s">
        <v>8382</v>
      </c>
      <c r="B5248" s="1">
        <v>44550</v>
      </c>
      <c r="C5248" s="2">
        <v>0.30902777777777779</v>
      </c>
      <c r="D5248" t="s">
        <v>8383</v>
      </c>
      <c r="E5248" t="s">
        <v>20</v>
      </c>
      <c r="F5248">
        <v>49</v>
      </c>
      <c r="G5248" t="s">
        <v>14</v>
      </c>
      <c r="H5248" t="s">
        <v>43</v>
      </c>
      <c r="I5248" t="s">
        <v>16</v>
      </c>
      <c r="J5248">
        <v>8</v>
      </c>
      <c r="K5248">
        <v>18</v>
      </c>
      <c r="L52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248" t="str">
        <f>IF(RCH_hospital_admissions[[#This Row],[Patient Waittime]]&lt;=15,"Very Short",IF(RCH_hospital_admissions[[#This Row],[Patient Waittime]]&lt;=30,"Short", IF(RCH_hospital_admissions[[#This Row],[Patient Waittime]]&lt;=45,"Moderate","Long")))</f>
        <v>Short</v>
      </c>
    </row>
    <row r="5249" spans="1:13" x14ac:dyDescent="0.2">
      <c r="A5249" t="s">
        <v>8384</v>
      </c>
      <c r="B5249" s="1">
        <v>44598</v>
      </c>
      <c r="C5249" s="2">
        <v>0.55902777777777779</v>
      </c>
      <c r="D5249" t="s">
        <v>2490</v>
      </c>
      <c r="E5249" t="s">
        <v>20</v>
      </c>
      <c r="F5249">
        <v>42</v>
      </c>
      <c r="G5249" t="s">
        <v>14</v>
      </c>
      <c r="H5249" t="s">
        <v>21</v>
      </c>
      <c r="I5249" t="s">
        <v>16</v>
      </c>
      <c r="J5249">
        <v>7</v>
      </c>
      <c r="K5249">
        <v>33</v>
      </c>
      <c r="L52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49" t="str">
        <f>IF(RCH_hospital_admissions[[#This Row],[Patient Waittime]]&lt;=15,"Very Short",IF(RCH_hospital_admissions[[#This Row],[Patient Waittime]]&lt;=30,"Short", IF(RCH_hospital_admissions[[#This Row],[Patient Waittime]]&lt;=45,"Moderate","Long")))</f>
        <v>Moderate</v>
      </c>
    </row>
    <row r="5250" spans="1:13" x14ac:dyDescent="0.2">
      <c r="A5250" t="s">
        <v>8385</v>
      </c>
      <c r="B5250" s="1">
        <v>44812</v>
      </c>
      <c r="C5250" s="2">
        <v>0.53819444444444442</v>
      </c>
      <c r="D5250" t="s">
        <v>8386</v>
      </c>
      <c r="E5250" t="s">
        <v>20</v>
      </c>
      <c r="F5250">
        <v>13</v>
      </c>
      <c r="G5250" t="s">
        <v>14</v>
      </c>
      <c r="H5250" t="s">
        <v>43</v>
      </c>
      <c r="I5250" t="s">
        <v>33</v>
      </c>
      <c r="J5250">
        <v>3.5</v>
      </c>
      <c r="K5250">
        <v>28</v>
      </c>
      <c r="L52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250" t="str">
        <f>IF(RCH_hospital_admissions[[#This Row],[Patient Waittime]]&lt;=15,"Very Short",IF(RCH_hospital_admissions[[#This Row],[Patient Waittime]]&lt;=30,"Short", IF(RCH_hospital_admissions[[#This Row],[Patient Waittime]]&lt;=45,"Moderate","Long")))</f>
        <v>Short</v>
      </c>
    </row>
    <row r="5251" spans="1:13" x14ac:dyDescent="0.2">
      <c r="A5251" t="s">
        <v>8387</v>
      </c>
      <c r="B5251" s="1">
        <v>44842</v>
      </c>
      <c r="C5251" s="2">
        <v>0.93055555555555558</v>
      </c>
      <c r="D5251" t="s">
        <v>97</v>
      </c>
      <c r="E5251" t="s">
        <v>13</v>
      </c>
      <c r="F5251">
        <v>21</v>
      </c>
      <c r="G5251" t="s">
        <v>14</v>
      </c>
      <c r="H5251" t="s">
        <v>15</v>
      </c>
      <c r="I5251" t="s">
        <v>16</v>
      </c>
      <c r="K5251">
        <v>51</v>
      </c>
      <c r="L52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251" t="str">
        <f>IF(RCH_hospital_admissions[[#This Row],[Patient Waittime]]&lt;=15,"Very Short",IF(RCH_hospital_admissions[[#This Row],[Patient Waittime]]&lt;=30,"Short", IF(RCH_hospital_admissions[[#This Row],[Patient Waittime]]&lt;=45,"Moderate","Long")))</f>
        <v>Long</v>
      </c>
    </row>
    <row r="5252" spans="1:13" x14ac:dyDescent="0.2">
      <c r="A5252" t="s">
        <v>8388</v>
      </c>
      <c r="B5252" s="1">
        <v>44356</v>
      </c>
      <c r="C5252" s="2">
        <v>0.55555555555555558</v>
      </c>
      <c r="D5252" t="s">
        <v>8389</v>
      </c>
      <c r="E5252" t="s">
        <v>13</v>
      </c>
      <c r="F5252">
        <v>20</v>
      </c>
      <c r="G5252" t="s">
        <v>187</v>
      </c>
      <c r="H5252" t="s">
        <v>32</v>
      </c>
      <c r="I5252" t="s">
        <v>33</v>
      </c>
      <c r="J5252">
        <v>7.5</v>
      </c>
      <c r="K5252">
        <v>39</v>
      </c>
      <c r="L52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252" t="str">
        <f>IF(RCH_hospital_admissions[[#This Row],[Patient Waittime]]&lt;=15,"Very Short",IF(RCH_hospital_admissions[[#This Row],[Patient Waittime]]&lt;=30,"Short", IF(RCH_hospital_admissions[[#This Row],[Patient Waittime]]&lt;=45,"Moderate","Long")))</f>
        <v>Moderate</v>
      </c>
    </row>
    <row r="5253" spans="1:13" x14ac:dyDescent="0.2">
      <c r="A5253" t="s">
        <v>8390</v>
      </c>
      <c r="B5253" s="1">
        <v>44291</v>
      </c>
      <c r="C5253" s="2">
        <v>0.57638888888888884</v>
      </c>
      <c r="D5253" t="s">
        <v>8391</v>
      </c>
      <c r="E5253" t="s">
        <v>20</v>
      </c>
      <c r="F5253">
        <v>27</v>
      </c>
      <c r="G5253" t="s">
        <v>14</v>
      </c>
      <c r="H5253" t="s">
        <v>32</v>
      </c>
      <c r="I5253" t="s">
        <v>33</v>
      </c>
      <c r="J5253">
        <v>5.5</v>
      </c>
      <c r="K5253">
        <v>54</v>
      </c>
      <c r="L52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253" t="str">
        <f>IF(RCH_hospital_admissions[[#This Row],[Patient Waittime]]&lt;=15,"Very Short",IF(RCH_hospital_admissions[[#This Row],[Patient Waittime]]&lt;=30,"Short", IF(RCH_hospital_admissions[[#This Row],[Patient Waittime]]&lt;=45,"Moderate","Long")))</f>
        <v>Long</v>
      </c>
    </row>
    <row r="5254" spans="1:13" x14ac:dyDescent="0.2">
      <c r="A5254" t="s">
        <v>8392</v>
      </c>
      <c r="B5254" s="1">
        <v>44582</v>
      </c>
      <c r="C5254" s="2">
        <v>0.60416666666666663</v>
      </c>
      <c r="D5254" t="s">
        <v>8393</v>
      </c>
      <c r="E5254" t="s">
        <v>13</v>
      </c>
      <c r="F5254">
        <v>70</v>
      </c>
      <c r="G5254" t="s">
        <v>14</v>
      </c>
      <c r="H5254" t="s">
        <v>38</v>
      </c>
      <c r="I5254" t="s">
        <v>33</v>
      </c>
      <c r="J5254">
        <v>5.5</v>
      </c>
      <c r="K5254">
        <v>46</v>
      </c>
      <c r="L52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254" t="str">
        <f>IF(RCH_hospital_admissions[[#This Row],[Patient Waittime]]&lt;=15,"Very Short",IF(RCH_hospital_admissions[[#This Row],[Patient Waittime]]&lt;=30,"Short", IF(RCH_hospital_admissions[[#This Row],[Patient Waittime]]&lt;=45,"Moderate","Long")))</f>
        <v>Long</v>
      </c>
    </row>
    <row r="5255" spans="1:13" x14ac:dyDescent="0.2">
      <c r="A5255" t="s">
        <v>8394</v>
      </c>
      <c r="B5255" s="1">
        <v>44397</v>
      </c>
      <c r="C5255" s="2">
        <v>0.72569444444444442</v>
      </c>
      <c r="D5255" t="s">
        <v>8395</v>
      </c>
      <c r="E5255" t="s">
        <v>20</v>
      </c>
      <c r="F5255">
        <v>46</v>
      </c>
      <c r="G5255" t="s">
        <v>14</v>
      </c>
      <c r="H5255" t="s">
        <v>43</v>
      </c>
      <c r="I5255" t="s">
        <v>33</v>
      </c>
      <c r="J5255">
        <v>5.5</v>
      </c>
      <c r="K5255">
        <v>19</v>
      </c>
      <c r="L52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255" t="str">
        <f>IF(RCH_hospital_admissions[[#This Row],[Patient Waittime]]&lt;=15,"Very Short",IF(RCH_hospital_admissions[[#This Row],[Patient Waittime]]&lt;=30,"Short", IF(RCH_hospital_admissions[[#This Row],[Patient Waittime]]&lt;=45,"Moderate","Long")))</f>
        <v>Short</v>
      </c>
    </row>
    <row r="5256" spans="1:13" x14ac:dyDescent="0.2">
      <c r="A5256" t="s">
        <v>8396</v>
      </c>
      <c r="B5256" s="1">
        <v>44886</v>
      </c>
      <c r="C5256" s="2">
        <v>0.60069444444444442</v>
      </c>
      <c r="D5256" t="s">
        <v>142</v>
      </c>
      <c r="E5256" t="s">
        <v>13</v>
      </c>
      <c r="F5256">
        <v>42</v>
      </c>
      <c r="G5256" t="s">
        <v>14</v>
      </c>
      <c r="H5256" t="s">
        <v>15</v>
      </c>
      <c r="I5256" t="s">
        <v>16</v>
      </c>
      <c r="J5256">
        <v>6</v>
      </c>
      <c r="K5256">
        <v>46</v>
      </c>
      <c r="L52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56" t="str">
        <f>IF(RCH_hospital_admissions[[#This Row],[Patient Waittime]]&lt;=15,"Very Short",IF(RCH_hospital_admissions[[#This Row],[Patient Waittime]]&lt;=30,"Short", IF(RCH_hospital_admissions[[#This Row],[Patient Waittime]]&lt;=45,"Moderate","Long")))</f>
        <v>Long</v>
      </c>
    </row>
    <row r="5257" spans="1:13" x14ac:dyDescent="0.2">
      <c r="A5257" t="s">
        <v>8397</v>
      </c>
      <c r="B5257" s="1">
        <v>44551</v>
      </c>
      <c r="C5257" s="2">
        <v>0.53819444444444442</v>
      </c>
      <c r="D5257" t="s">
        <v>8287</v>
      </c>
      <c r="E5257" t="s">
        <v>13</v>
      </c>
      <c r="F5257">
        <v>32</v>
      </c>
      <c r="G5257" t="s">
        <v>14</v>
      </c>
      <c r="H5257" t="s">
        <v>43</v>
      </c>
      <c r="I5257" t="s">
        <v>33</v>
      </c>
      <c r="J5257">
        <v>6.5</v>
      </c>
      <c r="K5257">
        <v>27</v>
      </c>
      <c r="L52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57" t="str">
        <f>IF(RCH_hospital_admissions[[#This Row],[Patient Waittime]]&lt;=15,"Very Short",IF(RCH_hospital_admissions[[#This Row],[Patient Waittime]]&lt;=30,"Short", IF(RCH_hospital_admissions[[#This Row],[Patient Waittime]]&lt;=45,"Moderate","Long")))</f>
        <v>Short</v>
      </c>
    </row>
    <row r="5258" spans="1:13" x14ac:dyDescent="0.2">
      <c r="A5258" t="s">
        <v>8398</v>
      </c>
      <c r="B5258" s="1">
        <v>44797</v>
      </c>
      <c r="C5258" s="2">
        <v>0.36458333333333331</v>
      </c>
      <c r="D5258" t="s">
        <v>907</v>
      </c>
      <c r="E5258" t="s">
        <v>13</v>
      </c>
      <c r="F5258">
        <v>49</v>
      </c>
      <c r="G5258" t="s">
        <v>14</v>
      </c>
      <c r="H5258" t="s">
        <v>15</v>
      </c>
      <c r="I5258" t="s">
        <v>16</v>
      </c>
      <c r="J5258">
        <v>5</v>
      </c>
      <c r="K5258">
        <v>33</v>
      </c>
      <c r="L52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258" t="str">
        <f>IF(RCH_hospital_admissions[[#This Row],[Patient Waittime]]&lt;=15,"Very Short",IF(RCH_hospital_admissions[[#This Row],[Patient Waittime]]&lt;=30,"Short", IF(RCH_hospital_admissions[[#This Row],[Patient Waittime]]&lt;=45,"Moderate","Long")))</f>
        <v>Moderate</v>
      </c>
    </row>
    <row r="5259" spans="1:13" x14ac:dyDescent="0.2">
      <c r="A5259" t="s">
        <v>8399</v>
      </c>
      <c r="B5259" s="1">
        <v>44610</v>
      </c>
      <c r="C5259" s="2">
        <v>0.48958333333333331</v>
      </c>
      <c r="D5259" t="s">
        <v>311</v>
      </c>
      <c r="E5259" t="s">
        <v>13</v>
      </c>
      <c r="F5259">
        <v>22</v>
      </c>
      <c r="G5259" t="s">
        <v>187</v>
      </c>
      <c r="H5259" t="s">
        <v>38</v>
      </c>
      <c r="I5259" t="s">
        <v>16</v>
      </c>
      <c r="J5259">
        <v>5</v>
      </c>
      <c r="K5259">
        <v>41</v>
      </c>
      <c r="L52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259" t="str">
        <f>IF(RCH_hospital_admissions[[#This Row],[Patient Waittime]]&lt;=15,"Very Short",IF(RCH_hospital_admissions[[#This Row],[Patient Waittime]]&lt;=30,"Short", IF(RCH_hospital_admissions[[#This Row],[Patient Waittime]]&lt;=45,"Moderate","Long")))</f>
        <v>Moderate</v>
      </c>
    </row>
    <row r="5260" spans="1:13" x14ac:dyDescent="0.2">
      <c r="A5260" t="s">
        <v>8400</v>
      </c>
      <c r="B5260" s="1">
        <v>44474</v>
      </c>
      <c r="C5260" s="2">
        <v>0.58333333333333337</v>
      </c>
      <c r="D5260" t="s">
        <v>8401</v>
      </c>
      <c r="E5260" t="s">
        <v>20</v>
      </c>
      <c r="F5260">
        <v>32</v>
      </c>
      <c r="G5260" t="s">
        <v>14</v>
      </c>
      <c r="H5260" t="s">
        <v>43</v>
      </c>
      <c r="I5260" t="s">
        <v>16</v>
      </c>
      <c r="J5260">
        <v>6</v>
      </c>
      <c r="K5260">
        <v>20</v>
      </c>
      <c r="L52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60" t="str">
        <f>IF(RCH_hospital_admissions[[#This Row],[Patient Waittime]]&lt;=15,"Very Short",IF(RCH_hospital_admissions[[#This Row],[Patient Waittime]]&lt;=30,"Short", IF(RCH_hospital_admissions[[#This Row],[Patient Waittime]]&lt;=45,"Moderate","Long")))</f>
        <v>Short</v>
      </c>
    </row>
    <row r="5261" spans="1:13" x14ac:dyDescent="0.2">
      <c r="A5261" t="s">
        <v>8402</v>
      </c>
      <c r="B5261" s="1">
        <v>44633</v>
      </c>
      <c r="C5261" s="2">
        <v>0.63888888888888884</v>
      </c>
      <c r="D5261" t="s">
        <v>8403</v>
      </c>
      <c r="E5261" t="s">
        <v>13</v>
      </c>
      <c r="F5261">
        <v>70</v>
      </c>
      <c r="G5261" t="s">
        <v>14</v>
      </c>
      <c r="H5261" t="s">
        <v>15</v>
      </c>
      <c r="I5261" t="s">
        <v>16</v>
      </c>
      <c r="J5261">
        <v>7</v>
      </c>
      <c r="K5261">
        <v>39</v>
      </c>
      <c r="L52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261" t="str">
        <f>IF(RCH_hospital_admissions[[#This Row],[Patient Waittime]]&lt;=15,"Very Short",IF(RCH_hospital_admissions[[#This Row],[Patient Waittime]]&lt;=30,"Short", IF(RCH_hospital_admissions[[#This Row],[Patient Waittime]]&lt;=45,"Moderate","Long")))</f>
        <v>Moderate</v>
      </c>
    </row>
    <row r="5262" spans="1:13" x14ac:dyDescent="0.2">
      <c r="A5262" t="s">
        <v>8404</v>
      </c>
      <c r="B5262" s="1">
        <v>44303</v>
      </c>
      <c r="C5262" s="2">
        <v>0.58680555555555558</v>
      </c>
      <c r="D5262" t="s">
        <v>8405</v>
      </c>
      <c r="E5262" t="s">
        <v>13</v>
      </c>
      <c r="F5262">
        <v>38</v>
      </c>
      <c r="G5262" t="s">
        <v>24</v>
      </c>
      <c r="H5262" t="s">
        <v>15</v>
      </c>
      <c r="I5262" t="s">
        <v>16</v>
      </c>
      <c r="J5262">
        <v>5</v>
      </c>
      <c r="K5262">
        <v>45</v>
      </c>
      <c r="L52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62" t="str">
        <f>IF(RCH_hospital_admissions[[#This Row],[Patient Waittime]]&lt;=15,"Very Short",IF(RCH_hospital_admissions[[#This Row],[Patient Waittime]]&lt;=30,"Short", IF(RCH_hospital_admissions[[#This Row],[Patient Waittime]]&lt;=45,"Moderate","Long")))</f>
        <v>Moderate</v>
      </c>
    </row>
    <row r="5263" spans="1:13" x14ac:dyDescent="0.2">
      <c r="A5263" t="s">
        <v>8406</v>
      </c>
      <c r="B5263" s="1">
        <v>44367</v>
      </c>
      <c r="C5263" s="2">
        <v>0.53472222222222221</v>
      </c>
      <c r="D5263" t="s">
        <v>266</v>
      </c>
      <c r="E5263" t="s">
        <v>13</v>
      </c>
      <c r="F5263">
        <v>27</v>
      </c>
      <c r="G5263" t="s">
        <v>14</v>
      </c>
      <c r="H5263" t="s">
        <v>15</v>
      </c>
      <c r="I5263" t="s">
        <v>16</v>
      </c>
      <c r="J5263">
        <v>6</v>
      </c>
      <c r="K5263">
        <v>20</v>
      </c>
      <c r="L52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263" t="str">
        <f>IF(RCH_hospital_admissions[[#This Row],[Patient Waittime]]&lt;=15,"Very Short",IF(RCH_hospital_admissions[[#This Row],[Patient Waittime]]&lt;=30,"Short", IF(RCH_hospital_admissions[[#This Row],[Patient Waittime]]&lt;=45,"Moderate","Long")))</f>
        <v>Short</v>
      </c>
    </row>
    <row r="5264" spans="1:13" x14ac:dyDescent="0.2">
      <c r="A5264" t="s">
        <v>8407</v>
      </c>
      <c r="B5264" s="1">
        <v>44490</v>
      </c>
      <c r="C5264" s="2">
        <v>0.34722222222222221</v>
      </c>
      <c r="D5264" t="s">
        <v>8408</v>
      </c>
      <c r="E5264" t="s">
        <v>13</v>
      </c>
      <c r="F5264">
        <v>49</v>
      </c>
      <c r="G5264" t="s">
        <v>14</v>
      </c>
      <c r="H5264" t="s">
        <v>43</v>
      </c>
      <c r="I5264" t="s">
        <v>33</v>
      </c>
      <c r="J5264">
        <v>6.5</v>
      </c>
      <c r="K5264">
        <v>17</v>
      </c>
      <c r="L52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264" t="str">
        <f>IF(RCH_hospital_admissions[[#This Row],[Patient Waittime]]&lt;=15,"Very Short",IF(RCH_hospital_admissions[[#This Row],[Patient Waittime]]&lt;=30,"Short", IF(RCH_hospital_admissions[[#This Row],[Patient Waittime]]&lt;=45,"Moderate","Long")))</f>
        <v>Short</v>
      </c>
    </row>
    <row r="5265" spans="1:13" x14ac:dyDescent="0.2">
      <c r="A5265" t="s">
        <v>8409</v>
      </c>
      <c r="B5265" s="1">
        <v>44617</v>
      </c>
      <c r="C5265" s="2">
        <v>0.38194444444444442</v>
      </c>
      <c r="D5265" t="s">
        <v>8410</v>
      </c>
      <c r="E5265" t="s">
        <v>20</v>
      </c>
      <c r="F5265">
        <v>70</v>
      </c>
      <c r="G5265" t="s">
        <v>160</v>
      </c>
      <c r="H5265" t="s">
        <v>15</v>
      </c>
      <c r="I5265" t="s">
        <v>33</v>
      </c>
      <c r="J5265">
        <v>7.5</v>
      </c>
      <c r="K5265">
        <v>26</v>
      </c>
      <c r="L52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265" t="str">
        <f>IF(RCH_hospital_admissions[[#This Row],[Patient Waittime]]&lt;=15,"Very Short",IF(RCH_hospital_admissions[[#This Row],[Patient Waittime]]&lt;=30,"Short", IF(RCH_hospital_admissions[[#This Row],[Patient Waittime]]&lt;=45,"Moderate","Long")))</f>
        <v>Short</v>
      </c>
    </row>
    <row r="5266" spans="1:13" x14ac:dyDescent="0.2">
      <c r="A5266" t="s">
        <v>8411</v>
      </c>
      <c r="B5266" s="1">
        <v>44202</v>
      </c>
      <c r="C5266" s="2">
        <v>0.57986111111111116</v>
      </c>
      <c r="D5266" t="s">
        <v>284</v>
      </c>
      <c r="E5266" t="s">
        <v>13</v>
      </c>
      <c r="F5266">
        <v>37</v>
      </c>
      <c r="G5266" t="s">
        <v>14</v>
      </c>
      <c r="H5266" t="s">
        <v>15</v>
      </c>
      <c r="I5266" t="s">
        <v>33</v>
      </c>
      <c r="J5266">
        <v>4.5</v>
      </c>
      <c r="K5266">
        <v>31</v>
      </c>
      <c r="L52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66" t="str">
        <f>IF(RCH_hospital_admissions[[#This Row],[Patient Waittime]]&lt;=15,"Very Short",IF(RCH_hospital_admissions[[#This Row],[Patient Waittime]]&lt;=30,"Short", IF(RCH_hospital_admissions[[#This Row],[Patient Waittime]]&lt;=45,"Moderate","Long")))</f>
        <v>Moderate</v>
      </c>
    </row>
    <row r="5267" spans="1:13" x14ac:dyDescent="0.2">
      <c r="A5267" t="s">
        <v>8412</v>
      </c>
      <c r="B5267" s="1">
        <v>44290</v>
      </c>
      <c r="C5267" s="2">
        <v>0.55208333333333337</v>
      </c>
      <c r="D5267" t="s">
        <v>424</v>
      </c>
      <c r="E5267" t="s">
        <v>13</v>
      </c>
      <c r="F5267">
        <v>58</v>
      </c>
      <c r="G5267" t="s">
        <v>24</v>
      </c>
      <c r="H5267" t="s">
        <v>15</v>
      </c>
      <c r="I5267" t="s">
        <v>33</v>
      </c>
      <c r="J5267">
        <v>8.5</v>
      </c>
      <c r="K5267">
        <v>48</v>
      </c>
      <c r="L52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267" t="str">
        <f>IF(RCH_hospital_admissions[[#This Row],[Patient Waittime]]&lt;=15,"Very Short",IF(RCH_hospital_admissions[[#This Row],[Patient Waittime]]&lt;=30,"Short", IF(RCH_hospital_admissions[[#This Row],[Patient Waittime]]&lt;=45,"Moderate","Long")))</f>
        <v>Long</v>
      </c>
    </row>
    <row r="5268" spans="1:13" x14ac:dyDescent="0.2">
      <c r="A5268" t="s">
        <v>8413</v>
      </c>
      <c r="B5268" s="1">
        <v>44588</v>
      </c>
      <c r="C5268" s="2">
        <v>0.14930555555555555</v>
      </c>
      <c r="D5268" t="s">
        <v>8414</v>
      </c>
      <c r="E5268" t="s">
        <v>13</v>
      </c>
      <c r="F5268">
        <v>64</v>
      </c>
      <c r="G5268" t="s">
        <v>14</v>
      </c>
      <c r="H5268" t="s">
        <v>15</v>
      </c>
      <c r="I5268" t="s">
        <v>33</v>
      </c>
      <c r="J5268">
        <v>6.5</v>
      </c>
      <c r="K5268">
        <v>40</v>
      </c>
      <c r="L52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268" t="str">
        <f>IF(RCH_hospital_admissions[[#This Row],[Patient Waittime]]&lt;=15,"Very Short",IF(RCH_hospital_admissions[[#This Row],[Patient Waittime]]&lt;=30,"Short", IF(RCH_hospital_admissions[[#This Row],[Patient Waittime]]&lt;=45,"Moderate","Long")))</f>
        <v>Moderate</v>
      </c>
    </row>
    <row r="5269" spans="1:13" x14ac:dyDescent="0.2">
      <c r="A5269" t="s">
        <v>8415</v>
      </c>
      <c r="B5269" s="1">
        <v>44441</v>
      </c>
      <c r="C5269" s="2">
        <v>0.61458333333333337</v>
      </c>
      <c r="D5269" t="s">
        <v>4336</v>
      </c>
      <c r="E5269" t="s">
        <v>20</v>
      </c>
      <c r="F5269">
        <v>46</v>
      </c>
      <c r="G5269" t="s">
        <v>50</v>
      </c>
      <c r="H5269" t="s">
        <v>43</v>
      </c>
      <c r="I5269" t="s">
        <v>16</v>
      </c>
      <c r="J5269">
        <v>4</v>
      </c>
      <c r="K5269">
        <v>31</v>
      </c>
      <c r="L52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269" t="str">
        <f>IF(RCH_hospital_admissions[[#This Row],[Patient Waittime]]&lt;=15,"Very Short",IF(RCH_hospital_admissions[[#This Row],[Patient Waittime]]&lt;=30,"Short", IF(RCH_hospital_admissions[[#This Row],[Patient Waittime]]&lt;=45,"Moderate","Long")))</f>
        <v>Moderate</v>
      </c>
    </row>
    <row r="5270" spans="1:13" x14ac:dyDescent="0.2">
      <c r="A5270" t="s">
        <v>8416</v>
      </c>
      <c r="B5270" s="1">
        <v>44386</v>
      </c>
      <c r="C5270" s="2">
        <v>0.94097222222222221</v>
      </c>
      <c r="D5270" t="s">
        <v>91</v>
      </c>
      <c r="E5270" t="s">
        <v>20</v>
      </c>
      <c r="F5270">
        <v>23</v>
      </c>
      <c r="G5270" t="s">
        <v>14</v>
      </c>
      <c r="H5270" t="s">
        <v>43</v>
      </c>
      <c r="I5270" t="s">
        <v>16</v>
      </c>
      <c r="J5270">
        <v>10</v>
      </c>
      <c r="K5270">
        <v>30</v>
      </c>
      <c r="L52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270" t="str">
        <f>IF(RCH_hospital_admissions[[#This Row],[Patient Waittime]]&lt;=15,"Very Short",IF(RCH_hospital_admissions[[#This Row],[Patient Waittime]]&lt;=30,"Short", IF(RCH_hospital_admissions[[#This Row],[Patient Waittime]]&lt;=45,"Moderate","Long")))</f>
        <v>Short</v>
      </c>
    </row>
    <row r="5271" spans="1:13" x14ac:dyDescent="0.2">
      <c r="A5271" t="s">
        <v>8417</v>
      </c>
      <c r="B5271" s="1">
        <v>44912</v>
      </c>
      <c r="C5271" s="2">
        <v>0.79861111111111116</v>
      </c>
      <c r="D5271" t="s">
        <v>8418</v>
      </c>
      <c r="E5271" t="s">
        <v>13</v>
      </c>
      <c r="F5271">
        <v>37</v>
      </c>
      <c r="G5271" t="s">
        <v>14</v>
      </c>
      <c r="H5271" t="s">
        <v>38</v>
      </c>
      <c r="I5271" t="s">
        <v>33</v>
      </c>
      <c r="K5271">
        <v>35</v>
      </c>
      <c r="L52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71" t="str">
        <f>IF(RCH_hospital_admissions[[#This Row],[Patient Waittime]]&lt;=15,"Very Short",IF(RCH_hospital_admissions[[#This Row],[Patient Waittime]]&lt;=30,"Short", IF(RCH_hospital_admissions[[#This Row],[Patient Waittime]]&lt;=45,"Moderate","Long")))</f>
        <v>Moderate</v>
      </c>
    </row>
    <row r="5272" spans="1:13" x14ac:dyDescent="0.2">
      <c r="A5272" t="s">
        <v>8419</v>
      </c>
      <c r="B5272" s="1">
        <v>44649</v>
      </c>
      <c r="C5272" s="2">
        <v>0.50347222222222221</v>
      </c>
      <c r="D5272" t="s">
        <v>126</v>
      </c>
      <c r="E5272" t="s">
        <v>13</v>
      </c>
      <c r="F5272">
        <v>30</v>
      </c>
      <c r="G5272" t="s">
        <v>14</v>
      </c>
      <c r="H5272" t="s">
        <v>15</v>
      </c>
      <c r="I5272" t="s">
        <v>16</v>
      </c>
      <c r="J5272">
        <v>7</v>
      </c>
      <c r="K5272">
        <v>24</v>
      </c>
      <c r="L52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72" t="str">
        <f>IF(RCH_hospital_admissions[[#This Row],[Patient Waittime]]&lt;=15,"Very Short",IF(RCH_hospital_admissions[[#This Row],[Patient Waittime]]&lt;=30,"Short", IF(RCH_hospital_admissions[[#This Row],[Patient Waittime]]&lt;=45,"Moderate","Long")))</f>
        <v>Short</v>
      </c>
    </row>
    <row r="5273" spans="1:13" x14ac:dyDescent="0.2">
      <c r="A5273" t="s">
        <v>8420</v>
      </c>
      <c r="B5273" s="1">
        <v>44313</v>
      </c>
      <c r="C5273" s="2">
        <v>0.87847222222222221</v>
      </c>
      <c r="D5273" t="s">
        <v>8421</v>
      </c>
      <c r="E5273" t="s">
        <v>13</v>
      </c>
      <c r="F5273">
        <v>51</v>
      </c>
      <c r="G5273" t="s">
        <v>14</v>
      </c>
      <c r="H5273" t="s">
        <v>15</v>
      </c>
      <c r="I5273" t="s">
        <v>16</v>
      </c>
      <c r="J5273">
        <v>7</v>
      </c>
      <c r="K5273">
        <v>32</v>
      </c>
      <c r="L52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273" t="str">
        <f>IF(RCH_hospital_admissions[[#This Row],[Patient Waittime]]&lt;=15,"Very Short",IF(RCH_hospital_admissions[[#This Row],[Patient Waittime]]&lt;=30,"Short", IF(RCH_hospital_admissions[[#This Row],[Patient Waittime]]&lt;=45,"Moderate","Long")))</f>
        <v>Moderate</v>
      </c>
    </row>
    <row r="5274" spans="1:13" x14ac:dyDescent="0.2">
      <c r="A5274" t="s">
        <v>8422</v>
      </c>
      <c r="B5274" s="1">
        <v>44219</v>
      </c>
      <c r="C5274" s="2">
        <v>0.63194444444444442</v>
      </c>
      <c r="D5274" t="s">
        <v>8423</v>
      </c>
      <c r="E5274" t="s">
        <v>20</v>
      </c>
      <c r="F5274">
        <v>30</v>
      </c>
      <c r="G5274" t="s">
        <v>14</v>
      </c>
      <c r="H5274" t="s">
        <v>32</v>
      </c>
      <c r="I5274" t="s">
        <v>33</v>
      </c>
      <c r="J5274">
        <v>7.5</v>
      </c>
      <c r="K5274">
        <v>16</v>
      </c>
      <c r="L52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74" t="str">
        <f>IF(RCH_hospital_admissions[[#This Row],[Patient Waittime]]&lt;=15,"Very Short",IF(RCH_hospital_admissions[[#This Row],[Patient Waittime]]&lt;=30,"Short", IF(RCH_hospital_admissions[[#This Row],[Patient Waittime]]&lt;=45,"Moderate","Long")))</f>
        <v>Short</v>
      </c>
    </row>
    <row r="5275" spans="1:13" x14ac:dyDescent="0.2">
      <c r="A5275" t="s">
        <v>8424</v>
      </c>
      <c r="B5275" s="1">
        <v>44798</v>
      </c>
      <c r="C5275" s="2">
        <v>0.68402777777777779</v>
      </c>
      <c r="D5275" t="s">
        <v>3195</v>
      </c>
      <c r="E5275" t="s">
        <v>20</v>
      </c>
      <c r="F5275">
        <v>40</v>
      </c>
      <c r="G5275" t="s">
        <v>14</v>
      </c>
      <c r="H5275" t="s">
        <v>43</v>
      </c>
      <c r="I5275" t="s">
        <v>16</v>
      </c>
      <c r="J5275">
        <v>7</v>
      </c>
      <c r="K5275">
        <v>16</v>
      </c>
      <c r="L52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75" t="str">
        <f>IF(RCH_hospital_admissions[[#This Row],[Patient Waittime]]&lt;=15,"Very Short",IF(RCH_hospital_admissions[[#This Row],[Patient Waittime]]&lt;=30,"Short", IF(RCH_hospital_admissions[[#This Row],[Patient Waittime]]&lt;=45,"Moderate","Long")))</f>
        <v>Short</v>
      </c>
    </row>
    <row r="5276" spans="1:13" x14ac:dyDescent="0.2">
      <c r="A5276" t="s">
        <v>8425</v>
      </c>
      <c r="B5276" s="1">
        <v>44308</v>
      </c>
      <c r="C5276" s="2">
        <v>0.84722222222222221</v>
      </c>
      <c r="D5276" t="s">
        <v>8426</v>
      </c>
      <c r="E5276" t="s">
        <v>20</v>
      </c>
      <c r="F5276">
        <v>56</v>
      </c>
      <c r="G5276" t="s">
        <v>14</v>
      </c>
      <c r="H5276" t="s">
        <v>38</v>
      </c>
      <c r="I5276" t="s">
        <v>33</v>
      </c>
      <c r="J5276">
        <v>8.5</v>
      </c>
      <c r="K5276">
        <v>35</v>
      </c>
      <c r="L52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276" t="str">
        <f>IF(RCH_hospital_admissions[[#This Row],[Patient Waittime]]&lt;=15,"Very Short",IF(RCH_hospital_admissions[[#This Row],[Patient Waittime]]&lt;=30,"Short", IF(RCH_hospital_admissions[[#This Row],[Patient Waittime]]&lt;=45,"Moderate","Long")))</f>
        <v>Moderate</v>
      </c>
    </row>
    <row r="5277" spans="1:13" x14ac:dyDescent="0.2">
      <c r="A5277" t="s">
        <v>8427</v>
      </c>
      <c r="B5277" s="1">
        <v>44706</v>
      </c>
      <c r="C5277" s="2">
        <v>0.875</v>
      </c>
      <c r="D5277" t="s">
        <v>7256</v>
      </c>
      <c r="E5277" t="s">
        <v>20</v>
      </c>
      <c r="F5277">
        <v>51</v>
      </c>
      <c r="G5277" t="s">
        <v>14</v>
      </c>
      <c r="H5277" t="s">
        <v>15</v>
      </c>
      <c r="I5277" t="s">
        <v>16</v>
      </c>
      <c r="J5277">
        <v>4</v>
      </c>
      <c r="K5277">
        <v>48</v>
      </c>
      <c r="L52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277" t="str">
        <f>IF(RCH_hospital_admissions[[#This Row],[Patient Waittime]]&lt;=15,"Very Short",IF(RCH_hospital_admissions[[#This Row],[Patient Waittime]]&lt;=30,"Short", IF(RCH_hospital_admissions[[#This Row],[Patient Waittime]]&lt;=45,"Moderate","Long")))</f>
        <v>Long</v>
      </c>
    </row>
    <row r="5278" spans="1:13" x14ac:dyDescent="0.2">
      <c r="A5278" t="s">
        <v>8428</v>
      </c>
      <c r="B5278" s="1">
        <v>44604</v>
      </c>
      <c r="C5278" s="2">
        <v>0.54861111111111116</v>
      </c>
      <c r="D5278" t="s">
        <v>3388</v>
      </c>
      <c r="E5278" t="s">
        <v>20</v>
      </c>
      <c r="F5278">
        <v>11</v>
      </c>
      <c r="G5278" t="s">
        <v>14</v>
      </c>
      <c r="H5278" t="s">
        <v>27</v>
      </c>
      <c r="I5278" t="s">
        <v>16</v>
      </c>
      <c r="J5278">
        <v>7</v>
      </c>
      <c r="K5278">
        <v>31</v>
      </c>
      <c r="L52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278" t="str">
        <f>IF(RCH_hospital_admissions[[#This Row],[Patient Waittime]]&lt;=15,"Very Short",IF(RCH_hospital_admissions[[#This Row],[Patient Waittime]]&lt;=30,"Short", IF(RCH_hospital_admissions[[#This Row],[Patient Waittime]]&lt;=45,"Moderate","Long")))</f>
        <v>Moderate</v>
      </c>
    </row>
    <row r="5279" spans="1:13" x14ac:dyDescent="0.2">
      <c r="A5279" t="s">
        <v>8429</v>
      </c>
      <c r="B5279" s="1">
        <v>44244</v>
      </c>
      <c r="C5279" s="2">
        <v>0.3888888888888889</v>
      </c>
      <c r="D5279" t="s">
        <v>4892</v>
      </c>
      <c r="E5279" t="s">
        <v>13</v>
      </c>
      <c r="F5279">
        <v>21</v>
      </c>
      <c r="G5279" t="s">
        <v>14</v>
      </c>
      <c r="H5279" t="s">
        <v>32</v>
      </c>
      <c r="I5279" t="s">
        <v>33</v>
      </c>
      <c r="J5279">
        <v>7.5</v>
      </c>
      <c r="K5279">
        <v>19</v>
      </c>
      <c r="L52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279" t="str">
        <f>IF(RCH_hospital_admissions[[#This Row],[Patient Waittime]]&lt;=15,"Very Short",IF(RCH_hospital_admissions[[#This Row],[Patient Waittime]]&lt;=30,"Short", IF(RCH_hospital_admissions[[#This Row],[Patient Waittime]]&lt;=45,"Moderate","Long")))</f>
        <v>Short</v>
      </c>
    </row>
    <row r="5280" spans="1:13" x14ac:dyDescent="0.2">
      <c r="A5280" t="s">
        <v>8430</v>
      </c>
      <c r="B5280" s="1">
        <v>44436</v>
      </c>
      <c r="C5280" s="2">
        <v>0.84027777777777779</v>
      </c>
      <c r="D5280" t="s">
        <v>3012</v>
      </c>
      <c r="E5280" t="s">
        <v>13</v>
      </c>
      <c r="F5280">
        <v>35</v>
      </c>
      <c r="G5280" t="s">
        <v>14</v>
      </c>
      <c r="H5280" t="s">
        <v>32</v>
      </c>
      <c r="I5280" t="s">
        <v>33</v>
      </c>
      <c r="J5280">
        <v>6.5</v>
      </c>
      <c r="K5280">
        <v>31</v>
      </c>
      <c r="L52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80" t="str">
        <f>IF(RCH_hospital_admissions[[#This Row],[Patient Waittime]]&lt;=15,"Very Short",IF(RCH_hospital_admissions[[#This Row],[Patient Waittime]]&lt;=30,"Short", IF(RCH_hospital_admissions[[#This Row],[Patient Waittime]]&lt;=45,"Moderate","Long")))</f>
        <v>Moderate</v>
      </c>
    </row>
    <row r="5281" spans="1:13" x14ac:dyDescent="0.2">
      <c r="A5281" t="s">
        <v>8431</v>
      </c>
      <c r="B5281" s="1">
        <v>44789</v>
      </c>
      <c r="C5281" s="2">
        <v>0.73958333333333337</v>
      </c>
      <c r="D5281" t="s">
        <v>8432</v>
      </c>
      <c r="E5281" t="s">
        <v>20</v>
      </c>
      <c r="F5281">
        <v>39</v>
      </c>
      <c r="G5281" t="s">
        <v>14</v>
      </c>
      <c r="H5281" t="s">
        <v>38</v>
      </c>
      <c r="I5281" t="s">
        <v>16</v>
      </c>
      <c r="J5281">
        <v>9</v>
      </c>
      <c r="K5281">
        <v>20</v>
      </c>
      <c r="L52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81" t="str">
        <f>IF(RCH_hospital_admissions[[#This Row],[Patient Waittime]]&lt;=15,"Very Short",IF(RCH_hospital_admissions[[#This Row],[Patient Waittime]]&lt;=30,"Short", IF(RCH_hospital_admissions[[#This Row],[Patient Waittime]]&lt;=45,"Moderate","Long")))</f>
        <v>Short</v>
      </c>
    </row>
    <row r="5282" spans="1:13" x14ac:dyDescent="0.2">
      <c r="A5282" t="s">
        <v>8433</v>
      </c>
      <c r="B5282" s="1">
        <v>44460</v>
      </c>
      <c r="C5282" s="2">
        <v>0.63888888888888884</v>
      </c>
      <c r="D5282" t="s">
        <v>4392</v>
      </c>
      <c r="E5282" t="s">
        <v>13</v>
      </c>
      <c r="F5282">
        <v>28</v>
      </c>
      <c r="G5282" t="s">
        <v>14</v>
      </c>
      <c r="H5282" t="s">
        <v>43</v>
      </c>
      <c r="I5282" t="s">
        <v>16</v>
      </c>
      <c r="J5282">
        <v>7</v>
      </c>
      <c r="K5282">
        <v>29</v>
      </c>
      <c r="L52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282" t="str">
        <f>IF(RCH_hospital_admissions[[#This Row],[Patient Waittime]]&lt;=15,"Very Short",IF(RCH_hospital_admissions[[#This Row],[Patient Waittime]]&lt;=30,"Short", IF(RCH_hospital_admissions[[#This Row],[Patient Waittime]]&lt;=45,"Moderate","Long")))</f>
        <v>Short</v>
      </c>
    </row>
    <row r="5283" spans="1:13" x14ac:dyDescent="0.2">
      <c r="A5283" t="s">
        <v>8434</v>
      </c>
      <c r="B5283" s="1">
        <v>44268</v>
      </c>
      <c r="C5283" s="2">
        <v>2.0833333333333332E-2</v>
      </c>
      <c r="D5283" t="s">
        <v>1377</v>
      </c>
      <c r="E5283" t="s">
        <v>13</v>
      </c>
      <c r="F5283">
        <v>72</v>
      </c>
      <c r="G5283" t="s">
        <v>14</v>
      </c>
      <c r="H5283" t="s">
        <v>43</v>
      </c>
      <c r="I5283" t="s">
        <v>33</v>
      </c>
      <c r="J5283">
        <v>5.5</v>
      </c>
      <c r="K5283">
        <v>41</v>
      </c>
      <c r="L52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283" t="str">
        <f>IF(RCH_hospital_admissions[[#This Row],[Patient Waittime]]&lt;=15,"Very Short",IF(RCH_hospital_admissions[[#This Row],[Patient Waittime]]&lt;=30,"Short", IF(RCH_hospital_admissions[[#This Row],[Patient Waittime]]&lt;=45,"Moderate","Long")))</f>
        <v>Moderate</v>
      </c>
    </row>
    <row r="5284" spans="1:13" x14ac:dyDescent="0.2">
      <c r="A5284" t="s">
        <v>8435</v>
      </c>
      <c r="B5284" s="1">
        <v>44238</v>
      </c>
      <c r="C5284" s="2">
        <v>0.77777777777777779</v>
      </c>
      <c r="D5284" t="s">
        <v>1994</v>
      </c>
      <c r="E5284" t="s">
        <v>20</v>
      </c>
      <c r="F5284">
        <v>44</v>
      </c>
      <c r="G5284" t="s">
        <v>24</v>
      </c>
      <c r="H5284" t="s">
        <v>21</v>
      </c>
      <c r="I5284" t="s">
        <v>33</v>
      </c>
      <c r="K5284">
        <v>40</v>
      </c>
      <c r="L52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84" t="str">
        <f>IF(RCH_hospital_admissions[[#This Row],[Patient Waittime]]&lt;=15,"Very Short",IF(RCH_hospital_admissions[[#This Row],[Patient Waittime]]&lt;=30,"Short", IF(RCH_hospital_admissions[[#This Row],[Patient Waittime]]&lt;=45,"Moderate","Long")))</f>
        <v>Moderate</v>
      </c>
    </row>
    <row r="5285" spans="1:13" x14ac:dyDescent="0.2">
      <c r="A5285" t="s">
        <v>8436</v>
      </c>
      <c r="B5285" s="1">
        <v>44512</v>
      </c>
      <c r="C5285" s="2">
        <v>0.79513888888888884</v>
      </c>
      <c r="D5285" t="s">
        <v>8437</v>
      </c>
      <c r="E5285" t="s">
        <v>13</v>
      </c>
      <c r="F5285">
        <v>71</v>
      </c>
      <c r="G5285" t="s">
        <v>14</v>
      </c>
      <c r="H5285" t="s">
        <v>21</v>
      </c>
      <c r="I5285" t="s">
        <v>16</v>
      </c>
      <c r="J5285">
        <v>8</v>
      </c>
      <c r="K5285">
        <v>15</v>
      </c>
      <c r="L52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285" t="str">
        <f>IF(RCH_hospital_admissions[[#This Row],[Patient Waittime]]&lt;=15,"Very Short",IF(RCH_hospital_admissions[[#This Row],[Patient Waittime]]&lt;=30,"Short", IF(RCH_hospital_admissions[[#This Row],[Patient Waittime]]&lt;=45,"Moderate","Long")))</f>
        <v>Very Short</v>
      </c>
    </row>
    <row r="5286" spans="1:13" x14ac:dyDescent="0.2">
      <c r="A5286" t="s">
        <v>8438</v>
      </c>
      <c r="B5286" s="1">
        <v>44836</v>
      </c>
      <c r="C5286" s="2">
        <v>0.55902777777777779</v>
      </c>
      <c r="D5286" t="s">
        <v>7059</v>
      </c>
      <c r="E5286" t="s">
        <v>20</v>
      </c>
      <c r="F5286">
        <v>33</v>
      </c>
      <c r="G5286" t="s">
        <v>14</v>
      </c>
      <c r="H5286" t="s">
        <v>43</v>
      </c>
      <c r="I5286" t="s">
        <v>16</v>
      </c>
      <c r="J5286">
        <v>5</v>
      </c>
      <c r="K5286">
        <v>45</v>
      </c>
      <c r="L52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86" t="str">
        <f>IF(RCH_hospital_admissions[[#This Row],[Patient Waittime]]&lt;=15,"Very Short",IF(RCH_hospital_admissions[[#This Row],[Patient Waittime]]&lt;=30,"Short", IF(RCH_hospital_admissions[[#This Row],[Patient Waittime]]&lt;=45,"Moderate","Long")))</f>
        <v>Moderate</v>
      </c>
    </row>
    <row r="5287" spans="1:13" x14ac:dyDescent="0.2">
      <c r="A5287" t="s">
        <v>8439</v>
      </c>
      <c r="B5287" s="1">
        <v>44764</v>
      </c>
      <c r="C5287" s="2">
        <v>0.87847222222222221</v>
      </c>
      <c r="D5287" t="s">
        <v>4619</v>
      </c>
      <c r="E5287" t="s">
        <v>13</v>
      </c>
      <c r="F5287">
        <v>76</v>
      </c>
      <c r="G5287" t="s">
        <v>50</v>
      </c>
      <c r="H5287" t="s">
        <v>38</v>
      </c>
      <c r="I5287" t="s">
        <v>16</v>
      </c>
      <c r="J5287">
        <v>2</v>
      </c>
      <c r="K5287">
        <v>39</v>
      </c>
      <c r="L52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287" t="str">
        <f>IF(RCH_hospital_admissions[[#This Row],[Patient Waittime]]&lt;=15,"Very Short",IF(RCH_hospital_admissions[[#This Row],[Patient Waittime]]&lt;=30,"Short", IF(RCH_hospital_admissions[[#This Row],[Patient Waittime]]&lt;=45,"Moderate","Long")))</f>
        <v>Moderate</v>
      </c>
    </row>
    <row r="5288" spans="1:13" x14ac:dyDescent="0.2">
      <c r="A5288" t="s">
        <v>8440</v>
      </c>
      <c r="B5288" s="1">
        <v>44894</v>
      </c>
      <c r="C5288" s="2">
        <v>0.82986111111111116</v>
      </c>
      <c r="D5288" t="s">
        <v>4074</v>
      </c>
      <c r="E5288" t="s">
        <v>13</v>
      </c>
      <c r="F5288">
        <v>37</v>
      </c>
      <c r="G5288" t="s">
        <v>14</v>
      </c>
      <c r="H5288" t="s">
        <v>21</v>
      </c>
      <c r="I5288" t="s">
        <v>16</v>
      </c>
      <c r="J5288">
        <v>8</v>
      </c>
      <c r="K5288">
        <v>31</v>
      </c>
      <c r="L52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88" t="str">
        <f>IF(RCH_hospital_admissions[[#This Row],[Patient Waittime]]&lt;=15,"Very Short",IF(RCH_hospital_admissions[[#This Row],[Patient Waittime]]&lt;=30,"Short", IF(RCH_hospital_admissions[[#This Row],[Patient Waittime]]&lt;=45,"Moderate","Long")))</f>
        <v>Moderate</v>
      </c>
    </row>
    <row r="5289" spans="1:13" x14ac:dyDescent="0.2">
      <c r="A5289" t="s">
        <v>8441</v>
      </c>
      <c r="B5289" s="1">
        <v>44724</v>
      </c>
      <c r="C5289" s="2">
        <v>0.9375</v>
      </c>
      <c r="D5289" t="s">
        <v>875</v>
      </c>
      <c r="E5289" t="s">
        <v>13</v>
      </c>
      <c r="F5289">
        <v>31</v>
      </c>
      <c r="G5289" t="s">
        <v>14</v>
      </c>
      <c r="H5289" t="s">
        <v>83</v>
      </c>
      <c r="I5289" t="s">
        <v>33</v>
      </c>
      <c r="J5289">
        <v>4.5</v>
      </c>
      <c r="K5289">
        <v>29</v>
      </c>
      <c r="L52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89" t="str">
        <f>IF(RCH_hospital_admissions[[#This Row],[Patient Waittime]]&lt;=15,"Very Short",IF(RCH_hospital_admissions[[#This Row],[Patient Waittime]]&lt;=30,"Short", IF(RCH_hospital_admissions[[#This Row],[Patient Waittime]]&lt;=45,"Moderate","Long")))</f>
        <v>Short</v>
      </c>
    </row>
    <row r="5290" spans="1:13" x14ac:dyDescent="0.2">
      <c r="A5290" t="s">
        <v>8442</v>
      </c>
      <c r="B5290" s="1">
        <v>44286</v>
      </c>
      <c r="C5290" s="2">
        <v>0.1736111111111111</v>
      </c>
      <c r="D5290" t="s">
        <v>8443</v>
      </c>
      <c r="E5290" t="s">
        <v>13</v>
      </c>
      <c r="F5290">
        <v>50</v>
      </c>
      <c r="G5290" t="s">
        <v>14</v>
      </c>
      <c r="H5290" t="s">
        <v>43</v>
      </c>
      <c r="I5290" t="s">
        <v>33</v>
      </c>
      <c r="J5290">
        <v>2.5</v>
      </c>
      <c r="K5290">
        <v>29</v>
      </c>
      <c r="L52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290" t="str">
        <f>IF(RCH_hospital_admissions[[#This Row],[Patient Waittime]]&lt;=15,"Very Short",IF(RCH_hospital_admissions[[#This Row],[Patient Waittime]]&lt;=30,"Short", IF(RCH_hospital_admissions[[#This Row],[Patient Waittime]]&lt;=45,"Moderate","Long")))</f>
        <v>Short</v>
      </c>
    </row>
    <row r="5291" spans="1:13" x14ac:dyDescent="0.2">
      <c r="A5291" t="s">
        <v>8444</v>
      </c>
      <c r="B5291" s="1">
        <v>44549</v>
      </c>
      <c r="C5291" s="2">
        <v>0.62847222222222221</v>
      </c>
      <c r="D5291" t="s">
        <v>8445</v>
      </c>
      <c r="E5291" t="s">
        <v>20</v>
      </c>
      <c r="F5291">
        <v>37</v>
      </c>
      <c r="G5291" t="s">
        <v>50</v>
      </c>
      <c r="H5291" t="s">
        <v>38</v>
      </c>
      <c r="I5291" t="s">
        <v>16</v>
      </c>
      <c r="J5291">
        <v>7</v>
      </c>
      <c r="K5291">
        <v>48</v>
      </c>
      <c r="L52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91" t="str">
        <f>IF(RCH_hospital_admissions[[#This Row],[Patient Waittime]]&lt;=15,"Very Short",IF(RCH_hospital_admissions[[#This Row],[Patient Waittime]]&lt;=30,"Short", IF(RCH_hospital_admissions[[#This Row],[Patient Waittime]]&lt;=45,"Moderate","Long")))</f>
        <v>Long</v>
      </c>
    </row>
    <row r="5292" spans="1:13" x14ac:dyDescent="0.2">
      <c r="A5292" t="s">
        <v>8446</v>
      </c>
      <c r="B5292" s="1">
        <v>44648</v>
      </c>
      <c r="C5292" s="2">
        <v>0.70138888888888884</v>
      </c>
      <c r="D5292" t="s">
        <v>917</v>
      </c>
      <c r="E5292" t="s">
        <v>13</v>
      </c>
      <c r="F5292">
        <v>48</v>
      </c>
      <c r="G5292" t="s">
        <v>24</v>
      </c>
      <c r="H5292" t="s">
        <v>83</v>
      </c>
      <c r="I5292" t="s">
        <v>33</v>
      </c>
      <c r="J5292">
        <v>2.5</v>
      </c>
      <c r="K5292">
        <v>34</v>
      </c>
      <c r="L52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292" t="str">
        <f>IF(RCH_hospital_admissions[[#This Row],[Patient Waittime]]&lt;=15,"Very Short",IF(RCH_hospital_admissions[[#This Row],[Patient Waittime]]&lt;=30,"Short", IF(RCH_hospital_admissions[[#This Row],[Patient Waittime]]&lt;=45,"Moderate","Long")))</f>
        <v>Moderate</v>
      </c>
    </row>
    <row r="5293" spans="1:13" x14ac:dyDescent="0.2">
      <c r="A5293" t="s">
        <v>8447</v>
      </c>
      <c r="B5293" s="1">
        <v>44852</v>
      </c>
      <c r="C5293" s="2">
        <v>7.2916666666666671E-2</v>
      </c>
      <c r="D5293" t="s">
        <v>8448</v>
      </c>
      <c r="E5293" t="s">
        <v>20</v>
      </c>
      <c r="F5293">
        <v>62</v>
      </c>
      <c r="G5293" t="s">
        <v>14</v>
      </c>
      <c r="H5293" t="s">
        <v>83</v>
      </c>
      <c r="I5293" t="s">
        <v>33</v>
      </c>
      <c r="J5293">
        <v>8.5</v>
      </c>
      <c r="K5293">
        <v>26</v>
      </c>
      <c r="L52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293" t="str">
        <f>IF(RCH_hospital_admissions[[#This Row],[Patient Waittime]]&lt;=15,"Very Short",IF(RCH_hospital_admissions[[#This Row],[Patient Waittime]]&lt;=30,"Short", IF(RCH_hospital_admissions[[#This Row],[Patient Waittime]]&lt;=45,"Moderate","Long")))</f>
        <v>Short</v>
      </c>
    </row>
    <row r="5294" spans="1:13" x14ac:dyDescent="0.2">
      <c r="A5294" t="s">
        <v>8449</v>
      </c>
      <c r="B5294" s="1">
        <v>44522</v>
      </c>
      <c r="C5294" s="2">
        <v>0.82291666666666663</v>
      </c>
      <c r="D5294" t="s">
        <v>4111</v>
      </c>
      <c r="E5294" t="s">
        <v>20</v>
      </c>
      <c r="F5294">
        <v>70</v>
      </c>
      <c r="G5294" t="s">
        <v>14</v>
      </c>
      <c r="H5294" t="s">
        <v>15</v>
      </c>
      <c r="I5294" t="s">
        <v>16</v>
      </c>
      <c r="J5294">
        <v>9</v>
      </c>
      <c r="K5294">
        <v>50</v>
      </c>
      <c r="L52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294" t="str">
        <f>IF(RCH_hospital_admissions[[#This Row],[Patient Waittime]]&lt;=15,"Very Short",IF(RCH_hospital_admissions[[#This Row],[Patient Waittime]]&lt;=30,"Short", IF(RCH_hospital_admissions[[#This Row],[Patient Waittime]]&lt;=45,"Moderate","Long")))</f>
        <v>Long</v>
      </c>
    </row>
    <row r="5295" spans="1:13" x14ac:dyDescent="0.2">
      <c r="A5295" t="s">
        <v>8450</v>
      </c>
      <c r="B5295" s="1">
        <v>44314</v>
      </c>
      <c r="C5295" s="2">
        <v>0.64583333333333337</v>
      </c>
      <c r="D5295" t="s">
        <v>7462</v>
      </c>
      <c r="E5295" t="s">
        <v>13</v>
      </c>
      <c r="F5295">
        <v>23</v>
      </c>
      <c r="G5295" t="s">
        <v>14</v>
      </c>
      <c r="H5295" t="s">
        <v>38</v>
      </c>
      <c r="I5295" t="s">
        <v>16</v>
      </c>
      <c r="K5295">
        <v>27</v>
      </c>
      <c r="L52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295" t="str">
        <f>IF(RCH_hospital_admissions[[#This Row],[Patient Waittime]]&lt;=15,"Very Short",IF(RCH_hospital_admissions[[#This Row],[Patient Waittime]]&lt;=30,"Short", IF(RCH_hospital_admissions[[#This Row],[Patient Waittime]]&lt;=45,"Moderate","Long")))</f>
        <v>Short</v>
      </c>
    </row>
    <row r="5296" spans="1:13" x14ac:dyDescent="0.2">
      <c r="A5296" t="s">
        <v>8451</v>
      </c>
      <c r="B5296" s="1">
        <v>44344</v>
      </c>
      <c r="C5296" s="2">
        <v>0.75347222222222221</v>
      </c>
      <c r="D5296" t="s">
        <v>1010</v>
      </c>
      <c r="E5296" t="s">
        <v>20</v>
      </c>
      <c r="F5296">
        <v>35</v>
      </c>
      <c r="G5296" t="s">
        <v>14</v>
      </c>
      <c r="H5296" t="s">
        <v>38</v>
      </c>
      <c r="I5296" t="s">
        <v>16</v>
      </c>
      <c r="K5296">
        <v>25</v>
      </c>
      <c r="L52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96" t="str">
        <f>IF(RCH_hospital_admissions[[#This Row],[Patient Waittime]]&lt;=15,"Very Short",IF(RCH_hospital_admissions[[#This Row],[Patient Waittime]]&lt;=30,"Short", IF(RCH_hospital_admissions[[#This Row],[Patient Waittime]]&lt;=45,"Moderate","Long")))</f>
        <v>Short</v>
      </c>
    </row>
    <row r="5297" spans="1:13" x14ac:dyDescent="0.2">
      <c r="A5297" t="s">
        <v>8452</v>
      </c>
      <c r="B5297" s="1">
        <v>44867</v>
      </c>
      <c r="C5297" s="2">
        <v>0.59722222222222221</v>
      </c>
      <c r="D5297" t="s">
        <v>704</v>
      </c>
      <c r="E5297" t="s">
        <v>20</v>
      </c>
      <c r="F5297">
        <v>25</v>
      </c>
      <c r="G5297" t="s">
        <v>74</v>
      </c>
      <c r="H5297" t="s">
        <v>21</v>
      </c>
      <c r="I5297" t="s">
        <v>16</v>
      </c>
      <c r="J5297">
        <v>6</v>
      </c>
      <c r="K5297">
        <v>21</v>
      </c>
      <c r="L52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297" t="str">
        <f>IF(RCH_hospital_admissions[[#This Row],[Patient Waittime]]&lt;=15,"Very Short",IF(RCH_hospital_admissions[[#This Row],[Patient Waittime]]&lt;=30,"Short", IF(RCH_hospital_admissions[[#This Row],[Patient Waittime]]&lt;=45,"Moderate","Long")))</f>
        <v>Short</v>
      </c>
    </row>
    <row r="5298" spans="1:13" x14ac:dyDescent="0.2">
      <c r="A5298" t="s">
        <v>8453</v>
      </c>
      <c r="B5298" s="1">
        <v>44701</v>
      </c>
      <c r="C5298" s="2">
        <v>0.53819444444444442</v>
      </c>
      <c r="D5298" t="s">
        <v>2588</v>
      </c>
      <c r="E5298" t="s">
        <v>20</v>
      </c>
      <c r="F5298">
        <v>40</v>
      </c>
      <c r="G5298" t="s">
        <v>14</v>
      </c>
      <c r="H5298" t="s">
        <v>43</v>
      </c>
      <c r="I5298" t="s">
        <v>16</v>
      </c>
      <c r="J5298">
        <v>6</v>
      </c>
      <c r="K5298">
        <v>47</v>
      </c>
      <c r="L52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298" t="str">
        <f>IF(RCH_hospital_admissions[[#This Row],[Patient Waittime]]&lt;=15,"Very Short",IF(RCH_hospital_admissions[[#This Row],[Patient Waittime]]&lt;=30,"Short", IF(RCH_hospital_admissions[[#This Row],[Patient Waittime]]&lt;=45,"Moderate","Long")))</f>
        <v>Long</v>
      </c>
    </row>
    <row r="5299" spans="1:13" x14ac:dyDescent="0.2">
      <c r="A5299" t="s">
        <v>8454</v>
      </c>
      <c r="B5299" s="1">
        <v>44639</v>
      </c>
      <c r="C5299" s="2">
        <v>0.66319444444444442</v>
      </c>
      <c r="D5299" t="s">
        <v>8455</v>
      </c>
      <c r="E5299" t="s">
        <v>20</v>
      </c>
      <c r="F5299">
        <v>67</v>
      </c>
      <c r="G5299" t="s">
        <v>187</v>
      </c>
      <c r="H5299" t="s">
        <v>38</v>
      </c>
      <c r="I5299" t="s">
        <v>33</v>
      </c>
      <c r="J5299">
        <v>6.5</v>
      </c>
      <c r="K5299">
        <v>25</v>
      </c>
      <c r="L52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299" t="str">
        <f>IF(RCH_hospital_admissions[[#This Row],[Patient Waittime]]&lt;=15,"Very Short",IF(RCH_hospital_admissions[[#This Row],[Patient Waittime]]&lt;=30,"Short", IF(RCH_hospital_admissions[[#This Row],[Patient Waittime]]&lt;=45,"Moderate","Long")))</f>
        <v>Short</v>
      </c>
    </row>
    <row r="5300" spans="1:13" x14ac:dyDescent="0.2">
      <c r="A5300" t="s">
        <v>8456</v>
      </c>
      <c r="B5300" s="1">
        <v>44396</v>
      </c>
      <c r="C5300" s="2">
        <v>0.54861111111111116</v>
      </c>
      <c r="D5300" t="s">
        <v>8457</v>
      </c>
      <c r="E5300" t="s">
        <v>20</v>
      </c>
      <c r="F5300">
        <v>29</v>
      </c>
      <c r="G5300" t="s">
        <v>14</v>
      </c>
      <c r="H5300" t="s">
        <v>21</v>
      </c>
      <c r="I5300" t="s">
        <v>16</v>
      </c>
      <c r="J5300">
        <v>6</v>
      </c>
      <c r="K5300">
        <v>43</v>
      </c>
      <c r="L53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300" t="str">
        <f>IF(RCH_hospital_admissions[[#This Row],[Patient Waittime]]&lt;=15,"Very Short",IF(RCH_hospital_admissions[[#This Row],[Patient Waittime]]&lt;=30,"Short", IF(RCH_hospital_admissions[[#This Row],[Patient Waittime]]&lt;=45,"Moderate","Long")))</f>
        <v>Moderate</v>
      </c>
    </row>
    <row r="5301" spans="1:13" x14ac:dyDescent="0.2">
      <c r="A5301" t="s">
        <v>8458</v>
      </c>
      <c r="B5301" s="1">
        <v>44222</v>
      </c>
      <c r="C5301" s="2">
        <v>0.4375</v>
      </c>
      <c r="D5301" t="s">
        <v>288</v>
      </c>
      <c r="E5301" t="s">
        <v>13</v>
      </c>
      <c r="F5301">
        <v>43</v>
      </c>
      <c r="G5301" t="s">
        <v>14</v>
      </c>
      <c r="H5301" t="s">
        <v>15</v>
      </c>
      <c r="I5301" t="s">
        <v>16</v>
      </c>
      <c r="J5301">
        <v>7</v>
      </c>
      <c r="K5301">
        <v>33</v>
      </c>
      <c r="L53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01" t="str">
        <f>IF(RCH_hospital_admissions[[#This Row],[Patient Waittime]]&lt;=15,"Very Short",IF(RCH_hospital_admissions[[#This Row],[Patient Waittime]]&lt;=30,"Short", IF(RCH_hospital_admissions[[#This Row],[Patient Waittime]]&lt;=45,"Moderate","Long")))</f>
        <v>Moderate</v>
      </c>
    </row>
    <row r="5302" spans="1:13" x14ac:dyDescent="0.2">
      <c r="A5302" t="s">
        <v>8459</v>
      </c>
      <c r="B5302" s="1">
        <v>44811</v>
      </c>
      <c r="C5302" s="2">
        <v>0.30902777777777779</v>
      </c>
      <c r="D5302" t="s">
        <v>5764</v>
      </c>
      <c r="E5302" t="s">
        <v>20</v>
      </c>
      <c r="F5302">
        <v>27</v>
      </c>
      <c r="G5302" t="s">
        <v>24</v>
      </c>
      <c r="H5302" t="s">
        <v>32</v>
      </c>
      <c r="I5302" t="s">
        <v>33</v>
      </c>
      <c r="J5302">
        <v>4.5</v>
      </c>
      <c r="K5302">
        <v>22</v>
      </c>
      <c r="L53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302" t="str">
        <f>IF(RCH_hospital_admissions[[#This Row],[Patient Waittime]]&lt;=15,"Very Short",IF(RCH_hospital_admissions[[#This Row],[Patient Waittime]]&lt;=30,"Short", IF(RCH_hospital_admissions[[#This Row],[Patient Waittime]]&lt;=45,"Moderate","Long")))</f>
        <v>Short</v>
      </c>
    </row>
    <row r="5303" spans="1:13" x14ac:dyDescent="0.2">
      <c r="A5303" t="s">
        <v>8460</v>
      </c>
      <c r="B5303" s="1">
        <v>44380</v>
      </c>
      <c r="C5303" s="2">
        <v>0.39930555555555558</v>
      </c>
      <c r="D5303" t="s">
        <v>8461</v>
      </c>
      <c r="E5303" t="s">
        <v>13</v>
      </c>
      <c r="F5303">
        <v>35</v>
      </c>
      <c r="G5303" t="s">
        <v>14</v>
      </c>
      <c r="H5303" t="s">
        <v>43</v>
      </c>
      <c r="I5303" t="s">
        <v>16</v>
      </c>
      <c r="J5303">
        <v>8</v>
      </c>
      <c r="K5303">
        <v>22</v>
      </c>
      <c r="L53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03" t="str">
        <f>IF(RCH_hospital_admissions[[#This Row],[Patient Waittime]]&lt;=15,"Very Short",IF(RCH_hospital_admissions[[#This Row],[Patient Waittime]]&lt;=30,"Short", IF(RCH_hospital_admissions[[#This Row],[Patient Waittime]]&lt;=45,"Moderate","Long")))</f>
        <v>Short</v>
      </c>
    </row>
    <row r="5304" spans="1:13" x14ac:dyDescent="0.2">
      <c r="A5304" t="s">
        <v>8462</v>
      </c>
      <c r="B5304" s="1">
        <v>44355</v>
      </c>
      <c r="C5304" s="2">
        <v>0.40277777777777779</v>
      </c>
      <c r="D5304" t="s">
        <v>311</v>
      </c>
      <c r="E5304" t="s">
        <v>20</v>
      </c>
      <c r="F5304">
        <v>29</v>
      </c>
      <c r="G5304" t="s">
        <v>14</v>
      </c>
      <c r="H5304" t="s">
        <v>15</v>
      </c>
      <c r="I5304" t="s">
        <v>16</v>
      </c>
      <c r="K5304">
        <v>16</v>
      </c>
      <c r="L53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304" t="str">
        <f>IF(RCH_hospital_admissions[[#This Row],[Patient Waittime]]&lt;=15,"Very Short",IF(RCH_hospital_admissions[[#This Row],[Patient Waittime]]&lt;=30,"Short", IF(RCH_hospital_admissions[[#This Row],[Patient Waittime]]&lt;=45,"Moderate","Long")))</f>
        <v>Short</v>
      </c>
    </row>
    <row r="5305" spans="1:13" x14ac:dyDescent="0.2">
      <c r="A5305" t="s">
        <v>8463</v>
      </c>
      <c r="B5305" s="1">
        <v>44276</v>
      </c>
      <c r="C5305" s="2">
        <v>0.80555555555555558</v>
      </c>
      <c r="D5305" t="s">
        <v>4009</v>
      </c>
      <c r="E5305" t="s">
        <v>20</v>
      </c>
      <c r="F5305">
        <v>36</v>
      </c>
      <c r="G5305" t="s">
        <v>14</v>
      </c>
      <c r="H5305" t="s">
        <v>114</v>
      </c>
      <c r="I5305" t="s">
        <v>16</v>
      </c>
      <c r="J5305">
        <v>6</v>
      </c>
      <c r="K5305">
        <v>22</v>
      </c>
      <c r="L53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05" t="str">
        <f>IF(RCH_hospital_admissions[[#This Row],[Patient Waittime]]&lt;=15,"Very Short",IF(RCH_hospital_admissions[[#This Row],[Patient Waittime]]&lt;=30,"Short", IF(RCH_hospital_admissions[[#This Row],[Patient Waittime]]&lt;=45,"Moderate","Long")))</f>
        <v>Short</v>
      </c>
    </row>
    <row r="5306" spans="1:13" x14ac:dyDescent="0.2">
      <c r="A5306" t="s">
        <v>8464</v>
      </c>
      <c r="B5306" s="1">
        <v>44487</v>
      </c>
      <c r="C5306" s="2">
        <v>0.61111111111111116</v>
      </c>
      <c r="D5306" t="s">
        <v>8465</v>
      </c>
      <c r="E5306" t="s">
        <v>20</v>
      </c>
      <c r="F5306">
        <v>37</v>
      </c>
      <c r="G5306" t="s">
        <v>14</v>
      </c>
      <c r="H5306" t="s">
        <v>43</v>
      </c>
      <c r="I5306" t="s">
        <v>16</v>
      </c>
      <c r="J5306">
        <v>6</v>
      </c>
      <c r="K5306">
        <v>21</v>
      </c>
      <c r="L53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06" t="str">
        <f>IF(RCH_hospital_admissions[[#This Row],[Patient Waittime]]&lt;=15,"Very Short",IF(RCH_hospital_admissions[[#This Row],[Patient Waittime]]&lt;=30,"Short", IF(RCH_hospital_admissions[[#This Row],[Patient Waittime]]&lt;=45,"Moderate","Long")))</f>
        <v>Short</v>
      </c>
    </row>
    <row r="5307" spans="1:13" x14ac:dyDescent="0.2">
      <c r="A5307" t="s">
        <v>8466</v>
      </c>
      <c r="B5307" s="1">
        <v>44604</v>
      </c>
      <c r="C5307" s="2">
        <v>0.36458333333333331</v>
      </c>
      <c r="D5307" t="s">
        <v>8467</v>
      </c>
      <c r="E5307" t="s">
        <v>20</v>
      </c>
      <c r="F5307">
        <v>34</v>
      </c>
      <c r="G5307" t="s">
        <v>24</v>
      </c>
      <c r="H5307" t="s">
        <v>43</v>
      </c>
      <c r="I5307" t="s">
        <v>33</v>
      </c>
      <c r="J5307">
        <v>7.5</v>
      </c>
      <c r="K5307">
        <v>26</v>
      </c>
      <c r="L53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07" t="str">
        <f>IF(RCH_hospital_admissions[[#This Row],[Patient Waittime]]&lt;=15,"Very Short",IF(RCH_hospital_admissions[[#This Row],[Patient Waittime]]&lt;=30,"Short", IF(RCH_hospital_admissions[[#This Row],[Patient Waittime]]&lt;=45,"Moderate","Long")))</f>
        <v>Short</v>
      </c>
    </row>
    <row r="5308" spans="1:13" x14ac:dyDescent="0.2">
      <c r="A5308" t="s">
        <v>8468</v>
      </c>
      <c r="B5308" s="1">
        <v>44406</v>
      </c>
      <c r="C5308" s="2">
        <v>0.57291666666666663</v>
      </c>
      <c r="D5308" t="s">
        <v>8469</v>
      </c>
      <c r="E5308" t="s">
        <v>13</v>
      </c>
      <c r="F5308">
        <v>69</v>
      </c>
      <c r="G5308" t="s">
        <v>14</v>
      </c>
      <c r="H5308" t="s">
        <v>83</v>
      </c>
      <c r="I5308" t="s">
        <v>33</v>
      </c>
      <c r="J5308">
        <v>7.5</v>
      </c>
      <c r="K5308">
        <v>33</v>
      </c>
      <c r="L53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08" t="str">
        <f>IF(RCH_hospital_admissions[[#This Row],[Patient Waittime]]&lt;=15,"Very Short",IF(RCH_hospital_admissions[[#This Row],[Patient Waittime]]&lt;=30,"Short", IF(RCH_hospital_admissions[[#This Row],[Patient Waittime]]&lt;=45,"Moderate","Long")))</f>
        <v>Moderate</v>
      </c>
    </row>
    <row r="5309" spans="1:13" x14ac:dyDescent="0.2">
      <c r="A5309" t="s">
        <v>8470</v>
      </c>
      <c r="B5309" s="1">
        <v>44537</v>
      </c>
      <c r="C5309" s="2">
        <v>0.68055555555555558</v>
      </c>
      <c r="D5309" t="s">
        <v>1998</v>
      </c>
      <c r="E5309" t="s">
        <v>13</v>
      </c>
      <c r="F5309">
        <v>22</v>
      </c>
      <c r="G5309" t="s">
        <v>160</v>
      </c>
      <c r="H5309" t="s">
        <v>83</v>
      </c>
      <c r="I5309" t="s">
        <v>33</v>
      </c>
      <c r="J5309">
        <v>4.5</v>
      </c>
      <c r="K5309">
        <v>26</v>
      </c>
      <c r="L53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309" t="str">
        <f>IF(RCH_hospital_admissions[[#This Row],[Patient Waittime]]&lt;=15,"Very Short",IF(RCH_hospital_admissions[[#This Row],[Patient Waittime]]&lt;=30,"Short", IF(RCH_hospital_admissions[[#This Row],[Patient Waittime]]&lt;=45,"Moderate","Long")))</f>
        <v>Short</v>
      </c>
    </row>
    <row r="5310" spans="1:13" x14ac:dyDescent="0.2">
      <c r="A5310" t="s">
        <v>8471</v>
      </c>
      <c r="B5310" s="1">
        <v>44263</v>
      </c>
      <c r="C5310" s="2">
        <v>0.61111111111111116</v>
      </c>
      <c r="D5310" t="s">
        <v>1302</v>
      </c>
      <c r="E5310" t="s">
        <v>13</v>
      </c>
      <c r="F5310">
        <v>61</v>
      </c>
      <c r="G5310" t="s">
        <v>14</v>
      </c>
      <c r="H5310" t="s">
        <v>43</v>
      </c>
      <c r="I5310" t="s">
        <v>16</v>
      </c>
      <c r="J5310">
        <v>8</v>
      </c>
      <c r="K5310">
        <v>28</v>
      </c>
      <c r="L53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10" t="str">
        <f>IF(RCH_hospital_admissions[[#This Row],[Patient Waittime]]&lt;=15,"Very Short",IF(RCH_hospital_admissions[[#This Row],[Patient Waittime]]&lt;=30,"Short", IF(RCH_hospital_admissions[[#This Row],[Patient Waittime]]&lt;=45,"Moderate","Long")))</f>
        <v>Short</v>
      </c>
    </row>
    <row r="5311" spans="1:13" x14ac:dyDescent="0.2">
      <c r="A5311" t="s">
        <v>8472</v>
      </c>
      <c r="B5311" s="1">
        <v>44656</v>
      </c>
      <c r="C5311" s="2">
        <v>0.41666666666666669</v>
      </c>
      <c r="D5311" t="s">
        <v>1202</v>
      </c>
      <c r="E5311" t="s">
        <v>13</v>
      </c>
      <c r="F5311">
        <v>34</v>
      </c>
      <c r="G5311" t="s">
        <v>14</v>
      </c>
      <c r="H5311" t="s">
        <v>21</v>
      </c>
      <c r="I5311" t="s">
        <v>16</v>
      </c>
      <c r="J5311">
        <v>6</v>
      </c>
      <c r="K5311">
        <v>31</v>
      </c>
      <c r="L53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11" t="str">
        <f>IF(RCH_hospital_admissions[[#This Row],[Patient Waittime]]&lt;=15,"Very Short",IF(RCH_hospital_admissions[[#This Row],[Patient Waittime]]&lt;=30,"Short", IF(RCH_hospital_admissions[[#This Row],[Patient Waittime]]&lt;=45,"Moderate","Long")))</f>
        <v>Moderate</v>
      </c>
    </row>
    <row r="5312" spans="1:13" x14ac:dyDescent="0.2">
      <c r="A5312" t="s">
        <v>8473</v>
      </c>
      <c r="B5312" s="1">
        <v>44523</v>
      </c>
      <c r="C5312" s="2">
        <v>0.87847222222222221</v>
      </c>
      <c r="D5312" t="s">
        <v>8474</v>
      </c>
      <c r="E5312" t="s">
        <v>13</v>
      </c>
      <c r="F5312">
        <v>35</v>
      </c>
      <c r="G5312" t="s">
        <v>14</v>
      </c>
      <c r="H5312" t="s">
        <v>15</v>
      </c>
      <c r="I5312" t="s">
        <v>16</v>
      </c>
      <c r="J5312">
        <v>8</v>
      </c>
      <c r="K5312">
        <v>33</v>
      </c>
      <c r="L53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12" t="str">
        <f>IF(RCH_hospital_admissions[[#This Row],[Patient Waittime]]&lt;=15,"Very Short",IF(RCH_hospital_admissions[[#This Row],[Patient Waittime]]&lt;=30,"Short", IF(RCH_hospital_admissions[[#This Row],[Patient Waittime]]&lt;=45,"Moderate","Long")))</f>
        <v>Moderate</v>
      </c>
    </row>
    <row r="5313" spans="1:13" x14ac:dyDescent="0.2">
      <c r="A5313" t="s">
        <v>8475</v>
      </c>
      <c r="B5313" s="1">
        <v>44564</v>
      </c>
      <c r="C5313" s="2">
        <v>0.42708333333333331</v>
      </c>
      <c r="D5313" t="s">
        <v>317</v>
      </c>
      <c r="E5313" t="s">
        <v>13</v>
      </c>
      <c r="F5313">
        <v>71</v>
      </c>
      <c r="G5313" t="s">
        <v>14</v>
      </c>
      <c r="H5313" t="s">
        <v>43</v>
      </c>
      <c r="I5313" t="s">
        <v>16</v>
      </c>
      <c r="J5313">
        <v>10</v>
      </c>
      <c r="K5313">
        <v>35</v>
      </c>
      <c r="L53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13" t="str">
        <f>IF(RCH_hospital_admissions[[#This Row],[Patient Waittime]]&lt;=15,"Very Short",IF(RCH_hospital_admissions[[#This Row],[Patient Waittime]]&lt;=30,"Short", IF(RCH_hospital_admissions[[#This Row],[Patient Waittime]]&lt;=45,"Moderate","Long")))</f>
        <v>Moderate</v>
      </c>
    </row>
    <row r="5314" spans="1:13" x14ac:dyDescent="0.2">
      <c r="A5314" t="s">
        <v>8476</v>
      </c>
      <c r="B5314" s="1">
        <v>44767</v>
      </c>
      <c r="C5314" s="2">
        <v>0.40277777777777779</v>
      </c>
      <c r="D5314" t="s">
        <v>5787</v>
      </c>
      <c r="E5314" t="s">
        <v>20</v>
      </c>
      <c r="F5314">
        <v>56</v>
      </c>
      <c r="G5314" t="s">
        <v>14</v>
      </c>
      <c r="H5314" t="s">
        <v>38</v>
      </c>
      <c r="I5314" t="s">
        <v>16</v>
      </c>
      <c r="J5314">
        <v>4</v>
      </c>
      <c r="K5314">
        <v>41</v>
      </c>
      <c r="L53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314" t="str">
        <f>IF(RCH_hospital_admissions[[#This Row],[Patient Waittime]]&lt;=15,"Very Short",IF(RCH_hospital_admissions[[#This Row],[Patient Waittime]]&lt;=30,"Short", IF(RCH_hospital_admissions[[#This Row],[Patient Waittime]]&lt;=45,"Moderate","Long")))</f>
        <v>Moderate</v>
      </c>
    </row>
    <row r="5315" spans="1:13" x14ac:dyDescent="0.2">
      <c r="A5315" t="s">
        <v>8477</v>
      </c>
      <c r="B5315" s="1">
        <v>44457</v>
      </c>
      <c r="C5315" s="2">
        <v>0.53472222222222221</v>
      </c>
      <c r="D5315" t="s">
        <v>2383</v>
      </c>
      <c r="E5315" t="s">
        <v>20</v>
      </c>
      <c r="F5315">
        <v>16</v>
      </c>
      <c r="G5315" t="s">
        <v>14</v>
      </c>
      <c r="H5315" t="s">
        <v>15</v>
      </c>
      <c r="I5315" t="s">
        <v>33</v>
      </c>
      <c r="K5315">
        <v>32</v>
      </c>
      <c r="L53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315" t="str">
        <f>IF(RCH_hospital_admissions[[#This Row],[Patient Waittime]]&lt;=15,"Very Short",IF(RCH_hospital_admissions[[#This Row],[Patient Waittime]]&lt;=30,"Short", IF(RCH_hospital_admissions[[#This Row],[Patient Waittime]]&lt;=45,"Moderate","Long")))</f>
        <v>Moderate</v>
      </c>
    </row>
    <row r="5316" spans="1:13" x14ac:dyDescent="0.2">
      <c r="A5316" t="s">
        <v>8478</v>
      </c>
      <c r="B5316" s="1">
        <v>44488</v>
      </c>
      <c r="C5316" s="2">
        <v>0.70138888888888884</v>
      </c>
      <c r="D5316" t="s">
        <v>8479</v>
      </c>
      <c r="E5316" t="s">
        <v>20</v>
      </c>
      <c r="F5316">
        <v>41</v>
      </c>
      <c r="G5316" t="s">
        <v>14</v>
      </c>
      <c r="H5316" t="s">
        <v>38</v>
      </c>
      <c r="I5316" t="s">
        <v>33</v>
      </c>
      <c r="J5316">
        <v>6.5</v>
      </c>
      <c r="K5316">
        <v>52</v>
      </c>
      <c r="L53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16" t="str">
        <f>IF(RCH_hospital_admissions[[#This Row],[Patient Waittime]]&lt;=15,"Very Short",IF(RCH_hospital_admissions[[#This Row],[Patient Waittime]]&lt;=30,"Short", IF(RCH_hospital_admissions[[#This Row],[Patient Waittime]]&lt;=45,"Moderate","Long")))</f>
        <v>Long</v>
      </c>
    </row>
    <row r="5317" spans="1:13" x14ac:dyDescent="0.2">
      <c r="A5317" t="s">
        <v>8480</v>
      </c>
      <c r="B5317" s="1">
        <v>44464</v>
      </c>
      <c r="C5317" s="2">
        <v>0.2638888888888889</v>
      </c>
      <c r="D5317" t="s">
        <v>8481</v>
      </c>
      <c r="E5317" t="s">
        <v>20</v>
      </c>
      <c r="F5317">
        <v>9</v>
      </c>
      <c r="G5317" t="s">
        <v>14</v>
      </c>
      <c r="H5317" t="s">
        <v>15</v>
      </c>
      <c r="I5317" t="s">
        <v>16</v>
      </c>
      <c r="J5317">
        <v>5</v>
      </c>
      <c r="K5317">
        <v>48</v>
      </c>
      <c r="L53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317" t="str">
        <f>IF(RCH_hospital_admissions[[#This Row],[Patient Waittime]]&lt;=15,"Very Short",IF(RCH_hospital_admissions[[#This Row],[Patient Waittime]]&lt;=30,"Short", IF(RCH_hospital_admissions[[#This Row],[Patient Waittime]]&lt;=45,"Moderate","Long")))</f>
        <v>Long</v>
      </c>
    </row>
    <row r="5318" spans="1:13" x14ac:dyDescent="0.2">
      <c r="A5318" t="s">
        <v>8482</v>
      </c>
      <c r="B5318" s="1">
        <v>44399</v>
      </c>
      <c r="C5318" s="2">
        <v>0.86458333333333337</v>
      </c>
      <c r="D5318" t="s">
        <v>1035</v>
      </c>
      <c r="E5318" t="s">
        <v>20</v>
      </c>
      <c r="F5318">
        <v>27</v>
      </c>
      <c r="G5318" t="s">
        <v>14</v>
      </c>
      <c r="H5318" t="s">
        <v>114</v>
      </c>
      <c r="I5318" t="s">
        <v>16</v>
      </c>
      <c r="J5318">
        <v>6</v>
      </c>
      <c r="K5318">
        <v>20</v>
      </c>
      <c r="L53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318" t="str">
        <f>IF(RCH_hospital_admissions[[#This Row],[Patient Waittime]]&lt;=15,"Very Short",IF(RCH_hospital_admissions[[#This Row],[Patient Waittime]]&lt;=30,"Short", IF(RCH_hospital_admissions[[#This Row],[Patient Waittime]]&lt;=45,"Moderate","Long")))</f>
        <v>Short</v>
      </c>
    </row>
    <row r="5319" spans="1:13" x14ac:dyDescent="0.2">
      <c r="A5319" t="s">
        <v>8483</v>
      </c>
      <c r="B5319" s="1">
        <v>44737</v>
      </c>
      <c r="C5319" s="2">
        <v>0.40972222222222221</v>
      </c>
      <c r="D5319" t="s">
        <v>6528</v>
      </c>
      <c r="E5319" t="s">
        <v>13</v>
      </c>
      <c r="F5319">
        <v>68</v>
      </c>
      <c r="G5319" t="s">
        <v>14</v>
      </c>
      <c r="H5319" t="s">
        <v>15</v>
      </c>
      <c r="I5319" t="s">
        <v>33</v>
      </c>
      <c r="J5319">
        <v>8.5</v>
      </c>
      <c r="K5319">
        <v>50</v>
      </c>
      <c r="L53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19" t="str">
        <f>IF(RCH_hospital_admissions[[#This Row],[Patient Waittime]]&lt;=15,"Very Short",IF(RCH_hospital_admissions[[#This Row],[Patient Waittime]]&lt;=30,"Short", IF(RCH_hospital_admissions[[#This Row],[Patient Waittime]]&lt;=45,"Moderate","Long")))</f>
        <v>Long</v>
      </c>
    </row>
    <row r="5320" spans="1:13" x14ac:dyDescent="0.2">
      <c r="A5320" t="s">
        <v>8484</v>
      </c>
      <c r="B5320" s="1">
        <v>44264</v>
      </c>
      <c r="C5320" s="2">
        <v>0.93055555555555558</v>
      </c>
      <c r="D5320" t="s">
        <v>8087</v>
      </c>
      <c r="E5320" t="s">
        <v>13</v>
      </c>
      <c r="F5320">
        <v>25</v>
      </c>
      <c r="G5320" t="s">
        <v>14</v>
      </c>
      <c r="H5320" t="s">
        <v>21</v>
      </c>
      <c r="I5320" t="s">
        <v>16</v>
      </c>
      <c r="J5320">
        <v>5</v>
      </c>
      <c r="K5320">
        <v>26</v>
      </c>
      <c r="L53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320" t="str">
        <f>IF(RCH_hospital_admissions[[#This Row],[Patient Waittime]]&lt;=15,"Very Short",IF(RCH_hospital_admissions[[#This Row],[Patient Waittime]]&lt;=30,"Short", IF(RCH_hospital_admissions[[#This Row],[Patient Waittime]]&lt;=45,"Moderate","Long")))</f>
        <v>Short</v>
      </c>
    </row>
    <row r="5321" spans="1:13" x14ac:dyDescent="0.2">
      <c r="A5321" t="s">
        <v>8485</v>
      </c>
      <c r="B5321" s="1">
        <v>44716</v>
      </c>
      <c r="C5321" s="2">
        <v>0.50694444444444442</v>
      </c>
      <c r="D5321" t="s">
        <v>8486</v>
      </c>
      <c r="E5321" t="s">
        <v>20</v>
      </c>
      <c r="F5321">
        <v>31</v>
      </c>
      <c r="G5321" t="s">
        <v>14</v>
      </c>
      <c r="H5321" t="s">
        <v>83</v>
      </c>
      <c r="I5321" t="s">
        <v>16</v>
      </c>
      <c r="J5321">
        <v>6</v>
      </c>
      <c r="K5321">
        <v>44</v>
      </c>
      <c r="L53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21" t="str">
        <f>IF(RCH_hospital_admissions[[#This Row],[Patient Waittime]]&lt;=15,"Very Short",IF(RCH_hospital_admissions[[#This Row],[Patient Waittime]]&lt;=30,"Short", IF(RCH_hospital_admissions[[#This Row],[Patient Waittime]]&lt;=45,"Moderate","Long")))</f>
        <v>Moderate</v>
      </c>
    </row>
    <row r="5322" spans="1:13" x14ac:dyDescent="0.2">
      <c r="A5322" t="s">
        <v>8487</v>
      </c>
      <c r="B5322" s="1">
        <v>44763</v>
      </c>
      <c r="C5322" s="2">
        <v>0.63194444444444442</v>
      </c>
      <c r="D5322" t="s">
        <v>8488</v>
      </c>
      <c r="E5322" t="s">
        <v>13</v>
      </c>
      <c r="F5322">
        <v>67</v>
      </c>
      <c r="G5322" t="s">
        <v>187</v>
      </c>
      <c r="H5322" t="s">
        <v>15</v>
      </c>
      <c r="I5322" t="s">
        <v>16</v>
      </c>
      <c r="J5322">
        <v>7</v>
      </c>
      <c r="K5322">
        <v>31</v>
      </c>
      <c r="L53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22" t="str">
        <f>IF(RCH_hospital_admissions[[#This Row],[Patient Waittime]]&lt;=15,"Very Short",IF(RCH_hospital_admissions[[#This Row],[Patient Waittime]]&lt;=30,"Short", IF(RCH_hospital_admissions[[#This Row],[Patient Waittime]]&lt;=45,"Moderate","Long")))</f>
        <v>Moderate</v>
      </c>
    </row>
    <row r="5323" spans="1:13" x14ac:dyDescent="0.2">
      <c r="A5323" t="s">
        <v>8489</v>
      </c>
      <c r="B5323" s="1">
        <v>44345</v>
      </c>
      <c r="C5323" s="2">
        <v>0.74305555555555558</v>
      </c>
      <c r="D5323" t="s">
        <v>8490</v>
      </c>
      <c r="E5323" t="s">
        <v>20</v>
      </c>
      <c r="F5323">
        <v>41</v>
      </c>
      <c r="G5323" t="s">
        <v>50</v>
      </c>
      <c r="H5323" t="s">
        <v>43</v>
      </c>
      <c r="I5323" t="s">
        <v>33</v>
      </c>
      <c r="J5323">
        <v>6.5</v>
      </c>
      <c r="K5323">
        <v>39</v>
      </c>
      <c r="L53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23" t="str">
        <f>IF(RCH_hospital_admissions[[#This Row],[Patient Waittime]]&lt;=15,"Very Short",IF(RCH_hospital_admissions[[#This Row],[Patient Waittime]]&lt;=30,"Short", IF(RCH_hospital_admissions[[#This Row],[Patient Waittime]]&lt;=45,"Moderate","Long")))</f>
        <v>Moderate</v>
      </c>
    </row>
    <row r="5324" spans="1:13" x14ac:dyDescent="0.2">
      <c r="A5324" t="s">
        <v>8491</v>
      </c>
      <c r="B5324" s="1">
        <v>44922</v>
      </c>
      <c r="C5324" s="2">
        <v>0.86805555555555558</v>
      </c>
      <c r="D5324" t="s">
        <v>7898</v>
      </c>
      <c r="E5324" t="s">
        <v>20</v>
      </c>
      <c r="F5324">
        <v>38</v>
      </c>
      <c r="G5324" t="s">
        <v>14</v>
      </c>
      <c r="H5324" t="s">
        <v>43</v>
      </c>
      <c r="I5324" t="s">
        <v>16</v>
      </c>
      <c r="K5324">
        <v>35</v>
      </c>
      <c r="L53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24" t="str">
        <f>IF(RCH_hospital_admissions[[#This Row],[Patient Waittime]]&lt;=15,"Very Short",IF(RCH_hospital_admissions[[#This Row],[Patient Waittime]]&lt;=30,"Short", IF(RCH_hospital_admissions[[#This Row],[Patient Waittime]]&lt;=45,"Moderate","Long")))</f>
        <v>Moderate</v>
      </c>
    </row>
    <row r="5325" spans="1:13" x14ac:dyDescent="0.2">
      <c r="A5325" t="s">
        <v>8492</v>
      </c>
      <c r="B5325" s="1">
        <v>44697</v>
      </c>
      <c r="C5325" s="2">
        <v>0.2673611111111111</v>
      </c>
      <c r="D5325" t="s">
        <v>8493</v>
      </c>
      <c r="E5325" t="s">
        <v>20</v>
      </c>
      <c r="F5325">
        <v>70</v>
      </c>
      <c r="G5325" t="s">
        <v>187</v>
      </c>
      <c r="H5325" t="s">
        <v>38</v>
      </c>
      <c r="I5325" t="s">
        <v>16</v>
      </c>
      <c r="K5325">
        <v>38</v>
      </c>
      <c r="L53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25" t="str">
        <f>IF(RCH_hospital_admissions[[#This Row],[Patient Waittime]]&lt;=15,"Very Short",IF(RCH_hospital_admissions[[#This Row],[Patient Waittime]]&lt;=30,"Short", IF(RCH_hospital_admissions[[#This Row],[Patient Waittime]]&lt;=45,"Moderate","Long")))</f>
        <v>Moderate</v>
      </c>
    </row>
    <row r="5326" spans="1:13" x14ac:dyDescent="0.2">
      <c r="A5326" t="s">
        <v>8494</v>
      </c>
      <c r="B5326" s="1">
        <v>44769</v>
      </c>
      <c r="C5326" s="2">
        <v>0.76736111111111116</v>
      </c>
      <c r="D5326" t="s">
        <v>3990</v>
      </c>
      <c r="E5326" t="s">
        <v>13</v>
      </c>
      <c r="F5326">
        <v>43</v>
      </c>
      <c r="G5326" t="s">
        <v>14</v>
      </c>
      <c r="H5326" t="s">
        <v>43</v>
      </c>
      <c r="I5326" t="s">
        <v>16</v>
      </c>
      <c r="J5326">
        <v>5</v>
      </c>
      <c r="K5326">
        <v>28</v>
      </c>
      <c r="L53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26" t="str">
        <f>IF(RCH_hospital_admissions[[#This Row],[Patient Waittime]]&lt;=15,"Very Short",IF(RCH_hospital_admissions[[#This Row],[Patient Waittime]]&lt;=30,"Short", IF(RCH_hospital_admissions[[#This Row],[Patient Waittime]]&lt;=45,"Moderate","Long")))</f>
        <v>Short</v>
      </c>
    </row>
    <row r="5327" spans="1:13" x14ac:dyDescent="0.2">
      <c r="A5327" t="s">
        <v>8495</v>
      </c>
      <c r="B5327" s="1">
        <v>44649</v>
      </c>
      <c r="C5327" s="2">
        <v>0.94444444444444442</v>
      </c>
      <c r="D5327" t="s">
        <v>5698</v>
      </c>
      <c r="E5327" t="s">
        <v>20</v>
      </c>
      <c r="F5327">
        <v>31</v>
      </c>
      <c r="G5327" t="s">
        <v>14</v>
      </c>
      <c r="H5327" t="s">
        <v>38</v>
      </c>
      <c r="I5327" t="s">
        <v>33</v>
      </c>
      <c r="J5327">
        <v>7.5</v>
      </c>
      <c r="K5327">
        <v>36</v>
      </c>
      <c r="L53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27" t="str">
        <f>IF(RCH_hospital_admissions[[#This Row],[Patient Waittime]]&lt;=15,"Very Short",IF(RCH_hospital_admissions[[#This Row],[Patient Waittime]]&lt;=30,"Short", IF(RCH_hospital_admissions[[#This Row],[Patient Waittime]]&lt;=45,"Moderate","Long")))</f>
        <v>Moderate</v>
      </c>
    </row>
    <row r="5328" spans="1:13" x14ac:dyDescent="0.2">
      <c r="A5328" t="s">
        <v>8496</v>
      </c>
      <c r="B5328" s="1">
        <v>44539</v>
      </c>
      <c r="C5328" s="2">
        <v>0.62847222222222221</v>
      </c>
      <c r="D5328" t="s">
        <v>923</v>
      </c>
      <c r="E5328" t="s">
        <v>20</v>
      </c>
      <c r="F5328">
        <v>22</v>
      </c>
      <c r="G5328" t="s">
        <v>14</v>
      </c>
      <c r="H5328" t="s">
        <v>83</v>
      </c>
      <c r="I5328" t="s">
        <v>33</v>
      </c>
      <c r="J5328">
        <v>7.5</v>
      </c>
      <c r="K5328">
        <v>22</v>
      </c>
      <c r="L53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328" t="str">
        <f>IF(RCH_hospital_admissions[[#This Row],[Patient Waittime]]&lt;=15,"Very Short",IF(RCH_hospital_admissions[[#This Row],[Patient Waittime]]&lt;=30,"Short", IF(RCH_hospital_admissions[[#This Row],[Patient Waittime]]&lt;=45,"Moderate","Long")))</f>
        <v>Short</v>
      </c>
    </row>
    <row r="5329" spans="1:13" x14ac:dyDescent="0.2">
      <c r="A5329" t="s">
        <v>8497</v>
      </c>
      <c r="B5329" s="1">
        <v>44447</v>
      </c>
      <c r="C5329" s="2">
        <v>0.59027777777777779</v>
      </c>
      <c r="D5329" t="s">
        <v>3990</v>
      </c>
      <c r="E5329" t="s">
        <v>13</v>
      </c>
      <c r="F5329">
        <v>35</v>
      </c>
      <c r="G5329" t="s">
        <v>14</v>
      </c>
      <c r="H5329" t="s">
        <v>83</v>
      </c>
      <c r="I5329" t="s">
        <v>33</v>
      </c>
      <c r="J5329">
        <v>7.5</v>
      </c>
      <c r="K5329">
        <v>33</v>
      </c>
      <c r="L53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29" t="str">
        <f>IF(RCH_hospital_admissions[[#This Row],[Patient Waittime]]&lt;=15,"Very Short",IF(RCH_hospital_admissions[[#This Row],[Patient Waittime]]&lt;=30,"Short", IF(RCH_hospital_admissions[[#This Row],[Patient Waittime]]&lt;=45,"Moderate","Long")))</f>
        <v>Moderate</v>
      </c>
    </row>
    <row r="5330" spans="1:13" x14ac:dyDescent="0.2">
      <c r="A5330" t="s">
        <v>8498</v>
      </c>
      <c r="B5330" s="1">
        <v>44283</v>
      </c>
      <c r="C5330" s="2">
        <v>0.98958333333333337</v>
      </c>
      <c r="D5330" t="s">
        <v>5122</v>
      </c>
      <c r="E5330" t="s">
        <v>13</v>
      </c>
      <c r="F5330">
        <v>10</v>
      </c>
      <c r="G5330" t="s">
        <v>14</v>
      </c>
      <c r="H5330" t="s">
        <v>27</v>
      </c>
      <c r="I5330" t="s">
        <v>16</v>
      </c>
      <c r="J5330">
        <v>6</v>
      </c>
      <c r="K5330">
        <v>18</v>
      </c>
      <c r="L53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330" t="str">
        <f>IF(RCH_hospital_admissions[[#This Row],[Patient Waittime]]&lt;=15,"Very Short",IF(RCH_hospital_admissions[[#This Row],[Patient Waittime]]&lt;=30,"Short", IF(RCH_hospital_admissions[[#This Row],[Patient Waittime]]&lt;=45,"Moderate","Long")))</f>
        <v>Short</v>
      </c>
    </row>
    <row r="5331" spans="1:13" x14ac:dyDescent="0.2">
      <c r="A5331" t="s">
        <v>8499</v>
      </c>
      <c r="B5331" s="1">
        <v>44480</v>
      </c>
      <c r="C5331" s="2">
        <v>0.1076388888888889</v>
      </c>
      <c r="D5331" t="s">
        <v>424</v>
      </c>
      <c r="E5331" t="s">
        <v>20</v>
      </c>
      <c r="F5331">
        <v>32</v>
      </c>
      <c r="G5331" t="s">
        <v>14</v>
      </c>
      <c r="H5331" t="s">
        <v>43</v>
      </c>
      <c r="I5331" t="s">
        <v>33</v>
      </c>
      <c r="J5331">
        <v>6.5</v>
      </c>
      <c r="K5331">
        <v>29</v>
      </c>
      <c r="L53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31" t="str">
        <f>IF(RCH_hospital_admissions[[#This Row],[Patient Waittime]]&lt;=15,"Very Short",IF(RCH_hospital_admissions[[#This Row],[Patient Waittime]]&lt;=30,"Short", IF(RCH_hospital_admissions[[#This Row],[Patient Waittime]]&lt;=45,"Moderate","Long")))</f>
        <v>Short</v>
      </c>
    </row>
    <row r="5332" spans="1:13" x14ac:dyDescent="0.2">
      <c r="A5332" t="s">
        <v>8500</v>
      </c>
      <c r="B5332" s="1">
        <v>44396</v>
      </c>
      <c r="C5332" s="2">
        <v>0.70833333333333337</v>
      </c>
      <c r="D5332" t="s">
        <v>4179</v>
      </c>
      <c r="E5332" t="s">
        <v>13</v>
      </c>
      <c r="F5332">
        <v>64</v>
      </c>
      <c r="G5332" t="s">
        <v>14</v>
      </c>
      <c r="H5332" t="s">
        <v>43</v>
      </c>
      <c r="I5332" t="s">
        <v>16</v>
      </c>
      <c r="J5332">
        <v>6</v>
      </c>
      <c r="K5332">
        <v>22</v>
      </c>
      <c r="L53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32" t="str">
        <f>IF(RCH_hospital_admissions[[#This Row],[Patient Waittime]]&lt;=15,"Very Short",IF(RCH_hospital_admissions[[#This Row],[Patient Waittime]]&lt;=30,"Short", IF(RCH_hospital_admissions[[#This Row],[Patient Waittime]]&lt;=45,"Moderate","Long")))</f>
        <v>Short</v>
      </c>
    </row>
    <row r="5333" spans="1:13" x14ac:dyDescent="0.2">
      <c r="A5333" t="s">
        <v>8501</v>
      </c>
      <c r="B5333" s="1">
        <v>44498</v>
      </c>
      <c r="C5333" s="2">
        <v>0.66319444444444442</v>
      </c>
      <c r="D5333" t="s">
        <v>7821</v>
      </c>
      <c r="E5333" t="s">
        <v>20</v>
      </c>
      <c r="F5333">
        <v>61</v>
      </c>
      <c r="G5333" t="s">
        <v>14</v>
      </c>
      <c r="H5333" t="s">
        <v>15</v>
      </c>
      <c r="I5333" t="s">
        <v>16</v>
      </c>
      <c r="J5333">
        <v>10</v>
      </c>
      <c r="K5333">
        <v>26</v>
      </c>
      <c r="L53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33" t="str">
        <f>IF(RCH_hospital_admissions[[#This Row],[Patient Waittime]]&lt;=15,"Very Short",IF(RCH_hospital_admissions[[#This Row],[Patient Waittime]]&lt;=30,"Short", IF(RCH_hospital_admissions[[#This Row],[Patient Waittime]]&lt;=45,"Moderate","Long")))</f>
        <v>Short</v>
      </c>
    </row>
    <row r="5334" spans="1:13" x14ac:dyDescent="0.2">
      <c r="A5334" t="s">
        <v>8502</v>
      </c>
      <c r="B5334" s="1">
        <v>44323</v>
      </c>
      <c r="C5334" s="2">
        <v>0.95833333333333337</v>
      </c>
      <c r="D5334" t="s">
        <v>8503</v>
      </c>
      <c r="E5334" t="s">
        <v>20</v>
      </c>
      <c r="F5334">
        <v>64</v>
      </c>
      <c r="G5334" t="s">
        <v>14</v>
      </c>
      <c r="H5334" t="s">
        <v>38</v>
      </c>
      <c r="I5334" t="s">
        <v>33</v>
      </c>
      <c r="J5334">
        <v>5.5</v>
      </c>
      <c r="K5334">
        <v>58</v>
      </c>
      <c r="L53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34" t="str">
        <f>IF(RCH_hospital_admissions[[#This Row],[Patient Waittime]]&lt;=15,"Very Short",IF(RCH_hospital_admissions[[#This Row],[Patient Waittime]]&lt;=30,"Short", IF(RCH_hospital_admissions[[#This Row],[Patient Waittime]]&lt;=45,"Moderate","Long")))</f>
        <v>Long</v>
      </c>
    </row>
    <row r="5335" spans="1:13" x14ac:dyDescent="0.2">
      <c r="A5335" t="s">
        <v>8504</v>
      </c>
      <c r="B5335" s="1">
        <v>44885</v>
      </c>
      <c r="C5335" s="2">
        <v>0.31597222222222221</v>
      </c>
      <c r="D5335" t="s">
        <v>8505</v>
      </c>
      <c r="E5335" t="s">
        <v>20</v>
      </c>
      <c r="F5335">
        <v>34</v>
      </c>
      <c r="G5335" t="s">
        <v>14</v>
      </c>
      <c r="H5335" t="s">
        <v>38</v>
      </c>
      <c r="I5335" t="s">
        <v>33</v>
      </c>
      <c r="J5335">
        <v>7.5</v>
      </c>
      <c r="K5335">
        <v>40</v>
      </c>
      <c r="L53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35" t="str">
        <f>IF(RCH_hospital_admissions[[#This Row],[Patient Waittime]]&lt;=15,"Very Short",IF(RCH_hospital_admissions[[#This Row],[Patient Waittime]]&lt;=30,"Short", IF(RCH_hospital_admissions[[#This Row],[Patient Waittime]]&lt;=45,"Moderate","Long")))</f>
        <v>Moderate</v>
      </c>
    </row>
    <row r="5336" spans="1:13" x14ac:dyDescent="0.2">
      <c r="A5336" t="s">
        <v>8506</v>
      </c>
      <c r="B5336" s="1">
        <v>44478</v>
      </c>
      <c r="C5336" s="2">
        <v>0.2013888888888889</v>
      </c>
      <c r="D5336" t="s">
        <v>8507</v>
      </c>
      <c r="E5336" t="s">
        <v>13</v>
      </c>
      <c r="F5336">
        <v>59</v>
      </c>
      <c r="G5336" t="s">
        <v>14</v>
      </c>
      <c r="H5336" t="s">
        <v>43</v>
      </c>
      <c r="I5336" t="s">
        <v>33</v>
      </c>
      <c r="J5336">
        <v>6.5</v>
      </c>
      <c r="K5336">
        <v>29</v>
      </c>
      <c r="L53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336" t="str">
        <f>IF(RCH_hospital_admissions[[#This Row],[Patient Waittime]]&lt;=15,"Very Short",IF(RCH_hospital_admissions[[#This Row],[Patient Waittime]]&lt;=30,"Short", IF(RCH_hospital_admissions[[#This Row],[Patient Waittime]]&lt;=45,"Moderate","Long")))</f>
        <v>Short</v>
      </c>
    </row>
    <row r="5337" spans="1:13" x14ac:dyDescent="0.2">
      <c r="A5337" t="s">
        <v>8508</v>
      </c>
      <c r="B5337" s="1">
        <v>44754</v>
      </c>
      <c r="C5337" s="2">
        <v>0.79513888888888884</v>
      </c>
      <c r="D5337" t="s">
        <v>4469</v>
      </c>
      <c r="E5337" t="s">
        <v>20</v>
      </c>
      <c r="F5337">
        <v>31</v>
      </c>
      <c r="G5337" t="s">
        <v>147</v>
      </c>
      <c r="H5337" t="s">
        <v>43</v>
      </c>
      <c r="I5337" t="s">
        <v>33</v>
      </c>
      <c r="K5337">
        <v>30</v>
      </c>
      <c r="L53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37" t="str">
        <f>IF(RCH_hospital_admissions[[#This Row],[Patient Waittime]]&lt;=15,"Very Short",IF(RCH_hospital_admissions[[#This Row],[Patient Waittime]]&lt;=30,"Short", IF(RCH_hospital_admissions[[#This Row],[Patient Waittime]]&lt;=45,"Moderate","Long")))</f>
        <v>Short</v>
      </c>
    </row>
    <row r="5338" spans="1:13" x14ac:dyDescent="0.2">
      <c r="A5338" t="s">
        <v>8509</v>
      </c>
      <c r="B5338" s="1">
        <v>44517</v>
      </c>
      <c r="C5338" s="2">
        <v>0.56597222222222221</v>
      </c>
      <c r="D5338" t="s">
        <v>4821</v>
      </c>
      <c r="E5338" t="s">
        <v>13</v>
      </c>
      <c r="F5338">
        <v>15</v>
      </c>
      <c r="G5338" t="s">
        <v>14</v>
      </c>
      <c r="H5338" t="s">
        <v>43</v>
      </c>
      <c r="I5338" t="s">
        <v>16</v>
      </c>
      <c r="J5338">
        <v>7</v>
      </c>
      <c r="K5338">
        <v>48</v>
      </c>
      <c r="L53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338" t="str">
        <f>IF(RCH_hospital_admissions[[#This Row],[Patient Waittime]]&lt;=15,"Very Short",IF(RCH_hospital_admissions[[#This Row],[Patient Waittime]]&lt;=30,"Short", IF(RCH_hospital_admissions[[#This Row],[Patient Waittime]]&lt;=45,"Moderate","Long")))</f>
        <v>Long</v>
      </c>
    </row>
    <row r="5339" spans="1:13" x14ac:dyDescent="0.2">
      <c r="A5339" t="s">
        <v>8510</v>
      </c>
      <c r="B5339" s="1">
        <v>44217</v>
      </c>
      <c r="C5339" s="2">
        <v>0.95833333333333337</v>
      </c>
      <c r="D5339" t="s">
        <v>8511</v>
      </c>
      <c r="E5339" t="s">
        <v>13</v>
      </c>
      <c r="F5339">
        <v>23</v>
      </c>
      <c r="G5339" t="s">
        <v>14</v>
      </c>
      <c r="H5339" t="s">
        <v>43</v>
      </c>
      <c r="I5339" t="s">
        <v>33</v>
      </c>
      <c r="J5339">
        <v>8.5</v>
      </c>
      <c r="K5339">
        <v>13</v>
      </c>
      <c r="L53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339" t="str">
        <f>IF(RCH_hospital_admissions[[#This Row],[Patient Waittime]]&lt;=15,"Very Short",IF(RCH_hospital_admissions[[#This Row],[Patient Waittime]]&lt;=30,"Short", IF(RCH_hospital_admissions[[#This Row],[Patient Waittime]]&lt;=45,"Moderate","Long")))</f>
        <v>Very Short</v>
      </c>
    </row>
    <row r="5340" spans="1:13" x14ac:dyDescent="0.2">
      <c r="A5340" t="s">
        <v>8512</v>
      </c>
      <c r="B5340" s="1">
        <v>44640</v>
      </c>
      <c r="C5340" s="2">
        <v>0.40625</v>
      </c>
      <c r="D5340" t="s">
        <v>984</v>
      </c>
      <c r="E5340" t="s">
        <v>20</v>
      </c>
      <c r="F5340">
        <v>42</v>
      </c>
      <c r="G5340" t="s">
        <v>14</v>
      </c>
      <c r="H5340" t="s">
        <v>21</v>
      </c>
      <c r="I5340" t="s">
        <v>16</v>
      </c>
      <c r="J5340">
        <v>6</v>
      </c>
      <c r="K5340">
        <v>24</v>
      </c>
      <c r="L53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40" t="str">
        <f>IF(RCH_hospital_admissions[[#This Row],[Patient Waittime]]&lt;=15,"Very Short",IF(RCH_hospital_admissions[[#This Row],[Patient Waittime]]&lt;=30,"Short", IF(RCH_hospital_admissions[[#This Row],[Patient Waittime]]&lt;=45,"Moderate","Long")))</f>
        <v>Short</v>
      </c>
    </row>
    <row r="5341" spans="1:13" x14ac:dyDescent="0.2">
      <c r="A5341" t="s">
        <v>8513</v>
      </c>
      <c r="B5341" s="1">
        <v>44218</v>
      </c>
      <c r="C5341" s="2">
        <v>0.92013888888888884</v>
      </c>
      <c r="D5341" t="s">
        <v>8514</v>
      </c>
      <c r="E5341" t="s">
        <v>20</v>
      </c>
      <c r="F5341">
        <v>4</v>
      </c>
      <c r="G5341" t="s">
        <v>14</v>
      </c>
      <c r="H5341" t="s">
        <v>27</v>
      </c>
      <c r="I5341" t="s">
        <v>33</v>
      </c>
      <c r="J5341">
        <v>5.5</v>
      </c>
      <c r="K5341">
        <v>17</v>
      </c>
      <c r="L53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341" t="str">
        <f>IF(RCH_hospital_admissions[[#This Row],[Patient Waittime]]&lt;=15,"Very Short",IF(RCH_hospital_admissions[[#This Row],[Patient Waittime]]&lt;=30,"Short", IF(RCH_hospital_admissions[[#This Row],[Patient Waittime]]&lt;=45,"Moderate","Long")))</f>
        <v>Short</v>
      </c>
    </row>
    <row r="5342" spans="1:13" x14ac:dyDescent="0.2">
      <c r="A5342" t="s">
        <v>8515</v>
      </c>
      <c r="B5342" s="1">
        <v>44731</v>
      </c>
      <c r="C5342" s="2">
        <v>0.80208333333333337</v>
      </c>
      <c r="D5342" t="s">
        <v>4995</v>
      </c>
      <c r="E5342" t="s">
        <v>13</v>
      </c>
      <c r="F5342">
        <v>65</v>
      </c>
      <c r="G5342" t="s">
        <v>14</v>
      </c>
      <c r="H5342" t="s">
        <v>32</v>
      </c>
      <c r="I5342" t="s">
        <v>16</v>
      </c>
      <c r="J5342">
        <v>5</v>
      </c>
      <c r="K5342">
        <v>25</v>
      </c>
      <c r="L53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42" t="str">
        <f>IF(RCH_hospital_admissions[[#This Row],[Patient Waittime]]&lt;=15,"Very Short",IF(RCH_hospital_admissions[[#This Row],[Patient Waittime]]&lt;=30,"Short", IF(RCH_hospital_admissions[[#This Row],[Patient Waittime]]&lt;=45,"Moderate","Long")))</f>
        <v>Short</v>
      </c>
    </row>
    <row r="5343" spans="1:13" x14ac:dyDescent="0.2">
      <c r="A5343" t="s">
        <v>8516</v>
      </c>
      <c r="B5343" s="1">
        <v>44367</v>
      </c>
      <c r="C5343" s="2">
        <v>0.60069444444444442</v>
      </c>
      <c r="D5343" t="s">
        <v>8517</v>
      </c>
      <c r="E5343" t="s">
        <v>20</v>
      </c>
      <c r="F5343">
        <v>35</v>
      </c>
      <c r="G5343" t="s">
        <v>14</v>
      </c>
      <c r="H5343" t="s">
        <v>15</v>
      </c>
      <c r="I5343" t="s">
        <v>16</v>
      </c>
      <c r="J5343">
        <v>7</v>
      </c>
      <c r="K5343">
        <v>30</v>
      </c>
      <c r="L53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43" t="str">
        <f>IF(RCH_hospital_admissions[[#This Row],[Patient Waittime]]&lt;=15,"Very Short",IF(RCH_hospital_admissions[[#This Row],[Patient Waittime]]&lt;=30,"Short", IF(RCH_hospital_admissions[[#This Row],[Patient Waittime]]&lt;=45,"Moderate","Long")))</f>
        <v>Short</v>
      </c>
    </row>
    <row r="5344" spans="1:13" x14ac:dyDescent="0.2">
      <c r="A5344" t="s">
        <v>8518</v>
      </c>
      <c r="B5344" s="1">
        <v>44515</v>
      </c>
      <c r="C5344" s="2">
        <v>3.4722222222222224E-2</v>
      </c>
      <c r="D5344" t="s">
        <v>8519</v>
      </c>
      <c r="E5344" t="s">
        <v>13</v>
      </c>
      <c r="F5344">
        <v>44</v>
      </c>
      <c r="G5344" t="s">
        <v>14</v>
      </c>
      <c r="H5344" t="s">
        <v>32</v>
      </c>
      <c r="I5344" t="s">
        <v>33</v>
      </c>
      <c r="J5344">
        <v>7.5</v>
      </c>
      <c r="K5344">
        <v>54</v>
      </c>
      <c r="L53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44" t="str">
        <f>IF(RCH_hospital_admissions[[#This Row],[Patient Waittime]]&lt;=15,"Very Short",IF(RCH_hospital_admissions[[#This Row],[Patient Waittime]]&lt;=30,"Short", IF(RCH_hospital_admissions[[#This Row],[Patient Waittime]]&lt;=45,"Moderate","Long")))</f>
        <v>Long</v>
      </c>
    </row>
    <row r="5345" spans="1:13" x14ac:dyDescent="0.2">
      <c r="A5345" t="s">
        <v>8520</v>
      </c>
      <c r="B5345" s="1">
        <v>44883</v>
      </c>
      <c r="C5345" s="2">
        <v>0.88541666666666663</v>
      </c>
      <c r="D5345" t="s">
        <v>692</v>
      </c>
      <c r="E5345" t="s">
        <v>20</v>
      </c>
      <c r="F5345">
        <v>1</v>
      </c>
      <c r="G5345" t="s">
        <v>14</v>
      </c>
      <c r="H5345" t="s">
        <v>27</v>
      </c>
      <c r="I5345" t="s">
        <v>16</v>
      </c>
      <c r="J5345">
        <v>8</v>
      </c>
      <c r="K5345">
        <v>24</v>
      </c>
      <c r="L53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345" t="str">
        <f>IF(RCH_hospital_admissions[[#This Row],[Patient Waittime]]&lt;=15,"Very Short",IF(RCH_hospital_admissions[[#This Row],[Patient Waittime]]&lt;=30,"Short", IF(RCH_hospital_admissions[[#This Row],[Patient Waittime]]&lt;=45,"Moderate","Long")))</f>
        <v>Short</v>
      </c>
    </row>
    <row r="5346" spans="1:13" x14ac:dyDescent="0.2">
      <c r="A5346" t="s">
        <v>8521</v>
      </c>
      <c r="B5346" s="1">
        <v>44199</v>
      </c>
      <c r="C5346" s="2">
        <v>0.91319444444444442</v>
      </c>
      <c r="D5346" t="s">
        <v>8522</v>
      </c>
      <c r="E5346" t="s">
        <v>13</v>
      </c>
      <c r="F5346">
        <v>61</v>
      </c>
      <c r="G5346" t="s">
        <v>14</v>
      </c>
      <c r="H5346" t="s">
        <v>15</v>
      </c>
      <c r="I5346" t="s">
        <v>16</v>
      </c>
      <c r="K5346">
        <v>51</v>
      </c>
      <c r="L53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46" t="str">
        <f>IF(RCH_hospital_admissions[[#This Row],[Patient Waittime]]&lt;=15,"Very Short",IF(RCH_hospital_admissions[[#This Row],[Patient Waittime]]&lt;=30,"Short", IF(RCH_hospital_admissions[[#This Row],[Patient Waittime]]&lt;=45,"Moderate","Long")))</f>
        <v>Long</v>
      </c>
    </row>
    <row r="5347" spans="1:13" x14ac:dyDescent="0.2">
      <c r="A5347" t="s">
        <v>8523</v>
      </c>
      <c r="B5347" s="1">
        <v>44788</v>
      </c>
      <c r="C5347" s="2">
        <v>0.84722222222222221</v>
      </c>
      <c r="D5347" t="s">
        <v>1350</v>
      </c>
      <c r="E5347" t="s">
        <v>20</v>
      </c>
      <c r="F5347">
        <v>66</v>
      </c>
      <c r="G5347" t="s">
        <v>24</v>
      </c>
      <c r="H5347" t="s">
        <v>21</v>
      </c>
      <c r="I5347" t="s">
        <v>33</v>
      </c>
      <c r="J5347">
        <v>9.5</v>
      </c>
      <c r="K5347">
        <v>23</v>
      </c>
      <c r="L53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47" t="str">
        <f>IF(RCH_hospital_admissions[[#This Row],[Patient Waittime]]&lt;=15,"Very Short",IF(RCH_hospital_admissions[[#This Row],[Patient Waittime]]&lt;=30,"Short", IF(RCH_hospital_admissions[[#This Row],[Patient Waittime]]&lt;=45,"Moderate","Long")))</f>
        <v>Short</v>
      </c>
    </row>
    <row r="5348" spans="1:13" x14ac:dyDescent="0.2">
      <c r="A5348" t="s">
        <v>8524</v>
      </c>
      <c r="B5348" s="1">
        <v>44466</v>
      </c>
      <c r="C5348" s="2">
        <v>0.875</v>
      </c>
      <c r="D5348" t="s">
        <v>7097</v>
      </c>
      <c r="E5348" t="s">
        <v>20</v>
      </c>
      <c r="F5348">
        <v>31</v>
      </c>
      <c r="G5348" t="s">
        <v>14</v>
      </c>
      <c r="H5348" t="s">
        <v>32</v>
      </c>
      <c r="I5348" t="s">
        <v>33</v>
      </c>
      <c r="J5348">
        <v>5.5</v>
      </c>
      <c r="K5348">
        <v>42</v>
      </c>
      <c r="L53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48" t="str">
        <f>IF(RCH_hospital_admissions[[#This Row],[Patient Waittime]]&lt;=15,"Very Short",IF(RCH_hospital_admissions[[#This Row],[Patient Waittime]]&lt;=30,"Short", IF(RCH_hospital_admissions[[#This Row],[Patient Waittime]]&lt;=45,"Moderate","Long")))</f>
        <v>Moderate</v>
      </c>
    </row>
    <row r="5349" spans="1:13" x14ac:dyDescent="0.2">
      <c r="A5349" t="s">
        <v>8525</v>
      </c>
      <c r="B5349" s="1">
        <v>44924</v>
      </c>
      <c r="C5349" s="2">
        <v>0.62152777777777779</v>
      </c>
      <c r="D5349" t="s">
        <v>8526</v>
      </c>
      <c r="E5349" t="s">
        <v>20</v>
      </c>
      <c r="F5349">
        <v>41</v>
      </c>
      <c r="G5349" t="s">
        <v>74</v>
      </c>
      <c r="H5349" t="s">
        <v>15</v>
      </c>
      <c r="I5349" t="s">
        <v>16</v>
      </c>
      <c r="J5349">
        <v>7</v>
      </c>
      <c r="K5349">
        <v>29</v>
      </c>
      <c r="L53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49" t="str">
        <f>IF(RCH_hospital_admissions[[#This Row],[Patient Waittime]]&lt;=15,"Very Short",IF(RCH_hospital_admissions[[#This Row],[Patient Waittime]]&lt;=30,"Short", IF(RCH_hospital_admissions[[#This Row],[Patient Waittime]]&lt;=45,"Moderate","Long")))</f>
        <v>Short</v>
      </c>
    </row>
    <row r="5350" spans="1:13" x14ac:dyDescent="0.2">
      <c r="A5350" t="s">
        <v>8527</v>
      </c>
      <c r="B5350" s="1">
        <v>44532</v>
      </c>
      <c r="C5350" s="2">
        <v>0.67361111111111116</v>
      </c>
      <c r="D5350" t="s">
        <v>4993</v>
      </c>
      <c r="E5350" t="s">
        <v>20</v>
      </c>
      <c r="F5350">
        <v>13</v>
      </c>
      <c r="G5350" t="s">
        <v>14</v>
      </c>
      <c r="H5350" t="s">
        <v>27</v>
      </c>
      <c r="I5350" t="s">
        <v>33</v>
      </c>
      <c r="J5350">
        <v>7.5</v>
      </c>
      <c r="K5350">
        <v>19</v>
      </c>
      <c r="L53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350" t="str">
        <f>IF(RCH_hospital_admissions[[#This Row],[Patient Waittime]]&lt;=15,"Very Short",IF(RCH_hospital_admissions[[#This Row],[Patient Waittime]]&lt;=30,"Short", IF(RCH_hospital_admissions[[#This Row],[Patient Waittime]]&lt;=45,"Moderate","Long")))</f>
        <v>Short</v>
      </c>
    </row>
    <row r="5351" spans="1:13" x14ac:dyDescent="0.2">
      <c r="A5351" t="s">
        <v>8528</v>
      </c>
      <c r="B5351" s="1">
        <v>44362</v>
      </c>
      <c r="C5351" s="2">
        <v>0.75347222222222221</v>
      </c>
      <c r="D5351" t="s">
        <v>2767</v>
      </c>
      <c r="E5351" t="s">
        <v>20</v>
      </c>
      <c r="F5351">
        <v>32</v>
      </c>
      <c r="G5351" t="s">
        <v>14</v>
      </c>
      <c r="H5351" t="s">
        <v>83</v>
      </c>
      <c r="I5351" t="s">
        <v>33</v>
      </c>
      <c r="J5351">
        <v>3.5</v>
      </c>
      <c r="K5351">
        <v>41</v>
      </c>
      <c r="L53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51" t="str">
        <f>IF(RCH_hospital_admissions[[#This Row],[Patient Waittime]]&lt;=15,"Very Short",IF(RCH_hospital_admissions[[#This Row],[Patient Waittime]]&lt;=30,"Short", IF(RCH_hospital_admissions[[#This Row],[Patient Waittime]]&lt;=45,"Moderate","Long")))</f>
        <v>Moderate</v>
      </c>
    </row>
    <row r="5352" spans="1:13" x14ac:dyDescent="0.2">
      <c r="A5352" t="s">
        <v>8529</v>
      </c>
      <c r="B5352" s="1">
        <v>44361</v>
      </c>
      <c r="C5352" s="2">
        <v>0.31597222222222221</v>
      </c>
      <c r="D5352" t="s">
        <v>1646</v>
      </c>
      <c r="E5352" t="s">
        <v>13</v>
      </c>
      <c r="F5352">
        <v>43</v>
      </c>
      <c r="G5352" t="s">
        <v>14</v>
      </c>
      <c r="H5352" t="s">
        <v>21</v>
      </c>
      <c r="I5352" t="s">
        <v>16</v>
      </c>
      <c r="J5352">
        <v>5</v>
      </c>
      <c r="K5352">
        <v>36</v>
      </c>
      <c r="L53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52" t="str">
        <f>IF(RCH_hospital_admissions[[#This Row],[Patient Waittime]]&lt;=15,"Very Short",IF(RCH_hospital_admissions[[#This Row],[Patient Waittime]]&lt;=30,"Short", IF(RCH_hospital_admissions[[#This Row],[Patient Waittime]]&lt;=45,"Moderate","Long")))</f>
        <v>Moderate</v>
      </c>
    </row>
    <row r="5353" spans="1:13" x14ac:dyDescent="0.2">
      <c r="A5353" t="s">
        <v>8530</v>
      </c>
      <c r="B5353" s="1">
        <v>44313</v>
      </c>
      <c r="C5353" s="2">
        <v>0.93055555555555558</v>
      </c>
      <c r="D5353" t="s">
        <v>6387</v>
      </c>
      <c r="E5353" t="s">
        <v>20</v>
      </c>
      <c r="F5353">
        <v>30</v>
      </c>
      <c r="G5353" t="s">
        <v>14</v>
      </c>
      <c r="H5353" t="s">
        <v>15</v>
      </c>
      <c r="I5353" t="s">
        <v>16</v>
      </c>
      <c r="J5353">
        <v>5</v>
      </c>
      <c r="K5353">
        <v>46</v>
      </c>
      <c r="L53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53" t="str">
        <f>IF(RCH_hospital_admissions[[#This Row],[Patient Waittime]]&lt;=15,"Very Short",IF(RCH_hospital_admissions[[#This Row],[Patient Waittime]]&lt;=30,"Short", IF(RCH_hospital_admissions[[#This Row],[Patient Waittime]]&lt;=45,"Moderate","Long")))</f>
        <v>Long</v>
      </c>
    </row>
    <row r="5354" spans="1:13" x14ac:dyDescent="0.2">
      <c r="A5354" t="s">
        <v>8531</v>
      </c>
      <c r="B5354" s="1">
        <v>44901</v>
      </c>
      <c r="C5354" s="2">
        <v>0.31597222222222221</v>
      </c>
      <c r="D5354" t="s">
        <v>8532</v>
      </c>
      <c r="E5354" t="s">
        <v>20</v>
      </c>
      <c r="F5354">
        <v>38</v>
      </c>
      <c r="G5354" t="s">
        <v>50</v>
      </c>
      <c r="H5354" t="s">
        <v>15</v>
      </c>
      <c r="I5354" t="s">
        <v>16</v>
      </c>
      <c r="J5354">
        <v>7</v>
      </c>
      <c r="K5354">
        <v>45</v>
      </c>
      <c r="L53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54" t="str">
        <f>IF(RCH_hospital_admissions[[#This Row],[Patient Waittime]]&lt;=15,"Very Short",IF(RCH_hospital_admissions[[#This Row],[Patient Waittime]]&lt;=30,"Short", IF(RCH_hospital_admissions[[#This Row],[Patient Waittime]]&lt;=45,"Moderate","Long")))</f>
        <v>Moderate</v>
      </c>
    </row>
    <row r="5355" spans="1:13" x14ac:dyDescent="0.2">
      <c r="A5355" t="s">
        <v>8533</v>
      </c>
      <c r="B5355" s="1">
        <v>44224</v>
      </c>
      <c r="C5355" s="2">
        <v>0.14930555555555555</v>
      </c>
      <c r="D5355" t="s">
        <v>8534</v>
      </c>
      <c r="E5355" t="s">
        <v>20</v>
      </c>
      <c r="F5355">
        <v>72</v>
      </c>
      <c r="G5355" t="s">
        <v>24</v>
      </c>
      <c r="H5355" t="s">
        <v>114</v>
      </c>
      <c r="I5355" t="s">
        <v>16</v>
      </c>
      <c r="J5355">
        <v>10</v>
      </c>
      <c r="K5355">
        <v>33</v>
      </c>
      <c r="L53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55" t="str">
        <f>IF(RCH_hospital_admissions[[#This Row],[Patient Waittime]]&lt;=15,"Very Short",IF(RCH_hospital_admissions[[#This Row],[Patient Waittime]]&lt;=30,"Short", IF(RCH_hospital_admissions[[#This Row],[Patient Waittime]]&lt;=45,"Moderate","Long")))</f>
        <v>Moderate</v>
      </c>
    </row>
    <row r="5356" spans="1:13" x14ac:dyDescent="0.2">
      <c r="A5356" t="s">
        <v>8535</v>
      </c>
      <c r="B5356" s="1">
        <v>44718</v>
      </c>
      <c r="C5356" s="2">
        <v>0.54861111111111116</v>
      </c>
      <c r="D5356" t="s">
        <v>8536</v>
      </c>
      <c r="E5356" t="s">
        <v>13</v>
      </c>
      <c r="F5356">
        <v>61</v>
      </c>
      <c r="G5356" t="s">
        <v>14</v>
      </c>
      <c r="H5356" t="s">
        <v>83</v>
      </c>
      <c r="I5356" t="s">
        <v>33</v>
      </c>
      <c r="J5356">
        <v>4.5</v>
      </c>
      <c r="K5356">
        <v>25</v>
      </c>
      <c r="L53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56" t="str">
        <f>IF(RCH_hospital_admissions[[#This Row],[Patient Waittime]]&lt;=15,"Very Short",IF(RCH_hospital_admissions[[#This Row],[Patient Waittime]]&lt;=30,"Short", IF(RCH_hospital_admissions[[#This Row],[Patient Waittime]]&lt;=45,"Moderate","Long")))</f>
        <v>Short</v>
      </c>
    </row>
    <row r="5357" spans="1:13" x14ac:dyDescent="0.2">
      <c r="A5357" t="s">
        <v>8537</v>
      </c>
      <c r="B5357" s="1">
        <v>44570</v>
      </c>
      <c r="C5357" s="2">
        <v>0.49652777777777779</v>
      </c>
      <c r="D5357" t="s">
        <v>8538</v>
      </c>
      <c r="E5357" t="s">
        <v>20</v>
      </c>
      <c r="F5357">
        <v>5</v>
      </c>
      <c r="G5357" t="s">
        <v>14</v>
      </c>
      <c r="H5357" t="s">
        <v>27</v>
      </c>
      <c r="I5357" t="s">
        <v>16</v>
      </c>
      <c r="J5357">
        <v>4</v>
      </c>
      <c r="K5357">
        <v>26</v>
      </c>
      <c r="L53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357" t="str">
        <f>IF(RCH_hospital_admissions[[#This Row],[Patient Waittime]]&lt;=15,"Very Short",IF(RCH_hospital_admissions[[#This Row],[Patient Waittime]]&lt;=30,"Short", IF(RCH_hospital_admissions[[#This Row],[Patient Waittime]]&lt;=45,"Moderate","Long")))</f>
        <v>Short</v>
      </c>
    </row>
    <row r="5358" spans="1:13" x14ac:dyDescent="0.2">
      <c r="A5358" t="s">
        <v>8539</v>
      </c>
      <c r="B5358" s="1">
        <v>44740</v>
      </c>
      <c r="C5358" s="2">
        <v>0.96180555555555558</v>
      </c>
      <c r="D5358" t="s">
        <v>8540</v>
      </c>
      <c r="E5358" t="s">
        <v>20</v>
      </c>
      <c r="F5358">
        <v>54</v>
      </c>
      <c r="G5358" t="s">
        <v>24</v>
      </c>
      <c r="H5358" t="s">
        <v>43</v>
      </c>
      <c r="I5358" t="s">
        <v>16</v>
      </c>
      <c r="J5358">
        <v>7</v>
      </c>
      <c r="K5358">
        <v>43</v>
      </c>
      <c r="L53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358" t="str">
        <f>IF(RCH_hospital_admissions[[#This Row],[Patient Waittime]]&lt;=15,"Very Short",IF(RCH_hospital_admissions[[#This Row],[Patient Waittime]]&lt;=30,"Short", IF(RCH_hospital_admissions[[#This Row],[Patient Waittime]]&lt;=45,"Moderate","Long")))</f>
        <v>Moderate</v>
      </c>
    </row>
    <row r="5359" spans="1:13" x14ac:dyDescent="0.2">
      <c r="A5359" t="s">
        <v>8541</v>
      </c>
      <c r="B5359" s="1">
        <v>44199</v>
      </c>
      <c r="C5359" s="2">
        <v>0.34722222222222221</v>
      </c>
      <c r="D5359" t="s">
        <v>4308</v>
      </c>
      <c r="E5359" t="s">
        <v>13</v>
      </c>
      <c r="F5359">
        <v>7</v>
      </c>
      <c r="G5359" t="s">
        <v>14</v>
      </c>
      <c r="H5359" t="s">
        <v>27</v>
      </c>
      <c r="I5359" t="s">
        <v>16</v>
      </c>
      <c r="J5359">
        <v>7</v>
      </c>
      <c r="K5359">
        <v>17</v>
      </c>
      <c r="L53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359" t="str">
        <f>IF(RCH_hospital_admissions[[#This Row],[Patient Waittime]]&lt;=15,"Very Short",IF(RCH_hospital_admissions[[#This Row],[Patient Waittime]]&lt;=30,"Short", IF(RCH_hospital_admissions[[#This Row],[Patient Waittime]]&lt;=45,"Moderate","Long")))</f>
        <v>Short</v>
      </c>
    </row>
    <row r="5360" spans="1:13" x14ac:dyDescent="0.2">
      <c r="A5360" t="s">
        <v>8542</v>
      </c>
      <c r="B5360" s="1">
        <v>44461</v>
      </c>
      <c r="C5360" s="2">
        <v>0.49305555555555558</v>
      </c>
      <c r="D5360" t="s">
        <v>8543</v>
      </c>
      <c r="E5360" t="s">
        <v>20</v>
      </c>
      <c r="F5360">
        <v>51</v>
      </c>
      <c r="G5360" t="s">
        <v>50</v>
      </c>
      <c r="H5360" t="s">
        <v>15</v>
      </c>
      <c r="I5360" t="s">
        <v>16</v>
      </c>
      <c r="J5360">
        <v>6</v>
      </c>
      <c r="K5360">
        <v>31</v>
      </c>
      <c r="L53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360" t="str">
        <f>IF(RCH_hospital_admissions[[#This Row],[Patient Waittime]]&lt;=15,"Very Short",IF(RCH_hospital_admissions[[#This Row],[Patient Waittime]]&lt;=30,"Short", IF(RCH_hospital_admissions[[#This Row],[Patient Waittime]]&lt;=45,"Moderate","Long")))</f>
        <v>Moderate</v>
      </c>
    </row>
    <row r="5361" spans="1:13" x14ac:dyDescent="0.2">
      <c r="A5361" t="s">
        <v>8544</v>
      </c>
      <c r="B5361" s="1">
        <v>44634</v>
      </c>
      <c r="C5361" s="2">
        <v>0.55555555555555558</v>
      </c>
      <c r="D5361" t="s">
        <v>8545</v>
      </c>
      <c r="E5361" t="s">
        <v>20</v>
      </c>
      <c r="F5361">
        <v>16</v>
      </c>
      <c r="G5361" t="s">
        <v>14</v>
      </c>
      <c r="H5361" t="s">
        <v>15</v>
      </c>
      <c r="I5361" t="s">
        <v>33</v>
      </c>
      <c r="J5361">
        <v>2.5</v>
      </c>
      <c r="K5361">
        <v>29</v>
      </c>
      <c r="L53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361" t="str">
        <f>IF(RCH_hospital_admissions[[#This Row],[Patient Waittime]]&lt;=15,"Very Short",IF(RCH_hospital_admissions[[#This Row],[Patient Waittime]]&lt;=30,"Short", IF(RCH_hospital_admissions[[#This Row],[Patient Waittime]]&lt;=45,"Moderate","Long")))</f>
        <v>Short</v>
      </c>
    </row>
    <row r="5362" spans="1:13" x14ac:dyDescent="0.2">
      <c r="A5362" t="s">
        <v>8546</v>
      </c>
      <c r="B5362" s="1">
        <v>44548</v>
      </c>
      <c r="C5362" s="2">
        <v>0.65972222222222221</v>
      </c>
      <c r="D5362" t="s">
        <v>492</v>
      </c>
      <c r="E5362" t="s">
        <v>20</v>
      </c>
      <c r="F5362">
        <v>34</v>
      </c>
      <c r="G5362" t="s">
        <v>14</v>
      </c>
      <c r="H5362" t="s">
        <v>15</v>
      </c>
      <c r="I5362" t="s">
        <v>33</v>
      </c>
      <c r="J5362">
        <v>7.5</v>
      </c>
      <c r="K5362">
        <v>30</v>
      </c>
      <c r="L53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62" t="str">
        <f>IF(RCH_hospital_admissions[[#This Row],[Patient Waittime]]&lt;=15,"Very Short",IF(RCH_hospital_admissions[[#This Row],[Patient Waittime]]&lt;=30,"Short", IF(RCH_hospital_admissions[[#This Row],[Patient Waittime]]&lt;=45,"Moderate","Long")))</f>
        <v>Short</v>
      </c>
    </row>
    <row r="5363" spans="1:13" x14ac:dyDescent="0.2">
      <c r="A5363" t="s">
        <v>8547</v>
      </c>
      <c r="B5363" s="1">
        <v>44273</v>
      </c>
      <c r="C5363" s="2">
        <v>0.58680555555555558</v>
      </c>
      <c r="D5363" t="s">
        <v>8548</v>
      </c>
      <c r="E5363" t="s">
        <v>13</v>
      </c>
      <c r="F5363">
        <v>13</v>
      </c>
      <c r="G5363" t="s">
        <v>14</v>
      </c>
      <c r="H5363" t="s">
        <v>27</v>
      </c>
      <c r="I5363" t="s">
        <v>16</v>
      </c>
      <c r="J5363">
        <v>10</v>
      </c>
      <c r="K5363">
        <v>28</v>
      </c>
      <c r="L53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363" t="str">
        <f>IF(RCH_hospital_admissions[[#This Row],[Patient Waittime]]&lt;=15,"Very Short",IF(RCH_hospital_admissions[[#This Row],[Patient Waittime]]&lt;=30,"Short", IF(RCH_hospital_admissions[[#This Row],[Patient Waittime]]&lt;=45,"Moderate","Long")))</f>
        <v>Short</v>
      </c>
    </row>
    <row r="5364" spans="1:13" x14ac:dyDescent="0.2">
      <c r="A5364" t="s">
        <v>8549</v>
      </c>
      <c r="B5364" s="1">
        <v>44630</v>
      </c>
      <c r="C5364" s="2">
        <v>0.94444444444444442</v>
      </c>
      <c r="D5364" t="s">
        <v>584</v>
      </c>
      <c r="E5364" t="s">
        <v>13</v>
      </c>
      <c r="F5364">
        <v>38</v>
      </c>
      <c r="G5364" t="s">
        <v>14</v>
      </c>
      <c r="H5364" t="s">
        <v>38</v>
      </c>
      <c r="I5364" t="s">
        <v>16</v>
      </c>
      <c r="J5364">
        <v>7</v>
      </c>
      <c r="K5364">
        <v>25</v>
      </c>
      <c r="L53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64" t="str">
        <f>IF(RCH_hospital_admissions[[#This Row],[Patient Waittime]]&lt;=15,"Very Short",IF(RCH_hospital_admissions[[#This Row],[Patient Waittime]]&lt;=30,"Short", IF(RCH_hospital_admissions[[#This Row],[Patient Waittime]]&lt;=45,"Moderate","Long")))</f>
        <v>Short</v>
      </c>
    </row>
    <row r="5365" spans="1:13" x14ac:dyDescent="0.2">
      <c r="A5365" t="s">
        <v>8550</v>
      </c>
      <c r="B5365" s="1">
        <v>44713</v>
      </c>
      <c r="C5365" s="2">
        <v>0.79861111111111116</v>
      </c>
      <c r="D5365" t="s">
        <v>8551</v>
      </c>
      <c r="E5365" t="s">
        <v>13</v>
      </c>
      <c r="F5365">
        <v>26</v>
      </c>
      <c r="G5365" t="s">
        <v>14</v>
      </c>
      <c r="H5365" t="s">
        <v>32</v>
      </c>
      <c r="I5365" t="s">
        <v>33</v>
      </c>
      <c r="K5365">
        <v>54</v>
      </c>
      <c r="L53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365" t="str">
        <f>IF(RCH_hospital_admissions[[#This Row],[Patient Waittime]]&lt;=15,"Very Short",IF(RCH_hospital_admissions[[#This Row],[Patient Waittime]]&lt;=30,"Short", IF(RCH_hospital_admissions[[#This Row],[Patient Waittime]]&lt;=45,"Moderate","Long")))</f>
        <v>Long</v>
      </c>
    </row>
    <row r="5366" spans="1:13" x14ac:dyDescent="0.2">
      <c r="A5366" t="s">
        <v>8552</v>
      </c>
      <c r="B5366" s="1">
        <v>44254</v>
      </c>
      <c r="C5366" s="2">
        <v>0.69097222222222221</v>
      </c>
      <c r="D5366" t="s">
        <v>2488</v>
      </c>
      <c r="E5366" t="s">
        <v>13</v>
      </c>
      <c r="F5366">
        <v>70</v>
      </c>
      <c r="G5366" t="s">
        <v>14</v>
      </c>
      <c r="H5366" t="s">
        <v>32</v>
      </c>
      <c r="I5366" t="s">
        <v>33</v>
      </c>
      <c r="J5366">
        <v>4.5</v>
      </c>
      <c r="K5366">
        <v>43</v>
      </c>
      <c r="L53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66" t="str">
        <f>IF(RCH_hospital_admissions[[#This Row],[Patient Waittime]]&lt;=15,"Very Short",IF(RCH_hospital_admissions[[#This Row],[Patient Waittime]]&lt;=30,"Short", IF(RCH_hospital_admissions[[#This Row],[Patient Waittime]]&lt;=45,"Moderate","Long")))</f>
        <v>Moderate</v>
      </c>
    </row>
    <row r="5367" spans="1:13" x14ac:dyDescent="0.2">
      <c r="A5367" t="s">
        <v>8553</v>
      </c>
      <c r="B5367" s="1">
        <v>44351</v>
      </c>
      <c r="C5367" s="2">
        <v>0.70833333333333337</v>
      </c>
      <c r="D5367" t="s">
        <v>7512</v>
      </c>
      <c r="E5367" t="s">
        <v>20</v>
      </c>
      <c r="F5367">
        <v>62</v>
      </c>
      <c r="G5367" t="s">
        <v>14</v>
      </c>
      <c r="H5367" t="s">
        <v>43</v>
      </c>
      <c r="I5367" t="s">
        <v>16</v>
      </c>
      <c r="K5367">
        <v>24</v>
      </c>
      <c r="L53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67" t="str">
        <f>IF(RCH_hospital_admissions[[#This Row],[Patient Waittime]]&lt;=15,"Very Short",IF(RCH_hospital_admissions[[#This Row],[Patient Waittime]]&lt;=30,"Short", IF(RCH_hospital_admissions[[#This Row],[Patient Waittime]]&lt;=45,"Moderate","Long")))</f>
        <v>Short</v>
      </c>
    </row>
    <row r="5368" spans="1:13" x14ac:dyDescent="0.2">
      <c r="A5368" t="s">
        <v>8554</v>
      </c>
      <c r="B5368" s="1">
        <v>44548</v>
      </c>
      <c r="C5368" s="2">
        <v>0.62152777777777779</v>
      </c>
      <c r="D5368" t="s">
        <v>8555</v>
      </c>
      <c r="E5368" t="s">
        <v>20</v>
      </c>
      <c r="F5368">
        <v>38</v>
      </c>
      <c r="G5368" t="s">
        <v>14</v>
      </c>
      <c r="H5368" t="s">
        <v>43</v>
      </c>
      <c r="I5368" t="s">
        <v>16</v>
      </c>
      <c r="J5368">
        <v>10</v>
      </c>
      <c r="K5368">
        <v>22</v>
      </c>
      <c r="L53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68" t="str">
        <f>IF(RCH_hospital_admissions[[#This Row],[Patient Waittime]]&lt;=15,"Very Short",IF(RCH_hospital_admissions[[#This Row],[Patient Waittime]]&lt;=30,"Short", IF(RCH_hospital_admissions[[#This Row],[Patient Waittime]]&lt;=45,"Moderate","Long")))</f>
        <v>Short</v>
      </c>
    </row>
    <row r="5369" spans="1:13" x14ac:dyDescent="0.2">
      <c r="A5369" t="s">
        <v>8556</v>
      </c>
      <c r="B5369" s="1">
        <v>44605</v>
      </c>
      <c r="C5369" s="2">
        <v>0.75</v>
      </c>
      <c r="D5369" t="s">
        <v>3955</v>
      </c>
      <c r="E5369" t="s">
        <v>13</v>
      </c>
      <c r="F5369">
        <v>30</v>
      </c>
      <c r="G5369" t="s">
        <v>14</v>
      </c>
      <c r="H5369" t="s">
        <v>43</v>
      </c>
      <c r="I5369" t="s">
        <v>16</v>
      </c>
      <c r="J5369">
        <v>6</v>
      </c>
      <c r="K5369">
        <v>28</v>
      </c>
      <c r="L53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69" t="str">
        <f>IF(RCH_hospital_admissions[[#This Row],[Patient Waittime]]&lt;=15,"Very Short",IF(RCH_hospital_admissions[[#This Row],[Patient Waittime]]&lt;=30,"Short", IF(RCH_hospital_admissions[[#This Row],[Patient Waittime]]&lt;=45,"Moderate","Long")))</f>
        <v>Short</v>
      </c>
    </row>
    <row r="5370" spans="1:13" x14ac:dyDescent="0.2">
      <c r="A5370" t="s">
        <v>8557</v>
      </c>
      <c r="B5370" s="1">
        <v>44466</v>
      </c>
      <c r="C5370" s="2">
        <v>0.81944444444444442</v>
      </c>
      <c r="D5370" t="s">
        <v>780</v>
      </c>
      <c r="E5370" t="s">
        <v>20</v>
      </c>
      <c r="F5370">
        <v>19</v>
      </c>
      <c r="G5370" t="s">
        <v>24</v>
      </c>
      <c r="H5370" t="s">
        <v>38</v>
      </c>
      <c r="I5370" t="s">
        <v>33</v>
      </c>
      <c r="J5370">
        <v>7.5</v>
      </c>
      <c r="K5370">
        <v>39</v>
      </c>
      <c r="L53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370" t="str">
        <f>IF(RCH_hospital_admissions[[#This Row],[Patient Waittime]]&lt;=15,"Very Short",IF(RCH_hospital_admissions[[#This Row],[Patient Waittime]]&lt;=30,"Short", IF(RCH_hospital_admissions[[#This Row],[Patient Waittime]]&lt;=45,"Moderate","Long")))</f>
        <v>Moderate</v>
      </c>
    </row>
    <row r="5371" spans="1:13" x14ac:dyDescent="0.2">
      <c r="A5371" t="s">
        <v>8558</v>
      </c>
      <c r="B5371" s="1">
        <v>44222</v>
      </c>
      <c r="C5371" s="2">
        <v>0.57638888888888884</v>
      </c>
      <c r="D5371" t="s">
        <v>3422</v>
      </c>
      <c r="E5371" t="s">
        <v>13</v>
      </c>
      <c r="F5371">
        <v>31</v>
      </c>
      <c r="G5371" t="s">
        <v>14</v>
      </c>
      <c r="H5371" t="s">
        <v>21</v>
      </c>
      <c r="I5371" t="s">
        <v>16</v>
      </c>
      <c r="J5371">
        <v>6</v>
      </c>
      <c r="K5371">
        <v>33</v>
      </c>
      <c r="L53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71" t="str">
        <f>IF(RCH_hospital_admissions[[#This Row],[Patient Waittime]]&lt;=15,"Very Short",IF(RCH_hospital_admissions[[#This Row],[Patient Waittime]]&lt;=30,"Short", IF(RCH_hospital_admissions[[#This Row],[Patient Waittime]]&lt;=45,"Moderate","Long")))</f>
        <v>Moderate</v>
      </c>
    </row>
    <row r="5372" spans="1:13" x14ac:dyDescent="0.2">
      <c r="A5372" t="s">
        <v>8559</v>
      </c>
      <c r="B5372" s="1">
        <v>44900</v>
      </c>
      <c r="C5372" s="2">
        <v>0.64583333333333337</v>
      </c>
      <c r="D5372" t="s">
        <v>8560</v>
      </c>
      <c r="E5372" t="s">
        <v>20</v>
      </c>
      <c r="F5372">
        <v>42</v>
      </c>
      <c r="G5372" t="s">
        <v>14</v>
      </c>
      <c r="H5372" t="s">
        <v>114</v>
      </c>
      <c r="I5372" t="s">
        <v>33</v>
      </c>
      <c r="J5372">
        <v>9.5</v>
      </c>
      <c r="K5372">
        <v>22</v>
      </c>
      <c r="L53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72" t="str">
        <f>IF(RCH_hospital_admissions[[#This Row],[Patient Waittime]]&lt;=15,"Very Short",IF(RCH_hospital_admissions[[#This Row],[Patient Waittime]]&lt;=30,"Short", IF(RCH_hospital_admissions[[#This Row],[Patient Waittime]]&lt;=45,"Moderate","Long")))</f>
        <v>Short</v>
      </c>
    </row>
    <row r="5373" spans="1:13" x14ac:dyDescent="0.2">
      <c r="A5373" t="s">
        <v>8561</v>
      </c>
      <c r="B5373" s="1">
        <v>44725</v>
      </c>
      <c r="C5373" s="2">
        <v>0.37847222222222221</v>
      </c>
      <c r="D5373" t="s">
        <v>8562</v>
      </c>
      <c r="E5373" t="s">
        <v>20</v>
      </c>
      <c r="F5373">
        <v>42</v>
      </c>
      <c r="G5373" t="s">
        <v>74</v>
      </c>
      <c r="H5373" t="s">
        <v>15</v>
      </c>
      <c r="I5373" t="s">
        <v>16</v>
      </c>
      <c r="J5373">
        <v>5</v>
      </c>
      <c r="K5373">
        <v>53</v>
      </c>
      <c r="L53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73" t="str">
        <f>IF(RCH_hospital_admissions[[#This Row],[Patient Waittime]]&lt;=15,"Very Short",IF(RCH_hospital_admissions[[#This Row],[Patient Waittime]]&lt;=30,"Short", IF(RCH_hospital_admissions[[#This Row],[Patient Waittime]]&lt;=45,"Moderate","Long")))</f>
        <v>Long</v>
      </c>
    </row>
    <row r="5374" spans="1:13" x14ac:dyDescent="0.2">
      <c r="A5374" t="s">
        <v>8563</v>
      </c>
      <c r="B5374" s="1">
        <v>44742</v>
      </c>
      <c r="C5374" s="2">
        <v>0.86458333333333337</v>
      </c>
      <c r="D5374" t="s">
        <v>7750</v>
      </c>
      <c r="E5374" t="s">
        <v>20</v>
      </c>
      <c r="F5374">
        <v>41</v>
      </c>
      <c r="G5374" t="s">
        <v>24</v>
      </c>
      <c r="H5374" t="s">
        <v>38</v>
      </c>
      <c r="I5374" t="s">
        <v>16</v>
      </c>
      <c r="J5374">
        <v>7</v>
      </c>
      <c r="K5374">
        <v>37</v>
      </c>
      <c r="L53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74" t="str">
        <f>IF(RCH_hospital_admissions[[#This Row],[Patient Waittime]]&lt;=15,"Very Short",IF(RCH_hospital_admissions[[#This Row],[Patient Waittime]]&lt;=30,"Short", IF(RCH_hospital_admissions[[#This Row],[Patient Waittime]]&lt;=45,"Moderate","Long")))</f>
        <v>Moderate</v>
      </c>
    </row>
    <row r="5375" spans="1:13" x14ac:dyDescent="0.2">
      <c r="A5375" t="s">
        <v>8564</v>
      </c>
      <c r="B5375" s="1">
        <v>44879</v>
      </c>
      <c r="C5375" s="2">
        <v>0.69097222222222221</v>
      </c>
      <c r="D5375" t="s">
        <v>8565</v>
      </c>
      <c r="E5375" t="s">
        <v>13</v>
      </c>
      <c r="F5375">
        <v>44</v>
      </c>
      <c r="G5375" t="s">
        <v>14</v>
      </c>
      <c r="H5375" t="s">
        <v>15</v>
      </c>
      <c r="I5375" t="s">
        <v>16</v>
      </c>
      <c r="J5375">
        <v>9</v>
      </c>
      <c r="K5375">
        <v>37</v>
      </c>
      <c r="L53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75" t="str">
        <f>IF(RCH_hospital_admissions[[#This Row],[Patient Waittime]]&lt;=15,"Very Short",IF(RCH_hospital_admissions[[#This Row],[Patient Waittime]]&lt;=30,"Short", IF(RCH_hospital_admissions[[#This Row],[Patient Waittime]]&lt;=45,"Moderate","Long")))</f>
        <v>Moderate</v>
      </c>
    </row>
    <row r="5376" spans="1:13" x14ac:dyDescent="0.2">
      <c r="A5376" t="s">
        <v>8566</v>
      </c>
      <c r="B5376" s="1">
        <v>44904</v>
      </c>
      <c r="C5376" s="2">
        <v>0.2951388888888889</v>
      </c>
      <c r="D5376" t="s">
        <v>7062</v>
      </c>
      <c r="E5376" t="s">
        <v>13</v>
      </c>
      <c r="F5376">
        <v>28</v>
      </c>
      <c r="G5376" t="s">
        <v>24</v>
      </c>
      <c r="H5376" t="s">
        <v>38</v>
      </c>
      <c r="I5376" t="s">
        <v>16</v>
      </c>
      <c r="J5376">
        <v>9</v>
      </c>
      <c r="K5376">
        <v>18</v>
      </c>
      <c r="L53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376" t="str">
        <f>IF(RCH_hospital_admissions[[#This Row],[Patient Waittime]]&lt;=15,"Very Short",IF(RCH_hospital_admissions[[#This Row],[Patient Waittime]]&lt;=30,"Short", IF(RCH_hospital_admissions[[#This Row],[Patient Waittime]]&lt;=45,"Moderate","Long")))</f>
        <v>Short</v>
      </c>
    </row>
    <row r="5377" spans="1:13" x14ac:dyDescent="0.2">
      <c r="A5377" t="s">
        <v>8567</v>
      </c>
      <c r="B5377" s="1">
        <v>44338</v>
      </c>
      <c r="C5377" s="2">
        <v>0.47916666666666669</v>
      </c>
      <c r="D5377" t="s">
        <v>8568</v>
      </c>
      <c r="E5377" t="s">
        <v>13</v>
      </c>
      <c r="F5377">
        <v>46</v>
      </c>
      <c r="G5377" t="s">
        <v>14</v>
      </c>
      <c r="H5377" t="s">
        <v>32</v>
      </c>
      <c r="I5377" t="s">
        <v>33</v>
      </c>
      <c r="J5377">
        <v>4.5</v>
      </c>
      <c r="K5377">
        <v>27</v>
      </c>
      <c r="L53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377" t="str">
        <f>IF(RCH_hospital_admissions[[#This Row],[Patient Waittime]]&lt;=15,"Very Short",IF(RCH_hospital_admissions[[#This Row],[Patient Waittime]]&lt;=30,"Short", IF(RCH_hospital_admissions[[#This Row],[Patient Waittime]]&lt;=45,"Moderate","Long")))</f>
        <v>Short</v>
      </c>
    </row>
    <row r="5378" spans="1:13" x14ac:dyDescent="0.2">
      <c r="A5378" t="s">
        <v>8569</v>
      </c>
      <c r="B5378" s="1">
        <v>44601</v>
      </c>
      <c r="C5378" s="2">
        <v>0.78819444444444442</v>
      </c>
      <c r="D5378" t="s">
        <v>8570</v>
      </c>
      <c r="E5378" t="s">
        <v>13</v>
      </c>
      <c r="F5378">
        <v>21</v>
      </c>
      <c r="G5378" t="s">
        <v>14</v>
      </c>
      <c r="H5378" t="s">
        <v>15</v>
      </c>
      <c r="I5378" t="s">
        <v>16</v>
      </c>
      <c r="J5378">
        <v>8</v>
      </c>
      <c r="K5378">
        <v>20</v>
      </c>
      <c r="L53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378" t="str">
        <f>IF(RCH_hospital_admissions[[#This Row],[Patient Waittime]]&lt;=15,"Very Short",IF(RCH_hospital_admissions[[#This Row],[Patient Waittime]]&lt;=30,"Short", IF(RCH_hospital_admissions[[#This Row],[Patient Waittime]]&lt;=45,"Moderate","Long")))</f>
        <v>Short</v>
      </c>
    </row>
    <row r="5379" spans="1:13" x14ac:dyDescent="0.2">
      <c r="A5379" t="s">
        <v>8571</v>
      </c>
      <c r="B5379" s="1">
        <v>44810</v>
      </c>
      <c r="C5379" s="2">
        <v>0.43402777777777779</v>
      </c>
      <c r="D5379" t="s">
        <v>8572</v>
      </c>
      <c r="E5379" t="s">
        <v>13</v>
      </c>
      <c r="F5379">
        <v>72</v>
      </c>
      <c r="G5379" t="s">
        <v>160</v>
      </c>
      <c r="H5379" t="s">
        <v>21</v>
      </c>
      <c r="I5379" t="s">
        <v>16</v>
      </c>
      <c r="K5379">
        <v>25</v>
      </c>
      <c r="L53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79" t="str">
        <f>IF(RCH_hospital_admissions[[#This Row],[Patient Waittime]]&lt;=15,"Very Short",IF(RCH_hospital_admissions[[#This Row],[Patient Waittime]]&lt;=30,"Short", IF(RCH_hospital_admissions[[#This Row],[Patient Waittime]]&lt;=45,"Moderate","Long")))</f>
        <v>Short</v>
      </c>
    </row>
    <row r="5380" spans="1:13" x14ac:dyDescent="0.2">
      <c r="A5380" t="s">
        <v>8573</v>
      </c>
      <c r="B5380" s="1">
        <v>44471</v>
      </c>
      <c r="C5380" s="2">
        <v>0.46875</v>
      </c>
      <c r="D5380" t="s">
        <v>966</v>
      </c>
      <c r="E5380" t="s">
        <v>13</v>
      </c>
      <c r="F5380">
        <v>31</v>
      </c>
      <c r="G5380" t="s">
        <v>14</v>
      </c>
      <c r="H5380" t="s">
        <v>43</v>
      </c>
      <c r="I5380" t="s">
        <v>16</v>
      </c>
      <c r="K5380">
        <v>34</v>
      </c>
      <c r="L53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80" t="str">
        <f>IF(RCH_hospital_admissions[[#This Row],[Patient Waittime]]&lt;=15,"Very Short",IF(RCH_hospital_admissions[[#This Row],[Patient Waittime]]&lt;=30,"Short", IF(RCH_hospital_admissions[[#This Row],[Patient Waittime]]&lt;=45,"Moderate","Long")))</f>
        <v>Moderate</v>
      </c>
    </row>
    <row r="5381" spans="1:13" x14ac:dyDescent="0.2">
      <c r="A5381" t="s">
        <v>8574</v>
      </c>
      <c r="B5381" s="1">
        <v>44856</v>
      </c>
      <c r="C5381" s="2">
        <v>0.3576388888888889</v>
      </c>
      <c r="D5381" t="s">
        <v>4183</v>
      </c>
      <c r="E5381" t="s">
        <v>13</v>
      </c>
      <c r="F5381">
        <v>71</v>
      </c>
      <c r="G5381" t="s">
        <v>14</v>
      </c>
      <c r="H5381" t="s">
        <v>21</v>
      </c>
      <c r="I5381" t="s">
        <v>16</v>
      </c>
      <c r="J5381">
        <v>5</v>
      </c>
      <c r="K5381">
        <v>14</v>
      </c>
      <c r="L53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81" t="str">
        <f>IF(RCH_hospital_admissions[[#This Row],[Patient Waittime]]&lt;=15,"Very Short",IF(RCH_hospital_admissions[[#This Row],[Patient Waittime]]&lt;=30,"Short", IF(RCH_hospital_admissions[[#This Row],[Patient Waittime]]&lt;=45,"Moderate","Long")))</f>
        <v>Very Short</v>
      </c>
    </row>
    <row r="5382" spans="1:13" x14ac:dyDescent="0.2">
      <c r="A5382" t="s">
        <v>8575</v>
      </c>
      <c r="B5382" s="1">
        <v>44387</v>
      </c>
      <c r="C5382" s="2">
        <v>0.89930555555555558</v>
      </c>
      <c r="D5382" t="s">
        <v>8576</v>
      </c>
      <c r="E5382" t="s">
        <v>20</v>
      </c>
      <c r="F5382">
        <v>70</v>
      </c>
      <c r="G5382" t="s">
        <v>14</v>
      </c>
      <c r="H5382" t="s">
        <v>43</v>
      </c>
      <c r="I5382" t="s">
        <v>16</v>
      </c>
      <c r="J5382">
        <v>5</v>
      </c>
      <c r="K5382">
        <v>21</v>
      </c>
      <c r="L53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82" t="str">
        <f>IF(RCH_hospital_admissions[[#This Row],[Patient Waittime]]&lt;=15,"Very Short",IF(RCH_hospital_admissions[[#This Row],[Patient Waittime]]&lt;=30,"Short", IF(RCH_hospital_admissions[[#This Row],[Patient Waittime]]&lt;=45,"Moderate","Long")))</f>
        <v>Short</v>
      </c>
    </row>
    <row r="5383" spans="1:13" x14ac:dyDescent="0.2">
      <c r="A5383" t="s">
        <v>8577</v>
      </c>
      <c r="B5383" s="1">
        <v>44865</v>
      </c>
      <c r="C5383" s="2">
        <v>0.65277777777777779</v>
      </c>
      <c r="D5383" t="s">
        <v>970</v>
      </c>
      <c r="E5383" t="s">
        <v>20</v>
      </c>
      <c r="F5383">
        <v>28</v>
      </c>
      <c r="G5383" t="s">
        <v>14</v>
      </c>
      <c r="H5383" t="s">
        <v>15</v>
      </c>
      <c r="I5383" t="s">
        <v>33</v>
      </c>
      <c r="J5383">
        <v>8.5</v>
      </c>
      <c r="K5383">
        <v>38</v>
      </c>
      <c r="L53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383" t="str">
        <f>IF(RCH_hospital_admissions[[#This Row],[Patient Waittime]]&lt;=15,"Very Short",IF(RCH_hospital_admissions[[#This Row],[Patient Waittime]]&lt;=30,"Short", IF(RCH_hospital_admissions[[#This Row],[Patient Waittime]]&lt;=45,"Moderate","Long")))</f>
        <v>Moderate</v>
      </c>
    </row>
    <row r="5384" spans="1:13" x14ac:dyDescent="0.2">
      <c r="A5384" t="s">
        <v>8578</v>
      </c>
      <c r="B5384" s="1">
        <v>44740</v>
      </c>
      <c r="C5384" s="2">
        <v>0.51736111111111116</v>
      </c>
      <c r="D5384" t="s">
        <v>8579</v>
      </c>
      <c r="E5384" t="s">
        <v>13</v>
      </c>
      <c r="F5384">
        <v>25</v>
      </c>
      <c r="G5384" t="s">
        <v>74</v>
      </c>
      <c r="H5384" t="s">
        <v>15</v>
      </c>
      <c r="I5384" t="s">
        <v>16</v>
      </c>
      <c r="J5384">
        <v>6</v>
      </c>
      <c r="K5384">
        <v>48</v>
      </c>
      <c r="L53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384" t="str">
        <f>IF(RCH_hospital_admissions[[#This Row],[Patient Waittime]]&lt;=15,"Very Short",IF(RCH_hospital_admissions[[#This Row],[Patient Waittime]]&lt;=30,"Short", IF(RCH_hospital_admissions[[#This Row],[Patient Waittime]]&lt;=45,"Moderate","Long")))</f>
        <v>Long</v>
      </c>
    </row>
    <row r="5385" spans="1:13" x14ac:dyDescent="0.2">
      <c r="A5385" t="s">
        <v>8580</v>
      </c>
      <c r="B5385" s="1">
        <v>44716</v>
      </c>
      <c r="C5385" s="2">
        <v>0.4513888888888889</v>
      </c>
      <c r="D5385" t="s">
        <v>5954</v>
      </c>
      <c r="E5385" t="s">
        <v>13</v>
      </c>
      <c r="F5385">
        <v>38</v>
      </c>
      <c r="G5385" t="s">
        <v>14</v>
      </c>
      <c r="H5385" t="s">
        <v>21</v>
      </c>
      <c r="I5385" t="s">
        <v>16</v>
      </c>
      <c r="J5385">
        <v>7</v>
      </c>
      <c r="K5385">
        <v>31</v>
      </c>
      <c r="L53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85" t="str">
        <f>IF(RCH_hospital_admissions[[#This Row],[Patient Waittime]]&lt;=15,"Very Short",IF(RCH_hospital_admissions[[#This Row],[Patient Waittime]]&lt;=30,"Short", IF(RCH_hospital_admissions[[#This Row],[Patient Waittime]]&lt;=45,"Moderate","Long")))</f>
        <v>Moderate</v>
      </c>
    </row>
    <row r="5386" spans="1:13" x14ac:dyDescent="0.2">
      <c r="A5386" t="s">
        <v>8581</v>
      </c>
      <c r="B5386" s="1">
        <v>44518</v>
      </c>
      <c r="C5386" s="2">
        <v>0.47222222222222221</v>
      </c>
      <c r="D5386" t="s">
        <v>8582</v>
      </c>
      <c r="E5386" t="s">
        <v>13</v>
      </c>
      <c r="F5386">
        <v>61</v>
      </c>
      <c r="G5386" t="s">
        <v>160</v>
      </c>
      <c r="H5386" t="s">
        <v>15</v>
      </c>
      <c r="I5386" t="s">
        <v>16</v>
      </c>
      <c r="J5386">
        <v>8</v>
      </c>
      <c r="K5386">
        <v>29</v>
      </c>
      <c r="L53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86" t="str">
        <f>IF(RCH_hospital_admissions[[#This Row],[Patient Waittime]]&lt;=15,"Very Short",IF(RCH_hospital_admissions[[#This Row],[Patient Waittime]]&lt;=30,"Short", IF(RCH_hospital_admissions[[#This Row],[Patient Waittime]]&lt;=45,"Moderate","Long")))</f>
        <v>Short</v>
      </c>
    </row>
    <row r="5387" spans="1:13" x14ac:dyDescent="0.2">
      <c r="A5387" t="s">
        <v>8583</v>
      </c>
      <c r="B5387" s="1">
        <v>44784</v>
      </c>
      <c r="C5387" s="2">
        <v>0.94791666666666663</v>
      </c>
      <c r="D5387" t="s">
        <v>8584</v>
      </c>
      <c r="E5387" t="s">
        <v>20</v>
      </c>
      <c r="F5387">
        <v>40</v>
      </c>
      <c r="G5387" t="s">
        <v>14</v>
      </c>
      <c r="H5387" t="s">
        <v>43</v>
      </c>
      <c r="I5387" t="s">
        <v>33</v>
      </c>
      <c r="J5387">
        <v>5.5</v>
      </c>
      <c r="K5387">
        <v>39</v>
      </c>
      <c r="L53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87" t="str">
        <f>IF(RCH_hospital_admissions[[#This Row],[Patient Waittime]]&lt;=15,"Very Short",IF(RCH_hospital_admissions[[#This Row],[Patient Waittime]]&lt;=30,"Short", IF(RCH_hospital_admissions[[#This Row],[Patient Waittime]]&lt;=45,"Moderate","Long")))</f>
        <v>Moderate</v>
      </c>
    </row>
    <row r="5388" spans="1:13" x14ac:dyDescent="0.2">
      <c r="A5388" t="s">
        <v>8585</v>
      </c>
      <c r="B5388" s="1">
        <v>44323</v>
      </c>
      <c r="C5388" s="2">
        <v>0.64583333333333337</v>
      </c>
      <c r="D5388" t="s">
        <v>8586</v>
      </c>
      <c r="E5388" t="s">
        <v>13</v>
      </c>
      <c r="F5388">
        <v>33</v>
      </c>
      <c r="G5388" t="s">
        <v>14</v>
      </c>
      <c r="H5388" t="s">
        <v>32</v>
      </c>
      <c r="I5388" t="s">
        <v>16</v>
      </c>
      <c r="J5388">
        <v>6</v>
      </c>
      <c r="K5388">
        <v>22</v>
      </c>
      <c r="L53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88" t="str">
        <f>IF(RCH_hospital_admissions[[#This Row],[Patient Waittime]]&lt;=15,"Very Short",IF(RCH_hospital_admissions[[#This Row],[Patient Waittime]]&lt;=30,"Short", IF(RCH_hospital_admissions[[#This Row],[Patient Waittime]]&lt;=45,"Moderate","Long")))</f>
        <v>Short</v>
      </c>
    </row>
    <row r="5389" spans="1:13" x14ac:dyDescent="0.2">
      <c r="A5389" t="s">
        <v>8587</v>
      </c>
      <c r="B5389" s="1">
        <v>44714</v>
      </c>
      <c r="C5389" s="2">
        <v>0.55902777777777779</v>
      </c>
      <c r="D5389" t="s">
        <v>8588</v>
      </c>
      <c r="E5389" t="s">
        <v>20</v>
      </c>
      <c r="F5389">
        <v>79</v>
      </c>
      <c r="G5389" t="s">
        <v>187</v>
      </c>
      <c r="H5389" t="s">
        <v>21</v>
      </c>
      <c r="I5389" t="s">
        <v>33</v>
      </c>
      <c r="J5389">
        <v>6.5</v>
      </c>
      <c r="K5389">
        <v>28</v>
      </c>
      <c r="L53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389" t="str">
        <f>IF(RCH_hospital_admissions[[#This Row],[Patient Waittime]]&lt;=15,"Very Short",IF(RCH_hospital_admissions[[#This Row],[Patient Waittime]]&lt;=30,"Short", IF(RCH_hospital_admissions[[#This Row],[Patient Waittime]]&lt;=45,"Moderate","Long")))</f>
        <v>Short</v>
      </c>
    </row>
    <row r="5390" spans="1:13" x14ac:dyDescent="0.2">
      <c r="A5390" t="s">
        <v>8589</v>
      </c>
      <c r="B5390" s="1">
        <v>44232</v>
      </c>
      <c r="C5390" s="2">
        <v>0.84027777777777779</v>
      </c>
      <c r="D5390" t="s">
        <v>690</v>
      </c>
      <c r="E5390" t="s">
        <v>20</v>
      </c>
      <c r="F5390">
        <v>62</v>
      </c>
      <c r="G5390" t="s">
        <v>14</v>
      </c>
      <c r="H5390" t="s">
        <v>15</v>
      </c>
      <c r="I5390" t="s">
        <v>16</v>
      </c>
      <c r="K5390">
        <v>31</v>
      </c>
      <c r="L53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90" t="str">
        <f>IF(RCH_hospital_admissions[[#This Row],[Patient Waittime]]&lt;=15,"Very Short",IF(RCH_hospital_admissions[[#This Row],[Patient Waittime]]&lt;=30,"Short", IF(RCH_hospital_admissions[[#This Row],[Patient Waittime]]&lt;=45,"Moderate","Long")))</f>
        <v>Moderate</v>
      </c>
    </row>
    <row r="5391" spans="1:13" x14ac:dyDescent="0.2">
      <c r="A5391" t="s">
        <v>8590</v>
      </c>
      <c r="B5391" s="1">
        <v>44201</v>
      </c>
      <c r="C5391" s="2">
        <v>0.95138888888888884</v>
      </c>
      <c r="D5391" t="s">
        <v>8591</v>
      </c>
      <c r="E5391" t="s">
        <v>13</v>
      </c>
      <c r="F5391">
        <v>57</v>
      </c>
      <c r="G5391" t="s">
        <v>14</v>
      </c>
      <c r="H5391" t="s">
        <v>21</v>
      </c>
      <c r="I5391" t="s">
        <v>16</v>
      </c>
      <c r="J5391">
        <v>7</v>
      </c>
      <c r="K5391">
        <v>31</v>
      </c>
      <c r="L53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391" t="str">
        <f>IF(RCH_hospital_admissions[[#This Row],[Patient Waittime]]&lt;=15,"Very Short",IF(RCH_hospital_admissions[[#This Row],[Patient Waittime]]&lt;=30,"Short", IF(RCH_hospital_admissions[[#This Row],[Patient Waittime]]&lt;=45,"Moderate","Long")))</f>
        <v>Moderate</v>
      </c>
    </row>
    <row r="5392" spans="1:13" x14ac:dyDescent="0.2">
      <c r="A5392" t="s">
        <v>8592</v>
      </c>
      <c r="B5392" s="1">
        <v>44353</v>
      </c>
      <c r="C5392" s="2">
        <v>0.4548611111111111</v>
      </c>
      <c r="D5392" t="s">
        <v>8593</v>
      </c>
      <c r="E5392" t="s">
        <v>20</v>
      </c>
      <c r="F5392">
        <v>47</v>
      </c>
      <c r="G5392" t="s">
        <v>14</v>
      </c>
      <c r="H5392" t="s">
        <v>21</v>
      </c>
      <c r="I5392" t="s">
        <v>16</v>
      </c>
      <c r="J5392">
        <v>7</v>
      </c>
      <c r="K5392">
        <v>45</v>
      </c>
      <c r="L53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392" t="str">
        <f>IF(RCH_hospital_admissions[[#This Row],[Patient Waittime]]&lt;=15,"Very Short",IF(RCH_hospital_admissions[[#This Row],[Patient Waittime]]&lt;=30,"Short", IF(RCH_hospital_admissions[[#This Row],[Patient Waittime]]&lt;=45,"Moderate","Long")))</f>
        <v>Moderate</v>
      </c>
    </row>
    <row r="5393" spans="1:13" x14ac:dyDescent="0.2">
      <c r="A5393" t="s">
        <v>8594</v>
      </c>
      <c r="B5393" s="1">
        <v>44470</v>
      </c>
      <c r="C5393" s="2">
        <v>0.68055555555555558</v>
      </c>
      <c r="D5393" t="s">
        <v>8595</v>
      </c>
      <c r="E5393" t="s">
        <v>20</v>
      </c>
      <c r="F5393">
        <v>44</v>
      </c>
      <c r="G5393" t="s">
        <v>14</v>
      </c>
      <c r="H5393" t="s">
        <v>15</v>
      </c>
      <c r="I5393" t="s">
        <v>16</v>
      </c>
      <c r="K5393">
        <v>49</v>
      </c>
      <c r="L53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93" t="str">
        <f>IF(RCH_hospital_admissions[[#This Row],[Patient Waittime]]&lt;=15,"Very Short",IF(RCH_hospital_admissions[[#This Row],[Patient Waittime]]&lt;=30,"Short", IF(RCH_hospital_admissions[[#This Row],[Patient Waittime]]&lt;=45,"Moderate","Long")))</f>
        <v>Long</v>
      </c>
    </row>
    <row r="5394" spans="1:13" x14ac:dyDescent="0.2">
      <c r="A5394" t="s">
        <v>8596</v>
      </c>
      <c r="B5394" s="1">
        <v>44682</v>
      </c>
      <c r="C5394" s="2">
        <v>0.53472222222222221</v>
      </c>
      <c r="D5394" t="s">
        <v>4643</v>
      </c>
      <c r="E5394" t="s">
        <v>20</v>
      </c>
      <c r="F5394">
        <v>71</v>
      </c>
      <c r="G5394" t="s">
        <v>14</v>
      </c>
      <c r="H5394" t="s">
        <v>15</v>
      </c>
      <c r="I5394" t="s">
        <v>16</v>
      </c>
      <c r="J5394">
        <v>5</v>
      </c>
      <c r="K5394">
        <v>23</v>
      </c>
      <c r="L53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94" t="str">
        <f>IF(RCH_hospital_admissions[[#This Row],[Patient Waittime]]&lt;=15,"Very Short",IF(RCH_hospital_admissions[[#This Row],[Patient Waittime]]&lt;=30,"Short", IF(RCH_hospital_admissions[[#This Row],[Patient Waittime]]&lt;=45,"Moderate","Long")))</f>
        <v>Short</v>
      </c>
    </row>
    <row r="5395" spans="1:13" x14ac:dyDescent="0.2">
      <c r="A5395" t="s">
        <v>8597</v>
      </c>
      <c r="B5395" s="1">
        <v>44614</v>
      </c>
      <c r="C5395" s="2">
        <v>0.88541666666666663</v>
      </c>
      <c r="D5395" t="s">
        <v>5794</v>
      </c>
      <c r="E5395" t="s">
        <v>13</v>
      </c>
      <c r="F5395">
        <v>76</v>
      </c>
      <c r="G5395" t="s">
        <v>14</v>
      </c>
      <c r="H5395" t="s">
        <v>15</v>
      </c>
      <c r="I5395" t="s">
        <v>16</v>
      </c>
      <c r="J5395">
        <v>8</v>
      </c>
      <c r="K5395">
        <v>45</v>
      </c>
      <c r="L53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395" t="str">
        <f>IF(RCH_hospital_admissions[[#This Row],[Patient Waittime]]&lt;=15,"Very Short",IF(RCH_hospital_admissions[[#This Row],[Patient Waittime]]&lt;=30,"Short", IF(RCH_hospital_admissions[[#This Row],[Patient Waittime]]&lt;=45,"Moderate","Long")))</f>
        <v>Moderate</v>
      </c>
    </row>
    <row r="5396" spans="1:13" x14ac:dyDescent="0.2">
      <c r="A5396" t="s">
        <v>8598</v>
      </c>
      <c r="B5396" s="1">
        <v>44243</v>
      </c>
      <c r="C5396" s="2">
        <v>0.79166666666666663</v>
      </c>
      <c r="D5396" t="s">
        <v>2821</v>
      </c>
      <c r="E5396" t="s">
        <v>20</v>
      </c>
      <c r="F5396">
        <v>37</v>
      </c>
      <c r="G5396" t="s">
        <v>14</v>
      </c>
      <c r="H5396" t="s">
        <v>43</v>
      </c>
      <c r="I5396" t="s">
        <v>16</v>
      </c>
      <c r="J5396">
        <v>3</v>
      </c>
      <c r="K5396">
        <v>30</v>
      </c>
      <c r="L53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96" t="str">
        <f>IF(RCH_hospital_admissions[[#This Row],[Patient Waittime]]&lt;=15,"Very Short",IF(RCH_hospital_admissions[[#This Row],[Patient Waittime]]&lt;=30,"Short", IF(RCH_hospital_admissions[[#This Row],[Patient Waittime]]&lt;=45,"Moderate","Long")))</f>
        <v>Short</v>
      </c>
    </row>
    <row r="5397" spans="1:13" x14ac:dyDescent="0.2">
      <c r="A5397" t="s">
        <v>8599</v>
      </c>
      <c r="B5397" s="1">
        <v>44476</v>
      </c>
      <c r="C5397" s="2">
        <v>0.4201388888888889</v>
      </c>
      <c r="D5397" t="s">
        <v>37</v>
      </c>
      <c r="E5397" t="s">
        <v>13</v>
      </c>
      <c r="F5397">
        <v>51</v>
      </c>
      <c r="G5397" t="s">
        <v>160</v>
      </c>
      <c r="H5397" t="s">
        <v>43</v>
      </c>
      <c r="I5397" t="s">
        <v>33</v>
      </c>
      <c r="J5397">
        <v>4.5</v>
      </c>
      <c r="K5397">
        <v>28</v>
      </c>
      <c r="L53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397" t="str">
        <f>IF(RCH_hospital_admissions[[#This Row],[Patient Waittime]]&lt;=15,"Very Short",IF(RCH_hospital_admissions[[#This Row],[Patient Waittime]]&lt;=30,"Short", IF(RCH_hospital_admissions[[#This Row],[Patient Waittime]]&lt;=45,"Moderate","Long")))</f>
        <v>Short</v>
      </c>
    </row>
    <row r="5398" spans="1:13" x14ac:dyDescent="0.2">
      <c r="A5398" t="s">
        <v>8600</v>
      </c>
      <c r="B5398" s="1">
        <v>44533</v>
      </c>
      <c r="C5398" s="2">
        <v>0.16319444444444445</v>
      </c>
      <c r="D5398" t="s">
        <v>319</v>
      </c>
      <c r="E5398" t="s">
        <v>13</v>
      </c>
      <c r="F5398">
        <v>65</v>
      </c>
      <c r="G5398" t="s">
        <v>14</v>
      </c>
      <c r="H5398" t="s">
        <v>15</v>
      </c>
      <c r="I5398" t="s">
        <v>33</v>
      </c>
      <c r="J5398">
        <v>6.5</v>
      </c>
      <c r="K5398">
        <v>28</v>
      </c>
      <c r="L53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398" t="str">
        <f>IF(RCH_hospital_admissions[[#This Row],[Patient Waittime]]&lt;=15,"Very Short",IF(RCH_hospital_admissions[[#This Row],[Patient Waittime]]&lt;=30,"Short", IF(RCH_hospital_admissions[[#This Row],[Patient Waittime]]&lt;=45,"Moderate","Long")))</f>
        <v>Short</v>
      </c>
    </row>
    <row r="5399" spans="1:13" x14ac:dyDescent="0.2">
      <c r="A5399" t="s">
        <v>8601</v>
      </c>
      <c r="B5399" s="1">
        <v>44458</v>
      </c>
      <c r="C5399" s="2">
        <v>0.52777777777777779</v>
      </c>
      <c r="D5399" t="s">
        <v>5736</v>
      </c>
      <c r="E5399" t="s">
        <v>20</v>
      </c>
      <c r="F5399">
        <v>38</v>
      </c>
      <c r="G5399" t="s">
        <v>14</v>
      </c>
      <c r="H5399" t="s">
        <v>43</v>
      </c>
      <c r="I5399" t="s">
        <v>16</v>
      </c>
      <c r="J5399">
        <v>5</v>
      </c>
      <c r="K5399">
        <v>14</v>
      </c>
      <c r="L53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399" t="str">
        <f>IF(RCH_hospital_admissions[[#This Row],[Patient Waittime]]&lt;=15,"Very Short",IF(RCH_hospital_admissions[[#This Row],[Patient Waittime]]&lt;=30,"Short", IF(RCH_hospital_admissions[[#This Row],[Patient Waittime]]&lt;=45,"Moderate","Long")))</f>
        <v>Very Short</v>
      </c>
    </row>
    <row r="5400" spans="1:13" x14ac:dyDescent="0.2">
      <c r="A5400" t="s">
        <v>8602</v>
      </c>
      <c r="B5400" s="1">
        <v>44926</v>
      </c>
      <c r="C5400" s="2">
        <v>0.75</v>
      </c>
      <c r="D5400" t="s">
        <v>564</v>
      </c>
      <c r="E5400" t="s">
        <v>13</v>
      </c>
      <c r="F5400">
        <v>23</v>
      </c>
      <c r="G5400" t="s">
        <v>14</v>
      </c>
      <c r="H5400" t="s">
        <v>83</v>
      </c>
      <c r="I5400" t="s">
        <v>16</v>
      </c>
      <c r="J5400">
        <v>9</v>
      </c>
      <c r="K5400">
        <v>28</v>
      </c>
      <c r="L54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00" t="str">
        <f>IF(RCH_hospital_admissions[[#This Row],[Patient Waittime]]&lt;=15,"Very Short",IF(RCH_hospital_admissions[[#This Row],[Patient Waittime]]&lt;=30,"Short", IF(RCH_hospital_admissions[[#This Row],[Patient Waittime]]&lt;=45,"Moderate","Long")))</f>
        <v>Short</v>
      </c>
    </row>
    <row r="5401" spans="1:13" x14ac:dyDescent="0.2">
      <c r="A5401" t="s">
        <v>8603</v>
      </c>
      <c r="B5401" s="1">
        <v>44821</v>
      </c>
      <c r="C5401" s="2">
        <v>0.76388888888888884</v>
      </c>
      <c r="D5401" t="s">
        <v>7101</v>
      </c>
      <c r="E5401" t="s">
        <v>13</v>
      </c>
      <c r="F5401">
        <v>7</v>
      </c>
      <c r="G5401" t="s">
        <v>14</v>
      </c>
      <c r="H5401" t="s">
        <v>27</v>
      </c>
      <c r="I5401" t="s">
        <v>16</v>
      </c>
      <c r="J5401">
        <v>6</v>
      </c>
      <c r="K5401">
        <v>25</v>
      </c>
      <c r="L54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401" t="str">
        <f>IF(RCH_hospital_admissions[[#This Row],[Patient Waittime]]&lt;=15,"Very Short",IF(RCH_hospital_admissions[[#This Row],[Patient Waittime]]&lt;=30,"Short", IF(RCH_hospital_admissions[[#This Row],[Patient Waittime]]&lt;=45,"Moderate","Long")))</f>
        <v>Short</v>
      </c>
    </row>
    <row r="5402" spans="1:13" x14ac:dyDescent="0.2">
      <c r="A5402" t="s">
        <v>8604</v>
      </c>
      <c r="B5402" s="1">
        <v>44251</v>
      </c>
      <c r="C5402" s="2">
        <v>0.96527777777777779</v>
      </c>
      <c r="D5402" t="s">
        <v>1478</v>
      </c>
      <c r="E5402" t="s">
        <v>13</v>
      </c>
      <c r="F5402">
        <v>25</v>
      </c>
      <c r="G5402" t="s">
        <v>14</v>
      </c>
      <c r="H5402" t="s">
        <v>15</v>
      </c>
      <c r="I5402" t="s">
        <v>16</v>
      </c>
      <c r="J5402">
        <v>4</v>
      </c>
      <c r="K5402">
        <v>53</v>
      </c>
      <c r="L54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02" t="str">
        <f>IF(RCH_hospital_admissions[[#This Row],[Patient Waittime]]&lt;=15,"Very Short",IF(RCH_hospital_admissions[[#This Row],[Patient Waittime]]&lt;=30,"Short", IF(RCH_hospital_admissions[[#This Row],[Patient Waittime]]&lt;=45,"Moderate","Long")))</f>
        <v>Long</v>
      </c>
    </row>
    <row r="5403" spans="1:13" x14ac:dyDescent="0.2">
      <c r="A5403" t="s">
        <v>8605</v>
      </c>
      <c r="B5403" s="1">
        <v>44836</v>
      </c>
      <c r="C5403" s="2">
        <v>6.25E-2</v>
      </c>
      <c r="D5403" t="s">
        <v>7113</v>
      </c>
      <c r="E5403" t="s">
        <v>13</v>
      </c>
      <c r="F5403">
        <v>34</v>
      </c>
      <c r="G5403" t="s">
        <v>14</v>
      </c>
      <c r="H5403" t="s">
        <v>32</v>
      </c>
      <c r="I5403" t="s">
        <v>16</v>
      </c>
      <c r="J5403">
        <v>8</v>
      </c>
      <c r="K5403">
        <v>35</v>
      </c>
      <c r="L54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03" t="str">
        <f>IF(RCH_hospital_admissions[[#This Row],[Patient Waittime]]&lt;=15,"Very Short",IF(RCH_hospital_admissions[[#This Row],[Patient Waittime]]&lt;=30,"Short", IF(RCH_hospital_admissions[[#This Row],[Patient Waittime]]&lt;=45,"Moderate","Long")))</f>
        <v>Moderate</v>
      </c>
    </row>
    <row r="5404" spans="1:13" x14ac:dyDescent="0.2">
      <c r="A5404" t="s">
        <v>8606</v>
      </c>
      <c r="B5404" s="1">
        <v>44923</v>
      </c>
      <c r="C5404" s="2">
        <v>0.74305555555555558</v>
      </c>
      <c r="D5404" t="s">
        <v>406</v>
      </c>
      <c r="E5404" t="s">
        <v>20</v>
      </c>
      <c r="F5404">
        <v>23</v>
      </c>
      <c r="G5404" t="s">
        <v>14</v>
      </c>
      <c r="H5404" t="s">
        <v>83</v>
      </c>
      <c r="I5404" t="s">
        <v>33</v>
      </c>
      <c r="J5404">
        <v>4.5</v>
      </c>
      <c r="K5404">
        <v>20</v>
      </c>
      <c r="L54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04" t="str">
        <f>IF(RCH_hospital_admissions[[#This Row],[Patient Waittime]]&lt;=15,"Very Short",IF(RCH_hospital_admissions[[#This Row],[Patient Waittime]]&lt;=30,"Short", IF(RCH_hospital_admissions[[#This Row],[Patient Waittime]]&lt;=45,"Moderate","Long")))</f>
        <v>Short</v>
      </c>
    </row>
    <row r="5405" spans="1:13" x14ac:dyDescent="0.2">
      <c r="A5405" t="s">
        <v>8607</v>
      </c>
      <c r="B5405" s="1">
        <v>44314</v>
      </c>
      <c r="C5405" s="2">
        <v>1.7361111111111112E-2</v>
      </c>
      <c r="D5405" t="s">
        <v>1014</v>
      </c>
      <c r="E5405" t="s">
        <v>13</v>
      </c>
      <c r="F5405">
        <v>28</v>
      </c>
      <c r="G5405" t="s">
        <v>14</v>
      </c>
      <c r="H5405" t="s">
        <v>32</v>
      </c>
      <c r="I5405" t="s">
        <v>33</v>
      </c>
      <c r="J5405">
        <v>5.5</v>
      </c>
      <c r="K5405">
        <v>48</v>
      </c>
      <c r="L54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05" t="str">
        <f>IF(RCH_hospital_admissions[[#This Row],[Patient Waittime]]&lt;=15,"Very Short",IF(RCH_hospital_admissions[[#This Row],[Patient Waittime]]&lt;=30,"Short", IF(RCH_hospital_admissions[[#This Row],[Patient Waittime]]&lt;=45,"Moderate","Long")))</f>
        <v>Long</v>
      </c>
    </row>
    <row r="5406" spans="1:13" x14ac:dyDescent="0.2">
      <c r="A5406" t="s">
        <v>8608</v>
      </c>
      <c r="B5406" s="1">
        <v>44678</v>
      </c>
      <c r="C5406" s="2">
        <v>0.60069444444444442</v>
      </c>
      <c r="D5406" t="s">
        <v>527</v>
      </c>
      <c r="E5406" t="s">
        <v>13</v>
      </c>
      <c r="F5406">
        <v>29</v>
      </c>
      <c r="G5406" t="s">
        <v>14</v>
      </c>
      <c r="H5406" t="s">
        <v>15</v>
      </c>
      <c r="I5406" t="s">
        <v>16</v>
      </c>
      <c r="J5406">
        <v>8</v>
      </c>
      <c r="K5406">
        <v>35</v>
      </c>
      <c r="L54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06" t="str">
        <f>IF(RCH_hospital_admissions[[#This Row],[Patient Waittime]]&lt;=15,"Very Short",IF(RCH_hospital_admissions[[#This Row],[Patient Waittime]]&lt;=30,"Short", IF(RCH_hospital_admissions[[#This Row],[Patient Waittime]]&lt;=45,"Moderate","Long")))</f>
        <v>Moderate</v>
      </c>
    </row>
    <row r="5407" spans="1:13" x14ac:dyDescent="0.2">
      <c r="A5407" t="s">
        <v>8609</v>
      </c>
      <c r="B5407" s="1">
        <v>44362</v>
      </c>
      <c r="C5407" s="2">
        <v>0.70138888888888884</v>
      </c>
      <c r="D5407" t="s">
        <v>8610</v>
      </c>
      <c r="E5407" t="s">
        <v>13</v>
      </c>
      <c r="F5407">
        <v>46</v>
      </c>
      <c r="G5407" t="s">
        <v>14</v>
      </c>
      <c r="H5407" t="s">
        <v>43</v>
      </c>
      <c r="I5407" t="s">
        <v>16</v>
      </c>
      <c r="J5407">
        <v>9</v>
      </c>
      <c r="K5407">
        <v>26</v>
      </c>
      <c r="L54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407" t="str">
        <f>IF(RCH_hospital_admissions[[#This Row],[Patient Waittime]]&lt;=15,"Very Short",IF(RCH_hospital_admissions[[#This Row],[Patient Waittime]]&lt;=30,"Short", IF(RCH_hospital_admissions[[#This Row],[Patient Waittime]]&lt;=45,"Moderate","Long")))</f>
        <v>Short</v>
      </c>
    </row>
    <row r="5408" spans="1:13" x14ac:dyDescent="0.2">
      <c r="A5408" t="s">
        <v>8611</v>
      </c>
      <c r="B5408" s="1">
        <v>44574</v>
      </c>
      <c r="C5408" s="2">
        <v>0.87847222222222221</v>
      </c>
      <c r="D5408" t="s">
        <v>3824</v>
      </c>
      <c r="E5408" t="s">
        <v>13</v>
      </c>
      <c r="F5408">
        <v>45</v>
      </c>
      <c r="G5408" t="s">
        <v>14</v>
      </c>
      <c r="H5408" t="s">
        <v>83</v>
      </c>
      <c r="I5408" t="s">
        <v>33</v>
      </c>
      <c r="J5408">
        <v>9.5</v>
      </c>
      <c r="K5408">
        <v>31</v>
      </c>
      <c r="L54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408" t="str">
        <f>IF(RCH_hospital_admissions[[#This Row],[Patient Waittime]]&lt;=15,"Very Short",IF(RCH_hospital_admissions[[#This Row],[Patient Waittime]]&lt;=30,"Short", IF(RCH_hospital_admissions[[#This Row],[Patient Waittime]]&lt;=45,"Moderate","Long")))</f>
        <v>Moderate</v>
      </c>
    </row>
    <row r="5409" spans="1:13" x14ac:dyDescent="0.2">
      <c r="A5409" t="s">
        <v>8612</v>
      </c>
      <c r="B5409" s="1">
        <v>44813</v>
      </c>
      <c r="C5409" s="2">
        <v>0.84027777777777779</v>
      </c>
      <c r="D5409" t="s">
        <v>8613</v>
      </c>
      <c r="E5409" t="s">
        <v>20</v>
      </c>
      <c r="F5409">
        <v>26</v>
      </c>
      <c r="G5409" t="s">
        <v>14</v>
      </c>
      <c r="H5409" t="s">
        <v>38</v>
      </c>
      <c r="I5409" t="s">
        <v>16</v>
      </c>
      <c r="J5409">
        <v>6</v>
      </c>
      <c r="K5409">
        <v>33</v>
      </c>
      <c r="L54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09" t="str">
        <f>IF(RCH_hospital_admissions[[#This Row],[Patient Waittime]]&lt;=15,"Very Short",IF(RCH_hospital_admissions[[#This Row],[Patient Waittime]]&lt;=30,"Short", IF(RCH_hospital_admissions[[#This Row],[Patient Waittime]]&lt;=45,"Moderate","Long")))</f>
        <v>Moderate</v>
      </c>
    </row>
    <row r="5410" spans="1:13" x14ac:dyDescent="0.2">
      <c r="A5410" t="s">
        <v>8614</v>
      </c>
      <c r="B5410" s="1">
        <v>44902</v>
      </c>
      <c r="C5410" s="2">
        <v>0.75694444444444442</v>
      </c>
      <c r="D5410" t="s">
        <v>1478</v>
      </c>
      <c r="E5410" t="s">
        <v>13</v>
      </c>
      <c r="F5410">
        <v>47</v>
      </c>
      <c r="G5410" t="s">
        <v>14</v>
      </c>
      <c r="H5410" t="s">
        <v>21</v>
      </c>
      <c r="I5410" t="s">
        <v>16</v>
      </c>
      <c r="J5410">
        <v>4</v>
      </c>
      <c r="K5410">
        <v>41</v>
      </c>
      <c r="L54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410" t="str">
        <f>IF(RCH_hospital_admissions[[#This Row],[Patient Waittime]]&lt;=15,"Very Short",IF(RCH_hospital_admissions[[#This Row],[Patient Waittime]]&lt;=30,"Short", IF(RCH_hospital_admissions[[#This Row],[Patient Waittime]]&lt;=45,"Moderate","Long")))</f>
        <v>Moderate</v>
      </c>
    </row>
    <row r="5411" spans="1:13" x14ac:dyDescent="0.2">
      <c r="A5411" t="s">
        <v>8615</v>
      </c>
      <c r="B5411" s="1">
        <v>44237</v>
      </c>
      <c r="C5411" s="2">
        <v>0.72916666666666663</v>
      </c>
      <c r="D5411" t="s">
        <v>7252</v>
      </c>
      <c r="E5411" t="s">
        <v>13</v>
      </c>
      <c r="F5411">
        <v>40</v>
      </c>
      <c r="G5411" t="s">
        <v>14</v>
      </c>
      <c r="H5411" t="s">
        <v>43</v>
      </c>
      <c r="I5411" t="s">
        <v>33</v>
      </c>
      <c r="J5411">
        <v>3.5</v>
      </c>
      <c r="K5411">
        <v>29</v>
      </c>
      <c r="L54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11" t="str">
        <f>IF(RCH_hospital_admissions[[#This Row],[Patient Waittime]]&lt;=15,"Very Short",IF(RCH_hospital_admissions[[#This Row],[Patient Waittime]]&lt;=30,"Short", IF(RCH_hospital_admissions[[#This Row],[Patient Waittime]]&lt;=45,"Moderate","Long")))</f>
        <v>Short</v>
      </c>
    </row>
    <row r="5412" spans="1:13" x14ac:dyDescent="0.2">
      <c r="A5412" t="s">
        <v>8616</v>
      </c>
      <c r="B5412" s="1">
        <v>44568</v>
      </c>
      <c r="C5412" s="2">
        <v>0.53472222222222221</v>
      </c>
      <c r="D5412" t="s">
        <v>8617</v>
      </c>
      <c r="E5412" t="s">
        <v>20</v>
      </c>
      <c r="F5412">
        <v>68</v>
      </c>
      <c r="G5412" t="s">
        <v>14</v>
      </c>
      <c r="H5412" t="s">
        <v>83</v>
      </c>
      <c r="I5412" t="s">
        <v>33</v>
      </c>
      <c r="J5412">
        <v>6.5</v>
      </c>
      <c r="K5412">
        <v>24</v>
      </c>
      <c r="L54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412" t="str">
        <f>IF(RCH_hospital_admissions[[#This Row],[Patient Waittime]]&lt;=15,"Very Short",IF(RCH_hospital_admissions[[#This Row],[Patient Waittime]]&lt;=30,"Short", IF(RCH_hospital_admissions[[#This Row],[Patient Waittime]]&lt;=45,"Moderate","Long")))</f>
        <v>Short</v>
      </c>
    </row>
    <row r="5413" spans="1:13" x14ac:dyDescent="0.2">
      <c r="A5413" t="s">
        <v>8618</v>
      </c>
      <c r="B5413" s="1">
        <v>44666</v>
      </c>
      <c r="C5413" s="2">
        <v>0.92361111111111116</v>
      </c>
      <c r="D5413" t="s">
        <v>8619</v>
      </c>
      <c r="E5413" t="s">
        <v>13</v>
      </c>
      <c r="F5413">
        <v>51</v>
      </c>
      <c r="G5413" t="s">
        <v>14</v>
      </c>
      <c r="H5413" t="s">
        <v>43</v>
      </c>
      <c r="I5413" t="s">
        <v>33</v>
      </c>
      <c r="K5413">
        <v>35</v>
      </c>
      <c r="L54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413" t="str">
        <f>IF(RCH_hospital_admissions[[#This Row],[Patient Waittime]]&lt;=15,"Very Short",IF(RCH_hospital_admissions[[#This Row],[Patient Waittime]]&lt;=30,"Short", IF(RCH_hospital_admissions[[#This Row],[Patient Waittime]]&lt;=45,"Moderate","Long")))</f>
        <v>Moderate</v>
      </c>
    </row>
    <row r="5414" spans="1:13" x14ac:dyDescent="0.2">
      <c r="A5414" t="s">
        <v>8620</v>
      </c>
      <c r="B5414" s="1">
        <v>44419</v>
      </c>
      <c r="C5414" s="2">
        <v>0.64930555555555558</v>
      </c>
      <c r="D5414" t="s">
        <v>2432</v>
      </c>
      <c r="E5414" t="s">
        <v>13</v>
      </c>
      <c r="F5414">
        <v>35</v>
      </c>
      <c r="G5414" t="s">
        <v>14</v>
      </c>
      <c r="H5414" t="s">
        <v>21</v>
      </c>
      <c r="I5414" t="s">
        <v>33</v>
      </c>
      <c r="J5414">
        <v>8.5</v>
      </c>
      <c r="K5414">
        <v>26</v>
      </c>
      <c r="L54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14" t="str">
        <f>IF(RCH_hospital_admissions[[#This Row],[Patient Waittime]]&lt;=15,"Very Short",IF(RCH_hospital_admissions[[#This Row],[Patient Waittime]]&lt;=30,"Short", IF(RCH_hospital_admissions[[#This Row],[Patient Waittime]]&lt;=45,"Moderate","Long")))</f>
        <v>Short</v>
      </c>
    </row>
    <row r="5415" spans="1:13" x14ac:dyDescent="0.2">
      <c r="A5415" t="s">
        <v>8621</v>
      </c>
      <c r="B5415" s="1">
        <v>44738</v>
      </c>
      <c r="C5415" s="2">
        <v>0.69444444444444442</v>
      </c>
      <c r="D5415" t="s">
        <v>2104</v>
      </c>
      <c r="E5415" t="s">
        <v>13</v>
      </c>
      <c r="F5415">
        <v>29</v>
      </c>
      <c r="G5415" t="s">
        <v>14</v>
      </c>
      <c r="H5415" t="s">
        <v>21</v>
      </c>
      <c r="I5415" t="s">
        <v>16</v>
      </c>
      <c r="J5415">
        <v>7</v>
      </c>
      <c r="K5415">
        <v>15</v>
      </c>
      <c r="L54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15" t="str">
        <f>IF(RCH_hospital_admissions[[#This Row],[Patient Waittime]]&lt;=15,"Very Short",IF(RCH_hospital_admissions[[#This Row],[Patient Waittime]]&lt;=30,"Short", IF(RCH_hospital_admissions[[#This Row],[Patient Waittime]]&lt;=45,"Moderate","Long")))</f>
        <v>Very Short</v>
      </c>
    </row>
    <row r="5416" spans="1:13" x14ac:dyDescent="0.2">
      <c r="A5416" t="s">
        <v>8622</v>
      </c>
      <c r="B5416" s="1">
        <v>44866</v>
      </c>
      <c r="C5416" s="2">
        <v>0.87152777777777779</v>
      </c>
      <c r="D5416" t="s">
        <v>8623</v>
      </c>
      <c r="E5416" t="s">
        <v>20</v>
      </c>
      <c r="F5416">
        <v>75</v>
      </c>
      <c r="G5416" t="s">
        <v>14</v>
      </c>
      <c r="H5416" t="s">
        <v>43</v>
      </c>
      <c r="I5416" t="s">
        <v>33</v>
      </c>
      <c r="J5416">
        <v>8.5</v>
      </c>
      <c r="K5416">
        <v>38</v>
      </c>
      <c r="L54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416" t="str">
        <f>IF(RCH_hospital_admissions[[#This Row],[Patient Waittime]]&lt;=15,"Very Short",IF(RCH_hospital_admissions[[#This Row],[Patient Waittime]]&lt;=30,"Short", IF(RCH_hospital_admissions[[#This Row],[Patient Waittime]]&lt;=45,"Moderate","Long")))</f>
        <v>Moderate</v>
      </c>
    </row>
    <row r="5417" spans="1:13" x14ac:dyDescent="0.2">
      <c r="A5417" t="s">
        <v>8624</v>
      </c>
      <c r="B5417" s="1">
        <v>44488</v>
      </c>
      <c r="C5417" s="2">
        <v>0.51041666666666663</v>
      </c>
      <c r="D5417" t="s">
        <v>8625</v>
      </c>
      <c r="E5417" t="s">
        <v>13</v>
      </c>
      <c r="F5417">
        <v>76</v>
      </c>
      <c r="G5417" t="s">
        <v>74</v>
      </c>
      <c r="H5417" t="s">
        <v>15</v>
      </c>
      <c r="I5417" t="s">
        <v>33</v>
      </c>
      <c r="J5417">
        <v>5.5</v>
      </c>
      <c r="K5417">
        <v>35</v>
      </c>
      <c r="L54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417" t="str">
        <f>IF(RCH_hospital_admissions[[#This Row],[Patient Waittime]]&lt;=15,"Very Short",IF(RCH_hospital_admissions[[#This Row],[Patient Waittime]]&lt;=30,"Short", IF(RCH_hospital_admissions[[#This Row],[Patient Waittime]]&lt;=45,"Moderate","Long")))</f>
        <v>Moderate</v>
      </c>
    </row>
    <row r="5418" spans="1:13" x14ac:dyDescent="0.2">
      <c r="A5418" t="s">
        <v>8626</v>
      </c>
      <c r="B5418" s="1">
        <v>44209</v>
      </c>
      <c r="C5418" s="2">
        <v>0.52083333333333337</v>
      </c>
      <c r="D5418" t="s">
        <v>8627</v>
      </c>
      <c r="E5418" t="s">
        <v>13</v>
      </c>
      <c r="F5418">
        <v>44</v>
      </c>
      <c r="G5418" t="s">
        <v>14</v>
      </c>
      <c r="H5418" t="s">
        <v>15</v>
      </c>
      <c r="I5418" t="s">
        <v>16</v>
      </c>
      <c r="J5418">
        <v>7</v>
      </c>
      <c r="K5418">
        <v>38</v>
      </c>
      <c r="L54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18" t="str">
        <f>IF(RCH_hospital_admissions[[#This Row],[Patient Waittime]]&lt;=15,"Very Short",IF(RCH_hospital_admissions[[#This Row],[Patient Waittime]]&lt;=30,"Short", IF(RCH_hospital_admissions[[#This Row],[Patient Waittime]]&lt;=45,"Moderate","Long")))</f>
        <v>Moderate</v>
      </c>
    </row>
    <row r="5419" spans="1:13" x14ac:dyDescent="0.2">
      <c r="A5419" t="s">
        <v>8628</v>
      </c>
      <c r="B5419" s="1">
        <v>44617</v>
      </c>
      <c r="C5419" s="2">
        <v>0.57986111111111116</v>
      </c>
      <c r="D5419" t="s">
        <v>8629</v>
      </c>
      <c r="E5419" t="s">
        <v>20</v>
      </c>
      <c r="F5419">
        <v>6</v>
      </c>
      <c r="G5419" t="s">
        <v>14</v>
      </c>
      <c r="H5419" t="s">
        <v>27</v>
      </c>
      <c r="I5419" t="s">
        <v>16</v>
      </c>
      <c r="J5419">
        <v>2</v>
      </c>
      <c r="K5419">
        <v>30</v>
      </c>
      <c r="L54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419" t="str">
        <f>IF(RCH_hospital_admissions[[#This Row],[Patient Waittime]]&lt;=15,"Very Short",IF(RCH_hospital_admissions[[#This Row],[Patient Waittime]]&lt;=30,"Short", IF(RCH_hospital_admissions[[#This Row],[Patient Waittime]]&lt;=45,"Moderate","Long")))</f>
        <v>Short</v>
      </c>
    </row>
    <row r="5420" spans="1:13" x14ac:dyDescent="0.2">
      <c r="A5420" t="s">
        <v>8630</v>
      </c>
      <c r="B5420" s="1">
        <v>44521</v>
      </c>
      <c r="C5420" s="2">
        <v>0.73611111111111116</v>
      </c>
      <c r="D5420" t="s">
        <v>3571</v>
      </c>
      <c r="E5420" t="s">
        <v>13</v>
      </c>
      <c r="F5420">
        <v>42</v>
      </c>
      <c r="G5420" t="s">
        <v>14</v>
      </c>
      <c r="H5420" t="s">
        <v>15</v>
      </c>
      <c r="I5420" t="s">
        <v>33</v>
      </c>
      <c r="J5420">
        <v>8.5</v>
      </c>
      <c r="K5420">
        <v>41</v>
      </c>
      <c r="L54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20" t="str">
        <f>IF(RCH_hospital_admissions[[#This Row],[Patient Waittime]]&lt;=15,"Very Short",IF(RCH_hospital_admissions[[#This Row],[Patient Waittime]]&lt;=30,"Short", IF(RCH_hospital_admissions[[#This Row],[Patient Waittime]]&lt;=45,"Moderate","Long")))</f>
        <v>Moderate</v>
      </c>
    </row>
    <row r="5421" spans="1:13" x14ac:dyDescent="0.2">
      <c r="A5421" t="s">
        <v>8631</v>
      </c>
      <c r="B5421" s="1">
        <v>44432</v>
      </c>
      <c r="C5421" s="2">
        <v>0.4236111111111111</v>
      </c>
      <c r="D5421" t="s">
        <v>124</v>
      </c>
      <c r="E5421" t="s">
        <v>13</v>
      </c>
      <c r="F5421">
        <v>28</v>
      </c>
      <c r="G5421" t="s">
        <v>24</v>
      </c>
      <c r="H5421" t="s">
        <v>83</v>
      </c>
      <c r="I5421" t="s">
        <v>33</v>
      </c>
      <c r="J5421">
        <v>5.5</v>
      </c>
      <c r="K5421">
        <v>43</v>
      </c>
      <c r="L54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21" t="str">
        <f>IF(RCH_hospital_admissions[[#This Row],[Patient Waittime]]&lt;=15,"Very Short",IF(RCH_hospital_admissions[[#This Row],[Patient Waittime]]&lt;=30,"Short", IF(RCH_hospital_admissions[[#This Row],[Patient Waittime]]&lt;=45,"Moderate","Long")))</f>
        <v>Moderate</v>
      </c>
    </row>
    <row r="5422" spans="1:13" x14ac:dyDescent="0.2">
      <c r="A5422" t="s">
        <v>8632</v>
      </c>
      <c r="B5422" s="1">
        <v>44592</v>
      </c>
      <c r="C5422" s="2">
        <v>0.3923611111111111</v>
      </c>
      <c r="D5422" t="s">
        <v>5246</v>
      </c>
      <c r="E5422" t="s">
        <v>13</v>
      </c>
      <c r="F5422">
        <v>36</v>
      </c>
      <c r="G5422" t="s">
        <v>14</v>
      </c>
      <c r="H5422" t="s">
        <v>21</v>
      </c>
      <c r="I5422" t="s">
        <v>16</v>
      </c>
      <c r="J5422">
        <v>7</v>
      </c>
      <c r="K5422">
        <v>37</v>
      </c>
      <c r="L54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22" t="str">
        <f>IF(RCH_hospital_admissions[[#This Row],[Patient Waittime]]&lt;=15,"Very Short",IF(RCH_hospital_admissions[[#This Row],[Patient Waittime]]&lt;=30,"Short", IF(RCH_hospital_admissions[[#This Row],[Patient Waittime]]&lt;=45,"Moderate","Long")))</f>
        <v>Moderate</v>
      </c>
    </row>
    <row r="5423" spans="1:13" x14ac:dyDescent="0.2">
      <c r="A5423" t="s">
        <v>8633</v>
      </c>
      <c r="B5423" s="1">
        <v>44770</v>
      </c>
      <c r="C5423" s="2">
        <v>0.52430555555555558</v>
      </c>
      <c r="D5423" t="s">
        <v>8634</v>
      </c>
      <c r="E5423" t="s">
        <v>13</v>
      </c>
      <c r="F5423">
        <v>37</v>
      </c>
      <c r="G5423" t="s">
        <v>24</v>
      </c>
      <c r="H5423" t="s">
        <v>15</v>
      </c>
      <c r="I5423" t="s">
        <v>16</v>
      </c>
      <c r="J5423">
        <v>4</v>
      </c>
      <c r="K5423">
        <v>34</v>
      </c>
      <c r="L54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23" t="str">
        <f>IF(RCH_hospital_admissions[[#This Row],[Patient Waittime]]&lt;=15,"Very Short",IF(RCH_hospital_admissions[[#This Row],[Patient Waittime]]&lt;=30,"Short", IF(RCH_hospital_admissions[[#This Row],[Patient Waittime]]&lt;=45,"Moderate","Long")))</f>
        <v>Moderate</v>
      </c>
    </row>
    <row r="5424" spans="1:13" x14ac:dyDescent="0.2">
      <c r="A5424" t="s">
        <v>8635</v>
      </c>
      <c r="B5424" s="1">
        <v>44400</v>
      </c>
      <c r="C5424" s="2">
        <v>0.94097222222222221</v>
      </c>
      <c r="D5424" t="s">
        <v>8636</v>
      </c>
      <c r="E5424" t="s">
        <v>13</v>
      </c>
      <c r="F5424">
        <v>14</v>
      </c>
      <c r="G5424" t="s">
        <v>14</v>
      </c>
      <c r="H5424" t="s">
        <v>27</v>
      </c>
      <c r="I5424" t="s">
        <v>16</v>
      </c>
      <c r="J5424">
        <v>8</v>
      </c>
      <c r="K5424">
        <v>18</v>
      </c>
      <c r="L54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424" t="str">
        <f>IF(RCH_hospital_admissions[[#This Row],[Patient Waittime]]&lt;=15,"Very Short",IF(RCH_hospital_admissions[[#This Row],[Patient Waittime]]&lt;=30,"Short", IF(RCH_hospital_admissions[[#This Row],[Patient Waittime]]&lt;=45,"Moderate","Long")))</f>
        <v>Short</v>
      </c>
    </row>
    <row r="5425" spans="1:13" x14ac:dyDescent="0.2">
      <c r="A5425" t="s">
        <v>8637</v>
      </c>
      <c r="B5425" s="1">
        <v>44816</v>
      </c>
      <c r="C5425" s="2">
        <v>0.84027777777777779</v>
      </c>
      <c r="D5425" t="s">
        <v>8638</v>
      </c>
      <c r="E5425" t="s">
        <v>20</v>
      </c>
      <c r="F5425">
        <v>27</v>
      </c>
      <c r="G5425" t="s">
        <v>14</v>
      </c>
      <c r="H5425" t="s">
        <v>43</v>
      </c>
      <c r="I5425" t="s">
        <v>16</v>
      </c>
      <c r="J5425">
        <v>8</v>
      </c>
      <c r="K5425">
        <v>35</v>
      </c>
      <c r="L54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25" t="str">
        <f>IF(RCH_hospital_admissions[[#This Row],[Patient Waittime]]&lt;=15,"Very Short",IF(RCH_hospital_admissions[[#This Row],[Patient Waittime]]&lt;=30,"Short", IF(RCH_hospital_admissions[[#This Row],[Patient Waittime]]&lt;=45,"Moderate","Long")))</f>
        <v>Moderate</v>
      </c>
    </row>
    <row r="5426" spans="1:13" x14ac:dyDescent="0.2">
      <c r="A5426" t="s">
        <v>8639</v>
      </c>
      <c r="B5426" s="1">
        <v>44805</v>
      </c>
      <c r="C5426" s="2">
        <v>9.0277777777777776E-2</v>
      </c>
      <c r="D5426" t="s">
        <v>8640</v>
      </c>
      <c r="E5426" t="s">
        <v>20</v>
      </c>
      <c r="F5426">
        <v>31</v>
      </c>
      <c r="G5426" t="s">
        <v>14</v>
      </c>
      <c r="H5426" t="s">
        <v>15</v>
      </c>
      <c r="I5426" t="s">
        <v>16</v>
      </c>
      <c r="J5426">
        <v>9</v>
      </c>
      <c r="K5426">
        <v>27</v>
      </c>
      <c r="L54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26" t="str">
        <f>IF(RCH_hospital_admissions[[#This Row],[Patient Waittime]]&lt;=15,"Very Short",IF(RCH_hospital_admissions[[#This Row],[Patient Waittime]]&lt;=30,"Short", IF(RCH_hospital_admissions[[#This Row],[Patient Waittime]]&lt;=45,"Moderate","Long")))</f>
        <v>Short</v>
      </c>
    </row>
    <row r="5427" spans="1:13" x14ac:dyDescent="0.2">
      <c r="A5427" t="s">
        <v>8641</v>
      </c>
      <c r="B5427" s="1">
        <v>44523</v>
      </c>
      <c r="C5427" s="2">
        <v>0.95138888888888884</v>
      </c>
      <c r="D5427" t="s">
        <v>8642</v>
      </c>
      <c r="E5427" t="s">
        <v>13</v>
      </c>
      <c r="F5427">
        <v>35</v>
      </c>
      <c r="G5427" t="s">
        <v>14</v>
      </c>
      <c r="H5427" t="s">
        <v>38</v>
      </c>
      <c r="I5427" t="s">
        <v>16</v>
      </c>
      <c r="J5427">
        <v>5</v>
      </c>
      <c r="K5427">
        <v>51</v>
      </c>
      <c r="L54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27" t="str">
        <f>IF(RCH_hospital_admissions[[#This Row],[Patient Waittime]]&lt;=15,"Very Short",IF(RCH_hospital_admissions[[#This Row],[Patient Waittime]]&lt;=30,"Short", IF(RCH_hospital_admissions[[#This Row],[Patient Waittime]]&lt;=45,"Moderate","Long")))</f>
        <v>Long</v>
      </c>
    </row>
    <row r="5428" spans="1:13" x14ac:dyDescent="0.2">
      <c r="A5428" t="s">
        <v>8643</v>
      </c>
      <c r="B5428" s="1">
        <v>44481</v>
      </c>
      <c r="C5428" s="2">
        <v>0.4861111111111111</v>
      </c>
      <c r="D5428" t="s">
        <v>8644</v>
      </c>
      <c r="E5428" t="s">
        <v>13</v>
      </c>
      <c r="F5428">
        <v>67</v>
      </c>
      <c r="G5428" t="s">
        <v>14</v>
      </c>
      <c r="H5428" t="s">
        <v>83</v>
      </c>
      <c r="I5428" t="s">
        <v>33</v>
      </c>
      <c r="J5428">
        <v>9.5</v>
      </c>
      <c r="K5428">
        <v>26</v>
      </c>
      <c r="L54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428" t="str">
        <f>IF(RCH_hospital_admissions[[#This Row],[Patient Waittime]]&lt;=15,"Very Short",IF(RCH_hospital_admissions[[#This Row],[Patient Waittime]]&lt;=30,"Short", IF(RCH_hospital_admissions[[#This Row],[Patient Waittime]]&lt;=45,"Moderate","Long")))</f>
        <v>Short</v>
      </c>
    </row>
    <row r="5429" spans="1:13" x14ac:dyDescent="0.2">
      <c r="A5429" t="s">
        <v>8645</v>
      </c>
      <c r="B5429" s="1">
        <v>44694</v>
      </c>
      <c r="C5429" s="2">
        <v>0.9375</v>
      </c>
      <c r="D5429" t="s">
        <v>2045</v>
      </c>
      <c r="E5429" t="s">
        <v>20</v>
      </c>
      <c r="F5429">
        <v>22</v>
      </c>
      <c r="G5429" t="s">
        <v>14</v>
      </c>
      <c r="H5429" t="s">
        <v>15</v>
      </c>
      <c r="I5429" t="s">
        <v>33</v>
      </c>
      <c r="J5429">
        <v>7.5</v>
      </c>
      <c r="K5429">
        <v>40</v>
      </c>
      <c r="L54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29" t="str">
        <f>IF(RCH_hospital_admissions[[#This Row],[Patient Waittime]]&lt;=15,"Very Short",IF(RCH_hospital_admissions[[#This Row],[Patient Waittime]]&lt;=30,"Short", IF(RCH_hospital_admissions[[#This Row],[Patient Waittime]]&lt;=45,"Moderate","Long")))</f>
        <v>Moderate</v>
      </c>
    </row>
    <row r="5430" spans="1:13" x14ac:dyDescent="0.2">
      <c r="A5430" t="s">
        <v>8646</v>
      </c>
      <c r="B5430" s="1">
        <v>44219</v>
      </c>
      <c r="C5430" s="2">
        <v>0.41319444444444442</v>
      </c>
      <c r="D5430" t="s">
        <v>8647</v>
      </c>
      <c r="E5430" t="s">
        <v>20</v>
      </c>
      <c r="F5430">
        <v>49</v>
      </c>
      <c r="G5430" t="s">
        <v>24</v>
      </c>
      <c r="H5430" t="s">
        <v>83</v>
      </c>
      <c r="I5430" t="s">
        <v>16</v>
      </c>
      <c r="J5430">
        <v>10</v>
      </c>
      <c r="K5430">
        <v>32</v>
      </c>
      <c r="L54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430" t="str">
        <f>IF(RCH_hospital_admissions[[#This Row],[Patient Waittime]]&lt;=15,"Very Short",IF(RCH_hospital_admissions[[#This Row],[Patient Waittime]]&lt;=30,"Short", IF(RCH_hospital_admissions[[#This Row],[Patient Waittime]]&lt;=45,"Moderate","Long")))</f>
        <v>Moderate</v>
      </c>
    </row>
    <row r="5431" spans="1:13" x14ac:dyDescent="0.2">
      <c r="A5431" t="s">
        <v>8648</v>
      </c>
      <c r="B5431" s="1">
        <v>44831</v>
      </c>
      <c r="C5431" s="2">
        <v>0.97222222222222221</v>
      </c>
      <c r="D5431" t="s">
        <v>3581</v>
      </c>
      <c r="E5431" t="s">
        <v>13</v>
      </c>
      <c r="F5431">
        <v>34</v>
      </c>
      <c r="G5431" t="s">
        <v>14</v>
      </c>
      <c r="H5431" t="s">
        <v>114</v>
      </c>
      <c r="I5431" t="s">
        <v>16</v>
      </c>
      <c r="J5431">
        <v>8</v>
      </c>
      <c r="K5431">
        <v>30</v>
      </c>
      <c r="L54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31" t="str">
        <f>IF(RCH_hospital_admissions[[#This Row],[Patient Waittime]]&lt;=15,"Very Short",IF(RCH_hospital_admissions[[#This Row],[Patient Waittime]]&lt;=30,"Short", IF(RCH_hospital_admissions[[#This Row],[Patient Waittime]]&lt;=45,"Moderate","Long")))</f>
        <v>Short</v>
      </c>
    </row>
    <row r="5432" spans="1:13" x14ac:dyDescent="0.2">
      <c r="A5432" t="s">
        <v>8649</v>
      </c>
      <c r="B5432" s="1">
        <v>44753</v>
      </c>
      <c r="C5432" s="2">
        <v>0.84027777777777779</v>
      </c>
      <c r="D5432" t="s">
        <v>7818</v>
      </c>
      <c r="E5432" t="s">
        <v>20</v>
      </c>
      <c r="F5432">
        <v>13</v>
      </c>
      <c r="G5432" t="s">
        <v>14</v>
      </c>
      <c r="H5432" t="s">
        <v>27</v>
      </c>
      <c r="I5432" t="s">
        <v>16</v>
      </c>
      <c r="J5432">
        <v>7</v>
      </c>
      <c r="K5432">
        <v>18</v>
      </c>
      <c r="L54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432" t="str">
        <f>IF(RCH_hospital_admissions[[#This Row],[Patient Waittime]]&lt;=15,"Very Short",IF(RCH_hospital_admissions[[#This Row],[Patient Waittime]]&lt;=30,"Short", IF(RCH_hospital_admissions[[#This Row],[Patient Waittime]]&lt;=45,"Moderate","Long")))</f>
        <v>Short</v>
      </c>
    </row>
    <row r="5433" spans="1:13" x14ac:dyDescent="0.2">
      <c r="A5433" t="s">
        <v>8650</v>
      </c>
      <c r="B5433" s="1">
        <v>44614</v>
      </c>
      <c r="C5433" s="2">
        <v>0.34722222222222221</v>
      </c>
      <c r="D5433" t="s">
        <v>29</v>
      </c>
      <c r="E5433" t="s">
        <v>20</v>
      </c>
      <c r="F5433">
        <v>26</v>
      </c>
      <c r="G5433" t="s">
        <v>14</v>
      </c>
      <c r="H5433" t="s">
        <v>38</v>
      </c>
      <c r="I5433" t="s">
        <v>16</v>
      </c>
      <c r="J5433">
        <v>7</v>
      </c>
      <c r="K5433">
        <v>13</v>
      </c>
      <c r="L54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33" t="str">
        <f>IF(RCH_hospital_admissions[[#This Row],[Patient Waittime]]&lt;=15,"Very Short",IF(RCH_hospital_admissions[[#This Row],[Patient Waittime]]&lt;=30,"Short", IF(RCH_hospital_admissions[[#This Row],[Patient Waittime]]&lt;=45,"Moderate","Long")))</f>
        <v>Very Short</v>
      </c>
    </row>
    <row r="5434" spans="1:13" x14ac:dyDescent="0.2">
      <c r="A5434" t="s">
        <v>8651</v>
      </c>
      <c r="B5434" s="1">
        <v>44869</v>
      </c>
      <c r="C5434" s="2">
        <v>0.94097222222222221</v>
      </c>
      <c r="D5434" t="s">
        <v>307</v>
      </c>
      <c r="E5434" t="s">
        <v>20</v>
      </c>
      <c r="F5434">
        <v>28</v>
      </c>
      <c r="G5434" t="s">
        <v>14</v>
      </c>
      <c r="H5434" t="s">
        <v>15</v>
      </c>
      <c r="I5434" t="s">
        <v>16</v>
      </c>
      <c r="J5434">
        <v>4</v>
      </c>
      <c r="K5434">
        <v>40</v>
      </c>
      <c r="L54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34" t="str">
        <f>IF(RCH_hospital_admissions[[#This Row],[Patient Waittime]]&lt;=15,"Very Short",IF(RCH_hospital_admissions[[#This Row],[Patient Waittime]]&lt;=30,"Short", IF(RCH_hospital_admissions[[#This Row],[Patient Waittime]]&lt;=45,"Moderate","Long")))</f>
        <v>Moderate</v>
      </c>
    </row>
    <row r="5435" spans="1:13" x14ac:dyDescent="0.2">
      <c r="A5435" t="s">
        <v>8652</v>
      </c>
      <c r="B5435" s="1">
        <v>44364</v>
      </c>
      <c r="C5435" s="2">
        <v>0.41666666666666669</v>
      </c>
      <c r="D5435" t="s">
        <v>8653</v>
      </c>
      <c r="E5435" t="s">
        <v>13</v>
      </c>
      <c r="F5435">
        <v>14</v>
      </c>
      <c r="G5435" t="s">
        <v>14</v>
      </c>
      <c r="H5435" t="s">
        <v>15</v>
      </c>
      <c r="I5435" t="s">
        <v>16</v>
      </c>
      <c r="J5435">
        <v>4</v>
      </c>
      <c r="K5435">
        <v>38</v>
      </c>
      <c r="L54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435" t="str">
        <f>IF(RCH_hospital_admissions[[#This Row],[Patient Waittime]]&lt;=15,"Very Short",IF(RCH_hospital_admissions[[#This Row],[Patient Waittime]]&lt;=30,"Short", IF(RCH_hospital_admissions[[#This Row],[Patient Waittime]]&lt;=45,"Moderate","Long")))</f>
        <v>Moderate</v>
      </c>
    </row>
    <row r="5436" spans="1:13" x14ac:dyDescent="0.2">
      <c r="A5436" t="s">
        <v>8654</v>
      </c>
      <c r="B5436" s="1">
        <v>44393</v>
      </c>
      <c r="C5436" s="2">
        <v>0.88194444444444442</v>
      </c>
      <c r="D5436" t="s">
        <v>1436</v>
      </c>
      <c r="E5436" t="s">
        <v>20</v>
      </c>
      <c r="F5436">
        <v>58</v>
      </c>
      <c r="G5436" t="s">
        <v>147</v>
      </c>
      <c r="H5436" t="s">
        <v>32</v>
      </c>
      <c r="I5436" t="s">
        <v>33</v>
      </c>
      <c r="J5436">
        <v>7.5</v>
      </c>
      <c r="K5436">
        <v>21</v>
      </c>
      <c r="L54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436" t="str">
        <f>IF(RCH_hospital_admissions[[#This Row],[Patient Waittime]]&lt;=15,"Very Short",IF(RCH_hospital_admissions[[#This Row],[Patient Waittime]]&lt;=30,"Short", IF(RCH_hospital_admissions[[#This Row],[Patient Waittime]]&lt;=45,"Moderate","Long")))</f>
        <v>Short</v>
      </c>
    </row>
    <row r="5437" spans="1:13" x14ac:dyDescent="0.2">
      <c r="A5437" t="s">
        <v>8655</v>
      </c>
      <c r="B5437" s="1">
        <v>44790</v>
      </c>
      <c r="C5437" s="2">
        <v>0.93402777777777779</v>
      </c>
      <c r="D5437" t="s">
        <v>8656</v>
      </c>
      <c r="E5437" t="s">
        <v>13</v>
      </c>
      <c r="F5437">
        <v>27</v>
      </c>
      <c r="G5437" t="s">
        <v>14</v>
      </c>
      <c r="H5437" t="s">
        <v>114</v>
      </c>
      <c r="I5437" t="s">
        <v>16</v>
      </c>
      <c r="J5437">
        <v>8</v>
      </c>
      <c r="K5437">
        <v>30</v>
      </c>
      <c r="L54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37" t="str">
        <f>IF(RCH_hospital_admissions[[#This Row],[Patient Waittime]]&lt;=15,"Very Short",IF(RCH_hospital_admissions[[#This Row],[Patient Waittime]]&lt;=30,"Short", IF(RCH_hospital_admissions[[#This Row],[Patient Waittime]]&lt;=45,"Moderate","Long")))</f>
        <v>Short</v>
      </c>
    </row>
    <row r="5438" spans="1:13" x14ac:dyDescent="0.2">
      <c r="A5438" t="s">
        <v>8657</v>
      </c>
      <c r="B5438" s="1">
        <v>44471</v>
      </c>
      <c r="C5438" s="2">
        <v>0.67361111111111116</v>
      </c>
      <c r="D5438" t="s">
        <v>6960</v>
      </c>
      <c r="E5438" t="s">
        <v>20</v>
      </c>
      <c r="F5438">
        <v>66</v>
      </c>
      <c r="G5438" t="s">
        <v>14</v>
      </c>
      <c r="H5438" t="s">
        <v>15</v>
      </c>
      <c r="I5438" t="s">
        <v>16</v>
      </c>
      <c r="J5438">
        <v>5</v>
      </c>
      <c r="K5438">
        <v>18</v>
      </c>
      <c r="L54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438" t="str">
        <f>IF(RCH_hospital_admissions[[#This Row],[Patient Waittime]]&lt;=15,"Very Short",IF(RCH_hospital_admissions[[#This Row],[Patient Waittime]]&lt;=30,"Short", IF(RCH_hospital_admissions[[#This Row],[Patient Waittime]]&lt;=45,"Moderate","Long")))</f>
        <v>Short</v>
      </c>
    </row>
    <row r="5439" spans="1:13" x14ac:dyDescent="0.2">
      <c r="A5439" t="s">
        <v>8658</v>
      </c>
      <c r="B5439" s="1">
        <v>44689</v>
      </c>
      <c r="C5439" s="2">
        <v>0.65625</v>
      </c>
      <c r="D5439" t="s">
        <v>726</v>
      </c>
      <c r="E5439" t="s">
        <v>13</v>
      </c>
      <c r="F5439">
        <v>69</v>
      </c>
      <c r="G5439" t="s">
        <v>14</v>
      </c>
      <c r="H5439" t="s">
        <v>83</v>
      </c>
      <c r="I5439" t="s">
        <v>16</v>
      </c>
      <c r="J5439">
        <v>9</v>
      </c>
      <c r="K5439">
        <v>24</v>
      </c>
      <c r="L54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439" t="str">
        <f>IF(RCH_hospital_admissions[[#This Row],[Patient Waittime]]&lt;=15,"Very Short",IF(RCH_hospital_admissions[[#This Row],[Patient Waittime]]&lt;=30,"Short", IF(RCH_hospital_admissions[[#This Row],[Patient Waittime]]&lt;=45,"Moderate","Long")))</f>
        <v>Short</v>
      </c>
    </row>
    <row r="5440" spans="1:13" x14ac:dyDescent="0.2">
      <c r="A5440" t="s">
        <v>8659</v>
      </c>
      <c r="B5440" s="1">
        <v>44810</v>
      </c>
      <c r="C5440" s="2">
        <v>0.70833333333333337</v>
      </c>
      <c r="D5440" t="s">
        <v>4113</v>
      </c>
      <c r="E5440" t="s">
        <v>13</v>
      </c>
      <c r="F5440">
        <v>43</v>
      </c>
      <c r="G5440" t="s">
        <v>14</v>
      </c>
      <c r="H5440" t="s">
        <v>32</v>
      </c>
      <c r="I5440" t="s">
        <v>16</v>
      </c>
      <c r="K5440">
        <v>30</v>
      </c>
      <c r="L54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40" t="str">
        <f>IF(RCH_hospital_admissions[[#This Row],[Patient Waittime]]&lt;=15,"Very Short",IF(RCH_hospital_admissions[[#This Row],[Patient Waittime]]&lt;=30,"Short", IF(RCH_hospital_admissions[[#This Row],[Patient Waittime]]&lt;=45,"Moderate","Long")))</f>
        <v>Short</v>
      </c>
    </row>
    <row r="5441" spans="1:13" x14ac:dyDescent="0.2">
      <c r="A5441" t="s">
        <v>8660</v>
      </c>
      <c r="B5441" s="1">
        <v>44391</v>
      </c>
      <c r="C5441" s="2">
        <v>0.52083333333333337</v>
      </c>
      <c r="D5441" t="s">
        <v>7909</v>
      </c>
      <c r="E5441" t="s">
        <v>13</v>
      </c>
      <c r="F5441">
        <v>62</v>
      </c>
      <c r="G5441" t="s">
        <v>74</v>
      </c>
      <c r="H5441" t="s">
        <v>43</v>
      </c>
      <c r="I5441" t="s">
        <v>16</v>
      </c>
      <c r="J5441">
        <v>8</v>
      </c>
      <c r="K5441">
        <v>43</v>
      </c>
      <c r="L54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441" t="str">
        <f>IF(RCH_hospital_admissions[[#This Row],[Patient Waittime]]&lt;=15,"Very Short",IF(RCH_hospital_admissions[[#This Row],[Patient Waittime]]&lt;=30,"Short", IF(RCH_hospital_admissions[[#This Row],[Patient Waittime]]&lt;=45,"Moderate","Long")))</f>
        <v>Moderate</v>
      </c>
    </row>
    <row r="5442" spans="1:13" x14ac:dyDescent="0.2">
      <c r="A5442" t="s">
        <v>8661</v>
      </c>
      <c r="B5442" s="1">
        <v>44606</v>
      </c>
      <c r="C5442" s="2">
        <v>0.3125</v>
      </c>
      <c r="D5442" t="s">
        <v>3524</v>
      </c>
      <c r="E5442" t="s">
        <v>20</v>
      </c>
      <c r="F5442">
        <v>68</v>
      </c>
      <c r="G5442" t="s">
        <v>14</v>
      </c>
      <c r="H5442" t="s">
        <v>21</v>
      </c>
      <c r="I5442" t="s">
        <v>16</v>
      </c>
      <c r="J5442">
        <v>6</v>
      </c>
      <c r="K5442">
        <v>25</v>
      </c>
      <c r="L54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442" t="str">
        <f>IF(RCH_hospital_admissions[[#This Row],[Patient Waittime]]&lt;=15,"Very Short",IF(RCH_hospital_admissions[[#This Row],[Patient Waittime]]&lt;=30,"Short", IF(RCH_hospital_admissions[[#This Row],[Patient Waittime]]&lt;=45,"Moderate","Long")))</f>
        <v>Short</v>
      </c>
    </row>
    <row r="5443" spans="1:13" x14ac:dyDescent="0.2">
      <c r="A5443" t="s">
        <v>8662</v>
      </c>
      <c r="B5443" s="1">
        <v>44652</v>
      </c>
      <c r="C5443" s="2">
        <v>0.40277777777777779</v>
      </c>
      <c r="D5443" t="s">
        <v>8268</v>
      </c>
      <c r="E5443" t="s">
        <v>13</v>
      </c>
      <c r="F5443">
        <v>66</v>
      </c>
      <c r="G5443" t="s">
        <v>14</v>
      </c>
      <c r="H5443" t="s">
        <v>43</v>
      </c>
      <c r="I5443" t="s">
        <v>16</v>
      </c>
      <c r="J5443">
        <v>6</v>
      </c>
      <c r="K5443">
        <v>36</v>
      </c>
      <c r="L54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443" t="str">
        <f>IF(RCH_hospital_admissions[[#This Row],[Patient Waittime]]&lt;=15,"Very Short",IF(RCH_hospital_admissions[[#This Row],[Patient Waittime]]&lt;=30,"Short", IF(RCH_hospital_admissions[[#This Row],[Patient Waittime]]&lt;=45,"Moderate","Long")))</f>
        <v>Moderate</v>
      </c>
    </row>
    <row r="5444" spans="1:13" x14ac:dyDescent="0.2">
      <c r="A5444" t="s">
        <v>8663</v>
      </c>
      <c r="B5444" s="1">
        <v>44577</v>
      </c>
      <c r="C5444" s="2">
        <v>0.35069444444444442</v>
      </c>
      <c r="D5444" t="s">
        <v>8664</v>
      </c>
      <c r="E5444" t="s">
        <v>13</v>
      </c>
      <c r="F5444">
        <v>42</v>
      </c>
      <c r="G5444" t="s">
        <v>14</v>
      </c>
      <c r="H5444" t="s">
        <v>83</v>
      </c>
      <c r="I5444" t="s">
        <v>33</v>
      </c>
      <c r="J5444">
        <v>6.5</v>
      </c>
      <c r="K5444">
        <v>49</v>
      </c>
      <c r="L54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44" t="str">
        <f>IF(RCH_hospital_admissions[[#This Row],[Patient Waittime]]&lt;=15,"Very Short",IF(RCH_hospital_admissions[[#This Row],[Patient Waittime]]&lt;=30,"Short", IF(RCH_hospital_admissions[[#This Row],[Patient Waittime]]&lt;=45,"Moderate","Long")))</f>
        <v>Long</v>
      </c>
    </row>
    <row r="5445" spans="1:13" x14ac:dyDescent="0.2">
      <c r="A5445" t="s">
        <v>8665</v>
      </c>
      <c r="B5445" s="1">
        <v>44479</v>
      </c>
      <c r="C5445" s="2">
        <v>0.44791666666666669</v>
      </c>
      <c r="D5445" t="s">
        <v>8666</v>
      </c>
      <c r="E5445" t="s">
        <v>13</v>
      </c>
      <c r="F5445">
        <v>64</v>
      </c>
      <c r="G5445" t="s">
        <v>14</v>
      </c>
      <c r="H5445" t="s">
        <v>43</v>
      </c>
      <c r="I5445" t="s">
        <v>33</v>
      </c>
      <c r="J5445">
        <v>6.5</v>
      </c>
      <c r="K5445">
        <v>32</v>
      </c>
      <c r="L54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445" t="str">
        <f>IF(RCH_hospital_admissions[[#This Row],[Patient Waittime]]&lt;=15,"Very Short",IF(RCH_hospital_admissions[[#This Row],[Patient Waittime]]&lt;=30,"Short", IF(RCH_hospital_admissions[[#This Row],[Patient Waittime]]&lt;=45,"Moderate","Long")))</f>
        <v>Moderate</v>
      </c>
    </row>
    <row r="5446" spans="1:13" x14ac:dyDescent="0.2">
      <c r="A5446" t="s">
        <v>8667</v>
      </c>
      <c r="B5446" s="1">
        <v>44198</v>
      </c>
      <c r="C5446" s="2">
        <v>0.72916666666666663</v>
      </c>
      <c r="D5446" t="s">
        <v>8069</v>
      </c>
      <c r="E5446" t="s">
        <v>13</v>
      </c>
      <c r="F5446">
        <v>73</v>
      </c>
      <c r="G5446" t="s">
        <v>24</v>
      </c>
      <c r="H5446" t="s">
        <v>43</v>
      </c>
      <c r="I5446" t="s">
        <v>16</v>
      </c>
      <c r="J5446">
        <v>9</v>
      </c>
      <c r="K5446">
        <v>35</v>
      </c>
      <c r="L54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446" t="str">
        <f>IF(RCH_hospital_admissions[[#This Row],[Patient Waittime]]&lt;=15,"Very Short",IF(RCH_hospital_admissions[[#This Row],[Patient Waittime]]&lt;=30,"Short", IF(RCH_hospital_admissions[[#This Row],[Patient Waittime]]&lt;=45,"Moderate","Long")))</f>
        <v>Moderate</v>
      </c>
    </row>
    <row r="5447" spans="1:13" x14ac:dyDescent="0.2">
      <c r="A5447" t="s">
        <v>8668</v>
      </c>
      <c r="B5447" s="1">
        <v>44279</v>
      </c>
      <c r="C5447" s="2">
        <v>0.70486111111111116</v>
      </c>
      <c r="D5447" t="s">
        <v>8669</v>
      </c>
      <c r="E5447" t="s">
        <v>13</v>
      </c>
      <c r="F5447">
        <v>44</v>
      </c>
      <c r="G5447" t="s">
        <v>14</v>
      </c>
      <c r="H5447" t="s">
        <v>38</v>
      </c>
      <c r="I5447" t="s">
        <v>33</v>
      </c>
      <c r="J5447">
        <v>6.5</v>
      </c>
      <c r="K5447">
        <v>43</v>
      </c>
      <c r="L54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47" t="str">
        <f>IF(RCH_hospital_admissions[[#This Row],[Patient Waittime]]&lt;=15,"Very Short",IF(RCH_hospital_admissions[[#This Row],[Patient Waittime]]&lt;=30,"Short", IF(RCH_hospital_admissions[[#This Row],[Patient Waittime]]&lt;=45,"Moderate","Long")))</f>
        <v>Moderate</v>
      </c>
    </row>
    <row r="5448" spans="1:13" x14ac:dyDescent="0.2">
      <c r="A5448" t="s">
        <v>8670</v>
      </c>
      <c r="B5448" s="1">
        <v>44566</v>
      </c>
      <c r="C5448" s="2">
        <v>0.38541666666666669</v>
      </c>
      <c r="D5448" t="s">
        <v>2454</v>
      </c>
      <c r="E5448" t="s">
        <v>13</v>
      </c>
      <c r="F5448">
        <v>74</v>
      </c>
      <c r="G5448" t="s">
        <v>24</v>
      </c>
      <c r="H5448" t="s">
        <v>15</v>
      </c>
      <c r="I5448" t="s">
        <v>16</v>
      </c>
      <c r="J5448">
        <v>7</v>
      </c>
      <c r="K5448">
        <v>40</v>
      </c>
      <c r="L54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448" t="str">
        <f>IF(RCH_hospital_admissions[[#This Row],[Patient Waittime]]&lt;=15,"Very Short",IF(RCH_hospital_admissions[[#This Row],[Patient Waittime]]&lt;=30,"Short", IF(RCH_hospital_admissions[[#This Row],[Patient Waittime]]&lt;=45,"Moderate","Long")))</f>
        <v>Moderate</v>
      </c>
    </row>
    <row r="5449" spans="1:13" x14ac:dyDescent="0.2">
      <c r="A5449" t="s">
        <v>8671</v>
      </c>
      <c r="B5449" s="1">
        <v>44637</v>
      </c>
      <c r="C5449" s="2">
        <v>1.3888888888888888E-2</v>
      </c>
      <c r="D5449" t="s">
        <v>8672</v>
      </c>
      <c r="E5449" t="s">
        <v>13</v>
      </c>
      <c r="F5449">
        <v>70</v>
      </c>
      <c r="G5449" t="s">
        <v>14</v>
      </c>
      <c r="H5449" t="s">
        <v>21</v>
      </c>
      <c r="I5449" t="s">
        <v>16</v>
      </c>
      <c r="J5449">
        <v>8</v>
      </c>
      <c r="K5449">
        <v>29</v>
      </c>
      <c r="L54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449" t="str">
        <f>IF(RCH_hospital_admissions[[#This Row],[Patient Waittime]]&lt;=15,"Very Short",IF(RCH_hospital_admissions[[#This Row],[Patient Waittime]]&lt;=30,"Short", IF(RCH_hospital_admissions[[#This Row],[Patient Waittime]]&lt;=45,"Moderate","Long")))</f>
        <v>Short</v>
      </c>
    </row>
    <row r="5450" spans="1:13" x14ac:dyDescent="0.2">
      <c r="A5450" t="s">
        <v>8673</v>
      </c>
      <c r="B5450" s="1">
        <v>44874</v>
      </c>
      <c r="C5450" s="2">
        <v>0.79513888888888884</v>
      </c>
      <c r="D5450" t="s">
        <v>3736</v>
      </c>
      <c r="E5450" t="s">
        <v>20</v>
      </c>
      <c r="F5450">
        <v>45</v>
      </c>
      <c r="G5450" t="s">
        <v>14</v>
      </c>
      <c r="H5450" t="s">
        <v>21</v>
      </c>
      <c r="I5450" t="s">
        <v>16</v>
      </c>
      <c r="J5450">
        <v>6</v>
      </c>
      <c r="K5450">
        <v>28</v>
      </c>
      <c r="L54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450" t="str">
        <f>IF(RCH_hospital_admissions[[#This Row],[Patient Waittime]]&lt;=15,"Very Short",IF(RCH_hospital_admissions[[#This Row],[Patient Waittime]]&lt;=30,"Short", IF(RCH_hospital_admissions[[#This Row],[Patient Waittime]]&lt;=45,"Moderate","Long")))</f>
        <v>Short</v>
      </c>
    </row>
    <row r="5451" spans="1:13" x14ac:dyDescent="0.2">
      <c r="A5451" t="s">
        <v>8674</v>
      </c>
      <c r="B5451" s="1">
        <v>44685</v>
      </c>
      <c r="C5451" s="2">
        <v>0.73263888888888884</v>
      </c>
      <c r="D5451" t="s">
        <v>2601</v>
      </c>
      <c r="E5451" t="s">
        <v>13</v>
      </c>
      <c r="F5451">
        <v>33</v>
      </c>
      <c r="G5451" t="s">
        <v>14</v>
      </c>
      <c r="H5451" t="s">
        <v>32</v>
      </c>
      <c r="I5451" t="s">
        <v>33</v>
      </c>
      <c r="K5451">
        <v>52</v>
      </c>
      <c r="L54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51" t="str">
        <f>IF(RCH_hospital_admissions[[#This Row],[Patient Waittime]]&lt;=15,"Very Short",IF(RCH_hospital_admissions[[#This Row],[Patient Waittime]]&lt;=30,"Short", IF(RCH_hospital_admissions[[#This Row],[Patient Waittime]]&lt;=45,"Moderate","Long")))</f>
        <v>Long</v>
      </c>
    </row>
    <row r="5452" spans="1:13" x14ac:dyDescent="0.2">
      <c r="A5452" t="s">
        <v>8675</v>
      </c>
      <c r="B5452" s="1">
        <v>44525</v>
      </c>
      <c r="C5452" s="2">
        <v>0.69444444444444442</v>
      </c>
      <c r="D5452" t="s">
        <v>2028</v>
      </c>
      <c r="E5452" t="s">
        <v>13</v>
      </c>
      <c r="F5452">
        <v>62</v>
      </c>
      <c r="G5452" t="s">
        <v>14</v>
      </c>
      <c r="H5452" t="s">
        <v>83</v>
      </c>
      <c r="I5452" t="s">
        <v>33</v>
      </c>
      <c r="J5452">
        <v>4.5</v>
      </c>
      <c r="K5452">
        <v>30</v>
      </c>
      <c r="L54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452" t="str">
        <f>IF(RCH_hospital_admissions[[#This Row],[Patient Waittime]]&lt;=15,"Very Short",IF(RCH_hospital_admissions[[#This Row],[Patient Waittime]]&lt;=30,"Short", IF(RCH_hospital_admissions[[#This Row],[Patient Waittime]]&lt;=45,"Moderate","Long")))</f>
        <v>Short</v>
      </c>
    </row>
    <row r="5453" spans="1:13" x14ac:dyDescent="0.2">
      <c r="A5453" t="s">
        <v>8676</v>
      </c>
      <c r="B5453" s="1">
        <v>44505</v>
      </c>
      <c r="C5453" s="2">
        <v>0.31944444444444442</v>
      </c>
      <c r="D5453" t="s">
        <v>1590</v>
      </c>
      <c r="E5453" t="s">
        <v>20</v>
      </c>
      <c r="F5453">
        <v>20</v>
      </c>
      <c r="G5453" t="s">
        <v>14</v>
      </c>
      <c r="H5453" t="s">
        <v>32</v>
      </c>
      <c r="I5453" t="s">
        <v>33</v>
      </c>
      <c r="K5453">
        <v>51</v>
      </c>
      <c r="L54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53" t="str">
        <f>IF(RCH_hospital_admissions[[#This Row],[Patient Waittime]]&lt;=15,"Very Short",IF(RCH_hospital_admissions[[#This Row],[Patient Waittime]]&lt;=30,"Short", IF(RCH_hospital_admissions[[#This Row],[Patient Waittime]]&lt;=45,"Moderate","Long")))</f>
        <v>Long</v>
      </c>
    </row>
    <row r="5454" spans="1:13" x14ac:dyDescent="0.2">
      <c r="A5454" t="s">
        <v>8677</v>
      </c>
      <c r="B5454" s="1">
        <v>44297</v>
      </c>
      <c r="C5454" s="2">
        <v>0.59722222222222221</v>
      </c>
      <c r="D5454" t="s">
        <v>2361</v>
      </c>
      <c r="E5454" t="s">
        <v>13</v>
      </c>
      <c r="F5454">
        <v>45</v>
      </c>
      <c r="G5454" t="s">
        <v>14</v>
      </c>
      <c r="H5454" t="s">
        <v>114</v>
      </c>
      <c r="I5454" t="s">
        <v>16</v>
      </c>
      <c r="J5454">
        <v>5</v>
      </c>
      <c r="K5454">
        <v>30</v>
      </c>
      <c r="L54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454" t="str">
        <f>IF(RCH_hospital_admissions[[#This Row],[Patient Waittime]]&lt;=15,"Very Short",IF(RCH_hospital_admissions[[#This Row],[Patient Waittime]]&lt;=30,"Short", IF(RCH_hospital_admissions[[#This Row],[Patient Waittime]]&lt;=45,"Moderate","Long")))</f>
        <v>Short</v>
      </c>
    </row>
    <row r="5455" spans="1:13" x14ac:dyDescent="0.2">
      <c r="A5455" t="s">
        <v>8678</v>
      </c>
      <c r="B5455" s="1">
        <v>44902</v>
      </c>
      <c r="C5455" s="2">
        <v>0.80902777777777779</v>
      </c>
      <c r="D5455" t="s">
        <v>5896</v>
      </c>
      <c r="E5455" t="s">
        <v>20</v>
      </c>
      <c r="F5455">
        <v>44</v>
      </c>
      <c r="G5455" t="s">
        <v>14</v>
      </c>
      <c r="H5455" t="s">
        <v>15</v>
      </c>
      <c r="I5455" t="s">
        <v>33</v>
      </c>
      <c r="J5455">
        <v>7.5</v>
      </c>
      <c r="K5455">
        <v>24</v>
      </c>
      <c r="L54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55" t="str">
        <f>IF(RCH_hospital_admissions[[#This Row],[Patient Waittime]]&lt;=15,"Very Short",IF(RCH_hospital_admissions[[#This Row],[Patient Waittime]]&lt;=30,"Short", IF(RCH_hospital_admissions[[#This Row],[Patient Waittime]]&lt;=45,"Moderate","Long")))</f>
        <v>Short</v>
      </c>
    </row>
    <row r="5456" spans="1:13" x14ac:dyDescent="0.2">
      <c r="A5456" t="s">
        <v>8679</v>
      </c>
      <c r="B5456" s="1">
        <v>44264</v>
      </c>
      <c r="C5456" s="2">
        <v>0.375</v>
      </c>
      <c r="D5456" t="s">
        <v>8680</v>
      </c>
      <c r="E5456" t="s">
        <v>20</v>
      </c>
      <c r="F5456">
        <v>10</v>
      </c>
      <c r="G5456" t="s">
        <v>14</v>
      </c>
      <c r="H5456" t="s">
        <v>43</v>
      </c>
      <c r="I5456" t="s">
        <v>33</v>
      </c>
      <c r="J5456">
        <v>6.5</v>
      </c>
      <c r="K5456">
        <v>12</v>
      </c>
      <c r="L54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456" t="str">
        <f>IF(RCH_hospital_admissions[[#This Row],[Patient Waittime]]&lt;=15,"Very Short",IF(RCH_hospital_admissions[[#This Row],[Patient Waittime]]&lt;=30,"Short", IF(RCH_hospital_admissions[[#This Row],[Patient Waittime]]&lt;=45,"Moderate","Long")))</f>
        <v>Very Short</v>
      </c>
    </row>
    <row r="5457" spans="1:13" x14ac:dyDescent="0.2">
      <c r="A5457" t="s">
        <v>8681</v>
      </c>
      <c r="B5457" s="1">
        <v>44586</v>
      </c>
      <c r="C5457" s="2">
        <v>0.4201388888888889</v>
      </c>
      <c r="D5457" t="s">
        <v>8682</v>
      </c>
      <c r="E5457" t="s">
        <v>13</v>
      </c>
      <c r="F5457">
        <v>65</v>
      </c>
      <c r="G5457" t="s">
        <v>14</v>
      </c>
      <c r="H5457" t="s">
        <v>43</v>
      </c>
      <c r="I5457" t="s">
        <v>16</v>
      </c>
      <c r="J5457">
        <v>9</v>
      </c>
      <c r="K5457">
        <v>41</v>
      </c>
      <c r="L54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457" t="str">
        <f>IF(RCH_hospital_admissions[[#This Row],[Patient Waittime]]&lt;=15,"Very Short",IF(RCH_hospital_admissions[[#This Row],[Patient Waittime]]&lt;=30,"Short", IF(RCH_hospital_admissions[[#This Row],[Patient Waittime]]&lt;=45,"Moderate","Long")))</f>
        <v>Moderate</v>
      </c>
    </row>
    <row r="5458" spans="1:13" x14ac:dyDescent="0.2">
      <c r="A5458" t="s">
        <v>8683</v>
      </c>
      <c r="B5458" s="1">
        <v>44867</v>
      </c>
      <c r="C5458" s="2">
        <v>0.4861111111111111</v>
      </c>
      <c r="D5458" t="s">
        <v>5111</v>
      </c>
      <c r="E5458" t="s">
        <v>13</v>
      </c>
      <c r="F5458">
        <v>39</v>
      </c>
      <c r="G5458" t="s">
        <v>14</v>
      </c>
      <c r="H5458" t="s">
        <v>43</v>
      </c>
      <c r="I5458" t="s">
        <v>16</v>
      </c>
      <c r="J5458">
        <v>7</v>
      </c>
      <c r="K5458">
        <v>15</v>
      </c>
      <c r="L54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58" t="str">
        <f>IF(RCH_hospital_admissions[[#This Row],[Patient Waittime]]&lt;=15,"Very Short",IF(RCH_hospital_admissions[[#This Row],[Patient Waittime]]&lt;=30,"Short", IF(RCH_hospital_admissions[[#This Row],[Patient Waittime]]&lt;=45,"Moderate","Long")))</f>
        <v>Very Short</v>
      </c>
    </row>
    <row r="5459" spans="1:13" x14ac:dyDescent="0.2">
      <c r="A5459" t="s">
        <v>8684</v>
      </c>
      <c r="B5459" s="1">
        <v>44288</v>
      </c>
      <c r="C5459" s="2">
        <v>0.92361111111111116</v>
      </c>
      <c r="D5459" t="s">
        <v>8685</v>
      </c>
      <c r="E5459" t="s">
        <v>13</v>
      </c>
      <c r="F5459">
        <v>35</v>
      </c>
      <c r="G5459" t="s">
        <v>14</v>
      </c>
      <c r="H5459" t="s">
        <v>15</v>
      </c>
      <c r="I5459" t="s">
        <v>16</v>
      </c>
      <c r="J5459">
        <v>7</v>
      </c>
      <c r="K5459">
        <v>25</v>
      </c>
      <c r="L54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59" t="str">
        <f>IF(RCH_hospital_admissions[[#This Row],[Patient Waittime]]&lt;=15,"Very Short",IF(RCH_hospital_admissions[[#This Row],[Patient Waittime]]&lt;=30,"Short", IF(RCH_hospital_admissions[[#This Row],[Patient Waittime]]&lt;=45,"Moderate","Long")))</f>
        <v>Short</v>
      </c>
    </row>
    <row r="5460" spans="1:13" x14ac:dyDescent="0.2">
      <c r="A5460" t="s">
        <v>8686</v>
      </c>
      <c r="B5460" s="1">
        <v>44475</v>
      </c>
      <c r="C5460" s="2">
        <v>0.2048611111111111</v>
      </c>
      <c r="D5460" t="s">
        <v>8687</v>
      </c>
      <c r="E5460" t="s">
        <v>20</v>
      </c>
      <c r="F5460">
        <v>35</v>
      </c>
      <c r="G5460" t="s">
        <v>14</v>
      </c>
      <c r="H5460" t="s">
        <v>15</v>
      </c>
      <c r="I5460" t="s">
        <v>33</v>
      </c>
      <c r="K5460">
        <v>40</v>
      </c>
      <c r="L54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60" t="str">
        <f>IF(RCH_hospital_admissions[[#This Row],[Patient Waittime]]&lt;=15,"Very Short",IF(RCH_hospital_admissions[[#This Row],[Patient Waittime]]&lt;=30,"Short", IF(RCH_hospital_admissions[[#This Row],[Patient Waittime]]&lt;=45,"Moderate","Long")))</f>
        <v>Moderate</v>
      </c>
    </row>
    <row r="5461" spans="1:13" x14ac:dyDescent="0.2">
      <c r="A5461" t="s">
        <v>8688</v>
      </c>
      <c r="B5461" s="1">
        <v>44720</v>
      </c>
      <c r="C5461" s="2">
        <v>0.5</v>
      </c>
      <c r="D5461" t="s">
        <v>8689</v>
      </c>
      <c r="E5461" t="s">
        <v>13</v>
      </c>
      <c r="F5461">
        <v>24</v>
      </c>
      <c r="G5461" t="s">
        <v>14</v>
      </c>
      <c r="H5461" t="s">
        <v>15</v>
      </c>
      <c r="I5461" t="s">
        <v>16</v>
      </c>
      <c r="J5461">
        <v>7</v>
      </c>
      <c r="K5461">
        <v>39</v>
      </c>
      <c r="L54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61" t="str">
        <f>IF(RCH_hospital_admissions[[#This Row],[Patient Waittime]]&lt;=15,"Very Short",IF(RCH_hospital_admissions[[#This Row],[Patient Waittime]]&lt;=30,"Short", IF(RCH_hospital_admissions[[#This Row],[Patient Waittime]]&lt;=45,"Moderate","Long")))</f>
        <v>Moderate</v>
      </c>
    </row>
    <row r="5462" spans="1:13" x14ac:dyDescent="0.2">
      <c r="A5462" t="s">
        <v>8690</v>
      </c>
      <c r="B5462" s="1">
        <v>44858</v>
      </c>
      <c r="C5462" s="2">
        <v>0.94097222222222221</v>
      </c>
      <c r="D5462" t="s">
        <v>7492</v>
      </c>
      <c r="E5462" t="s">
        <v>13</v>
      </c>
      <c r="F5462">
        <v>24</v>
      </c>
      <c r="G5462" t="s">
        <v>14</v>
      </c>
      <c r="H5462" t="s">
        <v>21</v>
      </c>
      <c r="I5462" t="s">
        <v>16</v>
      </c>
      <c r="J5462">
        <v>10</v>
      </c>
      <c r="K5462">
        <v>29</v>
      </c>
      <c r="L54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62" t="str">
        <f>IF(RCH_hospital_admissions[[#This Row],[Patient Waittime]]&lt;=15,"Very Short",IF(RCH_hospital_admissions[[#This Row],[Patient Waittime]]&lt;=30,"Short", IF(RCH_hospital_admissions[[#This Row],[Patient Waittime]]&lt;=45,"Moderate","Long")))</f>
        <v>Short</v>
      </c>
    </row>
    <row r="5463" spans="1:13" x14ac:dyDescent="0.2">
      <c r="A5463" t="s">
        <v>8691</v>
      </c>
      <c r="B5463" s="1">
        <v>44782</v>
      </c>
      <c r="C5463" s="2">
        <v>0.75</v>
      </c>
      <c r="D5463" t="s">
        <v>2590</v>
      </c>
      <c r="E5463" t="s">
        <v>20</v>
      </c>
      <c r="F5463">
        <v>23</v>
      </c>
      <c r="G5463" t="s">
        <v>74</v>
      </c>
      <c r="H5463" t="s">
        <v>43</v>
      </c>
      <c r="I5463" t="s">
        <v>33</v>
      </c>
      <c r="J5463">
        <v>9.5</v>
      </c>
      <c r="K5463">
        <v>32</v>
      </c>
      <c r="L54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63" t="str">
        <f>IF(RCH_hospital_admissions[[#This Row],[Patient Waittime]]&lt;=15,"Very Short",IF(RCH_hospital_admissions[[#This Row],[Patient Waittime]]&lt;=30,"Short", IF(RCH_hospital_admissions[[#This Row],[Patient Waittime]]&lt;=45,"Moderate","Long")))</f>
        <v>Moderate</v>
      </c>
    </row>
    <row r="5464" spans="1:13" x14ac:dyDescent="0.2">
      <c r="A5464" t="s">
        <v>8692</v>
      </c>
      <c r="B5464" s="1">
        <v>44662</v>
      </c>
      <c r="C5464" s="2">
        <v>0.14930555555555555</v>
      </c>
      <c r="D5464" t="s">
        <v>5460</v>
      </c>
      <c r="E5464" t="s">
        <v>13</v>
      </c>
      <c r="F5464">
        <v>28</v>
      </c>
      <c r="G5464" t="s">
        <v>14</v>
      </c>
      <c r="H5464" t="s">
        <v>15</v>
      </c>
      <c r="I5464" t="s">
        <v>16</v>
      </c>
      <c r="K5464">
        <v>32</v>
      </c>
      <c r="L54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64" t="str">
        <f>IF(RCH_hospital_admissions[[#This Row],[Patient Waittime]]&lt;=15,"Very Short",IF(RCH_hospital_admissions[[#This Row],[Patient Waittime]]&lt;=30,"Short", IF(RCH_hospital_admissions[[#This Row],[Patient Waittime]]&lt;=45,"Moderate","Long")))</f>
        <v>Moderate</v>
      </c>
    </row>
    <row r="5465" spans="1:13" x14ac:dyDescent="0.2">
      <c r="A5465" t="s">
        <v>8693</v>
      </c>
      <c r="B5465" s="1">
        <v>44547</v>
      </c>
      <c r="C5465" s="2">
        <v>0.2361111111111111</v>
      </c>
      <c r="D5465" t="s">
        <v>8694</v>
      </c>
      <c r="E5465" t="s">
        <v>13</v>
      </c>
      <c r="F5465">
        <v>76</v>
      </c>
      <c r="G5465" t="s">
        <v>187</v>
      </c>
      <c r="H5465" t="s">
        <v>15</v>
      </c>
      <c r="I5465" t="s">
        <v>33</v>
      </c>
      <c r="J5465">
        <v>6.5</v>
      </c>
      <c r="K5465">
        <v>40</v>
      </c>
      <c r="L54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465" t="str">
        <f>IF(RCH_hospital_admissions[[#This Row],[Patient Waittime]]&lt;=15,"Very Short",IF(RCH_hospital_admissions[[#This Row],[Patient Waittime]]&lt;=30,"Short", IF(RCH_hospital_admissions[[#This Row],[Patient Waittime]]&lt;=45,"Moderate","Long")))</f>
        <v>Moderate</v>
      </c>
    </row>
    <row r="5466" spans="1:13" x14ac:dyDescent="0.2">
      <c r="A5466" t="s">
        <v>8695</v>
      </c>
      <c r="B5466" s="1">
        <v>44788</v>
      </c>
      <c r="C5466" s="2">
        <v>0.375</v>
      </c>
      <c r="D5466" t="s">
        <v>8617</v>
      </c>
      <c r="E5466" t="s">
        <v>20</v>
      </c>
      <c r="F5466">
        <v>41</v>
      </c>
      <c r="G5466" t="s">
        <v>14</v>
      </c>
      <c r="H5466" t="s">
        <v>43</v>
      </c>
      <c r="I5466" t="s">
        <v>33</v>
      </c>
      <c r="J5466">
        <v>5.5</v>
      </c>
      <c r="K5466">
        <v>28</v>
      </c>
      <c r="L54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66" t="str">
        <f>IF(RCH_hospital_admissions[[#This Row],[Patient Waittime]]&lt;=15,"Very Short",IF(RCH_hospital_admissions[[#This Row],[Patient Waittime]]&lt;=30,"Short", IF(RCH_hospital_admissions[[#This Row],[Patient Waittime]]&lt;=45,"Moderate","Long")))</f>
        <v>Short</v>
      </c>
    </row>
    <row r="5467" spans="1:13" x14ac:dyDescent="0.2">
      <c r="A5467" t="s">
        <v>8696</v>
      </c>
      <c r="B5467" s="1">
        <v>44240</v>
      </c>
      <c r="C5467" s="2">
        <v>0.5625</v>
      </c>
      <c r="D5467" t="s">
        <v>1073</v>
      </c>
      <c r="E5467" t="s">
        <v>13</v>
      </c>
      <c r="F5467">
        <v>43</v>
      </c>
      <c r="G5467" t="s">
        <v>14</v>
      </c>
      <c r="H5467" t="s">
        <v>15</v>
      </c>
      <c r="I5467" t="s">
        <v>16</v>
      </c>
      <c r="J5467">
        <v>6</v>
      </c>
      <c r="K5467">
        <v>26</v>
      </c>
      <c r="L54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67" t="str">
        <f>IF(RCH_hospital_admissions[[#This Row],[Patient Waittime]]&lt;=15,"Very Short",IF(RCH_hospital_admissions[[#This Row],[Patient Waittime]]&lt;=30,"Short", IF(RCH_hospital_admissions[[#This Row],[Patient Waittime]]&lt;=45,"Moderate","Long")))</f>
        <v>Short</v>
      </c>
    </row>
    <row r="5468" spans="1:13" x14ac:dyDescent="0.2">
      <c r="A5468" t="s">
        <v>8697</v>
      </c>
      <c r="B5468" s="1">
        <v>44778</v>
      </c>
      <c r="C5468" s="2">
        <v>0.1736111111111111</v>
      </c>
      <c r="D5468" t="s">
        <v>8698</v>
      </c>
      <c r="E5468" t="s">
        <v>13</v>
      </c>
      <c r="F5468">
        <v>38</v>
      </c>
      <c r="G5468" t="s">
        <v>14</v>
      </c>
      <c r="H5468" t="s">
        <v>15</v>
      </c>
      <c r="I5468" t="s">
        <v>33</v>
      </c>
      <c r="J5468">
        <v>8.5</v>
      </c>
      <c r="K5468">
        <v>48</v>
      </c>
      <c r="L54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68" t="str">
        <f>IF(RCH_hospital_admissions[[#This Row],[Patient Waittime]]&lt;=15,"Very Short",IF(RCH_hospital_admissions[[#This Row],[Patient Waittime]]&lt;=30,"Short", IF(RCH_hospital_admissions[[#This Row],[Patient Waittime]]&lt;=45,"Moderate","Long")))</f>
        <v>Long</v>
      </c>
    </row>
    <row r="5469" spans="1:13" x14ac:dyDescent="0.2">
      <c r="A5469" t="s">
        <v>8699</v>
      </c>
      <c r="B5469" s="1">
        <v>44478</v>
      </c>
      <c r="C5469" s="2">
        <v>0.3263888888888889</v>
      </c>
      <c r="D5469" t="s">
        <v>7113</v>
      </c>
      <c r="E5469" t="s">
        <v>20</v>
      </c>
      <c r="F5469">
        <v>51</v>
      </c>
      <c r="G5469" t="s">
        <v>14</v>
      </c>
      <c r="H5469" t="s">
        <v>43</v>
      </c>
      <c r="I5469" t="s">
        <v>16</v>
      </c>
      <c r="J5469">
        <v>10</v>
      </c>
      <c r="K5469">
        <v>33</v>
      </c>
      <c r="L54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469" t="str">
        <f>IF(RCH_hospital_admissions[[#This Row],[Patient Waittime]]&lt;=15,"Very Short",IF(RCH_hospital_admissions[[#This Row],[Patient Waittime]]&lt;=30,"Short", IF(RCH_hospital_admissions[[#This Row],[Patient Waittime]]&lt;=45,"Moderate","Long")))</f>
        <v>Moderate</v>
      </c>
    </row>
    <row r="5470" spans="1:13" x14ac:dyDescent="0.2">
      <c r="A5470" t="s">
        <v>8700</v>
      </c>
      <c r="B5470" s="1">
        <v>44322</v>
      </c>
      <c r="C5470" s="2">
        <v>0.90625</v>
      </c>
      <c r="D5470" t="s">
        <v>6786</v>
      </c>
      <c r="E5470" t="s">
        <v>20</v>
      </c>
      <c r="F5470">
        <v>69</v>
      </c>
      <c r="G5470" t="s">
        <v>14</v>
      </c>
      <c r="H5470" t="s">
        <v>43</v>
      </c>
      <c r="I5470" t="s">
        <v>33</v>
      </c>
      <c r="J5470">
        <v>4.5</v>
      </c>
      <c r="K5470">
        <v>43</v>
      </c>
      <c r="L54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470" t="str">
        <f>IF(RCH_hospital_admissions[[#This Row],[Patient Waittime]]&lt;=15,"Very Short",IF(RCH_hospital_admissions[[#This Row],[Patient Waittime]]&lt;=30,"Short", IF(RCH_hospital_admissions[[#This Row],[Patient Waittime]]&lt;=45,"Moderate","Long")))</f>
        <v>Moderate</v>
      </c>
    </row>
    <row r="5471" spans="1:13" x14ac:dyDescent="0.2">
      <c r="A5471" t="s">
        <v>8701</v>
      </c>
      <c r="B5471" s="1">
        <v>44356</v>
      </c>
      <c r="C5471" s="2">
        <v>0.58333333333333337</v>
      </c>
      <c r="D5471" t="s">
        <v>7087</v>
      </c>
      <c r="E5471" t="s">
        <v>20</v>
      </c>
      <c r="F5471">
        <v>11</v>
      </c>
      <c r="G5471" t="s">
        <v>14</v>
      </c>
      <c r="H5471" t="s">
        <v>43</v>
      </c>
      <c r="I5471" t="s">
        <v>33</v>
      </c>
      <c r="J5471">
        <v>3.5</v>
      </c>
      <c r="K5471">
        <v>48</v>
      </c>
      <c r="L54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471" t="str">
        <f>IF(RCH_hospital_admissions[[#This Row],[Patient Waittime]]&lt;=15,"Very Short",IF(RCH_hospital_admissions[[#This Row],[Patient Waittime]]&lt;=30,"Short", IF(RCH_hospital_admissions[[#This Row],[Patient Waittime]]&lt;=45,"Moderate","Long")))</f>
        <v>Long</v>
      </c>
    </row>
    <row r="5472" spans="1:13" x14ac:dyDescent="0.2">
      <c r="A5472" t="s">
        <v>8702</v>
      </c>
      <c r="B5472" s="1">
        <v>44542</v>
      </c>
      <c r="C5472" s="2">
        <v>0.72222222222222221</v>
      </c>
      <c r="D5472" t="s">
        <v>8703</v>
      </c>
      <c r="E5472" t="s">
        <v>13</v>
      </c>
      <c r="F5472">
        <v>41</v>
      </c>
      <c r="G5472" t="s">
        <v>14</v>
      </c>
      <c r="H5472" t="s">
        <v>43</v>
      </c>
      <c r="I5472" t="s">
        <v>33</v>
      </c>
      <c r="J5472">
        <v>7.5</v>
      </c>
      <c r="K5472">
        <v>20</v>
      </c>
      <c r="L54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72" t="str">
        <f>IF(RCH_hospital_admissions[[#This Row],[Patient Waittime]]&lt;=15,"Very Short",IF(RCH_hospital_admissions[[#This Row],[Patient Waittime]]&lt;=30,"Short", IF(RCH_hospital_admissions[[#This Row],[Patient Waittime]]&lt;=45,"Moderate","Long")))</f>
        <v>Short</v>
      </c>
    </row>
    <row r="5473" spans="1:13" x14ac:dyDescent="0.2">
      <c r="A5473" t="s">
        <v>8704</v>
      </c>
      <c r="B5473" s="1">
        <v>44883</v>
      </c>
      <c r="C5473" s="2">
        <v>0.89583333333333337</v>
      </c>
      <c r="D5473" t="s">
        <v>35</v>
      </c>
      <c r="E5473" t="s">
        <v>20</v>
      </c>
      <c r="F5473">
        <v>44</v>
      </c>
      <c r="G5473" t="s">
        <v>14</v>
      </c>
      <c r="H5473" t="s">
        <v>43</v>
      </c>
      <c r="I5473" t="s">
        <v>33</v>
      </c>
      <c r="J5473">
        <v>6.5</v>
      </c>
      <c r="K5473">
        <v>39</v>
      </c>
      <c r="L54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73" t="str">
        <f>IF(RCH_hospital_admissions[[#This Row],[Patient Waittime]]&lt;=15,"Very Short",IF(RCH_hospital_admissions[[#This Row],[Patient Waittime]]&lt;=30,"Short", IF(RCH_hospital_admissions[[#This Row],[Patient Waittime]]&lt;=45,"Moderate","Long")))</f>
        <v>Moderate</v>
      </c>
    </row>
    <row r="5474" spans="1:13" x14ac:dyDescent="0.2">
      <c r="A5474" t="s">
        <v>8705</v>
      </c>
      <c r="B5474" s="1">
        <v>44429</v>
      </c>
      <c r="C5474" s="2">
        <v>0.50694444444444442</v>
      </c>
      <c r="D5474" t="s">
        <v>4819</v>
      </c>
      <c r="E5474" t="s">
        <v>20</v>
      </c>
      <c r="F5474">
        <v>23</v>
      </c>
      <c r="G5474" t="s">
        <v>14</v>
      </c>
      <c r="H5474" t="s">
        <v>114</v>
      </c>
      <c r="I5474" t="s">
        <v>16</v>
      </c>
      <c r="J5474">
        <v>9</v>
      </c>
      <c r="K5474">
        <v>15</v>
      </c>
      <c r="L54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74" t="str">
        <f>IF(RCH_hospital_admissions[[#This Row],[Patient Waittime]]&lt;=15,"Very Short",IF(RCH_hospital_admissions[[#This Row],[Patient Waittime]]&lt;=30,"Short", IF(RCH_hospital_admissions[[#This Row],[Patient Waittime]]&lt;=45,"Moderate","Long")))</f>
        <v>Very Short</v>
      </c>
    </row>
    <row r="5475" spans="1:13" x14ac:dyDescent="0.2">
      <c r="A5475" t="s">
        <v>8706</v>
      </c>
      <c r="B5475" s="1">
        <v>44713</v>
      </c>
      <c r="C5475" s="2">
        <v>0.3888888888888889</v>
      </c>
      <c r="D5475" t="s">
        <v>2918</v>
      </c>
      <c r="E5475" t="s">
        <v>13</v>
      </c>
      <c r="F5475">
        <v>29</v>
      </c>
      <c r="G5475" t="s">
        <v>24</v>
      </c>
      <c r="H5475" t="s">
        <v>15</v>
      </c>
      <c r="I5475" t="s">
        <v>16</v>
      </c>
      <c r="J5475">
        <v>8</v>
      </c>
      <c r="K5475">
        <v>37</v>
      </c>
      <c r="L54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75" t="str">
        <f>IF(RCH_hospital_admissions[[#This Row],[Patient Waittime]]&lt;=15,"Very Short",IF(RCH_hospital_admissions[[#This Row],[Patient Waittime]]&lt;=30,"Short", IF(RCH_hospital_admissions[[#This Row],[Patient Waittime]]&lt;=45,"Moderate","Long")))</f>
        <v>Moderate</v>
      </c>
    </row>
    <row r="5476" spans="1:13" x14ac:dyDescent="0.2">
      <c r="A5476" t="s">
        <v>8707</v>
      </c>
      <c r="B5476" s="1">
        <v>44570</v>
      </c>
      <c r="C5476" s="2">
        <v>0.32291666666666669</v>
      </c>
      <c r="D5476" t="s">
        <v>3674</v>
      </c>
      <c r="E5476" t="s">
        <v>20</v>
      </c>
      <c r="F5476">
        <v>42</v>
      </c>
      <c r="G5476" t="s">
        <v>14</v>
      </c>
      <c r="H5476" t="s">
        <v>15</v>
      </c>
      <c r="I5476" t="s">
        <v>16</v>
      </c>
      <c r="K5476">
        <v>33</v>
      </c>
      <c r="L54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76" t="str">
        <f>IF(RCH_hospital_admissions[[#This Row],[Patient Waittime]]&lt;=15,"Very Short",IF(RCH_hospital_admissions[[#This Row],[Patient Waittime]]&lt;=30,"Short", IF(RCH_hospital_admissions[[#This Row],[Patient Waittime]]&lt;=45,"Moderate","Long")))</f>
        <v>Moderate</v>
      </c>
    </row>
    <row r="5477" spans="1:13" x14ac:dyDescent="0.2">
      <c r="A5477" t="s">
        <v>8708</v>
      </c>
      <c r="B5477" s="1">
        <v>44683</v>
      </c>
      <c r="C5477" s="2">
        <v>0.60069444444444442</v>
      </c>
      <c r="D5477" t="s">
        <v>8709</v>
      </c>
      <c r="E5477" t="s">
        <v>20</v>
      </c>
      <c r="F5477">
        <v>49</v>
      </c>
      <c r="G5477" t="s">
        <v>14</v>
      </c>
      <c r="H5477" t="s">
        <v>32</v>
      </c>
      <c r="I5477" t="s">
        <v>16</v>
      </c>
      <c r="K5477">
        <v>30</v>
      </c>
      <c r="L54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477" t="str">
        <f>IF(RCH_hospital_admissions[[#This Row],[Patient Waittime]]&lt;=15,"Very Short",IF(RCH_hospital_admissions[[#This Row],[Patient Waittime]]&lt;=30,"Short", IF(RCH_hospital_admissions[[#This Row],[Patient Waittime]]&lt;=45,"Moderate","Long")))</f>
        <v>Short</v>
      </c>
    </row>
    <row r="5478" spans="1:13" x14ac:dyDescent="0.2">
      <c r="A5478" t="s">
        <v>8710</v>
      </c>
      <c r="B5478" s="1">
        <v>44485</v>
      </c>
      <c r="C5478" s="2">
        <v>3.4722222222222224E-2</v>
      </c>
      <c r="D5478" t="s">
        <v>909</v>
      </c>
      <c r="E5478" t="s">
        <v>20</v>
      </c>
      <c r="F5478">
        <v>39</v>
      </c>
      <c r="G5478" t="s">
        <v>14</v>
      </c>
      <c r="H5478" t="s">
        <v>83</v>
      </c>
      <c r="I5478" t="s">
        <v>33</v>
      </c>
      <c r="J5478">
        <v>9.5</v>
      </c>
      <c r="K5478">
        <v>28</v>
      </c>
      <c r="L54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78" t="str">
        <f>IF(RCH_hospital_admissions[[#This Row],[Patient Waittime]]&lt;=15,"Very Short",IF(RCH_hospital_admissions[[#This Row],[Patient Waittime]]&lt;=30,"Short", IF(RCH_hospital_admissions[[#This Row],[Patient Waittime]]&lt;=45,"Moderate","Long")))</f>
        <v>Short</v>
      </c>
    </row>
    <row r="5479" spans="1:13" x14ac:dyDescent="0.2">
      <c r="A5479" t="s">
        <v>8711</v>
      </c>
      <c r="B5479" s="1">
        <v>44883</v>
      </c>
      <c r="C5479" s="2">
        <v>0.80902777777777779</v>
      </c>
      <c r="D5479" t="s">
        <v>2870</v>
      </c>
      <c r="E5479" t="s">
        <v>13</v>
      </c>
      <c r="F5479">
        <v>24</v>
      </c>
      <c r="G5479" t="s">
        <v>14</v>
      </c>
      <c r="H5479" t="s">
        <v>15</v>
      </c>
      <c r="I5479" t="s">
        <v>16</v>
      </c>
      <c r="J5479">
        <v>7</v>
      </c>
      <c r="K5479">
        <v>42</v>
      </c>
      <c r="L54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79" t="str">
        <f>IF(RCH_hospital_admissions[[#This Row],[Patient Waittime]]&lt;=15,"Very Short",IF(RCH_hospital_admissions[[#This Row],[Patient Waittime]]&lt;=30,"Short", IF(RCH_hospital_admissions[[#This Row],[Patient Waittime]]&lt;=45,"Moderate","Long")))</f>
        <v>Moderate</v>
      </c>
    </row>
    <row r="5480" spans="1:13" x14ac:dyDescent="0.2">
      <c r="A5480" t="s">
        <v>8712</v>
      </c>
      <c r="B5480" s="1">
        <v>44760</v>
      </c>
      <c r="C5480" s="2">
        <v>0.56597222222222221</v>
      </c>
      <c r="D5480" t="s">
        <v>8713</v>
      </c>
      <c r="E5480" t="s">
        <v>20</v>
      </c>
      <c r="F5480">
        <v>19</v>
      </c>
      <c r="G5480" t="s">
        <v>160</v>
      </c>
      <c r="H5480" t="s">
        <v>21</v>
      </c>
      <c r="I5480" t="s">
        <v>16</v>
      </c>
      <c r="J5480">
        <v>9</v>
      </c>
      <c r="K5480">
        <v>23</v>
      </c>
      <c r="L54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80" t="str">
        <f>IF(RCH_hospital_admissions[[#This Row],[Patient Waittime]]&lt;=15,"Very Short",IF(RCH_hospital_admissions[[#This Row],[Patient Waittime]]&lt;=30,"Short", IF(RCH_hospital_admissions[[#This Row],[Patient Waittime]]&lt;=45,"Moderate","Long")))</f>
        <v>Short</v>
      </c>
    </row>
    <row r="5481" spans="1:13" x14ac:dyDescent="0.2">
      <c r="A5481" t="s">
        <v>8714</v>
      </c>
      <c r="B5481" s="1">
        <v>44533</v>
      </c>
      <c r="C5481" s="2">
        <v>0.82291666666666663</v>
      </c>
      <c r="D5481" t="s">
        <v>2203</v>
      </c>
      <c r="E5481" t="s">
        <v>13</v>
      </c>
      <c r="F5481">
        <v>64</v>
      </c>
      <c r="G5481" t="s">
        <v>14</v>
      </c>
      <c r="H5481" t="s">
        <v>43</v>
      </c>
      <c r="I5481" t="s">
        <v>16</v>
      </c>
      <c r="J5481">
        <v>10</v>
      </c>
      <c r="K5481">
        <v>23</v>
      </c>
      <c r="L54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481" t="str">
        <f>IF(RCH_hospital_admissions[[#This Row],[Patient Waittime]]&lt;=15,"Very Short",IF(RCH_hospital_admissions[[#This Row],[Patient Waittime]]&lt;=30,"Short", IF(RCH_hospital_admissions[[#This Row],[Patient Waittime]]&lt;=45,"Moderate","Long")))</f>
        <v>Short</v>
      </c>
    </row>
    <row r="5482" spans="1:13" x14ac:dyDescent="0.2">
      <c r="A5482" t="s">
        <v>8715</v>
      </c>
      <c r="B5482" s="1">
        <v>44385</v>
      </c>
      <c r="C5482" s="2">
        <v>0.51736111111111116</v>
      </c>
      <c r="D5482" t="s">
        <v>8716</v>
      </c>
      <c r="E5482" t="s">
        <v>20</v>
      </c>
      <c r="F5482">
        <v>33</v>
      </c>
      <c r="G5482" t="s">
        <v>160</v>
      </c>
      <c r="H5482" t="s">
        <v>43</v>
      </c>
      <c r="I5482" t="s">
        <v>16</v>
      </c>
      <c r="K5482">
        <v>38</v>
      </c>
      <c r="L54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82" t="str">
        <f>IF(RCH_hospital_admissions[[#This Row],[Patient Waittime]]&lt;=15,"Very Short",IF(RCH_hospital_admissions[[#This Row],[Patient Waittime]]&lt;=30,"Short", IF(RCH_hospital_admissions[[#This Row],[Patient Waittime]]&lt;=45,"Moderate","Long")))</f>
        <v>Moderate</v>
      </c>
    </row>
    <row r="5483" spans="1:13" x14ac:dyDescent="0.2">
      <c r="A5483" t="s">
        <v>8717</v>
      </c>
      <c r="B5483" s="1">
        <v>44575</v>
      </c>
      <c r="C5483" s="2">
        <v>0.6875</v>
      </c>
      <c r="D5483" t="s">
        <v>8718</v>
      </c>
      <c r="E5483" t="s">
        <v>13</v>
      </c>
      <c r="F5483">
        <v>51</v>
      </c>
      <c r="G5483" t="s">
        <v>14</v>
      </c>
      <c r="H5483" t="s">
        <v>15</v>
      </c>
      <c r="I5483" t="s">
        <v>16</v>
      </c>
      <c r="J5483">
        <v>2</v>
      </c>
      <c r="K5483">
        <v>42</v>
      </c>
      <c r="L54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483" t="str">
        <f>IF(RCH_hospital_admissions[[#This Row],[Patient Waittime]]&lt;=15,"Very Short",IF(RCH_hospital_admissions[[#This Row],[Patient Waittime]]&lt;=30,"Short", IF(RCH_hospital_admissions[[#This Row],[Patient Waittime]]&lt;=45,"Moderate","Long")))</f>
        <v>Moderate</v>
      </c>
    </row>
    <row r="5484" spans="1:13" x14ac:dyDescent="0.2">
      <c r="A5484" t="s">
        <v>8719</v>
      </c>
      <c r="B5484" s="1">
        <v>44612</v>
      </c>
      <c r="C5484" s="2">
        <v>0.85416666666666663</v>
      </c>
      <c r="D5484" t="s">
        <v>7054</v>
      </c>
      <c r="E5484" t="s">
        <v>13</v>
      </c>
      <c r="F5484">
        <v>3</v>
      </c>
      <c r="G5484" t="s">
        <v>14</v>
      </c>
      <c r="H5484" t="s">
        <v>27</v>
      </c>
      <c r="I5484" t="s">
        <v>16</v>
      </c>
      <c r="J5484">
        <v>6</v>
      </c>
      <c r="K5484">
        <v>33</v>
      </c>
      <c r="L54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484" t="str">
        <f>IF(RCH_hospital_admissions[[#This Row],[Patient Waittime]]&lt;=15,"Very Short",IF(RCH_hospital_admissions[[#This Row],[Patient Waittime]]&lt;=30,"Short", IF(RCH_hospital_admissions[[#This Row],[Patient Waittime]]&lt;=45,"Moderate","Long")))</f>
        <v>Moderate</v>
      </c>
    </row>
    <row r="5485" spans="1:13" x14ac:dyDescent="0.2">
      <c r="A5485" t="s">
        <v>8720</v>
      </c>
      <c r="B5485" s="1">
        <v>44748</v>
      </c>
      <c r="C5485" s="2">
        <v>0.72569444444444442</v>
      </c>
      <c r="D5485" t="s">
        <v>8721</v>
      </c>
      <c r="E5485" t="s">
        <v>13</v>
      </c>
      <c r="F5485">
        <v>64</v>
      </c>
      <c r="G5485" t="s">
        <v>14</v>
      </c>
      <c r="H5485" t="s">
        <v>43</v>
      </c>
      <c r="I5485" t="s">
        <v>33</v>
      </c>
      <c r="J5485">
        <v>4.5</v>
      </c>
      <c r="K5485">
        <v>44</v>
      </c>
      <c r="L54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485" t="str">
        <f>IF(RCH_hospital_admissions[[#This Row],[Patient Waittime]]&lt;=15,"Very Short",IF(RCH_hospital_admissions[[#This Row],[Patient Waittime]]&lt;=30,"Short", IF(RCH_hospital_admissions[[#This Row],[Patient Waittime]]&lt;=45,"Moderate","Long")))</f>
        <v>Moderate</v>
      </c>
    </row>
    <row r="5486" spans="1:13" x14ac:dyDescent="0.2">
      <c r="A5486" t="s">
        <v>8722</v>
      </c>
      <c r="B5486" s="1">
        <v>44557</v>
      </c>
      <c r="C5486" s="2">
        <v>0.79861111111111116</v>
      </c>
      <c r="D5486" t="s">
        <v>8723</v>
      </c>
      <c r="E5486" t="s">
        <v>13</v>
      </c>
      <c r="F5486">
        <v>52</v>
      </c>
      <c r="G5486" t="s">
        <v>14</v>
      </c>
      <c r="H5486" t="s">
        <v>114</v>
      </c>
      <c r="I5486" t="s">
        <v>16</v>
      </c>
      <c r="J5486">
        <v>6</v>
      </c>
      <c r="K5486">
        <v>19</v>
      </c>
      <c r="L54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486" t="str">
        <f>IF(RCH_hospital_admissions[[#This Row],[Patient Waittime]]&lt;=15,"Very Short",IF(RCH_hospital_admissions[[#This Row],[Patient Waittime]]&lt;=30,"Short", IF(RCH_hospital_admissions[[#This Row],[Patient Waittime]]&lt;=45,"Moderate","Long")))</f>
        <v>Short</v>
      </c>
    </row>
    <row r="5487" spans="1:13" x14ac:dyDescent="0.2">
      <c r="A5487" t="s">
        <v>8724</v>
      </c>
      <c r="B5487" s="1">
        <v>44441</v>
      </c>
      <c r="C5487" s="2">
        <v>0.37152777777777779</v>
      </c>
      <c r="D5487" t="s">
        <v>1392</v>
      </c>
      <c r="E5487" t="s">
        <v>20</v>
      </c>
      <c r="F5487">
        <v>34</v>
      </c>
      <c r="G5487" t="s">
        <v>14</v>
      </c>
      <c r="H5487" t="s">
        <v>83</v>
      </c>
      <c r="I5487" t="s">
        <v>33</v>
      </c>
      <c r="J5487">
        <v>7.5</v>
      </c>
      <c r="K5487">
        <v>15</v>
      </c>
      <c r="L54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87" t="str">
        <f>IF(RCH_hospital_admissions[[#This Row],[Patient Waittime]]&lt;=15,"Very Short",IF(RCH_hospital_admissions[[#This Row],[Patient Waittime]]&lt;=30,"Short", IF(RCH_hospital_admissions[[#This Row],[Patient Waittime]]&lt;=45,"Moderate","Long")))</f>
        <v>Very Short</v>
      </c>
    </row>
    <row r="5488" spans="1:13" x14ac:dyDescent="0.2">
      <c r="A5488" t="s">
        <v>8725</v>
      </c>
      <c r="B5488" s="1">
        <v>44400</v>
      </c>
      <c r="C5488" s="2">
        <v>0.37152777777777779</v>
      </c>
      <c r="D5488" t="s">
        <v>8726</v>
      </c>
      <c r="E5488" t="s">
        <v>13</v>
      </c>
      <c r="F5488">
        <v>72</v>
      </c>
      <c r="G5488" t="s">
        <v>14</v>
      </c>
      <c r="H5488" t="s">
        <v>43</v>
      </c>
      <c r="I5488" t="s">
        <v>33</v>
      </c>
      <c r="J5488">
        <v>7.5</v>
      </c>
      <c r="K5488">
        <v>32</v>
      </c>
      <c r="L54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488" t="str">
        <f>IF(RCH_hospital_admissions[[#This Row],[Patient Waittime]]&lt;=15,"Very Short",IF(RCH_hospital_admissions[[#This Row],[Patient Waittime]]&lt;=30,"Short", IF(RCH_hospital_admissions[[#This Row],[Patient Waittime]]&lt;=45,"Moderate","Long")))</f>
        <v>Moderate</v>
      </c>
    </row>
    <row r="5489" spans="1:13" x14ac:dyDescent="0.2">
      <c r="A5489" t="s">
        <v>8727</v>
      </c>
      <c r="B5489" s="1">
        <v>44358</v>
      </c>
      <c r="C5489" s="2">
        <v>0.28819444444444442</v>
      </c>
      <c r="D5489" t="s">
        <v>4560</v>
      </c>
      <c r="E5489" t="s">
        <v>20</v>
      </c>
      <c r="F5489">
        <v>40</v>
      </c>
      <c r="G5489" t="s">
        <v>14</v>
      </c>
      <c r="H5489" t="s">
        <v>32</v>
      </c>
      <c r="I5489" t="s">
        <v>33</v>
      </c>
      <c r="J5489">
        <v>7.5</v>
      </c>
      <c r="K5489">
        <v>38</v>
      </c>
      <c r="L54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89" t="str">
        <f>IF(RCH_hospital_admissions[[#This Row],[Patient Waittime]]&lt;=15,"Very Short",IF(RCH_hospital_admissions[[#This Row],[Patient Waittime]]&lt;=30,"Short", IF(RCH_hospital_admissions[[#This Row],[Patient Waittime]]&lt;=45,"Moderate","Long")))</f>
        <v>Moderate</v>
      </c>
    </row>
    <row r="5490" spans="1:13" x14ac:dyDescent="0.2">
      <c r="A5490" t="s">
        <v>8728</v>
      </c>
      <c r="B5490" s="1">
        <v>44377</v>
      </c>
      <c r="C5490" s="2">
        <v>6.25E-2</v>
      </c>
      <c r="D5490" t="s">
        <v>1241</v>
      </c>
      <c r="E5490" t="s">
        <v>20</v>
      </c>
      <c r="F5490">
        <v>70</v>
      </c>
      <c r="G5490" t="s">
        <v>14</v>
      </c>
      <c r="H5490" t="s">
        <v>43</v>
      </c>
      <c r="I5490" t="s">
        <v>33</v>
      </c>
      <c r="J5490">
        <v>2.5</v>
      </c>
      <c r="K5490">
        <v>36</v>
      </c>
      <c r="L54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490" t="str">
        <f>IF(RCH_hospital_admissions[[#This Row],[Patient Waittime]]&lt;=15,"Very Short",IF(RCH_hospital_admissions[[#This Row],[Patient Waittime]]&lt;=30,"Short", IF(RCH_hospital_admissions[[#This Row],[Patient Waittime]]&lt;=45,"Moderate","Long")))</f>
        <v>Moderate</v>
      </c>
    </row>
    <row r="5491" spans="1:13" x14ac:dyDescent="0.2">
      <c r="A5491" t="s">
        <v>8729</v>
      </c>
      <c r="B5491" s="1">
        <v>44511</v>
      </c>
      <c r="C5491" s="2">
        <v>0.96180555555555558</v>
      </c>
      <c r="D5491" t="s">
        <v>1451</v>
      </c>
      <c r="E5491" t="s">
        <v>20</v>
      </c>
      <c r="F5491">
        <v>18</v>
      </c>
      <c r="G5491" t="s">
        <v>14</v>
      </c>
      <c r="H5491" t="s">
        <v>114</v>
      </c>
      <c r="I5491" t="s">
        <v>16</v>
      </c>
      <c r="J5491">
        <v>6</v>
      </c>
      <c r="K5491">
        <v>27</v>
      </c>
      <c r="L54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491" t="str">
        <f>IF(RCH_hospital_admissions[[#This Row],[Patient Waittime]]&lt;=15,"Very Short",IF(RCH_hospital_admissions[[#This Row],[Patient Waittime]]&lt;=30,"Short", IF(RCH_hospital_admissions[[#This Row],[Patient Waittime]]&lt;=45,"Moderate","Long")))</f>
        <v>Short</v>
      </c>
    </row>
    <row r="5492" spans="1:13" x14ac:dyDescent="0.2">
      <c r="A5492" t="s">
        <v>8730</v>
      </c>
      <c r="B5492" s="1">
        <v>44662</v>
      </c>
      <c r="C5492" s="2">
        <v>0.80555555555555558</v>
      </c>
      <c r="D5492" t="s">
        <v>5291</v>
      </c>
      <c r="E5492" t="s">
        <v>20</v>
      </c>
      <c r="F5492">
        <v>69</v>
      </c>
      <c r="G5492" t="s">
        <v>14</v>
      </c>
      <c r="H5492" t="s">
        <v>43</v>
      </c>
      <c r="I5492" t="s">
        <v>16</v>
      </c>
      <c r="J5492">
        <v>8</v>
      </c>
      <c r="K5492">
        <v>36</v>
      </c>
      <c r="L54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492" t="str">
        <f>IF(RCH_hospital_admissions[[#This Row],[Patient Waittime]]&lt;=15,"Very Short",IF(RCH_hospital_admissions[[#This Row],[Patient Waittime]]&lt;=30,"Short", IF(RCH_hospital_admissions[[#This Row],[Patient Waittime]]&lt;=45,"Moderate","Long")))</f>
        <v>Moderate</v>
      </c>
    </row>
    <row r="5493" spans="1:13" x14ac:dyDescent="0.2">
      <c r="A5493" t="s">
        <v>8731</v>
      </c>
      <c r="B5493" s="1">
        <v>44283</v>
      </c>
      <c r="C5493" s="2">
        <v>0.57291666666666663</v>
      </c>
      <c r="D5493" t="s">
        <v>903</v>
      </c>
      <c r="E5493" t="s">
        <v>20</v>
      </c>
      <c r="F5493">
        <v>30</v>
      </c>
      <c r="G5493" t="s">
        <v>14</v>
      </c>
      <c r="H5493" t="s">
        <v>83</v>
      </c>
      <c r="I5493" t="s">
        <v>16</v>
      </c>
      <c r="K5493">
        <v>21</v>
      </c>
      <c r="L54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93" t="str">
        <f>IF(RCH_hospital_admissions[[#This Row],[Patient Waittime]]&lt;=15,"Very Short",IF(RCH_hospital_admissions[[#This Row],[Patient Waittime]]&lt;=30,"Short", IF(RCH_hospital_admissions[[#This Row],[Patient Waittime]]&lt;=45,"Moderate","Long")))</f>
        <v>Short</v>
      </c>
    </row>
    <row r="5494" spans="1:13" x14ac:dyDescent="0.2">
      <c r="A5494" t="s">
        <v>8732</v>
      </c>
      <c r="B5494" s="1">
        <v>44467</v>
      </c>
      <c r="C5494" s="2">
        <v>0.77083333333333337</v>
      </c>
      <c r="D5494" t="s">
        <v>8733</v>
      </c>
      <c r="E5494" t="s">
        <v>20</v>
      </c>
      <c r="F5494">
        <v>11</v>
      </c>
      <c r="G5494" t="s">
        <v>14</v>
      </c>
      <c r="H5494" t="s">
        <v>27</v>
      </c>
      <c r="I5494" t="s">
        <v>16</v>
      </c>
      <c r="J5494">
        <v>9</v>
      </c>
      <c r="K5494">
        <v>19</v>
      </c>
      <c r="L54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494" t="str">
        <f>IF(RCH_hospital_admissions[[#This Row],[Patient Waittime]]&lt;=15,"Very Short",IF(RCH_hospital_admissions[[#This Row],[Patient Waittime]]&lt;=30,"Short", IF(RCH_hospital_admissions[[#This Row],[Patient Waittime]]&lt;=45,"Moderate","Long")))</f>
        <v>Short</v>
      </c>
    </row>
    <row r="5495" spans="1:13" x14ac:dyDescent="0.2">
      <c r="A5495" t="s">
        <v>8734</v>
      </c>
      <c r="B5495" s="1">
        <v>44573</v>
      </c>
      <c r="C5495" s="2">
        <v>0.55902777777777779</v>
      </c>
      <c r="D5495" t="s">
        <v>3475</v>
      </c>
      <c r="E5495" t="s">
        <v>13</v>
      </c>
      <c r="F5495">
        <v>62</v>
      </c>
      <c r="G5495" t="s">
        <v>24</v>
      </c>
      <c r="H5495" t="s">
        <v>15</v>
      </c>
      <c r="I5495" t="s">
        <v>16</v>
      </c>
      <c r="J5495">
        <v>6</v>
      </c>
      <c r="K5495">
        <v>29</v>
      </c>
      <c r="L54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495" t="str">
        <f>IF(RCH_hospital_admissions[[#This Row],[Patient Waittime]]&lt;=15,"Very Short",IF(RCH_hospital_admissions[[#This Row],[Patient Waittime]]&lt;=30,"Short", IF(RCH_hospital_admissions[[#This Row],[Patient Waittime]]&lt;=45,"Moderate","Long")))</f>
        <v>Short</v>
      </c>
    </row>
    <row r="5496" spans="1:13" x14ac:dyDescent="0.2">
      <c r="A5496" t="s">
        <v>8735</v>
      </c>
      <c r="B5496" s="1">
        <v>44626</v>
      </c>
      <c r="C5496" s="2">
        <v>0.46875</v>
      </c>
      <c r="D5496" t="s">
        <v>8522</v>
      </c>
      <c r="E5496" t="s">
        <v>13</v>
      </c>
      <c r="F5496">
        <v>45</v>
      </c>
      <c r="G5496" t="s">
        <v>14</v>
      </c>
      <c r="H5496" t="s">
        <v>21</v>
      </c>
      <c r="I5496" t="s">
        <v>33</v>
      </c>
      <c r="J5496">
        <v>8.5</v>
      </c>
      <c r="K5496">
        <v>31</v>
      </c>
      <c r="L54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496" t="str">
        <f>IF(RCH_hospital_admissions[[#This Row],[Patient Waittime]]&lt;=15,"Very Short",IF(RCH_hospital_admissions[[#This Row],[Patient Waittime]]&lt;=30,"Short", IF(RCH_hospital_admissions[[#This Row],[Patient Waittime]]&lt;=45,"Moderate","Long")))</f>
        <v>Moderate</v>
      </c>
    </row>
    <row r="5497" spans="1:13" x14ac:dyDescent="0.2">
      <c r="A5497" t="s">
        <v>8736</v>
      </c>
      <c r="B5497" s="1">
        <v>44723</v>
      </c>
      <c r="C5497" s="2">
        <v>0.95486111111111116</v>
      </c>
      <c r="D5497" t="s">
        <v>2688</v>
      </c>
      <c r="E5497" t="s">
        <v>20</v>
      </c>
      <c r="F5497">
        <v>72</v>
      </c>
      <c r="G5497" t="s">
        <v>14</v>
      </c>
      <c r="H5497" t="s">
        <v>43</v>
      </c>
      <c r="I5497" t="s">
        <v>16</v>
      </c>
      <c r="J5497">
        <v>8</v>
      </c>
      <c r="K5497">
        <v>27</v>
      </c>
      <c r="L54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497" t="str">
        <f>IF(RCH_hospital_admissions[[#This Row],[Patient Waittime]]&lt;=15,"Very Short",IF(RCH_hospital_admissions[[#This Row],[Patient Waittime]]&lt;=30,"Short", IF(RCH_hospital_admissions[[#This Row],[Patient Waittime]]&lt;=45,"Moderate","Long")))</f>
        <v>Short</v>
      </c>
    </row>
    <row r="5498" spans="1:13" x14ac:dyDescent="0.2">
      <c r="A5498" t="s">
        <v>8737</v>
      </c>
      <c r="B5498" s="1">
        <v>44887</v>
      </c>
      <c r="C5498" s="2">
        <v>0.3888888888888889</v>
      </c>
      <c r="D5498" t="s">
        <v>3921</v>
      </c>
      <c r="E5498" t="s">
        <v>20</v>
      </c>
      <c r="F5498">
        <v>44</v>
      </c>
      <c r="G5498" t="s">
        <v>14</v>
      </c>
      <c r="H5498" t="s">
        <v>21</v>
      </c>
      <c r="I5498" t="s">
        <v>16</v>
      </c>
      <c r="J5498">
        <v>4</v>
      </c>
      <c r="K5498">
        <v>26</v>
      </c>
      <c r="L54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498" t="str">
        <f>IF(RCH_hospital_admissions[[#This Row],[Patient Waittime]]&lt;=15,"Very Short",IF(RCH_hospital_admissions[[#This Row],[Patient Waittime]]&lt;=30,"Short", IF(RCH_hospital_admissions[[#This Row],[Patient Waittime]]&lt;=45,"Moderate","Long")))</f>
        <v>Short</v>
      </c>
    </row>
    <row r="5499" spans="1:13" x14ac:dyDescent="0.2">
      <c r="A5499" t="s">
        <v>8738</v>
      </c>
      <c r="B5499" s="1">
        <v>44348</v>
      </c>
      <c r="C5499" s="2">
        <v>0.71180555555555558</v>
      </c>
      <c r="D5499" t="s">
        <v>1617</v>
      </c>
      <c r="E5499" t="s">
        <v>20</v>
      </c>
      <c r="F5499">
        <v>53</v>
      </c>
      <c r="G5499" t="s">
        <v>14</v>
      </c>
      <c r="H5499" t="s">
        <v>43</v>
      </c>
      <c r="I5499" t="s">
        <v>16</v>
      </c>
      <c r="K5499">
        <v>37</v>
      </c>
      <c r="L54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499" t="str">
        <f>IF(RCH_hospital_admissions[[#This Row],[Patient Waittime]]&lt;=15,"Very Short",IF(RCH_hospital_admissions[[#This Row],[Patient Waittime]]&lt;=30,"Short", IF(RCH_hospital_admissions[[#This Row],[Patient Waittime]]&lt;=45,"Moderate","Long")))</f>
        <v>Moderate</v>
      </c>
    </row>
    <row r="5500" spans="1:13" x14ac:dyDescent="0.2">
      <c r="A5500" t="s">
        <v>8739</v>
      </c>
      <c r="B5500" s="1">
        <v>44581</v>
      </c>
      <c r="C5500" s="2">
        <v>0.81597222222222221</v>
      </c>
      <c r="D5500" t="s">
        <v>8740</v>
      </c>
      <c r="E5500" t="s">
        <v>13</v>
      </c>
      <c r="F5500">
        <v>48</v>
      </c>
      <c r="G5500" t="s">
        <v>14</v>
      </c>
      <c r="H5500" t="s">
        <v>21</v>
      </c>
      <c r="I5500" t="s">
        <v>16</v>
      </c>
      <c r="J5500">
        <v>5</v>
      </c>
      <c r="K5500">
        <v>17</v>
      </c>
      <c r="L55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500" t="str">
        <f>IF(RCH_hospital_admissions[[#This Row],[Patient Waittime]]&lt;=15,"Very Short",IF(RCH_hospital_admissions[[#This Row],[Patient Waittime]]&lt;=30,"Short", IF(RCH_hospital_admissions[[#This Row],[Patient Waittime]]&lt;=45,"Moderate","Long")))</f>
        <v>Short</v>
      </c>
    </row>
    <row r="5501" spans="1:13" x14ac:dyDescent="0.2">
      <c r="A5501" t="s">
        <v>8741</v>
      </c>
      <c r="B5501" s="1">
        <v>44800</v>
      </c>
      <c r="C5501" s="2">
        <v>0.4861111111111111</v>
      </c>
      <c r="D5501" t="s">
        <v>647</v>
      </c>
      <c r="E5501" t="s">
        <v>20</v>
      </c>
      <c r="F5501">
        <v>66</v>
      </c>
      <c r="G5501" t="s">
        <v>14</v>
      </c>
      <c r="H5501" t="s">
        <v>21</v>
      </c>
      <c r="I5501" t="s">
        <v>33</v>
      </c>
      <c r="J5501">
        <v>6.5</v>
      </c>
      <c r="K5501">
        <v>17</v>
      </c>
      <c r="L55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501" t="str">
        <f>IF(RCH_hospital_admissions[[#This Row],[Patient Waittime]]&lt;=15,"Very Short",IF(RCH_hospital_admissions[[#This Row],[Patient Waittime]]&lt;=30,"Short", IF(RCH_hospital_admissions[[#This Row],[Patient Waittime]]&lt;=45,"Moderate","Long")))</f>
        <v>Short</v>
      </c>
    </row>
    <row r="5502" spans="1:13" x14ac:dyDescent="0.2">
      <c r="A5502" t="s">
        <v>8742</v>
      </c>
      <c r="B5502" s="1">
        <v>44790</v>
      </c>
      <c r="C5502" s="2">
        <v>0.86111111111111116</v>
      </c>
      <c r="D5502" t="s">
        <v>8743</v>
      </c>
      <c r="E5502" t="s">
        <v>20</v>
      </c>
      <c r="F5502">
        <v>34</v>
      </c>
      <c r="G5502" t="s">
        <v>14</v>
      </c>
      <c r="H5502" t="s">
        <v>21</v>
      </c>
      <c r="I5502" t="s">
        <v>16</v>
      </c>
      <c r="K5502">
        <v>30</v>
      </c>
      <c r="L55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02" t="str">
        <f>IF(RCH_hospital_admissions[[#This Row],[Patient Waittime]]&lt;=15,"Very Short",IF(RCH_hospital_admissions[[#This Row],[Patient Waittime]]&lt;=30,"Short", IF(RCH_hospital_admissions[[#This Row],[Patient Waittime]]&lt;=45,"Moderate","Long")))</f>
        <v>Short</v>
      </c>
    </row>
    <row r="5503" spans="1:13" x14ac:dyDescent="0.2">
      <c r="A5503" t="s">
        <v>8744</v>
      </c>
      <c r="B5503" s="1">
        <v>44818</v>
      </c>
      <c r="C5503" s="2">
        <v>0.45833333333333331</v>
      </c>
      <c r="D5503" t="s">
        <v>8745</v>
      </c>
      <c r="E5503" t="s">
        <v>13</v>
      </c>
      <c r="F5503">
        <v>48</v>
      </c>
      <c r="G5503" t="s">
        <v>14</v>
      </c>
      <c r="H5503" t="s">
        <v>38</v>
      </c>
      <c r="I5503" t="s">
        <v>16</v>
      </c>
      <c r="J5503">
        <v>7</v>
      </c>
      <c r="K5503">
        <v>28</v>
      </c>
      <c r="L55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503" t="str">
        <f>IF(RCH_hospital_admissions[[#This Row],[Patient Waittime]]&lt;=15,"Very Short",IF(RCH_hospital_admissions[[#This Row],[Patient Waittime]]&lt;=30,"Short", IF(RCH_hospital_admissions[[#This Row],[Patient Waittime]]&lt;=45,"Moderate","Long")))</f>
        <v>Short</v>
      </c>
    </row>
    <row r="5504" spans="1:13" x14ac:dyDescent="0.2">
      <c r="A5504" t="s">
        <v>8746</v>
      </c>
      <c r="B5504" s="1">
        <v>44879</v>
      </c>
      <c r="C5504" s="2">
        <v>0.65277777777777779</v>
      </c>
      <c r="D5504" t="s">
        <v>8747</v>
      </c>
      <c r="E5504" t="s">
        <v>20</v>
      </c>
      <c r="F5504">
        <v>71</v>
      </c>
      <c r="G5504" t="s">
        <v>14</v>
      </c>
      <c r="H5504" t="s">
        <v>43</v>
      </c>
      <c r="I5504" t="s">
        <v>16</v>
      </c>
      <c r="J5504">
        <v>7</v>
      </c>
      <c r="K5504">
        <v>29</v>
      </c>
      <c r="L55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504" t="str">
        <f>IF(RCH_hospital_admissions[[#This Row],[Patient Waittime]]&lt;=15,"Very Short",IF(RCH_hospital_admissions[[#This Row],[Patient Waittime]]&lt;=30,"Short", IF(RCH_hospital_admissions[[#This Row],[Patient Waittime]]&lt;=45,"Moderate","Long")))</f>
        <v>Short</v>
      </c>
    </row>
    <row r="5505" spans="1:13" x14ac:dyDescent="0.2">
      <c r="A5505" t="s">
        <v>8748</v>
      </c>
      <c r="B5505" s="1">
        <v>44216</v>
      </c>
      <c r="C5505" s="2">
        <v>0.79861111111111116</v>
      </c>
      <c r="D5505" t="s">
        <v>3168</v>
      </c>
      <c r="E5505" t="s">
        <v>20</v>
      </c>
      <c r="F5505">
        <v>38</v>
      </c>
      <c r="G5505" t="s">
        <v>14</v>
      </c>
      <c r="H5505" t="s">
        <v>15</v>
      </c>
      <c r="I5505" t="s">
        <v>16</v>
      </c>
      <c r="J5505">
        <v>5</v>
      </c>
      <c r="K5505">
        <v>26</v>
      </c>
      <c r="L55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05" t="str">
        <f>IF(RCH_hospital_admissions[[#This Row],[Patient Waittime]]&lt;=15,"Very Short",IF(RCH_hospital_admissions[[#This Row],[Patient Waittime]]&lt;=30,"Short", IF(RCH_hospital_admissions[[#This Row],[Patient Waittime]]&lt;=45,"Moderate","Long")))</f>
        <v>Short</v>
      </c>
    </row>
    <row r="5506" spans="1:13" x14ac:dyDescent="0.2">
      <c r="A5506" t="s">
        <v>8749</v>
      </c>
      <c r="B5506" s="1">
        <v>44409</v>
      </c>
      <c r="C5506" s="2">
        <v>0.35416666666666669</v>
      </c>
      <c r="D5506" t="s">
        <v>4299</v>
      </c>
      <c r="E5506" t="s">
        <v>20</v>
      </c>
      <c r="F5506">
        <v>73</v>
      </c>
      <c r="G5506" t="s">
        <v>14</v>
      </c>
      <c r="H5506" t="s">
        <v>15</v>
      </c>
      <c r="I5506" t="s">
        <v>33</v>
      </c>
      <c r="J5506">
        <v>4.5</v>
      </c>
      <c r="K5506">
        <v>43</v>
      </c>
      <c r="L55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506" t="str">
        <f>IF(RCH_hospital_admissions[[#This Row],[Patient Waittime]]&lt;=15,"Very Short",IF(RCH_hospital_admissions[[#This Row],[Patient Waittime]]&lt;=30,"Short", IF(RCH_hospital_admissions[[#This Row],[Patient Waittime]]&lt;=45,"Moderate","Long")))</f>
        <v>Moderate</v>
      </c>
    </row>
    <row r="5507" spans="1:13" x14ac:dyDescent="0.2">
      <c r="A5507" t="s">
        <v>8750</v>
      </c>
      <c r="B5507" s="1">
        <v>44748</v>
      </c>
      <c r="C5507" s="2">
        <v>0.76041666666666663</v>
      </c>
      <c r="D5507" t="s">
        <v>7333</v>
      </c>
      <c r="E5507" t="s">
        <v>20</v>
      </c>
      <c r="F5507">
        <v>64</v>
      </c>
      <c r="G5507" t="s">
        <v>24</v>
      </c>
      <c r="H5507" t="s">
        <v>38</v>
      </c>
      <c r="I5507" t="s">
        <v>16</v>
      </c>
      <c r="J5507">
        <v>5</v>
      </c>
      <c r="K5507">
        <v>27</v>
      </c>
      <c r="L55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507" t="str">
        <f>IF(RCH_hospital_admissions[[#This Row],[Patient Waittime]]&lt;=15,"Very Short",IF(RCH_hospital_admissions[[#This Row],[Patient Waittime]]&lt;=30,"Short", IF(RCH_hospital_admissions[[#This Row],[Patient Waittime]]&lt;=45,"Moderate","Long")))</f>
        <v>Short</v>
      </c>
    </row>
    <row r="5508" spans="1:13" x14ac:dyDescent="0.2">
      <c r="A5508" t="s">
        <v>8751</v>
      </c>
      <c r="B5508" s="1">
        <v>44828</v>
      </c>
      <c r="C5508" s="2">
        <v>0.3125</v>
      </c>
      <c r="D5508" t="s">
        <v>496</v>
      </c>
      <c r="E5508" t="s">
        <v>20</v>
      </c>
      <c r="F5508">
        <v>49</v>
      </c>
      <c r="G5508" t="s">
        <v>14</v>
      </c>
      <c r="H5508" t="s">
        <v>21</v>
      </c>
      <c r="I5508" t="s">
        <v>16</v>
      </c>
      <c r="K5508">
        <v>29</v>
      </c>
      <c r="L55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508" t="str">
        <f>IF(RCH_hospital_admissions[[#This Row],[Patient Waittime]]&lt;=15,"Very Short",IF(RCH_hospital_admissions[[#This Row],[Patient Waittime]]&lt;=30,"Short", IF(RCH_hospital_admissions[[#This Row],[Patient Waittime]]&lt;=45,"Moderate","Long")))</f>
        <v>Short</v>
      </c>
    </row>
    <row r="5509" spans="1:13" x14ac:dyDescent="0.2">
      <c r="A5509" t="s">
        <v>8752</v>
      </c>
      <c r="B5509" s="1">
        <v>44316</v>
      </c>
      <c r="C5509" s="2">
        <v>0.84722222222222221</v>
      </c>
      <c r="D5509" t="s">
        <v>8753</v>
      </c>
      <c r="E5509" t="s">
        <v>20</v>
      </c>
      <c r="F5509">
        <v>11</v>
      </c>
      <c r="G5509" t="s">
        <v>14</v>
      </c>
      <c r="H5509" t="s">
        <v>15</v>
      </c>
      <c r="I5509" t="s">
        <v>16</v>
      </c>
      <c r="J5509">
        <v>7</v>
      </c>
      <c r="K5509">
        <v>32</v>
      </c>
      <c r="L55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509" t="str">
        <f>IF(RCH_hospital_admissions[[#This Row],[Patient Waittime]]&lt;=15,"Very Short",IF(RCH_hospital_admissions[[#This Row],[Patient Waittime]]&lt;=30,"Short", IF(RCH_hospital_admissions[[#This Row],[Patient Waittime]]&lt;=45,"Moderate","Long")))</f>
        <v>Moderate</v>
      </c>
    </row>
    <row r="5510" spans="1:13" x14ac:dyDescent="0.2">
      <c r="A5510" t="s">
        <v>8754</v>
      </c>
      <c r="B5510" s="1">
        <v>44328</v>
      </c>
      <c r="C5510" s="2">
        <v>0.18055555555555555</v>
      </c>
      <c r="D5510" t="s">
        <v>4808</v>
      </c>
      <c r="E5510" t="s">
        <v>13</v>
      </c>
      <c r="F5510">
        <v>46</v>
      </c>
      <c r="G5510" t="s">
        <v>24</v>
      </c>
      <c r="H5510" t="s">
        <v>43</v>
      </c>
      <c r="I5510" t="s">
        <v>33</v>
      </c>
      <c r="J5510">
        <v>6.5</v>
      </c>
      <c r="K5510">
        <v>23</v>
      </c>
      <c r="L55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510" t="str">
        <f>IF(RCH_hospital_admissions[[#This Row],[Patient Waittime]]&lt;=15,"Very Short",IF(RCH_hospital_admissions[[#This Row],[Patient Waittime]]&lt;=30,"Short", IF(RCH_hospital_admissions[[#This Row],[Patient Waittime]]&lt;=45,"Moderate","Long")))</f>
        <v>Short</v>
      </c>
    </row>
    <row r="5511" spans="1:13" x14ac:dyDescent="0.2">
      <c r="A5511" t="s">
        <v>8755</v>
      </c>
      <c r="B5511" s="1">
        <v>44516</v>
      </c>
      <c r="C5511" s="2">
        <v>0.96180555555555558</v>
      </c>
      <c r="D5511" t="s">
        <v>1111</v>
      </c>
      <c r="E5511" t="s">
        <v>20</v>
      </c>
      <c r="F5511">
        <v>67</v>
      </c>
      <c r="G5511" t="s">
        <v>14</v>
      </c>
      <c r="H5511" t="s">
        <v>32</v>
      </c>
      <c r="I5511" t="s">
        <v>33</v>
      </c>
      <c r="J5511">
        <v>5.5</v>
      </c>
      <c r="K5511">
        <v>22</v>
      </c>
      <c r="L55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511" t="str">
        <f>IF(RCH_hospital_admissions[[#This Row],[Patient Waittime]]&lt;=15,"Very Short",IF(RCH_hospital_admissions[[#This Row],[Patient Waittime]]&lt;=30,"Short", IF(RCH_hospital_admissions[[#This Row],[Patient Waittime]]&lt;=45,"Moderate","Long")))</f>
        <v>Short</v>
      </c>
    </row>
    <row r="5512" spans="1:13" x14ac:dyDescent="0.2">
      <c r="A5512" t="s">
        <v>8756</v>
      </c>
      <c r="B5512" s="1">
        <v>44379</v>
      </c>
      <c r="C5512" s="2">
        <v>0.62847222222222221</v>
      </c>
      <c r="D5512" t="s">
        <v>8757</v>
      </c>
      <c r="E5512" t="s">
        <v>20</v>
      </c>
      <c r="F5512">
        <v>42</v>
      </c>
      <c r="G5512" t="s">
        <v>14</v>
      </c>
      <c r="H5512" t="s">
        <v>43</v>
      </c>
      <c r="I5512" t="s">
        <v>16</v>
      </c>
      <c r="J5512">
        <v>5</v>
      </c>
      <c r="K5512">
        <v>31</v>
      </c>
      <c r="L55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12" t="str">
        <f>IF(RCH_hospital_admissions[[#This Row],[Patient Waittime]]&lt;=15,"Very Short",IF(RCH_hospital_admissions[[#This Row],[Patient Waittime]]&lt;=30,"Short", IF(RCH_hospital_admissions[[#This Row],[Patient Waittime]]&lt;=45,"Moderate","Long")))</f>
        <v>Moderate</v>
      </c>
    </row>
    <row r="5513" spans="1:13" x14ac:dyDescent="0.2">
      <c r="A5513" t="s">
        <v>8758</v>
      </c>
      <c r="B5513" s="1">
        <v>44779</v>
      </c>
      <c r="C5513" s="2">
        <v>0.54861111111111116</v>
      </c>
      <c r="D5513" t="s">
        <v>8759</v>
      </c>
      <c r="E5513" t="s">
        <v>20</v>
      </c>
      <c r="F5513">
        <v>45</v>
      </c>
      <c r="G5513" t="s">
        <v>14</v>
      </c>
      <c r="H5513" t="s">
        <v>15</v>
      </c>
      <c r="I5513" t="s">
        <v>33</v>
      </c>
      <c r="K5513">
        <v>46</v>
      </c>
      <c r="L55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513" t="str">
        <f>IF(RCH_hospital_admissions[[#This Row],[Patient Waittime]]&lt;=15,"Very Short",IF(RCH_hospital_admissions[[#This Row],[Patient Waittime]]&lt;=30,"Short", IF(RCH_hospital_admissions[[#This Row],[Patient Waittime]]&lt;=45,"Moderate","Long")))</f>
        <v>Long</v>
      </c>
    </row>
    <row r="5514" spans="1:13" x14ac:dyDescent="0.2">
      <c r="A5514" t="s">
        <v>8760</v>
      </c>
      <c r="B5514" s="1">
        <v>44594</v>
      </c>
      <c r="C5514" s="2">
        <v>0.86458333333333337</v>
      </c>
      <c r="D5514" t="s">
        <v>8761</v>
      </c>
      <c r="E5514" t="s">
        <v>20</v>
      </c>
      <c r="F5514">
        <v>35</v>
      </c>
      <c r="G5514" t="s">
        <v>14</v>
      </c>
      <c r="H5514" t="s">
        <v>32</v>
      </c>
      <c r="I5514" t="s">
        <v>16</v>
      </c>
      <c r="J5514">
        <v>7</v>
      </c>
      <c r="K5514">
        <v>32</v>
      </c>
      <c r="L55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14" t="str">
        <f>IF(RCH_hospital_admissions[[#This Row],[Patient Waittime]]&lt;=15,"Very Short",IF(RCH_hospital_admissions[[#This Row],[Patient Waittime]]&lt;=30,"Short", IF(RCH_hospital_admissions[[#This Row],[Patient Waittime]]&lt;=45,"Moderate","Long")))</f>
        <v>Moderate</v>
      </c>
    </row>
    <row r="5515" spans="1:13" x14ac:dyDescent="0.2">
      <c r="A5515" t="s">
        <v>8762</v>
      </c>
      <c r="B5515" s="1">
        <v>44255</v>
      </c>
      <c r="C5515" s="2">
        <v>0.33333333333333331</v>
      </c>
      <c r="D5515" t="s">
        <v>8763</v>
      </c>
      <c r="E5515" t="s">
        <v>20</v>
      </c>
      <c r="F5515">
        <v>33</v>
      </c>
      <c r="G5515" t="s">
        <v>14</v>
      </c>
      <c r="H5515" t="s">
        <v>43</v>
      </c>
      <c r="I5515" t="s">
        <v>16</v>
      </c>
      <c r="K5515">
        <v>40</v>
      </c>
      <c r="L55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15" t="str">
        <f>IF(RCH_hospital_admissions[[#This Row],[Patient Waittime]]&lt;=15,"Very Short",IF(RCH_hospital_admissions[[#This Row],[Patient Waittime]]&lt;=30,"Short", IF(RCH_hospital_admissions[[#This Row],[Patient Waittime]]&lt;=45,"Moderate","Long")))</f>
        <v>Moderate</v>
      </c>
    </row>
    <row r="5516" spans="1:13" x14ac:dyDescent="0.2">
      <c r="A5516" t="s">
        <v>8764</v>
      </c>
      <c r="B5516" s="1">
        <v>44588</v>
      </c>
      <c r="C5516" s="2">
        <v>0.46875</v>
      </c>
      <c r="D5516" t="s">
        <v>8765</v>
      </c>
      <c r="E5516" t="s">
        <v>13</v>
      </c>
      <c r="F5516">
        <v>21</v>
      </c>
      <c r="G5516" t="s">
        <v>147</v>
      </c>
      <c r="H5516" t="s">
        <v>15</v>
      </c>
      <c r="I5516" t="s">
        <v>16</v>
      </c>
      <c r="J5516">
        <v>6</v>
      </c>
      <c r="K5516">
        <v>33</v>
      </c>
      <c r="L55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516" t="str">
        <f>IF(RCH_hospital_admissions[[#This Row],[Patient Waittime]]&lt;=15,"Very Short",IF(RCH_hospital_admissions[[#This Row],[Patient Waittime]]&lt;=30,"Short", IF(RCH_hospital_admissions[[#This Row],[Patient Waittime]]&lt;=45,"Moderate","Long")))</f>
        <v>Moderate</v>
      </c>
    </row>
    <row r="5517" spans="1:13" x14ac:dyDescent="0.2">
      <c r="A5517" t="s">
        <v>8766</v>
      </c>
      <c r="B5517" s="1">
        <v>44203</v>
      </c>
      <c r="C5517" s="2">
        <v>0.67013888888888884</v>
      </c>
      <c r="D5517" t="s">
        <v>4378</v>
      </c>
      <c r="E5517" t="s">
        <v>13</v>
      </c>
      <c r="F5517">
        <v>35</v>
      </c>
      <c r="G5517" t="s">
        <v>24</v>
      </c>
      <c r="H5517" t="s">
        <v>32</v>
      </c>
      <c r="I5517" t="s">
        <v>33</v>
      </c>
      <c r="J5517">
        <v>6.5</v>
      </c>
      <c r="K5517">
        <v>15</v>
      </c>
      <c r="L55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17" t="str">
        <f>IF(RCH_hospital_admissions[[#This Row],[Patient Waittime]]&lt;=15,"Very Short",IF(RCH_hospital_admissions[[#This Row],[Patient Waittime]]&lt;=30,"Short", IF(RCH_hospital_admissions[[#This Row],[Patient Waittime]]&lt;=45,"Moderate","Long")))</f>
        <v>Very Short</v>
      </c>
    </row>
    <row r="5518" spans="1:13" x14ac:dyDescent="0.2">
      <c r="A5518" t="s">
        <v>8767</v>
      </c>
      <c r="B5518" s="1">
        <v>44896</v>
      </c>
      <c r="C5518" s="2">
        <v>0.65277777777777779</v>
      </c>
      <c r="D5518" t="s">
        <v>8768</v>
      </c>
      <c r="E5518" t="s">
        <v>20</v>
      </c>
      <c r="F5518">
        <v>24</v>
      </c>
      <c r="G5518" t="s">
        <v>14</v>
      </c>
      <c r="H5518" t="s">
        <v>43</v>
      </c>
      <c r="I5518" t="s">
        <v>16</v>
      </c>
      <c r="J5518">
        <v>7</v>
      </c>
      <c r="K5518">
        <v>25</v>
      </c>
      <c r="L55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518" t="str">
        <f>IF(RCH_hospital_admissions[[#This Row],[Patient Waittime]]&lt;=15,"Very Short",IF(RCH_hospital_admissions[[#This Row],[Patient Waittime]]&lt;=30,"Short", IF(RCH_hospital_admissions[[#This Row],[Patient Waittime]]&lt;=45,"Moderate","Long")))</f>
        <v>Short</v>
      </c>
    </row>
    <row r="5519" spans="1:13" x14ac:dyDescent="0.2">
      <c r="A5519" t="s">
        <v>8769</v>
      </c>
      <c r="B5519" s="1">
        <v>44268</v>
      </c>
      <c r="C5519" s="2">
        <v>0.125</v>
      </c>
      <c r="D5519" t="s">
        <v>8770</v>
      </c>
      <c r="E5519" t="s">
        <v>13</v>
      </c>
      <c r="F5519">
        <v>19</v>
      </c>
      <c r="G5519" t="s">
        <v>24</v>
      </c>
      <c r="H5519" t="s">
        <v>21</v>
      </c>
      <c r="I5519" t="s">
        <v>33</v>
      </c>
      <c r="J5519">
        <v>5.5</v>
      </c>
      <c r="K5519">
        <v>19</v>
      </c>
      <c r="L55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519" t="str">
        <f>IF(RCH_hospital_admissions[[#This Row],[Patient Waittime]]&lt;=15,"Very Short",IF(RCH_hospital_admissions[[#This Row],[Patient Waittime]]&lt;=30,"Short", IF(RCH_hospital_admissions[[#This Row],[Patient Waittime]]&lt;=45,"Moderate","Long")))</f>
        <v>Short</v>
      </c>
    </row>
    <row r="5520" spans="1:13" x14ac:dyDescent="0.2">
      <c r="A5520" t="s">
        <v>8771</v>
      </c>
      <c r="B5520" s="1">
        <v>44332</v>
      </c>
      <c r="C5520" s="2">
        <v>0.98958333333333337</v>
      </c>
      <c r="D5520" t="s">
        <v>527</v>
      </c>
      <c r="E5520" t="s">
        <v>20</v>
      </c>
      <c r="F5520">
        <v>21</v>
      </c>
      <c r="G5520" t="s">
        <v>14</v>
      </c>
      <c r="H5520" t="s">
        <v>43</v>
      </c>
      <c r="I5520" t="s">
        <v>33</v>
      </c>
      <c r="J5520">
        <v>5.5</v>
      </c>
      <c r="K5520">
        <v>42</v>
      </c>
      <c r="L55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520" t="str">
        <f>IF(RCH_hospital_admissions[[#This Row],[Patient Waittime]]&lt;=15,"Very Short",IF(RCH_hospital_admissions[[#This Row],[Patient Waittime]]&lt;=30,"Short", IF(RCH_hospital_admissions[[#This Row],[Patient Waittime]]&lt;=45,"Moderate","Long")))</f>
        <v>Moderate</v>
      </c>
    </row>
    <row r="5521" spans="1:13" x14ac:dyDescent="0.2">
      <c r="A5521" t="s">
        <v>8772</v>
      </c>
      <c r="B5521" s="1">
        <v>44823</v>
      </c>
      <c r="C5521" s="2">
        <v>0.56944444444444442</v>
      </c>
      <c r="D5521" t="s">
        <v>8773</v>
      </c>
      <c r="E5521" t="s">
        <v>13</v>
      </c>
      <c r="F5521">
        <v>70</v>
      </c>
      <c r="G5521" t="s">
        <v>14</v>
      </c>
      <c r="H5521" t="s">
        <v>43</v>
      </c>
      <c r="I5521" t="s">
        <v>16</v>
      </c>
      <c r="J5521">
        <v>8</v>
      </c>
      <c r="K5521">
        <v>35</v>
      </c>
      <c r="L55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521" t="str">
        <f>IF(RCH_hospital_admissions[[#This Row],[Patient Waittime]]&lt;=15,"Very Short",IF(RCH_hospital_admissions[[#This Row],[Patient Waittime]]&lt;=30,"Short", IF(RCH_hospital_admissions[[#This Row],[Patient Waittime]]&lt;=45,"Moderate","Long")))</f>
        <v>Moderate</v>
      </c>
    </row>
    <row r="5522" spans="1:13" x14ac:dyDescent="0.2">
      <c r="A5522" t="s">
        <v>8774</v>
      </c>
      <c r="B5522" s="1">
        <v>44899</v>
      </c>
      <c r="C5522" s="2">
        <v>0.3888888888888889</v>
      </c>
      <c r="D5522" t="s">
        <v>4314</v>
      </c>
      <c r="E5522" t="s">
        <v>20</v>
      </c>
      <c r="F5522">
        <v>30</v>
      </c>
      <c r="G5522" t="s">
        <v>14</v>
      </c>
      <c r="H5522" t="s">
        <v>21</v>
      </c>
      <c r="I5522" t="s">
        <v>16</v>
      </c>
      <c r="K5522">
        <v>20</v>
      </c>
      <c r="L55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22" t="str">
        <f>IF(RCH_hospital_admissions[[#This Row],[Patient Waittime]]&lt;=15,"Very Short",IF(RCH_hospital_admissions[[#This Row],[Patient Waittime]]&lt;=30,"Short", IF(RCH_hospital_admissions[[#This Row],[Patient Waittime]]&lt;=45,"Moderate","Long")))</f>
        <v>Short</v>
      </c>
    </row>
    <row r="5523" spans="1:13" x14ac:dyDescent="0.2">
      <c r="A5523" t="s">
        <v>8775</v>
      </c>
      <c r="B5523" s="1">
        <v>44274</v>
      </c>
      <c r="C5523" s="2">
        <v>0.86458333333333337</v>
      </c>
      <c r="D5523" t="s">
        <v>189</v>
      </c>
      <c r="E5523" t="s">
        <v>13</v>
      </c>
      <c r="F5523">
        <v>31</v>
      </c>
      <c r="G5523" t="s">
        <v>14</v>
      </c>
      <c r="H5523" t="s">
        <v>15</v>
      </c>
      <c r="I5523" t="s">
        <v>16</v>
      </c>
      <c r="J5523">
        <v>4</v>
      </c>
      <c r="K5523">
        <v>33</v>
      </c>
      <c r="L55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23" t="str">
        <f>IF(RCH_hospital_admissions[[#This Row],[Patient Waittime]]&lt;=15,"Very Short",IF(RCH_hospital_admissions[[#This Row],[Patient Waittime]]&lt;=30,"Short", IF(RCH_hospital_admissions[[#This Row],[Patient Waittime]]&lt;=45,"Moderate","Long")))</f>
        <v>Moderate</v>
      </c>
    </row>
    <row r="5524" spans="1:13" x14ac:dyDescent="0.2">
      <c r="A5524" t="s">
        <v>8776</v>
      </c>
      <c r="B5524" s="1">
        <v>44773</v>
      </c>
      <c r="C5524" s="2">
        <v>0.41319444444444442</v>
      </c>
      <c r="D5524" t="s">
        <v>1576</v>
      </c>
      <c r="E5524" t="s">
        <v>13</v>
      </c>
      <c r="F5524">
        <v>36</v>
      </c>
      <c r="G5524" t="s">
        <v>14</v>
      </c>
      <c r="H5524" t="s">
        <v>15</v>
      </c>
      <c r="I5524" t="s">
        <v>16</v>
      </c>
      <c r="J5524">
        <v>6</v>
      </c>
      <c r="K5524">
        <v>26</v>
      </c>
      <c r="L55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24" t="str">
        <f>IF(RCH_hospital_admissions[[#This Row],[Patient Waittime]]&lt;=15,"Very Short",IF(RCH_hospital_admissions[[#This Row],[Patient Waittime]]&lt;=30,"Short", IF(RCH_hospital_admissions[[#This Row],[Patient Waittime]]&lt;=45,"Moderate","Long")))</f>
        <v>Short</v>
      </c>
    </row>
    <row r="5525" spans="1:13" x14ac:dyDescent="0.2">
      <c r="A5525" t="s">
        <v>8777</v>
      </c>
      <c r="B5525" s="1">
        <v>44438</v>
      </c>
      <c r="C5525" s="2">
        <v>0.62847222222222221</v>
      </c>
      <c r="D5525" t="s">
        <v>8778</v>
      </c>
      <c r="E5525" t="s">
        <v>13</v>
      </c>
      <c r="F5525">
        <v>43</v>
      </c>
      <c r="G5525" t="s">
        <v>14</v>
      </c>
      <c r="H5525" t="s">
        <v>43</v>
      </c>
      <c r="I5525" t="s">
        <v>33</v>
      </c>
      <c r="J5525">
        <v>3.5</v>
      </c>
      <c r="K5525">
        <v>24</v>
      </c>
      <c r="L55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25" t="str">
        <f>IF(RCH_hospital_admissions[[#This Row],[Patient Waittime]]&lt;=15,"Very Short",IF(RCH_hospital_admissions[[#This Row],[Patient Waittime]]&lt;=30,"Short", IF(RCH_hospital_admissions[[#This Row],[Patient Waittime]]&lt;=45,"Moderate","Long")))</f>
        <v>Short</v>
      </c>
    </row>
    <row r="5526" spans="1:13" x14ac:dyDescent="0.2">
      <c r="A5526" t="s">
        <v>8779</v>
      </c>
      <c r="B5526" s="1">
        <v>44407</v>
      </c>
      <c r="C5526" s="2">
        <v>0.31597222222222221</v>
      </c>
      <c r="D5526" t="s">
        <v>376</v>
      </c>
      <c r="E5526" t="s">
        <v>13</v>
      </c>
      <c r="F5526">
        <v>43</v>
      </c>
      <c r="G5526" t="s">
        <v>14</v>
      </c>
      <c r="H5526" t="s">
        <v>43</v>
      </c>
      <c r="I5526" t="s">
        <v>16</v>
      </c>
      <c r="J5526">
        <v>7</v>
      </c>
      <c r="K5526">
        <v>36</v>
      </c>
      <c r="L55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26" t="str">
        <f>IF(RCH_hospital_admissions[[#This Row],[Patient Waittime]]&lt;=15,"Very Short",IF(RCH_hospital_admissions[[#This Row],[Patient Waittime]]&lt;=30,"Short", IF(RCH_hospital_admissions[[#This Row],[Patient Waittime]]&lt;=45,"Moderate","Long")))</f>
        <v>Moderate</v>
      </c>
    </row>
    <row r="5527" spans="1:13" x14ac:dyDescent="0.2">
      <c r="A5527" t="s">
        <v>8780</v>
      </c>
      <c r="B5527" s="1">
        <v>44857</v>
      </c>
      <c r="C5527" s="2">
        <v>0.38541666666666669</v>
      </c>
      <c r="D5527" t="s">
        <v>500</v>
      </c>
      <c r="E5527" t="s">
        <v>13</v>
      </c>
      <c r="F5527">
        <v>36</v>
      </c>
      <c r="G5527" t="s">
        <v>24</v>
      </c>
      <c r="H5527" t="s">
        <v>43</v>
      </c>
      <c r="I5527" t="s">
        <v>16</v>
      </c>
      <c r="J5527">
        <v>8</v>
      </c>
      <c r="K5527">
        <v>20</v>
      </c>
      <c r="L55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27" t="str">
        <f>IF(RCH_hospital_admissions[[#This Row],[Patient Waittime]]&lt;=15,"Very Short",IF(RCH_hospital_admissions[[#This Row],[Patient Waittime]]&lt;=30,"Short", IF(RCH_hospital_admissions[[#This Row],[Patient Waittime]]&lt;=45,"Moderate","Long")))</f>
        <v>Short</v>
      </c>
    </row>
    <row r="5528" spans="1:13" x14ac:dyDescent="0.2">
      <c r="A5528" t="s">
        <v>8781</v>
      </c>
      <c r="B5528" s="1">
        <v>44644</v>
      </c>
      <c r="C5528" s="2">
        <v>0.4513888888888889</v>
      </c>
      <c r="D5528" t="s">
        <v>8782</v>
      </c>
      <c r="E5528" t="s">
        <v>20</v>
      </c>
      <c r="F5528">
        <v>21</v>
      </c>
      <c r="G5528" t="s">
        <v>14</v>
      </c>
      <c r="H5528" t="s">
        <v>43</v>
      </c>
      <c r="I5528" t="s">
        <v>33</v>
      </c>
      <c r="K5528">
        <v>35</v>
      </c>
      <c r="L55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528" t="str">
        <f>IF(RCH_hospital_admissions[[#This Row],[Patient Waittime]]&lt;=15,"Very Short",IF(RCH_hospital_admissions[[#This Row],[Patient Waittime]]&lt;=30,"Short", IF(RCH_hospital_admissions[[#This Row],[Patient Waittime]]&lt;=45,"Moderate","Long")))</f>
        <v>Moderate</v>
      </c>
    </row>
    <row r="5529" spans="1:13" x14ac:dyDescent="0.2">
      <c r="A5529" t="s">
        <v>8783</v>
      </c>
      <c r="B5529" s="1">
        <v>44911</v>
      </c>
      <c r="C5529" s="2">
        <v>0.61111111111111116</v>
      </c>
      <c r="D5529" t="s">
        <v>8784</v>
      </c>
      <c r="E5529" t="s">
        <v>20</v>
      </c>
      <c r="F5529">
        <v>75</v>
      </c>
      <c r="G5529" t="s">
        <v>14</v>
      </c>
      <c r="H5529" t="s">
        <v>21</v>
      </c>
      <c r="I5529" t="s">
        <v>33</v>
      </c>
      <c r="J5529">
        <v>7.5</v>
      </c>
      <c r="K5529">
        <v>18</v>
      </c>
      <c r="L55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529" t="str">
        <f>IF(RCH_hospital_admissions[[#This Row],[Patient Waittime]]&lt;=15,"Very Short",IF(RCH_hospital_admissions[[#This Row],[Patient Waittime]]&lt;=30,"Short", IF(RCH_hospital_admissions[[#This Row],[Patient Waittime]]&lt;=45,"Moderate","Long")))</f>
        <v>Short</v>
      </c>
    </row>
    <row r="5530" spans="1:13" x14ac:dyDescent="0.2">
      <c r="A5530" t="s">
        <v>8785</v>
      </c>
      <c r="B5530" s="1">
        <v>44735</v>
      </c>
      <c r="C5530" s="2">
        <v>0.52777777777777779</v>
      </c>
      <c r="D5530" t="s">
        <v>840</v>
      </c>
      <c r="E5530" t="s">
        <v>20</v>
      </c>
      <c r="F5530">
        <v>29</v>
      </c>
      <c r="G5530" t="s">
        <v>14</v>
      </c>
      <c r="H5530" t="s">
        <v>21</v>
      </c>
      <c r="I5530" t="s">
        <v>33</v>
      </c>
      <c r="J5530">
        <v>6.5</v>
      </c>
      <c r="K5530">
        <v>22</v>
      </c>
      <c r="L55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530" t="str">
        <f>IF(RCH_hospital_admissions[[#This Row],[Patient Waittime]]&lt;=15,"Very Short",IF(RCH_hospital_admissions[[#This Row],[Patient Waittime]]&lt;=30,"Short", IF(RCH_hospital_admissions[[#This Row],[Patient Waittime]]&lt;=45,"Moderate","Long")))</f>
        <v>Short</v>
      </c>
    </row>
    <row r="5531" spans="1:13" x14ac:dyDescent="0.2">
      <c r="A5531" t="s">
        <v>8786</v>
      </c>
      <c r="B5531" s="1">
        <v>44722</v>
      </c>
      <c r="C5531" s="2">
        <v>0.91319444444444442</v>
      </c>
      <c r="D5531" t="s">
        <v>5009</v>
      </c>
      <c r="E5531" t="s">
        <v>13</v>
      </c>
      <c r="F5531">
        <v>26</v>
      </c>
      <c r="G5531" t="s">
        <v>14</v>
      </c>
      <c r="H5531" t="s">
        <v>43</v>
      </c>
      <c r="I5531" t="s">
        <v>16</v>
      </c>
      <c r="J5531">
        <v>6</v>
      </c>
      <c r="K5531">
        <v>18</v>
      </c>
      <c r="L55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531" t="str">
        <f>IF(RCH_hospital_admissions[[#This Row],[Patient Waittime]]&lt;=15,"Very Short",IF(RCH_hospital_admissions[[#This Row],[Patient Waittime]]&lt;=30,"Short", IF(RCH_hospital_admissions[[#This Row],[Patient Waittime]]&lt;=45,"Moderate","Long")))</f>
        <v>Short</v>
      </c>
    </row>
    <row r="5532" spans="1:13" x14ac:dyDescent="0.2">
      <c r="A5532" t="s">
        <v>8787</v>
      </c>
      <c r="B5532" s="1">
        <v>44893</v>
      </c>
      <c r="C5532" s="2">
        <v>0.85416666666666663</v>
      </c>
      <c r="D5532" t="s">
        <v>3414</v>
      </c>
      <c r="E5532" t="s">
        <v>13</v>
      </c>
      <c r="F5532">
        <v>50</v>
      </c>
      <c r="G5532" t="s">
        <v>14</v>
      </c>
      <c r="H5532" t="s">
        <v>43</v>
      </c>
      <c r="I5532" t="s">
        <v>16</v>
      </c>
      <c r="J5532">
        <v>10</v>
      </c>
      <c r="K5532">
        <v>24</v>
      </c>
      <c r="L55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532" t="str">
        <f>IF(RCH_hospital_admissions[[#This Row],[Patient Waittime]]&lt;=15,"Very Short",IF(RCH_hospital_admissions[[#This Row],[Patient Waittime]]&lt;=30,"Short", IF(RCH_hospital_admissions[[#This Row],[Patient Waittime]]&lt;=45,"Moderate","Long")))</f>
        <v>Short</v>
      </c>
    </row>
    <row r="5533" spans="1:13" x14ac:dyDescent="0.2">
      <c r="A5533" t="s">
        <v>8788</v>
      </c>
      <c r="B5533" s="1">
        <v>44255</v>
      </c>
      <c r="C5533" s="2">
        <v>0.6875</v>
      </c>
      <c r="D5533" t="s">
        <v>8789</v>
      </c>
      <c r="E5533" t="s">
        <v>13</v>
      </c>
      <c r="F5533">
        <v>25</v>
      </c>
      <c r="G5533" t="s">
        <v>14</v>
      </c>
      <c r="H5533" t="s">
        <v>83</v>
      </c>
      <c r="I5533" t="s">
        <v>16</v>
      </c>
      <c r="J5533">
        <v>7</v>
      </c>
      <c r="K5533">
        <v>51</v>
      </c>
      <c r="L55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533" t="str">
        <f>IF(RCH_hospital_admissions[[#This Row],[Patient Waittime]]&lt;=15,"Very Short",IF(RCH_hospital_admissions[[#This Row],[Patient Waittime]]&lt;=30,"Short", IF(RCH_hospital_admissions[[#This Row],[Patient Waittime]]&lt;=45,"Moderate","Long")))</f>
        <v>Long</v>
      </c>
    </row>
    <row r="5534" spans="1:13" x14ac:dyDescent="0.2">
      <c r="A5534" t="s">
        <v>8790</v>
      </c>
      <c r="B5534" s="1">
        <v>44724</v>
      </c>
      <c r="C5534" s="2">
        <v>0.3263888888888889</v>
      </c>
      <c r="D5534" t="s">
        <v>8791</v>
      </c>
      <c r="E5534" t="s">
        <v>20</v>
      </c>
      <c r="F5534">
        <v>45</v>
      </c>
      <c r="G5534" t="s">
        <v>14</v>
      </c>
      <c r="H5534" t="s">
        <v>43</v>
      </c>
      <c r="I5534" t="s">
        <v>16</v>
      </c>
      <c r="J5534">
        <v>7</v>
      </c>
      <c r="K5534">
        <v>47</v>
      </c>
      <c r="L55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534" t="str">
        <f>IF(RCH_hospital_admissions[[#This Row],[Patient Waittime]]&lt;=15,"Very Short",IF(RCH_hospital_admissions[[#This Row],[Patient Waittime]]&lt;=30,"Short", IF(RCH_hospital_admissions[[#This Row],[Patient Waittime]]&lt;=45,"Moderate","Long")))</f>
        <v>Long</v>
      </c>
    </row>
    <row r="5535" spans="1:13" x14ac:dyDescent="0.2">
      <c r="A5535" t="s">
        <v>8792</v>
      </c>
      <c r="B5535" s="1">
        <v>44198</v>
      </c>
      <c r="C5535" s="2">
        <v>0.9375</v>
      </c>
      <c r="D5535" t="s">
        <v>64</v>
      </c>
      <c r="E5535" t="s">
        <v>20</v>
      </c>
      <c r="F5535">
        <v>43</v>
      </c>
      <c r="G5535" t="s">
        <v>14</v>
      </c>
      <c r="H5535" t="s">
        <v>15</v>
      </c>
      <c r="I5535" t="s">
        <v>16</v>
      </c>
      <c r="J5535">
        <v>7</v>
      </c>
      <c r="K5535">
        <v>41</v>
      </c>
      <c r="L55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35" t="str">
        <f>IF(RCH_hospital_admissions[[#This Row],[Patient Waittime]]&lt;=15,"Very Short",IF(RCH_hospital_admissions[[#This Row],[Patient Waittime]]&lt;=30,"Short", IF(RCH_hospital_admissions[[#This Row],[Patient Waittime]]&lt;=45,"Moderate","Long")))</f>
        <v>Moderate</v>
      </c>
    </row>
    <row r="5536" spans="1:13" x14ac:dyDescent="0.2">
      <c r="A5536" t="s">
        <v>8793</v>
      </c>
      <c r="B5536" s="1">
        <v>44361</v>
      </c>
      <c r="C5536" s="2">
        <v>0.52083333333333337</v>
      </c>
      <c r="D5536" t="s">
        <v>8794</v>
      </c>
      <c r="E5536" t="s">
        <v>13</v>
      </c>
      <c r="F5536">
        <v>48</v>
      </c>
      <c r="G5536" t="s">
        <v>14</v>
      </c>
      <c r="H5536" t="s">
        <v>83</v>
      </c>
      <c r="I5536" t="s">
        <v>33</v>
      </c>
      <c r="J5536">
        <v>3.5</v>
      </c>
      <c r="K5536">
        <v>46</v>
      </c>
      <c r="L55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536" t="str">
        <f>IF(RCH_hospital_admissions[[#This Row],[Patient Waittime]]&lt;=15,"Very Short",IF(RCH_hospital_admissions[[#This Row],[Patient Waittime]]&lt;=30,"Short", IF(RCH_hospital_admissions[[#This Row],[Patient Waittime]]&lt;=45,"Moderate","Long")))</f>
        <v>Long</v>
      </c>
    </row>
    <row r="5537" spans="1:13" x14ac:dyDescent="0.2">
      <c r="A5537" t="s">
        <v>8795</v>
      </c>
      <c r="B5537" s="1">
        <v>44219</v>
      </c>
      <c r="C5537" s="2">
        <v>0.42708333333333331</v>
      </c>
      <c r="D5537" t="s">
        <v>3386</v>
      </c>
      <c r="E5537" t="s">
        <v>13</v>
      </c>
      <c r="F5537">
        <v>27</v>
      </c>
      <c r="G5537" t="s">
        <v>14</v>
      </c>
      <c r="H5537" t="s">
        <v>32</v>
      </c>
      <c r="I5537" t="s">
        <v>33</v>
      </c>
      <c r="K5537">
        <v>27</v>
      </c>
      <c r="L55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537" t="str">
        <f>IF(RCH_hospital_admissions[[#This Row],[Patient Waittime]]&lt;=15,"Very Short",IF(RCH_hospital_admissions[[#This Row],[Patient Waittime]]&lt;=30,"Short", IF(RCH_hospital_admissions[[#This Row],[Patient Waittime]]&lt;=45,"Moderate","Long")))</f>
        <v>Short</v>
      </c>
    </row>
    <row r="5538" spans="1:13" x14ac:dyDescent="0.2">
      <c r="A5538" t="s">
        <v>8796</v>
      </c>
      <c r="B5538" s="1">
        <v>44236</v>
      </c>
      <c r="C5538" s="2">
        <v>0.82291666666666663</v>
      </c>
      <c r="D5538" t="s">
        <v>8797</v>
      </c>
      <c r="E5538" t="s">
        <v>20</v>
      </c>
      <c r="F5538">
        <v>3</v>
      </c>
      <c r="G5538" t="s">
        <v>14</v>
      </c>
      <c r="H5538" t="s">
        <v>21</v>
      </c>
      <c r="I5538" t="s">
        <v>33</v>
      </c>
      <c r="K5538">
        <v>29</v>
      </c>
      <c r="L55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538" t="str">
        <f>IF(RCH_hospital_admissions[[#This Row],[Patient Waittime]]&lt;=15,"Very Short",IF(RCH_hospital_admissions[[#This Row],[Patient Waittime]]&lt;=30,"Short", IF(RCH_hospital_admissions[[#This Row],[Patient Waittime]]&lt;=45,"Moderate","Long")))</f>
        <v>Short</v>
      </c>
    </row>
    <row r="5539" spans="1:13" x14ac:dyDescent="0.2">
      <c r="A5539" t="s">
        <v>8798</v>
      </c>
      <c r="B5539" s="1">
        <v>44345</v>
      </c>
      <c r="C5539" s="2">
        <v>0.75347222222222221</v>
      </c>
      <c r="D5539" t="s">
        <v>91</v>
      </c>
      <c r="E5539" t="s">
        <v>20</v>
      </c>
      <c r="F5539">
        <v>15</v>
      </c>
      <c r="G5539" t="s">
        <v>14</v>
      </c>
      <c r="H5539" t="s">
        <v>27</v>
      </c>
      <c r="I5539" t="s">
        <v>16</v>
      </c>
      <c r="K5539">
        <v>18</v>
      </c>
      <c r="L55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539" t="str">
        <f>IF(RCH_hospital_admissions[[#This Row],[Patient Waittime]]&lt;=15,"Very Short",IF(RCH_hospital_admissions[[#This Row],[Patient Waittime]]&lt;=30,"Short", IF(RCH_hospital_admissions[[#This Row],[Patient Waittime]]&lt;=45,"Moderate","Long")))</f>
        <v>Short</v>
      </c>
    </row>
    <row r="5540" spans="1:13" x14ac:dyDescent="0.2">
      <c r="A5540" t="s">
        <v>8799</v>
      </c>
      <c r="B5540" s="1">
        <v>44733</v>
      </c>
      <c r="C5540" s="2">
        <v>0.81944444444444442</v>
      </c>
      <c r="D5540" t="s">
        <v>8800</v>
      </c>
      <c r="E5540" t="s">
        <v>20</v>
      </c>
      <c r="F5540">
        <v>65</v>
      </c>
      <c r="G5540" t="s">
        <v>24</v>
      </c>
      <c r="H5540" t="s">
        <v>43</v>
      </c>
      <c r="I5540" t="s">
        <v>16</v>
      </c>
      <c r="J5540">
        <v>9</v>
      </c>
      <c r="K5540">
        <v>12</v>
      </c>
      <c r="L55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540" t="str">
        <f>IF(RCH_hospital_admissions[[#This Row],[Patient Waittime]]&lt;=15,"Very Short",IF(RCH_hospital_admissions[[#This Row],[Patient Waittime]]&lt;=30,"Short", IF(RCH_hospital_admissions[[#This Row],[Patient Waittime]]&lt;=45,"Moderate","Long")))</f>
        <v>Very Short</v>
      </c>
    </row>
    <row r="5541" spans="1:13" x14ac:dyDescent="0.2">
      <c r="A5541" t="s">
        <v>8801</v>
      </c>
      <c r="B5541" s="1">
        <v>44224</v>
      </c>
      <c r="C5541" s="2">
        <v>0.4201388888888889</v>
      </c>
      <c r="D5541" t="s">
        <v>3683</v>
      </c>
      <c r="E5541" t="s">
        <v>20</v>
      </c>
      <c r="F5541">
        <v>31</v>
      </c>
      <c r="G5541" t="s">
        <v>14</v>
      </c>
      <c r="H5541" t="s">
        <v>21</v>
      </c>
      <c r="I5541" t="s">
        <v>16</v>
      </c>
      <c r="J5541">
        <v>6</v>
      </c>
      <c r="K5541">
        <v>43</v>
      </c>
      <c r="L55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41" t="str">
        <f>IF(RCH_hospital_admissions[[#This Row],[Patient Waittime]]&lt;=15,"Very Short",IF(RCH_hospital_admissions[[#This Row],[Patient Waittime]]&lt;=30,"Short", IF(RCH_hospital_admissions[[#This Row],[Patient Waittime]]&lt;=45,"Moderate","Long")))</f>
        <v>Moderate</v>
      </c>
    </row>
    <row r="5542" spans="1:13" x14ac:dyDescent="0.2">
      <c r="A5542" t="s">
        <v>8802</v>
      </c>
      <c r="B5542" s="1">
        <v>44606</v>
      </c>
      <c r="C5542" s="2">
        <v>0.51736111111111116</v>
      </c>
      <c r="D5542" t="s">
        <v>240</v>
      </c>
      <c r="E5542" t="s">
        <v>20</v>
      </c>
      <c r="F5542">
        <v>71</v>
      </c>
      <c r="G5542" t="s">
        <v>14</v>
      </c>
      <c r="H5542" t="s">
        <v>83</v>
      </c>
      <c r="I5542" t="s">
        <v>33</v>
      </c>
      <c r="J5542">
        <v>6.5</v>
      </c>
      <c r="K5542">
        <v>23</v>
      </c>
      <c r="L55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542" t="str">
        <f>IF(RCH_hospital_admissions[[#This Row],[Patient Waittime]]&lt;=15,"Very Short",IF(RCH_hospital_admissions[[#This Row],[Patient Waittime]]&lt;=30,"Short", IF(RCH_hospital_admissions[[#This Row],[Patient Waittime]]&lt;=45,"Moderate","Long")))</f>
        <v>Short</v>
      </c>
    </row>
    <row r="5543" spans="1:13" x14ac:dyDescent="0.2">
      <c r="A5543" t="s">
        <v>8803</v>
      </c>
      <c r="B5543" s="1">
        <v>44693</v>
      </c>
      <c r="C5543" s="2">
        <v>0.85763888888888884</v>
      </c>
      <c r="D5543" t="s">
        <v>1694</v>
      </c>
      <c r="E5543" t="s">
        <v>20</v>
      </c>
      <c r="F5543">
        <v>39</v>
      </c>
      <c r="G5543" t="s">
        <v>14</v>
      </c>
      <c r="H5543" t="s">
        <v>83</v>
      </c>
      <c r="I5543" t="s">
        <v>16</v>
      </c>
      <c r="J5543">
        <v>8</v>
      </c>
      <c r="K5543">
        <v>29</v>
      </c>
      <c r="L55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43" t="str">
        <f>IF(RCH_hospital_admissions[[#This Row],[Patient Waittime]]&lt;=15,"Very Short",IF(RCH_hospital_admissions[[#This Row],[Patient Waittime]]&lt;=30,"Short", IF(RCH_hospital_admissions[[#This Row],[Patient Waittime]]&lt;=45,"Moderate","Long")))</f>
        <v>Short</v>
      </c>
    </row>
    <row r="5544" spans="1:13" x14ac:dyDescent="0.2">
      <c r="A5544" t="s">
        <v>8804</v>
      </c>
      <c r="B5544" s="1">
        <v>44230</v>
      </c>
      <c r="C5544" s="2">
        <v>0.94791666666666663</v>
      </c>
      <c r="D5544" t="s">
        <v>4076</v>
      </c>
      <c r="E5544" t="s">
        <v>20</v>
      </c>
      <c r="F5544">
        <v>70</v>
      </c>
      <c r="G5544" t="s">
        <v>14</v>
      </c>
      <c r="H5544" t="s">
        <v>15</v>
      </c>
      <c r="I5544" t="s">
        <v>16</v>
      </c>
      <c r="J5544">
        <v>8</v>
      </c>
      <c r="K5544">
        <v>18</v>
      </c>
      <c r="L55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544" t="str">
        <f>IF(RCH_hospital_admissions[[#This Row],[Patient Waittime]]&lt;=15,"Very Short",IF(RCH_hospital_admissions[[#This Row],[Patient Waittime]]&lt;=30,"Short", IF(RCH_hospital_admissions[[#This Row],[Patient Waittime]]&lt;=45,"Moderate","Long")))</f>
        <v>Short</v>
      </c>
    </row>
    <row r="5545" spans="1:13" x14ac:dyDescent="0.2">
      <c r="A5545" t="s">
        <v>8805</v>
      </c>
      <c r="B5545" s="1">
        <v>44892</v>
      </c>
      <c r="C5545" s="2">
        <v>0.77430555555555558</v>
      </c>
      <c r="D5545" t="s">
        <v>3138</v>
      </c>
      <c r="E5545" t="s">
        <v>20</v>
      </c>
      <c r="F5545">
        <v>30</v>
      </c>
      <c r="G5545" t="s">
        <v>14</v>
      </c>
      <c r="H5545" t="s">
        <v>15</v>
      </c>
      <c r="I5545" t="s">
        <v>16</v>
      </c>
      <c r="J5545">
        <v>6</v>
      </c>
      <c r="K5545">
        <v>17</v>
      </c>
      <c r="L55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45" t="str">
        <f>IF(RCH_hospital_admissions[[#This Row],[Patient Waittime]]&lt;=15,"Very Short",IF(RCH_hospital_admissions[[#This Row],[Patient Waittime]]&lt;=30,"Short", IF(RCH_hospital_admissions[[#This Row],[Patient Waittime]]&lt;=45,"Moderate","Long")))</f>
        <v>Short</v>
      </c>
    </row>
    <row r="5546" spans="1:13" x14ac:dyDescent="0.2">
      <c r="A5546" t="s">
        <v>8806</v>
      </c>
      <c r="B5546" s="1">
        <v>44462</v>
      </c>
      <c r="C5546" s="2">
        <v>0.32291666666666669</v>
      </c>
      <c r="D5546" t="s">
        <v>6339</v>
      </c>
      <c r="E5546" t="s">
        <v>20</v>
      </c>
      <c r="F5546">
        <v>40</v>
      </c>
      <c r="G5546" t="s">
        <v>14</v>
      </c>
      <c r="H5546" t="s">
        <v>43</v>
      </c>
      <c r="I5546" t="s">
        <v>16</v>
      </c>
      <c r="J5546">
        <v>6</v>
      </c>
      <c r="K5546">
        <v>20</v>
      </c>
      <c r="L55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46" t="str">
        <f>IF(RCH_hospital_admissions[[#This Row],[Patient Waittime]]&lt;=15,"Very Short",IF(RCH_hospital_admissions[[#This Row],[Patient Waittime]]&lt;=30,"Short", IF(RCH_hospital_admissions[[#This Row],[Patient Waittime]]&lt;=45,"Moderate","Long")))</f>
        <v>Short</v>
      </c>
    </row>
    <row r="5547" spans="1:13" x14ac:dyDescent="0.2">
      <c r="A5547" t="s">
        <v>8807</v>
      </c>
      <c r="B5547" s="1">
        <v>44763</v>
      </c>
      <c r="C5547" s="2">
        <v>0.47916666666666669</v>
      </c>
      <c r="D5547" t="s">
        <v>8808</v>
      </c>
      <c r="E5547" t="s">
        <v>13</v>
      </c>
      <c r="F5547">
        <v>33</v>
      </c>
      <c r="G5547" t="s">
        <v>74</v>
      </c>
      <c r="H5547" t="s">
        <v>43</v>
      </c>
      <c r="I5547" t="s">
        <v>16</v>
      </c>
      <c r="J5547">
        <v>6</v>
      </c>
      <c r="K5547">
        <v>27</v>
      </c>
      <c r="L55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47" t="str">
        <f>IF(RCH_hospital_admissions[[#This Row],[Patient Waittime]]&lt;=15,"Very Short",IF(RCH_hospital_admissions[[#This Row],[Patient Waittime]]&lt;=30,"Short", IF(RCH_hospital_admissions[[#This Row],[Patient Waittime]]&lt;=45,"Moderate","Long")))</f>
        <v>Short</v>
      </c>
    </row>
    <row r="5548" spans="1:13" x14ac:dyDescent="0.2">
      <c r="A5548" t="s">
        <v>8809</v>
      </c>
      <c r="B5548" s="1">
        <v>44464</v>
      </c>
      <c r="C5548" s="2">
        <v>0.35069444444444442</v>
      </c>
      <c r="D5548" t="s">
        <v>8171</v>
      </c>
      <c r="E5548" t="s">
        <v>13</v>
      </c>
      <c r="F5548">
        <v>68</v>
      </c>
      <c r="G5548" t="s">
        <v>24</v>
      </c>
      <c r="H5548" t="s">
        <v>43</v>
      </c>
      <c r="I5548" t="s">
        <v>33</v>
      </c>
      <c r="K5548">
        <v>21</v>
      </c>
      <c r="L55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548" t="str">
        <f>IF(RCH_hospital_admissions[[#This Row],[Patient Waittime]]&lt;=15,"Very Short",IF(RCH_hospital_admissions[[#This Row],[Patient Waittime]]&lt;=30,"Short", IF(RCH_hospital_admissions[[#This Row],[Patient Waittime]]&lt;=45,"Moderate","Long")))</f>
        <v>Short</v>
      </c>
    </row>
    <row r="5549" spans="1:13" x14ac:dyDescent="0.2">
      <c r="A5549" t="s">
        <v>8810</v>
      </c>
      <c r="B5549" s="1">
        <v>44734</v>
      </c>
      <c r="C5549" s="2">
        <v>0.48958333333333331</v>
      </c>
      <c r="D5549" t="s">
        <v>8811</v>
      </c>
      <c r="E5549" t="s">
        <v>13</v>
      </c>
      <c r="F5549">
        <v>70</v>
      </c>
      <c r="G5549" t="s">
        <v>14</v>
      </c>
      <c r="H5549" t="s">
        <v>21</v>
      </c>
      <c r="I5549" t="s">
        <v>33</v>
      </c>
      <c r="J5549">
        <v>6.5</v>
      </c>
      <c r="K5549">
        <v>19</v>
      </c>
      <c r="L55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549" t="str">
        <f>IF(RCH_hospital_admissions[[#This Row],[Patient Waittime]]&lt;=15,"Very Short",IF(RCH_hospital_admissions[[#This Row],[Patient Waittime]]&lt;=30,"Short", IF(RCH_hospital_admissions[[#This Row],[Patient Waittime]]&lt;=45,"Moderate","Long")))</f>
        <v>Short</v>
      </c>
    </row>
    <row r="5550" spans="1:13" x14ac:dyDescent="0.2">
      <c r="A5550" t="s">
        <v>8812</v>
      </c>
      <c r="B5550" s="1">
        <v>44553</v>
      </c>
      <c r="C5550" s="2">
        <v>0.62152777777777779</v>
      </c>
      <c r="D5550" t="s">
        <v>1932</v>
      </c>
      <c r="E5550" t="s">
        <v>20</v>
      </c>
      <c r="F5550">
        <v>46</v>
      </c>
      <c r="G5550" t="s">
        <v>14</v>
      </c>
      <c r="H5550" t="s">
        <v>15</v>
      </c>
      <c r="I5550" t="s">
        <v>16</v>
      </c>
      <c r="J5550">
        <v>9</v>
      </c>
      <c r="K5550">
        <v>36</v>
      </c>
      <c r="L55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550" t="str">
        <f>IF(RCH_hospital_admissions[[#This Row],[Patient Waittime]]&lt;=15,"Very Short",IF(RCH_hospital_admissions[[#This Row],[Patient Waittime]]&lt;=30,"Short", IF(RCH_hospital_admissions[[#This Row],[Patient Waittime]]&lt;=45,"Moderate","Long")))</f>
        <v>Moderate</v>
      </c>
    </row>
    <row r="5551" spans="1:13" x14ac:dyDescent="0.2">
      <c r="A5551" t="s">
        <v>8813</v>
      </c>
      <c r="B5551" s="1">
        <v>44249</v>
      </c>
      <c r="C5551" s="2">
        <v>0.82986111111111116</v>
      </c>
      <c r="D5551" t="s">
        <v>8814</v>
      </c>
      <c r="E5551" t="s">
        <v>13</v>
      </c>
      <c r="F5551">
        <v>48</v>
      </c>
      <c r="G5551" t="s">
        <v>14</v>
      </c>
      <c r="H5551" t="s">
        <v>15</v>
      </c>
      <c r="I5551" t="s">
        <v>33</v>
      </c>
      <c r="J5551">
        <v>5.5</v>
      </c>
      <c r="K5551">
        <v>49</v>
      </c>
      <c r="L55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551" t="str">
        <f>IF(RCH_hospital_admissions[[#This Row],[Patient Waittime]]&lt;=15,"Very Short",IF(RCH_hospital_admissions[[#This Row],[Patient Waittime]]&lt;=30,"Short", IF(RCH_hospital_admissions[[#This Row],[Patient Waittime]]&lt;=45,"Moderate","Long")))</f>
        <v>Long</v>
      </c>
    </row>
    <row r="5552" spans="1:13" x14ac:dyDescent="0.2">
      <c r="A5552" t="s">
        <v>8815</v>
      </c>
      <c r="B5552" s="1">
        <v>44603</v>
      </c>
      <c r="C5552" s="2">
        <v>0.10069444444444445</v>
      </c>
      <c r="D5552" t="s">
        <v>8816</v>
      </c>
      <c r="E5552" t="s">
        <v>20</v>
      </c>
      <c r="F5552">
        <v>57</v>
      </c>
      <c r="G5552" t="s">
        <v>14</v>
      </c>
      <c r="H5552" t="s">
        <v>21</v>
      </c>
      <c r="I5552" t="s">
        <v>16</v>
      </c>
      <c r="J5552">
        <v>3</v>
      </c>
      <c r="K5552">
        <v>20</v>
      </c>
      <c r="L55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552" t="str">
        <f>IF(RCH_hospital_admissions[[#This Row],[Patient Waittime]]&lt;=15,"Very Short",IF(RCH_hospital_admissions[[#This Row],[Patient Waittime]]&lt;=30,"Short", IF(RCH_hospital_admissions[[#This Row],[Patient Waittime]]&lt;=45,"Moderate","Long")))</f>
        <v>Short</v>
      </c>
    </row>
    <row r="5553" spans="1:13" x14ac:dyDescent="0.2">
      <c r="A5553" t="s">
        <v>8817</v>
      </c>
      <c r="B5553" s="1">
        <v>44920</v>
      </c>
      <c r="C5553" s="2">
        <v>0.98611111111111116</v>
      </c>
      <c r="D5553" t="s">
        <v>871</v>
      </c>
      <c r="E5553" t="s">
        <v>13</v>
      </c>
      <c r="F5553">
        <v>9</v>
      </c>
      <c r="G5553" t="s">
        <v>14</v>
      </c>
      <c r="H5553" t="s">
        <v>21</v>
      </c>
      <c r="I5553" t="s">
        <v>16</v>
      </c>
      <c r="J5553">
        <v>8</v>
      </c>
      <c r="K5553">
        <v>34</v>
      </c>
      <c r="L55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553" t="str">
        <f>IF(RCH_hospital_admissions[[#This Row],[Patient Waittime]]&lt;=15,"Very Short",IF(RCH_hospital_admissions[[#This Row],[Patient Waittime]]&lt;=30,"Short", IF(RCH_hospital_admissions[[#This Row],[Patient Waittime]]&lt;=45,"Moderate","Long")))</f>
        <v>Moderate</v>
      </c>
    </row>
    <row r="5554" spans="1:13" x14ac:dyDescent="0.2">
      <c r="A5554" t="s">
        <v>8818</v>
      </c>
      <c r="B5554" s="1">
        <v>44401</v>
      </c>
      <c r="C5554" s="2">
        <v>0.53472222222222221</v>
      </c>
      <c r="D5554" t="s">
        <v>3976</v>
      </c>
      <c r="E5554" t="s">
        <v>20</v>
      </c>
      <c r="F5554">
        <v>38</v>
      </c>
      <c r="G5554" t="s">
        <v>14</v>
      </c>
      <c r="H5554" t="s">
        <v>15</v>
      </c>
      <c r="I5554" t="s">
        <v>16</v>
      </c>
      <c r="J5554">
        <v>5</v>
      </c>
      <c r="K5554">
        <v>46</v>
      </c>
      <c r="L55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54" t="str">
        <f>IF(RCH_hospital_admissions[[#This Row],[Patient Waittime]]&lt;=15,"Very Short",IF(RCH_hospital_admissions[[#This Row],[Patient Waittime]]&lt;=30,"Short", IF(RCH_hospital_admissions[[#This Row],[Patient Waittime]]&lt;=45,"Moderate","Long")))</f>
        <v>Long</v>
      </c>
    </row>
    <row r="5555" spans="1:13" x14ac:dyDescent="0.2">
      <c r="A5555" t="s">
        <v>8819</v>
      </c>
      <c r="B5555" s="1">
        <v>44444</v>
      </c>
      <c r="C5555" s="2">
        <v>0.94791666666666663</v>
      </c>
      <c r="D5555" t="s">
        <v>8820</v>
      </c>
      <c r="E5555" t="s">
        <v>20</v>
      </c>
      <c r="F5555">
        <v>70</v>
      </c>
      <c r="G5555" t="s">
        <v>14</v>
      </c>
      <c r="H5555" t="s">
        <v>32</v>
      </c>
      <c r="I5555" t="s">
        <v>16</v>
      </c>
      <c r="J5555">
        <v>8</v>
      </c>
      <c r="K5555">
        <v>15</v>
      </c>
      <c r="L55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555" t="str">
        <f>IF(RCH_hospital_admissions[[#This Row],[Patient Waittime]]&lt;=15,"Very Short",IF(RCH_hospital_admissions[[#This Row],[Patient Waittime]]&lt;=30,"Short", IF(RCH_hospital_admissions[[#This Row],[Patient Waittime]]&lt;=45,"Moderate","Long")))</f>
        <v>Very Short</v>
      </c>
    </row>
    <row r="5556" spans="1:13" x14ac:dyDescent="0.2">
      <c r="A5556" t="s">
        <v>8821</v>
      </c>
      <c r="B5556" s="1">
        <v>44907</v>
      </c>
      <c r="C5556" s="2">
        <v>0.63541666666666663</v>
      </c>
      <c r="D5556" t="s">
        <v>8548</v>
      </c>
      <c r="E5556" t="s">
        <v>13</v>
      </c>
      <c r="F5556">
        <v>70</v>
      </c>
      <c r="G5556" t="s">
        <v>14</v>
      </c>
      <c r="H5556" t="s">
        <v>43</v>
      </c>
      <c r="I5556" t="s">
        <v>16</v>
      </c>
      <c r="J5556">
        <v>8</v>
      </c>
      <c r="K5556">
        <v>35</v>
      </c>
      <c r="L55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556" t="str">
        <f>IF(RCH_hospital_admissions[[#This Row],[Patient Waittime]]&lt;=15,"Very Short",IF(RCH_hospital_admissions[[#This Row],[Patient Waittime]]&lt;=30,"Short", IF(RCH_hospital_admissions[[#This Row],[Patient Waittime]]&lt;=45,"Moderate","Long")))</f>
        <v>Moderate</v>
      </c>
    </row>
    <row r="5557" spans="1:13" x14ac:dyDescent="0.2">
      <c r="A5557" t="s">
        <v>8822</v>
      </c>
      <c r="B5557" s="1">
        <v>44590</v>
      </c>
      <c r="C5557" s="2">
        <v>0.11458333333333333</v>
      </c>
      <c r="D5557" t="s">
        <v>8823</v>
      </c>
      <c r="E5557" t="s">
        <v>13</v>
      </c>
      <c r="F5557">
        <v>47</v>
      </c>
      <c r="G5557" t="s">
        <v>14</v>
      </c>
      <c r="H5557" t="s">
        <v>83</v>
      </c>
      <c r="I5557" t="s">
        <v>16</v>
      </c>
      <c r="K5557">
        <v>40</v>
      </c>
      <c r="L55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557" t="str">
        <f>IF(RCH_hospital_admissions[[#This Row],[Patient Waittime]]&lt;=15,"Very Short",IF(RCH_hospital_admissions[[#This Row],[Patient Waittime]]&lt;=30,"Short", IF(RCH_hospital_admissions[[#This Row],[Patient Waittime]]&lt;=45,"Moderate","Long")))</f>
        <v>Moderate</v>
      </c>
    </row>
    <row r="5558" spans="1:13" x14ac:dyDescent="0.2">
      <c r="A5558" t="s">
        <v>8824</v>
      </c>
      <c r="B5558" s="1">
        <v>44901</v>
      </c>
      <c r="C5558" s="2">
        <v>0.84375</v>
      </c>
      <c r="D5558" t="s">
        <v>641</v>
      </c>
      <c r="E5558" t="s">
        <v>13</v>
      </c>
      <c r="F5558">
        <v>26</v>
      </c>
      <c r="G5558" t="s">
        <v>14</v>
      </c>
      <c r="H5558" t="s">
        <v>32</v>
      </c>
      <c r="I5558" t="s">
        <v>16</v>
      </c>
      <c r="J5558">
        <v>3</v>
      </c>
      <c r="K5558">
        <v>29</v>
      </c>
      <c r="L55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558" t="str">
        <f>IF(RCH_hospital_admissions[[#This Row],[Patient Waittime]]&lt;=15,"Very Short",IF(RCH_hospital_admissions[[#This Row],[Patient Waittime]]&lt;=30,"Short", IF(RCH_hospital_admissions[[#This Row],[Patient Waittime]]&lt;=45,"Moderate","Long")))</f>
        <v>Short</v>
      </c>
    </row>
    <row r="5559" spans="1:13" x14ac:dyDescent="0.2">
      <c r="A5559" t="s">
        <v>8825</v>
      </c>
      <c r="B5559" s="1">
        <v>44777</v>
      </c>
      <c r="C5559" s="2">
        <v>0.88888888888888884</v>
      </c>
      <c r="D5559" t="s">
        <v>3676</v>
      </c>
      <c r="E5559" t="s">
        <v>13</v>
      </c>
      <c r="F5559">
        <v>33</v>
      </c>
      <c r="G5559" t="s">
        <v>14</v>
      </c>
      <c r="H5559" t="s">
        <v>15</v>
      </c>
      <c r="I5559" t="s">
        <v>16</v>
      </c>
      <c r="J5559">
        <v>7</v>
      </c>
      <c r="K5559">
        <v>36</v>
      </c>
      <c r="L55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59" t="str">
        <f>IF(RCH_hospital_admissions[[#This Row],[Patient Waittime]]&lt;=15,"Very Short",IF(RCH_hospital_admissions[[#This Row],[Patient Waittime]]&lt;=30,"Short", IF(RCH_hospital_admissions[[#This Row],[Patient Waittime]]&lt;=45,"Moderate","Long")))</f>
        <v>Moderate</v>
      </c>
    </row>
    <row r="5560" spans="1:13" x14ac:dyDescent="0.2">
      <c r="A5560" t="s">
        <v>8826</v>
      </c>
      <c r="B5560" s="1">
        <v>44342</v>
      </c>
      <c r="C5560" s="2">
        <v>0.91666666666666663</v>
      </c>
      <c r="D5560" t="s">
        <v>8827</v>
      </c>
      <c r="E5560" t="s">
        <v>13</v>
      </c>
      <c r="F5560">
        <v>36</v>
      </c>
      <c r="G5560" t="s">
        <v>24</v>
      </c>
      <c r="H5560" t="s">
        <v>21</v>
      </c>
      <c r="I5560" t="s">
        <v>16</v>
      </c>
      <c r="J5560">
        <v>6</v>
      </c>
      <c r="K5560">
        <v>27</v>
      </c>
      <c r="L55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60" t="str">
        <f>IF(RCH_hospital_admissions[[#This Row],[Patient Waittime]]&lt;=15,"Very Short",IF(RCH_hospital_admissions[[#This Row],[Patient Waittime]]&lt;=30,"Short", IF(RCH_hospital_admissions[[#This Row],[Patient Waittime]]&lt;=45,"Moderate","Long")))</f>
        <v>Short</v>
      </c>
    </row>
    <row r="5561" spans="1:13" x14ac:dyDescent="0.2">
      <c r="A5561" t="s">
        <v>8828</v>
      </c>
      <c r="B5561" s="1">
        <v>44848</v>
      </c>
      <c r="C5561" s="2">
        <v>0.38194444444444442</v>
      </c>
      <c r="D5561" t="s">
        <v>8829</v>
      </c>
      <c r="E5561" t="s">
        <v>20</v>
      </c>
      <c r="F5561">
        <v>24</v>
      </c>
      <c r="G5561" t="s">
        <v>14</v>
      </c>
      <c r="H5561" t="s">
        <v>38</v>
      </c>
      <c r="I5561" t="s">
        <v>16</v>
      </c>
      <c r="J5561">
        <v>9</v>
      </c>
      <c r="K5561">
        <v>25</v>
      </c>
      <c r="L55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561" t="str">
        <f>IF(RCH_hospital_admissions[[#This Row],[Patient Waittime]]&lt;=15,"Very Short",IF(RCH_hospital_admissions[[#This Row],[Patient Waittime]]&lt;=30,"Short", IF(RCH_hospital_admissions[[#This Row],[Patient Waittime]]&lt;=45,"Moderate","Long")))</f>
        <v>Short</v>
      </c>
    </row>
    <row r="5562" spans="1:13" x14ac:dyDescent="0.2">
      <c r="A5562" t="s">
        <v>8830</v>
      </c>
      <c r="B5562" s="1">
        <v>44271</v>
      </c>
      <c r="C5562" s="2">
        <v>0.51736111111111116</v>
      </c>
      <c r="D5562" t="s">
        <v>8831</v>
      </c>
      <c r="E5562" t="s">
        <v>13</v>
      </c>
      <c r="F5562">
        <v>38</v>
      </c>
      <c r="G5562" t="s">
        <v>160</v>
      </c>
      <c r="H5562" t="s">
        <v>21</v>
      </c>
      <c r="I5562" t="s">
        <v>16</v>
      </c>
      <c r="J5562">
        <v>3</v>
      </c>
      <c r="K5562">
        <v>47</v>
      </c>
      <c r="L55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62" t="str">
        <f>IF(RCH_hospital_admissions[[#This Row],[Patient Waittime]]&lt;=15,"Very Short",IF(RCH_hospital_admissions[[#This Row],[Patient Waittime]]&lt;=30,"Short", IF(RCH_hospital_admissions[[#This Row],[Patient Waittime]]&lt;=45,"Moderate","Long")))</f>
        <v>Long</v>
      </c>
    </row>
    <row r="5563" spans="1:13" x14ac:dyDescent="0.2">
      <c r="A5563" t="s">
        <v>8832</v>
      </c>
      <c r="B5563" s="1">
        <v>44820</v>
      </c>
      <c r="C5563" s="2">
        <v>0.70138888888888884</v>
      </c>
      <c r="D5563" t="s">
        <v>288</v>
      </c>
      <c r="E5563" t="s">
        <v>20</v>
      </c>
      <c r="F5563">
        <v>36</v>
      </c>
      <c r="G5563" t="s">
        <v>147</v>
      </c>
      <c r="H5563" t="s">
        <v>15</v>
      </c>
      <c r="I5563" t="s">
        <v>33</v>
      </c>
      <c r="J5563">
        <v>6.5</v>
      </c>
      <c r="K5563">
        <v>45</v>
      </c>
      <c r="L55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63" t="str">
        <f>IF(RCH_hospital_admissions[[#This Row],[Patient Waittime]]&lt;=15,"Very Short",IF(RCH_hospital_admissions[[#This Row],[Patient Waittime]]&lt;=30,"Short", IF(RCH_hospital_admissions[[#This Row],[Patient Waittime]]&lt;=45,"Moderate","Long")))</f>
        <v>Moderate</v>
      </c>
    </row>
    <row r="5564" spans="1:13" x14ac:dyDescent="0.2">
      <c r="A5564" t="s">
        <v>8833</v>
      </c>
      <c r="B5564" s="1">
        <v>44473</v>
      </c>
      <c r="C5564" s="2">
        <v>0.48958333333333331</v>
      </c>
      <c r="D5564" t="s">
        <v>8834</v>
      </c>
      <c r="E5564" t="s">
        <v>20</v>
      </c>
      <c r="F5564">
        <v>41</v>
      </c>
      <c r="G5564" t="s">
        <v>50</v>
      </c>
      <c r="H5564" t="s">
        <v>15</v>
      </c>
      <c r="I5564" t="s">
        <v>16</v>
      </c>
      <c r="J5564">
        <v>8</v>
      </c>
      <c r="K5564">
        <v>17</v>
      </c>
      <c r="L55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64" t="str">
        <f>IF(RCH_hospital_admissions[[#This Row],[Patient Waittime]]&lt;=15,"Very Short",IF(RCH_hospital_admissions[[#This Row],[Patient Waittime]]&lt;=30,"Short", IF(RCH_hospital_admissions[[#This Row],[Patient Waittime]]&lt;=45,"Moderate","Long")))</f>
        <v>Short</v>
      </c>
    </row>
    <row r="5565" spans="1:13" x14ac:dyDescent="0.2">
      <c r="A5565" t="s">
        <v>8835</v>
      </c>
      <c r="B5565" s="1">
        <v>44304</v>
      </c>
      <c r="C5565" s="2">
        <v>0.2013888888888889</v>
      </c>
      <c r="D5565" t="s">
        <v>8836</v>
      </c>
      <c r="E5565" t="s">
        <v>13</v>
      </c>
      <c r="F5565">
        <v>41</v>
      </c>
      <c r="G5565" t="s">
        <v>14</v>
      </c>
      <c r="H5565" t="s">
        <v>32</v>
      </c>
      <c r="I5565" t="s">
        <v>33</v>
      </c>
      <c r="J5565">
        <v>6.5</v>
      </c>
      <c r="K5565">
        <v>30</v>
      </c>
      <c r="L55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65" t="str">
        <f>IF(RCH_hospital_admissions[[#This Row],[Patient Waittime]]&lt;=15,"Very Short",IF(RCH_hospital_admissions[[#This Row],[Patient Waittime]]&lt;=30,"Short", IF(RCH_hospital_admissions[[#This Row],[Patient Waittime]]&lt;=45,"Moderate","Long")))</f>
        <v>Short</v>
      </c>
    </row>
    <row r="5566" spans="1:13" x14ac:dyDescent="0.2">
      <c r="A5566" t="s">
        <v>8837</v>
      </c>
      <c r="B5566" s="1">
        <v>44316</v>
      </c>
      <c r="C5566" s="2">
        <v>0.74305555555555558</v>
      </c>
      <c r="D5566" t="s">
        <v>1008</v>
      </c>
      <c r="E5566" t="s">
        <v>20</v>
      </c>
      <c r="F5566">
        <v>38</v>
      </c>
      <c r="G5566" t="s">
        <v>14</v>
      </c>
      <c r="H5566" t="s">
        <v>15</v>
      </c>
      <c r="I5566" t="s">
        <v>16</v>
      </c>
      <c r="J5566">
        <v>5</v>
      </c>
      <c r="K5566">
        <v>35</v>
      </c>
      <c r="L55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66" t="str">
        <f>IF(RCH_hospital_admissions[[#This Row],[Patient Waittime]]&lt;=15,"Very Short",IF(RCH_hospital_admissions[[#This Row],[Patient Waittime]]&lt;=30,"Short", IF(RCH_hospital_admissions[[#This Row],[Patient Waittime]]&lt;=45,"Moderate","Long")))</f>
        <v>Moderate</v>
      </c>
    </row>
    <row r="5567" spans="1:13" x14ac:dyDescent="0.2">
      <c r="A5567" t="s">
        <v>8838</v>
      </c>
      <c r="B5567" s="1">
        <v>44266</v>
      </c>
      <c r="C5567" s="2">
        <v>0.62152777777777779</v>
      </c>
      <c r="D5567" t="s">
        <v>3095</v>
      </c>
      <c r="E5567" t="s">
        <v>20</v>
      </c>
      <c r="F5567">
        <v>61</v>
      </c>
      <c r="G5567" t="s">
        <v>14</v>
      </c>
      <c r="H5567" t="s">
        <v>43</v>
      </c>
      <c r="I5567" t="s">
        <v>16</v>
      </c>
      <c r="K5567">
        <v>39</v>
      </c>
      <c r="L55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567" t="str">
        <f>IF(RCH_hospital_admissions[[#This Row],[Patient Waittime]]&lt;=15,"Very Short",IF(RCH_hospital_admissions[[#This Row],[Patient Waittime]]&lt;=30,"Short", IF(RCH_hospital_admissions[[#This Row],[Patient Waittime]]&lt;=45,"Moderate","Long")))</f>
        <v>Moderate</v>
      </c>
    </row>
    <row r="5568" spans="1:13" x14ac:dyDescent="0.2">
      <c r="A5568" t="s">
        <v>8839</v>
      </c>
      <c r="B5568" s="1">
        <v>44780</v>
      </c>
      <c r="C5568" s="2">
        <v>0.31597222222222221</v>
      </c>
      <c r="D5568" t="s">
        <v>8840</v>
      </c>
      <c r="E5568" t="s">
        <v>13</v>
      </c>
      <c r="F5568">
        <v>17</v>
      </c>
      <c r="G5568" t="s">
        <v>14</v>
      </c>
      <c r="H5568" t="s">
        <v>27</v>
      </c>
      <c r="I5568" t="s">
        <v>16</v>
      </c>
      <c r="J5568">
        <v>6</v>
      </c>
      <c r="K5568">
        <v>26</v>
      </c>
      <c r="L55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568" t="str">
        <f>IF(RCH_hospital_admissions[[#This Row],[Patient Waittime]]&lt;=15,"Very Short",IF(RCH_hospital_admissions[[#This Row],[Patient Waittime]]&lt;=30,"Short", IF(RCH_hospital_admissions[[#This Row],[Patient Waittime]]&lt;=45,"Moderate","Long")))</f>
        <v>Short</v>
      </c>
    </row>
    <row r="5569" spans="1:13" x14ac:dyDescent="0.2">
      <c r="A5569" t="s">
        <v>8841</v>
      </c>
      <c r="B5569" s="1">
        <v>44738</v>
      </c>
      <c r="C5569" s="2">
        <v>0.82638888888888884</v>
      </c>
      <c r="D5569" t="s">
        <v>8842</v>
      </c>
      <c r="E5569" t="s">
        <v>20</v>
      </c>
      <c r="F5569">
        <v>71</v>
      </c>
      <c r="G5569" t="s">
        <v>14</v>
      </c>
      <c r="H5569" t="s">
        <v>38</v>
      </c>
      <c r="I5569" t="s">
        <v>16</v>
      </c>
      <c r="J5569">
        <v>4</v>
      </c>
      <c r="K5569">
        <v>52</v>
      </c>
      <c r="L55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569" t="str">
        <f>IF(RCH_hospital_admissions[[#This Row],[Patient Waittime]]&lt;=15,"Very Short",IF(RCH_hospital_admissions[[#This Row],[Patient Waittime]]&lt;=30,"Short", IF(RCH_hospital_admissions[[#This Row],[Patient Waittime]]&lt;=45,"Moderate","Long")))</f>
        <v>Long</v>
      </c>
    </row>
    <row r="5570" spans="1:13" x14ac:dyDescent="0.2">
      <c r="A5570" t="s">
        <v>8843</v>
      </c>
      <c r="B5570" s="1">
        <v>44616</v>
      </c>
      <c r="C5570" s="2">
        <v>0.64583333333333337</v>
      </c>
      <c r="D5570" t="s">
        <v>8844</v>
      </c>
      <c r="E5570" t="s">
        <v>13</v>
      </c>
      <c r="F5570">
        <v>5</v>
      </c>
      <c r="G5570" t="s">
        <v>24</v>
      </c>
      <c r="H5570" t="s">
        <v>21</v>
      </c>
      <c r="I5570" t="s">
        <v>16</v>
      </c>
      <c r="J5570">
        <v>7</v>
      </c>
      <c r="K5570">
        <v>31</v>
      </c>
      <c r="L55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570" t="str">
        <f>IF(RCH_hospital_admissions[[#This Row],[Patient Waittime]]&lt;=15,"Very Short",IF(RCH_hospital_admissions[[#This Row],[Patient Waittime]]&lt;=30,"Short", IF(RCH_hospital_admissions[[#This Row],[Patient Waittime]]&lt;=45,"Moderate","Long")))</f>
        <v>Moderate</v>
      </c>
    </row>
    <row r="5571" spans="1:13" x14ac:dyDescent="0.2">
      <c r="A5571" t="s">
        <v>8845</v>
      </c>
      <c r="B5571" s="1">
        <v>44702</v>
      </c>
      <c r="C5571" s="2">
        <v>0.96875</v>
      </c>
      <c r="D5571" t="s">
        <v>8846</v>
      </c>
      <c r="E5571" t="s">
        <v>13</v>
      </c>
      <c r="F5571">
        <v>69</v>
      </c>
      <c r="G5571" t="s">
        <v>14</v>
      </c>
      <c r="H5571" t="s">
        <v>38</v>
      </c>
      <c r="I5571" t="s">
        <v>16</v>
      </c>
      <c r="J5571">
        <v>10</v>
      </c>
      <c r="K5571">
        <v>39</v>
      </c>
      <c r="L55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571" t="str">
        <f>IF(RCH_hospital_admissions[[#This Row],[Patient Waittime]]&lt;=15,"Very Short",IF(RCH_hospital_admissions[[#This Row],[Patient Waittime]]&lt;=30,"Short", IF(RCH_hospital_admissions[[#This Row],[Patient Waittime]]&lt;=45,"Moderate","Long")))</f>
        <v>Moderate</v>
      </c>
    </row>
    <row r="5572" spans="1:13" x14ac:dyDescent="0.2">
      <c r="A5572" t="s">
        <v>8847</v>
      </c>
      <c r="B5572" s="1">
        <v>44252</v>
      </c>
      <c r="C5572" s="2">
        <v>0.58680555555555558</v>
      </c>
      <c r="D5572" t="s">
        <v>8848</v>
      </c>
      <c r="E5572" t="s">
        <v>13</v>
      </c>
      <c r="F5572">
        <v>52</v>
      </c>
      <c r="G5572" t="s">
        <v>14</v>
      </c>
      <c r="H5572" t="s">
        <v>15</v>
      </c>
      <c r="I5572" t="s">
        <v>16</v>
      </c>
      <c r="J5572">
        <v>4</v>
      </c>
      <c r="K5572">
        <v>51</v>
      </c>
      <c r="L55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572" t="str">
        <f>IF(RCH_hospital_admissions[[#This Row],[Patient Waittime]]&lt;=15,"Very Short",IF(RCH_hospital_admissions[[#This Row],[Patient Waittime]]&lt;=30,"Short", IF(RCH_hospital_admissions[[#This Row],[Patient Waittime]]&lt;=45,"Moderate","Long")))</f>
        <v>Long</v>
      </c>
    </row>
    <row r="5573" spans="1:13" x14ac:dyDescent="0.2">
      <c r="A5573" t="s">
        <v>8849</v>
      </c>
      <c r="B5573" s="1">
        <v>44902</v>
      </c>
      <c r="C5573" s="2">
        <v>0.54513888888888884</v>
      </c>
      <c r="D5573" t="s">
        <v>8850</v>
      </c>
      <c r="E5573" t="s">
        <v>20</v>
      </c>
      <c r="F5573">
        <v>26</v>
      </c>
      <c r="G5573" t="s">
        <v>50</v>
      </c>
      <c r="H5573" t="s">
        <v>43</v>
      </c>
      <c r="I5573" t="s">
        <v>33</v>
      </c>
      <c r="K5573">
        <v>28</v>
      </c>
      <c r="L55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573" t="str">
        <f>IF(RCH_hospital_admissions[[#This Row],[Patient Waittime]]&lt;=15,"Very Short",IF(RCH_hospital_admissions[[#This Row],[Patient Waittime]]&lt;=30,"Short", IF(RCH_hospital_admissions[[#This Row],[Patient Waittime]]&lt;=45,"Moderate","Long")))</f>
        <v>Short</v>
      </c>
    </row>
    <row r="5574" spans="1:13" x14ac:dyDescent="0.2">
      <c r="A5574" t="s">
        <v>8851</v>
      </c>
      <c r="B5574" s="1">
        <v>44864</v>
      </c>
      <c r="C5574" s="2">
        <v>0.64583333333333337</v>
      </c>
      <c r="D5574" t="s">
        <v>2886</v>
      </c>
      <c r="E5574" t="s">
        <v>13</v>
      </c>
      <c r="F5574">
        <v>29</v>
      </c>
      <c r="G5574" t="s">
        <v>14</v>
      </c>
      <c r="H5574" t="s">
        <v>21</v>
      </c>
      <c r="I5574" t="s">
        <v>16</v>
      </c>
      <c r="J5574">
        <v>9</v>
      </c>
      <c r="K5574">
        <v>32</v>
      </c>
      <c r="L55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574" t="str">
        <f>IF(RCH_hospital_admissions[[#This Row],[Patient Waittime]]&lt;=15,"Very Short",IF(RCH_hospital_admissions[[#This Row],[Patient Waittime]]&lt;=30,"Short", IF(RCH_hospital_admissions[[#This Row],[Patient Waittime]]&lt;=45,"Moderate","Long")))</f>
        <v>Moderate</v>
      </c>
    </row>
    <row r="5575" spans="1:13" x14ac:dyDescent="0.2">
      <c r="A5575" t="s">
        <v>8852</v>
      </c>
      <c r="B5575" s="1">
        <v>44810</v>
      </c>
      <c r="C5575" s="2">
        <v>0.75347222222222221</v>
      </c>
      <c r="D5575" t="s">
        <v>8853</v>
      </c>
      <c r="E5575" t="s">
        <v>13</v>
      </c>
      <c r="F5575">
        <v>32</v>
      </c>
      <c r="G5575" t="s">
        <v>14</v>
      </c>
      <c r="H5575" t="s">
        <v>83</v>
      </c>
      <c r="I5575" t="s">
        <v>16</v>
      </c>
      <c r="J5575">
        <v>7</v>
      </c>
      <c r="K5575">
        <v>39</v>
      </c>
      <c r="L55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75" t="str">
        <f>IF(RCH_hospital_admissions[[#This Row],[Patient Waittime]]&lt;=15,"Very Short",IF(RCH_hospital_admissions[[#This Row],[Patient Waittime]]&lt;=30,"Short", IF(RCH_hospital_admissions[[#This Row],[Patient Waittime]]&lt;=45,"Moderate","Long")))</f>
        <v>Moderate</v>
      </c>
    </row>
    <row r="5576" spans="1:13" x14ac:dyDescent="0.2">
      <c r="A5576" t="s">
        <v>8854</v>
      </c>
      <c r="B5576" s="1">
        <v>44451</v>
      </c>
      <c r="C5576" s="2">
        <v>0.3125</v>
      </c>
      <c r="D5576" t="s">
        <v>4179</v>
      </c>
      <c r="E5576" t="s">
        <v>13</v>
      </c>
      <c r="F5576">
        <v>25</v>
      </c>
      <c r="G5576" t="s">
        <v>14</v>
      </c>
      <c r="H5576" t="s">
        <v>15</v>
      </c>
      <c r="I5576" t="s">
        <v>16</v>
      </c>
      <c r="J5576">
        <v>7</v>
      </c>
      <c r="K5576">
        <v>31</v>
      </c>
      <c r="L55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576" t="str">
        <f>IF(RCH_hospital_admissions[[#This Row],[Patient Waittime]]&lt;=15,"Very Short",IF(RCH_hospital_admissions[[#This Row],[Patient Waittime]]&lt;=30,"Short", IF(RCH_hospital_admissions[[#This Row],[Patient Waittime]]&lt;=45,"Moderate","Long")))</f>
        <v>Moderate</v>
      </c>
    </row>
    <row r="5577" spans="1:13" x14ac:dyDescent="0.2">
      <c r="A5577" t="s">
        <v>8855</v>
      </c>
      <c r="B5577" s="1">
        <v>44259</v>
      </c>
      <c r="C5577" s="2">
        <v>0.96527777777777779</v>
      </c>
      <c r="D5577" t="s">
        <v>8856</v>
      </c>
      <c r="E5577" t="s">
        <v>20</v>
      </c>
      <c r="F5577">
        <v>45</v>
      </c>
      <c r="G5577" t="s">
        <v>14</v>
      </c>
      <c r="H5577" t="s">
        <v>38</v>
      </c>
      <c r="I5577" t="s">
        <v>33</v>
      </c>
      <c r="J5577">
        <v>1.5</v>
      </c>
      <c r="K5577">
        <v>45</v>
      </c>
      <c r="L55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577" t="str">
        <f>IF(RCH_hospital_admissions[[#This Row],[Patient Waittime]]&lt;=15,"Very Short",IF(RCH_hospital_admissions[[#This Row],[Patient Waittime]]&lt;=30,"Short", IF(RCH_hospital_admissions[[#This Row],[Patient Waittime]]&lt;=45,"Moderate","Long")))</f>
        <v>Moderate</v>
      </c>
    </row>
    <row r="5578" spans="1:13" x14ac:dyDescent="0.2">
      <c r="A5578" t="s">
        <v>8857</v>
      </c>
      <c r="B5578" s="1">
        <v>44476</v>
      </c>
      <c r="C5578" s="2">
        <v>0.40625</v>
      </c>
      <c r="D5578" t="s">
        <v>492</v>
      </c>
      <c r="E5578" t="s">
        <v>20</v>
      </c>
      <c r="F5578">
        <v>44</v>
      </c>
      <c r="G5578" t="s">
        <v>14</v>
      </c>
      <c r="H5578" t="s">
        <v>15</v>
      </c>
      <c r="I5578" t="s">
        <v>16</v>
      </c>
      <c r="K5578">
        <v>41</v>
      </c>
      <c r="L55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78" t="str">
        <f>IF(RCH_hospital_admissions[[#This Row],[Patient Waittime]]&lt;=15,"Very Short",IF(RCH_hospital_admissions[[#This Row],[Patient Waittime]]&lt;=30,"Short", IF(RCH_hospital_admissions[[#This Row],[Patient Waittime]]&lt;=45,"Moderate","Long")))</f>
        <v>Moderate</v>
      </c>
    </row>
    <row r="5579" spans="1:13" x14ac:dyDescent="0.2">
      <c r="A5579" t="s">
        <v>8858</v>
      </c>
      <c r="B5579" s="1">
        <v>44615</v>
      </c>
      <c r="C5579" s="2">
        <v>0.60416666666666663</v>
      </c>
      <c r="D5579" t="s">
        <v>941</v>
      </c>
      <c r="E5579" t="s">
        <v>13</v>
      </c>
      <c r="F5579">
        <v>69</v>
      </c>
      <c r="G5579" t="s">
        <v>14</v>
      </c>
      <c r="H5579" t="s">
        <v>32</v>
      </c>
      <c r="I5579" t="s">
        <v>16</v>
      </c>
      <c r="J5579">
        <v>6</v>
      </c>
      <c r="K5579">
        <v>46</v>
      </c>
      <c r="L55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579" t="str">
        <f>IF(RCH_hospital_admissions[[#This Row],[Patient Waittime]]&lt;=15,"Very Short",IF(RCH_hospital_admissions[[#This Row],[Patient Waittime]]&lt;=30,"Short", IF(RCH_hospital_admissions[[#This Row],[Patient Waittime]]&lt;=45,"Moderate","Long")))</f>
        <v>Long</v>
      </c>
    </row>
    <row r="5580" spans="1:13" x14ac:dyDescent="0.2">
      <c r="A5580" t="s">
        <v>8859</v>
      </c>
      <c r="B5580" s="1">
        <v>44297</v>
      </c>
      <c r="C5580" s="2">
        <v>0.34722222222222221</v>
      </c>
      <c r="D5580" t="s">
        <v>8860</v>
      </c>
      <c r="E5580" t="s">
        <v>13</v>
      </c>
      <c r="F5580">
        <v>31</v>
      </c>
      <c r="G5580" t="s">
        <v>14</v>
      </c>
      <c r="H5580" t="s">
        <v>21</v>
      </c>
      <c r="I5580" t="s">
        <v>33</v>
      </c>
      <c r="J5580">
        <v>3.5</v>
      </c>
      <c r="K5580">
        <v>42</v>
      </c>
      <c r="L55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80" t="str">
        <f>IF(RCH_hospital_admissions[[#This Row],[Patient Waittime]]&lt;=15,"Very Short",IF(RCH_hospital_admissions[[#This Row],[Patient Waittime]]&lt;=30,"Short", IF(RCH_hospital_admissions[[#This Row],[Patient Waittime]]&lt;=45,"Moderate","Long")))</f>
        <v>Moderate</v>
      </c>
    </row>
    <row r="5581" spans="1:13" x14ac:dyDescent="0.2">
      <c r="A5581" t="s">
        <v>8861</v>
      </c>
      <c r="B5581" s="1">
        <v>44287</v>
      </c>
      <c r="C5581" s="2">
        <v>0.33333333333333331</v>
      </c>
      <c r="D5581" t="s">
        <v>8593</v>
      </c>
      <c r="E5581" t="s">
        <v>13</v>
      </c>
      <c r="F5581">
        <v>38</v>
      </c>
      <c r="G5581" t="s">
        <v>14</v>
      </c>
      <c r="H5581" t="s">
        <v>15</v>
      </c>
      <c r="I5581" t="s">
        <v>33</v>
      </c>
      <c r="J5581">
        <v>6.5</v>
      </c>
      <c r="K5581">
        <v>34</v>
      </c>
      <c r="L55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81" t="str">
        <f>IF(RCH_hospital_admissions[[#This Row],[Patient Waittime]]&lt;=15,"Very Short",IF(RCH_hospital_admissions[[#This Row],[Patient Waittime]]&lt;=30,"Short", IF(RCH_hospital_admissions[[#This Row],[Patient Waittime]]&lt;=45,"Moderate","Long")))</f>
        <v>Moderate</v>
      </c>
    </row>
    <row r="5582" spans="1:13" x14ac:dyDescent="0.2">
      <c r="A5582" t="s">
        <v>8862</v>
      </c>
      <c r="B5582" s="1">
        <v>44244</v>
      </c>
      <c r="C5582" s="2">
        <v>0.96527777777777779</v>
      </c>
      <c r="D5582" t="s">
        <v>2840</v>
      </c>
      <c r="E5582" t="s">
        <v>20</v>
      </c>
      <c r="F5582">
        <v>29</v>
      </c>
      <c r="G5582" t="s">
        <v>14</v>
      </c>
      <c r="H5582" t="s">
        <v>43</v>
      </c>
      <c r="I5582" t="s">
        <v>16</v>
      </c>
      <c r="J5582">
        <v>3</v>
      </c>
      <c r="K5582">
        <v>16</v>
      </c>
      <c r="L55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582" t="str">
        <f>IF(RCH_hospital_admissions[[#This Row],[Patient Waittime]]&lt;=15,"Very Short",IF(RCH_hospital_admissions[[#This Row],[Patient Waittime]]&lt;=30,"Short", IF(RCH_hospital_admissions[[#This Row],[Patient Waittime]]&lt;=45,"Moderate","Long")))</f>
        <v>Short</v>
      </c>
    </row>
    <row r="5583" spans="1:13" x14ac:dyDescent="0.2">
      <c r="A5583" t="s">
        <v>8863</v>
      </c>
      <c r="B5583" s="1">
        <v>44303</v>
      </c>
      <c r="C5583" s="2">
        <v>0.50347222222222221</v>
      </c>
      <c r="D5583" t="s">
        <v>8864</v>
      </c>
      <c r="E5583" t="s">
        <v>20</v>
      </c>
      <c r="F5583">
        <v>66</v>
      </c>
      <c r="G5583" t="s">
        <v>14</v>
      </c>
      <c r="H5583" t="s">
        <v>43</v>
      </c>
      <c r="I5583" t="s">
        <v>33</v>
      </c>
      <c r="J5583">
        <v>5.5</v>
      </c>
      <c r="K5583">
        <v>41</v>
      </c>
      <c r="L55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583" t="str">
        <f>IF(RCH_hospital_admissions[[#This Row],[Patient Waittime]]&lt;=15,"Very Short",IF(RCH_hospital_admissions[[#This Row],[Patient Waittime]]&lt;=30,"Short", IF(RCH_hospital_admissions[[#This Row],[Patient Waittime]]&lt;=45,"Moderate","Long")))</f>
        <v>Moderate</v>
      </c>
    </row>
    <row r="5584" spans="1:13" x14ac:dyDescent="0.2">
      <c r="A5584" t="s">
        <v>8865</v>
      </c>
      <c r="B5584" s="1">
        <v>44660</v>
      </c>
      <c r="C5584" s="2">
        <v>0.99652777777777779</v>
      </c>
      <c r="D5584" t="s">
        <v>8866</v>
      </c>
      <c r="E5584" t="s">
        <v>20</v>
      </c>
      <c r="F5584">
        <v>32</v>
      </c>
      <c r="G5584" t="s">
        <v>14</v>
      </c>
      <c r="H5584" t="s">
        <v>43</v>
      </c>
      <c r="I5584" t="s">
        <v>33</v>
      </c>
      <c r="J5584">
        <v>4.5</v>
      </c>
      <c r="K5584">
        <v>42</v>
      </c>
      <c r="L55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84" t="str">
        <f>IF(RCH_hospital_admissions[[#This Row],[Patient Waittime]]&lt;=15,"Very Short",IF(RCH_hospital_admissions[[#This Row],[Patient Waittime]]&lt;=30,"Short", IF(RCH_hospital_admissions[[#This Row],[Patient Waittime]]&lt;=45,"Moderate","Long")))</f>
        <v>Moderate</v>
      </c>
    </row>
    <row r="5585" spans="1:13" x14ac:dyDescent="0.2">
      <c r="A5585" t="s">
        <v>8867</v>
      </c>
      <c r="B5585" s="1">
        <v>44449</v>
      </c>
      <c r="C5585" s="2">
        <v>0.96875</v>
      </c>
      <c r="D5585" t="s">
        <v>8868</v>
      </c>
      <c r="E5585" t="s">
        <v>20</v>
      </c>
      <c r="F5585">
        <v>57</v>
      </c>
      <c r="G5585" t="s">
        <v>14</v>
      </c>
      <c r="H5585" t="s">
        <v>43</v>
      </c>
      <c r="I5585" t="s">
        <v>16</v>
      </c>
      <c r="J5585">
        <v>5</v>
      </c>
      <c r="K5585">
        <v>46</v>
      </c>
      <c r="L55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585" t="str">
        <f>IF(RCH_hospital_admissions[[#This Row],[Patient Waittime]]&lt;=15,"Very Short",IF(RCH_hospital_admissions[[#This Row],[Patient Waittime]]&lt;=30,"Short", IF(RCH_hospital_admissions[[#This Row],[Patient Waittime]]&lt;=45,"Moderate","Long")))</f>
        <v>Long</v>
      </c>
    </row>
    <row r="5586" spans="1:13" x14ac:dyDescent="0.2">
      <c r="A5586" t="s">
        <v>8869</v>
      </c>
      <c r="B5586" s="1">
        <v>44899</v>
      </c>
      <c r="C5586" s="2">
        <v>0.54513888888888884</v>
      </c>
      <c r="D5586" t="s">
        <v>5627</v>
      </c>
      <c r="E5586" t="s">
        <v>13</v>
      </c>
      <c r="F5586">
        <v>41</v>
      </c>
      <c r="G5586" t="s">
        <v>24</v>
      </c>
      <c r="H5586" t="s">
        <v>32</v>
      </c>
      <c r="I5586" t="s">
        <v>33</v>
      </c>
      <c r="J5586">
        <v>4.5</v>
      </c>
      <c r="K5586">
        <v>39</v>
      </c>
      <c r="L55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86" t="str">
        <f>IF(RCH_hospital_admissions[[#This Row],[Patient Waittime]]&lt;=15,"Very Short",IF(RCH_hospital_admissions[[#This Row],[Patient Waittime]]&lt;=30,"Short", IF(RCH_hospital_admissions[[#This Row],[Patient Waittime]]&lt;=45,"Moderate","Long")))</f>
        <v>Moderate</v>
      </c>
    </row>
    <row r="5587" spans="1:13" x14ac:dyDescent="0.2">
      <c r="A5587" t="s">
        <v>8870</v>
      </c>
      <c r="B5587" s="1">
        <v>44749</v>
      </c>
      <c r="C5587" s="2">
        <v>0.82291666666666663</v>
      </c>
      <c r="D5587" t="s">
        <v>8871</v>
      </c>
      <c r="E5587" t="s">
        <v>13</v>
      </c>
      <c r="F5587">
        <v>53</v>
      </c>
      <c r="G5587" t="s">
        <v>14</v>
      </c>
      <c r="H5587" t="s">
        <v>21</v>
      </c>
      <c r="I5587" t="s">
        <v>16</v>
      </c>
      <c r="K5587">
        <v>24</v>
      </c>
      <c r="L55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587" t="str">
        <f>IF(RCH_hospital_admissions[[#This Row],[Patient Waittime]]&lt;=15,"Very Short",IF(RCH_hospital_admissions[[#This Row],[Patient Waittime]]&lt;=30,"Short", IF(RCH_hospital_admissions[[#This Row],[Patient Waittime]]&lt;=45,"Moderate","Long")))</f>
        <v>Short</v>
      </c>
    </row>
    <row r="5588" spans="1:13" x14ac:dyDescent="0.2">
      <c r="A5588" t="s">
        <v>8872</v>
      </c>
      <c r="B5588" s="1">
        <v>44607</v>
      </c>
      <c r="C5588" s="2">
        <v>0.79166666666666663</v>
      </c>
      <c r="D5588" t="s">
        <v>1414</v>
      </c>
      <c r="E5588" t="s">
        <v>20</v>
      </c>
      <c r="F5588">
        <v>47</v>
      </c>
      <c r="G5588" t="s">
        <v>14</v>
      </c>
      <c r="H5588" t="s">
        <v>15</v>
      </c>
      <c r="I5588" t="s">
        <v>16</v>
      </c>
      <c r="J5588">
        <v>7</v>
      </c>
      <c r="K5588">
        <v>38</v>
      </c>
      <c r="L55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588" t="str">
        <f>IF(RCH_hospital_admissions[[#This Row],[Patient Waittime]]&lt;=15,"Very Short",IF(RCH_hospital_admissions[[#This Row],[Patient Waittime]]&lt;=30,"Short", IF(RCH_hospital_admissions[[#This Row],[Patient Waittime]]&lt;=45,"Moderate","Long")))</f>
        <v>Moderate</v>
      </c>
    </row>
    <row r="5589" spans="1:13" x14ac:dyDescent="0.2">
      <c r="A5589" t="s">
        <v>8873</v>
      </c>
      <c r="B5589" s="1">
        <v>44536</v>
      </c>
      <c r="C5589" s="2">
        <v>0.98611111111111116</v>
      </c>
      <c r="D5589" t="s">
        <v>8874</v>
      </c>
      <c r="E5589" t="s">
        <v>20</v>
      </c>
      <c r="F5589">
        <v>41</v>
      </c>
      <c r="G5589" t="s">
        <v>14</v>
      </c>
      <c r="H5589" t="s">
        <v>21</v>
      </c>
      <c r="I5589" t="s">
        <v>33</v>
      </c>
      <c r="J5589">
        <v>8.5</v>
      </c>
      <c r="K5589">
        <v>22</v>
      </c>
      <c r="L55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89" t="str">
        <f>IF(RCH_hospital_admissions[[#This Row],[Patient Waittime]]&lt;=15,"Very Short",IF(RCH_hospital_admissions[[#This Row],[Patient Waittime]]&lt;=30,"Short", IF(RCH_hospital_admissions[[#This Row],[Patient Waittime]]&lt;=45,"Moderate","Long")))</f>
        <v>Short</v>
      </c>
    </row>
    <row r="5590" spans="1:13" x14ac:dyDescent="0.2">
      <c r="A5590" t="s">
        <v>8875</v>
      </c>
      <c r="B5590" s="1">
        <v>44773</v>
      </c>
      <c r="C5590" s="2">
        <v>0.77777777777777779</v>
      </c>
      <c r="D5590" t="s">
        <v>8876</v>
      </c>
      <c r="E5590" t="s">
        <v>13</v>
      </c>
      <c r="F5590">
        <v>38</v>
      </c>
      <c r="G5590" t="s">
        <v>14</v>
      </c>
      <c r="H5590" t="s">
        <v>15</v>
      </c>
      <c r="I5590" t="s">
        <v>33</v>
      </c>
      <c r="J5590">
        <v>6.5</v>
      </c>
      <c r="K5590">
        <v>33</v>
      </c>
      <c r="L55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90" t="str">
        <f>IF(RCH_hospital_admissions[[#This Row],[Patient Waittime]]&lt;=15,"Very Short",IF(RCH_hospital_admissions[[#This Row],[Patient Waittime]]&lt;=30,"Short", IF(RCH_hospital_admissions[[#This Row],[Patient Waittime]]&lt;=45,"Moderate","Long")))</f>
        <v>Moderate</v>
      </c>
    </row>
    <row r="5591" spans="1:13" x14ac:dyDescent="0.2">
      <c r="A5591" t="s">
        <v>8877</v>
      </c>
      <c r="B5591" s="1">
        <v>44657</v>
      </c>
      <c r="C5591" s="2">
        <v>0.52083333333333337</v>
      </c>
      <c r="D5591" t="s">
        <v>6747</v>
      </c>
      <c r="E5591" t="s">
        <v>20</v>
      </c>
      <c r="F5591">
        <v>17</v>
      </c>
      <c r="G5591" t="s">
        <v>14</v>
      </c>
      <c r="H5591" t="s">
        <v>27</v>
      </c>
      <c r="I5591" t="s">
        <v>16</v>
      </c>
      <c r="J5591">
        <v>5</v>
      </c>
      <c r="K5591">
        <v>30</v>
      </c>
      <c r="L55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591" t="str">
        <f>IF(RCH_hospital_admissions[[#This Row],[Patient Waittime]]&lt;=15,"Very Short",IF(RCH_hospital_admissions[[#This Row],[Patient Waittime]]&lt;=30,"Short", IF(RCH_hospital_admissions[[#This Row],[Patient Waittime]]&lt;=45,"Moderate","Long")))</f>
        <v>Short</v>
      </c>
    </row>
    <row r="5592" spans="1:13" x14ac:dyDescent="0.2">
      <c r="A5592" t="s">
        <v>8878</v>
      </c>
      <c r="B5592" s="1">
        <v>44343</v>
      </c>
      <c r="C5592" s="2">
        <v>0.40625</v>
      </c>
      <c r="D5592" t="s">
        <v>4666</v>
      </c>
      <c r="E5592" t="s">
        <v>13</v>
      </c>
      <c r="F5592">
        <v>34</v>
      </c>
      <c r="G5592" t="s">
        <v>14</v>
      </c>
      <c r="H5592" t="s">
        <v>15</v>
      </c>
      <c r="I5592" t="s">
        <v>16</v>
      </c>
      <c r="J5592">
        <v>7</v>
      </c>
      <c r="K5592">
        <v>39</v>
      </c>
      <c r="L55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92" t="str">
        <f>IF(RCH_hospital_admissions[[#This Row],[Patient Waittime]]&lt;=15,"Very Short",IF(RCH_hospital_admissions[[#This Row],[Patient Waittime]]&lt;=30,"Short", IF(RCH_hospital_admissions[[#This Row],[Patient Waittime]]&lt;=45,"Moderate","Long")))</f>
        <v>Moderate</v>
      </c>
    </row>
    <row r="5593" spans="1:13" x14ac:dyDescent="0.2">
      <c r="A5593" t="s">
        <v>8879</v>
      </c>
      <c r="B5593" s="1">
        <v>44641</v>
      </c>
      <c r="C5593" s="2">
        <v>0.93402777777777779</v>
      </c>
      <c r="D5593" t="s">
        <v>8685</v>
      </c>
      <c r="E5593" t="s">
        <v>20</v>
      </c>
      <c r="F5593">
        <v>42</v>
      </c>
      <c r="G5593" t="s">
        <v>14</v>
      </c>
      <c r="H5593" t="s">
        <v>43</v>
      </c>
      <c r="I5593" t="s">
        <v>16</v>
      </c>
      <c r="K5593">
        <v>30</v>
      </c>
      <c r="L55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93" t="str">
        <f>IF(RCH_hospital_admissions[[#This Row],[Patient Waittime]]&lt;=15,"Very Short",IF(RCH_hospital_admissions[[#This Row],[Patient Waittime]]&lt;=30,"Short", IF(RCH_hospital_admissions[[#This Row],[Patient Waittime]]&lt;=45,"Moderate","Long")))</f>
        <v>Short</v>
      </c>
    </row>
    <row r="5594" spans="1:13" x14ac:dyDescent="0.2">
      <c r="A5594" t="s">
        <v>8880</v>
      </c>
      <c r="B5594" s="1">
        <v>44578</v>
      </c>
      <c r="C5594" s="2">
        <v>0.63888888888888884</v>
      </c>
      <c r="D5594" t="s">
        <v>3432</v>
      </c>
      <c r="E5594" t="s">
        <v>13</v>
      </c>
      <c r="F5594">
        <v>35</v>
      </c>
      <c r="G5594" t="s">
        <v>14</v>
      </c>
      <c r="H5594" t="s">
        <v>21</v>
      </c>
      <c r="I5594" t="s">
        <v>33</v>
      </c>
      <c r="J5594">
        <v>7.5</v>
      </c>
      <c r="K5594">
        <v>22</v>
      </c>
      <c r="L55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94" t="str">
        <f>IF(RCH_hospital_admissions[[#This Row],[Patient Waittime]]&lt;=15,"Very Short",IF(RCH_hospital_admissions[[#This Row],[Patient Waittime]]&lt;=30,"Short", IF(RCH_hospital_admissions[[#This Row],[Patient Waittime]]&lt;=45,"Moderate","Long")))</f>
        <v>Short</v>
      </c>
    </row>
    <row r="5595" spans="1:13" x14ac:dyDescent="0.2">
      <c r="A5595" t="s">
        <v>8881</v>
      </c>
      <c r="B5595" s="1">
        <v>44861</v>
      </c>
      <c r="C5595" s="2">
        <v>0.90625</v>
      </c>
      <c r="D5595" t="s">
        <v>2408</v>
      </c>
      <c r="E5595" t="s">
        <v>13</v>
      </c>
      <c r="F5595">
        <v>35</v>
      </c>
      <c r="G5595" t="s">
        <v>74</v>
      </c>
      <c r="H5595" t="s">
        <v>114</v>
      </c>
      <c r="I5595" t="s">
        <v>16</v>
      </c>
      <c r="K5595">
        <v>35</v>
      </c>
      <c r="L55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95" t="str">
        <f>IF(RCH_hospital_admissions[[#This Row],[Patient Waittime]]&lt;=15,"Very Short",IF(RCH_hospital_admissions[[#This Row],[Patient Waittime]]&lt;=30,"Short", IF(RCH_hospital_admissions[[#This Row],[Patient Waittime]]&lt;=45,"Moderate","Long")))</f>
        <v>Moderate</v>
      </c>
    </row>
    <row r="5596" spans="1:13" x14ac:dyDescent="0.2">
      <c r="A5596" t="s">
        <v>8882</v>
      </c>
      <c r="B5596" s="1">
        <v>44538</v>
      </c>
      <c r="C5596" s="2">
        <v>0.98611111111111116</v>
      </c>
      <c r="D5596" t="s">
        <v>8883</v>
      </c>
      <c r="E5596" t="s">
        <v>13</v>
      </c>
      <c r="F5596">
        <v>40</v>
      </c>
      <c r="G5596" t="s">
        <v>14</v>
      </c>
      <c r="H5596" t="s">
        <v>21</v>
      </c>
      <c r="I5596" t="s">
        <v>16</v>
      </c>
      <c r="J5596">
        <v>9</v>
      </c>
      <c r="K5596">
        <v>21</v>
      </c>
      <c r="L55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96" t="str">
        <f>IF(RCH_hospital_admissions[[#This Row],[Patient Waittime]]&lt;=15,"Very Short",IF(RCH_hospital_admissions[[#This Row],[Patient Waittime]]&lt;=30,"Short", IF(RCH_hospital_admissions[[#This Row],[Patient Waittime]]&lt;=45,"Moderate","Long")))</f>
        <v>Short</v>
      </c>
    </row>
    <row r="5597" spans="1:13" x14ac:dyDescent="0.2">
      <c r="A5597" t="s">
        <v>8884</v>
      </c>
      <c r="B5597" s="1">
        <v>44919</v>
      </c>
      <c r="C5597" s="2">
        <v>0.70833333333333337</v>
      </c>
      <c r="D5597" t="s">
        <v>8885</v>
      </c>
      <c r="E5597" t="s">
        <v>20</v>
      </c>
      <c r="F5597">
        <v>54</v>
      </c>
      <c r="G5597" t="s">
        <v>14</v>
      </c>
      <c r="H5597" t="s">
        <v>15</v>
      </c>
      <c r="I5597" t="s">
        <v>16</v>
      </c>
      <c r="J5597">
        <v>10</v>
      </c>
      <c r="K5597">
        <v>28</v>
      </c>
      <c r="L55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597" t="str">
        <f>IF(RCH_hospital_admissions[[#This Row],[Patient Waittime]]&lt;=15,"Very Short",IF(RCH_hospital_admissions[[#This Row],[Patient Waittime]]&lt;=30,"Short", IF(RCH_hospital_admissions[[#This Row],[Patient Waittime]]&lt;=45,"Moderate","Long")))</f>
        <v>Short</v>
      </c>
    </row>
    <row r="5598" spans="1:13" x14ac:dyDescent="0.2">
      <c r="A5598" t="s">
        <v>8886</v>
      </c>
      <c r="B5598" s="1">
        <v>44525</v>
      </c>
      <c r="C5598" s="2">
        <v>0.93402777777777779</v>
      </c>
      <c r="D5598" t="s">
        <v>8887</v>
      </c>
      <c r="E5598" t="s">
        <v>20</v>
      </c>
      <c r="F5598">
        <v>40</v>
      </c>
      <c r="G5598" t="s">
        <v>50</v>
      </c>
      <c r="H5598" t="s">
        <v>114</v>
      </c>
      <c r="I5598" t="s">
        <v>16</v>
      </c>
      <c r="J5598">
        <v>7</v>
      </c>
      <c r="K5598">
        <v>15</v>
      </c>
      <c r="L55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98" t="str">
        <f>IF(RCH_hospital_admissions[[#This Row],[Patient Waittime]]&lt;=15,"Very Short",IF(RCH_hospital_admissions[[#This Row],[Patient Waittime]]&lt;=30,"Short", IF(RCH_hospital_admissions[[#This Row],[Patient Waittime]]&lt;=45,"Moderate","Long")))</f>
        <v>Very Short</v>
      </c>
    </row>
    <row r="5599" spans="1:13" x14ac:dyDescent="0.2">
      <c r="A5599" t="s">
        <v>8888</v>
      </c>
      <c r="B5599" s="1">
        <v>44586</v>
      </c>
      <c r="C5599" s="2">
        <v>0.3263888888888889</v>
      </c>
      <c r="D5599" t="s">
        <v>4542</v>
      </c>
      <c r="E5599" t="s">
        <v>20</v>
      </c>
      <c r="F5599">
        <v>44</v>
      </c>
      <c r="G5599" t="s">
        <v>24</v>
      </c>
      <c r="H5599" t="s">
        <v>15</v>
      </c>
      <c r="I5599" t="s">
        <v>16</v>
      </c>
      <c r="K5599">
        <v>41</v>
      </c>
      <c r="L55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599" t="str">
        <f>IF(RCH_hospital_admissions[[#This Row],[Patient Waittime]]&lt;=15,"Very Short",IF(RCH_hospital_admissions[[#This Row],[Patient Waittime]]&lt;=30,"Short", IF(RCH_hospital_admissions[[#This Row],[Patient Waittime]]&lt;=45,"Moderate","Long")))</f>
        <v>Moderate</v>
      </c>
    </row>
    <row r="5600" spans="1:13" x14ac:dyDescent="0.2">
      <c r="A5600" t="s">
        <v>8889</v>
      </c>
      <c r="B5600" s="1">
        <v>44275</v>
      </c>
      <c r="C5600" s="2">
        <v>0.77777777777777779</v>
      </c>
      <c r="D5600" t="s">
        <v>105</v>
      </c>
      <c r="E5600" t="s">
        <v>20</v>
      </c>
      <c r="F5600">
        <v>48</v>
      </c>
      <c r="G5600" t="s">
        <v>14</v>
      </c>
      <c r="H5600" t="s">
        <v>32</v>
      </c>
      <c r="I5600" t="s">
        <v>33</v>
      </c>
      <c r="J5600">
        <v>5.5</v>
      </c>
      <c r="K5600">
        <v>37</v>
      </c>
      <c r="L56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600" t="str">
        <f>IF(RCH_hospital_admissions[[#This Row],[Patient Waittime]]&lt;=15,"Very Short",IF(RCH_hospital_admissions[[#This Row],[Patient Waittime]]&lt;=30,"Short", IF(RCH_hospital_admissions[[#This Row],[Patient Waittime]]&lt;=45,"Moderate","Long")))</f>
        <v>Moderate</v>
      </c>
    </row>
    <row r="5601" spans="1:13" x14ac:dyDescent="0.2">
      <c r="A5601" t="s">
        <v>8890</v>
      </c>
      <c r="B5601" s="1">
        <v>44236</v>
      </c>
      <c r="C5601" s="2">
        <v>0.18055555555555555</v>
      </c>
      <c r="D5601" t="s">
        <v>6830</v>
      </c>
      <c r="E5601" t="s">
        <v>13</v>
      </c>
      <c r="F5601">
        <v>72</v>
      </c>
      <c r="G5601" t="s">
        <v>14</v>
      </c>
      <c r="H5601" t="s">
        <v>15</v>
      </c>
      <c r="I5601" t="s">
        <v>16</v>
      </c>
      <c r="J5601">
        <v>7</v>
      </c>
      <c r="K5601">
        <v>40</v>
      </c>
      <c r="L56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01" t="str">
        <f>IF(RCH_hospital_admissions[[#This Row],[Patient Waittime]]&lt;=15,"Very Short",IF(RCH_hospital_admissions[[#This Row],[Patient Waittime]]&lt;=30,"Short", IF(RCH_hospital_admissions[[#This Row],[Patient Waittime]]&lt;=45,"Moderate","Long")))</f>
        <v>Moderate</v>
      </c>
    </row>
    <row r="5602" spans="1:13" x14ac:dyDescent="0.2">
      <c r="A5602" t="s">
        <v>8891</v>
      </c>
      <c r="B5602" s="1">
        <v>44568</v>
      </c>
      <c r="C5602" s="2">
        <v>0.2951388888888889</v>
      </c>
      <c r="D5602" t="s">
        <v>4394</v>
      </c>
      <c r="E5602" t="s">
        <v>13</v>
      </c>
      <c r="F5602">
        <v>5</v>
      </c>
      <c r="G5602" t="s">
        <v>14</v>
      </c>
      <c r="H5602" t="s">
        <v>27</v>
      </c>
      <c r="I5602" t="s">
        <v>16</v>
      </c>
      <c r="J5602">
        <v>6</v>
      </c>
      <c r="K5602">
        <v>21</v>
      </c>
      <c r="L56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602" t="str">
        <f>IF(RCH_hospital_admissions[[#This Row],[Patient Waittime]]&lt;=15,"Very Short",IF(RCH_hospital_admissions[[#This Row],[Patient Waittime]]&lt;=30,"Short", IF(RCH_hospital_admissions[[#This Row],[Patient Waittime]]&lt;=45,"Moderate","Long")))</f>
        <v>Short</v>
      </c>
    </row>
    <row r="5603" spans="1:13" x14ac:dyDescent="0.2">
      <c r="A5603" t="s">
        <v>8892</v>
      </c>
      <c r="B5603" s="1">
        <v>44859</v>
      </c>
      <c r="C5603" s="2">
        <v>0.99652777777777779</v>
      </c>
      <c r="D5603" t="s">
        <v>8893</v>
      </c>
      <c r="E5603" t="s">
        <v>20</v>
      </c>
      <c r="F5603">
        <v>32</v>
      </c>
      <c r="G5603" t="s">
        <v>14</v>
      </c>
      <c r="H5603" t="s">
        <v>15</v>
      </c>
      <c r="I5603" t="s">
        <v>16</v>
      </c>
      <c r="J5603">
        <v>5</v>
      </c>
      <c r="K5603">
        <v>47</v>
      </c>
      <c r="L56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03" t="str">
        <f>IF(RCH_hospital_admissions[[#This Row],[Patient Waittime]]&lt;=15,"Very Short",IF(RCH_hospital_admissions[[#This Row],[Patient Waittime]]&lt;=30,"Short", IF(RCH_hospital_admissions[[#This Row],[Patient Waittime]]&lt;=45,"Moderate","Long")))</f>
        <v>Long</v>
      </c>
    </row>
    <row r="5604" spans="1:13" x14ac:dyDescent="0.2">
      <c r="A5604" t="s">
        <v>8894</v>
      </c>
      <c r="B5604" s="1">
        <v>44875</v>
      </c>
      <c r="C5604" s="2">
        <v>0.4826388888888889</v>
      </c>
      <c r="D5604" t="s">
        <v>8895</v>
      </c>
      <c r="E5604" t="s">
        <v>13</v>
      </c>
      <c r="F5604">
        <v>28</v>
      </c>
      <c r="G5604" t="s">
        <v>14</v>
      </c>
      <c r="H5604" t="s">
        <v>43</v>
      </c>
      <c r="I5604" t="s">
        <v>16</v>
      </c>
      <c r="J5604">
        <v>9</v>
      </c>
      <c r="K5604">
        <v>42</v>
      </c>
      <c r="L56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604" t="str">
        <f>IF(RCH_hospital_admissions[[#This Row],[Patient Waittime]]&lt;=15,"Very Short",IF(RCH_hospital_admissions[[#This Row],[Patient Waittime]]&lt;=30,"Short", IF(RCH_hospital_admissions[[#This Row],[Patient Waittime]]&lt;=45,"Moderate","Long")))</f>
        <v>Moderate</v>
      </c>
    </row>
    <row r="5605" spans="1:13" x14ac:dyDescent="0.2">
      <c r="A5605" t="s">
        <v>8896</v>
      </c>
      <c r="B5605" s="1">
        <v>44233</v>
      </c>
      <c r="C5605" s="2">
        <v>0.73263888888888884</v>
      </c>
      <c r="D5605" t="s">
        <v>8897</v>
      </c>
      <c r="E5605" t="s">
        <v>13</v>
      </c>
      <c r="F5605">
        <v>35</v>
      </c>
      <c r="G5605" t="s">
        <v>14</v>
      </c>
      <c r="H5605" t="s">
        <v>15</v>
      </c>
      <c r="I5605" t="s">
        <v>33</v>
      </c>
      <c r="J5605">
        <v>8.5</v>
      </c>
      <c r="K5605">
        <v>34</v>
      </c>
      <c r="L56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05" t="str">
        <f>IF(RCH_hospital_admissions[[#This Row],[Patient Waittime]]&lt;=15,"Very Short",IF(RCH_hospital_admissions[[#This Row],[Patient Waittime]]&lt;=30,"Short", IF(RCH_hospital_admissions[[#This Row],[Patient Waittime]]&lt;=45,"Moderate","Long")))</f>
        <v>Moderate</v>
      </c>
    </row>
    <row r="5606" spans="1:13" x14ac:dyDescent="0.2">
      <c r="A5606" t="s">
        <v>8898</v>
      </c>
      <c r="B5606" s="1">
        <v>44416</v>
      </c>
      <c r="C5606" s="2">
        <v>0.66319444444444442</v>
      </c>
      <c r="D5606" t="s">
        <v>1288</v>
      </c>
      <c r="E5606" t="s">
        <v>13</v>
      </c>
      <c r="F5606">
        <v>74</v>
      </c>
      <c r="G5606" t="s">
        <v>14</v>
      </c>
      <c r="H5606" t="s">
        <v>32</v>
      </c>
      <c r="I5606" t="s">
        <v>16</v>
      </c>
      <c r="K5606">
        <v>39</v>
      </c>
      <c r="L56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06" t="str">
        <f>IF(RCH_hospital_admissions[[#This Row],[Patient Waittime]]&lt;=15,"Very Short",IF(RCH_hospital_admissions[[#This Row],[Patient Waittime]]&lt;=30,"Short", IF(RCH_hospital_admissions[[#This Row],[Patient Waittime]]&lt;=45,"Moderate","Long")))</f>
        <v>Moderate</v>
      </c>
    </row>
    <row r="5607" spans="1:13" x14ac:dyDescent="0.2">
      <c r="A5607" t="s">
        <v>8899</v>
      </c>
      <c r="B5607" s="1">
        <v>44700</v>
      </c>
      <c r="C5607" s="2">
        <v>0.64236111111111116</v>
      </c>
      <c r="D5607" t="s">
        <v>8900</v>
      </c>
      <c r="E5607" t="s">
        <v>20</v>
      </c>
      <c r="F5607">
        <v>35</v>
      </c>
      <c r="G5607" t="s">
        <v>14</v>
      </c>
      <c r="H5607" t="s">
        <v>43</v>
      </c>
      <c r="I5607" t="s">
        <v>16</v>
      </c>
      <c r="J5607">
        <v>5</v>
      </c>
      <c r="K5607">
        <v>35</v>
      </c>
      <c r="L56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07" t="str">
        <f>IF(RCH_hospital_admissions[[#This Row],[Patient Waittime]]&lt;=15,"Very Short",IF(RCH_hospital_admissions[[#This Row],[Patient Waittime]]&lt;=30,"Short", IF(RCH_hospital_admissions[[#This Row],[Patient Waittime]]&lt;=45,"Moderate","Long")))</f>
        <v>Moderate</v>
      </c>
    </row>
    <row r="5608" spans="1:13" x14ac:dyDescent="0.2">
      <c r="A5608" t="s">
        <v>8901</v>
      </c>
      <c r="B5608" s="1">
        <v>44568</v>
      </c>
      <c r="C5608" s="2">
        <v>0.76041666666666663</v>
      </c>
      <c r="D5608" t="s">
        <v>3174</v>
      </c>
      <c r="E5608" t="s">
        <v>13</v>
      </c>
      <c r="F5608">
        <v>33</v>
      </c>
      <c r="G5608" t="s">
        <v>14</v>
      </c>
      <c r="H5608" t="s">
        <v>43</v>
      </c>
      <c r="I5608" t="s">
        <v>16</v>
      </c>
      <c r="J5608">
        <v>8</v>
      </c>
      <c r="K5608">
        <v>27</v>
      </c>
      <c r="L56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08" t="str">
        <f>IF(RCH_hospital_admissions[[#This Row],[Patient Waittime]]&lt;=15,"Very Short",IF(RCH_hospital_admissions[[#This Row],[Patient Waittime]]&lt;=30,"Short", IF(RCH_hospital_admissions[[#This Row],[Patient Waittime]]&lt;=45,"Moderate","Long")))</f>
        <v>Short</v>
      </c>
    </row>
    <row r="5609" spans="1:13" x14ac:dyDescent="0.2">
      <c r="A5609" t="s">
        <v>8902</v>
      </c>
      <c r="B5609" s="1">
        <v>44901</v>
      </c>
      <c r="C5609" s="2">
        <v>0.98611111111111116</v>
      </c>
      <c r="D5609" t="s">
        <v>8903</v>
      </c>
      <c r="E5609" t="s">
        <v>13</v>
      </c>
      <c r="F5609">
        <v>55</v>
      </c>
      <c r="G5609" t="s">
        <v>14</v>
      </c>
      <c r="H5609" t="s">
        <v>15</v>
      </c>
      <c r="I5609" t="s">
        <v>16</v>
      </c>
      <c r="J5609">
        <v>6</v>
      </c>
      <c r="K5609">
        <v>53</v>
      </c>
      <c r="L56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609" t="str">
        <f>IF(RCH_hospital_admissions[[#This Row],[Patient Waittime]]&lt;=15,"Very Short",IF(RCH_hospital_admissions[[#This Row],[Patient Waittime]]&lt;=30,"Short", IF(RCH_hospital_admissions[[#This Row],[Patient Waittime]]&lt;=45,"Moderate","Long")))</f>
        <v>Long</v>
      </c>
    </row>
    <row r="5610" spans="1:13" x14ac:dyDescent="0.2">
      <c r="A5610" t="s">
        <v>8904</v>
      </c>
      <c r="B5610" s="1">
        <v>44296</v>
      </c>
      <c r="C5610" s="2">
        <v>0.98263888888888884</v>
      </c>
      <c r="D5610" t="s">
        <v>8905</v>
      </c>
      <c r="E5610" t="s">
        <v>20</v>
      </c>
      <c r="F5610">
        <v>5</v>
      </c>
      <c r="G5610" t="s">
        <v>14</v>
      </c>
      <c r="H5610" t="s">
        <v>27</v>
      </c>
      <c r="I5610" t="s">
        <v>16</v>
      </c>
      <c r="J5610">
        <v>7</v>
      </c>
      <c r="K5610">
        <v>19</v>
      </c>
      <c r="L56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610" t="str">
        <f>IF(RCH_hospital_admissions[[#This Row],[Patient Waittime]]&lt;=15,"Very Short",IF(RCH_hospital_admissions[[#This Row],[Patient Waittime]]&lt;=30,"Short", IF(RCH_hospital_admissions[[#This Row],[Patient Waittime]]&lt;=45,"Moderate","Long")))</f>
        <v>Short</v>
      </c>
    </row>
    <row r="5611" spans="1:13" x14ac:dyDescent="0.2">
      <c r="A5611" t="s">
        <v>8906</v>
      </c>
      <c r="B5611" s="1">
        <v>44331</v>
      </c>
      <c r="C5611" s="2">
        <v>0.18402777777777779</v>
      </c>
      <c r="D5611" t="s">
        <v>7802</v>
      </c>
      <c r="E5611" t="s">
        <v>20</v>
      </c>
      <c r="F5611">
        <v>64</v>
      </c>
      <c r="G5611" t="s">
        <v>14</v>
      </c>
      <c r="H5611" t="s">
        <v>38</v>
      </c>
      <c r="I5611" t="s">
        <v>33</v>
      </c>
      <c r="J5611">
        <v>7.5</v>
      </c>
      <c r="K5611">
        <v>27</v>
      </c>
      <c r="L56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11" t="str">
        <f>IF(RCH_hospital_admissions[[#This Row],[Patient Waittime]]&lt;=15,"Very Short",IF(RCH_hospital_admissions[[#This Row],[Patient Waittime]]&lt;=30,"Short", IF(RCH_hospital_admissions[[#This Row],[Patient Waittime]]&lt;=45,"Moderate","Long")))</f>
        <v>Short</v>
      </c>
    </row>
    <row r="5612" spans="1:13" x14ac:dyDescent="0.2">
      <c r="A5612" t="s">
        <v>8907</v>
      </c>
      <c r="B5612" s="1">
        <v>44390</v>
      </c>
      <c r="C5612" s="2">
        <v>0.82638888888888884</v>
      </c>
      <c r="D5612" t="s">
        <v>8908</v>
      </c>
      <c r="E5612" t="s">
        <v>20</v>
      </c>
      <c r="F5612">
        <v>46</v>
      </c>
      <c r="G5612" t="s">
        <v>14</v>
      </c>
      <c r="H5612" t="s">
        <v>38</v>
      </c>
      <c r="I5612" t="s">
        <v>16</v>
      </c>
      <c r="J5612">
        <v>10</v>
      </c>
      <c r="K5612">
        <v>38</v>
      </c>
      <c r="L56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612" t="str">
        <f>IF(RCH_hospital_admissions[[#This Row],[Patient Waittime]]&lt;=15,"Very Short",IF(RCH_hospital_admissions[[#This Row],[Patient Waittime]]&lt;=30,"Short", IF(RCH_hospital_admissions[[#This Row],[Patient Waittime]]&lt;=45,"Moderate","Long")))</f>
        <v>Moderate</v>
      </c>
    </row>
    <row r="5613" spans="1:13" x14ac:dyDescent="0.2">
      <c r="A5613" t="s">
        <v>8909</v>
      </c>
      <c r="B5613" s="1">
        <v>44318</v>
      </c>
      <c r="C5613" s="2">
        <v>0.64930555555555558</v>
      </c>
      <c r="D5613" t="s">
        <v>8910</v>
      </c>
      <c r="E5613" t="s">
        <v>20</v>
      </c>
      <c r="F5613">
        <v>52</v>
      </c>
      <c r="G5613" t="s">
        <v>14</v>
      </c>
      <c r="H5613" t="s">
        <v>38</v>
      </c>
      <c r="I5613" t="s">
        <v>33</v>
      </c>
      <c r="J5613">
        <v>7.5</v>
      </c>
      <c r="K5613">
        <v>30</v>
      </c>
      <c r="L56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613" t="str">
        <f>IF(RCH_hospital_admissions[[#This Row],[Patient Waittime]]&lt;=15,"Very Short",IF(RCH_hospital_admissions[[#This Row],[Patient Waittime]]&lt;=30,"Short", IF(RCH_hospital_admissions[[#This Row],[Patient Waittime]]&lt;=45,"Moderate","Long")))</f>
        <v>Short</v>
      </c>
    </row>
    <row r="5614" spans="1:13" x14ac:dyDescent="0.2">
      <c r="A5614" t="s">
        <v>8911</v>
      </c>
      <c r="B5614" s="1">
        <v>44518</v>
      </c>
      <c r="C5614" s="2">
        <v>0.77777777777777779</v>
      </c>
      <c r="D5614" t="s">
        <v>8912</v>
      </c>
      <c r="E5614" t="s">
        <v>13</v>
      </c>
      <c r="F5614">
        <v>35</v>
      </c>
      <c r="G5614" t="s">
        <v>160</v>
      </c>
      <c r="H5614" t="s">
        <v>32</v>
      </c>
      <c r="I5614" t="s">
        <v>33</v>
      </c>
      <c r="J5614">
        <v>6.5</v>
      </c>
      <c r="K5614">
        <v>25</v>
      </c>
      <c r="L56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14" t="str">
        <f>IF(RCH_hospital_admissions[[#This Row],[Patient Waittime]]&lt;=15,"Very Short",IF(RCH_hospital_admissions[[#This Row],[Patient Waittime]]&lt;=30,"Short", IF(RCH_hospital_admissions[[#This Row],[Patient Waittime]]&lt;=45,"Moderate","Long")))</f>
        <v>Short</v>
      </c>
    </row>
    <row r="5615" spans="1:13" x14ac:dyDescent="0.2">
      <c r="A5615" t="s">
        <v>8913</v>
      </c>
      <c r="B5615" s="1">
        <v>44464</v>
      </c>
      <c r="C5615" s="2">
        <v>0.4826388888888889</v>
      </c>
      <c r="D5615" t="s">
        <v>8914</v>
      </c>
      <c r="E5615" t="s">
        <v>13</v>
      </c>
      <c r="F5615">
        <v>37</v>
      </c>
      <c r="G5615" t="s">
        <v>14</v>
      </c>
      <c r="H5615" t="s">
        <v>15</v>
      </c>
      <c r="I5615" t="s">
        <v>16</v>
      </c>
      <c r="J5615">
        <v>6</v>
      </c>
      <c r="K5615">
        <v>47</v>
      </c>
      <c r="L56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15" t="str">
        <f>IF(RCH_hospital_admissions[[#This Row],[Patient Waittime]]&lt;=15,"Very Short",IF(RCH_hospital_admissions[[#This Row],[Patient Waittime]]&lt;=30,"Short", IF(RCH_hospital_admissions[[#This Row],[Patient Waittime]]&lt;=45,"Moderate","Long")))</f>
        <v>Long</v>
      </c>
    </row>
    <row r="5616" spans="1:13" x14ac:dyDescent="0.2">
      <c r="A5616" t="s">
        <v>8915</v>
      </c>
      <c r="B5616" s="1">
        <v>44434</v>
      </c>
      <c r="C5616" s="2">
        <v>0.6875</v>
      </c>
      <c r="D5616" t="s">
        <v>8916</v>
      </c>
      <c r="E5616" t="s">
        <v>20</v>
      </c>
      <c r="F5616">
        <v>42</v>
      </c>
      <c r="G5616" t="s">
        <v>14</v>
      </c>
      <c r="H5616" t="s">
        <v>43</v>
      </c>
      <c r="I5616" t="s">
        <v>16</v>
      </c>
      <c r="J5616">
        <v>6</v>
      </c>
      <c r="K5616">
        <v>33</v>
      </c>
      <c r="L56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16" t="str">
        <f>IF(RCH_hospital_admissions[[#This Row],[Patient Waittime]]&lt;=15,"Very Short",IF(RCH_hospital_admissions[[#This Row],[Patient Waittime]]&lt;=30,"Short", IF(RCH_hospital_admissions[[#This Row],[Patient Waittime]]&lt;=45,"Moderate","Long")))</f>
        <v>Moderate</v>
      </c>
    </row>
    <row r="5617" spans="1:13" x14ac:dyDescent="0.2">
      <c r="A5617" t="s">
        <v>8917</v>
      </c>
      <c r="B5617" s="1">
        <v>44491</v>
      </c>
      <c r="C5617" s="2">
        <v>0.8125</v>
      </c>
      <c r="D5617" t="s">
        <v>3151</v>
      </c>
      <c r="E5617" t="s">
        <v>20</v>
      </c>
      <c r="F5617">
        <v>29</v>
      </c>
      <c r="G5617" t="s">
        <v>74</v>
      </c>
      <c r="H5617" t="s">
        <v>43</v>
      </c>
      <c r="I5617" t="s">
        <v>16</v>
      </c>
      <c r="J5617">
        <v>8</v>
      </c>
      <c r="K5617">
        <v>24</v>
      </c>
      <c r="L56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617" t="str">
        <f>IF(RCH_hospital_admissions[[#This Row],[Patient Waittime]]&lt;=15,"Very Short",IF(RCH_hospital_admissions[[#This Row],[Patient Waittime]]&lt;=30,"Short", IF(RCH_hospital_admissions[[#This Row],[Patient Waittime]]&lt;=45,"Moderate","Long")))</f>
        <v>Short</v>
      </c>
    </row>
    <row r="5618" spans="1:13" x14ac:dyDescent="0.2">
      <c r="A5618" t="s">
        <v>8918</v>
      </c>
      <c r="B5618" s="1">
        <v>44468</v>
      </c>
      <c r="C5618" s="2">
        <v>0.94444444444444442</v>
      </c>
      <c r="D5618" t="s">
        <v>1881</v>
      </c>
      <c r="E5618" t="s">
        <v>20</v>
      </c>
      <c r="F5618">
        <v>61</v>
      </c>
      <c r="G5618" t="s">
        <v>24</v>
      </c>
      <c r="H5618" t="s">
        <v>43</v>
      </c>
      <c r="I5618" t="s">
        <v>33</v>
      </c>
      <c r="J5618">
        <v>6.5</v>
      </c>
      <c r="K5618">
        <v>33</v>
      </c>
      <c r="L56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18" t="str">
        <f>IF(RCH_hospital_admissions[[#This Row],[Patient Waittime]]&lt;=15,"Very Short",IF(RCH_hospital_admissions[[#This Row],[Patient Waittime]]&lt;=30,"Short", IF(RCH_hospital_admissions[[#This Row],[Patient Waittime]]&lt;=45,"Moderate","Long")))</f>
        <v>Moderate</v>
      </c>
    </row>
    <row r="5619" spans="1:13" x14ac:dyDescent="0.2">
      <c r="A5619" t="s">
        <v>8919</v>
      </c>
      <c r="B5619" s="1">
        <v>44365</v>
      </c>
      <c r="C5619" s="2">
        <v>0.87847222222222221</v>
      </c>
      <c r="D5619" t="s">
        <v>8920</v>
      </c>
      <c r="E5619" t="s">
        <v>13</v>
      </c>
      <c r="F5619">
        <v>69</v>
      </c>
      <c r="G5619" t="s">
        <v>24</v>
      </c>
      <c r="H5619" t="s">
        <v>38</v>
      </c>
      <c r="I5619" t="s">
        <v>33</v>
      </c>
      <c r="J5619">
        <v>3.5</v>
      </c>
      <c r="K5619">
        <v>44</v>
      </c>
      <c r="L56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19" t="str">
        <f>IF(RCH_hospital_admissions[[#This Row],[Patient Waittime]]&lt;=15,"Very Short",IF(RCH_hospital_admissions[[#This Row],[Patient Waittime]]&lt;=30,"Short", IF(RCH_hospital_admissions[[#This Row],[Patient Waittime]]&lt;=45,"Moderate","Long")))</f>
        <v>Moderate</v>
      </c>
    </row>
    <row r="5620" spans="1:13" x14ac:dyDescent="0.2">
      <c r="A5620" t="s">
        <v>8921</v>
      </c>
      <c r="B5620" s="1">
        <v>44625</v>
      </c>
      <c r="C5620" s="2">
        <v>0.64236111111111116</v>
      </c>
      <c r="D5620" t="s">
        <v>706</v>
      </c>
      <c r="E5620" t="s">
        <v>13</v>
      </c>
      <c r="F5620">
        <v>74</v>
      </c>
      <c r="G5620" t="s">
        <v>14</v>
      </c>
      <c r="H5620" t="s">
        <v>43</v>
      </c>
      <c r="I5620" t="s">
        <v>33</v>
      </c>
      <c r="J5620">
        <v>1.5</v>
      </c>
      <c r="K5620">
        <v>29</v>
      </c>
      <c r="L56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20" t="str">
        <f>IF(RCH_hospital_admissions[[#This Row],[Patient Waittime]]&lt;=15,"Very Short",IF(RCH_hospital_admissions[[#This Row],[Patient Waittime]]&lt;=30,"Short", IF(RCH_hospital_admissions[[#This Row],[Patient Waittime]]&lt;=45,"Moderate","Long")))</f>
        <v>Short</v>
      </c>
    </row>
    <row r="5621" spans="1:13" x14ac:dyDescent="0.2">
      <c r="A5621" t="s">
        <v>8922</v>
      </c>
      <c r="B5621" s="1">
        <v>44714</v>
      </c>
      <c r="C5621" s="2">
        <v>0.85416666666666663</v>
      </c>
      <c r="D5621" t="s">
        <v>8923</v>
      </c>
      <c r="E5621" t="s">
        <v>20</v>
      </c>
      <c r="F5621">
        <v>19</v>
      </c>
      <c r="G5621" t="s">
        <v>14</v>
      </c>
      <c r="H5621" t="s">
        <v>43</v>
      </c>
      <c r="I5621" t="s">
        <v>33</v>
      </c>
      <c r="J5621">
        <v>6.5</v>
      </c>
      <c r="K5621">
        <v>36</v>
      </c>
      <c r="L56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621" t="str">
        <f>IF(RCH_hospital_admissions[[#This Row],[Patient Waittime]]&lt;=15,"Very Short",IF(RCH_hospital_admissions[[#This Row],[Patient Waittime]]&lt;=30,"Short", IF(RCH_hospital_admissions[[#This Row],[Patient Waittime]]&lt;=45,"Moderate","Long")))</f>
        <v>Moderate</v>
      </c>
    </row>
    <row r="5622" spans="1:13" x14ac:dyDescent="0.2">
      <c r="A5622" t="s">
        <v>8924</v>
      </c>
      <c r="B5622" s="1">
        <v>44579</v>
      </c>
      <c r="C5622" s="2">
        <v>0.47222222222222221</v>
      </c>
      <c r="D5622" t="s">
        <v>5438</v>
      </c>
      <c r="E5622" t="s">
        <v>13</v>
      </c>
      <c r="F5622">
        <v>71</v>
      </c>
      <c r="G5622" t="s">
        <v>14</v>
      </c>
      <c r="H5622" t="s">
        <v>114</v>
      </c>
      <c r="I5622" t="s">
        <v>33</v>
      </c>
      <c r="J5622">
        <v>5.5</v>
      </c>
      <c r="K5622">
        <v>15</v>
      </c>
      <c r="L56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22" t="str">
        <f>IF(RCH_hospital_admissions[[#This Row],[Patient Waittime]]&lt;=15,"Very Short",IF(RCH_hospital_admissions[[#This Row],[Patient Waittime]]&lt;=30,"Short", IF(RCH_hospital_admissions[[#This Row],[Patient Waittime]]&lt;=45,"Moderate","Long")))</f>
        <v>Very Short</v>
      </c>
    </row>
    <row r="5623" spans="1:13" x14ac:dyDescent="0.2">
      <c r="A5623" t="s">
        <v>8925</v>
      </c>
      <c r="B5623" s="1">
        <v>44535</v>
      </c>
      <c r="C5623" s="2">
        <v>0.74652777777777779</v>
      </c>
      <c r="D5623" t="s">
        <v>852</v>
      </c>
      <c r="E5623" t="s">
        <v>13</v>
      </c>
      <c r="F5623">
        <v>36</v>
      </c>
      <c r="G5623" t="s">
        <v>187</v>
      </c>
      <c r="H5623" t="s">
        <v>83</v>
      </c>
      <c r="I5623" t="s">
        <v>16</v>
      </c>
      <c r="K5623">
        <v>43</v>
      </c>
      <c r="L56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23" t="str">
        <f>IF(RCH_hospital_admissions[[#This Row],[Patient Waittime]]&lt;=15,"Very Short",IF(RCH_hospital_admissions[[#This Row],[Patient Waittime]]&lt;=30,"Short", IF(RCH_hospital_admissions[[#This Row],[Patient Waittime]]&lt;=45,"Moderate","Long")))</f>
        <v>Moderate</v>
      </c>
    </row>
    <row r="5624" spans="1:13" x14ac:dyDescent="0.2">
      <c r="A5624" t="s">
        <v>8926</v>
      </c>
      <c r="B5624" s="1">
        <v>44678</v>
      </c>
      <c r="C5624" s="2">
        <v>0.51041666666666663</v>
      </c>
      <c r="D5624" t="s">
        <v>8927</v>
      </c>
      <c r="E5624" t="s">
        <v>13</v>
      </c>
      <c r="F5624">
        <v>6</v>
      </c>
      <c r="G5624" t="s">
        <v>14</v>
      </c>
      <c r="H5624" t="s">
        <v>27</v>
      </c>
      <c r="I5624" t="s">
        <v>33</v>
      </c>
      <c r="J5624">
        <v>1.5</v>
      </c>
      <c r="K5624">
        <v>25</v>
      </c>
      <c r="L56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624" t="str">
        <f>IF(RCH_hospital_admissions[[#This Row],[Patient Waittime]]&lt;=15,"Very Short",IF(RCH_hospital_admissions[[#This Row],[Patient Waittime]]&lt;=30,"Short", IF(RCH_hospital_admissions[[#This Row],[Patient Waittime]]&lt;=45,"Moderate","Long")))</f>
        <v>Short</v>
      </c>
    </row>
    <row r="5625" spans="1:13" x14ac:dyDescent="0.2">
      <c r="A5625" t="s">
        <v>8928</v>
      </c>
      <c r="B5625" s="1">
        <v>44408</v>
      </c>
      <c r="C5625" s="2">
        <v>0.51041666666666663</v>
      </c>
      <c r="D5625" t="s">
        <v>8929</v>
      </c>
      <c r="E5625" t="s">
        <v>13</v>
      </c>
      <c r="F5625">
        <v>43</v>
      </c>
      <c r="G5625" t="s">
        <v>24</v>
      </c>
      <c r="H5625" t="s">
        <v>43</v>
      </c>
      <c r="I5625" t="s">
        <v>33</v>
      </c>
      <c r="J5625">
        <v>5.5</v>
      </c>
      <c r="K5625">
        <v>45</v>
      </c>
      <c r="L56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25" t="str">
        <f>IF(RCH_hospital_admissions[[#This Row],[Patient Waittime]]&lt;=15,"Very Short",IF(RCH_hospital_admissions[[#This Row],[Patient Waittime]]&lt;=30,"Short", IF(RCH_hospital_admissions[[#This Row],[Patient Waittime]]&lt;=45,"Moderate","Long")))</f>
        <v>Moderate</v>
      </c>
    </row>
    <row r="5626" spans="1:13" x14ac:dyDescent="0.2">
      <c r="A5626" t="s">
        <v>8930</v>
      </c>
      <c r="B5626" s="1">
        <v>44298</v>
      </c>
      <c r="C5626" s="2">
        <v>0.90277777777777779</v>
      </c>
      <c r="D5626" t="s">
        <v>8931</v>
      </c>
      <c r="E5626" t="s">
        <v>20</v>
      </c>
      <c r="F5626">
        <v>35</v>
      </c>
      <c r="G5626" t="s">
        <v>14</v>
      </c>
      <c r="H5626" t="s">
        <v>32</v>
      </c>
      <c r="I5626" t="s">
        <v>16</v>
      </c>
      <c r="K5626">
        <v>29</v>
      </c>
      <c r="L56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26" t="str">
        <f>IF(RCH_hospital_admissions[[#This Row],[Patient Waittime]]&lt;=15,"Very Short",IF(RCH_hospital_admissions[[#This Row],[Patient Waittime]]&lt;=30,"Short", IF(RCH_hospital_admissions[[#This Row],[Patient Waittime]]&lt;=45,"Moderate","Long")))</f>
        <v>Short</v>
      </c>
    </row>
    <row r="5627" spans="1:13" x14ac:dyDescent="0.2">
      <c r="A5627" t="s">
        <v>8932</v>
      </c>
      <c r="B5627" s="1">
        <v>44411</v>
      </c>
      <c r="C5627" s="2">
        <v>0.53472222222222221</v>
      </c>
      <c r="D5627" t="s">
        <v>8933</v>
      </c>
      <c r="E5627" t="s">
        <v>13</v>
      </c>
      <c r="F5627">
        <v>55</v>
      </c>
      <c r="G5627" t="s">
        <v>14</v>
      </c>
      <c r="H5627" t="s">
        <v>15</v>
      </c>
      <c r="I5627" t="s">
        <v>16</v>
      </c>
      <c r="K5627">
        <v>44</v>
      </c>
      <c r="L56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627" t="str">
        <f>IF(RCH_hospital_admissions[[#This Row],[Patient Waittime]]&lt;=15,"Very Short",IF(RCH_hospital_admissions[[#This Row],[Patient Waittime]]&lt;=30,"Short", IF(RCH_hospital_admissions[[#This Row],[Patient Waittime]]&lt;=45,"Moderate","Long")))</f>
        <v>Moderate</v>
      </c>
    </row>
    <row r="5628" spans="1:13" x14ac:dyDescent="0.2">
      <c r="A5628" t="s">
        <v>8934</v>
      </c>
      <c r="B5628" s="1">
        <v>44453</v>
      </c>
      <c r="C5628" s="2">
        <v>0.86805555555555558</v>
      </c>
      <c r="D5628" t="s">
        <v>8935</v>
      </c>
      <c r="E5628" t="s">
        <v>20</v>
      </c>
      <c r="F5628">
        <v>48</v>
      </c>
      <c r="G5628" t="s">
        <v>14</v>
      </c>
      <c r="H5628" t="s">
        <v>32</v>
      </c>
      <c r="I5628" t="s">
        <v>16</v>
      </c>
      <c r="J5628">
        <v>5</v>
      </c>
      <c r="K5628">
        <v>26</v>
      </c>
      <c r="L56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628" t="str">
        <f>IF(RCH_hospital_admissions[[#This Row],[Patient Waittime]]&lt;=15,"Very Short",IF(RCH_hospital_admissions[[#This Row],[Patient Waittime]]&lt;=30,"Short", IF(RCH_hospital_admissions[[#This Row],[Patient Waittime]]&lt;=45,"Moderate","Long")))</f>
        <v>Short</v>
      </c>
    </row>
    <row r="5629" spans="1:13" x14ac:dyDescent="0.2">
      <c r="A5629" t="s">
        <v>8936</v>
      </c>
      <c r="B5629" s="1">
        <v>44533</v>
      </c>
      <c r="C5629" s="2">
        <v>0.2986111111111111</v>
      </c>
      <c r="D5629" t="s">
        <v>174</v>
      </c>
      <c r="E5629" t="s">
        <v>13</v>
      </c>
      <c r="F5629">
        <v>75</v>
      </c>
      <c r="G5629" t="s">
        <v>14</v>
      </c>
      <c r="H5629" t="s">
        <v>38</v>
      </c>
      <c r="I5629" t="s">
        <v>33</v>
      </c>
      <c r="J5629">
        <v>6.5</v>
      </c>
      <c r="K5629">
        <v>17</v>
      </c>
      <c r="L56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629" t="str">
        <f>IF(RCH_hospital_admissions[[#This Row],[Patient Waittime]]&lt;=15,"Very Short",IF(RCH_hospital_admissions[[#This Row],[Patient Waittime]]&lt;=30,"Short", IF(RCH_hospital_admissions[[#This Row],[Patient Waittime]]&lt;=45,"Moderate","Long")))</f>
        <v>Short</v>
      </c>
    </row>
    <row r="5630" spans="1:13" x14ac:dyDescent="0.2">
      <c r="A5630" t="s">
        <v>8937</v>
      </c>
      <c r="B5630" s="1">
        <v>44211</v>
      </c>
      <c r="C5630" s="2">
        <v>0.69791666666666663</v>
      </c>
      <c r="D5630" t="s">
        <v>7462</v>
      </c>
      <c r="E5630" t="s">
        <v>13</v>
      </c>
      <c r="F5630">
        <v>66</v>
      </c>
      <c r="G5630" t="s">
        <v>24</v>
      </c>
      <c r="H5630" t="s">
        <v>114</v>
      </c>
      <c r="I5630" t="s">
        <v>16</v>
      </c>
      <c r="J5630">
        <v>7</v>
      </c>
      <c r="K5630">
        <v>20</v>
      </c>
      <c r="L56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30" t="str">
        <f>IF(RCH_hospital_admissions[[#This Row],[Patient Waittime]]&lt;=15,"Very Short",IF(RCH_hospital_admissions[[#This Row],[Patient Waittime]]&lt;=30,"Short", IF(RCH_hospital_admissions[[#This Row],[Patient Waittime]]&lt;=45,"Moderate","Long")))</f>
        <v>Short</v>
      </c>
    </row>
    <row r="5631" spans="1:13" x14ac:dyDescent="0.2">
      <c r="A5631" t="s">
        <v>8938</v>
      </c>
      <c r="B5631" s="1">
        <v>44270</v>
      </c>
      <c r="C5631" s="2">
        <v>0.75347222222222221</v>
      </c>
      <c r="D5631" t="s">
        <v>8939</v>
      </c>
      <c r="E5631" t="s">
        <v>20</v>
      </c>
      <c r="F5631">
        <v>27</v>
      </c>
      <c r="G5631" t="s">
        <v>14</v>
      </c>
      <c r="H5631" t="s">
        <v>15</v>
      </c>
      <c r="I5631" t="s">
        <v>16</v>
      </c>
      <c r="J5631">
        <v>10</v>
      </c>
      <c r="K5631">
        <v>19</v>
      </c>
      <c r="L56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631" t="str">
        <f>IF(RCH_hospital_admissions[[#This Row],[Patient Waittime]]&lt;=15,"Very Short",IF(RCH_hospital_admissions[[#This Row],[Patient Waittime]]&lt;=30,"Short", IF(RCH_hospital_admissions[[#This Row],[Patient Waittime]]&lt;=45,"Moderate","Long")))</f>
        <v>Short</v>
      </c>
    </row>
    <row r="5632" spans="1:13" x14ac:dyDescent="0.2">
      <c r="A5632" t="s">
        <v>8940</v>
      </c>
      <c r="B5632" s="1">
        <v>44904</v>
      </c>
      <c r="C5632" s="2">
        <v>0.55208333333333337</v>
      </c>
      <c r="D5632" t="s">
        <v>8941</v>
      </c>
      <c r="E5632" t="s">
        <v>13</v>
      </c>
      <c r="F5632">
        <v>11</v>
      </c>
      <c r="G5632" t="s">
        <v>14</v>
      </c>
      <c r="H5632" t="s">
        <v>15</v>
      </c>
      <c r="I5632" t="s">
        <v>33</v>
      </c>
      <c r="J5632">
        <v>6.5</v>
      </c>
      <c r="K5632">
        <v>49</v>
      </c>
      <c r="L56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632" t="str">
        <f>IF(RCH_hospital_admissions[[#This Row],[Patient Waittime]]&lt;=15,"Very Short",IF(RCH_hospital_admissions[[#This Row],[Patient Waittime]]&lt;=30,"Short", IF(RCH_hospital_admissions[[#This Row],[Patient Waittime]]&lt;=45,"Moderate","Long")))</f>
        <v>Long</v>
      </c>
    </row>
    <row r="5633" spans="1:13" x14ac:dyDescent="0.2">
      <c r="A5633" t="s">
        <v>8942</v>
      </c>
      <c r="B5633" s="1">
        <v>44912</v>
      </c>
      <c r="C5633" s="2">
        <v>0.3576388888888889</v>
      </c>
      <c r="D5633" t="s">
        <v>1350</v>
      </c>
      <c r="E5633" t="s">
        <v>20</v>
      </c>
      <c r="F5633">
        <v>32</v>
      </c>
      <c r="G5633" t="s">
        <v>14</v>
      </c>
      <c r="H5633" t="s">
        <v>21</v>
      </c>
      <c r="I5633" t="s">
        <v>33</v>
      </c>
      <c r="J5633">
        <v>9.5</v>
      </c>
      <c r="K5633">
        <v>21</v>
      </c>
      <c r="L56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33" t="str">
        <f>IF(RCH_hospital_admissions[[#This Row],[Patient Waittime]]&lt;=15,"Very Short",IF(RCH_hospital_admissions[[#This Row],[Patient Waittime]]&lt;=30,"Short", IF(RCH_hospital_admissions[[#This Row],[Patient Waittime]]&lt;=45,"Moderate","Long")))</f>
        <v>Short</v>
      </c>
    </row>
    <row r="5634" spans="1:13" x14ac:dyDescent="0.2">
      <c r="A5634" t="s">
        <v>8943</v>
      </c>
      <c r="B5634" s="1">
        <v>44480</v>
      </c>
      <c r="C5634" s="2">
        <v>0.375</v>
      </c>
      <c r="D5634" t="s">
        <v>93</v>
      </c>
      <c r="E5634" t="s">
        <v>13</v>
      </c>
      <c r="F5634">
        <v>47</v>
      </c>
      <c r="G5634" t="s">
        <v>14</v>
      </c>
      <c r="H5634" t="s">
        <v>15</v>
      </c>
      <c r="I5634" t="s">
        <v>16</v>
      </c>
      <c r="J5634">
        <v>8</v>
      </c>
      <c r="K5634">
        <v>37</v>
      </c>
      <c r="L56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634" t="str">
        <f>IF(RCH_hospital_admissions[[#This Row],[Patient Waittime]]&lt;=15,"Very Short",IF(RCH_hospital_admissions[[#This Row],[Patient Waittime]]&lt;=30,"Short", IF(RCH_hospital_admissions[[#This Row],[Patient Waittime]]&lt;=45,"Moderate","Long")))</f>
        <v>Moderate</v>
      </c>
    </row>
    <row r="5635" spans="1:13" x14ac:dyDescent="0.2">
      <c r="A5635" t="s">
        <v>8944</v>
      </c>
      <c r="B5635" s="1">
        <v>44509</v>
      </c>
      <c r="C5635" s="2">
        <v>0.35069444444444442</v>
      </c>
      <c r="D5635" t="s">
        <v>8945</v>
      </c>
      <c r="E5635" t="s">
        <v>13</v>
      </c>
      <c r="F5635">
        <v>73</v>
      </c>
      <c r="G5635" t="s">
        <v>14</v>
      </c>
      <c r="H5635" t="s">
        <v>43</v>
      </c>
      <c r="I5635" t="s">
        <v>16</v>
      </c>
      <c r="J5635">
        <v>10</v>
      </c>
      <c r="K5635">
        <v>34</v>
      </c>
      <c r="L56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35" t="str">
        <f>IF(RCH_hospital_admissions[[#This Row],[Patient Waittime]]&lt;=15,"Very Short",IF(RCH_hospital_admissions[[#This Row],[Patient Waittime]]&lt;=30,"Short", IF(RCH_hospital_admissions[[#This Row],[Patient Waittime]]&lt;=45,"Moderate","Long")))</f>
        <v>Moderate</v>
      </c>
    </row>
    <row r="5636" spans="1:13" x14ac:dyDescent="0.2">
      <c r="A5636" t="s">
        <v>8946</v>
      </c>
      <c r="B5636" s="1">
        <v>44265</v>
      </c>
      <c r="C5636" s="2">
        <v>0.80555555555555558</v>
      </c>
      <c r="D5636" t="s">
        <v>2408</v>
      </c>
      <c r="E5636" t="s">
        <v>13</v>
      </c>
      <c r="F5636">
        <v>32</v>
      </c>
      <c r="G5636" t="s">
        <v>24</v>
      </c>
      <c r="H5636" t="s">
        <v>15</v>
      </c>
      <c r="I5636" t="s">
        <v>16</v>
      </c>
      <c r="J5636">
        <v>7</v>
      </c>
      <c r="K5636">
        <v>52</v>
      </c>
      <c r="L56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36" t="str">
        <f>IF(RCH_hospital_admissions[[#This Row],[Patient Waittime]]&lt;=15,"Very Short",IF(RCH_hospital_admissions[[#This Row],[Patient Waittime]]&lt;=30,"Short", IF(RCH_hospital_admissions[[#This Row],[Patient Waittime]]&lt;=45,"Moderate","Long")))</f>
        <v>Long</v>
      </c>
    </row>
    <row r="5637" spans="1:13" x14ac:dyDescent="0.2">
      <c r="A5637" t="s">
        <v>8947</v>
      </c>
      <c r="B5637" s="1">
        <v>44394</v>
      </c>
      <c r="C5637" s="2">
        <v>0.65625</v>
      </c>
      <c r="D5637" t="s">
        <v>7465</v>
      </c>
      <c r="E5637" t="s">
        <v>20</v>
      </c>
      <c r="F5637">
        <v>50</v>
      </c>
      <c r="G5637" t="s">
        <v>14</v>
      </c>
      <c r="H5637" t="s">
        <v>21</v>
      </c>
      <c r="I5637" t="s">
        <v>16</v>
      </c>
      <c r="J5637">
        <v>6</v>
      </c>
      <c r="K5637">
        <v>41</v>
      </c>
      <c r="L56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637" t="str">
        <f>IF(RCH_hospital_admissions[[#This Row],[Patient Waittime]]&lt;=15,"Very Short",IF(RCH_hospital_admissions[[#This Row],[Patient Waittime]]&lt;=30,"Short", IF(RCH_hospital_admissions[[#This Row],[Patient Waittime]]&lt;=45,"Moderate","Long")))</f>
        <v>Moderate</v>
      </c>
    </row>
    <row r="5638" spans="1:13" x14ac:dyDescent="0.2">
      <c r="A5638" t="s">
        <v>8948</v>
      </c>
      <c r="B5638" s="1">
        <v>44419</v>
      </c>
      <c r="C5638" s="2">
        <v>0.27083333333333331</v>
      </c>
      <c r="D5638" t="s">
        <v>256</v>
      </c>
      <c r="E5638" t="s">
        <v>20</v>
      </c>
      <c r="F5638">
        <v>32</v>
      </c>
      <c r="G5638" t="s">
        <v>14</v>
      </c>
      <c r="H5638" t="s">
        <v>83</v>
      </c>
      <c r="I5638" t="s">
        <v>33</v>
      </c>
      <c r="J5638">
        <v>8.5</v>
      </c>
      <c r="K5638">
        <v>38</v>
      </c>
      <c r="L56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38" t="str">
        <f>IF(RCH_hospital_admissions[[#This Row],[Patient Waittime]]&lt;=15,"Very Short",IF(RCH_hospital_admissions[[#This Row],[Patient Waittime]]&lt;=30,"Short", IF(RCH_hospital_admissions[[#This Row],[Patient Waittime]]&lt;=45,"Moderate","Long")))</f>
        <v>Moderate</v>
      </c>
    </row>
    <row r="5639" spans="1:13" x14ac:dyDescent="0.2">
      <c r="A5639" t="s">
        <v>8949</v>
      </c>
      <c r="B5639" s="1">
        <v>44741</v>
      </c>
      <c r="C5639" s="2">
        <v>0.3125</v>
      </c>
      <c r="D5639" t="s">
        <v>8950</v>
      </c>
      <c r="E5639" t="s">
        <v>20</v>
      </c>
      <c r="F5639">
        <v>22</v>
      </c>
      <c r="G5639" t="s">
        <v>187</v>
      </c>
      <c r="H5639" t="s">
        <v>43</v>
      </c>
      <c r="I5639" t="s">
        <v>16</v>
      </c>
      <c r="J5639">
        <v>5</v>
      </c>
      <c r="K5639">
        <v>37</v>
      </c>
      <c r="L56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639" t="str">
        <f>IF(RCH_hospital_admissions[[#This Row],[Patient Waittime]]&lt;=15,"Very Short",IF(RCH_hospital_admissions[[#This Row],[Patient Waittime]]&lt;=30,"Short", IF(RCH_hospital_admissions[[#This Row],[Patient Waittime]]&lt;=45,"Moderate","Long")))</f>
        <v>Moderate</v>
      </c>
    </row>
    <row r="5640" spans="1:13" x14ac:dyDescent="0.2">
      <c r="A5640" t="s">
        <v>8951</v>
      </c>
      <c r="B5640" s="1">
        <v>44445</v>
      </c>
      <c r="C5640" s="2">
        <v>0.49305555555555558</v>
      </c>
      <c r="D5640" t="s">
        <v>8952</v>
      </c>
      <c r="E5640" t="s">
        <v>13</v>
      </c>
      <c r="F5640">
        <v>46</v>
      </c>
      <c r="G5640" t="s">
        <v>14</v>
      </c>
      <c r="H5640" t="s">
        <v>43</v>
      </c>
      <c r="I5640" t="s">
        <v>33</v>
      </c>
      <c r="J5640">
        <v>5.5</v>
      </c>
      <c r="K5640">
        <v>23</v>
      </c>
      <c r="L56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640" t="str">
        <f>IF(RCH_hospital_admissions[[#This Row],[Patient Waittime]]&lt;=15,"Very Short",IF(RCH_hospital_admissions[[#This Row],[Patient Waittime]]&lt;=30,"Short", IF(RCH_hospital_admissions[[#This Row],[Patient Waittime]]&lt;=45,"Moderate","Long")))</f>
        <v>Short</v>
      </c>
    </row>
    <row r="5641" spans="1:13" x14ac:dyDescent="0.2">
      <c r="A5641" t="s">
        <v>8953</v>
      </c>
      <c r="B5641" s="1">
        <v>44733</v>
      </c>
      <c r="C5641" s="2">
        <v>0.80208333333333337</v>
      </c>
      <c r="D5641" t="s">
        <v>8954</v>
      </c>
      <c r="E5641" t="s">
        <v>20</v>
      </c>
      <c r="F5641">
        <v>77</v>
      </c>
      <c r="G5641" t="s">
        <v>14</v>
      </c>
      <c r="H5641" t="s">
        <v>38</v>
      </c>
      <c r="I5641" t="s">
        <v>33</v>
      </c>
      <c r="J5641">
        <v>6.5</v>
      </c>
      <c r="K5641">
        <v>42</v>
      </c>
      <c r="L56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641" t="str">
        <f>IF(RCH_hospital_admissions[[#This Row],[Patient Waittime]]&lt;=15,"Very Short",IF(RCH_hospital_admissions[[#This Row],[Patient Waittime]]&lt;=30,"Short", IF(RCH_hospital_admissions[[#This Row],[Patient Waittime]]&lt;=45,"Moderate","Long")))</f>
        <v>Moderate</v>
      </c>
    </row>
    <row r="5642" spans="1:13" x14ac:dyDescent="0.2">
      <c r="A5642" t="s">
        <v>8955</v>
      </c>
      <c r="B5642" s="1">
        <v>44555</v>
      </c>
      <c r="C5642" s="2">
        <v>0.78819444444444442</v>
      </c>
      <c r="D5642" t="s">
        <v>424</v>
      </c>
      <c r="E5642" t="s">
        <v>20</v>
      </c>
      <c r="F5642">
        <v>65</v>
      </c>
      <c r="G5642" t="s">
        <v>14</v>
      </c>
      <c r="H5642" t="s">
        <v>83</v>
      </c>
      <c r="I5642" t="s">
        <v>33</v>
      </c>
      <c r="J5642">
        <v>5.5</v>
      </c>
      <c r="K5642">
        <v>18</v>
      </c>
      <c r="L56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42" t="str">
        <f>IF(RCH_hospital_admissions[[#This Row],[Patient Waittime]]&lt;=15,"Very Short",IF(RCH_hospital_admissions[[#This Row],[Patient Waittime]]&lt;=30,"Short", IF(RCH_hospital_admissions[[#This Row],[Patient Waittime]]&lt;=45,"Moderate","Long")))</f>
        <v>Short</v>
      </c>
    </row>
    <row r="5643" spans="1:13" x14ac:dyDescent="0.2">
      <c r="A5643" t="s">
        <v>8956</v>
      </c>
      <c r="B5643" s="1">
        <v>44253</v>
      </c>
      <c r="C5643" s="2">
        <v>0.31944444444444442</v>
      </c>
      <c r="D5643" t="s">
        <v>436</v>
      </c>
      <c r="E5643" t="s">
        <v>13</v>
      </c>
      <c r="F5643">
        <v>33</v>
      </c>
      <c r="G5643" t="s">
        <v>14</v>
      </c>
      <c r="H5643" t="s">
        <v>15</v>
      </c>
      <c r="I5643" t="s">
        <v>16</v>
      </c>
      <c r="K5643">
        <v>39</v>
      </c>
      <c r="L56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43" t="str">
        <f>IF(RCH_hospital_admissions[[#This Row],[Patient Waittime]]&lt;=15,"Very Short",IF(RCH_hospital_admissions[[#This Row],[Patient Waittime]]&lt;=30,"Short", IF(RCH_hospital_admissions[[#This Row],[Patient Waittime]]&lt;=45,"Moderate","Long")))</f>
        <v>Moderate</v>
      </c>
    </row>
    <row r="5644" spans="1:13" x14ac:dyDescent="0.2">
      <c r="A5644" t="s">
        <v>8957</v>
      </c>
      <c r="B5644" s="1">
        <v>44231</v>
      </c>
      <c r="C5644" s="2">
        <v>0.38194444444444442</v>
      </c>
      <c r="D5644" t="s">
        <v>3579</v>
      </c>
      <c r="E5644" t="s">
        <v>20</v>
      </c>
      <c r="F5644">
        <v>28</v>
      </c>
      <c r="G5644" t="s">
        <v>14</v>
      </c>
      <c r="H5644" t="s">
        <v>38</v>
      </c>
      <c r="I5644" t="s">
        <v>33</v>
      </c>
      <c r="J5644">
        <v>3.5</v>
      </c>
      <c r="K5644">
        <v>21</v>
      </c>
      <c r="L56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644" t="str">
        <f>IF(RCH_hospital_admissions[[#This Row],[Patient Waittime]]&lt;=15,"Very Short",IF(RCH_hospital_admissions[[#This Row],[Patient Waittime]]&lt;=30,"Short", IF(RCH_hospital_admissions[[#This Row],[Patient Waittime]]&lt;=45,"Moderate","Long")))</f>
        <v>Short</v>
      </c>
    </row>
    <row r="5645" spans="1:13" x14ac:dyDescent="0.2">
      <c r="A5645" t="s">
        <v>8958</v>
      </c>
      <c r="B5645" s="1">
        <v>44441</v>
      </c>
      <c r="C5645" s="2">
        <v>0.64930555555555558</v>
      </c>
      <c r="D5645" t="s">
        <v>1478</v>
      </c>
      <c r="E5645" t="s">
        <v>20</v>
      </c>
      <c r="F5645">
        <v>33</v>
      </c>
      <c r="G5645" t="s">
        <v>74</v>
      </c>
      <c r="H5645" t="s">
        <v>15</v>
      </c>
      <c r="I5645" t="s">
        <v>33</v>
      </c>
      <c r="K5645">
        <v>50</v>
      </c>
      <c r="L56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45" t="str">
        <f>IF(RCH_hospital_admissions[[#This Row],[Patient Waittime]]&lt;=15,"Very Short",IF(RCH_hospital_admissions[[#This Row],[Patient Waittime]]&lt;=30,"Short", IF(RCH_hospital_admissions[[#This Row],[Patient Waittime]]&lt;=45,"Moderate","Long")))</f>
        <v>Long</v>
      </c>
    </row>
    <row r="5646" spans="1:13" x14ac:dyDescent="0.2">
      <c r="A5646" t="s">
        <v>8959</v>
      </c>
      <c r="B5646" s="1">
        <v>44677</v>
      </c>
      <c r="C5646" s="2">
        <v>0.8125</v>
      </c>
      <c r="D5646" t="s">
        <v>2490</v>
      </c>
      <c r="E5646" t="s">
        <v>13</v>
      </c>
      <c r="F5646">
        <v>73</v>
      </c>
      <c r="G5646" t="s">
        <v>14</v>
      </c>
      <c r="H5646" t="s">
        <v>38</v>
      </c>
      <c r="I5646" t="s">
        <v>33</v>
      </c>
      <c r="K5646">
        <v>39</v>
      </c>
      <c r="L56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46" t="str">
        <f>IF(RCH_hospital_admissions[[#This Row],[Patient Waittime]]&lt;=15,"Very Short",IF(RCH_hospital_admissions[[#This Row],[Patient Waittime]]&lt;=30,"Short", IF(RCH_hospital_admissions[[#This Row],[Patient Waittime]]&lt;=45,"Moderate","Long")))</f>
        <v>Moderate</v>
      </c>
    </row>
    <row r="5647" spans="1:13" x14ac:dyDescent="0.2">
      <c r="A5647" t="s">
        <v>8960</v>
      </c>
      <c r="B5647" s="1">
        <v>44322</v>
      </c>
      <c r="C5647" s="2">
        <v>0.85763888888888884</v>
      </c>
      <c r="D5647" t="s">
        <v>8961</v>
      </c>
      <c r="E5647" t="s">
        <v>13</v>
      </c>
      <c r="F5647">
        <v>39</v>
      </c>
      <c r="G5647" t="s">
        <v>14</v>
      </c>
      <c r="H5647" t="s">
        <v>38</v>
      </c>
      <c r="I5647" t="s">
        <v>16</v>
      </c>
      <c r="K5647">
        <v>32</v>
      </c>
      <c r="L56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47" t="str">
        <f>IF(RCH_hospital_admissions[[#This Row],[Patient Waittime]]&lt;=15,"Very Short",IF(RCH_hospital_admissions[[#This Row],[Patient Waittime]]&lt;=30,"Short", IF(RCH_hospital_admissions[[#This Row],[Patient Waittime]]&lt;=45,"Moderate","Long")))</f>
        <v>Moderate</v>
      </c>
    </row>
    <row r="5648" spans="1:13" x14ac:dyDescent="0.2">
      <c r="A5648" t="s">
        <v>8962</v>
      </c>
      <c r="B5648" s="1">
        <v>44592</v>
      </c>
      <c r="C5648" s="2">
        <v>0.57986111111111116</v>
      </c>
      <c r="D5648" t="s">
        <v>6080</v>
      </c>
      <c r="E5648" t="s">
        <v>20</v>
      </c>
      <c r="F5648">
        <v>46</v>
      </c>
      <c r="G5648" t="s">
        <v>14</v>
      </c>
      <c r="H5648" t="s">
        <v>38</v>
      </c>
      <c r="I5648" t="s">
        <v>33</v>
      </c>
      <c r="J5648">
        <v>4.5</v>
      </c>
      <c r="K5648">
        <v>43</v>
      </c>
      <c r="L56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648" t="str">
        <f>IF(RCH_hospital_admissions[[#This Row],[Patient Waittime]]&lt;=15,"Very Short",IF(RCH_hospital_admissions[[#This Row],[Patient Waittime]]&lt;=30,"Short", IF(RCH_hospital_admissions[[#This Row],[Patient Waittime]]&lt;=45,"Moderate","Long")))</f>
        <v>Moderate</v>
      </c>
    </row>
    <row r="5649" spans="1:13" x14ac:dyDescent="0.2">
      <c r="A5649" t="s">
        <v>8963</v>
      </c>
      <c r="B5649" s="1">
        <v>44333</v>
      </c>
      <c r="C5649" s="2">
        <v>0.31597222222222221</v>
      </c>
      <c r="D5649" t="s">
        <v>194</v>
      </c>
      <c r="E5649" t="s">
        <v>13</v>
      </c>
      <c r="F5649">
        <v>69</v>
      </c>
      <c r="G5649" t="s">
        <v>14</v>
      </c>
      <c r="H5649" t="s">
        <v>38</v>
      </c>
      <c r="I5649" t="s">
        <v>16</v>
      </c>
      <c r="J5649">
        <v>6</v>
      </c>
      <c r="K5649">
        <v>31</v>
      </c>
      <c r="L56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49" t="str">
        <f>IF(RCH_hospital_admissions[[#This Row],[Patient Waittime]]&lt;=15,"Very Short",IF(RCH_hospital_admissions[[#This Row],[Patient Waittime]]&lt;=30,"Short", IF(RCH_hospital_admissions[[#This Row],[Patient Waittime]]&lt;=45,"Moderate","Long")))</f>
        <v>Moderate</v>
      </c>
    </row>
    <row r="5650" spans="1:13" x14ac:dyDescent="0.2">
      <c r="A5650" t="s">
        <v>8964</v>
      </c>
      <c r="B5650" s="1">
        <v>44599</v>
      </c>
      <c r="C5650" s="2">
        <v>0.64930555555555558</v>
      </c>
      <c r="D5650" t="s">
        <v>8965</v>
      </c>
      <c r="E5650" t="s">
        <v>20</v>
      </c>
      <c r="F5650">
        <v>59</v>
      </c>
      <c r="G5650" t="s">
        <v>74</v>
      </c>
      <c r="H5650" t="s">
        <v>15</v>
      </c>
      <c r="I5650" t="s">
        <v>16</v>
      </c>
      <c r="J5650">
        <v>9</v>
      </c>
      <c r="K5650">
        <v>29</v>
      </c>
      <c r="L56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650" t="str">
        <f>IF(RCH_hospital_admissions[[#This Row],[Patient Waittime]]&lt;=15,"Very Short",IF(RCH_hospital_admissions[[#This Row],[Patient Waittime]]&lt;=30,"Short", IF(RCH_hospital_admissions[[#This Row],[Patient Waittime]]&lt;=45,"Moderate","Long")))</f>
        <v>Short</v>
      </c>
    </row>
    <row r="5651" spans="1:13" x14ac:dyDescent="0.2">
      <c r="A5651" t="s">
        <v>8966</v>
      </c>
      <c r="B5651" s="1">
        <v>44461</v>
      </c>
      <c r="C5651" s="2">
        <v>0.72569444444444442</v>
      </c>
      <c r="D5651" t="s">
        <v>1881</v>
      </c>
      <c r="E5651" t="s">
        <v>20</v>
      </c>
      <c r="F5651">
        <v>33</v>
      </c>
      <c r="G5651" t="s">
        <v>50</v>
      </c>
      <c r="H5651" t="s">
        <v>43</v>
      </c>
      <c r="I5651" t="s">
        <v>33</v>
      </c>
      <c r="J5651">
        <v>5.5</v>
      </c>
      <c r="K5651">
        <v>13</v>
      </c>
      <c r="L56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51" t="str">
        <f>IF(RCH_hospital_admissions[[#This Row],[Patient Waittime]]&lt;=15,"Very Short",IF(RCH_hospital_admissions[[#This Row],[Patient Waittime]]&lt;=30,"Short", IF(RCH_hospital_admissions[[#This Row],[Patient Waittime]]&lt;=45,"Moderate","Long")))</f>
        <v>Very Short</v>
      </c>
    </row>
    <row r="5652" spans="1:13" x14ac:dyDescent="0.2">
      <c r="A5652" t="s">
        <v>8967</v>
      </c>
      <c r="B5652" s="1">
        <v>44237</v>
      </c>
      <c r="C5652" s="2">
        <v>0.78819444444444442</v>
      </c>
      <c r="D5652" t="s">
        <v>4062</v>
      </c>
      <c r="E5652" t="s">
        <v>13</v>
      </c>
      <c r="F5652">
        <v>49</v>
      </c>
      <c r="G5652" t="s">
        <v>24</v>
      </c>
      <c r="H5652" t="s">
        <v>43</v>
      </c>
      <c r="I5652" t="s">
        <v>16</v>
      </c>
      <c r="J5652">
        <v>7</v>
      </c>
      <c r="K5652">
        <v>29</v>
      </c>
      <c r="L56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652" t="str">
        <f>IF(RCH_hospital_admissions[[#This Row],[Patient Waittime]]&lt;=15,"Very Short",IF(RCH_hospital_admissions[[#This Row],[Patient Waittime]]&lt;=30,"Short", IF(RCH_hospital_admissions[[#This Row],[Patient Waittime]]&lt;=45,"Moderate","Long")))</f>
        <v>Short</v>
      </c>
    </row>
    <row r="5653" spans="1:13" x14ac:dyDescent="0.2">
      <c r="A5653" t="s">
        <v>8968</v>
      </c>
      <c r="B5653" s="1">
        <v>44741</v>
      </c>
      <c r="C5653" s="2">
        <v>0.70833333333333337</v>
      </c>
      <c r="D5653" t="s">
        <v>8969</v>
      </c>
      <c r="E5653" t="s">
        <v>20</v>
      </c>
      <c r="F5653">
        <v>38</v>
      </c>
      <c r="G5653" t="s">
        <v>14</v>
      </c>
      <c r="H5653" t="s">
        <v>32</v>
      </c>
      <c r="I5653" t="s">
        <v>33</v>
      </c>
      <c r="J5653">
        <v>7.5</v>
      </c>
      <c r="K5653">
        <v>32</v>
      </c>
      <c r="L56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53" t="str">
        <f>IF(RCH_hospital_admissions[[#This Row],[Patient Waittime]]&lt;=15,"Very Short",IF(RCH_hospital_admissions[[#This Row],[Patient Waittime]]&lt;=30,"Short", IF(RCH_hospital_admissions[[#This Row],[Patient Waittime]]&lt;=45,"Moderate","Long")))</f>
        <v>Moderate</v>
      </c>
    </row>
    <row r="5654" spans="1:13" x14ac:dyDescent="0.2">
      <c r="A5654" t="s">
        <v>8970</v>
      </c>
      <c r="B5654" s="1">
        <v>44444</v>
      </c>
      <c r="C5654" s="2">
        <v>0.52777777777777779</v>
      </c>
      <c r="D5654" t="s">
        <v>8534</v>
      </c>
      <c r="E5654" t="s">
        <v>20</v>
      </c>
      <c r="F5654">
        <v>73</v>
      </c>
      <c r="G5654" t="s">
        <v>147</v>
      </c>
      <c r="H5654" t="s">
        <v>38</v>
      </c>
      <c r="I5654" t="s">
        <v>33</v>
      </c>
      <c r="J5654">
        <v>6.5</v>
      </c>
      <c r="K5654">
        <v>15</v>
      </c>
      <c r="L56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54" t="str">
        <f>IF(RCH_hospital_admissions[[#This Row],[Patient Waittime]]&lt;=15,"Very Short",IF(RCH_hospital_admissions[[#This Row],[Patient Waittime]]&lt;=30,"Short", IF(RCH_hospital_admissions[[#This Row],[Patient Waittime]]&lt;=45,"Moderate","Long")))</f>
        <v>Very Short</v>
      </c>
    </row>
    <row r="5655" spans="1:13" x14ac:dyDescent="0.2">
      <c r="A5655" t="s">
        <v>8971</v>
      </c>
      <c r="B5655" s="1">
        <v>44726</v>
      </c>
      <c r="C5655" s="2">
        <v>0.95833333333333337</v>
      </c>
      <c r="D5655" t="s">
        <v>1447</v>
      </c>
      <c r="E5655" t="s">
        <v>13</v>
      </c>
      <c r="F5655">
        <v>34</v>
      </c>
      <c r="G5655" t="s">
        <v>14</v>
      </c>
      <c r="H5655" t="s">
        <v>43</v>
      </c>
      <c r="I5655" t="s">
        <v>16</v>
      </c>
      <c r="J5655">
        <v>5</v>
      </c>
      <c r="K5655">
        <v>29</v>
      </c>
      <c r="L56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55" t="str">
        <f>IF(RCH_hospital_admissions[[#This Row],[Patient Waittime]]&lt;=15,"Very Short",IF(RCH_hospital_admissions[[#This Row],[Patient Waittime]]&lt;=30,"Short", IF(RCH_hospital_admissions[[#This Row],[Patient Waittime]]&lt;=45,"Moderate","Long")))</f>
        <v>Short</v>
      </c>
    </row>
    <row r="5656" spans="1:13" x14ac:dyDescent="0.2">
      <c r="A5656" t="s">
        <v>8972</v>
      </c>
      <c r="B5656" s="1">
        <v>44886</v>
      </c>
      <c r="C5656" s="2">
        <v>0.84027777777777779</v>
      </c>
      <c r="D5656" t="s">
        <v>18</v>
      </c>
      <c r="E5656" t="s">
        <v>20</v>
      </c>
      <c r="F5656">
        <v>36</v>
      </c>
      <c r="G5656" t="s">
        <v>14</v>
      </c>
      <c r="H5656" t="s">
        <v>43</v>
      </c>
      <c r="I5656" t="s">
        <v>16</v>
      </c>
      <c r="J5656">
        <v>8</v>
      </c>
      <c r="K5656">
        <v>20</v>
      </c>
      <c r="L56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56" t="str">
        <f>IF(RCH_hospital_admissions[[#This Row],[Patient Waittime]]&lt;=15,"Very Short",IF(RCH_hospital_admissions[[#This Row],[Patient Waittime]]&lt;=30,"Short", IF(RCH_hospital_admissions[[#This Row],[Patient Waittime]]&lt;=45,"Moderate","Long")))</f>
        <v>Short</v>
      </c>
    </row>
    <row r="5657" spans="1:13" x14ac:dyDescent="0.2">
      <c r="A5657" t="s">
        <v>8973</v>
      </c>
      <c r="B5657" s="1">
        <v>44429</v>
      </c>
      <c r="C5657" s="2">
        <v>0.98958333333333337</v>
      </c>
      <c r="D5657" t="s">
        <v>3357</v>
      </c>
      <c r="E5657" t="s">
        <v>20</v>
      </c>
      <c r="F5657">
        <v>52</v>
      </c>
      <c r="G5657" t="s">
        <v>14</v>
      </c>
      <c r="H5657" t="s">
        <v>38</v>
      </c>
      <c r="I5657" t="s">
        <v>33</v>
      </c>
      <c r="J5657">
        <v>3.5</v>
      </c>
      <c r="K5657">
        <v>45</v>
      </c>
      <c r="L56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657" t="str">
        <f>IF(RCH_hospital_admissions[[#This Row],[Patient Waittime]]&lt;=15,"Very Short",IF(RCH_hospital_admissions[[#This Row],[Patient Waittime]]&lt;=30,"Short", IF(RCH_hospital_admissions[[#This Row],[Patient Waittime]]&lt;=45,"Moderate","Long")))</f>
        <v>Moderate</v>
      </c>
    </row>
    <row r="5658" spans="1:13" x14ac:dyDescent="0.2">
      <c r="A5658" t="s">
        <v>8974</v>
      </c>
      <c r="B5658" s="1">
        <v>44830</v>
      </c>
      <c r="C5658" s="2">
        <v>0.72222222222222221</v>
      </c>
      <c r="D5658" t="s">
        <v>8975</v>
      </c>
      <c r="E5658" t="s">
        <v>13</v>
      </c>
      <c r="F5658">
        <v>14</v>
      </c>
      <c r="G5658" t="s">
        <v>14</v>
      </c>
      <c r="H5658" t="s">
        <v>21</v>
      </c>
      <c r="I5658" t="s">
        <v>16</v>
      </c>
      <c r="K5658">
        <v>39</v>
      </c>
      <c r="L56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658" t="str">
        <f>IF(RCH_hospital_admissions[[#This Row],[Patient Waittime]]&lt;=15,"Very Short",IF(RCH_hospital_admissions[[#This Row],[Patient Waittime]]&lt;=30,"Short", IF(RCH_hospital_admissions[[#This Row],[Patient Waittime]]&lt;=45,"Moderate","Long")))</f>
        <v>Moderate</v>
      </c>
    </row>
    <row r="5659" spans="1:13" x14ac:dyDescent="0.2">
      <c r="A5659" t="s">
        <v>8976</v>
      </c>
      <c r="B5659" s="1">
        <v>44489</v>
      </c>
      <c r="C5659" s="2">
        <v>0.31944444444444442</v>
      </c>
      <c r="D5659" t="s">
        <v>1541</v>
      </c>
      <c r="E5659" t="s">
        <v>13</v>
      </c>
      <c r="F5659">
        <v>24</v>
      </c>
      <c r="G5659" t="s">
        <v>24</v>
      </c>
      <c r="H5659" t="s">
        <v>15</v>
      </c>
      <c r="I5659" t="s">
        <v>16</v>
      </c>
      <c r="J5659">
        <v>9</v>
      </c>
      <c r="K5659">
        <v>23</v>
      </c>
      <c r="L56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659" t="str">
        <f>IF(RCH_hospital_admissions[[#This Row],[Patient Waittime]]&lt;=15,"Very Short",IF(RCH_hospital_admissions[[#This Row],[Patient Waittime]]&lt;=30,"Short", IF(RCH_hospital_admissions[[#This Row],[Patient Waittime]]&lt;=45,"Moderate","Long")))</f>
        <v>Short</v>
      </c>
    </row>
    <row r="5660" spans="1:13" x14ac:dyDescent="0.2">
      <c r="A5660" t="s">
        <v>8977</v>
      </c>
      <c r="B5660" s="1">
        <v>44362</v>
      </c>
      <c r="C5660" s="2">
        <v>0.73263888888888884</v>
      </c>
      <c r="D5660" t="s">
        <v>1757</v>
      </c>
      <c r="E5660" t="s">
        <v>13</v>
      </c>
      <c r="F5660">
        <v>15</v>
      </c>
      <c r="G5660" t="s">
        <v>14</v>
      </c>
      <c r="H5660" t="s">
        <v>27</v>
      </c>
      <c r="I5660" t="s">
        <v>16</v>
      </c>
      <c r="K5660">
        <v>27</v>
      </c>
      <c r="L56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660" t="str">
        <f>IF(RCH_hospital_admissions[[#This Row],[Patient Waittime]]&lt;=15,"Very Short",IF(RCH_hospital_admissions[[#This Row],[Patient Waittime]]&lt;=30,"Short", IF(RCH_hospital_admissions[[#This Row],[Patient Waittime]]&lt;=45,"Moderate","Long")))</f>
        <v>Short</v>
      </c>
    </row>
    <row r="5661" spans="1:13" x14ac:dyDescent="0.2">
      <c r="A5661" t="s">
        <v>8978</v>
      </c>
      <c r="B5661" s="1">
        <v>44822</v>
      </c>
      <c r="C5661" s="2">
        <v>0.625</v>
      </c>
      <c r="D5661" t="s">
        <v>2510</v>
      </c>
      <c r="E5661" t="s">
        <v>20</v>
      </c>
      <c r="F5661">
        <v>69</v>
      </c>
      <c r="G5661" t="s">
        <v>14</v>
      </c>
      <c r="H5661" t="s">
        <v>21</v>
      </c>
      <c r="I5661" t="s">
        <v>33</v>
      </c>
      <c r="J5661">
        <v>8.5</v>
      </c>
      <c r="K5661">
        <v>20</v>
      </c>
      <c r="L56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61" t="str">
        <f>IF(RCH_hospital_admissions[[#This Row],[Patient Waittime]]&lt;=15,"Very Short",IF(RCH_hospital_admissions[[#This Row],[Patient Waittime]]&lt;=30,"Short", IF(RCH_hospital_admissions[[#This Row],[Patient Waittime]]&lt;=45,"Moderate","Long")))</f>
        <v>Short</v>
      </c>
    </row>
    <row r="5662" spans="1:13" x14ac:dyDescent="0.2">
      <c r="A5662" t="s">
        <v>8979</v>
      </c>
      <c r="B5662" s="1">
        <v>44501</v>
      </c>
      <c r="C5662" s="2">
        <v>0.59027777777777779</v>
      </c>
      <c r="D5662" t="s">
        <v>8980</v>
      </c>
      <c r="E5662" t="s">
        <v>20</v>
      </c>
      <c r="F5662">
        <v>44</v>
      </c>
      <c r="G5662" t="s">
        <v>14</v>
      </c>
      <c r="H5662" t="s">
        <v>83</v>
      </c>
      <c r="I5662" t="s">
        <v>33</v>
      </c>
      <c r="J5662">
        <v>1.5</v>
      </c>
      <c r="K5662">
        <v>44</v>
      </c>
      <c r="L56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62" t="str">
        <f>IF(RCH_hospital_admissions[[#This Row],[Patient Waittime]]&lt;=15,"Very Short",IF(RCH_hospital_admissions[[#This Row],[Patient Waittime]]&lt;=30,"Short", IF(RCH_hospital_admissions[[#This Row],[Patient Waittime]]&lt;=45,"Moderate","Long")))</f>
        <v>Moderate</v>
      </c>
    </row>
    <row r="5663" spans="1:13" x14ac:dyDescent="0.2">
      <c r="A5663" t="s">
        <v>8981</v>
      </c>
      <c r="B5663" s="1">
        <v>44371</v>
      </c>
      <c r="C5663" s="2">
        <v>0.5625</v>
      </c>
      <c r="D5663" t="s">
        <v>8982</v>
      </c>
      <c r="E5663" t="s">
        <v>20</v>
      </c>
      <c r="F5663">
        <v>73</v>
      </c>
      <c r="G5663" t="s">
        <v>14</v>
      </c>
      <c r="H5663" t="s">
        <v>83</v>
      </c>
      <c r="I5663" t="s">
        <v>16</v>
      </c>
      <c r="J5663">
        <v>7</v>
      </c>
      <c r="K5663">
        <v>31</v>
      </c>
      <c r="L56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63" t="str">
        <f>IF(RCH_hospital_admissions[[#This Row],[Patient Waittime]]&lt;=15,"Very Short",IF(RCH_hospital_admissions[[#This Row],[Patient Waittime]]&lt;=30,"Short", IF(RCH_hospital_admissions[[#This Row],[Patient Waittime]]&lt;=45,"Moderate","Long")))</f>
        <v>Moderate</v>
      </c>
    </row>
    <row r="5664" spans="1:13" x14ac:dyDescent="0.2">
      <c r="A5664" t="s">
        <v>8983</v>
      </c>
      <c r="B5664" s="1">
        <v>44825</v>
      </c>
      <c r="C5664" s="2">
        <v>0.89236111111111116</v>
      </c>
      <c r="D5664" t="s">
        <v>1919</v>
      </c>
      <c r="E5664" t="s">
        <v>20</v>
      </c>
      <c r="F5664">
        <v>24</v>
      </c>
      <c r="G5664" t="s">
        <v>14</v>
      </c>
      <c r="H5664" t="s">
        <v>83</v>
      </c>
      <c r="I5664" t="s">
        <v>16</v>
      </c>
      <c r="J5664">
        <v>6</v>
      </c>
      <c r="K5664">
        <v>38</v>
      </c>
      <c r="L56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664" t="str">
        <f>IF(RCH_hospital_admissions[[#This Row],[Patient Waittime]]&lt;=15,"Very Short",IF(RCH_hospital_admissions[[#This Row],[Patient Waittime]]&lt;=30,"Short", IF(RCH_hospital_admissions[[#This Row],[Patient Waittime]]&lt;=45,"Moderate","Long")))</f>
        <v>Moderate</v>
      </c>
    </row>
    <row r="5665" spans="1:13" x14ac:dyDescent="0.2">
      <c r="A5665" t="s">
        <v>8984</v>
      </c>
      <c r="B5665" s="1">
        <v>44548</v>
      </c>
      <c r="C5665" s="2">
        <v>0.92708333333333337</v>
      </c>
      <c r="D5665" t="s">
        <v>4290</v>
      </c>
      <c r="E5665" t="s">
        <v>20</v>
      </c>
      <c r="F5665">
        <v>51</v>
      </c>
      <c r="G5665" t="s">
        <v>14</v>
      </c>
      <c r="H5665" t="s">
        <v>21</v>
      </c>
      <c r="I5665" t="s">
        <v>16</v>
      </c>
      <c r="J5665">
        <v>7</v>
      </c>
      <c r="K5665">
        <v>30</v>
      </c>
      <c r="L56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665" t="str">
        <f>IF(RCH_hospital_admissions[[#This Row],[Patient Waittime]]&lt;=15,"Very Short",IF(RCH_hospital_admissions[[#This Row],[Patient Waittime]]&lt;=30,"Short", IF(RCH_hospital_admissions[[#This Row],[Patient Waittime]]&lt;=45,"Moderate","Long")))</f>
        <v>Short</v>
      </c>
    </row>
    <row r="5666" spans="1:13" x14ac:dyDescent="0.2">
      <c r="A5666" t="s">
        <v>8985</v>
      </c>
      <c r="B5666" s="1">
        <v>44511</v>
      </c>
      <c r="C5666" s="2">
        <v>0.53472222222222221</v>
      </c>
      <c r="D5666" t="s">
        <v>8986</v>
      </c>
      <c r="E5666" t="s">
        <v>20</v>
      </c>
      <c r="F5666">
        <v>40</v>
      </c>
      <c r="G5666" t="s">
        <v>14</v>
      </c>
      <c r="H5666" t="s">
        <v>43</v>
      </c>
      <c r="I5666" t="s">
        <v>16</v>
      </c>
      <c r="J5666">
        <v>5</v>
      </c>
      <c r="K5666">
        <v>39</v>
      </c>
      <c r="L56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66" t="str">
        <f>IF(RCH_hospital_admissions[[#This Row],[Patient Waittime]]&lt;=15,"Very Short",IF(RCH_hospital_admissions[[#This Row],[Patient Waittime]]&lt;=30,"Short", IF(RCH_hospital_admissions[[#This Row],[Patient Waittime]]&lt;=45,"Moderate","Long")))</f>
        <v>Moderate</v>
      </c>
    </row>
    <row r="5667" spans="1:13" x14ac:dyDescent="0.2">
      <c r="A5667" t="s">
        <v>8987</v>
      </c>
      <c r="B5667" s="1">
        <v>44726</v>
      </c>
      <c r="C5667" s="2">
        <v>0.97569444444444442</v>
      </c>
      <c r="D5667" t="s">
        <v>1747</v>
      </c>
      <c r="E5667" t="s">
        <v>20</v>
      </c>
      <c r="F5667">
        <v>36</v>
      </c>
      <c r="G5667" t="s">
        <v>14</v>
      </c>
      <c r="H5667" t="s">
        <v>38</v>
      </c>
      <c r="I5667" t="s">
        <v>16</v>
      </c>
      <c r="J5667">
        <v>6</v>
      </c>
      <c r="K5667">
        <v>41</v>
      </c>
      <c r="L56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67" t="str">
        <f>IF(RCH_hospital_admissions[[#This Row],[Patient Waittime]]&lt;=15,"Very Short",IF(RCH_hospital_admissions[[#This Row],[Patient Waittime]]&lt;=30,"Short", IF(RCH_hospital_admissions[[#This Row],[Patient Waittime]]&lt;=45,"Moderate","Long")))</f>
        <v>Moderate</v>
      </c>
    </row>
    <row r="5668" spans="1:13" x14ac:dyDescent="0.2">
      <c r="A5668" t="s">
        <v>8988</v>
      </c>
      <c r="B5668" s="1">
        <v>44521</v>
      </c>
      <c r="C5668" s="2">
        <v>0.93055555555555558</v>
      </c>
      <c r="D5668" t="s">
        <v>8989</v>
      </c>
      <c r="E5668" t="s">
        <v>20</v>
      </c>
      <c r="F5668">
        <v>73</v>
      </c>
      <c r="G5668" t="s">
        <v>14</v>
      </c>
      <c r="H5668" t="s">
        <v>32</v>
      </c>
      <c r="I5668" t="s">
        <v>33</v>
      </c>
      <c r="J5668">
        <v>7.5</v>
      </c>
      <c r="K5668">
        <v>35</v>
      </c>
      <c r="L56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68" t="str">
        <f>IF(RCH_hospital_admissions[[#This Row],[Patient Waittime]]&lt;=15,"Very Short",IF(RCH_hospital_admissions[[#This Row],[Patient Waittime]]&lt;=30,"Short", IF(RCH_hospital_admissions[[#This Row],[Patient Waittime]]&lt;=45,"Moderate","Long")))</f>
        <v>Moderate</v>
      </c>
    </row>
    <row r="5669" spans="1:13" x14ac:dyDescent="0.2">
      <c r="A5669" t="s">
        <v>8990</v>
      </c>
      <c r="B5669" s="1">
        <v>44812</v>
      </c>
      <c r="C5669" s="2">
        <v>0.79861111111111116</v>
      </c>
      <c r="D5669" t="s">
        <v>8991</v>
      </c>
      <c r="E5669" t="s">
        <v>13</v>
      </c>
      <c r="F5669">
        <v>24</v>
      </c>
      <c r="G5669" t="s">
        <v>24</v>
      </c>
      <c r="H5669" t="s">
        <v>32</v>
      </c>
      <c r="I5669" t="s">
        <v>33</v>
      </c>
      <c r="J5669">
        <v>7.5</v>
      </c>
      <c r="K5669">
        <v>37</v>
      </c>
      <c r="L56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669" t="str">
        <f>IF(RCH_hospital_admissions[[#This Row],[Patient Waittime]]&lt;=15,"Very Short",IF(RCH_hospital_admissions[[#This Row],[Patient Waittime]]&lt;=30,"Short", IF(RCH_hospital_admissions[[#This Row],[Patient Waittime]]&lt;=45,"Moderate","Long")))</f>
        <v>Moderate</v>
      </c>
    </row>
    <row r="5670" spans="1:13" x14ac:dyDescent="0.2">
      <c r="A5670" t="s">
        <v>8992</v>
      </c>
      <c r="B5670" s="1">
        <v>44777</v>
      </c>
      <c r="C5670" s="2">
        <v>0.82986111111111116</v>
      </c>
      <c r="D5670" t="s">
        <v>6691</v>
      </c>
      <c r="E5670" t="s">
        <v>20</v>
      </c>
      <c r="F5670">
        <v>36</v>
      </c>
      <c r="G5670" t="s">
        <v>14</v>
      </c>
      <c r="H5670" t="s">
        <v>21</v>
      </c>
      <c r="I5670" t="s">
        <v>16</v>
      </c>
      <c r="K5670">
        <v>16</v>
      </c>
      <c r="L56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70" t="str">
        <f>IF(RCH_hospital_admissions[[#This Row],[Patient Waittime]]&lt;=15,"Very Short",IF(RCH_hospital_admissions[[#This Row],[Patient Waittime]]&lt;=30,"Short", IF(RCH_hospital_admissions[[#This Row],[Patient Waittime]]&lt;=45,"Moderate","Long")))</f>
        <v>Short</v>
      </c>
    </row>
    <row r="5671" spans="1:13" x14ac:dyDescent="0.2">
      <c r="A5671" t="s">
        <v>8993</v>
      </c>
      <c r="B5671" s="1">
        <v>44663</v>
      </c>
      <c r="C5671" s="2">
        <v>0.39583333333333331</v>
      </c>
      <c r="D5671" t="s">
        <v>2079</v>
      </c>
      <c r="E5671" t="s">
        <v>13</v>
      </c>
      <c r="F5671">
        <v>42</v>
      </c>
      <c r="G5671" t="s">
        <v>24</v>
      </c>
      <c r="H5671" t="s">
        <v>15</v>
      </c>
      <c r="I5671" t="s">
        <v>16</v>
      </c>
      <c r="J5671">
        <v>6</v>
      </c>
      <c r="K5671">
        <v>26</v>
      </c>
      <c r="L56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71" t="str">
        <f>IF(RCH_hospital_admissions[[#This Row],[Patient Waittime]]&lt;=15,"Very Short",IF(RCH_hospital_admissions[[#This Row],[Patient Waittime]]&lt;=30,"Short", IF(RCH_hospital_admissions[[#This Row],[Patient Waittime]]&lt;=45,"Moderate","Long")))</f>
        <v>Short</v>
      </c>
    </row>
    <row r="5672" spans="1:13" x14ac:dyDescent="0.2">
      <c r="A5672" t="s">
        <v>8994</v>
      </c>
      <c r="B5672" s="1">
        <v>44808</v>
      </c>
      <c r="C5672" s="2">
        <v>0.54166666666666663</v>
      </c>
      <c r="D5672" t="s">
        <v>1383</v>
      </c>
      <c r="E5672" t="s">
        <v>13</v>
      </c>
      <c r="F5672">
        <v>11</v>
      </c>
      <c r="G5672" t="s">
        <v>14</v>
      </c>
      <c r="H5672" t="s">
        <v>27</v>
      </c>
      <c r="I5672" t="s">
        <v>16</v>
      </c>
      <c r="K5672">
        <v>20</v>
      </c>
      <c r="L56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672" t="str">
        <f>IF(RCH_hospital_admissions[[#This Row],[Patient Waittime]]&lt;=15,"Very Short",IF(RCH_hospital_admissions[[#This Row],[Patient Waittime]]&lt;=30,"Short", IF(RCH_hospital_admissions[[#This Row],[Patient Waittime]]&lt;=45,"Moderate","Long")))</f>
        <v>Short</v>
      </c>
    </row>
    <row r="5673" spans="1:13" x14ac:dyDescent="0.2">
      <c r="A5673" t="s">
        <v>8995</v>
      </c>
      <c r="B5673" s="1">
        <v>44674</v>
      </c>
      <c r="C5673" s="2">
        <v>0.76041666666666663</v>
      </c>
      <c r="D5673" t="s">
        <v>8996</v>
      </c>
      <c r="E5673" t="s">
        <v>20</v>
      </c>
      <c r="F5673">
        <v>34</v>
      </c>
      <c r="G5673" t="s">
        <v>14</v>
      </c>
      <c r="H5673" t="s">
        <v>38</v>
      </c>
      <c r="I5673" t="s">
        <v>16</v>
      </c>
      <c r="J5673">
        <v>9</v>
      </c>
      <c r="K5673">
        <v>17</v>
      </c>
      <c r="L56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73" t="str">
        <f>IF(RCH_hospital_admissions[[#This Row],[Patient Waittime]]&lt;=15,"Very Short",IF(RCH_hospital_admissions[[#This Row],[Patient Waittime]]&lt;=30,"Short", IF(RCH_hospital_admissions[[#This Row],[Patient Waittime]]&lt;=45,"Moderate","Long")))</f>
        <v>Short</v>
      </c>
    </row>
    <row r="5674" spans="1:13" x14ac:dyDescent="0.2">
      <c r="A5674" t="s">
        <v>8997</v>
      </c>
      <c r="B5674" s="1">
        <v>44326</v>
      </c>
      <c r="C5674" s="2">
        <v>6.9444444444444441E-3</v>
      </c>
      <c r="D5674" t="s">
        <v>875</v>
      </c>
      <c r="E5674" t="s">
        <v>13</v>
      </c>
      <c r="F5674">
        <v>35</v>
      </c>
      <c r="G5674" t="s">
        <v>14</v>
      </c>
      <c r="H5674" t="s">
        <v>21</v>
      </c>
      <c r="I5674" t="s">
        <v>16</v>
      </c>
      <c r="J5674">
        <v>10</v>
      </c>
      <c r="K5674">
        <v>29</v>
      </c>
      <c r="L56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74" t="str">
        <f>IF(RCH_hospital_admissions[[#This Row],[Patient Waittime]]&lt;=15,"Very Short",IF(RCH_hospital_admissions[[#This Row],[Patient Waittime]]&lt;=30,"Short", IF(RCH_hospital_admissions[[#This Row],[Patient Waittime]]&lt;=45,"Moderate","Long")))</f>
        <v>Short</v>
      </c>
    </row>
    <row r="5675" spans="1:13" x14ac:dyDescent="0.2">
      <c r="A5675" t="s">
        <v>8998</v>
      </c>
      <c r="B5675" s="1">
        <v>44532</v>
      </c>
      <c r="C5675" s="2">
        <v>0.89930555555555558</v>
      </c>
      <c r="D5675" t="s">
        <v>875</v>
      </c>
      <c r="E5675" t="s">
        <v>20</v>
      </c>
      <c r="F5675">
        <v>31</v>
      </c>
      <c r="G5675" t="s">
        <v>14</v>
      </c>
      <c r="H5675" t="s">
        <v>38</v>
      </c>
      <c r="I5675" t="s">
        <v>33</v>
      </c>
      <c r="J5675">
        <v>7.5</v>
      </c>
      <c r="K5675">
        <v>33</v>
      </c>
      <c r="L56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75" t="str">
        <f>IF(RCH_hospital_admissions[[#This Row],[Patient Waittime]]&lt;=15,"Very Short",IF(RCH_hospital_admissions[[#This Row],[Patient Waittime]]&lt;=30,"Short", IF(RCH_hospital_admissions[[#This Row],[Patient Waittime]]&lt;=45,"Moderate","Long")))</f>
        <v>Moderate</v>
      </c>
    </row>
    <row r="5676" spans="1:13" x14ac:dyDescent="0.2">
      <c r="A5676" t="s">
        <v>8999</v>
      </c>
      <c r="B5676" s="1">
        <v>44738</v>
      </c>
      <c r="C5676" s="2">
        <v>0.79861111111111116</v>
      </c>
      <c r="D5676" t="s">
        <v>792</v>
      </c>
      <c r="E5676" t="s">
        <v>13</v>
      </c>
      <c r="F5676">
        <v>45</v>
      </c>
      <c r="G5676" t="s">
        <v>14</v>
      </c>
      <c r="H5676" t="s">
        <v>43</v>
      </c>
      <c r="I5676" t="s">
        <v>33</v>
      </c>
      <c r="J5676">
        <v>7.5</v>
      </c>
      <c r="K5676">
        <v>30</v>
      </c>
      <c r="L56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676" t="str">
        <f>IF(RCH_hospital_admissions[[#This Row],[Patient Waittime]]&lt;=15,"Very Short",IF(RCH_hospital_admissions[[#This Row],[Patient Waittime]]&lt;=30,"Short", IF(RCH_hospital_admissions[[#This Row],[Patient Waittime]]&lt;=45,"Moderate","Long")))</f>
        <v>Short</v>
      </c>
    </row>
    <row r="5677" spans="1:13" x14ac:dyDescent="0.2">
      <c r="A5677" t="s">
        <v>9000</v>
      </c>
      <c r="B5677" s="1">
        <v>44285</v>
      </c>
      <c r="C5677" s="2">
        <v>0.48958333333333331</v>
      </c>
      <c r="D5677" t="s">
        <v>600</v>
      </c>
      <c r="E5677" t="s">
        <v>20</v>
      </c>
      <c r="F5677">
        <v>70</v>
      </c>
      <c r="G5677" t="s">
        <v>14</v>
      </c>
      <c r="H5677" t="s">
        <v>38</v>
      </c>
      <c r="I5677" t="s">
        <v>33</v>
      </c>
      <c r="K5677">
        <v>24</v>
      </c>
      <c r="L56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77" t="str">
        <f>IF(RCH_hospital_admissions[[#This Row],[Patient Waittime]]&lt;=15,"Very Short",IF(RCH_hospital_admissions[[#This Row],[Patient Waittime]]&lt;=30,"Short", IF(RCH_hospital_admissions[[#This Row],[Patient Waittime]]&lt;=45,"Moderate","Long")))</f>
        <v>Short</v>
      </c>
    </row>
    <row r="5678" spans="1:13" x14ac:dyDescent="0.2">
      <c r="A5678" t="s">
        <v>9001</v>
      </c>
      <c r="B5678" s="1">
        <v>44825</v>
      </c>
      <c r="C5678" s="2">
        <v>0.63541666666666663</v>
      </c>
      <c r="D5678" t="s">
        <v>9002</v>
      </c>
      <c r="E5678" t="s">
        <v>13</v>
      </c>
      <c r="F5678">
        <v>68</v>
      </c>
      <c r="G5678" t="s">
        <v>14</v>
      </c>
      <c r="H5678" t="s">
        <v>43</v>
      </c>
      <c r="I5678" t="s">
        <v>33</v>
      </c>
      <c r="J5678">
        <v>8.5</v>
      </c>
      <c r="K5678">
        <v>22</v>
      </c>
      <c r="L56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78" t="str">
        <f>IF(RCH_hospital_admissions[[#This Row],[Patient Waittime]]&lt;=15,"Very Short",IF(RCH_hospital_admissions[[#This Row],[Patient Waittime]]&lt;=30,"Short", IF(RCH_hospital_admissions[[#This Row],[Patient Waittime]]&lt;=45,"Moderate","Long")))</f>
        <v>Short</v>
      </c>
    </row>
    <row r="5679" spans="1:13" x14ac:dyDescent="0.2">
      <c r="A5679" t="s">
        <v>9003</v>
      </c>
      <c r="B5679" s="1">
        <v>44241</v>
      </c>
      <c r="C5679" s="2">
        <v>0.60069444444444442</v>
      </c>
      <c r="D5679" t="s">
        <v>2139</v>
      </c>
      <c r="E5679" t="s">
        <v>13</v>
      </c>
      <c r="F5679">
        <v>44</v>
      </c>
      <c r="G5679" t="s">
        <v>14</v>
      </c>
      <c r="H5679" t="s">
        <v>83</v>
      </c>
      <c r="I5679" t="s">
        <v>33</v>
      </c>
      <c r="J5679">
        <v>6.5</v>
      </c>
      <c r="K5679">
        <v>33</v>
      </c>
      <c r="L56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79" t="str">
        <f>IF(RCH_hospital_admissions[[#This Row],[Patient Waittime]]&lt;=15,"Very Short",IF(RCH_hospital_admissions[[#This Row],[Patient Waittime]]&lt;=30,"Short", IF(RCH_hospital_admissions[[#This Row],[Patient Waittime]]&lt;=45,"Moderate","Long")))</f>
        <v>Moderate</v>
      </c>
    </row>
    <row r="5680" spans="1:13" x14ac:dyDescent="0.2">
      <c r="A5680" t="s">
        <v>9004</v>
      </c>
      <c r="B5680" s="1">
        <v>44601</v>
      </c>
      <c r="C5680" s="2">
        <v>0.30208333333333331</v>
      </c>
      <c r="D5680" t="s">
        <v>9005</v>
      </c>
      <c r="E5680" t="s">
        <v>13</v>
      </c>
      <c r="F5680">
        <v>30</v>
      </c>
      <c r="G5680" t="s">
        <v>14</v>
      </c>
      <c r="H5680" t="s">
        <v>83</v>
      </c>
      <c r="I5680" t="s">
        <v>33</v>
      </c>
      <c r="J5680">
        <v>5.5</v>
      </c>
      <c r="K5680">
        <v>45</v>
      </c>
      <c r="L56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80" t="str">
        <f>IF(RCH_hospital_admissions[[#This Row],[Patient Waittime]]&lt;=15,"Very Short",IF(RCH_hospital_admissions[[#This Row],[Patient Waittime]]&lt;=30,"Short", IF(RCH_hospital_admissions[[#This Row],[Patient Waittime]]&lt;=45,"Moderate","Long")))</f>
        <v>Moderate</v>
      </c>
    </row>
    <row r="5681" spans="1:13" x14ac:dyDescent="0.2">
      <c r="A5681" t="s">
        <v>9006</v>
      </c>
      <c r="B5681" s="1">
        <v>44678</v>
      </c>
      <c r="C5681" s="2">
        <v>0.55902777777777779</v>
      </c>
      <c r="D5681" t="s">
        <v>2949</v>
      </c>
      <c r="E5681" t="s">
        <v>13</v>
      </c>
      <c r="F5681">
        <v>69</v>
      </c>
      <c r="G5681" t="s">
        <v>14</v>
      </c>
      <c r="H5681" t="s">
        <v>15</v>
      </c>
      <c r="I5681" t="s">
        <v>16</v>
      </c>
      <c r="J5681">
        <v>7</v>
      </c>
      <c r="K5681">
        <v>42</v>
      </c>
      <c r="L56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81" t="str">
        <f>IF(RCH_hospital_admissions[[#This Row],[Patient Waittime]]&lt;=15,"Very Short",IF(RCH_hospital_admissions[[#This Row],[Patient Waittime]]&lt;=30,"Short", IF(RCH_hospital_admissions[[#This Row],[Patient Waittime]]&lt;=45,"Moderate","Long")))</f>
        <v>Moderate</v>
      </c>
    </row>
    <row r="5682" spans="1:13" x14ac:dyDescent="0.2">
      <c r="A5682" t="s">
        <v>9007</v>
      </c>
      <c r="B5682" s="1">
        <v>44307</v>
      </c>
      <c r="C5682" s="2">
        <v>0.74305555555555558</v>
      </c>
      <c r="D5682" t="s">
        <v>9008</v>
      </c>
      <c r="E5682" t="s">
        <v>20</v>
      </c>
      <c r="F5682">
        <v>67</v>
      </c>
      <c r="G5682" t="s">
        <v>14</v>
      </c>
      <c r="H5682" t="s">
        <v>32</v>
      </c>
      <c r="I5682" t="s">
        <v>33</v>
      </c>
      <c r="J5682">
        <v>5.5</v>
      </c>
      <c r="K5682">
        <v>53</v>
      </c>
      <c r="L56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82" t="str">
        <f>IF(RCH_hospital_admissions[[#This Row],[Patient Waittime]]&lt;=15,"Very Short",IF(RCH_hospital_admissions[[#This Row],[Patient Waittime]]&lt;=30,"Short", IF(RCH_hospital_admissions[[#This Row],[Patient Waittime]]&lt;=45,"Moderate","Long")))</f>
        <v>Long</v>
      </c>
    </row>
    <row r="5683" spans="1:13" x14ac:dyDescent="0.2">
      <c r="A5683" t="s">
        <v>9009</v>
      </c>
      <c r="B5683" s="1">
        <v>44785</v>
      </c>
      <c r="C5683" s="2">
        <v>0.51736111111111116</v>
      </c>
      <c r="D5683" t="s">
        <v>8295</v>
      </c>
      <c r="E5683" t="s">
        <v>20</v>
      </c>
      <c r="F5683">
        <v>9</v>
      </c>
      <c r="G5683" t="s">
        <v>24</v>
      </c>
      <c r="H5683" t="s">
        <v>43</v>
      </c>
      <c r="I5683" t="s">
        <v>33</v>
      </c>
      <c r="J5683">
        <v>6.5</v>
      </c>
      <c r="K5683">
        <v>39</v>
      </c>
      <c r="L56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683" t="str">
        <f>IF(RCH_hospital_admissions[[#This Row],[Patient Waittime]]&lt;=15,"Very Short",IF(RCH_hospital_admissions[[#This Row],[Patient Waittime]]&lt;=30,"Short", IF(RCH_hospital_admissions[[#This Row],[Patient Waittime]]&lt;=45,"Moderate","Long")))</f>
        <v>Moderate</v>
      </c>
    </row>
    <row r="5684" spans="1:13" x14ac:dyDescent="0.2">
      <c r="A5684" t="s">
        <v>9010</v>
      </c>
      <c r="B5684" s="1">
        <v>44515</v>
      </c>
      <c r="C5684" s="2">
        <v>0.77083333333333337</v>
      </c>
      <c r="D5684" t="s">
        <v>6058</v>
      </c>
      <c r="E5684" t="s">
        <v>20</v>
      </c>
      <c r="F5684">
        <v>34</v>
      </c>
      <c r="G5684" t="s">
        <v>14</v>
      </c>
      <c r="H5684" t="s">
        <v>38</v>
      </c>
      <c r="I5684" t="s">
        <v>16</v>
      </c>
      <c r="J5684">
        <v>9</v>
      </c>
      <c r="K5684">
        <v>45</v>
      </c>
      <c r="L56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84" t="str">
        <f>IF(RCH_hospital_admissions[[#This Row],[Patient Waittime]]&lt;=15,"Very Short",IF(RCH_hospital_admissions[[#This Row],[Patient Waittime]]&lt;=30,"Short", IF(RCH_hospital_admissions[[#This Row],[Patient Waittime]]&lt;=45,"Moderate","Long")))</f>
        <v>Moderate</v>
      </c>
    </row>
    <row r="5685" spans="1:13" x14ac:dyDescent="0.2">
      <c r="A5685" t="s">
        <v>9011</v>
      </c>
      <c r="B5685" s="1">
        <v>44714</v>
      </c>
      <c r="C5685" s="2">
        <v>0.70486111111111116</v>
      </c>
      <c r="D5685" t="s">
        <v>9012</v>
      </c>
      <c r="E5685" t="s">
        <v>20</v>
      </c>
      <c r="F5685">
        <v>53</v>
      </c>
      <c r="G5685" t="s">
        <v>14</v>
      </c>
      <c r="H5685" t="s">
        <v>43</v>
      </c>
      <c r="I5685" t="s">
        <v>33</v>
      </c>
      <c r="J5685">
        <v>4.5</v>
      </c>
      <c r="K5685">
        <v>41</v>
      </c>
      <c r="L56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685" t="str">
        <f>IF(RCH_hospital_admissions[[#This Row],[Patient Waittime]]&lt;=15,"Very Short",IF(RCH_hospital_admissions[[#This Row],[Patient Waittime]]&lt;=30,"Short", IF(RCH_hospital_admissions[[#This Row],[Patient Waittime]]&lt;=45,"Moderate","Long")))</f>
        <v>Moderate</v>
      </c>
    </row>
    <row r="5686" spans="1:13" x14ac:dyDescent="0.2">
      <c r="A5686" t="s">
        <v>9013</v>
      </c>
      <c r="B5686" s="1">
        <v>44596</v>
      </c>
      <c r="C5686" s="2">
        <v>0.52083333333333337</v>
      </c>
      <c r="D5686" t="s">
        <v>9014</v>
      </c>
      <c r="E5686" t="s">
        <v>20</v>
      </c>
      <c r="F5686">
        <v>57</v>
      </c>
      <c r="G5686" t="s">
        <v>24</v>
      </c>
      <c r="H5686" t="s">
        <v>83</v>
      </c>
      <c r="I5686" t="s">
        <v>33</v>
      </c>
      <c r="J5686">
        <v>5.5</v>
      </c>
      <c r="K5686">
        <v>36</v>
      </c>
      <c r="L56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686" t="str">
        <f>IF(RCH_hospital_admissions[[#This Row],[Patient Waittime]]&lt;=15,"Very Short",IF(RCH_hospital_admissions[[#This Row],[Patient Waittime]]&lt;=30,"Short", IF(RCH_hospital_admissions[[#This Row],[Patient Waittime]]&lt;=45,"Moderate","Long")))</f>
        <v>Moderate</v>
      </c>
    </row>
    <row r="5687" spans="1:13" x14ac:dyDescent="0.2">
      <c r="A5687" t="s">
        <v>9015</v>
      </c>
      <c r="B5687" s="1">
        <v>44492</v>
      </c>
      <c r="C5687" s="2">
        <v>0.98263888888888884</v>
      </c>
      <c r="D5687" t="s">
        <v>5130</v>
      </c>
      <c r="E5687" t="s">
        <v>20</v>
      </c>
      <c r="F5687">
        <v>33</v>
      </c>
      <c r="G5687" t="s">
        <v>74</v>
      </c>
      <c r="H5687" t="s">
        <v>32</v>
      </c>
      <c r="I5687" t="s">
        <v>33</v>
      </c>
      <c r="J5687">
        <v>3.5</v>
      </c>
      <c r="K5687">
        <v>43</v>
      </c>
      <c r="L56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87" t="str">
        <f>IF(RCH_hospital_admissions[[#This Row],[Patient Waittime]]&lt;=15,"Very Short",IF(RCH_hospital_admissions[[#This Row],[Patient Waittime]]&lt;=30,"Short", IF(RCH_hospital_admissions[[#This Row],[Patient Waittime]]&lt;=45,"Moderate","Long")))</f>
        <v>Moderate</v>
      </c>
    </row>
    <row r="5688" spans="1:13" x14ac:dyDescent="0.2">
      <c r="A5688" t="s">
        <v>9016</v>
      </c>
      <c r="B5688" s="1">
        <v>44476</v>
      </c>
      <c r="C5688" s="2">
        <v>0.79166666666666663</v>
      </c>
      <c r="D5688" t="s">
        <v>1821</v>
      </c>
      <c r="E5688" t="s">
        <v>13</v>
      </c>
      <c r="F5688">
        <v>29</v>
      </c>
      <c r="G5688" t="s">
        <v>14</v>
      </c>
      <c r="H5688" t="s">
        <v>15</v>
      </c>
      <c r="I5688" t="s">
        <v>33</v>
      </c>
      <c r="K5688">
        <v>47</v>
      </c>
      <c r="L56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688" t="str">
        <f>IF(RCH_hospital_admissions[[#This Row],[Patient Waittime]]&lt;=15,"Very Short",IF(RCH_hospital_admissions[[#This Row],[Patient Waittime]]&lt;=30,"Short", IF(RCH_hospital_admissions[[#This Row],[Patient Waittime]]&lt;=45,"Moderate","Long")))</f>
        <v>Long</v>
      </c>
    </row>
    <row r="5689" spans="1:13" x14ac:dyDescent="0.2">
      <c r="A5689" t="s">
        <v>9017</v>
      </c>
      <c r="B5689" s="1">
        <v>44281</v>
      </c>
      <c r="C5689" s="2">
        <v>0.78819444444444442</v>
      </c>
      <c r="D5689" t="s">
        <v>6830</v>
      </c>
      <c r="E5689" t="s">
        <v>13</v>
      </c>
      <c r="F5689">
        <v>4</v>
      </c>
      <c r="G5689" t="s">
        <v>14</v>
      </c>
      <c r="H5689" t="s">
        <v>27</v>
      </c>
      <c r="I5689" t="s">
        <v>16</v>
      </c>
      <c r="K5689">
        <v>24</v>
      </c>
      <c r="L56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689" t="str">
        <f>IF(RCH_hospital_admissions[[#This Row],[Patient Waittime]]&lt;=15,"Very Short",IF(RCH_hospital_admissions[[#This Row],[Patient Waittime]]&lt;=30,"Short", IF(RCH_hospital_admissions[[#This Row],[Patient Waittime]]&lt;=45,"Moderate","Long")))</f>
        <v>Short</v>
      </c>
    </row>
    <row r="5690" spans="1:13" x14ac:dyDescent="0.2">
      <c r="A5690" t="s">
        <v>9018</v>
      </c>
      <c r="B5690" s="1">
        <v>44671</v>
      </c>
      <c r="C5690" s="2">
        <v>0.63541666666666663</v>
      </c>
      <c r="D5690" t="s">
        <v>496</v>
      </c>
      <c r="E5690" t="s">
        <v>20</v>
      </c>
      <c r="F5690">
        <v>62</v>
      </c>
      <c r="G5690" t="s">
        <v>14</v>
      </c>
      <c r="H5690" t="s">
        <v>43</v>
      </c>
      <c r="I5690" t="s">
        <v>16</v>
      </c>
      <c r="J5690">
        <v>9</v>
      </c>
      <c r="K5690">
        <v>40</v>
      </c>
      <c r="L56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90" t="str">
        <f>IF(RCH_hospital_admissions[[#This Row],[Patient Waittime]]&lt;=15,"Very Short",IF(RCH_hospital_admissions[[#This Row],[Patient Waittime]]&lt;=30,"Short", IF(RCH_hospital_admissions[[#This Row],[Patient Waittime]]&lt;=45,"Moderate","Long")))</f>
        <v>Moderate</v>
      </c>
    </row>
    <row r="5691" spans="1:13" x14ac:dyDescent="0.2">
      <c r="A5691" t="s">
        <v>9019</v>
      </c>
      <c r="B5691" s="1">
        <v>44214</v>
      </c>
      <c r="C5691" s="2">
        <v>0.50694444444444442</v>
      </c>
      <c r="D5691" t="s">
        <v>2947</v>
      </c>
      <c r="E5691" t="s">
        <v>13</v>
      </c>
      <c r="F5691">
        <v>42</v>
      </c>
      <c r="G5691" t="s">
        <v>14</v>
      </c>
      <c r="H5691" t="s">
        <v>43</v>
      </c>
      <c r="I5691" t="s">
        <v>16</v>
      </c>
      <c r="J5691">
        <v>5</v>
      </c>
      <c r="K5691">
        <v>29</v>
      </c>
      <c r="L56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91" t="str">
        <f>IF(RCH_hospital_admissions[[#This Row],[Patient Waittime]]&lt;=15,"Very Short",IF(RCH_hospital_admissions[[#This Row],[Patient Waittime]]&lt;=30,"Short", IF(RCH_hospital_admissions[[#This Row],[Patient Waittime]]&lt;=45,"Moderate","Long")))</f>
        <v>Short</v>
      </c>
    </row>
    <row r="5692" spans="1:13" x14ac:dyDescent="0.2">
      <c r="A5692" t="s">
        <v>9020</v>
      </c>
      <c r="B5692" s="1">
        <v>44259</v>
      </c>
      <c r="C5692" s="2">
        <v>0.78125</v>
      </c>
      <c r="D5692" t="s">
        <v>529</v>
      </c>
      <c r="E5692" t="s">
        <v>13</v>
      </c>
      <c r="F5692">
        <v>74</v>
      </c>
      <c r="G5692" t="s">
        <v>14</v>
      </c>
      <c r="H5692" t="s">
        <v>15</v>
      </c>
      <c r="I5692" t="s">
        <v>16</v>
      </c>
      <c r="J5692">
        <v>7</v>
      </c>
      <c r="K5692">
        <v>26</v>
      </c>
      <c r="L56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92" t="str">
        <f>IF(RCH_hospital_admissions[[#This Row],[Patient Waittime]]&lt;=15,"Very Short",IF(RCH_hospital_admissions[[#This Row],[Patient Waittime]]&lt;=30,"Short", IF(RCH_hospital_admissions[[#This Row],[Patient Waittime]]&lt;=45,"Moderate","Long")))</f>
        <v>Short</v>
      </c>
    </row>
    <row r="5693" spans="1:13" x14ac:dyDescent="0.2">
      <c r="A5693" t="s">
        <v>9021</v>
      </c>
      <c r="B5693" s="1">
        <v>44808</v>
      </c>
      <c r="C5693" s="2">
        <v>0.31944444444444442</v>
      </c>
      <c r="D5693" t="s">
        <v>9022</v>
      </c>
      <c r="E5693" t="s">
        <v>20</v>
      </c>
      <c r="F5693">
        <v>67</v>
      </c>
      <c r="G5693" t="s">
        <v>14</v>
      </c>
      <c r="H5693" t="s">
        <v>32</v>
      </c>
      <c r="I5693" t="s">
        <v>33</v>
      </c>
      <c r="J5693">
        <v>4.5</v>
      </c>
      <c r="K5693">
        <v>30</v>
      </c>
      <c r="L56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93" t="str">
        <f>IF(RCH_hospital_admissions[[#This Row],[Patient Waittime]]&lt;=15,"Very Short",IF(RCH_hospital_admissions[[#This Row],[Patient Waittime]]&lt;=30,"Short", IF(RCH_hospital_admissions[[#This Row],[Patient Waittime]]&lt;=45,"Moderate","Long")))</f>
        <v>Short</v>
      </c>
    </row>
    <row r="5694" spans="1:13" x14ac:dyDescent="0.2">
      <c r="A5694" t="s">
        <v>9023</v>
      </c>
      <c r="B5694" s="1">
        <v>44909</v>
      </c>
      <c r="C5694" s="2">
        <v>0.80555555555555558</v>
      </c>
      <c r="D5694" t="s">
        <v>332</v>
      </c>
      <c r="E5694" t="s">
        <v>13</v>
      </c>
      <c r="F5694">
        <v>53</v>
      </c>
      <c r="G5694" t="s">
        <v>14</v>
      </c>
      <c r="H5694" t="s">
        <v>43</v>
      </c>
      <c r="I5694" t="s">
        <v>33</v>
      </c>
      <c r="J5694">
        <v>4.5</v>
      </c>
      <c r="K5694">
        <v>20</v>
      </c>
      <c r="L56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694" t="str">
        <f>IF(RCH_hospital_admissions[[#This Row],[Patient Waittime]]&lt;=15,"Very Short",IF(RCH_hospital_admissions[[#This Row],[Patient Waittime]]&lt;=30,"Short", IF(RCH_hospital_admissions[[#This Row],[Patient Waittime]]&lt;=45,"Moderate","Long")))</f>
        <v>Short</v>
      </c>
    </row>
    <row r="5695" spans="1:13" x14ac:dyDescent="0.2">
      <c r="A5695" t="s">
        <v>9024</v>
      </c>
      <c r="B5695" s="1">
        <v>44675</v>
      </c>
      <c r="C5695" s="2">
        <v>0.88541666666666663</v>
      </c>
      <c r="D5695" t="s">
        <v>1807</v>
      </c>
      <c r="E5695" t="s">
        <v>13</v>
      </c>
      <c r="F5695">
        <v>32</v>
      </c>
      <c r="G5695" t="s">
        <v>24</v>
      </c>
      <c r="H5695" t="s">
        <v>15</v>
      </c>
      <c r="I5695" t="s">
        <v>16</v>
      </c>
      <c r="J5695">
        <v>9</v>
      </c>
      <c r="K5695">
        <v>39</v>
      </c>
      <c r="L56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95" t="str">
        <f>IF(RCH_hospital_admissions[[#This Row],[Patient Waittime]]&lt;=15,"Very Short",IF(RCH_hospital_admissions[[#This Row],[Patient Waittime]]&lt;=30,"Short", IF(RCH_hospital_admissions[[#This Row],[Patient Waittime]]&lt;=45,"Moderate","Long")))</f>
        <v>Moderate</v>
      </c>
    </row>
    <row r="5696" spans="1:13" x14ac:dyDescent="0.2">
      <c r="A5696" t="s">
        <v>9025</v>
      </c>
      <c r="B5696" s="1">
        <v>44762</v>
      </c>
      <c r="C5696" s="2">
        <v>0.86458333333333337</v>
      </c>
      <c r="D5696" t="s">
        <v>7014</v>
      </c>
      <c r="E5696" t="s">
        <v>13</v>
      </c>
      <c r="F5696">
        <v>36</v>
      </c>
      <c r="G5696" t="s">
        <v>14</v>
      </c>
      <c r="H5696" t="s">
        <v>15</v>
      </c>
      <c r="I5696" t="s">
        <v>16</v>
      </c>
      <c r="J5696">
        <v>8</v>
      </c>
      <c r="K5696">
        <v>39</v>
      </c>
      <c r="L56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696" t="str">
        <f>IF(RCH_hospital_admissions[[#This Row],[Patient Waittime]]&lt;=15,"Very Short",IF(RCH_hospital_admissions[[#This Row],[Patient Waittime]]&lt;=30,"Short", IF(RCH_hospital_admissions[[#This Row],[Patient Waittime]]&lt;=45,"Moderate","Long")))</f>
        <v>Moderate</v>
      </c>
    </row>
    <row r="5697" spans="1:13" x14ac:dyDescent="0.2">
      <c r="A5697" t="s">
        <v>9026</v>
      </c>
      <c r="B5697" s="1">
        <v>44257</v>
      </c>
      <c r="C5697" s="2">
        <v>0.2048611111111111</v>
      </c>
      <c r="D5697" t="s">
        <v>5334</v>
      </c>
      <c r="E5697" t="s">
        <v>13</v>
      </c>
      <c r="F5697">
        <v>45</v>
      </c>
      <c r="G5697" t="s">
        <v>14</v>
      </c>
      <c r="H5697" t="s">
        <v>43</v>
      </c>
      <c r="I5697" t="s">
        <v>16</v>
      </c>
      <c r="J5697">
        <v>6</v>
      </c>
      <c r="K5697">
        <v>36</v>
      </c>
      <c r="L56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697" t="str">
        <f>IF(RCH_hospital_admissions[[#This Row],[Patient Waittime]]&lt;=15,"Very Short",IF(RCH_hospital_admissions[[#This Row],[Patient Waittime]]&lt;=30,"Short", IF(RCH_hospital_admissions[[#This Row],[Patient Waittime]]&lt;=45,"Moderate","Long")))</f>
        <v>Moderate</v>
      </c>
    </row>
    <row r="5698" spans="1:13" x14ac:dyDescent="0.2">
      <c r="A5698" t="s">
        <v>9027</v>
      </c>
      <c r="B5698" s="1">
        <v>44770</v>
      </c>
      <c r="C5698" s="2">
        <v>0.47569444444444442</v>
      </c>
      <c r="D5698" t="s">
        <v>97</v>
      </c>
      <c r="E5698" t="s">
        <v>20</v>
      </c>
      <c r="F5698">
        <v>66</v>
      </c>
      <c r="G5698" t="s">
        <v>14</v>
      </c>
      <c r="H5698" t="s">
        <v>32</v>
      </c>
      <c r="I5698" t="s">
        <v>33</v>
      </c>
      <c r="J5698">
        <v>5.5</v>
      </c>
      <c r="K5698">
        <v>23</v>
      </c>
      <c r="L56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98" t="str">
        <f>IF(RCH_hospital_admissions[[#This Row],[Patient Waittime]]&lt;=15,"Very Short",IF(RCH_hospital_admissions[[#This Row],[Patient Waittime]]&lt;=30,"Short", IF(RCH_hospital_admissions[[#This Row],[Patient Waittime]]&lt;=45,"Moderate","Long")))</f>
        <v>Short</v>
      </c>
    </row>
    <row r="5699" spans="1:13" x14ac:dyDescent="0.2">
      <c r="A5699" t="s">
        <v>9028</v>
      </c>
      <c r="B5699" s="1">
        <v>44481</v>
      </c>
      <c r="C5699" s="2">
        <v>0.78125</v>
      </c>
      <c r="D5699" t="s">
        <v>3237</v>
      </c>
      <c r="E5699" t="s">
        <v>20</v>
      </c>
      <c r="F5699">
        <v>69</v>
      </c>
      <c r="G5699" t="s">
        <v>14</v>
      </c>
      <c r="H5699" t="s">
        <v>83</v>
      </c>
      <c r="I5699" t="s">
        <v>16</v>
      </c>
      <c r="J5699">
        <v>7</v>
      </c>
      <c r="K5699">
        <v>26</v>
      </c>
      <c r="L56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699" t="str">
        <f>IF(RCH_hospital_admissions[[#This Row],[Patient Waittime]]&lt;=15,"Very Short",IF(RCH_hospital_admissions[[#This Row],[Patient Waittime]]&lt;=30,"Short", IF(RCH_hospital_admissions[[#This Row],[Patient Waittime]]&lt;=45,"Moderate","Long")))</f>
        <v>Short</v>
      </c>
    </row>
    <row r="5700" spans="1:13" x14ac:dyDescent="0.2">
      <c r="A5700" t="s">
        <v>9029</v>
      </c>
      <c r="B5700" s="1">
        <v>44749</v>
      </c>
      <c r="C5700" s="2">
        <v>0.3298611111111111</v>
      </c>
      <c r="D5700" t="s">
        <v>1734</v>
      </c>
      <c r="E5700" t="s">
        <v>13</v>
      </c>
      <c r="F5700">
        <v>74</v>
      </c>
      <c r="G5700" t="s">
        <v>14</v>
      </c>
      <c r="H5700" t="s">
        <v>43</v>
      </c>
      <c r="I5700" t="s">
        <v>33</v>
      </c>
      <c r="J5700">
        <v>7.5</v>
      </c>
      <c r="K5700">
        <v>29</v>
      </c>
      <c r="L57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00" t="str">
        <f>IF(RCH_hospital_admissions[[#This Row],[Patient Waittime]]&lt;=15,"Very Short",IF(RCH_hospital_admissions[[#This Row],[Patient Waittime]]&lt;=30,"Short", IF(RCH_hospital_admissions[[#This Row],[Patient Waittime]]&lt;=45,"Moderate","Long")))</f>
        <v>Short</v>
      </c>
    </row>
    <row r="5701" spans="1:13" x14ac:dyDescent="0.2">
      <c r="A5701" t="s">
        <v>9030</v>
      </c>
      <c r="B5701" s="1">
        <v>44579</v>
      </c>
      <c r="C5701" s="2">
        <v>0.63194444444444442</v>
      </c>
      <c r="D5701" t="s">
        <v>153</v>
      </c>
      <c r="E5701" t="s">
        <v>13</v>
      </c>
      <c r="F5701">
        <v>45</v>
      </c>
      <c r="G5701" t="s">
        <v>14</v>
      </c>
      <c r="H5701" t="s">
        <v>43</v>
      </c>
      <c r="I5701" t="s">
        <v>16</v>
      </c>
      <c r="J5701">
        <v>4</v>
      </c>
      <c r="K5701">
        <v>45</v>
      </c>
      <c r="L57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701" t="str">
        <f>IF(RCH_hospital_admissions[[#This Row],[Patient Waittime]]&lt;=15,"Very Short",IF(RCH_hospital_admissions[[#This Row],[Patient Waittime]]&lt;=30,"Short", IF(RCH_hospital_admissions[[#This Row],[Patient Waittime]]&lt;=45,"Moderate","Long")))</f>
        <v>Moderate</v>
      </c>
    </row>
    <row r="5702" spans="1:13" x14ac:dyDescent="0.2">
      <c r="A5702" t="s">
        <v>9031</v>
      </c>
      <c r="B5702" s="1">
        <v>44465</v>
      </c>
      <c r="C5702" s="2">
        <v>0.78125</v>
      </c>
      <c r="D5702" t="s">
        <v>9032</v>
      </c>
      <c r="E5702" t="s">
        <v>13</v>
      </c>
      <c r="F5702">
        <v>68</v>
      </c>
      <c r="G5702" t="s">
        <v>14</v>
      </c>
      <c r="H5702" t="s">
        <v>43</v>
      </c>
      <c r="I5702" t="s">
        <v>16</v>
      </c>
      <c r="J5702">
        <v>5</v>
      </c>
      <c r="K5702">
        <v>39</v>
      </c>
      <c r="L57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02" t="str">
        <f>IF(RCH_hospital_admissions[[#This Row],[Patient Waittime]]&lt;=15,"Very Short",IF(RCH_hospital_admissions[[#This Row],[Patient Waittime]]&lt;=30,"Short", IF(RCH_hospital_admissions[[#This Row],[Patient Waittime]]&lt;=45,"Moderate","Long")))</f>
        <v>Moderate</v>
      </c>
    </row>
    <row r="5703" spans="1:13" x14ac:dyDescent="0.2">
      <c r="A5703" t="s">
        <v>9033</v>
      </c>
      <c r="B5703" s="1">
        <v>44871</v>
      </c>
      <c r="C5703" s="2">
        <v>5.2083333333333336E-2</v>
      </c>
      <c r="D5703" t="s">
        <v>2100</v>
      </c>
      <c r="E5703" t="s">
        <v>13</v>
      </c>
      <c r="F5703">
        <v>65</v>
      </c>
      <c r="G5703" t="s">
        <v>14</v>
      </c>
      <c r="H5703" t="s">
        <v>43</v>
      </c>
      <c r="I5703" t="s">
        <v>16</v>
      </c>
      <c r="J5703">
        <v>3</v>
      </c>
      <c r="K5703">
        <v>50</v>
      </c>
      <c r="L57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03" t="str">
        <f>IF(RCH_hospital_admissions[[#This Row],[Patient Waittime]]&lt;=15,"Very Short",IF(RCH_hospital_admissions[[#This Row],[Patient Waittime]]&lt;=30,"Short", IF(RCH_hospital_admissions[[#This Row],[Patient Waittime]]&lt;=45,"Moderate","Long")))</f>
        <v>Long</v>
      </c>
    </row>
    <row r="5704" spans="1:13" x14ac:dyDescent="0.2">
      <c r="A5704" t="s">
        <v>9034</v>
      </c>
      <c r="B5704" s="1">
        <v>44738</v>
      </c>
      <c r="C5704" s="2">
        <v>0.37847222222222221</v>
      </c>
      <c r="D5704" t="s">
        <v>8069</v>
      </c>
      <c r="E5704" t="s">
        <v>13</v>
      </c>
      <c r="F5704">
        <v>16</v>
      </c>
      <c r="G5704" t="s">
        <v>14</v>
      </c>
      <c r="H5704" t="s">
        <v>21</v>
      </c>
      <c r="I5704" t="s">
        <v>33</v>
      </c>
      <c r="J5704">
        <v>6.5</v>
      </c>
      <c r="K5704">
        <v>23</v>
      </c>
      <c r="L57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704" t="str">
        <f>IF(RCH_hospital_admissions[[#This Row],[Patient Waittime]]&lt;=15,"Very Short",IF(RCH_hospital_admissions[[#This Row],[Patient Waittime]]&lt;=30,"Short", IF(RCH_hospital_admissions[[#This Row],[Patient Waittime]]&lt;=45,"Moderate","Long")))</f>
        <v>Short</v>
      </c>
    </row>
    <row r="5705" spans="1:13" x14ac:dyDescent="0.2">
      <c r="A5705" t="s">
        <v>9035</v>
      </c>
      <c r="B5705" s="1">
        <v>44823</v>
      </c>
      <c r="C5705" s="2">
        <v>0.54513888888888884</v>
      </c>
      <c r="D5705" t="s">
        <v>3674</v>
      </c>
      <c r="E5705" t="s">
        <v>20</v>
      </c>
      <c r="F5705">
        <v>31</v>
      </c>
      <c r="G5705" t="s">
        <v>14</v>
      </c>
      <c r="H5705" t="s">
        <v>38</v>
      </c>
      <c r="I5705" t="s">
        <v>33</v>
      </c>
      <c r="J5705">
        <v>6.5</v>
      </c>
      <c r="K5705">
        <v>38</v>
      </c>
      <c r="L57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05" t="str">
        <f>IF(RCH_hospital_admissions[[#This Row],[Patient Waittime]]&lt;=15,"Very Short",IF(RCH_hospital_admissions[[#This Row],[Patient Waittime]]&lt;=30,"Short", IF(RCH_hospital_admissions[[#This Row],[Patient Waittime]]&lt;=45,"Moderate","Long")))</f>
        <v>Moderate</v>
      </c>
    </row>
    <row r="5706" spans="1:13" x14ac:dyDescent="0.2">
      <c r="A5706" t="s">
        <v>9036</v>
      </c>
      <c r="B5706" s="1">
        <v>44504</v>
      </c>
      <c r="C5706" s="2">
        <v>0.84027777777777779</v>
      </c>
      <c r="D5706" t="s">
        <v>9037</v>
      </c>
      <c r="E5706" t="s">
        <v>20</v>
      </c>
      <c r="F5706">
        <v>37</v>
      </c>
      <c r="G5706" t="s">
        <v>147</v>
      </c>
      <c r="H5706" t="s">
        <v>83</v>
      </c>
      <c r="I5706" t="s">
        <v>16</v>
      </c>
      <c r="K5706">
        <v>22</v>
      </c>
      <c r="L57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06" t="str">
        <f>IF(RCH_hospital_admissions[[#This Row],[Patient Waittime]]&lt;=15,"Very Short",IF(RCH_hospital_admissions[[#This Row],[Patient Waittime]]&lt;=30,"Short", IF(RCH_hospital_admissions[[#This Row],[Patient Waittime]]&lt;=45,"Moderate","Long")))</f>
        <v>Short</v>
      </c>
    </row>
    <row r="5707" spans="1:13" x14ac:dyDescent="0.2">
      <c r="A5707" t="s">
        <v>9038</v>
      </c>
      <c r="B5707" s="1">
        <v>44905</v>
      </c>
      <c r="C5707" s="2">
        <v>0.47916666666666669</v>
      </c>
      <c r="D5707" t="s">
        <v>9039</v>
      </c>
      <c r="E5707" t="s">
        <v>20</v>
      </c>
      <c r="F5707">
        <v>74</v>
      </c>
      <c r="G5707" t="s">
        <v>24</v>
      </c>
      <c r="H5707" t="s">
        <v>43</v>
      </c>
      <c r="I5707" t="s">
        <v>16</v>
      </c>
      <c r="J5707">
        <v>5</v>
      </c>
      <c r="K5707">
        <v>46</v>
      </c>
      <c r="L57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07" t="str">
        <f>IF(RCH_hospital_admissions[[#This Row],[Patient Waittime]]&lt;=15,"Very Short",IF(RCH_hospital_admissions[[#This Row],[Patient Waittime]]&lt;=30,"Short", IF(RCH_hospital_admissions[[#This Row],[Patient Waittime]]&lt;=45,"Moderate","Long")))</f>
        <v>Long</v>
      </c>
    </row>
    <row r="5708" spans="1:13" x14ac:dyDescent="0.2">
      <c r="A5708" t="s">
        <v>9040</v>
      </c>
      <c r="B5708" s="1">
        <v>44584</v>
      </c>
      <c r="C5708" s="2">
        <v>0.51041666666666663</v>
      </c>
      <c r="D5708" t="s">
        <v>560</v>
      </c>
      <c r="E5708" t="s">
        <v>20</v>
      </c>
      <c r="F5708">
        <v>32</v>
      </c>
      <c r="G5708" t="s">
        <v>14</v>
      </c>
      <c r="H5708" t="s">
        <v>21</v>
      </c>
      <c r="I5708" t="s">
        <v>16</v>
      </c>
      <c r="J5708">
        <v>9</v>
      </c>
      <c r="K5708">
        <v>18</v>
      </c>
      <c r="L57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08" t="str">
        <f>IF(RCH_hospital_admissions[[#This Row],[Patient Waittime]]&lt;=15,"Very Short",IF(RCH_hospital_admissions[[#This Row],[Patient Waittime]]&lt;=30,"Short", IF(RCH_hospital_admissions[[#This Row],[Patient Waittime]]&lt;=45,"Moderate","Long")))</f>
        <v>Short</v>
      </c>
    </row>
    <row r="5709" spans="1:13" x14ac:dyDescent="0.2">
      <c r="A5709" t="s">
        <v>9041</v>
      </c>
      <c r="B5709" s="1">
        <v>44623</v>
      </c>
      <c r="C5709" s="2">
        <v>0.84722222222222221</v>
      </c>
      <c r="D5709" t="s">
        <v>9042</v>
      </c>
      <c r="E5709" t="s">
        <v>13</v>
      </c>
      <c r="F5709">
        <v>36</v>
      </c>
      <c r="G5709" t="s">
        <v>14</v>
      </c>
      <c r="H5709" t="s">
        <v>15</v>
      </c>
      <c r="I5709" t="s">
        <v>33</v>
      </c>
      <c r="K5709">
        <v>35</v>
      </c>
      <c r="L57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09" t="str">
        <f>IF(RCH_hospital_admissions[[#This Row],[Patient Waittime]]&lt;=15,"Very Short",IF(RCH_hospital_admissions[[#This Row],[Patient Waittime]]&lt;=30,"Short", IF(RCH_hospital_admissions[[#This Row],[Patient Waittime]]&lt;=45,"Moderate","Long")))</f>
        <v>Moderate</v>
      </c>
    </row>
    <row r="5710" spans="1:13" x14ac:dyDescent="0.2">
      <c r="A5710" t="s">
        <v>9043</v>
      </c>
      <c r="B5710" s="1">
        <v>44686</v>
      </c>
      <c r="C5710" s="2">
        <v>0.79166666666666663</v>
      </c>
      <c r="D5710" t="s">
        <v>1627</v>
      </c>
      <c r="E5710" t="s">
        <v>20</v>
      </c>
      <c r="F5710">
        <v>76</v>
      </c>
      <c r="G5710" t="s">
        <v>14</v>
      </c>
      <c r="H5710" t="s">
        <v>83</v>
      </c>
      <c r="I5710" t="s">
        <v>33</v>
      </c>
      <c r="J5710">
        <v>4.5</v>
      </c>
      <c r="K5710">
        <v>28</v>
      </c>
      <c r="L57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710" t="str">
        <f>IF(RCH_hospital_admissions[[#This Row],[Patient Waittime]]&lt;=15,"Very Short",IF(RCH_hospital_admissions[[#This Row],[Patient Waittime]]&lt;=30,"Short", IF(RCH_hospital_admissions[[#This Row],[Patient Waittime]]&lt;=45,"Moderate","Long")))</f>
        <v>Short</v>
      </c>
    </row>
    <row r="5711" spans="1:13" x14ac:dyDescent="0.2">
      <c r="A5711" t="s">
        <v>9044</v>
      </c>
      <c r="B5711" s="1">
        <v>44421</v>
      </c>
      <c r="C5711" s="2">
        <v>0.16319444444444445</v>
      </c>
      <c r="D5711" t="s">
        <v>9045</v>
      </c>
      <c r="E5711" t="s">
        <v>13</v>
      </c>
      <c r="F5711">
        <v>13</v>
      </c>
      <c r="G5711" t="s">
        <v>14</v>
      </c>
      <c r="H5711" t="s">
        <v>27</v>
      </c>
      <c r="I5711" t="s">
        <v>16</v>
      </c>
      <c r="J5711">
        <v>7</v>
      </c>
      <c r="K5711">
        <v>15</v>
      </c>
      <c r="L57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711" t="str">
        <f>IF(RCH_hospital_admissions[[#This Row],[Patient Waittime]]&lt;=15,"Very Short",IF(RCH_hospital_admissions[[#This Row],[Patient Waittime]]&lt;=30,"Short", IF(RCH_hospital_admissions[[#This Row],[Patient Waittime]]&lt;=45,"Moderate","Long")))</f>
        <v>Very Short</v>
      </c>
    </row>
    <row r="5712" spans="1:13" x14ac:dyDescent="0.2">
      <c r="A5712" t="s">
        <v>9046</v>
      </c>
      <c r="B5712" s="1">
        <v>44694</v>
      </c>
      <c r="C5712" s="2">
        <v>0.67708333333333337</v>
      </c>
      <c r="D5712" t="s">
        <v>91</v>
      </c>
      <c r="E5712" t="s">
        <v>13</v>
      </c>
      <c r="F5712">
        <v>46</v>
      </c>
      <c r="G5712" t="s">
        <v>14</v>
      </c>
      <c r="H5712" t="s">
        <v>38</v>
      </c>
      <c r="I5712" t="s">
        <v>33</v>
      </c>
      <c r="J5712">
        <v>7.5</v>
      </c>
      <c r="K5712">
        <v>27</v>
      </c>
      <c r="L57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712" t="str">
        <f>IF(RCH_hospital_admissions[[#This Row],[Patient Waittime]]&lt;=15,"Very Short",IF(RCH_hospital_admissions[[#This Row],[Patient Waittime]]&lt;=30,"Short", IF(RCH_hospital_admissions[[#This Row],[Patient Waittime]]&lt;=45,"Moderate","Long")))</f>
        <v>Short</v>
      </c>
    </row>
    <row r="5713" spans="1:13" x14ac:dyDescent="0.2">
      <c r="A5713" t="s">
        <v>9047</v>
      </c>
      <c r="B5713" s="1">
        <v>44611</v>
      </c>
      <c r="C5713" s="2">
        <v>0.56944444444444442</v>
      </c>
      <c r="D5713" t="s">
        <v>4233</v>
      </c>
      <c r="E5713" t="s">
        <v>20</v>
      </c>
      <c r="F5713">
        <v>78</v>
      </c>
      <c r="G5713" t="s">
        <v>14</v>
      </c>
      <c r="H5713" t="s">
        <v>32</v>
      </c>
      <c r="I5713" t="s">
        <v>33</v>
      </c>
      <c r="J5713">
        <v>4.5</v>
      </c>
      <c r="K5713">
        <v>22</v>
      </c>
      <c r="L57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713" t="str">
        <f>IF(RCH_hospital_admissions[[#This Row],[Patient Waittime]]&lt;=15,"Very Short",IF(RCH_hospital_admissions[[#This Row],[Patient Waittime]]&lt;=30,"Short", IF(RCH_hospital_admissions[[#This Row],[Patient Waittime]]&lt;=45,"Moderate","Long")))</f>
        <v>Short</v>
      </c>
    </row>
    <row r="5714" spans="1:13" x14ac:dyDescent="0.2">
      <c r="A5714" t="s">
        <v>9048</v>
      </c>
      <c r="B5714" s="1">
        <v>44891</v>
      </c>
      <c r="C5714" s="2">
        <v>0.9375</v>
      </c>
      <c r="D5714" t="s">
        <v>9049</v>
      </c>
      <c r="E5714" t="s">
        <v>20</v>
      </c>
      <c r="F5714">
        <v>37</v>
      </c>
      <c r="G5714" t="s">
        <v>14</v>
      </c>
      <c r="H5714" t="s">
        <v>38</v>
      </c>
      <c r="I5714" t="s">
        <v>33</v>
      </c>
      <c r="J5714">
        <v>8.5</v>
      </c>
      <c r="K5714">
        <v>28</v>
      </c>
      <c r="L57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14" t="str">
        <f>IF(RCH_hospital_admissions[[#This Row],[Patient Waittime]]&lt;=15,"Very Short",IF(RCH_hospital_admissions[[#This Row],[Patient Waittime]]&lt;=30,"Short", IF(RCH_hospital_admissions[[#This Row],[Patient Waittime]]&lt;=45,"Moderate","Long")))</f>
        <v>Short</v>
      </c>
    </row>
    <row r="5715" spans="1:13" x14ac:dyDescent="0.2">
      <c r="A5715" t="s">
        <v>9050</v>
      </c>
      <c r="B5715" s="1">
        <v>44756</v>
      </c>
      <c r="C5715" s="2">
        <v>0.63541666666666663</v>
      </c>
      <c r="D5715" t="s">
        <v>97</v>
      </c>
      <c r="E5715" t="s">
        <v>20</v>
      </c>
      <c r="F5715">
        <v>43</v>
      </c>
      <c r="G5715" t="s">
        <v>14</v>
      </c>
      <c r="H5715" t="s">
        <v>43</v>
      </c>
      <c r="I5715" t="s">
        <v>33</v>
      </c>
      <c r="K5715">
        <v>30</v>
      </c>
      <c r="L57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15" t="str">
        <f>IF(RCH_hospital_admissions[[#This Row],[Patient Waittime]]&lt;=15,"Very Short",IF(RCH_hospital_admissions[[#This Row],[Patient Waittime]]&lt;=30,"Short", IF(RCH_hospital_admissions[[#This Row],[Patient Waittime]]&lt;=45,"Moderate","Long")))</f>
        <v>Short</v>
      </c>
    </row>
    <row r="5716" spans="1:13" x14ac:dyDescent="0.2">
      <c r="A5716" t="s">
        <v>9051</v>
      </c>
      <c r="B5716" s="1">
        <v>44440</v>
      </c>
      <c r="C5716" s="2">
        <v>0.96180555555555558</v>
      </c>
      <c r="D5716" t="s">
        <v>307</v>
      </c>
      <c r="E5716" t="s">
        <v>13</v>
      </c>
      <c r="F5716">
        <v>61</v>
      </c>
      <c r="G5716" t="s">
        <v>14</v>
      </c>
      <c r="H5716" t="s">
        <v>15</v>
      </c>
      <c r="I5716" t="s">
        <v>16</v>
      </c>
      <c r="J5716">
        <v>5</v>
      </c>
      <c r="K5716">
        <v>45</v>
      </c>
      <c r="L57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16" t="str">
        <f>IF(RCH_hospital_admissions[[#This Row],[Patient Waittime]]&lt;=15,"Very Short",IF(RCH_hospital_admissions[[#This Row],[Patient Waittime]]&lt;=30,"Short", IF(RCH_hospital_admissions[[#This Row],[Patient Waittime]]&lt;=45,"Moderate","Long")))</f>
        <v>Moderate</v>
      </c>
    </row>
    <row r="5717" spans="1:13" x14ac:dyDescent="0.2">
      <c r="A5717" t="s">
        <v>9052</v>
      </c>
      <c r="B5717" s="1">
        <v>44434</v>
      </c>
      <c r="C5717" s="2">
        <v>0.88541666666666663</v>
      </c>
      <c r="D5717" t="s">
        <v>8555</v>
      </c>
      <c r="E5717" t="s">
        <v>13</v>
      </c>
      <c r="F5717">
        <v>10</v>
      </c>
      <c r="G5717" t="s">
        <v>14</v>
      </c>
      <c r="H5717" t="s">
        <v>27</v>
      </c>
      <c r="I5717" t="s">
        <v>16</v>
      </c>
      <c r="J5717">
        <v>7</v>
      </c>
      <c r="K5717">
        <v>21</v>
      </c>
      <c r="L57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717" t="str">
        <f>IF(RCH_hospital_admissions[[#This Row],[Patient Waittime]]&lt;=15,"Very Short",IF(RCH_hospital_admissions[[#This Row],[Patient Waittime]]&lt;=30,"Short", IF(RCH_hospital_admissions[[#This Row],[Patient Waittime]]&lt;=45,"Moderate","Long")))</f>
        <v>Short</v>
      </c>
    </row>
    <row r="5718" spans="1:13" x14ac:dyDescent="0.2">
      <c r="A5718" t="s">
        <v>9053</v>
      </c>
      <c r="B5718" s="1">
        <v>44301</v>
      </c>
      <c r="C5718" s="2">
        <v>0.98611111111111116</v>
      </c>
      <c r="D5718" t="s">
        <v>9054</v>
      </c>
      <c r="E5718" t="s">
        <v>20</v>
      </c>
      <c r="F5718">
        <v>42</v>
      </c>
      <c r="G5718" t="s">
        <v>14</v>
      </c>
      <c r="H5718" t="s">
        <v>15</v>
      </c>
      <c r="I5718" t="s">
        <v>33</v>
      </c>
      <c r="J5718">
        <v>8.5</v>
      </c>
      <c r="K5718">
        <v>35</v>
      </c>
      <c r="L57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18" t="str">
        <f>IF(RCH_hospital_admissions[[#This Row],[Patient Waittime]]&lt;=15,"Very Short",IF(RCH_hospital_admissions[[#This Row],[Patient Waittime]]&lt;=30,"Short", IF(RCH_hospital_admissions[[#This Row],[Patient Waittime]]&lt;=45,"Moderate","Long")))</f>
        <v>Moderate</v>
      </c>
    </row>
    <row r="5719" spans="1:13" x14ac:dyDescent="0.2">
      <c r="A5719" t="s">
        <v>9055</v>
      </c>
      <c r="B5719" s="1">
        <v>44438</v>
      </c>
      <c r="C5719" s="2">
        <v>0.72569444444444442</v>
      </c>
      <c r="D5719" t="s">
        <v>2864</v>
      </c>
      <c r="E5719" t="s">
        <v>13</v>
      </c>
      <c r="F5719">
        <v>35</v>
      </c>
      <c r="G5719" t="s">
        <v>14</v>
      </c>
      <c r="H5719" t="s">
        <v>32</v>
      </c>
      <c r="I5719" t="s">
        <v>33</v>
      </c>
      <c r="J5719">
        <v>5.5</v>
      </c>
      <c r="K5719">
        <v>39</v>
      </c>
      <c r="L57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19" t="str">
        <f>IF(RCH_hospital_admissions[[#This Row],[Patient Waittime]]&lt;=15,"Very Short",IF(RCH_hospital_admissions[[#This Row],[Patient Waittime]]&lt;=30,"Short", IF(RCH_hospital_admissions[[#This Row],[Patient Waittime]]&lt;=45,"Moderate","Long")))</f>
        <v>Moderate</v>
      </c>
    </row>
    <row r="5720" spans="1:13" x14ac:dyDescent="0.2">
      <c r="A5720" t="s">
        <v>9056</v>
      </c>
      <c r="B5720" s="1">
        <v>44748</v>
      </c>
      <c r="C5720" s="2">
        <v>0.89930555555555558</v>
      </c>
      <c r="D5720" t="s">
        <v>704</v>
      </c>
      <c r="E5720" t="s">
        <v>20</v>
      </c>
      <c r="F5720">
        <v>35</v>
      </c>
      <c r="G5720" t="s">
        <v>50</v>
      </c>
      <c r="H5720" t="s">
        <v>114</v>
      </c>
      <c r="I5720" t="s">
        <v>16</v>
      </c>
      <c r="K5720">
        <v>18</v>
      </c>
      <c r="L57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20" t="str">
        <f>IF(RCH_hospital_admissions[[#This Row],[Patient Waittime]]&lt;=15,"Very Short",IF(RCH_hospital_admissions[[#This Row],[Patient Waittime]]&lt;=30,"Short", IF(RCH_hospital_admissions[[#This Row],[Patient Waittime]]&lt;=45,"Moderate","Long")))</f>
        <v>Short</v>
      </c>
    </row>
    <row r="5721" spans="1:13" x14ac:dyDescent="0.2">
      <c r="A5721" t="s">
        <v>9057</v>
      </c>
      <c r="B5721" s="1">
        <v>44617</v>
      </c>
      <c r="C5721" s="2">
        <v>0.88888888888888884</v>
      </c>
      <c r="D5721" t="s">
        <v>252</v>
      </c>
      <c r="E5721" t="s">
        <v>20</v>
      </c>
      <c r="F5721">
        <v>41</v>
      </c>
      <c r="G5721" t="s">
        <v>14</v>
      </c>
      <c r="H5721" t="s">
        <v>43</v>
      </c>
      <c r="I5721" t="s">
        <v>33</v>
      </c>
      <c r="J5721">
        <v>6.5</v>
      </c>
      <c r="K5721">
        <v>20</v>
      </c>
      <c r="L57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21" t="str">
        <f>IF(RCH_hospital_admissions[[#This Row],[Patient Waittime]]&lt;=15,"Very Short",IF(RCH_hospital_admissions[[#This Row],[Patient Waittime]]&lt;=30,"Short", IF(RCH_hospital_admissions[[#This Row],[Patient Waittime]]&lt;=45,"Moderate","Long")))</f>
        <v>Short</v>
      </c>
    </row>
    <row r="5722" spans="1:13" x14ac:dyDescent="0.2">
      <c r="A5722" t="s">
        <v>9058</v>
      </c>
      <c r="B5722" s="1">
        <v>44505</v>
      </c>
      <c r="C5722" s="2">
        <v>0.37847222222222221</v>
      </c>
      <c r="D5722" t="s">
        <v>1561</v>
      </c>
      <c r="E5722" t="s">
        <v>20</v>
      </c>
      <c r="F5722">
        <v>31</v>
      </c>
      <c r="G5722" t="s">
        <v>14</v>
      </c>
      <c r="H5722" t="s">
        <v>21</v>
      </c>
      <c r="I5722" t="s">
        <v>16</v>
      </c>
      <c r="J5722">
        <v>10</v>
      </c>
      <c r="K5722">
        <v>27</v>
      </c>
      <c r="L57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22" t="str">
        <f>IF(RCH_hospital_admissions[[#This Row],[Patient Waittime]]&lt;=15,"Very Short",IF(RCH_hospital_admissions[[#This Row],[Patient Waittime]]&lt;=30,"Short", IF(RCH_hospital_admissions[[#This Row],[Patient Waittime]]&lt;=45,"Moderate","Long")))</f>
        <v>Short</v>
      </c>
    </row>
    <row r="5723" spans="1:13" x14ac:dyDescent="0.2">
      <c r="A5723" t="s">
        <v>9059</v>
      </c>
      <c r="B5723" s="1">
        <v>44776</v>
      </c>
      <c r="C5723" s="2">
        <v>0.75347222222222221</v>
      </c>
      <c r="D5723" t="s">
        <v>5067</v>
      </c>
      <c r="E5723" t="s">
        <v>13</v>
      </c>
      <c r="F5723">
        <v>8</v>
      </c>
      <c r="G5723" t="s">
        <v>14</v>
      </c>
      <c r="H5723" t="s">
        <v>43</v>
      </c>
      <c r="I5723" t="s">
        <v>16</v>
      </c>
      <c r="J5723">
        <v>5</v>
      </c>
      <c r="K5723">
        <v>36</v>
      </c>
      <c r="L57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723" t="str">
        <f>IF(RCH_hospital_admissions[[#This Row],[Patient Waittime]]&lt;=15,"Very Short",IF(RCH_hospital_admissions[[#This Row],[Patient Waittime]]&lt;=30,"Short", IF(RCH_hospital_admissions[[#This Row],[Patient Waittime]]&lt;=45,"Moderate","Long")))</f>
        <v>Moderate</v>
      </c>
    </row>
    <row r="5724" spans="1:13" x14ac:dyDescent="0.2">
      <c r="A5724" t="s">
        <v>9060</v>
      </c>
      <c r="B5724" s="1">
        <v>44905</v>
      </c>
      <c r="C5724" s="2">
        <v>0.55902777777777779</v>
      </c>
      <c r="D5724" t="s">
        <v>7355</v>
      </c>
      <c r="E5724" t="s">
        <v>13</v>
      </c>
      <c r="F5724">
        <v>74</v>
      </c>
      <c r="G5724" t="s">
        <v>160</v>
      </c>
      <c r="H5724" t="s">
        <v>15</v>
      </c>
      <c r="I5724" t="s">
        <v>16</v>
      </c>
      <c r="J5724">
        <v>5</v>
      </c>
      <c r="K5724">
        <v>39</v>
      </c>
      <c r="L57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24" t="str">
        <f>IF(RCH_hospital_admissions[[#This Row],[Patient Waittime]]&lt;=15,"Very Short",IF(RCH_hospital_admissions[[#This Row],[Patient Waittime]]&lt;=30,"Short", IF(RCH_hospital_admissions[[#This Row],[Patient Waittime]]&lt;=45,"Moderate","Long")))</f>
        <v>Moderate</v>
      </c>
    </row>
    <row r="5725" spans="1:13" x14ac:dyDescent="0.2">
      <c r="A5725" t="s">
        <v>9061</v>
      </c>
      <c r="B5725" s="1">
        <v>44699</v>
      </c>
      <c r="C5725" s="2">
        <v>0.4513888888888889</v>
      </c>
      <c r="D5725" t="s">
        <v>9062</v>
      </c>
      <c r="E5725" t="s">
        <v>13</v>
      </c>
      <c r="F5725">
        <v>63</v>
      </c>
      <c r="G5725" t="s">
        <v>14</v>
      </c>
      <c r="H5725" t="s">
        <v>43</v>
      </c>
      <c r="I5725" t="s">
        <v>16</v>
      </c>
      <c r="J5725">
        <v>6</v>
      </c>
      <c r="K5725">
        <v>37</v>
      </c>
      <c r="L57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25" t="str">
        <f>IF(RCH_hospital_admissions[[#This Row],[Patient Waittime]]&lt;=15,"Very Short",IF(RCH_hospital_admissions[[#This Row],[Patient Waittime]]&lt;=30,"Short", IF(RCH_hospital_admissions[[#This Row],[Patient Waittime]]&lt;=45,"Moderate","Long")))</f>
        <v>Moderate</v>
      </c>
    </row>
    <row r="5726" spans="1:13" x14ac:dyDescent="0.2">
      <c r="A5726" t="s">
        <v>9063</v>
      </c>
      <c r="B5726" s="1">
        <v>44348</v>
      </c>
      <c r="C5726" s="2">
        <v>0.87847222222222221</v>
      </c>
      <c r="D5726" t="s">
        <v>7260</v>
      </c>
      <c r="E5726" t="s">
        <v>20</v>
      </c>
      <c r="F5726">
        <v>46</v>
      </c>
      <c r="G5726" t="s">
        <v>187</v>
      </c>
      <c r="H5726" t="s">
        <v>83</v>
      </c>
      <c r="I5726" t="s">
        <v>16</v>
      </c>
      <c r="K5726">
        <v>48</v>
      </c>
      <c r="L57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726" t="str">
        <f>IF(RCH_hospital_admissions[[#This Row],[Patient Waittime]]&lt;=15,"Very Short",IF(RCH_hospital_admissions[[#This Row],[Patient Waittime]]&lt;=30,"Short", IF(RCH_hospital_admissions[[#This Row],[Patient Waittime]]&lt;=45,"Moderate","Long")))</f>
        <v>Long</v>
      </c>
    </row>
    <row r="5727" spans="1:13" x14ac:dyDescent="0.2">
      <c r="A5727" t="s">
        <v>9064</v>
      </c>
      <c r="B5727" s="1">
        <v>44381</v>
      </c>
      <c r="C5727" s="2">
        <v>0.68055555555555558</v>
      </c>
      <c r="D5727" t="s">
        <v>578</v>
      </c>
      <c r="E5727" t="s">
        <v>20</v>
      </c>
      <c r="F5727">
        <v>43</v>
      </c>
      <c r="G5727" t="s">
        <v>14</v>
      </c>
      <c r="H5727" t="s">
        <v>43</v>
      </c>
      <c r="I5727" t="s">
        <v>16</v>
      </c>
      <c r="J5727">
        <v>8</v>
      </c>
      <c r="K5727">
        <v>38</v>
      </c>
      <c r="L57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27" t="str">
        <f>IF(RCH_hospital_admissions[[#This Row],[Patient Waittime]]&lt;=15,"Very Short",IF(RCH_hospital_admissions[[#This Row],[Patient Waittime]]&lt;=30,"Short", IF(RCH_hospital_admissions[[#This Row],[Patient Waittime]]&lt;=45,"Moderate","Long")))</f>
        <v>Moderate</v>
      </c>
    </row>
    <row r="5728" spans="1:13" x14ac:dyDescent="0.2">
      <c r="A5728" t="s">
        <v>9065</v>
      </c>
      <c r="B5728" s="1">
        <v>44820</v>
      </c>
      <c r="C5728" s="2">
        <v>0.36805555555555558</v>
      </c>
      <c r="D5728" t="s">
        <v>784</v>
      </c>
      <c r="E5728" t="s">
        <v>13</v>
      </c>
      <c r="F5728">
        <v>19</v>
      </c>
      <c r="G5728" t="s">
        <v>14</v>
      </c>
      <c r="H5728" t="s">
        <v>15</v>
      </c>
      <c r="I5728" t="s">
        <v>16</v>
      </c>
      <c r="K5728">
        <v>33</v>
      </c>
      <c r="L57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728" t="str">
        <f>IF(RCH_hospital_admissions[[#This Row],[Patient Waittime]]&lt;=15,"Very Short",IF(RCH_hospital_admissions[[#This Row],[Patient Waittime]]&lt;=30,"Short", IF(RCH_hospital_admissions[[#This Row],[Patient Waittime]]&lt;=45,"Moderate","Long")))</f>
        <v>Moderate</v>
      </c>
    </row>
    <row r="5729" spans="1:13" x14ac:dyDescent="0.2">
      <c r="A5729" t="s">
        <v>9066</v>
      </c>
      <c r="B5729" s="1">
        <v>44528</v>
      </c>
      <c r="C5729" s="2">
        <v>0.46875</v>
      </c>
      <c r="D5729" t="s">
        <v>66</v>
      </c>
      <c r="E5729" t="s">
        <v>20</v>
      </c>
      <c r="F5729">
        <v>26</v>
      </c>
      <c r="G5729" t="s">
        <v>14</v>
      </c>
      <c r="H5729" t="s">
        <v>83</v>
      </c>
      <c r="I5729" t="s">
        <v>33</v>
      </c>
      <c r="J5729">
        <v>7.5</v>
      </c>
      <c r="K5729">
        <v>30</v>
      </c>
      <c r="L57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729" t="str">
        <f>IF(RCH_hospital_admissions[[#This Row],[Patient Waittime]]&lt;=15,"Very Short",IF(RCH_hospital_admissions[[#This Row],[Patient Waittime]]&lt;=30,"Short", IF(RCH_hospital_admissions[[#This Row],[Patient Waittime]]&lt;=45,"Moderate","Long")))</f>
        <v>Short</v>
      </c>
    </row>
    <row r="5730" spans="1:13" x14ac:dyDescent="0.2">
      <c r="A5730" t="s">
        <v>9067</v>
      </c>
      <c r="B5730" s="1">
        <v>44364</v>
      </c>
      <c r="C5730" s="2">
        <v>0.62847222222222221</v>
      </c>
      <c r="D5730" t="s">
        <v>3339</v>
      </c>
      <c r="E5730" t="s">
        <v>13</v>
      </c>
      <c r="F5730">
        <v>49</v>
      </c>
      <c r="G5730" t="s">
        <v>14</v>
      </c>
      <c r="H5730" t="s">
        <v>21</v>
      </c>
      <c r="I5730" t="s">
        <v>33</v>
      </c>
      <c r="J5730">
        <v>5.5</v>
      </c>
      <c r="K5730">
        <v>27</v>
      </c>
      <c r="L57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730" t="str">
        <f>IF(RCH_hospital_admissions[[#This Row],[Patient Waittime]]&lt;=15,"Very Short",IF(RCH_hospital_admissions[[#This Row],[Patient Waittime]]&lt;=30,"Short", IF(RCH_hospital_admissions[[#This Row],[Patient Waittime]]&lt;=45,"Moderate","Long")))</f>
        <v>Short</v>
      </c>
    </row>
    <row r="5731" spans="1:13" x14ac:dyDescent="0.2">
      <c r="A5731" t="s">
        <v>9068</v>
      </c>
      <c r="B5731" s="1">
        <v>44252</v>
      </c>
      <c r="C5731" s="2">
        <v>0.91666666666666663</v>
      </c>
      <c r="D5731" t="s">
        <v>7565</v>
      </c>
      <c r="E5731" t="s">
        <v>13</v>
      </c>
      <c r="F5731">
        <v>37</v>
      </c>
      <c r="G5731" t="s">
        <v>147</v>
      </c>
      <c r="H5731" t="s">
        <v>83</v>
      </c>
      <c r="I5731" t="s">
        <v>16</v>
      </c>
      <c r="K5731">
        <v>24</v>
      </c>
      <c r="L57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31" t="str">
        <f>IF(RCH_hospital_admissions[[#This Row],[Patient Waittime]]&lt;=15,"Very Short",IF(RCH_hospital_admissions[[#This Row],[Patient Waittime]]&lt;=30,"Short", IF(RCH_hospital_admissions[[#This Row],[Patient Waittime]]&lt;=45,"Moderate","Long")))</f>
        <v>Short</v>
      </c>
    </row>
    <row r="5732" spans="1:13" x14ac:dyDescent="0.2">
      <c r="A5732" t="s">
        <v>9069</v>
      </c>
      <c r="B5732" s="1">
        <v>44283</v>
      </c>
      <c r="C5732" s="2">
        <v>0.62847222222222221</v>
      </c>
      <c r="D5732" t="s">
        <v>9070</v>
      </c>
      <c r="E5732" t="s">
        <v>20</v>
      </c>
      <c r="F5732">
        <v>37</v>
      </c>
      <c r="G5732" t="s">
        <v>24</v>
      </c>
      <c r="H5732" t="s">
        <v>15</v>
      </c>
      <c r="I5732" t="s">
        <v>16</v>
      </c>
      <c r="J5732">
        <v>5</v>
      </c>
      <c r="K5732">
        <v>23</v>
      </c>
      <c r="L57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32" t="str">
        <f>IF(RCH_hospital_admissions[[#This Row],[Patient Waittime]]&lt;=15,"Very Short",IF(RCH_hospital_admissions[[#This Row],[Patient Waittime]]&lt;=30,"Short", IF(RCH_hospital_admissions[[#This Row],[Patient Waittime]]&lt;=45,"Moderate","Long")))</f>
        <v>Short</v>
      </c>
    </row>
    <row r="5733" spans="1:13" x14ac:dyDescent="0.2">
      <c r="A5733" t="s">
        <v>9071</v>
      </c>
      <c r="B5733" s="1">
        <v>44858</v>
      </c>
      <c r="C5733" s="2">
        <v>0.76041666666666663</v>
      </c>
      <c r="D5733" t="s">
        <v>276</v>
      </c>
      <c r="E5733" t="s">
        <v>13</v>
      </c>
      <c r="F5733">
        <v>25</v>
      </c>
      <c r="G5733" t="s">
        <v>147</v>
      </c>
      <c r="H5733" t="s">
        <v>32</v>
      </c>
      <c r="I5733" t="s">
        <v>16</v>
      </c>
      <c r="J5733">
        <v>6</v>
      </c>
      <c r="K5733">
        <v>22</v>
      </c>
      <c r="L57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733" t="str">
        <f>IF(RCH_hospital_admissions[[#This Row],[Patient Waittime]]&lt;=15,"Very Short",IF(RCH_hospital_admissions[[#This Row],[Patient Waittime]]&lt;=30,"Short", IF(RCH_hospital_admissions[[#This Row],[Patient Waittime]]&lt;=45,"Moderate","Long")))</f>
        <v>Short</v>
      </c>
    </row>
    <row r="5734" spans="1:13" x14ac:dyDescent="0.2">
      <c r="A5734" t="s">
        <v>9072</v>
      </c>
      <c r="B5734" s="1">
        <v>44236</v>
      </c>
      <c r="C5734" s="2">
        <v>0.78472222222222221</v>
      </c>
      <c r="D5734" t="s">
        <v>590</v>
      </c>
      <c r="E5734" t="s">
        <v>20</v>
      </c>
      <c r="F5734">
        <v>29</v>
      </c>
      <c r="G5734" t="s">
        <v>14</v>
      </c>
      <c r="H5734" t="s">
        <v>32</v>
      </c>
      <c r="I5734" t="s">
        <v>33</v>
      </c>
      <c r="J5734">
        <v>7.5</v>
      </c>
      <c r="K5734">
        <v>45</v>
      </c>
      <c r="L57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734" t="str">
        <f>IF(RCH_hospital_admissions[[#This Row],[Patient Waittime]]&lt;=15,"Very Short",IF(RCH_hospital_admissions[[#This Row],[Patient Waittime]]&lt;=30,"Short", IF(RCH_hospital_admissions[[#This Row],[Patient Waittime]]&lt;=45,"Moderate","Long")))</f>
        <v>Moderate</v>
      </c>
    </row>
    <row r="5735" spans="1:13" x14ac:dyDescent="0.2">
      <c r="A5735" t="s">
        <v>9073</v>
      </c>
      <c r="B5735" s="1">
        <v>44259</v>
      </c>
      <c r="C5735" s="2">
        <v>0.83333333333333337</v>
      </c>
      <c r="D5735" t="s">
        <v>8335</v>
      </c>
      <c r="E5735" t="s">
        <v>20</v>
      </c>
      <c r="F5735">
        <v>43</v>
      </c>
      <c r="G5735" t="s">
        <v>24</v>
      </c>
      <c r="H5735" t="s">
        <v>15</v>
      </c>
      <c r="I5735" t="s">
        <v>33</v>
      </c>
      <c r="J5735">
        <v>5.5</v>
      </c>
      <c r="K5735">
        <v>33</v>
      </c>
      <c r="L57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35" t="str">
        <f>IF(RCH_hospital_admissions[[#This Row],[Patient Waittime]]&lt;=15,"Very Short",IF(RCH_hospital_admissions[[#This Row],[Patient Waittime]]&lt;=30,"Short", IF(RCH_hospital_admissions[[#This Row],[Patient Waittime]]&lt;=45,"Moderate","Long")))</f>
        <v>Moderate</v>
      </c>
    </row>
    <row r="5736" spans="1:13" x14ac:dyDescent="0.2">
      <c r="A5736" t="s">
        <v>9074</v>
      </c>
      <c r="B5736" s="1">
        <v>44602</v>
      </c>
      <c r="C5736" s="2">
        <v>0.41666666666666669</v>
      </c>
      <c r="D5736" t="s">
        <v>9075</v>
      </c>
      <c r="E5736" t="s">
        <v>13</v>
      </c>
      <c r="F5736">
        <v>71</v>
      </c>
      <c r="G5736" t="s">
        <v>24</v>
      </c>
      <c r="H5736" t="s">
        <v>32</v>
      </c>
      <c r="I5736" t="s">
        <v>33</v>
      </c>
      <c r="J5736">
        <v>8.5</v>
      </c>
      <c r="K5736">
        <v>34</v>
      </c>
      <c r="L57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36" t="str">
        <f>IF(RCH_hospital_admissions[[#This Row],[Patient Waittime]]&lt;=15,"Very Short",IF(RCH_hospital_admissions[[#This Row],[Patient Waittime]]&lt;=30,"Short", IF(RCH_hospital_admissions[[#This Row],[Patient Waittime]]&lt;=45,"Moderate","Long")))</f>
        <v>Moderate</v>
      </c>
    </row>
    <row r="5737" spans="1:13" x14ac:dyDescent="0.2">
      <c r="A5737" t="s">
        <v>9076</v>
      </c>
      <c r="B5737" s="1">
        <v>44202</v>
      </c>
      <c r="C5737" s="2">
        <v>0.66319444444444442</v>
      </c>
      <c r="D5737" t="s">
        <v>7782</v>
      </c>
      <c r="E5737" t="s">
        <v>13</v>
      </c>
      <c r="F5737">
        <v>43</v>
      </c>
      <c r="G5737" t="s">
        <v>14</v>
      </c>
      <c r="H5737" t="s">
        <v>15</v>
      </c>
      <c r="I5737" t="s">
        <v>16</v>
      </c>
      <c r="J5737">
        <v>6</v>
      </c>
      <c r="K5737">
        <v>33</v>
      </c>
      <c r="L57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37" t="str">
        <f>IF(RCH_hospital_admissions[[#This Row],[Patient Waittime]]&lt;=15,"Very Short",IF(RCH_hospital_admissions[[#This Row],[Patient Waittime]]&lt;=30,"Short", IF(RCH_hospital_admissions[[#This Row],[Patient Waittime]]&lt;=45,"Moderate","Long")))</f>
        <v>Moderate</v>
      </c>
    </row>
    <row r="5738" spans="1:13" x14ac:dyDescent="0.2">
      <c r="A5738" t="s">
        <v>9077</v>
      </c>
      <c r="B5738" s="1">
        <v>44508</v>
      </c>
      <c r="C5738" s="2">
        <v>0.46180555555555558</v>
      </c>
      <c r="D5738" t="s">
        <v>5817</v>
      </c>
      <c r="E5738" t="s">
        <v>13</v>
      </c>
      <c r="F5738">
        <v>65</v>
      </c>
      <c r="G5738" t="s">
        <v>14</v>
      </c>
      <c r="H5738" t="s">
        <v>114</v>
      </c>
      <c r="I5738" t="s">
        <v>16</v>
      </c>
      <c r="J5738">
        <v>5</v>
      </c>
      <c r="K5738">
        <v>26</v>
      </c>
      <c r="L57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38" t="str">
        <f>IF(RCH_hospital_admissions[[#This Row],[Patient Waittime]]&lt;=15,"Very Short",IF(RCH_hospital_admissions[[#This Row],[Patient Waittime]]&lt;=30,"Short", IF(RCH_hospital_admissions[[#This Row],[Patient Waittime]]&lt;=45,"Moderate","Long")))</f>
        <v>Short</v>
      </c>
    </row>
    <row r="5739" spans="1:13" x14ac:dyDescent="0.2">
      <c r="A5739" t="s">
        <v>9078</v>
      </c>
      <c r="B5739" s="1">
        <v>44342</v>
      </c>
      <c r="C5739" s="2">
        <v>0.67708333333333337</v>
      </c>
      <c r="D5739" t="s">
        <v>706</v>
      </c>
      <c r="E5739" t="s">
        <v>13</v>
      </c>
      <c r="F5739">
        <v>28</v>
      </c>
      <c r="G5739" t="s">
        <v>74</v>
      </c>
      <c r="H5739" t="s">
        <v>43</v>
      </c>
      <c r="I5739" t="s">
        <v>33</v>
      </c>
      <c r="J5739">
        <v>5.5</v>
      </c>
      <c r="K5739">
        <v>37</v>
      </c>
      <c r="L57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739" t="str">
        <f>IF(RCH_hospital_admissions[[#This Row],[Patient Waittime]]&lt;=15,"Very Short",IF(RCH_hospital_admissions[[#This Row],[Patient Waittime]]&lt;=30,"Short", IF(RCH_hospital_admissions[[#This Row],[Patient Waittime]]&lt;=45,"Moderate","Long")))</f>
        <v>Moderate</v>
      </c>
    </row>
    <row r="5740" spans="1:13" x14ac:dyDescent="0.2">
      <c r="A5740" t="s">
        <v>9079</v>
      </c>
      <c r="B5740" s="1">
        <v>44672</v>
      </c>
      <c r="C5740" s="2">
        <v>0.1111111111111111</v>
      </c>
      <c r="D5740" t="s">
        <v>1502</v>
      </c>
      <c r="E5740" t="s">
        <v>20</v>
      </c>
      <c r="F5740">
        <v>38</v>
      </c>
      <c r="G5740" t="s">
        <v>14</v>
      </c>
      <c r="H5740" t="s">
        <v>15</v>
      </c>
      <c r="I5740" t="s">
        <v>16</v>
      </c>
      <c r="K5740">
        <v>30</v>
      </c>
      <c r="L57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40" t="str">
        <f>IF(RCH_hospital_admissions[[#This Row],[Patient Waittime]]&lt;=15,"Very Short",IF(RCH_hospital_admissions[[#This Row],[Patient Waittime]]&lt;=30,"Short", IF(RCH_hospital_admissions[[#This Row],[Patient Waittime]]&lt;=45,"Moderate","Long")))</f>
        <v>Short</v>
      </c>
    </row>
    <row r="5741" spans="1:13" x14ac:dyDescent="0.2">
      <c r="A5741" t="s">
        <v>9080</v>
      </c>
      <c r="B5741" s="1">
        <v>44911</v>
      </c>
      <c r="C5741" s="2">
        <v>0.51041666666666663</v>
      </c>
      <c r="D5741" t="s">
        <v>9081</v>
      </c>
      <c r="E5741" t="s">
        <v>13</v>
      </c>
      <c r="F5741">
        <v>42</v>
      </c>
      <c r="G5741" t="s">
        <v>14</v>
      </c>
      <c r="H5741" t="s">
        <v>43</v>
      </c>
      <c r="I5741" t="s">
        <v>16</v>
      </c>
      <c r="J5741">
        <v>6</v>
      </c>
      <c r="K5741">
        <v>53</v>
      </c>
      <c r="L57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41" t="str">
        <f>IF(RCH_hospital_admissions[[#This Row],[Patient Waittime]]&lt;=15,"Very Short",IF(RCH_hospital_admissions[[#This Row],[Patient Waittime]]&lt;=30,"Short", IF(RCH_hospital_admissions[[#This Row],[Patient Waittime]]&lt;=45,"Moderate","Long")))</f>
        <v>Long</v>
      </c>
    </row>
    <row r="5742" spans="1:13" x14ac:dyDescent="0.2">
      <c r="A5742" t="s">
        <v>9082</v>
      </c>
      <c r="B5742" s="1">
        <v>44493</v>
      </c>
      <c r="C5742" s="2">
        <v>0.47916666666666669</v>
      </c>
      <c r="D5742" t="s">
        <v>7974</v>
      </c>
      <c r="E5742" t="s">
        <v>13</v>
      </c>
      <c r="F5742">
        <v>43</v>
      </c>
      <c r="G5742" t="s">
        <v>14</v>
      </c>
      <c r="H5742" t="s">
        <v>15</v>
      </c>
      <c r="I5742" t="s">
        <v>16</v>
      </c>
      <c r="J5742">
        <v>6</v>
      </c>
      <c r="K5742">
        <v>19</v>
      </c>
      <c r="L57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42" t="str">
        <f>IF(RCH_hospital_admissions[[#This Row],[Patient Waittime]]&lt;=15,"Very Short",IF(RCH_hospital_admissions[[#This Row],[Patient Waittime]]&lt;=30,"Short", IF(RCH_hospital_admissions[[#This Row],[Patient Waittime]]&lt;=45,"Moderate","Long")))</f>
        <v>Short</v>
      </c>
    </row>
    <row r="5743" spans="1:13" x14ac:dyDescent="0.2">
      <c r="A5743" t="s">
        <v>9083</v>
      </c>
      <c r="B5743" s="1">
        <v>44406</v>
      </c>
      <c r="C5743" s="2">
        <v>0.76736111111111116</v>
      </c>
      <c r="D5743" t="s">
        <v>1980</v>
      </c>
      <c r="E5743" t="s">
        <v>13</v>
      </c>
      <c r="F5743">
        <v>38</v>
      </c>
      <c r="G5743" t="s">
        <v>14</v>
      </c>
      <c r="H5743" t="s">
        <v>21</v>
      </c>
      <c r="I5743" t="s">
        <v>16</v>
      </c>
      <c r="J5743">
        <v>9</v>
      </c>
      <c r="K5743">
        <v>23</v>
      </c>
      <c r="L57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43" t="str">
        <f>IF(RCH_hospital_admissions[[#This Row],[Patient Waittime]]&lt;=15,"Very Short",IF(RCH_hospital_admissions[[#This Row],[Patient Waittime]]&lt;=30,"Short", IF(RCH_hospital_admissions[[#This Row],[Patient Waittime]]&lt;=45,"Moderate","Long")))</f>
        <v>Short</v>
      </c>
    </row>
    <row r="5744" spans="1:13" x14ac:dyDescent="0.2">
      <c r="A5744" t="s">
        <v>9084</v>
      </c>
      <c r="B5744" s="1">
        <v>44550</v>
      </c>
      <c r="C5744" s="2">
        <v>0.63541666666666663</v>
      </c>
      <c r="D5744" t="s">
        <v>5214</v>
      </c>
      <c r="E5744" t="s">
        <v>20</v>
      </c>
      <c r="F5744">
        <v>9</v>
      </c>
      <c r="G5744" t="s">
        <v>14</v>
      </c>
      <c r="H5744" t="s">
        <v>15</v>
      </c>
      <c r="I5744" t="s">
        <v>16</v>
      </c>
      <c r="J5744">
        <v>8</v>
      </c>
      <c r="K5744">
        <v>35</v>
      </c>
      <c r="L57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744" t="str">
        <f>IF(RCH_hospital_admissions[[#This Row],[Patient Waittime]]&lt;=15,"Very Short",IF(RCH_hospital_admissions[[#This Row],[Patient Waittime]]&lt;=30,"Short", IF(RCH_hospital_admissions[[#This Row],[Patient Waittime]]&lt;=45,"Moderate","Long")))</f>
        <v>Moderate</v>
      </c>
    </row>
    <row r="5745" spans="1:13" x14ac:dyDescent="0.2">
      <c r="A5745" t="s">
        <v>9085</v>
      </c>
      <c r="B5745" s="1">
        <v>44434</v>
      </c>
      <c r="C5745" s="2">
        <v>0.97916666666666663</v>
      </c>
      <c r="D5745" t="s">
        <v>311</v>
      </c>
      <c r="E5745" t="s">
        <v>20</v>
      </c>
      <c r="F5745">
        <v>65</v>
      </c>
      <c r="G5745" t="s">
        <v>14</v>
      </c>
      <c r="H5745" t="s">
        <v>15</v>
      </c>
      <c r="I5745" t="s">
        <v>16</v>
      </c>
      <c r="J5745">
        <v>6</v>
      </c>
      <c r="K5745">
        <v>46</v>
      </c>
      <c r="L57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45" t="str">
        <f>IF(RCH_hospital_admissions[[#This Row],[Patient Waittime]]&lt;=15,"Very Short",IF(RCH_hospital_admissions[[#This Row],[Patient Waittime]]&lt;=30,"Short", IF(RCH_hospital_admissions[[#This Row],[Patient Waittime]]&lt;=45,"Moderate","Long")))</f>
        <v>Long</v>
      </c>
    </row>
    <row r="5746" spans="1:13" x14ac:dyDescent="0.2">
      <c r="A5746" t="s">
        <v>9086</v>
      </c>
      <c r="B5746" s="1">
        <v>44329</v>
      </c>
      <c r="C5746" s="2">
        <v>0.96875</v>
      </c>
      <c r="D5746" t="s">
        <v>2055</v>
      </c>
      <c r="E5746" t="s">
        <v>20</v>
      </c>
      <c r="F5746">
        <v>72</v>
      </c>
      <c r="G5746" t="s">
        <v>14</v>
      </c>
      <c r="H5746" t="s">
        <v>43</v>
      </c>
      <c r="I5746" t="s">
        <v>16</v>
      </c>
      <c r="J5746">
        <v>7</v>
      </c>
      <c r="K5746">
        <v>43</v>
      </c>
      <c r="L57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46" t="str">
        <f>IF(RCH_hospital_admissions[[#This Row],[Patient Waittime]]&lt;=15,"Very Short",IF(RCH_hospital_admissions[[#This Row],[Patient Waittime]]&lt;=30,"Short", IF(RCH_hospital_admissions[[#This Row],[Patient Waittime]]&lt;=45,"Moderate","Long")))</f>
        <v>Moderate</v>
      </c>
    </row>
    <row r="5747" spans="1:13" x14ac:dyDescent="0.2">
      <c r="A5747" t="s">
        <v>9087</v>
      </c>
      <c r="B5747" s="1">
        <v>44241</v>
      </c>
      <c r="C5747" s="2">
        <v>0.52083333333333337</v>
      </c>
      <c r="D5747" t="s">
        <v>1436</v>
      </c>
      <c r="E5747" t="s">
        <v>20</v>
      </c>
      <c r="F5747">
        <v>45</v>
      </c>
      <c r="G5747" t="s">
        <v>50</v>
      </c>
      <c r="H5747" t="s">
        <v>21</v>
      </c>
      <c r="I5747" t="s">
        <v>16</v>
      </c>
      <c r="J5747">
        <v>6</v>
      </c>
      <c r="K5747">
        <v>47</v>
      </c>
      <c r="L57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747" t="str">
        <f>IF(RCH_hospital_admissions[[#This Row],[Patient Waittime]]&lt;=15,"Very Short",IF(RCH_hospital_admissions[[#This Row],[Patient Waittime]]&lt;=30,"Short", IF(RCH_hospital_admissions[[#This Row],[Patient Waittime]]&lt;=45,"Moderate","Long")))</f>
        <v>Long</v>
      </c>
    </row>
    <row r="5748" spans="1:13" x14ac:dyDescent="0.2">
      <c r="A5748" t="s">
        <v>9088</v>
      </c>
      <c r="B5748" s="1">
        <v>44779</v>
      </c>
      <c r="C5748" s="2">
        <v>0.53125</v>
      </c>
      <c r="D5748" t="s">
        <v>9089</v>
      </c>
      <c r="E5748" t="s">
        <v>20</v>
      </c>
      <c r="F5748">
        <v>38</v>
      </c>
      <c r="G5748" t="s">
        <v>14</v>
      </c>
      <c r="H5748" t="s">
        <v>15</v>
      </c>
      <c r="I5748" t="s">
        <v>16</v>
      </c>
      <c r="J5748">
        <v>7</v>
      </c>
      <c r="K5748">
        <v>33</v>
      </c>
      <c r="L57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48" t="str">
        <f>IF(RCH_hospital_admissions[[#This Row],[Patient Waittime]]&lt;=15,"Very Short",IF(RCH_hospital_admissions[[#This Row],[Patient Waittime]]&lt;=30,"Short", IF(RCH_hospital_admissions[[#This Row],[Patient Waittime]]&lt;=45,"Moderate","Long")))</f>
        <v>Moderate</v>
      </c>
    </row>
    <row r="5749" spans="1:13" x14ac:dyDescent="0.2">
      <c r="A5749" t="s">
        <v>9090</v>
      </c>
      <c r="B5749" s="1">
        <v>44514</v>
      </c>
      <c r="C5749" s="2">
        <v>0.2013888888888889</v>
      </c>
      <c r="D5749" t="s">
        <v>3524</v>
      </c>
      <c r="E5749" t="s">
        <v>20</v>
      </c>
      <c r="F5749">
        <v>33</v>
      </c>
      <c r="G5749" t="s">
        <v>14</v>
      </c>
      <c r="H5749" t="s">
        <v>83</v>
      </c>
      <c r="I5749" t="s">
        <v>16</v>
      </c>
      <c r="J5749">
        <v>5</v>
      </c>
      <c r="K5749">
        <v>26</v>
      </c>
      <c r="L57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49" t="str">
        <f>IF(RCH_hospital_admissions[[#This Row],[Patient Waittime]]&lt;=15,"Very Short",IF(RCH_hospital_admissions[[#This Row],[Patient Waittime]]&lt;=30,"Short", IF(RCH_hospital_admissions[[#This Row],[Patient Waittime]]&lt;=45,"Moderate","Long")))</f>
        <v>Short</v>
      </c>
    </row>
    <row r="5750" spans="1:13" x14ac:dyDescent="0.2">
      <c r="A5750" t="s">
        <v>9091</v>
      </c>
      <c r="B5750" s="1">
        <v>44382</v>
      </c>
      <c r="C5750" s="2">
        <v>0.1076388888888889</v>
      </c>
      <c r="D5750" t="s">
        <v>7124</v>
      </c>
      <c r="E5750" t="s">
        <v>20</v>
      </c>
      <c r="F5750">
        <v>35</v>
      </c>
      <c r="G5750" t="s">
        <v>14</v>
      </c>
      <c r="H5750" t="s">
        <v>38</v>
      </c>
      <c r="I5750" t="s">
        <v>16</v>
      </c>
      <c r="K5750">
        <v>34</v>
      </c>
      <c r="L57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50" t="str">
        <f>IF(RCH_hospital_admissions[[#This Row],[Patient Waittime]]&lt;=15,"Very Short",IF(RCH_hospital_admissions[[#This Row],[Patient Waittime]]&lt;=30,"Short", IF(RCH_hospital_admissions[[#This Row],[Patient Waittime]]&lt;=45,"Moderate","Long")))</f>
        <v>Moderate</v>
      </c>
    </row>
    <row r="5751" spans="1:13" x14ac:dyDescent="0.2">
      <c r="A5751" t="s">
        <v>9092</v>
      </c>
      <c r="B5751" s="1">
        <v>44831</v>
      </c>
      <c r="C5751" s="2">
        <v>0.64583333333333337</v>
      </c>
      <c r="D5751" t="s">
        <v>6714</v>
      </c>
      <c r="E5751" t="s">
        <v>20</v>
      </c>
      <c r="F5751">
        <v>47</v>
      </c>
      <c r="G5751" t="s">
        <v>14</v>
      </c>
      <c r="H5751" t="s">
        <v>15</v>
      </c>
      <c r="I5751" t="s">
        <v>16</v>
      </c>
      <c r="J5751">
        <v>6</v>
      </c>
      <c r="K5751">
        <v>31</v>
      </c>
      <c r="L57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751" t="str">
        <f>IF(RCH_hospital_admissions[[#This Row],[Patient Waittime]]&lt;=15,"Very Short",IF(RCH_hospital_admissions[[#This Row],[Patient Waittime]]&lt;=30,"Short", IF(RCH_hospital_admissions[[#This Row],[Patient Waittime]]&lt;=45,"Moderate","Long")))</f>
        <v>Moderate</v>
      </c>
    </row>
    <row r="5752" spans="1:13" x14ac:dyDescent="0.2">
      <c r="A5752" t="s">
        <v>9093</v>
      </c>
      <c r="B5752" s="1">
        <v>44605</v>
      </c>
      <c r="C5752" s="2">
        <v>0.85763888888888884</v>
      </c>
      <c r="D5752" t="s">
        <v>9094</v>
      </c>
      <c r="E5752" t="s">
        <v>20</v>
      </c>
      <c r="F5752">
        <v>29</v>
      </c>
      <c r="G5752" t="s">
        <v>14</v>
      </c>
      <c r="H5752" t="s">
        <v>15</v>
      </c>
      <c r="I5752" t="s">
        <v>33</v>
      </c>
      <c r="J5752">
        <v>8.5</v>
      </c>
      <c r="K5752">
        <v>30</v>
      </c>
      <c r="L57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752" t="str">
        <f>IF(RCH_hospital_admissions[[#This Row],[Patient Waittime]]&lt;=15,"Very Short",IF(RCH_hospital_admissions[[#This Row],[Patient Waittime]]&lt;=30,"Short", IF(RCH_hospital_admissions[[#This Row],[Patient Waittime]]&lt;=45,"Moderate","Long")))</f>
        <v>Short</v>
      </c>
    </row>
    <row r="5753" spans="1:13" x14ac:dyDescent="0.2">
      <c r="A5753" t="s">
        <v>9095</v>
      </c>
      <c r="B5753" s="1">
        <v>44910</v>
      </c>
      <c r="C5753" s="2">
        <v>0.36805555555555558</v>
      </c>
      <c r="D5753" t="s">
        <v>1432</v>
      </c>
      <c r="E5753" t="s">
        <v>13</v>
      </c>
      <c r="F5753">
        <v>39</v>
      </c>
      <c r="G5753" t="s">
        <v>14</v>
      </c>
      <c r="H5753" t="s">
        <v>43</v>
      </c>
      <c r="I5753" t="s">
        <v>16</v>
      </c>
      <c r="J5753">
        <v>9</v>
      </c>
      <c r="K5753">
        <v>40</v>
      </c>
      <c r="L57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53" t="str">
        <f>IF(RCH_hospital_admissions[[#This Row],[Patient Waittime]]&lt;=15,"Very Short",IF(RCH_hospital_admissions[[#This Row],[Patient Waittime]]&lt;=30,"Short", IF(RCH_hospital_admissions[[#This Row],[Patient Waittime]]&lt;=45,"Moderate","Long")))</f>
        <v>Moderate</v>
      </c>
    </row>
    <row r="5754" spans="1:13" x14ac:dyDescent="0.2">
      <c r="A5754" t="s">
        <v>9096</v>
      </c>
      <c r="B5754" s="1">
        <v>44284</v>
      </c>
      <c r="C5754" s="2">
        <v>0.4861111111111111</v>
      </c>
      <c r="D5754" t="s">
        <v>4542</v>
      </c>
      <c r="E5754" t="s">
        <v>13</v>
      </c>
      <c r="F5754">
        <v>44</v>
      </c>
      <c r="G5754" t="s">
        <v>14</v>
      </c>
      <c r="H5754" t="s">
        <v>15</v>
      </c>
      <c r="I5754" t="s">
        <v>16</v>
      </c>
      <c r="K5754">
        <v>22</v>
      </c>
      <c r="L57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54" t="str">
        <f>IF(RCH_hospital_admissions[[#This Row],[Patient Waittime]]&lt;=15,"Very Short",IF(RCH_hospital_admissions[[#This Row],[Patient Waittime]]&lt;=30,"Short", IF(RCH_hospital_admissions[[#This Row],[Patient Waittime]]&lt;=45,"Moderate","Long")))</f>
        <v>Short</v>
      </c>
    </row>
    <row r="5755" spans="1:13" x14ac:dyDescent="0.2">
      <c r="A5755" t="s">
        <v>9097</v>
      </c>
      <c r="B5755" s="1">
        <v>44444</v>
      </c>
      <c r="C5755" s="2">
        <v>0.3298611111111111</v>
      </c>
      <c r="D5755" t="s">
        <v>8426</v>
      </c>
      <c r="E5755" t="s">
        <v>13</v>
      </c>
      <c r="F5755">
        <v>13</v>
      </c>
      <c r="G5755" t="s">
        <v>187</v>
      </c>
      <c r="H5755" t="s">
        <v>43</v>
      </c>
      <c r="I5755" t="s">
        <v>16</v>
      </c>
      <c r="J5755">
        <v>6</v>
      </c>
      <c r="K5755">
        <v>29</v>
      </c>
      <c r="L57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755" t="str">
        <f>IF(RCH_hospital_admissions[[#This Row],[Patient Waittime]]&lt;=15,"Very Short",IF(RCH_hospital_admissions[[#This Row],[Patient Waittime]]&lt;=30,"Short", IF(RCH_hospital_admissions[[#This Row],[Patient Waittime]]&lt;=45,"Moderate","Long")))</f>
        <v>Short</v>
      </c>
    </row>
    <row r="5756" spans="1:13" x14ac:dyDescent="0.2">
      <c r="A5756" t="s">
        <v>9098</v>
      </c>
      <c r="B5756" s="1">
        <v>44353</v>
      </c>
      <c r="C5756" s="2">
        <v>0.95138888888888884</v>
      </c>
      <c r="D5756" t="s">
        <v>9099</v>
      </c>
      <c r="E5756" t="s">
        <v>13</v>
      </c>
      <c r="F5756">
        <v>61</v>
      </c>
      <c r="G5756" t="s">
        <v>14</v>
      </c>
      <c r="H5756" t="s">
        <v>15</v>
      </c>
      <c r="I5756" t="s">
        <v>16</v>
      </c>
      <c r="J5756">
        <v>8</v>
      </c>
      <c r="K5756">
        <v>34</v>
      </c>
      <c r="L57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56" t="str">
        <f>IF(RCH_hospital_admissions[[#This Row],[Patient Waittime]]&lt;=15,"Very Short",IF(RCH_hospital_admissions[[#This Row],[Patient Waittime]]&lt;=30,"Short", IF(RCH_hospital_admissions[[#This Row],[Patient Waittime]]&lt;=45,"Moderate","Long")))</f>
        <v>Moderate</v>
      </c>
    </row>
    <row r="5757" spans="1:13" x14ac:dyDescent="0.2">
      <c r="A5757" t="s">
        <v>9100</v>
      </c>
      <c r="B5757" s="1">
        <v>44215</v>
      </c>
      <c r="C5757" s="2">
        <v>0.34722222222222221</v>
      </c>
      <c r="D5757" t="s">
        <v>696</v>
      </c>
      <c r="E5757" t="s">
        <v>20</v>
      </c>
      <c r="F5757">
        <v>37</v>
      </c>
      <c r="G5757" t="s">
        <v>74</v>
      </c>
      <c r="H5757" t="s">
        <v>32</v>
      </c>
      <c r="I5757" t="s">
        <v>33</v>
      </c>
      <c r="J5757">
        <v>4.5</v>
      </c>
      <c r="K5757">
        <v>30</v>
      </c>
      <c r="L57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57" t="str">
        <f>IF(RCH_hospital_admissions[[#This Row],[Patient Waittime]]&lt;=15,"Very Short",IF(RCH_hospital_admissions[[#This Row],[Patient Waittime]]&lt;=30,"Short", IF(RCH_hospital_admissions[[#This Row],[Patient Waittime]]&lt;=45,"Moderate","Long")))</f>
        <v>Short</v>
      </c>
    </row>
    <row r="5758" spans="1:13" x14ac:dyDescent="0.2">
      <c r="A5758" t="s">
        <v>9101</v>
      </c>
      <c r="B5758" s="1">
        <v>44215</v>
      </c>
      <c r="C5758" s="2">
        <v>0.21875</v>
      </c>
      <c r="D5758" t="s">
        <v>8350</v>
      </c>
      <c r="E5758" t="s">
        <v>20</v>
      </c>
      <c r="F5758">
        <v>39</v>
      </c>
      <c r="G5758" t="s">
        <v>14</v>
      </c>
      <c r="H5758" t="s">
        <v>21</v>
      </c>
      <c r="I5758" t="s">
        <v>16</v>
      </c>
      <c r="J5758">
        <v>6</v>
      </c>
      <c r="K5758">
        <v>24</v>
      </c>
      <c r="L57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58" t="str">
        <f>IF(RCH_hospital_admissions[[#This Row],[Patient Waittime]]&lt;=15,"Very Short",IF(RCH_hospital_admissions[[#This Row],[Patient Waittime]]&lt;=30,"Short", IF(RCH_hospital_admissions[[#This Row],[Patient Waittime]]&lt;=45,"Moderate","Long")))</f>
        <v>Short</v>
      </c>
    </row>
    <row r="5759" spans="1:13" x14ac:dyDescent="0.2">
      <c r="A5759" t="s">
        <v>9102</v>
      </c>
      <c r="B5759" s="1">
        <v>44498</v>
      </c>
      <c r="C5759" s="2">
        <v>0.49305555555555558</v>
      </c>
      <c r="D5759" t="s">
        <v>9103</v>
      </c>
      <c r="E5759" t="s">
        <v>13</v>
      </c>
      <c r="F5759">
        <v>32</v>
      </c>
      <c r="G5759" t="s">
        <v>14</v>
      </c>
      <c r="H5759" t="s">
        <v>43</v>
      </c>
      <c r="I5759" t="s">
        <v>33</v>
      </c>
      <c r="J5759">
        <v>6.5</v>
      </c>
      <c r="K5759">
        <v>47</v>
      </c>
      <c r="L57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59" t="str">
        <f>IF(RCH_hospital_admissions[[#This Row],[Patient Waittime]]&lt;=15,"Very Short",IF(RCH_hospital_admissions[[#This Row],[Patient Waittime]]&lt;=30,"Short", IF(RCH_hospital_admissions[[#This Row],[Patient Waittime]]&lt;=45,"Moderate","Long")))</f>
        <v>Long</v>
      </c>
    </row>
    <row r="5760" spans="1:13" x14ac:dyDescent="0.2">
      <c r="A5760" t="s">
        <v>9104</v>
      </c>
      <c r="B5760" s="1">
        <v>44905</v>
      </c>
      <c r="C5760" s="2">
        <v>0.36805555555555558</v>
      </c>
      <c r="D5760" t="s">
        <v>2086</v>
      </c>
      <c r="E5760" t="s">
        <v>20</v>
      </c>
      <c r="F5760">
        <v>26</v>
      </c>
      <c r="G5760" t="s">
        <v>14</v>
      </c>
      <c r="H5760" t="s">
        <v>32</v>
      </c>
      <c r="I5760" t="s">
        <v>16</v>
      </c>
      <c r="J5760">
        <v>9</v>
      </c>
      <c r="K5760">
        <v>22</v>
      </c>
      <c r="L57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760" t="str">
        <f>IF(RCH_hospital_admissions[[#This Row],[Patient Waittime]]&lt;=15,"Very Short",IF(RCH_hospital_admissions[[#This Row],[Patient Waittime]]&lt;=30,"Short", IF(RCH_hospital_admissions[[#This Row],[Patient Waittime]]&lt;=45,"Moderate","Long")))</f>
        <v>Short</v>
      </c>
    </row>
    <row r="5761" spans="1:13" x14ac:dyDescent="0.2">
      <c r="A5761" t="s">
        <v>9105</v>
      </c>
      <c r="B5761" s="1">
        <v>44251</v>
      </c>
      <c r="C5761" s="2">
        <v>0.85763888888888884</v>
      </c>
      <c r="D5761" t="s">
        <v>560</v>
      </c>
      <c r="E5761" t="s">
        <v>13</v>
      </c>
      <c r="F5761">
        <v>46</v>
      </c>
      <c r="G5761" t="s">
        <v>14</v>
      </c>
      <c r="H5761" t="s">
        <v>15</v>
      </c>
      <c r="I5761" t="s">
        <v>16</v>
      </c>
      <c r="J5761">
        <v>6</v>
      </c>
      <c r="K5761">
        <v>28</v>
      </c>
      <c r="L57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761" t="str">
        <f>IF(RCH_hospital_admissions[[#This Row],[Patient Waittime]]&lt;=15,"Very Short",IF(RCH_hospital_admissions[[#This Row],[Patient Waittime]]&lt;=30,"Short", IF(RCH_hospital_admissions[[#This Row],[Patient Waittime]]&lt;=45,"Moderate","Long")))</f>
        <v>Short</v>
      </c>
    </row>
    <row r="5762" spans="1:13" x14ac:dyDescent="0.2">
      <c r="A5762" t="s">
        <v>9106</v>
      </c>
      <c r="B5762" s="1">
        <v>44268</v>
      </c>
      <c r="C5762" s="2">
        <v>0.90972222222222221</v>
      </c>
      <c r="D5762" t="s">
        <v>9107</v>
      </c>
      <c r="E5762" t="s">
        <v>13</v>
      </c>
      <c r="F5762">
        <v>54</v>
      </c>
      <c r="G5762" t="s">
        <v>14</v>
      </c>
      <c r="H5762" t="s">
        <v>21</v>
      </c>
      <c r="I5762" t="s">
        <v>33</v>
      </c>
      <c r="K5762">
        <v>40</v>
      </c>
      <c r="L57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762" t="str">
        <f>IF(RCH_hospital_admissions[[#This Row],[Patient Waittime]]&lt;=15,"Very Short",IF(RCH_hospital_admissions[[#This Row],[Patient Waittime]]&lt;=30,"Short", IF(RCH_hospital_admissions[[#This Row],[Patient Waittime]]&lt;=45,"Moderate","Long")))</f>
        <v>Moderate</v>
      </c>
    </row>
    <row r="5763" spans="1:13" x14ac:dyDescent="0.2">
      <c r="A5763" t="s">
        <v>9108</v>
      </c>
      <c r="B5763" s="1">
        <v>44618</v>
      </c>
      <c r="C5763" s="2">
        <v>0.35069444444444442</v>
      </c>
      <c r="D5763" t="s">
        <v>9109</v>
      </c>
      <c r="E5763" t="s">
        <v>20</v>
      </c>
      <c r="F5763">
        <v>36</v>
      </c>
      <c r="G5763" t="s">
        <v>14</v>
      </c>
      <c r="H5763" t="s">
        <v>32</v>
      </c>
      <c r="I5763" t="s">
        <v>16</v>
      </c>
      <c r="J5763">
        <v>7</v>
      </c>
      <c r="K5763">
        <v>24</v>
      </c>
      <c r="L57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63" t="str">
        <f>IF(RCH_hospital_admissions[[#This Row],[Patient Waittime]]&lt;=15,"Very Short",IF(RCH_hospital_admissions[[#This Row],[Patient Waittime]]&lt;=30,"Short", IF(RCH_hospital_admissions[[#This Row],[Patient Waittime]]&lt;=45,"Moderate","Long")))</f>
        <v>Short</v>
      </c>
    </row>
    <row r="5764" spans="1:13" x14ac:dyDescent="0.2">
      <c r="A5764" t="s">
        <v>9110</v>
      </c>
      <c r="B5764" s="1">
        <v>44502</v>
      </c>
      <c r="C5764" s="2">
        <v>0.4861111111111111</v>
      </c>
      <c r="D5764" t="s">
        <v>4910</v>
      </c>
      <c r="E5764" t="s">
        <v>20</v>
      </c>
      <c r="F5764">
        <v>62</v>
      </c>
      <c r="G5764" t="s">
        <v>14</v>
      </c>
      <c r="H5764" t="s">
        <v>83</v>
      </c>
      <c r="I5764" t="s">
        <v>16</v>
      </c>
      <c r="J5764">
        <v>7</v>
      </c>
      <c r="K5764">
        <v>33</v>
      </c>
      <c r="L57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64" t="str">
        <f>IF(RCH_hospital_admissions[[#This Row],[Patient Waittime]]&lt;=15,"Very Short",IF(RCH_hospital_admissions[[#This Row],[Patient Waittime]]&lt;=30,"Short", IF(RCH_hospital_admissions[[#This Row],[Patient Waittime]]&lt;=45,"Moderate","Long")))</f>
        <v>Moderate</v>
      </c>
    </row>
    <row r="5765" spans="1:13" x14ac:dyDescent="0.2">
      <c r="A5765" t="s">
        <v>9111</v>
      </c>
      <c r="B5765" s="1">
        <v>44731</v>
      </c>
      <c r="C5765" s="2">
        <v>0.50694444444444442</v>
      </c>
      <c r="D5765" t="s">
        <v>5023</v>
      </c>
      <c r="E5765" t="s">
        <v>13</v>
      </c>
      <c r="F5765">
        <v>37</v>
      </c>
      <c r="G5765" t="s">
        <v>74</v>
      </c>
      <c r="H5765" t="s">
        <v>15</v>
      </c>
      <c r="I5765" t="s">
        <v>16</v>
      </c>
      <c r="J5765">
        <v>7</v>
      </c>
      <c r="K5765">
        <v>43</v>
      </c>
      <c r="L57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65" t="str">
        <f>IF(RCH_hospital_admissions[[#This Row],[Patient Waittime]]&lt;=15,"Very Short",IF(RCH_hospital_admissions[[#This Row],[Patient Waittime]]&lt;=30,"Short", IF(RCH_hospital_admissions[[#This Row],[Patient Waittime]]&lt;=45,"Moderate","Long")))</f>
        <v>Moderate</v>
      </c>
    </row>
    <row r="5766" spans="1:13" x14ac:dyDescent="0.2">
      <c r="A5766" t="s">
        <v>9112</v>
      </c>
      <c r="B5766" s="1">
        <v>44835</v>
      </c>
      <c r="C5766" s="2">
        <v>0.38541666666666669</v>
      </c>
      <c r="D5766" t="s">
        <v>3455</v>
      </c>
      <c r="E5766" t="s">
        <v>13</v>
      </c>
      <c r="F5766">
        <v>35</v>
      </c>
      <c r="G5766" t="s">
        <v>147</v>
      </c>
      <c r="H5766" t="s">
        <v>15</v>
      </c>
      <c r="I5766" t="s">
        <v>16</v>
      </c>
      <c r="J5766">
        <v>8</v>
      </c>
      <c r="K5766">
        <v>23</v>
      </c>
      <c r="L57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66" t="str">
        <f>IF(RCH_hospital_admissions[[#This Row],[Patient Waittime]]&lt;=15,"Very Short",IF(RCH_hospital_admissions[[#This Row],[Patient Waittime]]&lt;=30,"Short", IF(RCH_hospital_admissions[[#This Row],[Patient Waittime]]&lt;=45,"Moderate","Long")))</f>
        <v>Short</v>
      </c>
    </row>
    <row r="5767" spans="1:13" x14ac:dyDescent="0.2">
      <c r="A5767" t="s">
        <v>9113</v>
      </c>
      <c r="B5767" s="1">
        <v>44787</v>
      </c>
      <c r="C5767" s="2">
        <v>7.2916666666666671E-2</v>
      </c>
      <c r="D5767" t="s">
        <v>9114</v>
      </c>
      <c r="E5767" t="s">
        <v>20</v>
      </c>
      <c r="F5767">
        <v>27</v>
      </c>
      <c r="G5767" t="s">
        <v>14</v>
      </c>
      <c r="H5767" t="s">
        <v>15</v>
      </c>
      <c r="I5767" t="s">
        <v>33</v>
      </c>
      <c r="J5767">
        <v>5.5</v>
      </c>
      <c r="K5767">
        <v>37</v>
      </c>
      <c r="L57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767" t="str">
        <f>IF(RCH_hospital_admissions[[#This Row],[Patient Waittime]]&lt;=15,"Very Short",IF(RCH_hospital_admissions[[#This Row],[Patient Waittime]]&lt;=30,"Short", IF(RCH_hospital_admissions[[#This Row],[Patient Waittime]]&lt;=45,"Moderate","Long")))</f>
        <v>Moderate</v>
      </c>
    </row>
    <row r="5768" spans="1:13" x14ac:dyDescent="0.2">
      <c r="A5768" t="s">
        <v>9115</v>
      </c>
      <c r="B5768" s="1">
        <v>44853</v>
      </c>
      <c r="C5768" s="2">
        <v>0.86458333333333337</v>
      </c>
      <c r="D5768" t="s">
        <v>29</v>
      </c>
      <c r="E5768" t="s">
        <v>20</v>
      </c>
      <c r="F5768">
        <v>38</v>
      </c>
      <c r="G5768" t="s">
        <v>160</v>
      </c>
      <c r="H5768" t="s">
        <v>38</v>
      </c>
      <c r="I5768" t="s">
        <v>33</v>
      </c>
      <c r="J5768">
        <v>5.5</v>
      </c>
      <c r="K5768">
        <v>46</v>
      </c>
      <c r="L57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68" t="str">
        <f>IF(RCH_hospital_admissions[[#This Row],[Patient Waittime]]&lt;=15,"Very Short",IF(RCH_hospital_admissions[[#This Row],[Patient Waittime]]&lt;=30,"Short", IF(RCH_hospital_admissions[[#This Row],[Patient Waittime]]&lt;=45,"Moderate","Long")))</f>
        <v>Long</v>
      </c>
    </row>
    <row r="5769" spans="1:13" x14ac:dyDescent="0.2">
      <c r="A5769" t="s">
        <v>9116</v>
      </c>
      <c r="B5769" s="1">
        <v>44203</v>
      </c>
      <c r="C5769" s="2">
        <v>0.71527777777777779</v>
      </c>
      <c r="D5769" t="s">
        <v>4876</v>
      </c>
      <c r="E5769" t="s">
        <v>13</v>
      </c>
      <c r="F5769">
        <v>35</v>
      </c>
      <c r="G5769" t="s">
        <v>14</v>
      </c>
      <c r="H5769" t="s">
        <v>43</v>
      </c>
      <c r="I5769" t="s">
        <v>33</v>
      </c>
      <c r="J5769">
        <v>6.5</v>
      </c>
      <c r="K5769">
        <v>40</v>
      </c>
      <c r="L57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69" t="str">
        <f>IF(RCH_hospital_admissions[[#This Row],[Patient Waittime]]&lt;=15,"Very Short",IF(RCH_hospital_admissions[[#This Row],[Patient Waittime]]&lt;=30,"Short", IF(RCH_hospital_admissions[[#This Row],[Patient Waittime]]&lt;=45,"Moderate","Long")))</f>
        <v>Moderate</v>
      </c>
    </row>
    <row r="5770" spans="1:13" x14ac:dyDescent="0.2">
      <c r="A5770" t="s">
        <v>9117</v>
      </c>
      <c r="B5770" s="1">
        <v>44605</v>
      </c>
      <c r="C5770" s="2">
        <v>0.80902777777777779</v>
      </c>
      <c r="D5770" t="s">
        <v>9118</v>
      </c>
      <c r="E5770" t="s">
        <v>13</v>
      </c>
      <c r="F5770">
        <v>22</v>
      </c>
      <c r="G5770" t="s">
        <v>14</v>
      </c>
      <c r="H5770" t="s">
        <v>15</v>
      </c>
      <c r="I5770" t="s">
        <v>16</v>
      </c>
      <c r="J5770">
        <v>5</v>
      </c>
      <c r="K5770">
        <v>31</v>
      </c>
      <c r="L57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770" t="str">
        <f>IF(RCH_hospital_admissions[[#This Row],[Patient Waittime]]&lt;=15,"Very Short",IF(RCH_hospital_admissions[[#This Row],[Patient Waittime]]&lt;=30,"Short", IF(RCH_hospital_admissions[[#This Row],[Patient Waittime]]&lt;=45,"Moderate","Long")))</f>
        <v>Moderate</v>
      </c>
    </row>
    <row r="5771" spans="1:13" x14ac:dyDescent="0.2">
      <c r="A5771" t="s">
        <v>9119</v>
      </c>
      <c r="B5771" s="1">
        <v>44511</v>
      </c>
      <c r="C5771" s="2">
        <v>0.75694444444444442</v>
      </c>
      <c r="D5771" t="s">
        <v>2116</v>
      </c>
      <c r="E5771" t="s">
        <v>13</v>
      </c>
      <c r="F5771">
        <v>41</v>
      </c>
      <c r="G5771" t="s">
        <v>24</v>
      </c>
      <c r="H5771" t="s">
        <v>32</v>
      </c>
      <c r="I5771" t="s">
        <v>33</v>
      </c>
      <c r="J5771">
        <v>8.5</v>
      </c>
      <c r="K5771">
        <v>43</v>
      </c>
      <c r="L57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71" t="str">
        <f>IF(RCH_hospital_admissions[[#This Row],[Patient Waittime]]&lt;=15,"Very Short",IF(RCH_hospital_admissions[[#This Row],[Patient Waittime]]&lt;=30,"Short", IF(RCH_hospital_admissions[[#This Row],[Patient Waittime]]&lt;=45,"Moderate","Long")))</f>
        <v>Moderate</v>
      </c>
    </row>
    <row r="5772" spans="1:13" x14ac:dyDescent="0.2">
      <c r="A5772" t="s">
        <v>9120</v>
      </c>
      <c r="B5772" s="1">
        <v>44335</v>
      </c>
      <c r="C5772" s="2">
        <v>0.27777777777777779</v>
      </c>
      <c r="D5772" t="s">
        <v>8371</v>
      </c>
      <c r="E5772" t="s">
        <v>20</v>
      </c>
      <c r="F5772">
        <v>56</v>
      </c>
      <c r="G5772" t="s">
        <v>14</v>
      </c>
      <c r="H5772" t="s">
        <v>32</v>
      </c>
      <c r="I5772" t="s">
        <v>33</v>
      </c>
      <c r="J5772">
        <v>9.5</v>
      </c>
      <c r="K5772">
        <v>39</v>
      </c>
      <c r="L57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772" t="str">
        <f>IF(RCH_hospital_admissions[[#This Row],[Patient Waittime]]&lt;=15,"Very Short",IF(RCH_hospital_admissions[[#This Row],[Patient Waittime]]&lt;=30,"Short", IF(RCH_hospital_admissions[[#This Row],[Patient Waittime]]&lt;=45,"Moderate","Long")))</f>
        <v>Moderate</v>
      </c>
    </row>
    <row r="5773" spans="1:13" x14ac:dyDescent="0.2">
      <c r="A5773" t="s">
        <v>9121</v>
      </c>
      <c r="B5773" s="1">
        <v>44325</v>
      </c>
      <c r="C5773" s="2">
        <v>0.37152777777777779</v>
      </c>
      <c r="D5773" t="s">
        <v>5831</v>
      </c>
      <c r="E5773" t="s">
        <v>13</v>
      </c>
      <c r="F5773">
        <v>62</v>
      </c>
      <c r="G5773" t="s">
        <v>14</v>
      </c>
      <c r="H5773" t="s">
        <v>43</v>
      </c>
      <c r="I5773" t="s">
        <v>33</v>
      </c>
      <c r="J5773">
        <v>6.5</v>
      </c>
      <c r="K5773">
        <v>38</v>
      </c>
      <c r="L57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73" t="str">
        <f>IF(RCH_hospital_admissions[[#This Row],[Patient Waittime]]&lt;=15,"Very Short",IF(RCH_hospital_admissions[[#This Row],[Patient Waittime]]&lt;=30,"Short", IF(RCH_hospital_admissions[[#This Row],[Patient Waittime]]&lt;=45,"Moderate","Long")))</f>
        <v>Moderate</v>
      </c>
    </row>
    <row r="5774" spans="1:13" x14ac:dyDescent="0.2">
      <c r="A5774" t="s">
        <v>9122</v>
      </c>
      <c r="B5774" s="1">
        <v>44870</v>
      </c>
      <c r="C5774" s="2">
        <v>0.86458333333333337</v>
      </c>
      <c r="D5774" t="s">
        <v>9123</v>
      </c>
      <c r="E5774" t="s">
        <v>13</v>
      </c>
      <c r="F5774">
        <v>72</v>
      </c>
      <c r="G5774" t="s">
        <v>14</v>
      </c>
      <c r="H5774" t="s">
        <v>83</v>
      </c>
      <c r="I5774" t="s">
        <v>33</v>
      </c>
      <c r="J5774">
        <v>7.5</v>
      </c>
      <c r="K5774">
        <v>19</v>
      </c>
      <c r="L57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74" t="str">
        <f>IF(RCH_hospital_admissions[[#This Row],[Patient Waittime]]&lt;=15,"Very Short",IF(RCH_hospital_admissions[[#This Row],[Patient Waittime]]&lt;=30,"Short", IF(RCH_hospital_admissions[[#This Row],[Patient Waittime]]&lt;=45,"Moderate","Long")))</f>
        <v>Short</v>
      </c>
    </row>
    <row r="5775" spans="1:13" x14ac:dyDescent="0.2">
      <c r="A5775" t="s">
        <v>9124</v>
      </c>
      <c r="B5775" s="1">
        <v>44747</v>
      </c>
      <c r="C5775" s="2">
        <v>0.4548611111111111</v>
      </c>
      <c r="D5775" t="s">
        <v>9125</v>
      </c>
      <c r="E5775" t="s">
        <v>13</v>
      </c>
      <c r="F5775">
        <v>22</v>
      </c>
      <c r="G5775" t="s">
        <v>14</v>
      </c>
      <c r="H5775" t="s">
        <v>32</v>
      </c>
      <c r="I5775" t="s">
        <v>33</v>
      </c>
      <c r="J5775">
        <v>6.5</v>
      </c>
      <c r="K5775">
        <v>44</v>
      </c>
      <c r="L57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775" t="str">
        <f>IF(RCH_hospital_admissions[[#This Row],[Patient Waittime]]&lt;=15,"Very Short",IF(RCH_hospital_admissions[[#This Row],[Patient Waittime]]&lt;=30,"Short", IF(RCH_hospital_admissions[[#This Row],[Patient Waittime]]&lt;=45,"Moderate","Long")))</f>
        <v>Moderate</v>
      </c>
    </row>
    <row r="5776" spans="1:13" x14ac:dyDescent="0.2">
      <c r="A5776" t="s">
        <v>9126</v>
      </c>
      <c r="B5776" s="1">
        <v>44396</v>
      </c>
      <c r="C5776" s="2">
        <v>0.2361111111111111</v>
      </c>
      <c r="D5776" t="s">
        <v>228</v>
      </c>
      <c r="E5776" t="s">
        <v>20</v>
      </c>
      <c r="F5776">
        <v>35</v>
      </c>
      <c r="G5776" t="s">
        <v>14</v>
      </c>
      <c r="H5776" t="s">
        <v>21</v>
      </c>
      <c r="I5776" t="s">
        <v>16</v>
      </c>
      <c r="J5776">
        <v>10</v>
      </c>
      <c r="K5776">
        <v>32</v>
      </c>
      <c r="L57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76" t="str">
        <f>IF(RCH_hospital_admissions[[#This Row],[Patient Waittime]]&lt;=15,"Very Short",IF(RCH_hospital_admissions[[#This Row],[Patient Waittime]]&lt;=30,"Short", IF(RCH_hospital_admissions[[#This Row],[Patient Waittime]]&lt;=45,"Moderate","Long")))</f>
        <v>Moderate</v>
      </c>
    </row>
    <row r="5777" spans="1:13" x14ac:dyDescent="0.2">
      <c r="A5777" t="s">
        <v>9127</v>
      </c>
      <c r="B5777" s="1">
        <v>44511</v>
      </c>
      <c r="C5777" s="2">
        <v>0.70486111111111116</v>
      </c>
      <c r="D5777" t="s">
        <v>2557</v>
      </c>
      <c r="E5777" t="s">
        <v>20</v>
      </c>
      <c r="F5777">
        <v>69</v>
      </c>
      <c r="G5777" t="s">
        <v>14</v>
      </c>
      <c r="H5777" t="s">
        <v>43</v>
      </c>
      <c r="I5777" t="s">
        <v>33</v>
      </c>
      <c r="J5777">
        <v>6.5</v>
      </c>
      <c r="K5777">
        <v>27</v>
      </c>
      <c r="L57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77" t="str">
        <f>IF(RCH_hospital_admissions[[#This Row],[Patient Waittime]]&lt;=15,"Very Short",IF(RCH_hospital_admissions[[#This Row],[Patient Waittime]]&lt;=30,"Short", IF(RCH_hospital_admissions[[#This Row],[Patient Waittime]]&lt;=45,"Moderate","Long")))</f>
        <v>Short</v>
      </c>
    </row>
    <row r="5778" spans="1:13" x14ac:dyDescent="0.2">
      <c r="A5778" t="s">
        <v>9128</v>
      </c>
      <c r="B5778" s="1">
        <v>44529</v>
      </c>
      <c r="C5778" s="2">
        <v>0.53819444444444442</v>
      </c>
      <c r="D5778" t="s">
        <v>4017</v>
      </c>
      <c r="E5778" t="s">
        <v>13</v>
      </c>
      <c r="F5778">
        <v>62</v>
      </c>
      <c r="G5778" t="s">
        <v>50</v>
      </c>
      <c r="H5778" t="s">
        <v>83</v>
      </c>
      <c r="I5778" t="s">
        <v>33</v>
      </c>
      <c r="J5778">
        <v>7.5</v>
      </c>
      <c r="K5778">
        <v>45</v>
      </c>
      <c r="L57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78" t="str">
        <f>IF(RCH_hospital_admissions[[#This Row],[Patient Waittime]]&lt;=15,"Very Short",IF(RCH_hospital_admissions[[#This Row],[Patient Waittime]]&lt;=30,"Short", IF(RCH_hospital_admissions[[#This Row],[Patient Waittime]]&lt;=45,"Moderate","Long")))</f>
        <v>Moderate</v>
      </c>
    </row>
    <row r="5779" spans="1:13" x14ac:dyDescent="0.2">
      <c r="A5779" t="s">
        <v>9129</v>
      </c>
      <c r="B5779" s="1">
        <v>44695</v>
      </c>
      <c r="C5779" s="2">
        <v>0.83680555555555558</v>
      </c>
      <c r="D5779" t="s">
        <v>6593</v>
      </c>
      <c r="E5779" t="s">
        <v>13</v>
      </c>
      <c r="F5779">
        <v>70</v>
      </c>
      <c r="G5779" t="s">
        <v>14</v>
      </c>
      <c r="H5779" t="s">
        <v>15</v>
      </c>
      <c r="I5779" t="s">
        <v>16</v>
      </c>
      <c r="K5779">
        <v>49</v>
      </c>
      <c r="L57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79" t="str">
        <f>IF(RCH_hospital_admissions[[#This Row],[Patient Waittime]]&lt;=15,"Very Short",IF(RCH_hospital_admissions[[#This Row],[Patient Waittime]]&lt;=30,"Short", IF(RCH_hospital_admissions[[#This Row],[Patient Waittime]]&lt;=45,"Moderate","Long")))</f>
        <v>Long</v>
      </c>
    </row>
    <row r="5780" spans="1:13" x14ac:dyDescent="0.2">
      <c r="A5780" t="s">
        <v>9130</v>
      </c>
      <c r="B5780" s="1">
        <v>44607</v>
      </c>
      <c r="C5780" s="2">
        <v>0.84722222222222221</v>
      </c>
      <c r="D5780" t="s">
        <v>2297</v>
      </c>
      <c r="E5780" t="s">
        <v>13</v>
      </c>
      <c r="F5780">
        <v>15</v>
      </c>
      <c r="G5780" t="s">
        <v>14</v>
      </c>
      <c r="H5780" t="s">
        <v>21</v>
      </c>
      <c r="I5780" t="s">
        <v>33</v>
      </c>
      <c r="J5780">
        <v>6.5</v>
      </c>
      <c r="K5780">
        <v>36</v>
      </c>
      <c r="L57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780" t="str">
        <f>IF(RCH_hospital_admissions[[#This Row],[Patient Waittime]]&lt;=15,"Very Short",IF(RCH_hospital_admissions[[#This Row],[Patient Waittime]]&lt;=30,"Short", IF(RCH_hospital_admissions[[#This Row],[Patient Waittime]]&lt;=45,"Moderate","Long")))</f>
        <v>Moderate</v>
      </c>
    </row>
    <row r="5781" spans="1:13" x14ac:dyDescent="0.2">
      <c r="A5781" t="s">
        <v>9131</v>
      </c>
      <c r="B5781" s="1">
        <v>44679</v>
      </c>
      <c r="C5781" s="2">
        <v>0.70138888888888884</v>
      </c>
      <c r="D5781" t="s">
        <v>9132</v>
      </c>
      <c r="E5781" t="s">
        <v>20</v>
      </c>
      <c r="F5781">
        <v>68</v>
      </c>
      <c r="G5781" t="s">
        <v>160</v>
      </c>
      <c r="H5781" t="s">
        <v>21</v>
      </c>
      <c r="I5781" t="s">
        <v>33</v>
      </c>
      <c r="J5781">
        <v>5.5</v>
      </c>
      <c r="K5781">
        <v>13</v>
      </c>
      <c r="L57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81" t="str">
        <f>IF(RCH_hospital_admissions[[#This Row],[Patient Waittime]]&lt;=15,"Very Short",IF(RCH_hospital_admissions[[#This Row],[Patient Waittime]]&lt;=30,"Short", IF(RCH_hospital_admissions[[#This Row],[Patient Waittime]]&lt;=45,"Moderate","Long")))</f>
        <v>Very Short</v>
      </c>
    </row>
    <row r="5782" spans="1:13" x14ac:dyDescent="0.2">
      <c r="A5782" t="s">
        <v>9133</v>
      </c>
      <c r="B5782" s="1">
        <v>44360</v>
      </c>
      <c r="C5782" s="2">
        <v>0.56597222222222221</v>
      </c>
      <c r="D5782" t="s">
        <v>4011</v>
      </c>
      <c r="E5782" t="s">
        <v>13</v>
      </c>
      <c r="F5782">
        <v>24</v>
      </c>
      <c r="G5782" t="s">
        <v>14</v>
      </c>
      <c r="H5782" t="s">
        <v>32</v>
      </c>
      <c r="I5782" t="s">
        <v>33</v>
      </c>
      <c r="J5782">
        <v>6.5</v>
      </c>
      <c r="K5782">
        <v>42</v>
      </c>
      <c r="L57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782" t="str">
        <f>IF(RCH_hospital_admissions[[#This Row],[Patient Waittime]]&lt;=15,"Very Short",IF(RCH_hospital_admissions[[#This Row],[Patient Waittime]]&lt;=30,"Short", IF(RCH_hospital_admissions[[#This Row],[Patient Waittime]]&lt;=45,"Moderate","Long")))</f>
        <v>Moderate</v>
      </c>
    </row>
    <row r="5783" spans="1:13" x14ac:dyDescent="0.2">
      <c r="A5783" t="s">
        <v>9134</v>
      </c>
      <c r="B5783" s="1">
        <v>44421</v>
      </c>
      <c r="C5783" s="2">
        <v>0.80555555555555558</v>
      </c>
      <c r="D5783" t="s">
        <v>103</v>
      </c>
      <c r="E5783" t="s">
        <v>13</v>
      </c>
      <c r="F5783">
        <v>73</v>
      </c>
      <c r="G5783" t="s">
        <v>14</v>
      </c>
      <c r="H5783" t="s">
        <v>43</v>
      </c>
      <c r="I5783" t="s">
        <v>16</v>
      </c>
      <c r="K5783">
        <v>39</v>
      </c>
      <c r="L57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83" t="str">
        <f>IF(RCH_hospital_admissions[[#This Row],[Patient Waittime]]&lt;=15,"Very Short",IF(RCH_hospital_admissions[[#This Row],[Patient Waittime]]&lt;=30,"Short", IF(RCH_hospital_admissions[[#This Row],[Patient Waittime]]&lt;=45,"Moderate","Long")))</f>
        <v>Moderate</v>
      </c>
    </row>
    <row r="5784" spans="1:13" x14ac:dyDescent="0.2">
      <c r="A5784" t="s">
        <v>9135</v>
      </c>
      <c r="B5784" s="1">
        <v>44290</v>
      </c>
      <c r="C5784" s="2">
        <v>0.92361111111111116</v>
      </c>
      <c r="D5784" t="s">
        <v>9136</v>
      </c>
      <c r="E5784" t="s">
        <v>20</v>
      </c>
      <c r="F5784">
        <v>34</v>
      </c>
      <c r="G5784" t="s">
        <v>14</v>
      </c>
      <c r="H5784" t="s">
        <v>15</v>
      </c>
      <c r="I5784" t="s">
        <v>16</v>
      </c>
      <c r="J5784">
        <v>8</v>
      </c>
      <c r="K5784">
        <v>40</v>
      </c>
      <c r="L57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84" t="str">
        <f>IF(RCH_hospital_admissions[[#This Row],[Patient Waittime]]&lt;=15,"Very Short",IF(RCH_hospital_admissions[[#This Row],[Patient Waittime]]&lt;=30,"Short", IF(RCH_hospital_admissions[[#This Row],[Patient Waittime]]&lt;=45,"Moderate","Long")))</f>
        <v>Moderate</v>
      </c>
    </row>
    <row r="5785" spans="1:13" x14ac:dyDescent="0.2">
      <c r="A5785" t="s">
        <v>9137</v>
      </c>
      <c r="B5785" s="1">
        <v>44420</v>
      </c>
      <c r="C5785" s="2">
        <v>0.76041666666666663</v>
      </c>
      <c r="D5785" t="s">
        <v>9138</v>
      </c>
      <c r="E5785" t="s">
        <v>13</v>
      </c>
      <c r="F5785">
        <v>77</v>
      </c>
      <c r="G5785" t="s">
        <v>24</v>
      </c>
      <c r="H5785" t="s">
        <v>43</v>
      </c>
      <c r="I5785" t="s">
        <v>33</v>
      </c>
      <c r="J5785">
        <v>8.5</v>
      </c>
      <c r="K5785">
        <v>34</v>
      </c>
      <c r="L57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785" t="str">
        <f>IF(RCH_hospital_admissions[[#This Row],[Patient Waittime]]&lt;=15,"Very Short",IF(RCH_hospital_admissions[[#This Row],[Patient Waittime]]&lt;=30,"Short", IF(RCH_hospital_admissions[[#This Row],[Patient Waittime]]&lt;=45,"Moderate","Long")))</f>
        <v>Moderate</v>
      </c>
    </row>
    <row r="5786" spans="1:13" x14ac:dyDescent="0.2">
      <c r="A5786" t="s">
        <v>9139</v>
      </c>
      <c r="B5786" s="1">
        <v>44623</v>
      </c>
      <c r="C5786" s="2">
        <v>0.79513888888888884</v>
      </c>
      <c r="D5786" t="s">
        <v>1071</v>
      </c>
      <c r="E5786" t="s">
        <v>13</v>
      </c>
      <c r="F5786">
        <v>43</v>
      </c>
      <c r="G5786" t="s">
        <v>24</v>
      </c>
      <c r="H5786" t="s">
        <v>43</v>
      </c>
      <c r="I5786" t="s">
        <v>33</v>
      </c>
      <c r="K5786">
        <v>24</v>
      </c>
      <c r="L57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86" t="str">
        <f>IF(RCH_hospital_admissions[[#This Row],[Patient Waittime]]&lt;=15,"Very Short",IF(RCH_hospital_admissions[[#This Row],[Patient Waittime]]&lt;=30,"Short", IF(RCH_hospital_admissions[[#This Row],[Patient Waittime]]&lt;=45,"Moderate","Long")))</f>
        <v>Short</v>
      </c>
    </row>
    <row r="5787" spans="1:13" x14ac:dyDescent="0.2">
      <c r="A5787" t="s">
        <v>9140</v>
      </c>
      <c r="B5787" s="1">
        <v>44689</v>
      </c>
      <c r="C5787" s="2">
        <v>0.8125</v>
      </c>
      <c r="D5787" t="s">
        <v>9141</v>
      </c>
      <c r="E5787" t="s">
        <v>13</v>
      </c>
      <c r="F5787">
        <v>41</v>
      </c>
      <c r="G5787" t="s">
        <v>14</v>
      </c>
      <c r="H5787" t="s">
        <v>15</v>
      </c>
      <c r="I5787" t="s">
        <v>16</v>
      </c>
      <c r="J5787">
        <v>4</v>
      </c>
      <c r="K5787">
        <v>51</v>
      </c>
      <c r="L57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87" t="str">
        <f>IF(RCH_hospital_admissions[[#This Row],[Patient Waittime]]&lt;=15,"Very Short",IF(RCH_hospital_admissions[[#This Row],[Patient Waittime]]&lt;=30,"Short", IF(RCH_hospital_admissions[[#This Row],[Patient Waittime]]&lt;=45,"Moderate","Long")))</f>
        <v>Long</v>
      </c>
    </row>
    <row r="5788" spans="1:13" x14ac:dyDescent="0.2">
      <c r="A5788" t="s">
        <v>9142</v>
      </c>
      <c r="B5788" s="1">
        <v>44242</v>
      </c>
      <c r="C5788" s="2">
        <v>0.34375</v>
      </c>
      <c r="D5788" t="s">
        <v>6644</v>
      </c>
      <c r="E5788" t="s">
        <v>20</v>
      </c>
      <c r="F5788">
        <v>40</v>
      </c>
      <c r="G5788" t="s">
        <v>14</v>
      </c>
      <c r="H5788" t="s">
        <v>15</v>
      </c>
      <c r="I5788" t="s">
        <v>16</v>
      </c>
      <c r="K5788">
        <v>35</v>
      </c>
      <c r="L57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88" t="str">
        <f>IF(RCH_hospital_admissions[[#This Row],[Patient Waittime]]&lt;=15,"Very Short",IF(RCH_hospital_admissions[[#This Row],[Patient Waittime]]&lt;=30,"Short", IF(RCH_hospital_admissions[[#This Row],[Patient Waittime]]&lt;=45,"Moderate","Long")))</f>
        <v>Moderate</v>
      </c>
    </row>
    <row r="5789" spans="1:13" x14ac:dyDescent="0.2">
      <c r="A5789" t="s">
        <v>9143</v>
      </c>
      <c r="B5789" s="1">
        <v>44777</v>
      </c>
      <c r="C5789" s="2">
        <v>0.90625</v>
      </c>
      <c r="D5789" t="s">
        <v>1008</v>
      </c>
      <c r="E5789" t="s">
        <v>20</v>
      </c>
      <c r="F5789">
        <v>72</v>
      </c>
      <c r="G5789" t="s">
        <v>14</v>
      </c>
      <c r="H5789" t="s">
        <v>38</v>
      </c>
      <c r="I5789" t="s">
        <v>33</v>
      </c>
      <c r="J5789">
        <v>5.5</v>
      </c>
      <c r="K5789">
        <v>40</v>
      </c>
      <c r="L57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89" t="str">
        <f>IF(RCH_hospital_admissions[[#This Row],[Patient Waittime]]&lt;=15,"Very Short",IF(RCH_hospital_admissions[[#This Row],[Patient Waittime]]&lt;=30,"Short", IF(RCH_hospital_admissions[[#This Row],[Patient Waittime]]&lt;=45,"Moderate","Long")))</f>
        <v>Moderate</v>
      </c>
    </row>
    <row r="5790" spans="1:13" x14ac:dyDescent="0.2">
      <c r="A5790" t="s">
        <v>9144</v>
      </c>
      <c r="B5790" s="1">
        <v>44262</v>
      </c>
      <c r="C5790" s="2">
        <v>0.60416666666666663</v>
      </c>
      <c r="D5790" t="s">
        <v>9145</v>
      </c>
      <c r="E5790" t="s">
        <v>13</v>
      </c>
      <c r="F5790">
        <v>65</v>
      </c>
      <c r="G5790" t="s">
        <v>14</v>
      </c>
      <c r="H5790" t="s">
        <v>15</v>
      </c>
      <c r="I5790" t="s">
        <v>16</v>
      </c>
      <c r="J5790">
        <v>4</v>
      </c>
      <c r="K5790">
        <v>24</v>
      </c>
      <c r="L57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90" t="str">
        <f>IF(RCH_hospital_admissions[[#This Row],[Patient Waittime]]&lt;=15,"Very Short",IF(RCH_hospital_admissions[[#This Row],[Patient Waittime]]&lt;=30,"Short", IF(RCH_hospital_admissions[[#This Row],[Patient Waittime]]&lt;=45,"Moderate","Long")))</f>
        <v>Short</v>
      </c>
    </row>
    <row r="5791" spans="1:13" x14ac:dyDescent="0.2">
      <c r="A5791" t="s">
        <v>9146</v>
      </c>
      <c r="B5791" s="1">
        <v>44238</v>
      </c>
      <c r="C5791" s="2">
        <v>0.93402777777777779</v>
      </c>
      <c r="D5791" t="s">
        <v>8189</v>
      </c>
      <c r="E5791" t="s">
        <v>13</v>
      </c>
      <c r="F5791">
        <v>26</v>
      </c>
      <c r="G5791" t="s">
        <v>14</v>
      </c>
      <c r="H5791" t="s">
        <v>83</v>
      </c>
      <c r="I5791" t="s">
        <v>33</v>
      </c>
      <c r="J5791">
        <v>7.5</v>
      </c>
      <c r="K5791">
        <v>44</v>
      </c>
      <c r="L57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791" t="str">
        <f>IF(RCH_hospital_admissions[[#This Row],[Patient Waittime]]&lt;=15,"Very Short",IF(RCH_hospital_admissions[[#This Row],[Patient Waittime]]&lt;=30,"Short", IF(RCH_hospital_admissions[[#This Row],[Patient Waittime]]&lt;=45,"Moderate","Long")))</f>
        <v>Moderate</v>
      </c>
    </row>
    <row r="5792" spans="1:13" x14ac:dyDescent="0.2">
      <c r="A5792" t="s">
        <v>9147</v>
      </c>
      <c r="B5792" s="1">
        <v>44469</v>
      </c>
      <c r="C5792" s="2">
        <v>0.47916666666666669</v>
      </c>
      <c r="D5792" t="s">
        <v>4171</v>
      </c>
      <c r="E5792" t="s">
        <v>13</v>
      </c>
      <c r="F5792">
        <v>6</v>
      </c>
      <c r="G5792" t="s">
        <v>14</v>
      </c>
      <c r="H5792" t="s">
        <v>21</v>
      </c>
      <c r="I5792" t="s">
        <v>33</v>
      </c>
      <c r="J5792">
        <v>6.5</v>
      </c>
      <c r="K5792">
        <v>18</v>
      </c>
      <c r="L57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792" t="str">
        <f>IF(RCH_hospital_admissions[[#This Row],[Patient Waittime]]&lt;=15,"Very Short",IF(RCH_hospital_admissions[[#This Row],[Patient Waittime]]&lt;=30,"Short", IF(RCH_hospital_admissions[[#This Row],[Patient Waittime]]&lt;=45,"Moderate","Long")))</f>
        <v>Short</v>
      </c>
    </row>
    <row r="5793" spans="1:13" x14ac:dyDescent="0.2">
      <c r="A5793" t="s">
        <v>9148</v>
      </c>
      <c r="B5793" s="1">
        <v>44860</v>
      </c>
      <c r="C5793" s="2">
        <v>0.55208333333333337</v>
      </c>
      <c r="D5793" t="s">
        <v>486</v>
      </c>
      <c r="E5793" t="s">
        <v>13</v>
      </c>
      <c r="F5793">
        <v>41</v>
      </c>
      <c r="G5793" t="s">
        <v>14</v>
      </c>
      <c r="H5793" t="s">
        <v>21</v>
      </c>
      <c r="I5793" t="s">
        <v>33</v>
      </c>
      <c r="J5793">
        <v>7.5</v>
      </c>
      <c r="K5793">
        <v>44</v>
      </c>
      <c r="L57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793" t="str">
        <f>IF(RCH_hospital_admissions[[#This Row],[Patient Waittime]]&lt;=15,"Very Short",IF(RCH_hospital_admissions[[#This Row],[Patient Waittime]]&lt;=30,"Short", IF(RCH_hospital_admissions[[#This Row],[Patient Waittime]]&lt;=45,"Moderate","Long")))</f>
        <v>Moderate</v>
      </c>
    </row>
    <row r="5794" spans="1:13" x14ac:dyDescent="0.2">
      <c r="A5794" t="s">
        <v>9149</v>
      </c>
      <c r="B5794" s="1">
        <v>44515</v>
      </c>
      <c r="C5794" s="2">
        <v>0.99305555555555558</v>
      </c>
      <c r="D5794" t="s">
        <v>9150</v>
      </c>
      <c r="E5794" t="s">
        <v>20</v>
      </c>
      <c r="F5794">
        <v>51</v>
      </c>
      <c r="G5794" t="s">
        <v>14</v>
      </c>
      <c r="H5794" t="s">
        <v>15</v>
      </c>
      <c r="I5794" t="s">
        <v>16</v>
      </c>
      <c r="J5794">
        <v>8</v>
      </c>
      <c r="K5794">
        <v>38</v>
      </c>
      <c r="L57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794" t="str">
        <f>IF(RCH_hospital_admissions[[#This Row],[Patient Waittime]]&lt;=15,"Very Short",IF(RCH_hospital_admissions[[#This Row],[Patient Waittime]]&lt;=30,"Short", IF(RCH_hospital_admissions[[#This Row],[Patient Waittime]]&lt;=45,"Moderate","Long")))</f>
        <v>Moderate</v>
      </c>
    </row>
    <row r="5795" spans="1:13" x14ac:dyDescent="0.2">
      <c r="A5795" t="s">
        <v>9151</v>
      </c>
      <c r="B5795" s="1">
        <v>44305</v>
      </c>
      <c r="C5795" s="2">
        <v>0.83333333333333337</v>
      </c>
      <c r="D5795" t="s">
        <v>9152</v>
      </c>
      <c r="E5795" t="s">
        <v>13</v>
      </c>
      <c r="F5795">
        <v>53</v>
      </c>
      <c r="G5795" t="s">
        <v>14</v>
      </c>
      <c r="H5795" t="s">
        <v>21</v>
      </c>
      <c r="I5795" t="s">
        <v>16</v>
      </c>
      <c r="J5795">
        <v>8</v>
      </c>
      <c r="K5795">
        <v>30</v>
      </c>
      <c r="L57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795" t="str">
        <f>IF(RCH_hospital_admissions[[#This Row],[Patient Waittime]]&lt;=15,"Very Short",IF(RCH_hospital_admissions[[#This Row],[Patient Waittime]]&lt;=30,"Short", IF(RCH_hospital_admissions[[#This Row],[Patient Waittime]]&lt;=45,"Moderate","Long")))</f>
        <v>Short</v>
      </c>
    </row>
    <row r="5796" spans="1:13" x14ac:dyDescent="0.2">
      <c r="A5796" t="s">
        <v>9153</v>
      </c>
      <c r="B5796" s="1">
        <v>44741</v>
      </c>
      <c r="C5796" s="2">
        <v>0.38541666666666669</v>
      </c>
      <c r="D5796" t="s">
        <v>7889</v>
      </c>
      <c r="E5796" t="s">
        <v>20</v>
      </c>
      <c r="F5796">
        <v>67</v>
      </c>
      <c r="G5796" t="s">
        <v>14</v>
      </c>
      <c r="H5796" t="s">
        <v>15</v>
      </c>
      <c r="I5796" t="s">
        <v>16</v>
      </c>
      <c r="J5796">
        <v>7</v>
      </c>
      <c r="K5796">
        <v>19</v>
      </c>
      <c r="L57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796" t="str">
        <f>IF(RCH_hospital_admissions[[#This Row],[Patient Waittime]]&lt;=15,"Very Short",IF(RCH_hospital_admissions[[#This Row],[Patient Waittime]]&lt;=30,"Short", IF(RCH_hospital_admissions[[#This Row],[Patient Waittime]]&lt;=45,"Moderate","Long")))</f>
        <v>Short</v>
      </c>
    </row>
    <row r="5797" spans="1:13" x14ac:dyDescent="0.2">
      <c r="A5797" t="s">
        <v>9154</v>
      </c>
      <c r="B5797" s="1">
        <v>44670</v>
      </c>
      <c r="C5797" s="2">
        <v>0.11805555555555555</v>
      </c>
      <c r="D5797" t="s">
        <v>9155</v>
      </c>
      <c r="E5797" t="s">
        <v>20</v>
      </c>
      <c r="F5797">
        <v>49</v>
      </c>
      <c r="G5797" t="s">
        <v>14</v>
      </c>
      <c r="H5797" t="s">
        <v>43</v>
      </c>
      <c r="I5797" t="s">
        <v>16</v>
      </c>
      <c r="J5797">
        <v>7</v>
      </c>
      <c r="K5797">
        <v>24</v>
      </c>
      <c r="L57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797" t="str">
        <f>IF(RCH_hospital_admissions[[#This Row],[Patient Waittime]]&lt;=15,"Very Short",IF(RCH_hospital_admissions[[#This Row],[Patient Waittime]]&lt;=30,"Short", IF(RCH_hospital_admissions[[#This Row],[Patient Waittime]]&lt;=45,"Moderate","Long")))</f>
        <v>Short</v>
      </c>
    </row>
    <row r="5798" spans="1:13" x14ac:dyDescent="0.2">
      <c r="A5798" t="s">
        <v>9156</v>
      </c>
      <c r="B5798" s="1">
        <v>44871</v>
      </c>
      <c r="C5798" s="2">
        <v>0.21180555555555555</v>
      </c>
      <c r="D5798" t="s">
        <v>9157</v>
      </c>
      <c r="E5798" t="s">
        <v>13</v>
      </c>
      <c r="F5798">
        <v>45</v>
      </c>
      <c r="G5798" t="s">
        <v>14</v>
      </c>
      <c r="H5798" t="s">
        <v>83</v>
      </c>
      <c r="I5798" t="s">
        <v>33</v>
      </c>
      <c r="J5798">
        <v>7.5</v>
      </c>
      <c r="K5798">
        <v>27</v>
      </c>
      <c r="L57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798" t="str">
        <f>IF(RCH_hospital_admissions[[#This Row],[Patient Waittime]]&lt;=15,"Very Short",IF(RCH_hospital_admissions[[#This Row],[Patient Waittime]]&lt;=30,"Short", IF(RCH_hospital_admissions[[#This Row],[Patient Waittime]]&lt;=45,"Moderate","Long")))</f>
        <v>Short</v>
      </c>
    </row>
    <row r="5799" spans="1:13" x14ac:dyDescent="0.2">
      <c r="A5799" t="s">
        <v>9158</v>
      </c>
      <c r="B5799" s="1">
        <v>44483</v>
      </c>
      <c r="C5799" s="2">
        <v>0.50694444444444442</v>
      </c>
      <c r="D5799" t="s">
        <v>5408</v>
      </c>
      <c r="E5799" t="s">
        <v>20</v>
      </c>
      <c r="F5799">
        <v>49</v>
      </c>
      <c r="G5799" t="s">
        <v>14</v>
      </c>
      <c r="H5799" t="s">
        <v>38</v>
      </c>
      <c r="I5799" t="s">
        <v>16</v>
      </c>
      <c r="J5799">
        <v>8</v>
      </c>
      <c r="K5799">
        <v>34</v>
      </c>
      <c r="L57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799" t="str">
        <f>IF(RCH_hospital_admissions[[#This Row],[Patient Waittime]]&lt;=15,"Very Short",IF(RCH_hospital_admissions[[#This Row],[Patient Waittime]]&lt;=30,"Short", IF(RCH_hospital_admissions[[#This Row],[Patient Waittime]]&lt;=45,"Moderate","Long")))</f>
        <v>Moderate</v>
      </c>
    </row>
    <row r="5800" spans="1:13" x14ac:dyDescent="0.2">
      <c r="A5800" t="s">
        <v>9159</v>
      </c>
      <c r="B5800" s="1">
        <v>44555</v>
      </c>
      <c r="C5800" s="2">
        <v>0.50347222222222221</v>
      </c>
      <c r="D5800" t="s">
        <v>4135</v>
      </c>
      <c r="E5800" t="s">
        <v>20</v>
      </c>
      <c r="F5800">
        <v>59</v>
      </c>
      <c r="G5800" t="s">
        <v>14</v>
      </c>
      <c r="H5800" t="s">
        <v>15</v>
      </c>
      <c r="I5800" t="s">
        <v>33</v>
      </c>
      <c r="K5800">
        <v>30</v>
      </c>
      <c r="L58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00" t="str">
        <f>IF(RCH_hospital_admissions[[#This Row],[Patient Waittime]]&lt;=15,"Very Short",IF(RCH_hospital_admissions[[#This Row],[Patient Waittime]]&lt;=30,"Short", IF(RCH_hospital_admissions[[#This Row],[Patient Waittime]]&lt;=45,"Moderate","Long")))</f>
        <v>Short</v>
      </c>
    </row>
    <row r="5801" spans="1:13" x14ac:dyDescent="0.2">
      <c r="A5801" t="s">
        <v>9160</v>
      </c>
      <c r="B5801" s="1">
        <v>44654</v>
      </c>
      <c r="C5801" s="2">
        <v>0.35416666666666669</v>
      </c>
      <c r="D5801" t="s">
        <v>9161</v>
      </c>
      <c r="E5801" t="s">
        <v>13</v>
      </c>
      <c r="F5801">
        <v>20</v>
      </c>
      <c r="G5801" t="s">
        <v>14</v>
      </c>
      <c r="H5801" t="s">
        <v>15</v>
      </c>
      <c r="I5801" t="s">
        <v>16</v>
      </c>
      <c r="J5801">
        <v>5</v>
      </c>
      <c r="K5801">
        <v>34</v>
      </c>
      <c r="L58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801" t="str">
        <f>IF(RCH_hospital_admissions[[#This Row],[Patient Waittime]]&lt;=15,"Very Short",IF(RCH_hospital_admissions[[#This Row],[Patient Waittime]]&lt;=30,"Short", IF(RCH_hospital_admissions[[#This Row],[Patient Waittime]]&lt;=45,"Moderate","Long")))</f>
        <v>Moderate</v>
      </c>
    </row>
    <row r="5802" spans="1:13" x14ac:dyDescent="0.2">
      <c r="A5802" t="s">
        <v>9162</v>
      </c>
      <c r="B5802" s="1">
        <v>44468</v>
      </c>
      <c r="C5802" s="2">
        <v>0.5625</v>
      </c>
      <c r="D5802" t="s">
        <v>2752</v>
      </c>
      <c r="E5802" t="s">
        <v>13</v>
      </c>
      <c r="F5802">
        <v>19</v>
      </c>
      <c r="G5802" t="s">
        <v>187</v>
      </c>
      <c r="H5802" t="s">
        <v>38</v>
      </c>
      <c r="I5802" t="s">
        <v>16</v>
      </c>
      <c r="J5802">
        <v>10</v>
      </c>
      <c r="K5802">
        <v>25</v>
      </c>
      <c r="L58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802" t="str">
        <f>IF(RCH_hospital_admissions[[#This Row],[Patient Waittime]]&lt;=15,"Very Short",IF(RCH_hospital_admissions[[#This Row],[Patient Waittime]]&lt;=30,"Short", IF(RCH_hospital_admissions[[#This Row],[Patient Waittime]]&lt;=45,"Moderate","Long")))</f>
        <v>Short</v>
      </c>
    </row>
    <row r="5803" spans="1:13" x14ac:dyDescent="0.2">
      <c r="A5803" t="s">
        <v>9163</v>
      </c>
      <c r="B5803" s="1">
        <v>44404</v>
      </c>
      <c r="C5803" s="2">
        <v>0.30902777777777779</v>
      </c>
      <c r="D5803" t="s">
        <v>875</v>
      </c>
      <c r="E5803" t="s">
        <v>20</v>
      </c>
      <c r="F5803">
        <v>52</v>
      </c>
      <c r="G5803" t="s">
        <v>187</v>
      </c>
      <c r="H5803" t="s">
        <v>15</v>
      </c>
      <c r="I5803" t="s">
        <v>16</v>
      </c>
      <c r="J5803">
        <v>9</v>
      </c>
      <c r="K5803">
        <v>42</v>
      </c>
      <c r="L58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03" t="str">
        <f>IF(RCH_hospital_admissions[[#This Row],[Patient Waittime]]&lt;=15,"Very Short",IF(RCH_hospital_admissions[[#This Row],[Patient Waittime]]&lt;=30,"Short", IF(RCH_hospital_admissions[[#This Row],[Patient Waittime]]&lt;=45,"Moderate","Long")))</f>
        <v>Moderate</v>
      </c>
    </row>
    <row r="5804" spans="1:13" x14ac:dyDescent="0.2">
      <c r="A5804" t="s">
        <v>9164</v>
      </c>
      <c r="B5804" s="1">
        <v>44492</v>
      </c>
      <c r="C5804" s="2">
        <v>0.84375</v>
      </c>
      <c r="D5804" t="s">
        <v>4558</v>
      </c>
      <c r="E5804" t="s">
        <v>13</v>
      </c>
      <c r="F5804">
        <v>28</v>
      </c>
      <c r="G5804" t="s">
        <v>14</v>
      </c>
      <c r="H5804" t="s">
        <v>21</v>
      </c>
      <c r="I5804" t="s">
        <v>33</v>
      </c>
      <c r="J5804">
        <v>7.5</v>
      </c>
      <c r="K5804">
        <v>27</v>
      </c>
      <c r="L58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804" t="str">
        <f>IF(RCH_hospital_admissions[[#This Row],[Patient Waittime]]&lt;=15,"Very Short",IF(RCH_hospital_admissions[[#This Row],[Patient Waittime]]&lt;=30,"Short", IF(RCH_hospital_admissions[[#This Row],[Patient Waittime]]&lt;=45,"Moderate","Long")))</f>
        <v>Short</v>
      </c>
    </row>
    <row r="5805" spans="1:13" x14ac:dyDescent="0.2">
      <c r="A5805" t="s">
        <v>9165</v>
      </c>
      <c r="B5805" s="1">
        <v>44867</v>
      </c>
      <c r="C5805" s="2">
        <v>0.88194444444444442</v>
      </c>
      <c r="D5805" t="s">
        <v>9166</v>
      </c>
      <c r="E5805" t="s">
        <v>20</v>
      </c>
      <c r="F5805">
        <v>29</v>
      </c>
      <c r="G5805" t="s">
        <v>14</v>
      </c>
      <c r="H5805" t="s">
        <v>43</v>
      </c>
      <c r="I5805" t="s">
        <v>16</v>
      </c>
      <c r="K5805">
        <v>41</v>
      </c>
      <c r="L58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805" t="str">
        <f>IF(RCH_hospital_admissions[[#This Row],[Patient Waittime]]&lt;=15,"Very Short",IF(RCH_hospital_admissions[[#This Row],[Patient Waittime]]&lt;=30,"Short", IF(RCH_hospital_admissions[[#This Row],[Patient Waittime]]&lt;=45,"Moderate","Long")))</f>
        <v>Moderate</v>
      </c>
    </row>
    <row r="5806" spans="1:13" x14ac:dyDescent="0.2">
      <c r="A5806" t="s">
        <v>9167</v>
      </c>
      <c r="B5806" s="1">
        <v>44425</v>
      </c>
      <c r="C5806" s="2">
        <v>0.125</v>
      </c>
      <c r="D5806" t="s">
        <v>4390</v>
      </c>
      <c r="E5806" t="s">
        <v>13</v>
      </c>
      <c r="F5806">
        <v>31</v>
      </c>
      <c r="G5806" t="s">
        <v>74</v>
      </c>
      <c r="H5806" t="s">
        <v>32</v>
      </c>
      <c r="I5806" t="s">
        <v>33</v>
      </c>
      <c r="J5806">
        <v>4.5</v>
      </c>
      <c r="K5806">
        <v>21</v>
      </c>
      <c r="L58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06" t="str">
        <f>IF(RCH_hospital_admissions[[#This Row],[Patient Waittime]]&lt;=15,"Very Short",IF(RCH_hospital_admissions[[#This Row],[Patient Waittime]]&lt;=30,"Short", IF(RCH_hospital_admissions[[#This Row],[Patient Waittime]]&lt;=45,"Moderate","Long")))</f>
        <v>Short</v>
      </c>
    </row>
    <row r="5807" spans="1:13" x14ac:dyDescent="0.2">
      <c r="A5807" t="s">
        <v>9168</v>
      </c>
      <c r="B5807" s="1">
        <v>44688</v>
      </c>
      <c r="C5807" s="2">
        <v>0.65277777777777779</v>
      </c>
      <c r="D5807" t="s">
        <v>9169</v>
      </c>
      <c r="E5807" t="s">
        <v>13</v>
      </c>
      <c r="F5807">
        <v>13</v>
      </c>
      <c r="G5807" t="s">
        <v>14</v>
      </c>
      <c r="H5807" t="s">
        <v>27</v>
      </c>
      <c r="I5807" t="s">
        <v>16</v>
      </c>
      <c r="J5807">
        <v>8</v>
      </c>
      <c r="K5807">
        <v>33</v>
      </c>
      <c r="L58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807" t="str">
        <f>IF(RCH_hospital_admissions[[#This Row],[Patient Waittime]]&lt;=15,"Very Short",IF(RCH_hospital_admissions[[#This Row],[Patient Waittime]]&lt;=30,"Short", IF(RCH_hospital_admissions[[#This Row],[Patient Waittime]]&lt;=45,"Moderate","Long")))</f>
        <v>Moderate</v>
      </c>
    </row>
    <row r="5808" spans="1:13" x14ac:dyDescent="0.2">
      <c r="A5808" t="s">
        <v>9170</v>
      </c>
      <c r="B5808" s="1">
        <v>44696</v>
      </c>
      <c r="C5808" s="2">
        <v>0.88888888888888884</v>
      </c>
      <c r="D5808" t="s">
        <v>5091</v>
      </c>
      <c r="E5808" t="s">
        <v>20</v>
      </c>
      <c r="F5808">
        <v>29</v>
      </c>
      <c r="G5808" t="s">
        <v>14</v>
      </c>
      <c r="H5808" t="s">
        <v>43</v>
      </c>
      <c r="I5808" t="s">
        <v>16</v>
      </c>
      <c r="J5808">
        <v>7</v>
      </c>
      <c r="K5808">
        <v>28</v>
      </c>
      <c r="L58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808" t="str">
        <f>IF(RCH_hospital_admissions[[#This Row],[Patient Waittime]]&lt;=15,"Very Short",IF(RCH_hospital_admissions[[#This Row],[Patient Waittime]]&lt;=30,"Short", IF(RCH_hospital_admissions[[#This Row],[Patient Waittime]]&lt;=45,"Moderate","Long")))</f>
        <v>Short</v>
      </c>
    </row>
    <row r="5809" spans="1:13" x14ac:dyDescent="0.2">
      <c r="A5809" t="s">
        <v>9171</v>
      </c>
      <c r="B5809" s="1">
        <v>44203</v>
      </c>
      <c r="C5809" s="2">
        <v>0.75</v>
      </c>
      <c r="D5809" t="s">
        <v>2265</v>
      </c>
      <c r="E5809" t="s">
        <v>20</v>
      </c>
      <c r="F5809">
        <v>51</v>
      </c>
      <c r="G5809" t="s">
        <v>14</v>
      </c>
      <c r="H5809" t="s">
        <v>15</v>
      </c>
      <c r="I5809" t="s">
        <v>16</v>
      </c>
      <c r="J5809">
        <v>7</v>
      </c>
      <c r="K5809">
        <v>26</v>
      </c>
      <c r="L58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09" t="str">
        <f>IF(RCH_hospital_admissions[[#This Row],[Patient Waittime]]&lt;=15,"Very Short",IF(RCH_hospital_admissions[[#This Row],[Patient Waittime]]&lt;=30,"Short", IF(RCH_hospital_admissions[[#This Row],[Patient Waittime]]&lt;=45,"Moderate","Long")))</f>
        <v>Short</v>
      </c>
    </row>
    <row r="5810" spans="1:13" x14ac:dyDescent="0.2">
      <c r="A5810" t="s">
        <v>9172</v>
      </c>
      <c r="B5810" s="1">
        <v>44738</v>
      </c>
      <c r="C5810" s="2">
        <v>0.98958333333333337</v>
      </c>
      <c r="D5810" t="s">
        <v>529</v>
      </c>
      <c r="E5810" t="s">
        <v>20</v>
      </c>
      <c r="F5810">
        <v>58</v>
      </c>
      <c r="G5810" t="s">
        <v>14</v>
      </c>
      <c r="H5810" t="s">
        <v>21</v>
      </c>
      <c r="I5810" t="s">
        <v>16</v>
      </c>
      <c r="K5810">
        <v>33</v>
      </c>
      <c r="L58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10" t="str">
        <f>IF(RCH_hospital_admissions[[#This Row],[Patient Waittime]]&lt;=15,"Very Short",IF(RCH_hospital_admissions[[#This Row],[Patient Waittime]]&lt;=30,"Short", IF(RCH_hospital_admissions[[#This Row],[Patient Waittime]]&lt;=45,"Moderate","Long")))</f>
        <v>Moderate</v>
      </c>
    </row>
    <row r="5811" spans="1:13" x14ac:dyDescent="0.2">
      <c r="A5811" t="s">
        <v>9173</v>
      </c>
      <c r="B5811" s="1">
        <v>44670</v>
      </c>
      <c r="C5811" s="2">
        <v>0.64236111111111116</v>
      </c>
      <c r="D5811" t="s">
        <v>748</v>
      </c>
      <c r="E5811" t="s">
        <v>20</v>
      </c>
      <c r="F5811">
        <v>31</v>
      </c>
      <c r="G5811" t="s">
        <v>24</v>
      </c>
      <c r="H5811" t="s">
        <v>15</v>
      </c>
      <c r="I5811" t="s">
        <v>16</v>
      </c>
      <c r="J5811">
        <v>6</v>
      </c>
      <c r="K5811">
        <v>46</v>
      </c>
      <c r="L58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11" t="str">
        <f>IF(RCH_hospital_admissions[[#This Row],[Patient Waittime]]&lt;=15,"Very Short",IF(RCH_hospital_admissions[[#This Row],[Patient Waittime]]&lt;=30,"Short", IF(RCH_hospital_admissions[[#This Row],[Patient Waittime]]&lt;=45,"Moderate","Long")))</f>
        <v>Long</v>
      </c>
    </row>
    <row r="5812" spans="1:13" x14ac:dyDescent="0.2">
      <c r="A5812" t="s">
        <v>9174</v>
      </c>
      <c r="B5812" s="1">
        <v>44565</v>
      </c>
      <c r="C5812" s="2">
        <v>0.96180555555555558</v>
      </c>
      <c r="D5812" t="s">
        <v>9175</v>
      </c>
      <c r="E5812" t="s">
        <v>20</v>
      </c>
      <c r="F5812">
        <v>42</v>
      </c>
      <c r="G5812" t="s">
        <v>14</v>
      </c>
      <c r="H5812" t="s">
        <v>43</v>
      </c>
      <c r="I5812" t="s">
        <v>16</v>
      </c>
      <c r="J5812">
        <v>4</v>
      </c>
      <c r="K5812">
        <v>28</v>
      </c>
      <c r="L58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12" t="str">
        <f>IF(RCH_hospital_admissions[[#This Row],[Patient Waittime]]&lt;=15,"Very Short",IF(RCH_hospital_admissions[[#This Row],[Patient Waittime]]&lt;=30,"Short", IF(RCH_hospital_admissions[[#This Row],[Patient Waittime]]&lt;=45,"Moderate","Long")))</f>
        <v>Short</v>
      </c>
    </row>
    <row r="5813" spans="1:13" x14ac:dyDescent="0.2">
      <c r="A5813" t="s">
        <v>9176</v>
      </c>
      <c r="B5813" s="1">
        <v>44740</v>
      </c>
      <c r="C5813" s="2">
        <v>0.58333333333333337</v>
      </c>
      <c r="D5813" t="s">
        <v>5476</v>
      </c>
      <c r="E5813" t="s">
        <v>13</v>
      </c>
      <c r="F5813">
        <v>29</v>
      </c>
      <c r="G5813" t="s">
        <v>14</v>
      </c>
      <c r="H5813" t="s">
        <v>43</v>
      </c>
      <c r="I5813" t="s">
        <v>16</v>
      </c>
      <c r="J5813">
        <v>9</v>
      </c>
      <c r="K5813">
        <v>18</v>
      </c>
      <c r="L58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813" t="str">
        <f>IF(RCH_hospital_admissions[[#This Row],[Patient Waittime]]&lt;=15,"Very Short",IF(RCH_hospital_admissions[[#This Row],[Patient Waittime]]&lt;=30,"Short", IF(RCH_hospital_admissions[[#This Row],[Patient Waittime]]&lt;=45,"Moderate","Long")))</f>
        <v>Short</v>
      </c>
    </row>
    <row r="5814" spans="1:13" x14ac:dyDescent="0.2">
      <c r="A5814" t="s">
        <v>9177</v>
      </c>
      <c r="B5814" s="1">
        <v>44685</v>
      </c>
      <c r="C5814" s="2">
        <v>0.41319444444444442</v>
      </c>
      <c r="D5814" t="s">
        <v>9178</v>
      </c>
      <c r="E5814" t="s">
        <v>13</v>
      </c>
      <c r="F5814">
        <v>75</v>
      </c>
      <c r="G5814" t="s">
        <v>14</v>
      </c>
      <c r="H5814" t="s">
        <v>15</v>
      </c>
      <c r="I5814" t="s">
        <v>16</v>
      </c>
      <c r="J5814">
        <v>7</v>
      </c>
      <c r="K5814">
        <v>36</v>
      </c>
      <c r="L58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814" t="str">
        <f>IF(RCH_hospital_admissions[[#This Row],[Patient Waittime]]&lt;=15,"Very Short",IF(RCH_hospital_admissions[[#This Row],[Patient Waittime]]&lt;=30,"Short", IF(RCH_hospital_admissions[[#This Row],[Patient Waittime]]&lt;=45,"Moderate","Long")))</f>
        <v>Moderate</v>
      </c>
    </row>
    <row r="5815" spans="1:13" x14ac:dyDescent="0.2">
      <c r="A5815" t="s">
        <v>9179</v>
      </c>
      <c r="B5815" s="1">
        <v>44507</v>
      </c>
      <c r="C5815" s="2">
        <v>0.79513888888888884</v>
      </c>
      <c r="D5815" t="s">
        <v>4218</v>
      </c>
      <c r="E5815" t="s">
        <v>20</v>
      </c>
      <c r="F5815">
        <v>46</v>
      </c>
      <c r="G5815" t="s">
        <v>160</v>
      </c>
      <c r="H5815" t="s">
        <v>15</v>
      </c>
      <c r="I5815" t="s">
        <v>16</v>
      </c>
      <c r="J5815">
        <v>6</v>
      </c>
      <c r="K5815">
        <v>44</v>
      </c>
      <c r="L58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15" t="str">
        <f>IF(RCH_hospital_admissions[[#This Row],[Patient Waittime]]&lt;=15,"Very Short",IF(RCH_hospital_admissions[[#This Row],[Patient Waittime]]&lt;=30,"Short", IF(RCH_hospital_admissions[[#This Row],[Patient Waittime]]&lt;=45,"Moderate","Long")))</f>
        <v>Moderate</v>
      </c>
    </row>
    <row r="5816" spans="1:13" x14ac:dyDescent="0.2">
      <c r="A5816" t="s">
        <v>9180</v>
      </c>
      <c r="B5816" s="1">
        <v>44549</v>
      </c>
      <c r="C5816" s="2">
        <v>0.13194444444444445</v>
      </c>
      <c r="D5816" t="s">
        <v>31</v>
      </c>
      <c r="E5816" t="s">
        <v>20</v>
      </c>
      <c r="F5816">
        <v>48</v>
      </c>
      <c r="G5816" t="s">
        <v>14</v>
      </c>
      <c r="H5816" t="s">
        <v>15</v>
      </c>
      <c r="I5816" t="s">
        <v>16</v>
      </c>
      <c r="J5816">
        <v>7</v>
      </c>
      <c r="K5816">
        <v>20</v>
      </c>
      <c r="L58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16" t="str">
        <f>IF(RCH_hospital_admissions[[#This Row],[Patient Waittime]]&lt;=15,"Very Short",IF(RCH_hospital_admissions[[#This Row],[Patient Waittime]]&lt;=30,"Short", IF(RCH_hospital_admissions[[#This Row],[Patient Waittime]]&lt;=45,"Moderate","Long")))</f>
        <v>Short</v>
      </c>
    </row>
    <row r="5817" spans="1:13" x14ac:dyDescent="0.2">
      <c r="A5817" t="s">
        <v>9181</v>
      </c>
      <c r="B5817" s="1">
        <v>44552</v>
      </c>
      <c r="C5817" s="2">
        <v>0.65277777777777779</v>
      </c>
      <c r="D5817" t="s">
        <v>404</v>
      </c>
      <c r="E5817" t="s">
        <v>20</v>
      </c>
      <c r="F5817">
        <v>6</v>
      </c>
      <c r="G5817" t="s">
        <v>14</v>
      </c>
      <c r="H5817" t="s">
        <v>43</v>
      </c>
      <c r="I5817" t="s">
        <v>33</v>
      </c>
      <c r="J5817">
        <v>5.5</v>
      </c>
      <c r="K5817">
        <v>18</v>
      </c>
      <c r="L58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817" t="str">
        <f>IF(RCH_hospital_admissions[[#This Row],[Patient Waittime]]&lt;=15,"Very Short",IF(RCH_hospital_admissions[[#This Row],[Patient Waittime]]&lt;=30,"Short", IF(RCH_hospital_admissions[[#This Row],[Patient Waittime]]&lt;=45,"Moderate","Long")))</f>
        <v>Short</v>
      </c>
    </row>
    <row r="5818" spans="1:13" x14ac:dyDescent="0.2">
      <c r="A5818" t="s">
        <v>9182</v>
      </c>
      <c r="B5818" s="1">
        <v>44575</v>
      </c>
      <c r="C5818" s="2">
        <v>0.58680555555555558</v>
      </c>
      <c r="D5818" t="s">
        <v>5665</v>
      </c>
      <c r="E5818" t="s">
        <v>13</v>
      </c>
      <c r="F5818">
        <v>14</v>
      </c>
      <c r="G5818" t="s">
        <v>14</v>
      </c>
      <c r="H5818" t="s">
        <v>21</v>
      </c>
      <c r="I5818" t="s">
        <v>16</v>
      </c>
      <c r="K5818">
        <v>28</v>
      </c>
      <c r="L58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818" t="str">
        <f>IF(RCH_hospital_admissions[[#This Row],[Patient Waittime]]&lt;=15,"Very Short",IF(RCH_hospital_admissions[[#This Row],[Patient Waittime]]&lt;=30,"Short", IF(RCH_hospital_admissions[[#This Row],[Patient Waittime]]&lt;=45,"Moderate","Long")))</f>
        <v>Short</v>
      </c>
    </row>
    <row r="5819" spans="1:13" x14ac:dyDescent="0.2">
      <c r="A5819" t="s">
        <v>9183</v>
      </c>
      <c r="B5819" s="1">
        <v>44449</v>
      </c>
      <c r="C5819" s="2">
        <v>0.63888888888888884</v>
      </c>
      <c r="D5819" t="s">
        <v>2242</v>
      </c>
      <c r="E5819" t="s">
        <v>20</v>
      </c>
      <c r="F5819">
        <v>44</v>
      </c>
      <c r="G5819" t="s">
        <v>14</v>
      </c>
      <c r="H5819" t="s">
        <v>43</v>
      </c>
      <c r="I5819" t="s">
        <v>16</v>
      </c>
      <c r="J5819">
        <v>6</v>
      </c>
      <c r="K5819">
        <v>48</v>
      </c>
      <c r="L58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19" t="str">
        <f>IF(RCH_hospital_admissions[[#This Row],[Patient Waittime]]&lt;=15,"Very Short",IF(RCH_hospital_admissions[[#This Row],[Patient Waittime]]&lt;=30,"Short", IF(RCH_hospital_admissions[[#This Row],[Patient Waittime]]&lt;=45,"Moderate","Long")))</f>
        <v>Long</v>
      </c>
    </row>
    <row r="5820" spans="1:13" x14ac:dyDescent="0.2">
      <c r="A5820" t="s">
        <v>9184</v>
      </c>
      <c r="B5820" s="1">
        <v>44680</v>
      </c>
      <c r="C5820" s="2">
        <v>0.74652777777777779</v>
      </c>
      <c r="D5820" t="s">
        <v>1008</v>
      </c>
      <c r="E5820" t="s">
        <v>20</v>
      </c>
      <c r="F5820">
        <v>28</v>
      </c>
      <c r="G5820" t="s">
        <v>160</v>
      </c>
      <c r="H5820" t="s">
        <v>21</v>
      </c>
      <c r="I5820" t="s">
        <v>16</v>
      </c>
      <c r="J5820">
        <v>9</v>
      </c>
      <c r="K5820">
        <v>22</v>
      </c>
      <c r="L58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820" t="str">
        <f>IF(RCH_hospital_admissions[[#This Row],[Patient Waittime]]&lt;=15,"Very Short",IF(RCH_hospital_admissions[[#This Row],[Patient Waittime]]&lt;=30,"Short", IF(RCH_hospital_admissions[[#This Row],[Patient Waittime]]&lt;=45,"Moderate","Long")))</f>
        <v>Short</v>
      </c>
    </row>
    <row r="5821" spans="1:13" x14ac:dyDescent="0.2">
      <c r="A5821" t="s">
        <v>9185</v>
      </c>
      <c r="B5821" s="1">
        <v>44819</v>
      </c>
      <c r="C5821" s="2">
        <v>0.86111111111111116</v>
      </c>
      <c r="D5821" t="s">
        <v>2579</v>
      </c>
      <c r="E5821" t="s">
        <v>20</v>
      </c>
      <c r="F5821">
        <v>33</v>
      </c>
      <c r="G5821" t="s">
        <v>24</v>
      </c>
      <c r="H5821" t="s">
        <v>15</v>
      </c>
      <c r="I5821" t="s">
        <v>33</v>
      </c>
      <c r="J5821">
        <v>6.5</v>
      </c>
      <c r="K5821">
        <v>37</v>
      </c>
      <c r="L58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21" t="str">
        <f>IF(RCH_hospital_admissions[[#This Row],[Patient Waittime]]&lt;=15,"Very Short",IF(RCH_hospital_admissions[[#This Row],[Patient Waittime]]&lt;=30,"Short", IF(RCH_hospital_admissions[[#This Row],[Patient Waittime]]&lt;=45,"Moderate","Long")))</f>
        <v>Moderate</v>
      </c>
    </row>
    <row r="5822" spans="1:13" x14ac:dyDescent="0.2">
      <c r="A5822" t="s">
        <v>9186</v>
      </c>
      <c r="B5822" s="1">
        <v>44689</v>
      </c>
      <c r="C5822" s="2">
        <v>0.4375</v>
      </c>
      <c r="D5822" t="s">
        <v>3034</v>
      </c>
      <c r="E5822" t="s">
        <v>20</v>
      </c>
      <c r="F5822">
        <v>60</v>
      </c>
      <c r="G5822" t="s">
        <v>74</v>
      </c>
      <c r="H5822" t="s">
        <v>15</v>
      </c>
      <c r="I5822" t="s">
        <v>16</v>
      </c>
      <c r="J5822">
        <v>5</v>
      </c>
      <c r="K5822">
        <v>41</v>
      </c>
      <c r="L58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822" t="str">
        <f>IF(RCH_hospital_admissions[[#This Row],[Patient Waittime]]&lt;=15,"Very Short",IF(RCH_hospital_admissions[[#This Row],[Patient Waittime]]&lt;=30,"Short", IF(RCH_hospital_admissions[[#This Row],[Patient Waittime]]&lt;=45,"Moderate","Long")))</f>
        <v>Moderate</v>
      </c>
    </row>
    <row r="5823" spans="1:13" x14ac:dyDescent="0.2">
      <c r="A5823" t="s">
        <v>9187</v>
      </c>
      <c r="B5823" s="1">
        <v>44512</v>
      </c>
      <c r="C5823" s="2">
        <v>5.5555555555555552E-2</v>
      </c>
      <c r="D5823" t="s">
        <v>386</v>
      </c>
      <c r="E5823" t="s">
        <v>20</v>
      </c>
      <c r="F5823">
        <v>25</v>
      </c>
      <c r="G5823" t="s">
        <v>14</v>
      </c>
      <c r="H5823" t="s">
        <v>114</v>
      </c>
      <c r="I5823" t="s">
        <v>16</v>
      </c>
      <c r="J5823">
        <v>5</v>
      </c>
      <c r="K5823">
        <v>29</v>
      </c>
      <c r="L58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823" t="str">
        <f>IF(RCH_hospital_admissions[[#This Row],[Patient Waittime]]&lt;=15,"Very Short",IF(RCH_hospital_admissions[[#This Row],[Patient Waittime]]&lt;=30,"Short", IF(RCH_hospital_admissions[[#This Row],[Patient Waittime]]&lt;=45,"Moderate","Long")))</f>
        <v>Short</v>
      </c>
    </row>
    <row r="5824" spans="1:13" x14ac:dyDescent="0.2">
      <c r="A5824" t="s">
        <v>9188</v>
      </c>
      <c r="B5824" s="1">
        <v>44861</v>
      </c>
      <c r="C5824" s="2">
        <v>0.80902777777777779</v>
      </c>
      <c r="D5824" t="s">
        <v>9189</v>
      </c>
      <c r="E5824" t="s">
        <v>13</v>
      </c>
      <c r="F5824">
        <v>44</v>
      </c>
      <c r="G5824" t="s">
        <v>14</v>
      </c>
      <c r="H5824" t="s">
        <v>43</v>
      </c>
      <c r="I5824" t="s">
        <v>16</v>
      </c>
      <c r="K5824">
        <v>26</v>
      </c>
      <c r="L58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24" t="str">
        <f>IF(RCH_hospital_admissions[[#This Row],[Patient Waittime]]&lt;=15,"Very Short",IF(RCH_hospital_admissions[[#This Row],[Patient Waittime]]&lt;=30,"Short", IF(RCH_hospital_admissions[[#This Row],[Patient Waittime]]&lt;=45,"Moderate","Long")))</f>
        <v>Short</v>
      </c>
    </row>
    <row r="5825" spans="1:13" x14ac:dyDescent="0.2">
      <c r="A5825" t="s">
        <v>9190</v>
      </c>
      <c r="B5825" s="1">
        <v>44413</v>
      </c>
      <c r="C5825" s="2">
        <v>0.52083333333333337</v>
      </c>
      <c r="D5825" t="s">
        <v>9191</v>
      </c>
      <c r="E5825" t="s">
        <v>20</v>
      </c>
      <c r="F5825">
        <v>36</v>
      </c>
      <c r="G5825" t="s">
        <v>14</v>
      </c>
      <c r="H5825" t="s">
        <v>43</v>
      </c>
      <c r="I5825" t="s">
        <v>16</v>
      </c>
      <c r="J5825">
        <v>9</v>
      </c>
      <c r="K5825">
        <v>36</v>
      </c>
      <c r="L58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25" t="str">
        <f>IF(RCH_hospital_admissions[[#This Row],[Patient Waittime]]&lt;=15,"Very Short",IF(RCH_hospital_admissions[[#This Row],[Patient Waittime]]&lt;=30,"Short", IF(RCH_hospital_admissions[[#This Row],[Patient Waittime]]&lt;=45,"Moderate","Long")))</f>
        <v>Moderate</v>
      </c>
    </row>
    <row r="5826" spans="1:13" x14ac:dyDescent="0.2">
      <c r="A5826" t="s">
        <v>9192</v>
      </c>
      <c r="B5826" s="1">
        <v>44925</v>
      </c>
      <c r="C5826" s="2">
        <v>0.80902777777777779</v>
      </c>
      <c r="D5826" t="s">
        <v>9193</v>
      </c>
      <c r="E5826" t="s">
        <v>20</v>
      </c>
      <c r="F5826">
        <v>31</v>
      </c>
      <c r="G5826" t="s">
        <v>14</v>
      </c>
      <c r="H5826" t="s">
        <v>114</v>
      </c>
      <c r="I5826" t="s">
        <v>16</v>
      </c>
      <c r="J5826">
        <v>9</v>
      </c>
      <c r="K5826">
        <v>25</v>
      </c>
      <c r="L58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26" t="str">
        <f>IF(RCH_hospital_admissions[[#This Row],[Patient Waittime]]&lt;=15,"Very Short",IF(RCH_hospital_admissions[[#This Row],[Patient Waittime]]&lt;=30,"Short", IF(RCH_hospital_admissions[[#This Row],[Patient Waittime]]&lt;=45,"Moderate","Long")))</f>
        <v>Short</v>
      </c>
    </row>
    <row r="5827" spans="1:13" x14ac:dyDescent="0.2">
      <c r="A5827" t="s">
        <v>9194</v>
      </c>
      <c r="B5827" s="1">
        <v>44432</v>
      </c>
      <c r="C5827" s="2">
        <v>0.21875</v>
      </c>
      <c r="D5827" t="s">
        <v>9195</v>
      </c>
      <c r="E5827" t="s">
        <v>13</v>
      </c>
      <c r="F5827">
        <v>41</v>
      </c>
      <c r="G5827" t="s">
        <v>14</v>
      </c>
      <c r="H5827" t="s">
        <v>43</v>
      </c>
      <c r="I5827" t="s">
        <v>16</v>
      </c>
      <c r="K5827">
        <v>19</v>
      </c>
      <c r="L58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27" t="str">
        <f>IF(RCH_hospital_admissions[[#This Row],[Patient Waittime]]&lt;=15,"Very Short",IF(RCH_hospital_admissions[[#This Row],[Patient Waittime]]&lt;=30,"Short", IF(RCH_hospital_admissions[[#This Row],[Patient Waittime]]&lt;=45,"Moderate","Long")))</f>
        <v>Short</v>
      </c>
    </row>
    <row r="5828" spans="1:13" x14ac:dyDescent="0.2">
      <c r="A5828" t="s">
        <v>9196</v>
      </c>
      <c r="B5828" s="1">
        <v>44561</v>
      </c>
      <c r="C5828" s="2">
        <v>0.26041666666666669</v>
      </c>
      <c r="D5828" t="s">
        <v>9197</v>
      </c>
      <c r="E5828" t="s">
        <v>13</v>
      </c>
      <c r="F5828">
        <v>15</v>
      </c>
      <c r="G5828" t="s">
        <v>14</v>
      </c>
      <c r="H5828" t="s">
        <v>15</v>
      </c>
      <c r="I5828" t="s">
        <v>16</v>
      </c>
      <c r="J5828">
        <v>8</v>
      </c>
      <c r="K5828">
        <v>27</v>
      </c>
      <c r="L58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828" t="str">
        <f>IF(RCH_hospital_admissions[[#This Row],[Patient Waittime]]&lt;=15,"Very Short",IF(RCH_hospital_admissions[[#This Row],[Patient Waittime]]&lt;=30,"Short", IF(RCH_hospital_admissions[[#This Row],[Patient Waittime]]&lt;=45,"Moderate","Long")))</f>
        <v>Short</v>
      </c>
    </row>
    <row r="5829" spans="1:13" x14ac:dyDescent="0.2">
      <c r="A5829" t="s">
        <v>9198</v>
      </c>
      <c r="B5829" s="1">
        <v>44839</v>
      </c>
      <c r="C5829" s="2">
        <v>0.79513888888888884</v>
      </c>
      <c r="D5829" t="s">
        <v>5942</v>
      </c>
      <c r="E5829" t="s">
        <v>20</v>
      </c>
      <c r="F5829">
        <v>52</v>
      </c>
      <c r="G5829" t="s">
        <v>74</v>
      </c>
      <c r="H5829" t="s">
        <v>21</v>
      </c>
      <c r="I5829" t="s">
        <v>16</v>
      </c>
      <c r="J5829">
        <v>5</v>
      </c>
      <c r="K5829">
        <v>18</v>
      </c>
      <c r="L58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29" t="str">
        <f>IF(RCH_hospital_admissions[[#This Row],[Patient Waittime]]&lt;=15,"Very Short",IF(RCH_hospital_admissions[[#This Row],[Patient Waittime]]&lt;=30,"Short", IF(RCH_hospital_admissions[[#This Row],[Patient Waittime]]&lt;=45,"Moderate","Long")))</f>
        <v>Short</v>
      </c>
    </row>
    <row r="5830" spans="1:13" x14ac:dyDescent="0.2">
      <c r="A5830" t="s">
        <v>9199</v>
      </c>
      <c r="B5830" s="1">
        <v>44691</v>
      </c>
      <c r="C5830" s="2">
        <v>0.14583333333333334</v>
      </c>
      <c r="D5830" t="s">
        <v>3772</v>
      </c>
      <c r="E5830" t="s">
        <v>20</v>
      </c>
      <c r="F5830">
        <v>44</v>
      </c>
      <c r="G5830" t="s">
        <v>14</v>
      </c>
      <c r="H5830" t="s">
        <v>15</v>
      </c>
      <c r="I5830" t="s">
        <v>16</v>
      </c>
      <c r="J5830">
        <v>8</v>
      </c>
      <c r="K5830">
        <v>50</v>
      </c>
      <c r="L58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30" t="str">
        <f>IF(RCH_hospital_admissions[[#This Row],[Patient Waittime]]&lt;=15,"Very Short",IF(RCH_hospital_admissions[[#This Row],[Patient Waittime]]&lt;=30,"Short", IF(RCH_hospital_admissions[[#This Row],[Patient Waittime]]&lt;=45,"Moderate","Long")))</f>
        <v>Long</v>
      </c>
    </row>
    <row r="5831" spans="1:13" x14ac:dyDescent="0.2">
      <c r="A5831" t="s">
        <v>9200</v>
      </c>
      <c r="B5831" s="1">
        <v>44512</v>
      </c>
      <c r="C5831" s="2">
        <v>0.95486111111111116</v>
      </c>
      <c r="D5831" t="s">
        <v>2934</v>
      </c>
      <c r="E5831" t="s">
        <v>13</v>
      </c>
      <c r="F5831">
        <v>38</v>
      </c>
      <c r="G5831" t="s">
        <v>14</v>
      </c>
      <c r="H5831" t="s">
        <v>38</v>
      </c>
      <c r="I5831" t="s">
        <v>33</v>
      </c>
      <c r="J5831">
        <v>6.5</v>
      </c>
      <c r="K5831">
        <v>27</v>
      </c>
      <c r="L58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31" t="str">
        <f>IF(RCH_hospital_admissions[[#This Row],[Patient Waittime]]&lt;=15,"Very Short",IF(RCH_hospital_admissions[[#This Row],[Patient Waittime]]&lt;=30,"Short", IF(RCH_hospital_admissions[[#This Row],[Patient Waittime]]&lt;=45,"Moderate","Long")))</f>
        <v>Short</v>
      </c>
    </row>
    <row r="5832" spans="1:13" x14ac:dyDescent="0.2">
      <c r="A5832" t="s">
        <v>9201</v>
      </c>
      <c r="B5832" s="1">
        <v>44868</v>
      </c>
      <c r="C5832" s="2">
        <v>0.77777777777777779</v>
      </c>
      <c r="D5832" t="s">
        <v>9202</v>
      </c>
      <c r="E5832" t="s">
        <v>20</v>
      </c>
      <c r="F5832">
        <v>61</v>
      </c>
      <c r="G5832" t="s">
        <v>14</v>
      </c>
      <c r="H5832" t="s">
        <v>21</v>
      </c>
      <c r="I5832" t="s">
        <v>16</v>
      </c>
      <c r="K5832">
        <v>41</v>
      </c>
      <c r="L58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832" t="str">
        <f>IF(RCH_hospital_admissions[[#This Row],[Patient Waittime]]&lt;=15,"Very Short",IF(RCH_hospital_admissions[[#This Row],[Patient Waittime]]&lt;=30,"Short", IF(RCH_hospital_admissions[[#This Row],[Patient Waittime]]&lt;=45,"Moderate","Long")))</f>
        <v>Moderate</v>
      </c>
    </row>
    <row r="5833" spans="1:13" x14ac:dyDescent="0.2">
      <c r="A5833" t="s">
        <v>9203</v>
      </c>
      <c r="B5833" s="1">
        <v>44476</v>
      </c>
      <c r="C5833" s="2">
        <v>0.78125</v>
      </c>
      <c r="D5833" t="s">
        <v>4017</v>
      </c>
      <c r="E5833" t="s">
        <v>20</v>
      </c>
      <c r="F5833">
        <v>22</v>
      </c>
      <c r="G5833" t="s">
        <v>14</v>
      </c>
      <c r="H5833" t="s">
        <v>15</v>
      </c>
      <c r="I5833" t="s">
        <v>16</v>
      </c>
      <c r="K5833">
        <v>25</v>
      </c>
      <c r="L58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833" t="str">
        <f>IF(RCH_hospital_admissions[[#This Row],[Patient Waittime]]&lt;=15,"Very Short",IF(RCH_hospital_admissions[[#This Row],[Patient Waittime]]&lt;=30,"Short", IF(RCH_hospital_admissions[[#This Row],[Patient Waittime]]&lt;=45,"Moderate","Long")))</f>
        <v>Short</v>
      </c>
    </row>
    <row r="5834" spans="1:13" x14ac:dyDescent="0.2">
      <c r="A5834" t="s">
        <v>9204</v>
      </c>
      <c r="B5834" s="1">
        <v>44838</v>
      </c>
      <c r="C5834" s="2">
        <v>0.77777777777777779</v>
      </c>
      <c r="D5834" t="s">
        <v>9205</v>
      </c>
      <c r="E5834" t="s">
        <v>13</v>
      </c>
      <c r="F5834">
        <v>75</v>
      </c>
      <c r="G5834" t="s">
        <v>14</v>
      </c>
      <c r="H5834" t="s">
        <v>32</v>
      </c>
      <c r="I5834" t="s">
        <v>16</v>
      </c>
      <c r="J5834">
        <v>7</v>
      </c>
      <c r="K5834">
        <v>18</v>
      </c>
      <c r="L58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834" t="str">
        <f>IF(RCH_hospital_admissions[[#This Row],[Patient Waittime]]&lt;=15,"Very Short",IF(RCH_hospital_admissions[[#This Row],[Patient Waittime]]&lt;=30,"Short", IF(RCH_hospital_admissions[[#This Row],[Patient Waittime]]&lt;=45,"Moderate","Long")))</f>
        <v>Short</v>
      </c>
    </row>
    <row r="5835" spans="1:13" x14ac:dyDescent="0.2">
      <c r="A5835" t="s">
        <v>9206</v>
      </c>
      <c r="B5835" s="1">
        <v>44576</v>
      </c>
      <c r="C5835" s="2">
        <v>0.52777777777777779</v>
      </c>
      <c r="D5835" t="s">
        <v>582</v>
      </c>
      <c r="E5835" t="s">
        <v>13</v>
      </c>
      <c r="F5835">
        <v>50</v>
      </c>
      <c r="G5835" t="s">
        <v>24</v>
      </c>
      <c r="H5835" t="s">
        <v>43</v>
      </c>
      <c r="I5835" t="s">
        <v>33</v>
      </c>
      <c r="J5835">
        <v>4.5</v>
      </c>
      <c r="K5835">
        <v>15</v>
      </c>
      <c r="L58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35" t="str">
        <f>IF(RCH_hospital_admissions[[#This Row],[Patient Waittime]]&lt;=15,"Very Short",IF(RCH_hospital_admissions[[#This Row],[Patient Waittime]]&lt;=30,"Short", IF(RCH_hospital_admissions[[#This Row],[Patient Waittime]]&lt;=45,"Moderate","Long")))</f>
        <v>Very Short</v>
      </c>
    </row>
    <row r="5836" spans="1:13" x14ac:dyDescent="0.2">
      <c r="A5836" t="s">
        <v>9207</v>
      </c>
      <c r="B5836" s="1">
        <v>44473</v>
      </c>
      <c r="C5836" s="2">
        <v>0.51041666666666663</v>
      </c>
      <c r="D5836" t="s">
        <v>9208</v>
      </c>
      <c r="E5836" t="s">
        <v>20</v>
      </c>
      <c r="F5836">
        <v>68</v>
      </c>
      <c r="G5836" t="s">
        <v>24</v>
      </c>
      <c r="H5836" t="s">
        <v>15</v>
      </c>
      <c r="I5836" t="s">
        <v>16</v>
      </c>
      <c r="J5836">
        <v>4</v>
      </c>
      <c r="K5836">
        <v>59</v>
      </c>
      <c r="L58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836" t="str">
        <f>IF(RCH_hospital_admissions[[#This Row],[Patient Waittime]]&lt;=15,"Very Short",IF(RCH_hospital_admissions[[#This Row],[Patient Waittime]]&lt;=30,"Short", IF(RCH_hospital_admissions[[#This Row],[Patient Waittime]]&lt;=45,"Moderate","Long")))</f>
        <v>Long</v>
      </c>
    </row>
    <row r="5837" spans="1:13" x14ac:dyDescent="0.2">
      <c r="A5837" t="s">
        <v>9209</v>
      </c>
      <c r="B5837" s="1">
        <v>44516</v>
      </c>
      <c r="C5837" s="2">
        <v>7.2916666666666671E-2</v>
      </c>
      <c r="D5837" t="s">
        <v>1336</v>
      </c>
      <c r="E5837" t="s">
        <v>20</v>
      </c>
      <c r="F5837">
        <v>37</v>
      </c>
      <c r="G5837" t="s">
        <v>24</v>
      </c>
      <c r="H5837" t="s">
        <v>43</v>
      </c>
      <c r="I5837" t="s">
        <v>16</v>
      </c>
      <c r="J5837">
        <v>9</v>
      </c>
      <c r="K5837">
        <v>36</v>
      </c>
      <c r="L58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37" t="str">
        <f>IF(RCH_hospital_admissions[[#This Row],[Patient Waittime]]&lt;=15,"Very Short",IF(RCH_hospital_admissions[[#This Row],[Patient Waittime]]&lt;=30,"Short", IF(RCH_hospital_admissions[[#This Row],[Patient Waittime]]&lt;=45,"Moderate","Long")))</f>
        <v>Moderate</v>
      </c>
    </row>
    <row r="5838" spans="1:13" x14ac:dyDescent="0.2">
      <c r="A5838" t="s">
        <v>9210</v>
      </c>
      <c r="B5838" s="1">
        <v>44861</v>
      </c>
      <c r="C5838" s="2">
        <v>0.54166666666666663</v>
      </c>
      <c r="D5838" t="s">
        <v>5130</v>
      </c>
      <c r="E5838" t="s">
        <v>20</v>
      </c>
      <c r="F5838">
        <v>70</v>
      </c>
      <c r="G5838" t="s">
        <v>14</v>
      </c>
      <c r="H5838" t="s">
        <v>43</v>
      </c>
      <c r="I5838" t="s">
        <v>16</v>
      </c>
      <c r="K5838">
        <v>36</v>
      </c>
      <c r="L58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838" t="str">
        <f>IF(RCH_hospital_admissions[[#This Row],[Patient Waittime]]&lt;=15,"Very Short",IF(RCH_hospital_admissions[[#This Row],[Patient Waittime]]&lt;=30,"Short", IF(RCH_hospital_admissions[[#This Row],[Patient Waittime]]&lt;=45,"Moderate","Long")))</f>
        <v>Moderate</v>
      </c>
    </row>
    <row r="5839" spans="1:13" x14ac:dyDescent="0.2">
      <c r="A5839" t="s">
        <v>9211</v>
      </c>
      <c r="B5839" s="1">
        <v>44306</v>
      </c>
      <c r="C5839" s="2">
        <v>0.42708333333333331</v>
      </c>
      <c r="D5839" t="s">
        <v>1071</v>
      </c>
      <c r="E5839" t="s">
        <v>20</v>
      </c>
      <c r="F5839">
        <v>28</v>
      </c>
      <c r="G5839" t="s">
        <v>14</v>
      </c>
      <c r="H5839" t="s">
        <v>43</v>
      </c>
      <c r="I5839" t="s">
        <v>33</v>
      </c>
      <c r="J5839">
        <v>8.5</v>
      </c>
      <c r="K5839">
        <v>30</v>
      </c>
      <c r="L58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839" t="str">
        <f>IF(RCH_hospital_admissions[[#This Row],[Patient Waittime]]&lt;=15,"Very Short",IF(RCH_hospital_admissions[[#This Row],[Patient Waittime]]&lt;=30,"Short", IF(RCH_hospital_admissions[[#This Row],[Patient Waittime]]&lt;=45,"Moderate","Long")))</f>
        <v>Short</v>
      </c>
    </row>
    <row r="5840" spans="1:13" x14ac:dyDescent="0.2">
      <c r="A5840" t="s">
        <v>9212</v>
      </c>
      <c r="B5840" s="1">
        <v>44330</v>
      </c>
      <c r="C5840" s="2">
        <v>0.80555555555555558</v>
      </c>
      <c r="D5840" t="s">
        <v>6862</v>
      </c>
      <c r="E5840" t="s">
        <v>13</v>
      </c>
      <c r="F5840">
        <v>36</v>
      </c>
      <c r="G5840" t="s">
        <v>14</v>
      </c>
      <c r="H5840" t="s">
        <v>15</v>
      </c>
      <c r="I5840" t="s">
        <v>33</v>
      </c>
      <c r="J5840">
        <v>6.5</v>
      </c>
      <c r="K5840">
        <v>30</v>
      </c>
      <c r="L58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40" t="str">
        <f>IF(RCH_hospital_admissions[[#This Row],[Patient Waittime]]&lt;=15,"Very Short",IF(RCH_hospital_admissions[[#This Row],[Patient Waittime]]&lt;=30,"Short", IF(RCH_hospital_admissions[[#This Row],[Patient Waittime]]&lt;=45,"Moderate","Long")))</f>
        <v>Short</v>
      </c>
    </row>
    <row r="5841" spans="1:13" x14ac:dyDescent="0.2">
      <c r="A5841" t="s">
        <v>9213</v>
      </c>
      <c r="B5841" s="1">
        <v>44488</v>
      </c>
      <c r="C5841" s="2">
        <v>0.4236111111111111</v>
      </c>
      <c r="D5841" t="s">
        <v>9214</v>
      </c>
      <c r="E5841" t="s">
        <v>13</v>
      </c>
      <c r="F5841">
        <v>54</v>
      </c>
      <c r="G5841" t="s">
        <v>14</v>
      </c>
      <c r="H5841" t="s">
        <v>43</v>
      </c>
      <c r="I5841" t="s">
        <v>33</v>
      </c>
      <c r="K5841">
        <v>18</v>
      </c>
      <c r="L58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41" t="str">
        <f>IF(RCH_hospital_admissions[[#This Row],[Patient Waittime]]&lt;=15,"Very Short",IF(RCH_hospital_admissions[[#This Row],[Patient Waittime]]&lt;=30,"Short", IF(RCH_hospital_admissions[[#This Row],[Patient Waittime]]&lt;=45,"Moderate","Long")))</f>
        <v>Short</v>
      </c>
    </row>
    <row r="5842" spans="1:13" x14ac:dyDescent="0.2">
      <c r="A5842" t="s">
        <v>9215</v>
      </c>
      <c r="B5842" s="1">
        <v>44653</v>
      </c>
      <c r="C5842" s="2">
        <v>0.40625</v>
      </c>
      <c r="D5842" t="s">
        <v>9216</v>
      </c>
      <c r="E5842" t="s">
        <v>13</v>
      </c>
      <c r="F5842">
        <v>37</v>
      </c>
      <c r="G5842" t="s">
        <v>14</v>
      </c>
      <c r="H5842" t="s">
        <v>32</v>
      </c>
      <c r="I5842" t="s">
        <v>16</v>
      </c>
      <c r="J5842">
        <v>10</v>
      </c>
      <c r="K5842">
        <v>27</v>
      </c>
      <c r="L58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42" t="str">
        <f>IF(RCH_hospital_admissions[[#This Row],[Patient Waittime]]&lt;=15,"Very Short",IF(RCH_hospital_admissions[[#This Row],[Patient Waittime]]&lt;=30,"Short", IF(RCH_hospital_admissions[[#This Row],[Patient Waittime]]&lt;=45,"Moderate","Long")))</f>
        <v>Short</v>
      </c>
    </row>
    <row r="5843" spans="1:13" x14ac:dyDescent="0.2">
      <c r="A5843" t="s">
        <v>9217</v>
      </c>
      <c r="B5843" s="1">
        <v>44615</v>
      </c>
      <c r="C5843" s="2">
        <v>0.68402777777777779</v>
      </c>
      <c r="D5843" t="s">
        <v>126</v>
      </c>
      <c r="E5843" t="s">
        <v>13</v>
      </c>
      <c r="F5843">
        <v>17</v>
      </c>
      <c r="G5843" t="s">
        <v>14</v>
      </c>
      <c r="H5843" t="s">
        <v>15</v>
      </c>
      <c r="I5843" t="s">
        <v>16</v>
      </c>
      <c r="J5843">
        <v>6</v>
      </c>
      <c r="K5843">
        <v>47</v>
      </c>
      <c r="L58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843" t="str">
        <f>IF(RCH_hospital_admissions[[#This Row],[Patient Waittime]]&lt;=15,"Very Short",IF(RCH_hospital_admissions[[#This Row],[Patient Waittime]]&lt;=30,"Short", IF(RCH_hospital_admissions[[#This Row],[Patient Waittime]]&lt;=45,"Moderate","Long")))</f>
        <v>Long</v>
      </c>
    </row>
    <row r="5844" spans="1:13" x14ac:dyDescent="0.2">
      <c r="A5844" t="s">
        <v>9218</v>
      </c>
      <c r="B5844" s="1">
        <v>44562</v>
      </c>
      <c r="C5844" s="2">
        <v>0.71180555555555558</v>
      </c>
      <c r="D5844" t="s">
        <v>3738</v>
      </c>
      <c r="E5844" t="s">
        <v>13</v>
      </c>
      <c r="F5844">
        <v>37</v>
      </c>
      <c r="G5844" t="s">
        <v>14</v>
      </c>
      <c r="H5844" t="s">
        <v>43</v>
      </c>
      <c r="I5844" t="s">
        <v>16</v>
      </c>
      <c r="J5844">
        <v>8</v>
      </c>
      <c r="K5844">
        <v>18</v>
      </c>
      <c r="L58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44" t="str">
        <f>IF(RCH_hospital_admissions[[#This Row],[Patient Waittime]]&lt;=15,"Very Short",IF(RCH_hospital_admissions[[#This Row],[Patient Waittime]]&lt;=30,"Short", IF(RCH_hospital_admissions[[#This Row],[Patient Waittime]]&lt;=45,"Moderate","Long")))</f>
        <v>Short</v>
      </c>
    </row>
    <row r="5845" spans="1:13" x14ac:dyDescent="0.2">
      <c r="A5845" t="s">
        <v>9219</v>
      </c>
      <c r="B5845" s="1">
        <v>44641</v>
      </c>
      <c r="C5845" s="2">
        <v>0.49305555555555558</v>
      </c>
      <c r="D5845" t="s">
        <v>756</v>
      </c>
      <c r="E5845" t="s">
        <v>13</v>
      </c>
      <c r="F5845">
        <v>26</v>
      </c>
      <c r="G5845" t="s">
        <v>14</v>
      </c>
      <c r="H5845" t="s">
        <v>38</v>
      </c>
      <c r="I5845" t="s">
        <v>16</v>
      </c>
      <c r="J5845">
        <v>9</v>
      </c>
      <c r="K5845">
        <v>28</v>
      </c>
      <c r="L58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845" t="str">
        <f>IF(RCH_hospital_admissions[[#This Row],[Patient Waittime]]&lt;=15,"Very Short",IF(RCH_hospital_admissions[[#This Row],[Patient Waittime]]&lt;=30,"Short", IF(RCH_hospital_admissions[[#This Row],[Patient Waittime]]&lt;=45,"Moderate","Long")))</f>
        <v>Short</v>
      </c>
    </row>
    <row r="5846" spans="1:13" x14ac:dyDescent="0.2">
      <c r="A5846" t="s">
        <v>9220</v>
      </c>
      <c r="B5846" s="1">
        <v>44802</v>
      </c>
      <c r="C5846" s="2">
        <v>0.48958333333333331</v>
      </c>
      <c r="D5846" t="s">
        <v>8593</v>
      </c>
      <c r="E5846" t="s">
        <v>20</v>
      </c>
      <c r="F5846">
        <v>19</v>
      </c>
      <c r="G5846" t="s">
        <v>14</v>
      </c>
      <c r="H5846" t="s">
        <v>15</v>
      </c>
      <c r="I5846" t="s">
        <v>16</v>
      </c>
      <c r="J5846">
        <v>5</v>
      </c>
      <c r="K5846">
        <v>47</v>
      </c>
      <c r="L58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846" t="str">
        <f>IF(RCH_hospital_admissions[[#This Row],[Patient Waittime]]&lt;=15,"Very Short",IF(RCH_hospital_admissions[[#This Row],[Patient Waittime]]&lt;=30,"Short", IF(RCH_hospital_admissions[[#This Row],[Patient Waittime]]&lt;=45,"Moderate","Long")))</f>
        <v>Long</v>
      </c>
    </row>
    <row r="5847" spans="1:13" x14ac:dyDescent="0.2">
      <c r="A5847" t="s">
        <v>9221</v>
      </c>
      <c r="B5847" s="1">
        <v>44270</v>
      </c>
      <c r="C5847" s="2">
        <v>0.63888888888888884</v>
      </c>
      <c r="D5847" t="s">
        <v>8916</v>
      </c>
      <c r="E5847" t="s">
        <v>13</v>
      </c>
      <c r="F5847">
        <v>23</v>
      </c>
      <c r="G5847" t="s">
        <v>14</v>
      </c>
      <c r="H5847" t="s">
        <v>15</v>
      </c>
      <c r="I5847" t="s">
        <v>16</v>
      </c>
      <c r="J5847">
        <v>6</v>
      </c>
      <c r="K5847">
        <v>29</v>
      </c>
      <c r="L58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847" t="str">
        <f>IF(RCH_hospital_admissions[[#This Row],[Patient Waittime]]&lt;=15,"Very Short",IF(RCH_hospital_admissions[[#This Row],[Patient Waittime]]&lt;=30,"Short", IF(RCH_hospital_admissions[[#This Row],[Patient Waittime]]&lt;=45,"Moderate","Long")))</f>
        <v>Short</v>
      </c>
    </row>
    <row r="5848" spans="1:13" x14ac:dyDescent="0.2">
      <c r="A5848" t="s">
        <v>9222</v>
      </c>
      <c r="B5848" s="1">
        <v>44244</v>
      </c>
      <c r="C5848" s="2">
        <v>0.61458333333333337</v>
      </c>
      <c r="D5848" t="s">
        <v>2242</v>
      </c>
      <c r="E5848" t="s">
        <v>20</v>
      </c>
      <c r="F5848">
        <v>28</v>
      </c>
      <c r="G5848" t="s">
        <v>14</v>
      </c>
      <c r="H5848" t="s">
        <v>15</v>
      </c>
      <c r="I5848" t="s">
        <v>16</v>
      </c>
      <c r="K5848">
        <v>27</v>
      </c>
      <c r="L58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848" t="str">
        <f>IF(RCH_hospital_admissions[[#This Row],[Patient Waittime]]&lt;=15,"Very Short",IF(RCH_hospital_admissions[[#This Row],[Patient Waittime]]&lt;=30,"Short", IF(RCH_hospital_admissions[[#This Row],[Patient Waittime]]&lt;=45,"Moderate","Long")))</f>
        <v>Short</v>
      </c>
    </row>
    <row r="5849" spans="1:13" x14ac:dyDescent="0.2">
      <c r="A5849" t="s">
        <v>9223</v>
      </c>
      <c r="B5849" s="1">
        <v>44395</v>
      </c>
      <c r="C5849" s="2">
        <v>0.93055555555555558</v>
      </c>
      <c r="D5849" t="s">
        <v>7160</v>
      </c>
      <c r="E5849" t="s">
        <v>20</v>
      </c>
      <c r="F5849">
        <v>28</v>
      </c>
      <c r="G5849" t="s">
        <v>14</v>
      </c>
      <c r="H5849" t="s">
        <v>15</v>
      </c>
      <c r="I5849" t="s">
        <v>16</v>
      </c>
      <c r="J5849">
        <v>4</v>
      </c>
      <c r="K5849">
        <v>42</v>
      </c>
      <c r="L58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849" t="str">
        <f>IF(RCH_hospital_admissions[[#This Row],[Patient Waittime]]&lt;=15,"Very Short",IF(RCH_hospital_admissions[[#This Row],[Patient Waittime]]&lt;=30,"Short", IF(RCH_hospital_admissions[[#This Row],[Patient Waittime]]&lt;=45,"Moderate","Long")))</f>
        <v>Moderate</v>
      </c>
    </row>
    <row r="5850" spans="1:13" x14ac:dyDescent="0.2">
      <c r="A5850" t="s">
        <v>9224</v>
      </c>
      <c r="B5850" s="1">
        <v>44583</v>
      </c>
      <c r="C5850" s="2">
        <v>0.76388888888888884</v>
      </c>
      <c r="D5850" t="s">
        <v>9225</v>
      </c>
      <c r="E5850" t="s">
        <v>20</v>
      </c>
      <c r="F5850">
        <v>41</v>
      </c>
      <c r="G5850" t="s">
        <v>14</v>
      </c>
      <c r="H5850" t="s">
        <v>15</v>
      </c>
      <c r="I5850" t="s">
        <v>16</v>
      </c>
      <c r="J5850">
        <v>5</v>
      </c>
      <c r="K5850">
        <v>45</v>
      </c>
      <c r="L58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50" t="str">
        <f>IF(RCH_hospital_admissions[[#This Row],[Patient Waittime]]&lt;=15,"Very Short",IF(RCH_hospital_admissions[[#This Row],[Patient Waittime]]&lt;=30,"Short", IF(RCH_hospital_admissions[[#This Row],[Patient Waittime]]&lt;=45,"Moderate","Long")))</f>
        <v>Moderate</v>
      </c>
    </row>
    <row r="5851" spans="1:13" x14ac:dyDescent="0.2">
      <c r="A5851" t="s">
        <v>9226</v>
      </c>
      <c r="B5851" s="1">
        <v>44513</v>
      </c>
      <c r="C5851" s="2">
        <v>0.85416666666666663</v>
      </c>
      <c r="D5851" t="s">
        <v>945</v>
      </c>
      <c r="E5851" t="s">
        <v>20</v>
      </c>
      <c r="F5851">
        <v>70</v>
      </c>
      <c r="G5851" t="s">
        <v>14</v>
      </c>
      <c r="H5851" t="s">
        <v>38</v>
      </c>
      <c r="I5851" t="s">
        <v>33</v>
      </c>
      <c r="J5851">
        <v>5.5</v>
      </c>
      <c r="K5851">
        <v>22</v>
      </c>
      <c r="L58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851" t="str">
        <f>IF(RCH_hospital_admissions[[#This Row],[Patient Waittime]]&lt;=15,"Very Short",IF(RCH_hospital_admissions[[#This Row],[Patient Waittime]]&lt;=30,"Short", IF(RCH_hospital_admissions[[#This Row],[Patient Waittime]]&lt;=45,"Moderate","Long")))</f>
        <v>Short</v>
      </c>
    </row>
    <row r="5852" spans="1:13" x14ac:dyDescent="0.2">
      <c r="A5852" t="s">
        <v>9227</v>
      </c>
      <c r="B5852" s="1">
        <v>44735</v>
      </c>
      <c r="C5852" s="2">
        <v>0.3888888888888889</v>
      </c>
      <c r="D5852" t="s">
        <v>2283</v>
      </c>
      <c r="E5852" t="s">
        <v>20</v>
      </c>
      <c r="F5852">
        <v>53</v>
      </c>
      <c r="G5852" t="s">
        <v>14</v>
      </c>
      <c r="H5852" t="s">
        <v>21</v>
      </c>
      <c r="I5852" t="s">
        <v>16</v>
      </c>
      <c r="K5852">
        <v>39</v>
      </c>
      <c r="L58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52" t="str">
        <f>IF(RCH_hospital_admissions[[#This Row],[Patient Waittime]]&lt;=15,"Very Short",IF(RCH_hospital_admissions[[#This Row],[Patient Waittime]]&lt;=30,"Short", IF(RCH_hospital_admissions[[#This Row],[Patient Waittime]]&lt;=45,"Moderate","Long")))</f>
        <v>Moderate</v>
      </c>
    </row>
    <row r="5853" spans="1:13" x14ac:dyDescent="0.2">
      <c r="A5853" t="s">
        <v>9228</v>
      </c>
      <c r="B5853" s="1">
        <v>44299</v>
      </c>
      <c r="C5853" s="2">
        <v>0.87152777777777779</v>
      </c>
      <c r="D5853" t="s">
        <v>4696</v>
      </c>
      <c r="E5853" t="s">
        <v>13</v>
      </c>
      <c r="F5853">
        <v>42</v>
      </c>
      <c r="G5853" t="s">
        <v>14</v>
      </c>
      <c r="H5853" t="s">
        <v>38</v>
      </c>
      <c r="I5853" t="s">
        <v>33</v>
      </c>
      <c r="J5853">
        <v>4.5</v>
      </c>
      <c r="K5853">
        <v>19</v>
      </c>
      <c r="L58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53" t="str">
        <f>IF(RCH_hospital_admissions[[#This Row],[Patient Waittime]]&lt;=15,"Very Short",IF(RCH_hospital_admissions[[#This Row],[Patient Waittime]]&lt;=30,"Short", IF(RCH_hospital_admissions[[#This Row],[Patient Waittime]]&lt;=45,"Moderate","Long")))</f>
        <v>Short</v>
      </c>
    </row>
    <row r="5854" spans="1:13" x14ac:dyDescent="0.2">
      <c r="A5854" t="s">
        <v>9229</v>
      </c>
      <c r="B5854" s="1">
        <v>44237</v>
      </c>
      <c r="C5854" s="2">
        <v>0.42708333333333331</v>
      </c>
      <c r="D5854" t="s">
        <v>3038</v>
      </c>
      <c r="E5854" t="s">
        <v>20</v>
      </c>
      <c r="F5854">
        <v>32</v>
      </c>
      <c r="G5854" t="s">
        <v>14</v>
      </c>
      <c r="H5854" t="s">
        <v>15</v>
      </c>
      <c r="I5854" t="s">
        <v>16</v>
      </c>
      <c r="J5854">
        <v>9</v>
      </c>
      <c r="K5854">
        <v>31</v>
      </c>
      <c r="L58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54" t="str">
        <f>IF(RCH_hospital_admissions[[#This Row],[Patient Waittime]]&lt;=15,"Very Short",IF(RCH_hospital_admissions[[#This Row],[Patient Waittime]]&lt;=30,"Short", IF(RCH_hospital_admissions[[#This Row],[Patient Waittime]]&lt;=45,"Moderate","Long")))</f>
        <v>Moderate</v>
      </c>
    </row>
    <row r="5855" spans="1:13" x14ac:dyDescent="0.2">
      <c r="A5855" t="s">
        <v>9230</v>
      </c>
      <c r="B5855" s="1">
        <v>44710</v>
      </c>
      <c r="C5855" s="2">
        <v>0.1701388888888889</v>
      </c>
      <c r="D5855" t="s">
        <v>518</v>
      </c>
      <c r="E5855" t="s">
        <v>20</v>
      </c>
      <c r="F5855">
        <v>35</v>
      </c>
      <c r="G5855" t="s">
        <v>14</v>
      </c>
      <c r="H5855" t="s">
        <v>32</v>
      </c>
      <c r="I5855" t="s">
        <v>33</v>
      </c>
      <c r="J5855">
        <v>6.5</v>
      </c>
      <c r="K5855">
        <v>39</v>
      </c>
      <c r="L58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55" t="str">
        <f>IF(RCH_hospital_admissions[[#This Row],[Patient Waittime]]&lt;=15,"Very Short",IF(RCH_hospital_admissions[[#This Row],[Patient Waittime]]&lt;=30,"Short", IF(RCH_hospital_admissions[[#This Row],[Patient Waittime]]&lt;=45,"Moderate","Long")))</f>
        <v>Moderate</v>
      </c>
    </row>
    <row r="5856" spans="1:13" x14ac:dyDescent="0.2">
      <c r="A5856" t="s">
        <v>9231</v>
      </c>
      <c r="B5856" s="1">
        <v>44350</v>
      </c>
      <c r="C5856" s="2">
        <v>0.375</v>
      </c>
      <c r="D5856" t="s">
        <v>604</v>
      </c>
      <c r="E5856" t="s">
        <v>13</v>
      </c>
      <c r="F5856">
        <v>45</v>
      </c>
      <c r="G5856" t="s">
        <v>14</v>
      </c>
      <c r="H5856" t="s">
        <v>43</v>
      </c>
      <c r="I5856" t="s">
        <v>16</v>
      </c>
      <c r="J5856">
        <v>6</v>
      </c>
      <c r="K5856">
        <v>12</v>
      </c>
      <c r="L58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56" t="str">
        <f>IF(RCH_hospital_admissions[[#This Row],[Patient Waittime]]&lt;=15,"Very Short",IF(RCH_hospital_admissions[[#This Row],[Patient Waittime]]&lt;=30,"Short", IF(RCH_hospital_admissions[[#This Row],[Patient Waittime]]&lt;=45,"Moderate","Long")))</f>
        <v>Very Short</v>
      </c>
    </row>
    <row r="5857" spans="1:13" x14ac:dyDescent="0.2">
      <c r="A5857" t="s">
        <v>9232</v>
      </c>
      <c r="B5857" s="1">
        <v>44680</v>
      </c>
      <c r="C5857" s="2">
        <v>0.875</v>
      </c>
      <c r="D5857" t="s">
        <v>2873</v>
      </c>
      <c r="E5857" t="s">
        <v>20</v>
      </c>
      <c r="F5857">
        <v>70</v>
      </c>
      <c r="G5857" t="s">
        <v>14</v>
      </c>
      <c r="H5857" t="s">
        <v>38</v>
      </c>
      <c r="I5857" t="s">
        <v>16</v>
      </c>
      <c r="J5857">
        <v>10</v>
      </c>
      <c r="K5857">
        <v>26</v>
      </c>
      <c r="L58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857" t="str">
        <f>IF(RCH_hospital_admissions[[#This Row],[Patient Waittime]]&lt;=15,"Very Short",IF(RCH_hospital_admissions[[#This Row],[Patient Waittime]]&lt;=30,"Short", IF(RCH_hospital_admissions[[#This Row],[Patient Waittime]]&lt;=45,"Moderate","Long")))</f>
        <v>Short</v>
      </c>
    </row>
    <row r="5858" spans="1:13" x14ac:dyDescent="0.2">
      <c r="A5858" t="s">
        <v>9233</v>
      </c>
      <c r="B5858" s="1">
        <v>44241</v>
      </c>
      <c r="C5858" s="2">
        <v>0.97916666666666663</v>
      </c>
      <c r="D5858" t="s">
        <v>340</v>
      </c>
      <c r="E5858" t="s">
        <v>20</v>
      </c>
      <c r="F5858">
        <v>38</v>
      </c>
      <c r="G5858" t="s">
        <v>24</v>
      </c>
      <c r="H5858" t="s">
        <v>38</v>
      </c>
      <c r="I5858" t="s">
        <v>16</v>
      </c>
      <c r="J5858">
        <v>9</v>
      </c>
      <c r="K5858">
        <v>35</v>
      </c>
      <c r="L58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58" t="str">
        <f>IF(RCH_hospital_admissions[[#This Row],[Patient Waittime]]&lt;=15,"Very Short",IF(RCH_hospital_admissions[[#This Row],[Patient Waittime]]&lt;=30,"Short", IF(RCH_hospital_admissions[[#This Row],[Patient Waittime]]&lt;=45,"Moderate","Long")))</f>
        <v>Moderate</v>
      </c>
    </row>
    <row r="5859" spans="1:13" x14ac:dyDescent="0.2">
      <c r="A5859" t="s">
        <v>9234</v>
      </c>
      <c r="B5859" s="1">
        <v>44503</v>
      </c>
      <c r="C5859" s="2">
        <v>0.70486111111111116</v>
      </c>
      <c r="D5859" t="s">
        <v>8927</v>
      </c>
      <c r="E5859" t="s">
        <v>20</v>
      </c>
      <c r="F5859">
        <v>31</v>
      </c>
      <c r="G5859" t="s">
        <v>14</v>
      </c>
      <c r="H5859" t="s">
        <v>15</v>
      </c>
      <c r="I5859" t="s">
        <v>16</v>
      </c>
      <c r="J5859">
        <v>8</v>
      </c>
      <c r="K5859">
        <v>39</v>
      </c>
      <c r="L58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59" t="str">
        <f>IF(RCH_hospital_admissions[[#This Row],[Patient Waittime]]&lt;=15,"Very Short",IF(RCH_hospital_admissions[[#This Row],[Patient Waittime]]&lt;=30,"Short", IF(RCH_hospital_admissions[[#This Row],[Patient Waittime]]&lt;=45,"Moderate","Long")))</f>
        <v>Moderate</v>
      </c>
    </row>
    <row r="5860" spans="1:13" x14ac:dyDescent="0.2">
      <c r="A5860" t="s">
        <v>9235</v>
      </c>
      <c r="B5860" s="1">
        <v>44558</v>
      </c>
      <c r="C5860" s="2">
        <v>0.53819444444444442</v>
      </c>
      <c r="D5860" t="s">
        <v>9236</v>
      </c>
      <c r="E5860" t="s">
        <v>13</v>
      </c>
      <c r="F5860">
        <v>72</v>
      </c>
      <c r="G5860" t="s">
        <v>14</v>
      </c>
      <c r="H5860" t="s">
        <v>15</v>
      </c>
      <c r="I5860" t="s">
        <v>16</v>
      </c>
      <c r="J5860">
        <v>5</v>
      </c>
      <c r="K5860">
        <v>43</v>
      </c>
      <c r="L58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860" t="str">
        <f>IF(RCH_hospital_admissions[[#This Row],[Patient Waittime]]&lt;=15,"Very Short",IF(RCH_hospital_admissions[[#This Row],[Patient Waittime]]&lt;=30,"Short", IF(RCH_hospital_admissions[[#This Row],[Patient Waittime]]&lt;=45,"Moderate","Long")))</f>
        <v>Moderate</v>
      </c>
    </row>
    <row r="5861" spans="1:13" x14ac:dyDescent="0.2">
      <c r="A5861" t="s">
        <v>9237</v>
      </c>
      <c r="B5861" s="1">
        <v>44448</v>
      </c>
      <c r="C5861" s="2">
        <v>0.69097222222222221</v>
      </c>
      <c r="D5861" t="s">
        <v>1925</v>
      </c>
      <c r="E5861" t="s">
        <v>20</v>
      </c>
      <c r="F5861">
        <v>50</v>
      </c>
      <c r="G5861" t="s">
        <v>14</v>
      </c>
      <c r="H5861" t="s">
        <v>21</v>
      </c>
      <c r="I5861" t="s">
        <v>33</v>
      </c>
      <c r="J5861">
        <v>5.5</v>
      </c>
      <c r="K5861">
        <v>20</v>
      </c>
      <c r="L58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61" t="str">
        <f>IF(RCH_hospital_admissions[[#This Row],[Patient Waittime]]&lt;=15,"Very Short",IF(RCH_hospital_admissions[[#This Row],[Patient Waittime]]&lt;=30,"Short", IF(RCH_hospital_admissions[[#This Row],[Patient Waittime]]&lt;=45,"Moderate","Long")))</f>
        <v>Short</v>
      </c>
    </row>
    <row r="5862" spans="1:13" x14ac:dyDescent="0.2">
      <c r="A5862" t="s">
        <v>9238</v>
      </c>
      <c r="B5862" s="1">
        <v>44715</v>
      </c>
      <c r="C5862" s="2">
        <v>0.57986111111111116</v>
      </c>
      <c r="D5862" t="s">
        <v>6663</v>
      </c>
      <c r="E5862" t="s">
        <v>20</v>
      </c>
      <c r="F5862">
        <v>11</v>
      </c>
      <c r="G5862" t="s">
        <v>24</v>
      </c>
      <c r="H5862" t="s">
        <v>15</v>
      </c>
      <c r="I5862" t="s">
        <v>16</v>
      </c>
      <c r="J5862">
        <v>8</v>
      </c>
      <c r="K5862">
        <v>43</v>
      </c>
      <c r="L58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862" t="str">
        <f>IF(RCH_hospital_admissions[[#This Row],[Patient Waittime]]&lt;=15,"Very Short",IF(RCH_hospital_admissions[[#This Row],[Patient Waittime]]&lt;=30,"Short", IF(RCH_hospital_admissions[[#This Row],[Patient Waittime]]&lt;=45,"Moderate","Long")))</f>
        <v>Moderate</v>
      </c>
    </row>
    <row r="5863" spans="1:13" x14ac:dyDescent="0.2">
      <c r="A5863" t="s">
        <v>9239</v>
      </c>
      <c r="B5863" s="1">
        <v>44542</v>
      </c>
      <c r="C5863" s="2">
        <v>0.63541666666666663</v>
      </c>
      <c r="D5863" t="s">
        <v>1460</v>
      </c>
      <c r="E5863" t="s">
        <v>13</v>
      </c>
      <c r="F5863">
        <v>36</v>
      </c>
      <c r="G5863" t="s">
        <v>14</v>
      </c>
      <c r="H5863" t="s">
        <v>43</v>
      </c>
      <c r="I5863" t="s">
        <v>16</v>
      </c>
      <c r="J5863">
        <v>5</v>
      </c>
      <c r="K5863">
        <v>24</v>
      </c>
      <c r="L58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63" t="str">
        <f>IF(RCH_hospital_admissions[[#This Row],[Patient Waittime]]&lt;=15,"Very Short",IF(RCH_hospital_admissions[[#This Row],[Patient Waittime]]&lt;=30,"Short", IF(RCH_hospital_admissions[[#This Row],[Patient Waittime]]&lt;=45,"Moderate","Long")))</f>
        <v>Short</v>
      </c>
    </row>
    <row r="5864" spans="1:13" x14ac:dyDescent="0.2">
      <c r="A5864" t="s">
        <v>9240</v>
      </c>
      <c r="B5864" s="1">
        <v>44557</v>
      </c>
      <c r="C5864" s="2">
        <v>0.4826388888888889</v>
      </c>
      <c r="D5864" t="s">
        <v>9241</v>
      </c>
      <c r="E5864" t="s">
        <v>20</v>
      </c>
      <c r="F5864">
        <v>8</v>
      </c>
      <c r="G5864" t="s">
        <v>74</v>
      </c>
      <c r="H5864" t="s">
        <v>21</v>
      </c>
      <c r="I5864" t="s">
        <v>33</v>
      </c>
      <c r="J5864">
        <v>5.5</v>
      </c>
      <c r="K5864">
        <v>33</v>
      </c>
      <c r="L58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864" t="str">
        <f>IF(RCH_hospital_admissions[[#This Row],[Patient Waittime]]&lt;=15,"Very Short",IF(RCH_hospital_admissions[[#This Row],[Patient Waittime]]&lt;=30,"Short", IF(RCH_hospital_admissions[[#This Row],[Patient Waittime]]&lt;=45,"Moderate","Long")))</f>
        <v>Moderate</v>
      </c>
    </row>
    <row r="5865" spans="1:13" x14ac:dyDescent="0.2">
      <c r="A5865" t="s">
        <v>9242</v>
      </c>
      <c r="B5865" s="1">
        <v>44901</v>
      </c>
      <c r="C5865" s="2">
        <v>0.73958333333333337</v>
      </c>
      <c r="D5865" t="s">
        <v>9243</v>
      </c>
      <c r="E5865" t="s">
        <v>13</v>
      </c>
      <c r="F5865">
        <v>45</v>
      </c>
      <c r="G5865" t="s">
        <v>14</v>
      </c>
      <c r="H5865" t="s">
        <v>43</v>
      </c>
      <c r="I5865" t="s">
        <v>16</v>
      </c>
      <c r="J5865">
        <v>2</v>
      </c>
      <c r="K5865">
        <v>35</v>
      </c>
      <c r="L58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65" t="str">
        <f>IF(RCH_hospital_admissions[[#This Row],[Patient Waittime]]&lt;=15,"Very Short",IF(RCH_hospital_admissions[[#This Row],[Patient Waittime]]&lt;=30,"Short", IF(RCH_hospital_admissions[[#This Row],[Patient Waittime]]&lt;=45,"Moderate","Long")))</f>
        <v>Moderate</v>
      </c>
    </row>
    <row r="5866" spans="1:13" x14ac:dyDescent="0.2">
      <c r="A5866" t="s">
        <v>9244</v>
      </c>
      <c r="B5866" s="1">
        <v>44729</v>
      </c>
      <c r="C5866" s="2">
        <v>3.4722222222222224E-2</v>
      </c>
      <c r="D5866" t="s">
        <v>9245</v>
      </c>
      <c r="E5866" t="s">
        <v>20</v>
      </c>
      <c r="F5866">
        <v>37</v>
      </c>
      <c r="G5866" t="s">
        <v>14</v>
      </c>
      <c r="H5866" t="s">
        <v>83</v>
      </c>
      <c r="I5866" t="s">
        <v>33</v>
      </c>
      <c r="J5866">
        <v>7.5</v>
      </c>
      <c r="K5866">
        <v>37</v>
      </c>
      <c r="L58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66" t="str">
        <f>IF(RCH_hospital_admissions[[#This Row],[Patient Waittime]]&lt;=15,"Very Short",IF(RCH_hospital_admissions[[#This Row],[Patient Waittime]]&lt;=30,"Short", IF(RCH_hospital_admissions[[#This Row],[Patient Waittime]]&lt;=45,"Moderate","Long")))</f>
        <v>Moderate</v>
      </c>
    </row>
    <row r="5867" spans="1:13" x14ac:dyDescent="0.2">
      <c r="A5867" t="s">
        <v>9246</v>
      </c>
      <c r="B5867" s="1">
        <v>44841</v>
      </c>
      <c r="C5867" s="2">
        <v>0.80902777777777779</v>
      </c>
      <c r="D5867" t="s">
        <v>1195</v>
      </c>
      <c r="E5867" t="s">
        <v>13</v>
      </c>
      <c r="F5867">
        <v>36</v>
      </c>
      <c r="G5867" t="s">
        <v>14</v>
      </c>
      <c r="H5867" t="s">
        <v>32</v>
      </c>
      <c r="I5867" t="s">
        <v>16</v>
      </c>
      <c r="J5867">
        <v>5</v>
      </c>
      <c r="K5867">
        <v>31</v>
      </c>
      <c r="L58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67" t="str">
        <f>IF(RCH_hospital_admissions[[#This Row],[Patient Waittime]]&lt;=15,"Very Short",IF(RCH_hospital_admissions[[#This Row],[Patient Waittime]]&lt;=30,"Short", IF(RCH_hospital_admissions[[#This Row],[Patient Waittime]]&lt;=45,"Moderate","Long")))</f>
        <v>Moderate</v>
      </c>
    </row>
    <row r="5868" spans="1:13" x14ac:dyDescent="0.2">
      <c r="A5868" t="s">
        <v>9247</v>
      </c>
      <c r="B5868" s="1">
        <v>44737</v>
      </c>
      <c r="C5868" s="2">
        <v>9.0277777777777776E-2</v>
      </c>
      <c r="D5868" t="s">
        <v>2519</v>
      </c>
      <c r="E5868" t="s">
        <v>13</v>
      </c>
      <c r="F5868">
        <v>14</v>
      </c>
      <c r="G5868" t="s">
        <v>24</v>
      </c>
      <c r="H5868" t="s">
        <v>15</v>
      </c>
      <c r="I5868" t="s">
        <v>16</v>
      </c>
      <c r="J5868">
        <v>7</v>
      </c>
      <c r="K5868">
        <v>38</v>
      </c>
      <c r="L58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868" t="str">
        <f>IF(RCH_hospital_admissions[[#This Row],[Patient Waittime]]&lt;=15,"Very Short",IF(RCH_hospital_admissions[[#This Row],[Patient Waittime]]&lt;=30,"Short", IF(RCH_hospital_admissions[[#This Row],[Patient Waittime]]&lt;=45,"Moderate","Long")))</f>
        <v>Moderate</v>
      </c>
    </row>
    <row r="5869" spans="1:13" x14ac:dyDescent="0.2">
      <c r="A5869" t="s">
        <v>9248</v>
      </c>
      <c r="B5869" s="1">
        <v>44564</v>
      </c>
      <c r="C5869" s="2">
        <v>0.69444444444444442</v>
      </c>
      <c r="D5869" t="s">
        <v>311</v>
      </c>
      <c r="E5869" t="s">
        <v>20</v>
      </c>
      <c r="F5869">
        <v>66</v>
      </c>
      <c r="G5869" t="s">
        <v>14</v>
      </c>
      <c r="H5869" t="s">
        <v>38</v>
      </c>
      <c r="I5869" t="s">
        <v>33</v>
      </c>
      <c r="J5869">
        <v>4.5</v>
      </c>
      <c r="K5869">
        <v>42</v>
      </c>
      <c r="L58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869" t="str">
        <f>IF(RCH_hospital_admissions[[#This Row],[Patient Waittime]]&lt;=15,"Very Short",IF(RCH_hospital_admissions[[#This Row],[Patient Waittime]]&lt;=30,"Short", IF(RCH_hospital_admissions[[#This Row],[Patient Waittime]]&lt;=45,"Moderate","Long")))</f>
        <v>Moderate</v>
      </c>
    </row>
    <row r="5870" spans="1:13" x14ac:dyDescent="0.2">
      <c r="A5870" t="s">
        <v>9249</v>
      </c>
      <c r="B5870" s="1">
        <v>44299</v>
      </c>
      <c r="C5870" s="2">
        <v>0.34722222222222221</v>
      </c>
      <c r="D5870" t="s">
        <v>6847</v>
      </c>
      <c r="E5870" t="s">
        <v>20</v>
      </c>
      <c r="F5870">
        <v>64</v>
      </c>
      <c r="G5870" t="s">
        <v>24</v>
      </c>
      <c r="H5870" t="s">
        <v>32</v>
      </c>
      <c r="I5870" t="s">
        <v>33</v>
      </c>
      <c r="J5870">
        <v>3.5</v>
      </c>
      <c r="K5870">
        <v>26</v>
      </c>
      <c r="L58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870" t="str">
        <f>IF(RCH_hospital_admissions[[#This Row],[Patient Waittime]]&lt;=15,"Very Short",IF(RCH_hospital_admissions[[#This Row],[Patient Waittime]]&lt;=30,"Short", IF(RCH_hospital_admissions[[#This Row],[Patient Waittime]]&lt;=45,"Moderate","Long")))</f>
        <v>Short</v>
      </c>
    </row>
    <row r="5871" spans="1:13" x14ac:dyDescent="0.2">
      <c r="A5871" t="s">
        <v>9250</v>
      </c>
      <c r="B5871" s="1">
        <v>44719</v>
      </c>
      <c r="C5871" s="2">
        <v>0.73958333333333337</v>
      </c>
      <c r="D5871" t="s">
        <v>9251</v>
      </c>
      <c r="E5871" t="s">
        <v>13</v>
      </c>
      <c r="F5871">
        <v>64</v>
      </c>
      <c r="G5871" t="s">
        <v>14</v>
      </c>
      <c r="H5871" t="s">
        <v>43</v>
      </c>
      <c r="I5871" t="s">
        <v>33</v>
      </c>
      <c r="J5871">
        <v>7.5</v>
      </c>
      <c r="K5871">
        <v>22</v>
      </c>
      <c r="L58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871" t="str">
        <f>IF(RCH_hospital_admissions[[#This Row],[Patient Waittime]]&lt;=15,"Very Short",IF(RCH_hospital_admissions[[#This Row],[Patient Waittime]]&lt;=30,"Short", IF(RCH_hospital_admissions[[#This Row],[Patient Waittime]]&lt;=45,"Moderate","Long")))</f>
        <v>Short</v>
      </c>
    </row>
    <row r="5872" spans="1:13" x14ac:dyDescent="0.2">
      <c r="A5872" t="s">
        <v>9252</v>
      </c>
      <c r="B5872" s="1">
        <v>44821</v>
      </c>
      <c r="C5872" s="2">
        <v>0.63194444444444442</v>
      </c>
      <c r="D5872" t="s">
        <v>9253</v>
      </c>
      <c r="E5872" t="s">
        <v>20</v>
      </c>
      <c r="F5872">
        <v>51</v>
      </c>
      <c r="G5872" t="s">
        <v>14</v>
      </c>
      <c r="H5872" t="s">
        <v>43</v>
      </c>
      <c r="I5872" t="s">
        <v>16</v>
      </c>
      <c r="J5872">
        <v>5</v>
      </c>
      <c r="K5872">
        <v>23</v>
      </c>
      <c r="L58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72" t="str">
        <f>IF(RCH_hospital_admissions[[#This Row],[Patient Waittime]]&lt;=15,"Very Short",IF(RCH_hospital_admissions[[#This Row],[Patient Waittime]]&lt;=30,"Short", IF(RCH_hospital_admissions[[#This Row],[Patient Waittime]]&lt;=45,"Moderate","Long")))</f>
        <v>Short</v>
      </c>
    </row>
    <row r="5873" spans="1:13" x14ac:dyDescent="0.2">
      <c r="A5873" t="s">
        <v>9254</v>
      </c>
      <c r="B5873" s="1">
        <v>44842</v>
      </c>
      <c r="C5873" s="2">
        <v>0.70138888888888884</v>
      </c>
      <c r="D5873" t="s">
        <v>9255</v>
      </c>
      <c r="E5873" t="s">
        <v>20</v>
      </c>
      <c r="F5873">
        <v>26</v>
      </c>
      <c r="G5873" t="s">
        <v>14</v>
      </c>
      <c r="H5873" t="s">
        <v>43</v>
      </c>
      <c r="I5873" t="s">
        <v>33</v>
      </c>
      <c r="J5873">
        <v>7.5</v>
      </c>
      <c r="K5873">
        <v>29</v>
      </c>
      <c r="L58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873" t="str">
        <f>IF(RCH_hospital_admissions[[#This Row],[Patient Waittime]]&lt;=15,"Very Short",IF(RCH_hospital_admissions[[#This Row],[Patient Waittime]]&lt;=30,"Short", IF(RCH_hospital_admissions[[#This Row],[Patient Waittime]]&lt;=45,"Moderate","Long")))</f>
        <v>Short</v>
      </c>
    </row>
    <row r="5874" spans="1:13" x14ac:dyDescent="0.2">
      <c r="A5874" t="s">
        <v>9256</v>
      </c>
      <c r="B5874" s="1">
        <v>44681</v>
      </c>
      <c r="C5874" s="2">
        <v>0.36458333333333331</v>
      </c>
      <c r="D5874" t="s">
        <v>2153</v>
      </c>
      <c r="E5874" t="s">
        <v>13</v>
      </c>
      <c r="F5874">
        <v>54</v>
      </c>
      <c r="G5874" t="s">
        <v>160</v>
      </c>
      <c r="H5874" t="s">
        <v>15</v>
      </c>
      <c r="I5874" t="s">
        <v>33</v>
      </c>
      <c r="J5874">
        <v>5.5</v>
      </c>
      <c r="K5874">
        <v>25</v>
      </c>
      <c r="L58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74" t="str">
        <f>IF(RCH_hospital_admissions[[#This Row],[Patient Waittime]]&lt;=15,"Very Short",IF(RCH_hospital_admissions[[#This Row],[Patient Waittime]]&lt;=30,"Short", IF(RCH_hospital_admissions[[#This Row],[Patient Waittime]]&lt;=45,"Moderate","Long")))</f>
        <v>Short</v>
      </c>
    </row>
    <row r="5875" spans="1:13" x14ac:dyDescent="0.2">
      <c r="A5875" t="s">
        <v>9257</v>
      </c>
      <c r="B5875" s="1">
        <v>44859</v>
      </c>
      <c r="C5875" s="2">
        <v>0.37152777777777779</v>
      </c>
      <c r="D5875" t="s">
        <v>6781</v>
      </c>
      <c r="E5875" t="s">
        <v>20</v>
      </c>
      <c r="F5875">
        <v>30</v>
      </c>
      <c r="G5875" t="s">
        <v>14</v>
      </c>
      <c r="H5875" t="s">
        <v>43</v>
      </c>
      <c r="I5875" t="s">
        <v>33</v>
      </c>
      <c r="J5875">
        <v>7.5</v>
      </c>
      <c r="K5875">
        <v>35</v>
      </c>
      <c r="L58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75" t="str">
        <f>IF(RCH_hospital_admissions[[#This Row],[Patient Waittime]]&lt;=15,"Very Short",IF(RCH_hospital_admissions[[#This Row],[Patient Waittime]]&lt;=30,"Short", IF(RCH_hospital_admissions[[#This Row],[Patient Waittime]]&lt;=45,"Moderate","Long")))</f>
        <v>Moderate</v>
      </c>
    </row>
    <row r="5876" spans="1:13" x14ac:dyDescent="0.2">
      <c r="A5876" t="s">
        <v>9258</v>
      </c>
      <c r="B5876" s="1">
        <v>44330</v>
      </c>
      <c r="C5876" s="2">
        <v>0.94791666666666663</v>
      </c>
      <c r="D5876" t="s">
        <v>3083</v>
      </c>
      <c r="E5876" t="s">
        <v>13</v>
      </c>
      <c r="F5876">
        <v>71</v>
      </c>
      <c r="G5876" t="s">
        <v>74</v>
      </c>
      <c r="H5876" t="s">
        <v>114</v>
      </c>
      <c r="I5876" t="s">
        <v>33</v>
      </c>
      <c r="J5876">
        <v>6.5</v>
      </c>
      <c r="K5876">
        <v>21</v>
      </c>
      <c r="L58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876" t="str">
        <f>IF(RCH_hospital_admissions[[#This Row],[Patient Waittime]]&lt;=15,"Very Short",IF(RCH_hospital_admissions[[#This Row],[Patient Waittime]]&lt;=30,"Short", IF(RCH_hospital_admissions[[#This Row],[Patient Waittime]]&lt;=45,"Moderate","Long")))</f>
        <v>Short</v>
      </c>
    </row>
    <row r="5877" spans="1:13" x14ac:dyDescent="0.2">
      <c r="A5877" t="s">
        <v>9259</v>
      </c>
      <c r="B5877" s="1">
        <v>44897</v>
      </c>
      <c r="C5877" s="2">
        <v>0.92708333333333337</v>
      </c>
      <c r="D5877" t="s">
        <v>9260</v>
      </c>
      <c r="E5877" t="s">
        <v>13</v>
      </c>
      <c r="F5877">
        <v>66</v>
      </c>
      <c r="G5877" t="s">
        <v>14</v>
      </c>
      <c r="H5877" t="s">
        <v>38</v>
      </c>
      <c r="I5877" t="s">
        <v>33</v>
      </c>
      <c r="J5877">
        <v>3.5</v>
      </c>
      <c r="K5877">
        <v>48</v>
      </c>
      <c r="L58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877" t="str">
        <f>IF(RCH_hospital_admissions[[#This Row],[Patient Waittime]]&lt;=15,"Very Short",IF(RCH_hospital_admissions[[#This Row],[Patient Waittime]]&lt;=30,"Short", IF(RCH_hospital_admissions[[#This Row],[Patient Waittime]]&lt;=45,"Moderate","Long")))</f>
        <v>Long</v>
      </c>
    </row>
    <row r="5878" spans="1:13" x14ac:dyDescent="0.2">
      <c r="A5878" t="s">
        <v>9261</v>
      </c>
      <c r="B5878" s="1">
        <v>44881</v>
      </c>
      <c r="C5878" s="2">
        <v>0.85069444444444442</v>
      </c>
      <c r="D5878" t="s">
        <v>795</v>
      </c>
      <c r="E5878" t="s">
        <v>13</v>
      </c>
      <c r="F5878">
        <v>41</v>
      </c>
      <c r="G5878" t="s">
        <v>14</v>
      </c>
      <c r="H5878" t="s">
        <v>43</v>
      </c>
      <c r="I5878" t="s">
        <v>16</v>
      </c>
      <c r="J5878">
        <v>8</v>
      </c>
      <c r="K5878">
        <v>23</v>
      </c>
      <c r="L58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78" t="str">
        <f>IF(RCH_hospital_admissions[[#This Row],[Patient Waittime]]&lt;=15,"Very Short",IF(RCH_hospital_admissions[[#This Row],[Patient Waittime]]&lt;=30,"Short", IF(RCH_hospital_admissions[[#This Row],[Patient Waittime]]&lt;=45,"Moderate","Long")))</f>
        <v>Short</v>
      </c>
    </row>
    <row r="5879" spans="1:13" x14ac:dyDescent="0.2">
      <c r="A5879" t="s">
        <v>9262</v>
      </c>
      <c r="B5879" s="1">
        <v>44412</v>
      </c>
      <c r="C5879" s="2">
        <v>0.73958333333333337</v>
      </c>
      <c r="D5879" t="s">
        <v>4719</v>
      </c>
      <c r="E5879" t="s">
        <v>20</v>
      </c>
      <c r="F5879">
        <v>28</v>
      </c>
      <c r="G5879" t="s">
        <v>14</v>
      </c>
      <c r="H5879" t="s">
        <v>43</v>
      </c>
      <c r="I5879" t="s">
        <v>16</v>
      </c>
      <c r="J5879">
        <v>7</v>
      </c>
      <c r="K5879">
        <v>28</v>
      </c>
      <c r="L58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879" t="str">
        <f>IF(RCH_hospital_admissions[[#This Row],[Patient Waittime]]&lt;=15,"Very Short",IF(RCH_hospital_admissions[[#This Row],[Patient Waittime]]&lt;=30,"Short", IF(RCH_hospital_admissions[[#This Row],[Patient Waittime]]&lt;=45,"Moderate","Long")))</f>
        <v>Short</v>
      </c>
    </row>
    <row r="5880" spans="1:13" x14ac:dyDescent="0.2">
      <c r="A5880" t="s">
        <v>9263</v>
      </c>
      <c r="B5880" s="1">
        <v>44645</v>
      </c>
      <c r="C5880" s="2">
        <v>0.49305555555555558</v>
      </c>
      <c r="D5880" t="s">
        <v>4690</v>
      </c>
      <c r="E5880" t="s">
        <v>20</v>
      </c>
      <c r="F5880">
        <v>47</v>
      </c>
      <c r="G5880" t="s">
        <v>160</v>
      </c>
      <c r="H5880" t="s">
        <v>43</v>
      </c>
      <c r="I5880" t="s">
        <v>16</v>
      </c>
      <c r="K5880">
        <v>34</v>
      </c>
      <c r="L58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80" t="str">
        <f>IF(RCH_hospital_admissions[[#This Row],[Patient Waittime]]&lt;=15,"Very Short",IF(RCH_hospital_admissions[[#This Row],[Patient Waittime]]&lt;=30,"Short", IF(RCH_hospital_admissions[[#This Row],[Patient Waittime]]&lt;=45,"Moderate","Long")))</f>
        <v>Moderate</v>
      </c>
    </row>
    <row r="5881" spans="1:13" x14ac:dyDescent="0.2">
      <c r="A5881" t="s">
        <v>9264</v>
      </c>
      <c r="B5881" s="1">
        <v>44285</v>
      </c>
      <c r="C5881" s="2">
        <v>0.15625</v>
      </c>
      <c r="D5881" t="s">
        <v>3911</v>
      </c>
      <c r="E5881" t="s">
        <v>20</v>
      </c>
      <c r="F5881">
        <v>49</v>
      </c>
      <c r="G5881" t="s">
        <v>24</v>
      </c>
      <c r="H5881" t="s">
        <v>15</v>
      </c>
      <c r="I5881" t="s">
        <v>16</v>
      </c>
      <c r="K5881">
        <v>44</v>
      </c>
      <c r="L58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81" t="str">
        <f>IF(RCH_hospital_admissions[[#This Row],[Patient Waittime]]&lt;=15,"Very Short",IF(RCH_hospital_admissions[[#This Row],[Patient Waittime]]&lt;=30,"Short", IF(RCH_hospital_admissions[[#This Row],[Patient Waittime]]&lt;=45,"Moderate","Long")))</f>
        <v>Moderate</v>
      </c>
    </row>
    <row r="5882" spans="1:13" x14ac:dyDescent="0.2">
      <c r="A5882" t="s">
        <v>9265</v>
      </c>
      <c r="B5882" s="1">
        <v>44618</v>
      </c>
      <c r="C5882" s="2">
        <v>0.88888888888888884</v>
      </c>
      <c r="D5882" t="s">
        <v>2242</v>
      </c>
      <c r="E5882" t="s">
        <v>20</v>
      </c>
      <c r="F5882">
        <v>14</v>
      </c>
      <c r="G5882" t="s">
        <v>74</v>
      </c>
      <c r="H5882" t="s">
        <v>27</v>
      </c>
      <c r="I5882" t="s">
        <v>33</v>
      </c>
      <c r="J5882">
        <v>5.5</v>
      </c>
      <c r="K5882">
        <v>21</v>
      </c>
      <c r="L58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882" t="str">
        <f>IF(RCH_hospital_admissions[[#This Row],[Patient Waittime]]&lt;=15,"Very Short",IF(RCH_hospital_admissions[[#This Row],[Patient Waittime]]&lt;=30,"Short", IF(RCH_hospital_admissions[[#This Row],[Patient Waittime]]&lt;=45,"Moderate","Long")))</f>
        <v>Short</v>
      </c>
    </row>
    <row r="5883" spans="1:13" x14ac:dyDescent="0.2">
      <c r="A5883" t="s">
        <v>9266</v>
      </c>
      <c r="B5883" s="1">
        <v>44811</v>
      </c>
      <c r="C5883" s="2">
        <v>0.78472222222222221</v>
      </c>
      <c r="D5883" t="s">
        <v>9267</v>
      </c>
      <c r="E5883" t="s">
        <v>13</v>
      </c>
      <c r="F5883">
        <v>47</v>
      </c>
      <c r="G5883" t="s">
        <v>14</v>
      </c>
      <c r="H5883" t="s">
        <v>15</v>
      </c>
      <c r="I5883" t="s">
        <v>16</v>
      </c>
      <c r="J5883">
        <v>6</v>
      </c>
      <c r="K5883">
        <v>33</v>
      </c>
      <c r="L58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83" t="str">
        <f>IF(RCH_hospital_admissions[[#This Row],[Patient Waittime]]&lt;=15,"Very Short",IF(RCH_hospital_admissions[[#This Row],[Patient Waittime]]&lt;=30,"Short", IF(RCH_hospital_admissions[[#This Row],[Patient Waittime]]&lt;=45,"Moderate","Long")))</f>
        <v>Moderate</v>
      </c>
    </row>
    <row r="5884" spans="1:13" x14ac:dyDescent="0.2">
      <c r="A5884" t="s">
        <v>9268</v>
      </c>
      <c r="B5884" s="1">
        <v>44892</v>
      </c>
      <c r="C5884" s="2">
        <v>0.92361111111111116</v>
      </c>
      <c r="D5884" t="s">
        <v>9269</v>
      </c>
      <c r="E5884" t="s">
        <v>13</v>
      </c>
      <c r="F5884">
        <v>30</v>
      </c>
      <c r="G5884" t="s">
        <v>14</v>
      </c>
      <c r="H5884" t="s">
        <v>15</v>
      </c>
      <c r="I5884" t="s">
        <v>16</v>
      </c>
      <c r="J5884">
        <v>7</v>
      </c>
      <c r="K5884">
        <v>41</v>
      </c>
      <c r="L58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84" t="str">
        <f>IF(RCH_hospital_admissions[[#This Row],[Patient Waittime]]&lt;=15,"Very Short",IF(RCH_hospital_admissions[[#This Row],[Patient Waittime]]&lt;=30,"Short", IF(RCH_hospital_admissions[[#This Row],[Patient Waittime]]&lt;=45,"Moderate","Long")))</f>
        <v>Moderate</v>
      </c>
    </row>
    <row r="5885" spans="1:13" x14ac:dyDescent="0.2">
      <c r="A5885" t="s">
        <v>9270</v>
      </c>
      <c r="B5885" s="1">
        <v>44865</v>
      </c>
      <c r="C5885" s="2">
        <v>0.52083333333333337</v>
      </c>
      <c r="D5885" t="s">
        <v>9271</v>
      </c>
      <c r="E5885" t="s">
        <v>20</v>
      </c>
      <c r="F5885">
        <v>47</v>
      </c>
      <c r="G5885" t="s">
        <v>14</v>
      </c>
      <c r="H5885" t="s">
        <v>15</v>
      </c>
      <c r="I5885" t="s">
        <v>16</v>
      </c>
      <c r="J5885">
        <v>5</v>
      </c>
      <c r="K5885">
        <v>38</v>
      </c>
      <c r="L58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85" t="str">
        <f>IF(RCH_hospital_admissions[[#This Row],[Patient Waittime]]&lt;=15,"Very Short",IF(RCH_hospital_admissions[[#This Row],[Patient Waittime]]&lt;=30,"Short", IF(RCH_hospital_admissions[[#This Row],[Patient Waittime]]&lt;=45,"Moderate","Long")))</f>
        <v>Moderate</v>
      </c>
    </row>
    <row r="5886" spans="1:13" x14ac:dyDescent="0.2">
      <c r="A5886" t="s">
        <v>9272</v>
      </c>
      <c r="B5886" s="1">
        <v>44262</v>
      </c>
      <c r="C5886" s="2">
        <v>0.96527777777777779</v>
      </c>
      <c r="D5886" t="s">
        <v>9273</v>
      </c>
      <c r="E5886" t="s">
        <v>20</v>
      </c>
      <c r="F5886">
        <v>34</v>
      </c>
      <c r="G5886" t="s">
        <v>14</v>
      </c>
      <c r="H5886" t="s">
        <v>114</v>
      </c>
      <c r="I5886" t="s">
        <v>16</v>
      </c>
      <c r="J5886">
        <v>10</v>
      </c>
      <c r="K5886">
        <v>20</v>
      </c>
      <c r="L58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86" t="str">
        <f>IF(RCH_hospital_admissions[[#This Row],[Patient Waittime]]&lt;=15,"Very Short",IF(RCH_hospital_admissions[[#This Row],[Patient Waittime]]&lt;=30,"Short", IF(RCH_hospital_admissions[[#This Row],[Patient Waittime]]&lt;=45,"Moderate","Long")))</f>
        <v>Short</v>
      </c>
    </row>
    <row r="5887" spans="1:13" x14ac:dyDescent="0.2">
      <c r="A5887" t="s">
        <v>9274</v>
      </c>
      <c r="B5887" s="1">
        <v>44473</v>
      </c>
      <c r="C5887" s="2">
        <v>0.58333333333333337</v>
      </c>
      <c r="D5887" t="s">
        <v>6588</v>
      </c>
      <c r="E5887" t="s">
        <v>20</v>
      </c>
      <c r="F5887">
        <v>75</v>
      </c>
      <c r="G5887" t="s">
        <v>14</v>
      </c>
      <c r="H5887" t="s">
        <v>43</v>
      </c>
      <c r="I5887" t="s">
        <v>16</v>
      </c>
      <c r="J5887">
        <v>7</v>
      </c>
      <c r="K5887">
        <v>42</v>
      </c>
      <c r="L58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887" t="str">
        <f>IF(RCH_hospital_admissions[[#This Row],[Patient Waittime]]&lt;=15,"Very Short",IF(RCH_hospital_admissions[[#This Row],[Patient Waittime]]&lt;=30,"Short", IF(RCH_hospital_admissions[[#This Row],[Patient Waittime]]&lt;=45,"Moderate","Long")))</f>
        <v>Moderate</v>
      </c>
    </row>
    <row r="5888" spans="1:13" x14ac:dyDescent="0.2">
      <c r="A5888" t="s">
        <v>9275</v>
      </c>
      <c r="B5888" s="1">
        <v>44559</v>
      </c>
      <c r="C5888" s="2">
        <v>0.24652777777777779</v>
      </c>
      <c r="D5888" t="s">
        <v>9276</v>
      </c>
      <c r="E5888" t="s">
        <v>20</v>
      </c>
      <c r="F5888">
        <v>65</v>
      </c>
      <c r="G5888" t="s">
        <v>14</v>
      </c>
      <c r="H5888" t="s">
        <v>83</v>
      </c>
      <c r="I5888" t="s">
        <v>33</v>
      </c>
      <c r="J5888">
        <v>7.5</v>
      </c>
      <c r="K5888">
        <v>19</v>
      </c>
      <c r="L58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888" t="str">
        <f>IF(RCH_hospital_admissions[[#This Row],[Patient Waittime]]&lt;=15,"Very Short",IF(RCH_hospital_admissions[[#This Row],[Patient Waittime]]&lt;=30,"Short", IF(RCH_hospital_admissions[[#This Row],[Patient Waittime]]&lt;=45,"Moderate","Long")))</f>
        <v>Short</v>
      </c>
    </row>
    <row r="5889" spans="1:13" x14ac:dyDescent="0.2">
      <c r="A5889" t="s">
        <v>9277</v>
      </c>
      <c r="B5889" s="1">
        <v>44800</v>
      </c>
      <c r="C5889" s="2">
        <v>0.95486111111111116</v>
      </c>
      <c r="D5889" t="s">
        <v>9278</v>
      </c>
      <c r="E5889" t="s">
        <v>20</v>
      </c>
      <c r="F5889">
        <v>40</v>
      </c>
      <c r="G5889" t="s">
        <v>14</v>
      </c>
      <c r="H5889" t="s">
        <v>38</v>
      </c>
      <c r="I5889" t="s">
        <v>33</v>
      </c>
      <c r="J5889">
        <v>5.5</v>
      </c>
      <c r="K5889">
        <v>28</v>
      </c>
      <c r="L58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89" t="str">
        <f>IF(RCH_hospital_admissions[[#This Row],[Patient Waittime]]&lt;=15,"Very Short",IF(RCH_hospital_admissions[[#This Row],[Patient Waittime]]&lt;=30,"Short", IF(RCH_hospital_admissions[[#This Row],[Patient Waittime]]&lt;=45,"Moderate","Long")))</f>
        <v>Short</v>
      </c>
    </row>
    <row r="5890" spans="1:13" x14ac:dyDescent="0.2">
      <c r="A5890" t="s">
        <v>9279</v>
      </c>
      <c r="B5890" s="1">
        <v>44696</v>
      </c>
      <c r="C5890" s="2">
        <v>0.82291666666666663</v>
      </c>
      <c r="D5890" t="s">
        <v>311</v>
      </c>
      <c r="E5890" t="s">
        <v>20</v>
      </c>
      <c r="F5890">
        <v>61</v>
      </c>
      <c r="G5890" t="s">
        <v>14</v>
      </c>
      <c r="H5890" t="s">
        <v>21</v>
      </c>
      <c r="I5890" t="s">
        <v>16</v>
      </c>
      <c r="J5890">
        <v>5</v>
      </c>
      <c r="K5890">
        <v>45</v>
      </c>
      <c r="L58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890" t="str">
        <f>IF(RCH_hospital_admissions[[#This Row],[Patient Waittime]]&lt;=15,"Very Short",IF(RCH_hospital_admissions[[#This Row],[Patient Waittime]]&lt;=30,"Short", IF(RCH_hospital_admissions[[#This Row],[Patient Waittime]]&lt;=45,"Moderate","Long")))</f>
        <v>Moderate</v>
      </c>
    </row>
    <row r="5891" spans="1:13" x14ac:dyDescent="0.2">
      <c r="A5891" t="s">
        <v>9280</v>
      </c>
      <c r="B5891" s="1">
        <v>44912</v>
      </c>
      <c r="C5891" s="2">
        <v>0.40972222222222221</v>
      </c>
      <c r="D5891" t="s">
        <v>1617</v>
      </c>
      <c r="E5891" t="s">
        <v>20</v>
      </c>
      <c r="F5891">
        <v>41</v>
      </c>
      <c r="G5891" t="s">
        <v>24</v>
      </c>
      <c r="H5891" t="s">
        <v>43</v>
      </c>
      <c r="I5891" t="s">
        <v>33</v>
      </c>
      <c r="J5891">
        <v>5.5</v>
      </c>
      <c r="K5891">
        <v>35</v>
      </c>
      <c r="L58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91" t="str">
        <f>IF(RCH_hospital_admissions[[#This Row],[Patient Waittime]]&lt;=15,"Very Short",IF(RCH_hospital_admissions[[#This Row],[Patient Waittime]]&lt;=30,"Short", IF(RCH_hospital_admissions[[#This Row],[Patient Waittime]]&lt;=45,"Moderate","Long")))</f>
        <v>Moderate</v>
      </c>
    </row>
    <row r="5892" spans="1:13" x14ac:dyDescent="0.2">
      <c r="A5892" t="s">
        <v>9281</v>
      </c>
      <c r="B5892" s="1">
        <v>44649</v>
      </c>
      <c r="C5892" s="2">
        <v>0.54166666666666663</v>
      </c>
      <c r="D5892" t="s">
        <v>432</v>
      </c>
      <c r="E5892" t="s">
        <v>20</v>
      </c>
      <c r="F5892">
        <v>59</v>
      </c>
      <c r="G5892" t="s">
        <v>14</v>
      </c>
      <c r="H5892" t="s">
        <v>32</v>
      </c>
      <c r="I5892" t="s">
        <v>16</v>
      </c>
      <c r="K5892">
        <v>30</v>
      </c>
      <c r="L58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92" t="str">
        <f>IF(RCH_hospital_admissions[[#This Row],[Patient Waittime]]&lt;=15,"Very Short",IF(RCH_hospital_admissions[[#This Row],[Patient Waittime]]&lt;=30,"Short", IF(RCH_hospital_admissions[[#This Row],[Patient Waittime]]&lt;=45,"Moderate","Long")))</f>
        <v>Short</v>
      </c>
    </row>
    <row r="5893" spans="1:13" x14ac:dyDescent="0.2">
      <c r="A5893" t="s">
        <v>9282</v>
      </c>
      <c r="B5893" s="1">
        <v>44510</v>
      </c>
      <c r="C5893" s="2">
        <v>0.35069444444444442</v>
      </c>
      <c r="D5893" t="s">
        <v>735</v>
      </c>
      <c r="E5893" t="s">
        <v>13</v>
      </c>
      <c r="F5893">
        <v>15</v>
      </c>
      <c r="G5893" t="s">
        <v>14</v>
      </c>
      <c r="H5893" t="s">
        <v>27</v>
      </c>
      <c r="I5893" t="s">
        <v>16</v>
      </c>
      <c r="J5893">
        <v>8</v>
      </c>
      <c r="K5893">
        <v>44</v>
      </c>
      <c r="L58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893" t="str">
        <f>IF(RCH_hospital_admissions[[#This Row],[Patient Waittime]]&lt;=15,"Very Short",IF(RCH_hospital_admissions[[#This Row],[Patient Waittime]]&lt;=30,"Short", IF(RCH_hospital_admissions[[#This Row],[Patient Waittime]]&lt;=45,"Moderate","Long")))</f>
        <v>Moderate</v>
      </c>
    </row>
    <row r="5894" spans="1:13" x14ac:dyDescent="0.2">
      <c r="A5894" t="s">
        <v>9283</v>
      </c>
      <c r="B5894" s="1">
        <v>44642</v>
      </c>
      <c r="C5894" s="2">
        <v>0.69444444444444442</v>
      </c>
      <c r="D5894" t="s">
        <v>307</v>
      </c>
      <c r="E5894" t="s">
        <v>13</v>
      </c>
      <c r="F5894">
        <v>38</v>
      </c>
      <c r="G5894" t="s">
        <v>14</v>
      </c>
      <c r="H5894" t="s">
        <v>43</v>
      </c>
      <c r="I5894" t="s">
        <v>16</v>
      </c>
      <c r="J5894">
        <v>7</v>
      </c>
      <c r="K5894">
        <v>33</v>
      </c>
      <c r="L58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94" t="str">
        <f>IF(RCH_hospital_admissions[[#This Row],[Patient Waittime]]&lt;=15,"Very Short",IF(RCH_hospital_admissions[[#This Row],[Patient Waittime]]&lt;=30,"Short", IF(RCH_hospital_admissions[[#This Row],[Patient Waittime]]&lt;=45,"Moderate","Long")))</f>
        <v>Moderate</v>
      </c>
    </row>
    <row r="5895" spans="1:13" x14ac:dyDescent="0.2">
      <c r="A5895" t="s">
        <v>9284</v>
      </c>
      <c r="B5895" s="1">
        <v>44744</v>
      </c>
      <c r="C5895" s="2">
        <v>0.32291666666666669</v>
      </c>
      <c r="D5895" t="s">
        <v>7417</v>
      </c>
      <c r="E5895" t="s">
        <v>13</v>
      </c>
      <c r="F5895">
        <v>33</v>
      </c>
      <c r="G5895" t="s">
        <v>14</v>
      </c>
      <c r="H5895" t="s">
        <v>15</v>
      </c>
      <c r="I5895" t="s">
        <v>16</v>
      </c>
      <c r="K5895">
        <v>39</v>
      </c>
      <c r="L58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95" t="str">
        <f>IF(RCH_hospital_admissions[[#This Row],[Patient Waittime]]&lt;=15,"Very Short",IF(RCH_hospital_admissions[[#This Row],[Patient Waittime]]&lt;=30,"Short", IF(RCH_hospital_admissions[[#This Row],[Patient Waittime]]&lt;=45,"Moderate","Long")))</f>
        <v>Moderate</v>
      </c>
    </row>
    <row r="5896" spans="1:13" x14ac:dyDescent="0.2">
      <c r="A5896" t="s">
        <v>9285</v>
      </c>
      <c r="B5896" s="1">
        <v>44585</v>
      </c>
      <c r="C5896" s="2">
        <v>0.79166666666666663</v>
      </c>
      <c r="D5896" t="s">
        <v>6930</v>
      </c>
      <c r="E5896" t="s">
        <v>13</v>
      </c>
      <c r="F5896">
        <v>47</v>
      </c>
      <c r="G5896" t="s">
        <v>14</v>
      </c>
      <c r="H5896" t="s">
        <v>43</v>
      </c>
      <c r="I5896" t="s">
        <v>16</v>
      </c>
      <c r="J5896">
        <v>6</v>
      </c>
      <c r="K5896">
        <v>19</v>
      </c>
      <c r="L58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96" t="str">
        <f>IF(RCH_hospital_admissions[[#This Row],[Patient Waittime]]&lt;=15,"Very Short",IF(RCH_hospital_admissions[[#This Row],[Patient Waittime]]&lt;=30,"Short", IF(RCH_hospital_admissions[[#This Row],[Patient Waittime]]&lt;=45,"Moderate","Long")))</f>
        <v>Short</v>
      </c>
    </row>
    <row r="5897" spans="1:13" x14ac:dyDescent="0.2">
      <c r="A5897" t="s">
        <v>9286</v>
      </c>
      <c r="B5897" s="1">
        <v>44351</v>
      </c>
      <c r="C5897" s="2">
        <v>0.88541666666666663</v>
      </c>
      <c r="D5897" t="s">
        <v>9287</v>
      </c>
      <c r="E5897" t="s">
        <v>13</v>
      </c>
      <c r="F5897">
        <v>53</v>
      </c>
      <c r="G5897" t="s">
        <v>14</v>
      </c>
      <c r="H5897" t="s">
        <v>32</v>
      </c>
      <c r="I5897" t="s">
        <v>33</v>
      </c>
      <c r="J5897">
        <v>5.5</v>
      </c>
      <c r="K5897">
        <v>40</v>
      </c>
      <c r="L58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97" t="str">
        <f>IF(RCH_hospital_admissions[[#This Row],[Patient Waittime]]&lt;=15,"Very Short",IF(RCH_hospital_admissions[[#This Row],[Patient Waittime]]&lt;=30,"Short", IF(RCH_hospital_admissions[[#This Row],[Patient Waittime]]&lt;=45,"Moderate","Long")))</f>
        <v>Moderate</v>
      </c>
    </row>
    <row r="5898" spans="1:13" x14ac:dyDescent="0.2">
      <c r="A5898" t="s">
        <v>9288</v>
      </c>
      <c r="B5898" s="1">
        <v>44769</v>
      </c>
      <c r="C5898" s="2">
        <v>0.58680555555555558</v>
      </c>
      <c r="D5898" t="s">
        <v>7780</v>
      </c>
      <c r="E5898" t="s">
        <v>13</v>
      </c>
      <c r="F5898">
        <v>31</v>
      </c>
      <c r="G5898" t="s">
        <v>14</v>
      </c>
      <c r="H5898" t="s">
        <v>15</v>
      </c>
      <c r="I5898" t="s">
        <v>16</v>
      </c>
      <c r="J5898">
        <v>9</v>
      </c>
      <c r="K5898">
        <v>27</v>
      </c>
      <c r="L58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898" t="str">
        <f>IF(RCH_hospital_admissions[[#This Row],[Patient Waittime]]&lt;=15,"Very Short",IF(RCH_hospital_admissions[[#This Row],[Patient Waittime]]&lt;=30,"Short", IF(RCH_hospital_admissions[[#This Row],[Patient Waittime]]&lt;=45,"Moderate","Long")))</f>
        <v>Short</v>
      </c>
    </row>
    <row r="5899" spans="1:13" x14ac:dyDescent="0.2">
      <c r="A5899" t="s">
        <v>9289</v>
      </c>
      <c r="B5899" s="1">
        <v>44410</v>
      </c>
      <c r="C5899" s="2">
        <v>0.67708333333333337</v>
      </c>
      <c r="D5899" t="s">
        <v>9290</v>
      </c>
      <c r="E5899" t="s">
        <v>20</v>
      </c>
      <c r="F5899">
        <v>47</v>
      </c>
      <c r="G5899" t="s">
        <v>14</v>
      </c>
      <c r="H5899" t="s">
        <v>15</v>
      </c>
      <c r="I5899" t="s">
        <v>33</v>
      </c>
      <c r="J5899">
        <v>8.5</v>
      </c>
      <c r="K5899">
        <v>47</v>
      </c>
      <c r="L58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899" t="str">
        <f>IF(RCH_hospital_admissions[[#This Row],[Patient Waittime]]&lt;=15,"Very Short",IF(RCH_hospital_admissions[[#This Row],[Patient Waittime]]&lt;=30,"Short", IF(RCH_hospital_admissions[[#This Row],[Patient Waittime]]&lt;=45,"Moderate","Long")))</f>
        <v>Long</v>
      </c>
    </row>
    <row r="5900" spans="1:13" x14ac:dyDescent="0.2">
      <c r="A5900" t="s">
        <v>9291</v>
      </c>
      <c r="B5900" s="1">
        <v>44692</v>
      </c>
      <c r="C5900" s="2">
        <v>0.95138888888888884</v>
      </c>
      <c r="D5900" t="s">
        <v>9292</v>
      </c>
      <c r="E5900" t="s">
        <v>13</v>
      </c>
      <c r="F5900">
        <v>8</v>
      </c>
      <c r="G5900" t="s">
        <v>14</v>
      </c>
      <c r="H5900" t="s">
        <v>27</v>
      </c>
      <c r="I5900" t="s">
        <v>33</v>
      </c>
      <c r="J5900">
        <v>7.5</v>
      </c>
      <c r="K5900">
        <v>23</v>
      </c>
      <c r="L59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900" t="str">
        <f>IF(RCH_hospital_admissions[[#This Row],[Patient Waittime]]&lt;=15,"Very Short",IF(RCH_hospital_admissions[[#This Row],[Patient Waittime]]&lt;=30,"Short", IF(RCH_hospital_admissions[[#This Row],[Patient Waittime]]&lt;=45,"Moderate","Long")))</f>
        <v>Short</v>
      </c>
    </row>
    <row r="5901" spans="1:13" x14ac:dyDescent="0.2">
      <c r="A5901" t="s">
        <v>9293</v>
      </c>
      <c r="B5901" s="1">
        <v>44503</v>
      </c>
      <c r="C5901" s="2">
        <v>0.87152777777777779</v>
      </c>
      <c r="D5901" t="s">
        <v>7433</v>
      </c>
      <c r="E5901" t="s">
        <v>13</v>
      </c>
      <c r="F5901">
        <v>10</v>
      </c>
      <c r="G5901" t="s">
        <v>74</v>
      </c>
      <c r="H5901" t="s">
        <v>27</v>
      </c>
      <c r="I5901" t="s">
        <v>16</v>
      </c>
      <c r="J5901">
        <v>3</v>
      </c>
      <c r="K5901">
        <v>14</v>
      </c>
      <c r="L59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901" t="str">
        <f>IF(RCH_hospital_admissions[[#This Row],[Patient Waittime]]&lt;=15,"Very Short",IF(RCH_hospital_admissions[[#This Row],[Patient Waittime]]&lt;=30,"Short", IF(RCH_hospital_admissions[[#This Row],[Patient Waittime]]&lt;=45,"Moderate","Long")))</f>
        <v>Very Short</v>
      </c>
    </row>
    <row r="5902" spans="1:13" x14ac:dyDescent="0.2">
      <c r="A5902" t="s">
        <v>9294</v>
      </c>
      <c r="B5902" s="1">
        <v>44807</v>
      </c>
      <c r="C5902" s="2">
        <v>0.65972222222222221</v>
      </c>
      <c r="D5902" t="s">
        <v>9295</v>
      </c>
      <c r="E5902" t="s">
        <v>13</v>
      </c>
      <c r="F5902">
        <v>12</v>
      </c>
      <c r="G5902" t="s">
        <v>14</v>
      </c>
      <c r="H5902" t="s">
        <v>27</v>
      </c>
      <c r="I5902" t="s">
        <v>16</v>
      </c>
      <c r="J5902">
        <v>6</v>
      </c>
      <c r="K5902">
        <v>25</v>
      </c>
      <c r="L59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902" t="str">
        <f>IF(RCH_hospital_admissions[[#This Row],[Patient Waittime]]&lt;=15,"Very Short",IF(RCH_hospital_admissions[[#This Row],[Patient Waittime]]&lt;=30,"Short", IF(RCH_hospital_admissions[[#This Row],[Patient Waittime]]&lt;=45,"Moderate","Long")))</f>
        <v>Short</v>
      </c>
    </row>
    <row r="5903" spans="1:13" x14ac:dyDescent="0.2">
      <c r="A5903" t="s">
        <v>9296</v>
      </c>
      <c r="B5903" s="1">
        <v>44565</v>
      </c>
      <c r="C5903" s="2">
        <v>0.70486111111111116</v>
      </c>
      <c r="D5903" t="s">
        <v>1245</v>
      </c>
      <c r="E5903" t="s">
        <v>13</v>
      </c>
      <c r="F5903">
        <v>38</v>
      </c>
      <c r="G5903" t="s">
        <v>14</v>
      </c>
      <c r="H5903" t="s">
        <v>15</v>
      </c>
      <c r="I5903" t="s">
        <v>33</v>
      </c>
      <c r="K5903">
        <v>38</v>
      </c>
      <c r="L59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03" t="str">
        <f>IF(RCH_hospital_admissions[[#This Row],[Patient Waittime]]&lt;=15,"Very Short",IF(RCH_hospital_admissions[[#This Row],[Patient Waittime]]&lt;=30,"Short", IF(RCH_hospital_admissions[[#This Row],[Patient Waittime]]&lt;=45,"Moderate","Long")))</f>
        <v>Moderate</v>
      </c>
    </row>
    <row r="5904" spans="1:13" x14ac:dyDescent="0.2">
      <c r="A5904" t="s">
        <v>9297</v>
      </c>
      <c r="B5904" s="1">
        <v>44618</v>
      </c>
      <c r="C5904" s="2">
        <v>0.70833333333333337</v>
      </c>
      <c r="D5904" t="s">
        <v>5756</v>
      </c>
      <c r="E5904" t="s">
        <v>20</v>
      </c>
      <c r="F5904">
        <v>38</v>
      </c>
      <c r="G5904" t="s">
        <v>50</v>
      </c>
      <c r="H5904" t="s">
        <v>32</v>
      </c>
      <c r="I5904" t="s">
        <v>33</v>
      </c>
      <c r="J5904">
        <v>4.5</v>
      </c>
      <c r="K5904">
        <v>40</v>
      </c>
      <c r="L59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04" t="str">
        <f>IF(RCH_hospital_admissions[[#This Row],[Patient Waittime]]&lt;=15,"Very Short",IF(RCH_hospital_admissions[[#This Row],[Patient Waittime]]&lt;=30,"Short", IF(RCH_hospital_admissions[[#This Row],[Patient Waittime]]&lt;=45,"Moderate","Long")))</f>
        <v>Moderate</v>
      </c>
    </row>
    <row r="5905" spans="1:13" x14ac:dyDescent="0.2">
      <c r="A5905" t="s">
        <v>9298</v>
      </c>
      <c r="B5905" s="1">
        <v>44536</v>
      </c>
      <c r="C5905" s="2">
        <v>0.27777777777777779</v>
      </c>
      <c r="D5905" t="s">
        <v>9299</v>
      </c>
      <c r="E5905" t="s">
        <v>13</v>
      </c>
      <c r="F5905">
        <v>37</v>
      </c>
      <c r="G5905" t="s">
        <v>14</v>
      </c>
      <c r="H5905" t="s">
        <v>32</v>
      </c>
      <c r="I5905" t="s">
        <v>33</v>
      </c>
      <c r="J5905">
        <v>7.5</v>
      </c>
      <c r="K5905">
        <v>31</v>
      </c>
      <c r="L59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05" t="str">
        <f>IF(RCH_hospital_admissions[[#This Row],[Patient Waittime]]&lt;=15,"Very Short",IF(RCH_hospital_admissions[[#This Row],[Patient Waittime]]&lt;=30,"Short", IF(RCH_hospital_admissions[[#This Row],[Patient Waittime]]&lt;=45,"Moderate","Long")))</f>
        <v>Moderate</v>
      </c>
    </row>
    <row r="5906" spans="1:13" x14ac:dyDescent="0.2">
      <c r="A5906" t="s">
        <v>9300</v>
      </c>
      <c r="B5906" s="1">
        <v>44408</v>
      </c>
      <c r="C5906" s="2">
        <v>0.60069444444444442</v>
      </c>
      <c r="D5906" t="s">
        <v>9301</v>
      </c>
      <c r="E5906" t="s">
        <v>13</v>
      </c>
      <c r="F5906">
        <v>28</v>
      </c>
      <c r="G5906" t="s">
        <v>14</v>
      </c>
      <c r="H5906" t="s">
        <v>43</v>
      </c>
      <c r="I5906" t="s">
        <v>33</v>
      </c>
      <c r="J5906">
        <v>5.5</v>
      </c>
      <c r="K5906">
        <v>36</v>
      </c>
      <c r="L59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906" t="str">
        <f>IF(RCH_hospital_admissions[[#This Row],[Patient Waittime]]&lt;=15,"Very Short",IF(RCH_hospital_admissions[[#This Row],[Patient Waittime]]&lt;=30,"Short", IF(RCH_hospital_admissions[[#This Row],[Patient Waittime]]&lt;=45,"Moderate","Long")))</f>
        <v>Moderate</v>
      </c>
    </row>
    <row r="5907" spans="1:13" x14ac:dyDescent="0.2">
      <c r="A5907" t="s">
        <v>9302</v>
      </c>
      <c r="B5907" s="1">
        <v>44250</v>
      </c>
      <c r="C5907" s="2">
        <v>0.84027777777777779</v>
      </c>
      <c r="D5907" t="s">
        <v>9303</v>
      </c>
      <c r="E5907" t="s">
        <v>13</v>
      </c>
      <c r="F5907">
        <v>31</v>
      </c>
      <c r="G5907" t="s">
        <v>14</v>
      </c>
      <c r="H5907" t="s">
        <v>43</v>
      </c>
      <c r="I5907" t="s">
        <v>33</v>
      </c>
      <c r="J5907">
        <v>5.5</v>
      </c>
      <c r="K5907">
        <v>27</v>
      </c>
      <c r="L59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07" t="str">
        <f>IF(RCH_hospital_admissions[[#This Row],[Patient Waittime]]&lt;=15,"Very Short",IF(RCH_hospital_admissions[[#This Row],[Patient Waittime]]&lt;=30,"Short", IF(RCH_hospital_admissions[[#This Row],[Patient Waittime]]&lt;=45,"Moderate","Long")))</f>
        <v>Short</v>
      </c>
    </row>
    <row r="5908" spans="1:13" x14ac:dyDescent="0.2">
      <c r="A5908" t="s">
        <v>9304</v>
      </c>
      <c r="B5908" s="1">
        <v>44823</v>
      </c>
      <c r="C5908" s="2">
        <v>0.52083333333333337</v>
      </c>
      <c r="D5908" t="s">
        <v>3587</v>
      </c>
      <c r="E5908" t="s">
        <v>13</v>
      </c>
      <c r="F5908">
        <v>38</v>
      </c>
      <c r="G5908" t="s">
        <v>14</v>
      </c>
      <c r="H5908" t="s">
        <v>21</v>
      </c>
      <c r="I5908" t="s">
        <v>16</v>
      </c>
      <c r="J5908">
        <v>8</v>
      </c>
      <c r="K5908">
        <v>18</v>
      </c>
      <c r="L59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08" t="str">
        <f>IF(RCH_hospital_admissions[[#This Row],[Patient Waittime]]&lt;=15,"Very Short",IF(RCH_hospital_admissions[[#This Row],[Patient Waittime]]&lt;=30,"Short", IF(RCH_hospital_admissions[[#This Row],[Patient Waittime]]&lt;=45,"Moderate","Long")))</f>
        <v>Short</v>
      </c>
    </row>
    <row r="5909" spans="1:13" x14ac:dyDescent="0.2">
      <c r="A5909" t="s">
        <v>9305</v>
      </c>
      <c r="B5909" s="1">
        <v>44687</v>
      </c>
      <c r="C5909" s="2">
        <v>0.53125</v>
      </c>
      <c r="D5909" t="s">
        <v>9306</v>
      </c>
      <c r="E5909" t="s">
        <v>20</v>
      </c>
      <c r="F5909">
        <v>22</v>
      </c>
      <c r="G5909" t="s">
        <v>14</v>
      </c>
      <c r="H5909" t="s">
        <v>83</v>
      </c>
      <c r="I5909" t="s">
        <v>33</v>
      </c>
      <c r="J5909">
        <v>3.5</v>
      </c>
      <c r="K5909">
        <v>26</v>
      </c>
      <c r="L59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909" t="str">
        <f>IF(RCH_hospital_admissions[[#This Row],[Patient Waittime]]&lt;=15,"Very Short",IF(RCH_hospital_admissions[[#This Row],[Patient Waittime]]&lt;=30,"Short", IF(RCH_hospital_admissions[[#This Row],[Patient Waittime]]&lt;=45,"Moderate","Long")))</f>
        <v>Short</v>
      </c>
    </row>
    <row r="5910" spans="1:13" x14ac:dyDescent="0.2">
      <c r="A5910" t="s">
        <v>9307</v>
      </c>
      <c r="B5910" s="1">
        <v>44647</v>
      </c>
      <c r="C5910" s="2">
        <v>0.37847222222222221</v>
      </c>
      <c r="D5910" t="s">
        <v>9308</v>
      </c>
      <c r="E5910" t="s">
        <v>20</v>
      </c>
      <c r="F5910">
        <v>47</v>
      </c>
      <c r="G5910" t="s">
        <v>14</v>
      </c>
      <c r="H5910" t="s">
        <v>43</v>
      </c>
      <c r="I5910" t="s">
        <v>33</v>
      </c>
      <c r="J5910">
        <v>5.5</v>
      </c>
      <c r="K5910">
        <v>48</v>
      </c>
      <c r="L59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10" t="str">
        <f>IF(RCH_hospital_admissions[[#This Row],[Patient Waittime]]&lt;=15,"Very Short",IF(RCH_hospital_admissions[[#This Row],[Patient Waittime]]&lt;=30,"Short", IF(RCH_hospital_admissions[[#This Row],[Patient Waittime]]&lt;=45,"Moderate","Long")))</f>
        <v>Long</v>
      </c>
    </row>
    <row r="5911" spans="1:13" x14ac:dyDescent="0.2">
      <c r="A5911" t="s">
        <v>9309</v>
      </c>
      <c r="B5911" s="1">
        <v>44684</v>
      </c>
      <c r="C5911" s="2">
        <v>0.12847222222222221</v>
      </c>
      <c r="D5911" t="s">
        <v>9310</v>
      </c>
      <c r="E5911" t="s">
        <v>20</v>
      </c>
      <c r="F5911">
        <v>63</v>
      </c>
      <c r="G5911" t="s">
        <v>24</v>
      </c>
      <c r="H5911" t="s">
        <v>15</v>
      </c>
      <c r="I5911" t="s">
        <v>16</v>
      </c>
      <c r="J5911">
        <v>7</v>
      </c>
      <c r="K5911">
        <v>35</v>
      </c>
      <c r="L59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911" t="str">
        <f>IF(RCH_hospital_admissions[[#This Row],[Patient Waittime]]&lt;=15,"Very Short",IF(RCH_hospital_admissions[[#This Row],[Patient Waittime]]&lt;=30,"Short", IF(RCH_hospital_admissions[[#This Row],[Patient Waittime]]&lt;=45,"Moderate","Long")))</f>
        <v>Moderate</v>
      </c>
    </row>
    <row r="5912" spans="1:13" x14ac:dyDescent="0.2">
      <c r="A5912" t="s">
        <v>9311</v>
      </c>
      <c r="B5912" s="1">
        <v>44260</v>
      </c>
      <c r="C5912" s="2">
        <v>0.86111111111111116</v>
      </c>
      <c r="D5912" t="s">
        <v>1350</v>
      </c>
      <c r="E5912" t="s">
        <v>20</v>
      </c>
      <c r="F5912">
        <v>7</v>
      </c>
      <c r="G5912" t="s">
        <v>50</v>
      </c>
      <c r="H5912" t="s">
        <v>21</v>
      </c>
      <c r="I5912" t="s">
        <v>33</v>
      </c>
      <c r="J5912">
        <v>7.5</v>
      </c>
      <c r="K5912">
        <v>29</v>
      </c>
      <c r="L59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912" t="str">
        <f>IF(RCH_hospital_admissions[[#This Row],[Patient Waittime]]&lt;=15,"Very Short",IF(RCH_hospital_admissions[[#This Row],[Patient Waittime]]&lt;=30,"Short", IF(RCH_hospital_admissions[[#This Row],[Patient Waittime]]&lt;=45,"Moderate","Long")))</f>
        <v>Short</v>
      </c>
    </row>
    <row r="5913" spans="1:13" x14ac:dyDescent="0.2">
      <c r="A5913" t="s">
        <v>9312</v>
      </c>
      <c r="B5913" s="1">
        <v>44385</v>
      </c>
      <c r="C5913" s="2">
        <v>0.85069444444444442</v>
      </c>
      <c r="D5913" t="s">
        <v>1202</v>
      </c>
      <c r="E5913" t="s">
        <v>20</v>
      </c>
      <c r="F5913">
        <v>50</v>
      </c>
      <c r="G5913" t="s">
        <v>14</v>
      </c>
      <c r="H5913" t="s">
        <v>43</v>
      </c>
      <c r="I5913" t="s">
        <v>16</v>
      </c>
      <c r="J5913">
        <v>7</v>
      </c>
      <c r="K5913">
        <v>28</v>
      </c>
      <c r="L59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13" t="str">
        <f>IF(RCH_hospital_admissions[[#This Row],[Patient Waittime]]&lt;=15,"Very Short",IF(RCH_hospital_admissions[[#This Row],[Patient Waittime]]&lt;=30,"Short", IF(RCH_hospital_admissions[[#This Row],[Patient Waittime]]&lt;=45,"Moderate","Long")))</f>
        <v>Short</v>
      </c>
    </row>
    <row r="5914" spans="1:13" x14ac:dyDescent="0.2">
      <c r="A5914" t="s">
        <v>9313</v>
      </c>
      <c r="B5914" s="1">
        <v>44402</v>
      </c>
      <c r="C5914" s="2">
        <v>0.85416666666666663</v>
      </c>
      <c r="D5914" t="s">
        <v>9314</v>
      </c>
      <c r="E5914" t="s">
        <v>13</v>
      </c>
      <c r="F5914">
        <v>70</v>
      </c>
      <c r="G5914" t="s">
        <v>14</v>
      </c>
      <c r="H5914" t="s">
        <v>38</v>
      </c>
      <c r="I5914" t="s">
        <v>33</v>
      </c>
      <c r="J5914">
        <v>3.5</v>
      </c>
      <c r="K5914">
        <v>21</v>
      </c>
      <c r="L59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914" t="str">
        <f>IF(RCH_hospital_admissions[[#This Row],[Patient Waittime]]&lt;=15,"Very Short",IF(RCH_hospital_admissions[[#This Row],[Patient Waittime]]&lt;=30,"Short", IF(RCH_hospital_admissions[[#This Row],[Patient Waittime]]&lt;=45,"Moderate","Long")))</f>
        <v>Short</v>
      </c>
    </row>
    <row r="5915" spans="1:13" x14ac:dyDescent="0.2">
      <c r="A5915" t="s">
        <v>9315</v>
      </c>
      <c r="B5915" s="1">
        <v>44908</v>
      </c>
      <c r="C5915" s="2">
        <v>0.36805555555555558</v>
      </c>
      <c r="D5915" t="s">
        <v>3271</v>
      </c>
      <c r="E5915" t="s">
        <v>13</v>
      </c>
      <c r="F5915">
        <v>76</v>
      </c>
      <c r="G5915" t="s">
        <v>14</v>
      </c>
      <c r="H5915" t="s">
        <v>43</v>
      </c>
      <c r="I5915" t="s">
        <v>16</v>
      </c>
      <c r="K5915">
        <v>35</v>
      </c>
      <c r="L59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915" t="str">
        <f>IF(RCH_hospital_admissions[[#This Row],[Patient Waittime]]&lt;=15,"Very Short",IF(RCH_hospital_admissions[[#This Row],[Patient Waittime]]&lt;=30,"Short", IF(RCH_hospital_admissions[[#This Row],[Patient Waittime]]&lt;=45,"Moderate","Long")))</f>
        <v>Moderate</v>
      </c>
    </row>
    <row r="5916" spans="1:13" x14ac:dyDescent="0.2">
      <c r="A5916" t="s">
        <v>9316</v>
      </c>
      <c r="B5916" s="1">
        <v>44246</v>
      </c>
      <c r="C5916" s="2">
        <v>0.53125</v>
      </c>
      <c r="D5916" t="s">
        <v>2875</v>
      </c>
      <c r="E5916" t="s">
        <v>20</v>
      </c>
      <c r="F5916">
        <v>67</v>
      </c>
      <c r="G5916" t="s">
        <v>14</v>
      </c>
      <c r="H5916" t="s">
        <v>43</v>
      </c>
      <c r="I5916" t="s">
        <v>33</v>
      </c>
      <c r="J5916">
        <v>4.5</v>
      </c>
      <c r="K5916">
        <v>32</v>
      </c>
      <c r="L59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916" t="str">
        <f>IF(RCH_hospital_admissions[[#This Row],[Patient Waittime]]&lt;=15,"Very Short",IF(RCH_hospital_admissions[[#This Row],[Patient Waittime]]&lt;=30,"Short", IF(RCH_hospital_admissions[[#This Row],[Patient Waittime]]&lt;=45,"Moderate","Long")))</f>
        <v>Moderate</v>
      </c>
    </row>
    <row r="5917" spans="1:13" x14ac:dyDescent="0.2">
      <c r="A5917" t="s">
        <v>9317</v>
      </c>
      <c r="B5917" s="1">
        <v>44664</v>
      </c>
      <c r="C5917" s="2">
        <v>0.39583333333333331</v>
      </c>
      <c r="D5917" t="s">
        <v>8931</v>
      </c>
      <c r="E5917" t="s">
        <v>20</v>
      </c>
      <c r="F5917">
        <v>14</v>
      </c>
      <c r="G5917" t="s">
        <v>14</v>
      </c>
      <c r="H5917" t="s">
        <v>27</v>
      </c>
      <c r="I5917" t="s">
        <v>16</v>
      </c>
      <c r="J5917">
        <v>7</v>
      </c>
      <c r="K5917">
        <v>32</v>
      </c>
      <c r="L59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5917" t="str">
        <f>IF(RCH_hospital_admissions[[#This Row],[Patient Waittime]]&lt;=15,"Very Short",IF(RCH_hospital_admissions[[#This Row],[Patient Waittime]]&lt;=30,"Short", IF(RCH_hospital_admissions[[#This Row],[Patient Waittime]]&lt;=45,"Moderate","Long")))</f>
        <v>Moderate</v>
      </c>
    </row>
    <row r="5918" spans="1:13" x14ac:dyDescent="0.2">
      <c r="A5918" t="s">
        <v>9318</v>
      </c>
      <c r="B5918" s="1">
        <v>44789</v>
      </c>
      <c r="C5918" s="2">
        <v>0.73611111111111116</v>
      </c>
      <c r="D5918" t="s">
        <v>9319</v>
      </c>
      <c r="E5918" t="s">
        <v>20</v>
      </c>
      <c r="F5918">
        <v>28</v>
      </c>
      <c r="G5918" t="s">
        <v>14</v>
      </c>
      <c r="H5918" t="s">
        <v>15</v>
      </c>
      <c r="I5918" t="s">
        <v>16</v>
      </c>
      <c r="J5918">
        <v>4</v>
      </c>
      <c r="K5918">
        <v>40</v>
      </c>
      <c r="L59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918" t="str">
        <f>IF(RCH_hospital_admissions[[#This Row],[Patient Waittime]]&lt;=15,"Very Short",IF(RCH_hospital_admissions[[#This Row],[Patient Waittime]]&lt;=30,"Short", IF(RCH_hospital_admissions[[#This Row],[Patient Waittime]]&lt;=45,"Moderate","Long")))</f>
        <v>Moderate</v>
      </c>
    </row>
    <row r="5919" spans="1:13" x14ac:dyDescent="0.2">
      <c r="A5919" t="s">
        <v>9320</v>
      </c>
      <c r="B5919" s="1">
        <v>44487</v>
      </c>
      <c r="C5919" s="2">
        <v>0.4236111111111111</v>
      </c>
      <c r="D5919" t="s">
        <v>424</v>
      </c>
      <c r="E5919" t="s">
        <v>13</v>
      </c>
      <c r="F5919">
        <v>33</v>
      </c>
      <c r="G5919" t="s">
        <v>14</v>
      </c>
      <c r="H5919" t="s">
        <v>38</v>
      </c>
      <c r="I5919" t="s">
        <v>16</v>
      </c>
      <c r="J5919">
        <v>4</v>
      </c>
      <c r="K5919">
        <v>52</v>
      </c>
      <c r="L59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19" t="str">
        <f>IF(RCH_hospital_admissions[[#This Row],[Patient Waittime]]&lt;=15,"Very Short",IF(RCH_hospital_admissions[[#This Row],[Patient Waittime]]&lt;=30,"Short", IF(RCH_hospital_admissions[[#This Row],[Patient Waittime]]&lt;=45,"Moderate","Long")))</f>
        <v>Long</v>
      </c>
    </row>
    <row r="5920" spans="1:13" x14ac:dyDescent="0.2">
      <c r="A5920" t="s">
        <v>9321</v>
      </c>
      <c r="B5920" s="1">
        <v>44496</v>
      </c>
      <c r="C5920" s="2">
        <v>0.22569444444444445</v>
      </c>
      <c r="D5920" t="s">
        <v>144</v>
      </c>
      <c r="E5920" t="s">
        <v>13</v>
      </c>
      <c r="F5920">
        <v>66</v>
      </c>
      <c r="G5920" t="s">
        <v>14</v>
      </c>
      <c r="H5920" t="s">
        <v>32</v>
      </c>
      <c r="I5920" t="s">
        <v>33</v>
      </c>
      <c r="J5920">
        <v>6.5</v>
      </c>
      <c r="K5920">
        <v>18</v>
      </c>
      <c r="L59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920" t="str">
        <f>IF(RCH_hospital_admissions[[#This Row],[Patient Waittime]]&lt;=15,"Very Short",IF(RCH_hospital_admissions[[#This Row],[Patient Waittime]]&lt;=30,"Short", IF(RCH_hospital_admissions[[#This Row],[Patient Waittime]]&lt;=45,"Moderate","Long")))</f>
        <v>Short</v>
      </c>
    </row>
    <row r="5921" spans="1:13" x14ac:dyDescent="0.2">
      <c r="A5921" t="s">
        <v>9322</v>
      </c>
      <c r="B5921" s="1">
        <v>44528</v>
      </c>
      <c r="C5921" s="2">
        <v>0.99305555555555558</v>
      </c>
      <c r="D5921" t="s">
        <v>5101</v>
      </c>
      <c r="E5921" t="s">
        <v>13</v>
      </c>
      <c r="F5921">
        <v>53</v>
      </c>
      <c r="G5921" t="s">
        <v>14</v>
      </c>
      <c r="H5921" t="s">
        <v>43</v>
      </c>
      <c r="I5921" t="s">
        <v>33</v>
      </c>
      <c r="J5921">
        <v>6.5</v>
      </c>
      <c r="K5921">
        <v>25</v>
      </c>
      <c r="L59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21" t="str">
        <f>IF(RCH_hospital_admissions[[#This Row],[Patient Waittime]]&lt;=15,"Very Short",IF(RCH_hospital_admissions[[#This Row],[Patient Waittime]]&lt;=30,"Short", IF(RCH_hospital_admissions[[#This Row],[Patient Waittime]]&lt;=45,"Moderate","Long")))</f>
        <v>Short</v>
      </c>
    </row>
    <row r="5922" spans="1:13" x14ac:dyDescent="0.2">
      <c r="A5922" t="s">
        <v>9323</v>
      </c>
      <c r="B5922" s="1">
        <v>44526</v>
      </c>
      <c r="C5922" s="2">
        <v>0.57986111111111116</v>
      </c>
      <c r="D5922" t="s">
        <v>1907</v>
      </c>
      <c r="E5922" t="s">
        <v>20</v>
      </c>
      <c r="F5922">
        <v>44</v>
      </c>
      <c r="G5922" t="s">
        <v>14</v>
      </c>
      <c r="H5922" t="s">
        <v>32</v>
      </c>
      <c r="I5922" t="s">
        <v>16</v>
      </c>
      <c r="J5922">
        <v>7</v>
      </c>
      <c r="K5922">
        <v>35</v>
      </c>
      <c r="L59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22" t="str">
        <f>IF(RCH_hospital_admissions[[#This Row],[Patient Waittime]]&lt;=15,"Very Short",IF(RCH_hospital_admissions[[#This Row],[Patient Waittime]]&lt;=30,"Short", IF(RCH_hospital_admissions[[#This Row],[Patient Waittime]]&lt;=45,"Moderate","Long")))</f>
        <v>Moderate</v>
      </c>
    </row>
    <row r="5923" spans="1:13" x14ac:dyDescent="0.2">
      <c r="A5923" t="s">
        <v>9324</v>
      </c>
      <c r="B5923" s="1">
        <v>44363</v>
      </c>
      <c r="C5923" s="2">
        <v>0.72222222222222221</v>
      </c>
      <c r="D5923" t="s">
        <v>66</v>
      </c>
      <c r="E5923" t="s">
        <v>13</v>
      </c>
      <c r="F5923">
        <v>68</v>
      </c>
      <c r="G5923" t="s">
        <v>14</v>
      </c>
      <c r="H5923" t="s">
        <v>15</v>
      </c>
      <c r="I5923" t="s">
        <v>33</v>
      </c>
      <c r="J5923">
        <v>6.5</v>
      </c>
      <c r="K5923">
        <v>25</v>
      </c>
      <c r="L59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923" t="str">
        <f>IF(RCH_hospital_admissions[[#This Row],[Patient Waittime]]&lt;=15,"Very Short",IF(RCH_hospital_admissions[[#This Row],[Patient Waittime]]&lt;=30,"Short", IF(RCH_hospital_admissions[[#This Row],[Patient Waittime]]&lt;=45,"Moderate","Long")))</f>
        <v>Short</v>
      </c>
    </row>
    <row r="5924" spans="1:13" x14ac:dyDescent="0.2">
      <c r="A5924" t="s">
        <v>9325</v>
      </c>
      <c r="B5924" s="1">
        <v>44206</v>
      </c>
      <c r="C5924" s="2">
        <v>0.76041666666666663</v>
      </c>
      <c r="D5924" t="s">
        <v>2842</v>
      </c>
      <c r="E5924" t="s">
        <v>13</v>
      </c>
      <c r="F5924">
        <v>59</v>
      </c>
      <c r="G5924" t="s">
        <v>160</v>
      </c>
      <c r="H5924" t="s">
        <v>15</v>
      </c>
      <c r="I5924" t="s">
        <v>16</v>
      </c>
      <c r="J5924">
        <v>9</v>
      </c>
      <c r="K5924">
        <v>51</v>
      </c>
      <c r="L59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24" t="str">
        <f>IF(RCH_hospital_admissions[[#This Row],[Patient Waittime]]&lt;=15,"Very Short",IF(RCH_hospital_admissions[[#This Row],[Patient Waittime]]&lt;=30,"Short", IF(RCH_hospital_admissions[[#This Row],[Patient Waittime]]&lt;=45,"Moderate","Long")))</f>
        <v>Long</v>
      </c>
    </row>
    <row r="5925" spans="1:13" x14ac:dyDescent="0.2">
      <c r="A5925" t="s">
        <v>9326</v>
      </c>
      <c r="B5925" s="1">
        <v>44545</v>
      </c>
      <c r="C5925" s="2">
        <v>0.78125</v>
      </c>
      <c r="D5925" t="s">
        <v>1097</v>
      </c>
      <c r="E5925" t="s">
        <v>20</v>
      </c>
      <c r="F5925">
        <v>37</v>
      </c>
      <c r="G5925" t="s">
        <v>24</v>
      </c>
      <c r="H5925" t="s">
        <v>43</v>
      </c>
      <c r="I5925" t="s">
        <v>33</v>
      </c>
      <c r="J5925">
        <v>9.5</v>
      </c>
      <c r="K5925">
        <v>37</v>
      </c>
      <c r="L59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25" t="str">
        <f>IF(RCH_hospital_admissions[[#This Row],[Patient Waittime]]&lt;=15,"Very Short",IF(RCH_hospital_admissions[[#This Row],[Patient Waittime]]&lt;=30,"Short", IF(RCH_hospital_admissions[[#This Row],[Patient Waittime]]&lt;=45,"Moderate","Long")))</f>
        <v>Moderate</v>
      </c>
    </row>
    <row r="5926" spans="1:13" x14ac:dyDescent="0.2">
      <c r="A5926" t="s">
        <v>9327</v>
      </c>
      <c r="B5926" s="1">
        <v>44368</v>
      </c>
      <c r="C5926" s="2">
        <v>0.78819444444444442</v>
      </c>
      <c r="D5926" t="s">
        <v>1632</v>
      </c>
      <c r="E5926" t="s">
        <v>20</v>
      </c>
      <c r="F5926">
        <v>53</v>
      </c>
      <c r="G5926" t="s">
        <v>14</v>
      </c>
      <c r="H5926" t="s">
        <v>32</v>
      </c>
      <c r="I5926" t="s">
        <v>33</v>
      </c>
      <c r="J5926">
        <v>3.5</v>
      </c>
      <c r="K5926">
        <v>50</v>
      </c>
      <c r="L59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26" t="str">
        <f>IF(RCH_hospital_admissions[[#This Row],[Patient Waittime]]&lt;=15,"Very Short",IF(RCH_hospital_admissions[[#This Row],[Patient Waittime]]&lt;=30,"Short", IF(RCH_hospital_admissions[[#This Row],[Patient Waittime]]&lt;=45,"Moderate","Long")))</f>
        <v>Long</v>
      </c>
    </row>
    <row r="5927" spans="1:13" x14ac:dyDescent="0.2">
      <c r="A5927" t="s">
        <v>9328</v>
      </c>
      <c r="B5927" s="1">
        <v>44719</v>
      </c>
      <c r="C5927" s="2">
        <v>0.95486111111111116</v>
      </c>
      <c r="D5927" t="s">
        <v>374</v>
      </c>
      <c r="E5927" t="s">
        <v>13</v>
      </c>
      <c r="F5927">
        <v>69</v>
      </c>
      <c r="G5927" t="s">
        <v>14</v>
      </c>
      <c r="H5927" t="s">
        <v>43</v>
      </c>
      <c r="I5927" t="s">
        <v>33</v>
      </c>
      <c r="J5927">
        <v>5.5</v>
      </c>
      <c r="K5927">
        <v>21</v>
      </c>
      <c r="L59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927" t="str">
        <f>IF(RCH_hospital_admissions[[#This Row],[Patient Waittime]]&lt;=15,"Very Short",IF(RCH_hospital_admissions[[#This Row],[Patient Waittime]]&lt;=30,"Short", IF(RCH_hospital_admissions[[#This Row],[Patient Waittime]]&lt;=45,"Moderate","Long")))</f>
        <v>Short</v>
      </c>
    </row>
    <row r="5928" spans="1:13" x14ac:dyDescent="0.2">
      <c r="A5928" t="s">
        <v>9329</v>
      </c>
      <c r="B5928" s="1">
        <v>44765</v>
      </c>
      <c r="C5928" s="2">
        <v>0.86111111111111116</v>
      </c>
      <c r="D5928" t="s">
        <v>863</v>
      </c>
      <c r="E5928" t="s">
        <v>13</v>
      </c>
      <c r="F5928">
        <v>31</v>
      </c>
      <c r="G5928" t="s">
        <v>14</v>
      </c>
      <c r="H5928" t="s">
        <v>83</v>
      </c>
      <c r="I5928" t="s">
        <v>16</v>
      </c>
      <c r="J5928">
        <v>6</v>
      </c>
      <c r="K5928">
        <v>41</v>
      </c>
      <c r="L59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28" t="str">
        <f>IF(RCH_hospital_admissions[[#This Row],[Patient Waittime]]&lt;=15,"Very Short",IF(RCH_hospital_admissions[[#This Row],[Patient Waittime]]&lt;=30,"Short", IF(RCH_hospital_admissions[[#This Row],[Patient Waittime]]&lt;=45,"Moderate","Long")))</f>
        <v>Moderate</v>
      </c>
    </row>
    <row r="5929" spans="1:13" x14ac:dyDescent="0.2">
      <c r="A5929" t="s">
        <v>9330</v>
      </c>
      <c r="B5929" s="1">
        <v>44360</v>
      </c>
      <c r="C5929" s="2">
        <v>0.86111111111111116</v>
      </c>
      <c r="D5929" t="s">
        <v>206</v>
      </c>
      <c r="E5929" t="s">
        <v>20</v>
      </c>
      <c r="F5929">
        <v>69</v>
      </c>
      <c r="G5929" t="s">
        <v>24</v>
      </c>
      <c r="H5929" t="s">
        <v>32</v>
      </c>
      <c r="I5929" t="s">
        <v>33</v>
      </c>
      <c r="J5929">
        <v>9.5</v>
      </c>
      <c r="K5929">
        <v>23</v>
      </c>
      <c r="L59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929" t="str">
        <f>IF(RCH_hospital_admissions[[#This Row],[Patient Waittime]]&lt;=15,"Very Short",IF(RCH_hospital_admissions[[#This Row],[Patient Waittime]]&lt;=30,"Short", IF(RCH_hospital_admissions[[#This Row],[Patient Waittime]]&lt;=45,"Moderate","Long")))</f>
        <v>Short</v>
      </c>
    </row>
    <row r="5930" spans="1:13" x14ac:dyDescent="0.2">
      <c r="A5930" t="s">
        <v>9331</v>
      </c>
      <c r="B5930" s="1">
        <v>44212</v>
      </c>
      <c r="C5930" s="2">
        <v>0.87847222222222221</v>
      </c>
      <c r="D5930" t="s">
        <v>2426</v>
      </c>
      <c r="E5930" t="s">
        <v>20</v>
      </c>
      <c r="F5930">
        <v>37</v>
      </c>
      <c r="G5930" t="s">
        <v>24</v>
      </c>
      <c r="H5930" t="s">
        <v>43</v>
      </c>
      <c r="I5930" t="s">
        <v>33</v>
      </c>
      <c r="J5930">
        <v>5.5</v>
      </c>
      <c r="K5930">
        <v>37</v>
      </c>
      <c r="L59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30" t="str">
        <f>IF(RCH_hospital_admissions[[#This Row],[Patient Waittime]]&lt;=15,"Very Short",IF(RCH_hospital_admissions[[#This Row],[Patient Waittime]]&lt;=30,"Short", IF(RCH_hospital_admissions[[#This Row],[Patient Waittime]]&lt;=45,"Moderate","Long")))</f>
        <v>Moderate</v>
      </c>
    </row>
    <row r="5931" spans="1:13" x14ac:dyDescent="0.2">
      <c r="A5931" t="s">
        <v>9332</v>
      </c>
      <c r="B5931" s="1">
        <v>44317</v>
      </c>
      <c r="C5931" s="2">
        <v>0.90277777777777779</v>
      </c>
      <c r="D5931" t="s">
        <v>2421</v>
      </c>
      <c r="E5931" t="s">
        <v>13</v>
      </c>
      <c r="F5931">
        <v>29</v>
      </c>
      <c r="G5931" t="s">
        <v>14</v>
      </c>
      <c r="H5931" t="s">
        <v>38</v>
      </c>
      <c r="I5931" t="s">
        <v>16</v>
      </c>
      <c r="J5931">
        <v>5</v>
      </c>
      <c r="K5931">
        <v>33</v>
      </c>
      <c r="L59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931" t="str">
        <f>IF(RCH_hospital_admissions[[#This Row],[Patient Waittime]]&lt;=15,"Very Short",IF(RCH_hospital_admissions[[#This Row],[Patient Waittime]]&lt;=30,"Short", IF(RCH_hospital_admissions[[#This Row],[Patient Waittime]]&lt;=45,"Moderate","Long")))</f>
        <v>Moderate</v>
      </c>
    </row>
    <row r="5932" spans="1:13" x14ac:dyDescent="0.2">
      <c r="A5932" t="s">
        <v>9333</v>
      </c>
      <c r="B5932" s="1">
        <v>44361</v>
      </c>
      <c r="C5932" s="2">
        <v>0.3611111111111111</v>
      </c>
      <c r="D5932" t="s">
        <v>4390</v>
      </c>
      <c r="E5932" t="s">
        <v>13</v>
      </c>
      <c r="F5932">
        <v>42</v>
      </c>
      <c r="G5932" t="s">
        <v>14</v>
      </c>
      <c r="H5932" t="s">
        <v>15</v>
      </c>
      <c r="I5932" t="s">
        <v>16</v>
      </c>
      <c r="J5932">
        <v>5</v>
      </c>
      <c r="K5932">
        <v>22</v>
      </c>
      <c r="L59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32" t="str">
        <f>IF(RCH_hospital_admissions[[#This Row],[Patient Waittime]]&lt;=15,"Very Short",IF(RCH_hospital_admissions[[#This Row],[Patient Waittime]]&lt;=30,"Short", IF(RCH_hospital_admissions[[#This Row],[Patient Waittime]]&lt;=45,"Moderate","Long")))</f>
        <v>Short</v>
      </c>
    </row>
    <row r="5933" spans="1:13" x14ac:dyDescent="0.2">
      <c r="A5933" t="s">
        <v>9334</v>
      </c>
      <c r="B5933" s="1">
        <v>44539</v>
      </c>
      <c r="C5933" s="2">
        <v>0.52430555555555558</v>
      </c>
      <c r="D5933" t="s">
        <v>49</v>
      </c>
      <c r="E5933" t="s">
        <v>20</v>
      </c>
      <c r="F5933">
        <v>59</v>
      </c>
      <c r="G5933" t="s">
        <v>14</v>
      </c>
      <c r="H5933" t="s">
        <v>43</v>
      </c>
      <c r="I5933" t="s">
        <v>33</v>
      </c>
      <c r="J5933">
        <v>9.5</v>
      </c>
      <c r="K5933">
        <v>20</v>
      </c>
      <c r="L59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33" t="str">
        <f>IF(RCH_hospital_admissions[[#This Row],[Patient Waittime]]&lt;=15,"Very Short",IF(RCH_hospital_admissions[[#This Row],[Patient Waittime]]&lt;=30,"Short", IF(RCH_hospital_admissions[[#This Row],[Patient Waittime]]&lt;=45,"Moderate","Long")))</f>
        <v>Short</v>
      </c>
    </row>
    <row r="5934" spans="1:13" x14ac:dyDescent="0.2">
      <c r="A5934" t="s">
        <v>9335</v>
      </c>
      <c r="B5934" s="1">
        <v>44226</v>
      </c>
      <c r="C5934" s="2">
        <v>0.11805555555555555</v>
      </c>
      <c r="D5934" t="s">
        <v>6227</v>
      </c>
      <c r="E5934" t="s">
        <v>20</v>
      </c>
      <c r="F5934">
        <v>36</v>
      </c>
      <c r="G5934" t="s">
        <v>14</v>
      </c>
      <c r="H5934" t="s">
        <v>15</v>
      </c>
      <c r="I5934" t="s">
        <v>16</v>
      </c>
      <c r="J5934">
        <v>10</v>
      </c>
      <c r="K5934">
        <v>36</v>
      </c>
      <c r="L59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34" t="str">
        <f>IF(RCH_hospital_admissions[[#This Row],[Patient Waittime]]&lt;=15,"Very Short",IF(RCH_hospital_admissions[[#This Row],[Patient Waittime]]&lt;=30,"Short", IF(RCH_hospital_admissions[[#This Row],[Patient Waittime]]&lt;=45,"Moderate","Long")))</f>
        <v>Moderate</v>
      </c>
    </row>
    <row r="5935" spans="1:13" x14ac:dyDescent="0.2">
      <c r="A5935" t="s">
        <v>9336</v>
      </c>
      <c r="B5935" s="1">
        <v>44599</v>
      </c>
      <c r="C5935" s="2">
        <v>0.98263888888888884</v>
      </c>
      <c r="D5935" t="s">
        <v>1734</v>
      </c>
      <c r="E5935" t="s">
        <v>13</v>
      </c>
      <c r="F5935">
        <v>43</v>
      </c>
      <c r="G5935" t="s">
        <v>14</v>
      </c>
      <c r="H5935" t="s">
        <v>43</v>
      </c>
      <c r="I5935" t="s">
        <v>16</v>
      </c>
      <c r="J5935">
        <v>7</v>
      </c>
      <c r="K5935">
        <v>52</v>
      </c>
      <c r="L59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35" t="str">
        <f>IF(RCH_hospital_admissions[[#This Row],[Patient Waittime]]&lt;=15,"Very Short",IF(RCH_hospital_admissions[[#This Row],[Patient Waittime]]&lt;=30,"Short", IF(RCH_hospital_admissions[[#This Row],[Patient Waittime]]&lt;=45,"Moderate","Long")))</f>
        <v>Long</v>
      </c>
    </row>
    <row r="5936" spans="1:13" x14ac:dyDescent="0.2">
      <c r="A5936" t="s">
        <v>9337</v>
      </c>
      <c r="B5936" s="1">
        <v>44590</v>
      </c>
      <c r="C5936" s="2">
        <v>0.84027777777777779</v>
      </c>
      <c r="D5936" t="s">
        <v>1340</v>
      </c>
      <c r="E5936" t="s">
        <v>20</v>
      </c>
      <c r="F5936">
        <v>36</v>
      </c>
      <c r="G5936" t="s">
        <v>24</v>
      </c>
      <c r="H5936" t="s">
        <v>21</v>
      </c>
      <c r="I5936" t="s">
        <v>16</v>
      </c>
      <c r="J5936">
        <v>4</v>
      </c>
      <c r="K5936">
        <v>28</v>
      </c>
      <c r="L59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36" t="str">
        <f>IF(RCH_hospital_admissions[[#This Row],[Patient Waittime]]&lt;=15,"Very Short",IF(RCH_hospital_admissions[[#This Row],[Patient Waittime]]&lt;=30,"Short", IF(RCH_hospital_admissions[[#This Row],[Patient Waittime]]&lt;=45,"Moderate","Long")))</f>
        <v>Short</v>
      </c>
    </row>
    <row r="5937" spans="1:13" x14ac:dyDescent="0.2">
      <c r="A5937" t="s">
        <v>9338</v>
      </c>
      <c r="B5937" s="1">
        <v>44533</v>
      </c>
      <c r="C5937" s="2">
        <v>0.94444444444444442</v>
      </c>
      <c r="D5937" t="s">
        <v>9339</v>
      </c>
      <c r="E5937" t="s">
        <v>20</v>
      </c>
      <c r="F5937">
        <v>72</v>
      </c>
      <c r="G5937" t="s">
        <v>14</v>
      </c>
      <c r="H5937" t="s">
        <v>83</v>
      </c>
      <c r="I5937" t="s">
        <v>33</v>
      </c>
      <c r="J5937">
        <v>5.5</v>
      </c>
      <c r="K5937">
        <v>19</v>
      </c>
      <c r="L59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937" t="str">
        <f>IF(RCH_hospital_admissions[[#This Row],[Patient Waittime]]&lt;=15,"Very Short",IF(RCH_hospital_admissions[[#This Row],[Patient Waittime]]&lt;=30,"Short", IF(RCH_hospital_admissions[[#This Row],[Patient Waittime]]&lt;=45,"Moderate","Long")))</f>
        <v>Short</v>
      </c>
    </row>
    <row r="5938" spans="1:13" x14ac:dyDescent="0.2">
      <c r="A5938" t="s">
        <v>9340</v>
      </c>
      <c r="B5938" s="1">
        <v>44667</v>
      </c>
      <c r="C5938" s="2">
        <v>0.81597222222222221</v>
      </c>
      <c r="D5938" t="s">
        <v>2605</v>
      </c>
      <c r="E5938" t="s">
        <v>13</v>
      </c>
      <c r="F5938">
        <v>56</v>
      </c>
      <c r="G5938" t="s">
        <v>14</v>
      </c>
      <c r="H5938" t="s">
        <v>15</v>
      </c>
      <c r="I5938" t="s">
        <v>16</v>
      </c>
      <c r="K5938">
        <v>28</v>
      </c>
      <c r="L59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38" t="str">
        <f>IF(RCH_hospital_admissions[[#This Row],[Patient Waittime]]&lt;=15,"Very Short",IF(RCH_hospital_admissions[[#This Row],[Patient Waittime]]&lt;=30,"Short", IF(RCH_hospital_admissions[[#This Row],[Patient Waittime]]&lt;=45,"Moderate","Long")))</f>
        <v>Short</v>
      </c>
    </row>
    <row r="5939" spans="1:13" x14ac:dyDescent="0.2">
      <c r="A5939" t="s">
        <v>9341</v>
      </c>
      <c r="B5939" s="1">
        <v>44267</v>
      </c>
      <c r="C5939" s="2">
        <v>0.85069444444444442</v>
      </c>
      <c r="D5939" t="s">
        <v>3056</v>
      </c>
      <c r="E5939" t="s">
        <v>20</v>
      </c>
      <c r="F5939">
        <v>74</v>
      </c>
      <c r="G5939" t="s">
        <v>14</v>
      </c>
      <c r="H5939" t="s">
        <v>15</v>
      </c>
      <c r="I5939" t="s">
        <v>33</v>
      </c>
      <c r="J5939">
        <v>7.5</v>
      </c>
      <c r="K5939">
        <v>36</v>
      </c>
      <c r="L59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939" t="str">
        <f>IF(RCH_hospital_admissions[[#This Row],[Patient Waittime]]&lt;=15,"Very Short",IF(RCH_hospital_admissions[[#This Row],[Patient Waittime]]&lt;=30,"Short", IF(RCH_hospital_admissions[[#This Row],[Patient Waittime]]&lt;=45,"Moderate","Long")))</f>
        <v>Moderate</v>
      </c>
    </row>
    <row r="5940" spans="1:13" x14ac:dyDescent="0.2">
      <c r="A5940" t="s">
        <v>9342</v>
      </c>
      <c r="B5940" s="1">
        <v>44304</v>
      </c>
      <c r="C5940" s="2">
        <v>0.74652777777777779</v>
      </c>
      <c r="D5940" t="s">
        <v>9343</v>
      </c>
      <c r="E5940" t="s">
        <v>20</v>
      </c>
      <c r="F5940">
        <v>22</v>
      </c>
      <c r="G5940" t="s">
        <v>14</v>
      </c>
      <c r="H5940" t="s">
        <v>21</v>
      </c>
      <c r="I5940" t="s">
        <v>16</v>
      </c>
      <c r="K5940">
        <v>24</v>
      </c>
      <c r="L59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940" t="str">
        <f>IF(RCH_hospital_admissions[[#This Row],[Patient Waittime]]&lt;=15,"Very Short",IF(RCH_hospital_admissions[[#This Row],[Patient Waittime]]&lt;=30,"Short", IF(RCH_hospital_admissions[[#This Row],[Patient Waittime]]&lt;=45,"Moderate","Long")))</f>
        <v>Short</v>
      </c>
    </row>
    <row r="5941" spans="1:13" x14ac:dyDescent="0.2">
      <c r="A5941" t="s">
        <v>9344</v>
      </c>
      <c r="B5941" s="1">
        <v>44719</v>
      </c>
      <c r="C5941" s="2">
        <v>0.46527777777777779</v>
      </c>
      <c r="D5941" t="s">
        <v>3473</v>
      </c>
      <c r="E5941" t="s">
        <v>20</v>
      </c>
      <c r="F5941">
        <v>19</v>
      </c>
      <c r="G5941" t="s">
        <v>14</v>
      </c>
      <c r="H5941" t="s">
        <v>43</v>
      </c>
      <c r="I5941" t="s">
        <v>33</v>
      </c>
      <c r="J5941">
        <v>7.5</v>
      </c>
      <c r="K5941">
        <v>46</v>
      </c>
      <c r="L59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941" t="str">
        <f>IF(RCH_hospital_admissions[[#This Row],[Patient Waittime]]&lt;=15,"Very Short",IF(RCH_hospital_admissions[[#This Row],[Patient Waittime]]&lt;=30,"Short", IF(RCH_hospital_admissions[[#This Row],[Patient Waittime]]&lt;=45,"Moderate","Long")))</f>
        <v>Long</v>
      </c>
    </row>
    <row r="5942" spans="1:13" x14ac:dyDescent="0.2">
      <c r="A5942" t="s">
        <v>9345</v>
      </c>
      <c r="B5942" s="1">
        <v>44355</v>
      </c>
      <c r="C5942" s="2">
        <v>0.50694444444444442</v>
      </c>
      <c r="D5942" t="s">
        <v>2836</v>
      </c>
      <c r="E5942" t="s">
        <v>20</v>
      </c>
      <c r="F5942">
        <v>59</v>
      </c>
      <c r="G5942" t="s">
        <v>14</v>
      </c>
      <c r="H5942" t="s">
        <v>38</v>
      </c>
      <c r="I5942" t="s">
        <v>33</v>
      </c>
      <c r="J5942">
        <v>6.5</v>
      </c>
      <c r="K5942">
        <v>39</v>
      </c>
      <c r="L59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42" t="str">
        <f>IF(RCH_hospital_admissions[[#This Row],[Patient Waittime]]&lt;=15,"Very Short",IF(RCH_hospital_admissions[[#This Row],[Patient Waittime]]&lt;=30,"Short", IF(RCH_hospital_admissions[[#This Row],[Patient Waittime]]&lt;=45,"Moderate","Long")))</f>
        <v>Moderate</v>
      </c>
    </row>
    <row r="5943" spans="1:13" x14ac:dyDescent="0.2">
      <c r="A5943" t="s">
        <v>9346</v>
      </c>
      <c r="B5943" s="1">
        <v>44236</v>
      </c>
      <c r="C5943" s="2">
        <v>0.34722222222222221</v>
      </c>
      <c r="D5943" t="s">
        <v>5898</v>
      </c>
      <c r="E5943" t="s">
        <v>20</v>
      </c>
      <c r="F5943">
        <v>27</v>
      </c>
      <c r="G5943" t="s">
        <v>14</v>
      </c>
      <c r="H5943" t="s">
        <v>32</v>
      </c>
      <c r="I5943" t="s">
        <v>33</v>
      </c>
      <c r="J5943">
        <v>6.5</v>
      </c>
      <c r="K5943">
        <v>26</v>
      </c>
      <c r="L59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943" t="str">
        <f>IF(RCH_hospital_admissions[[#This Row],[Patient Waittime]]&lt;=15,"Very Short",IF(RCH_hospital_admissions[[#This Row],[Patient Waittime]]&lt;=30,"Short", IF(RCH_hospital_admissions[[#This Row],[Patient Waittime]]&lt;=45,"Moderate","Long")))</f>
        <v>Short</v>
      </c>
    </row>
    <row r="5944" spans="1:13" x14ac:dyDescent="0.2">
      <c r="A5944" t="s">
        <v>9347</v>
      </c>
      <c r="B5944" s="1">
        <v>44242</v>
      </c>
      <c r="C5944" s="2">
        <v>0.47222222222222221</v>
      </c>
      <c r="D5944" t="s">
        <v>7469</v>
      </c>
      <c r="E5944" t="s">
        <v>20</v>
      </c>
      <c r="F5944">
        <v>37</v>
      </c>
      <c r="G5944" t="s">
        <v>14</v>
      </c>
      <c r="H5944" t="s">
        <v>83</v>
      </c>
      <c r="I5944" t="s">
        <v>33</v>
      </c>
      <c r="J5944">
        <v>9.5</v>
      </c>
      <c r="K5944">
        <v>11</v>
      </c>
      <c r="L59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44" t="str">
        <f>IF(RCH_hospital_admissions[[#This Row],[Patient Waittime]]&lt;=15,"Very Short",IF(RCH_hospital_admissions[[#This Row],[Patient Waittime]]&lt;=30,"Short", IF(RCH_hospital_admissions[[#This Row],[Patient Waittime]]&lt;=45,"Moderate","Long")))</f>
        <v>Very Short</v>
      </c>
    </row>
    <row r="5945" spans="1:13" x14ac:dyDescent="0.2">
      <c r="A5945" t="s">
        <v>9348</v>
      </c>
      <c r="B5945" s="1">
        <v>44659</v>
      </c>
      <c r="C5945" s="2">
        <v>0.71875</v>
      </c>
      <c r="D5945" t="s">
        <v>9349</v>
      </c>
      <c r="E5945" t="s">
        <v>13</v>
      </c>
      <c r="F5945">
        <v>59</v>
      </c>
      <c r="G5945" t="s">
        <v>14</v>
      </c>
      <c r="H5945" t="s">
        <v>15</v>
      </c>
      <c r="I5945" t="s">
        <v>16</v>
      </c>
      <c r="J5945">
        <v>5</v>
      </c>
      <c r="K5945">
        <v>47</v>
      </c>
      <c r="L59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45" t="str">
        <f>IF(RCH_hospital_admissions[[#This Row],[Patient Waittime]]&lt;=15,"Very Short",IF(RCH_hospital_admissions[[#This Row],[Patient Waittime]]&lt;=30,"Short", IF(RCH_hospital_admissions[[#This Row],[Patient Waittime]]&lt;=45,"Moderate","Long")))</f>
        <v>Long</v>
      </c>
    </row>
    <row r="5946" spans="1:13" x14ac:dyDescent="0.2">
      <c r="A5946" t="s">
        <v>9350</v>
      </c>
      <c r="B5946" s="1">
        <v>44813</v>
      </c>
      <c r="C5946" s="2">
        <v>0.61805555555555558</v>
      </c>
      <c r="D5946" t="s">
        <v>700</v>
      </c>
      <c r="E5946" t="s">
        <v>13</v>
      </c>
      <c r="F5946">
        <v>32</v>
      </c>
      <c r="G5946" t="s">
        <v>74</v>
      </c>
      <c r="H5946" t="s">
        <v>15</v>
      </c>
      <c r="I5946" t="s">
        <v>16</v>
      </c>
      <c r="J5946">
        <v>8</v>
      </c>
      <c r="K5946">
        <v>22</v>
      </c>
      <c r="L59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46" t="str">
        <f>IF(RCH_hospital_admissions[[#This Row],[Patient Waittime]]&lt;=15,"Very Short",IF(RCH_hospital_admissions[[#This Row],[Patient Waittime]]&lt;=30,"Short", IF(RCH_hospital_admissions[[#This Row],[Patient Waittime]]&lt;=45,"Moderate","Long")))</f>
        <v>Short</v>
      </c>
    </row>
    <row r="5947" spans="1:13" x14ac:dyDescent="0.2">
      <c r="A5947" t="s">
        <v>9351</v>
      </c>
      <c r="B5947" s="1">
        <v>44652</v>
      </c>
      <c r="C5947" s="2">
        <v>0.47916666666666669</v>
      </c>
      <c r="D5947" t="s">
        <v>4983</v>
      </c>
      <c r="E5947" t="s">
        <v>13</v>
      </c>
      <c r="F5947">
        <v>51</v>
      </c>
      <c r="G5947" t="s">
        <v>24</v>
      </c>
      <c r="H5947" t="s">
        <v>32</v>
      </c>
      <c r="I5947" t="s">
        <v>33</v>
      </c>
      <c r="J5947">
        <v>6.5</v>
      </c>
      <c r="K5947">
        <v>29</v>
      </c>
      <c r="L59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47" t="str">
        <f>IF(RCH_hospital_admissions[[#This Row],[Patient Waittime]]&lt;=15,"Very Short",IF(RCH_hospital_admissions[[#This Row],[Patient Waittime]]&lt;=30,"Short", IF(RCH_hospital_admissions[[#This Row],[Patient Waittime]]&lt;=45,"Moderate","Long")))</f>
        <v>Short</v>
      </c>
    </row>
    <row r="5948" spans="1:13" x14ac:dyDescent="0.2">
      <c r="A5948" t="s">
        <v>9352</v>
      </c>
      <c r="B5948" s="1">
        <v>44242</v>
      </c>
      <c r="C5948" s="2">
        <v>0.64930555555555558</v>
      </c>
      <c r="D5948" t="s">
        <v>4551</v>
      </c>
      <c r="E5948" t="s">
        <v>13</v>
      </c>
      <c r="F5948">
        <v>65</v>
      </c>
      <c r="G5948" t="s">
        <v>14</v>
      </c>
      <c r="H5948" t="s">
        <v>15</v>
      </c>
      <c r="I5948" t="s">
        <v>33</v>
      </c>
      <c r="J5948">
        <v>3.5</v>
      </c>
      <c r="K5948">
        <v>33</v>
      </c>
      <c r="L59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948" t="str">
        <f>IF(RCH_hospital_admissions[[#This Row],[Patient Waittime]]&lt;=15,"Very Short",IF(RCH_hospital_admissions[[#This Row],[Patient Waittime]]&lt;=30,"Short", IF(RCH_hospital_admissions[[#This Row],[Patient Waittime]]&lt;=45,"Moderate","Long")))</f>
        <v>Moderate</v>
      </c>
    </row>
    <row r="5949" spans="1:13" x14ac:dyDescent="0.2">
      <c r="A5949" t="s">
        <v>9353</v>
      </c>
      <c r="B5949" s="1">
        <v>44874</v>
      </c>
      <c r="C5949" s="2">
        <v>0.63194444444444442</v>
      </c>
      <c r="D5949" t="s">
        <v>1932</v>
      </c>
      <c r="E5949" t="s">
        <v>20</v>
      </c>
      <c r="F5949">
        <v>59</v>
      </c>
      <c r="G5949" t="s">
        <v>14</v>
      </c>
      <c r="H5949" t="s">
        <v>43</v>
      </c>
      <c r="I5949" t="s">
        <v>16</v>
      </c>
      <c r="J5949">
        <v>4</v>
      </c>
      <c r="K5949">
        <v>23</v>
      </c>
      <c r="L59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49" t="str">
        <f>IF(RCH_hospital_admissions[[#This Row],[Patient Waittime]]&lt;=15,"Very Short",IF(RCH_hospital_admissions[[#This Row],[Patient Waittime]]&lt;=30,"Short", IF(RCH_hospital_admissions[[#This Row],[Patient Waittime]]&lt;=45,"Moderate","Long")))</f>
        <v>Short</v>
      </c>
    </row>
    <row r="5950" spans="1:13" x14ac:dyDescent="0.2">
      <c r="A5950" t="s">
        <v>9354</v>
      </c>
      <c r="B5950" s="1">
        <v>44396</v>
      </c>
      <c r="C5950" s="2">
        <v>0.82638888888888884</v>
      </c>
      <c r="D5950" t="s">
        <v>531</v>
      </c>
      <c r="E5950" t="s">
        <v>13</v>
      </c>
      <c r="F5950">
        <v>40</v>
      </c>
      <c r="G5950" t="s">
        <v>14</v>
      </c>
      <c r="H5950" t="s">
        <v>43</v>
      </c>
      <c r="I5950" t="s">
        <v>33</v>
      </c>
      <c r="J5950">
        <v>4.5</v>
      </c>
      <c r="K5950">
        <v>26</v>
      </c>
      <c r="L59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50" t="str">
        <f>IF(RCH_hospital_admissions[[#This Row],[Patient Waittime]]&lt;=15,"Very Short",IF(RCH_hospital_admissions[[#This Row],[Patient Waittime]]&lt;=30,"Short", IF(RCH_hospital_admissions[[#This Row],[Patient Waittime]]&lt;=45,"Moderate","Long")))</f>
        <v>Short</v>
      </c>
    </row>
    <row r="5951" spans="1:13" x14ac:dyDescent="0.2">
      <c r="A5951" t="s">
        <v>9355</v>
      </c>
      <c r="B5951" s="1">
        <v>44893</v>
      </c>
      <c r="C5951" s="2">
        <v>9.375E-2</v>
      </c>
      <c r="D5951" t="s">
        <v>9356</v>
      </c>
      <c r="E5951" t="s">
        <v>13</v>
      </c>
      <c r="F5951">
        <v>34</v>
      </c>
      <c r="G5951" t="s">
        <v>14</v>
      </c>
      <c r="H5951" t="s">
        <v>43</v>
      </c>
      <c r="I5951" t="s">
        <v>33</v>
      </c>
      <c r="J5951">
        <v>9.5</v>
      </c>
      <c r="K5951">
        <v>38</v>
      </c>
      <c r="L59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51" t="str">
        <f>IF(RCH_hospital_admissions[[#This Row],[Patient Waittime]]&lt;=15,"Very Short",IF(RCH_hospital_admissions[[#This Row],[Patient Waittime]]&lt;=30,"Short", IF(RCH_hospital_admissions[[#This Row],[Patient Waittime]]&lt;=45,"Moderate","Long")))</f>
        <v>Moderate</v>
      </c>
    </row>
    <row r="5952" spans="1:13" x14ac:dyDescent="0.2">
      <c r="A5952" t="s">
        <v>9357</v>
      </c>
      <c r="B5952" s="1">
        <v>44867</v>
      </c>
      <c r="C5952" s="2">
        <v>0.2361111111111111</v>
      </c>
      <c r="D5952" t="s">
        <v>338</v>
      </c>
      <c r="E5952" t="s">
        <v>20</v>
      </c>
      <c r="F5952">
        <v>28</v>
      </c>
      <c r="G5952" t="s">
        <v>14</v>
      </c>
      <c r="H5952" t="s">
        <v>83</v>
      </c>
      <c r="I5952" t="s">
        <v>33</v>
      </c>
      <c r="J5952">
        <v>7.5</v>
      </c>
      <c r="K5952">
        <v>29</v>
      </c>
      <c r="L59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952" t="str">
        <f>IF(RCH_hospital_admissions[[#This Row],[Patient Waittime]]&lt;=15,"Very Short",IF(RCH_hospital_admissions[[#This Row],[Patient Waittime]]&lt;=30,"Short", IF(RCH_hospital_admissions[[#This Row],[Patient Waittime]]&lt;=45,"Moderate","Long")))</f>
        <v>Short</v>
      </c>
    </row>
    <row r="5953" spans="1:13" x14ac:dyDescent="0.2">
      <c r="A5953" t="s">
        <v>9358</v>
      </c>
      <c r="B5953" s="1">
        <v>44525</v>
      </c>
      <c r="C5953" s="2">
        <v>0.54166666666666663</v>
      </c>
      <c r="D5953" t="s">
        <v>4975</v>
      </c>
      <c r="E5953" t="s">
        <v>13</v>
      </c>
      <c r="F5953">
        <v>39</v>
      </c>
      <c r="G5953" t="s">
        <v>14</v>
      </c>
      <c r="H5953" t="s">
        <v>83</v>
      </c>
      <c r="I5953" t="s">
        <v>33</v>
      </c>
      <c r="J5953">
        <v>8.5</v>
      </c>
      <c r="K5953">
        <v>20</v>
      </c>
      <c r="L59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53" t="str">
        <f>IF(RCH_hospital_admissions[[#This Row],[Patient Waittime]]&lt;=15,"Very Short",IF(RCH_hospital_admissions[[#This Row],[Patient Waittime]]&lt;=30,"Short", IF(RCH_hospital_admissions[[#This Row],[Patient Waittime]]&lt;=45,"Moderate","Long")))</f>
        <v>Short</v>
      </c>
    </row>
    <row r="5954" spans="1:13" x14ac:dyDescent="0.2">
      <c r="A5954" t="s">
        <v>9359</v>
      </c>
      <c r="B5954" s="1">
        <v>44916</v>
      </c>
      <c r="C5954" s="2">
        <v>0.84027777777777779</v>
      </c>
      <c r="D5954" t="s">
        <v>1454</v>
      </c>
      <c r="E5954" t="s">
        <v>13</v>
      </c>
      <c r="F5954">
        <v>43</v>
      </c>
      <c r="G5954" t="s">
        <v>14</v>
      </c>
      <c r="H5954" t="s">
        <v>38</v>
      </c>
      <c r="I5954" t="s">
        <v>33</v>
      </c>
      <c r="J5954">
        <v>4.5</v>
      </c>
      <c r="K5954">
        <v>31</v>
      </c>
      <c r="L59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54" t="str">
        <f>IF(RCH_hospital_admissions[[#This Row],[Patient Waittime]]&lt;=15,"Very Short",IF(RCH_hospital_admissions[[#This Row],[Patient Waittime]]&lt;=30,"Short", IF(RCH_hospital_admissions[[#This Row],[Patient Waittime]]&lt;=45,"Moderate","Long")))</f>
        <v>Moderate</v>
      </c>
    </row>
    <row r="5955" spans="1:13" x14ac:dyDescent="0.2">
      <c r="A5955" t="s">
        <v>9360</v>
      </c>
      <c r="B5955" s="1">
        <v>44425</v>
      </c>
      <c r="C5955" s="2">
        <v>0.97222222222222221</v>
      </c>
      <c r="D5955" t="s">
        <v>9361</v>
      </c>
      <c r="E5955" t="s">
        <v>13</v>
      </c>
      <c r="F5955">
        <v>64</v>
      </c>
      <c r="G5955" t="s">
        <v>14</v>
      </c>
      <c r="H5955" t="s">
        <v>15</v>
      </c>
      <c r="I5955" t="s">
        <v>16</v>
      </c>
      <c r="J5955">
        <v>6</v>
      </c>
      <c r="K5955">
        <v>18</v>
      </c>
      <c r="L59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955" t="str">
        <f>IF(RCH_hospital_admissions[[#This Row],[Patient Waittime]]&lt;=15,"Very Short",IF(RCH_hospital_admissions[[#This Row],[Patient Waittime]]&lt;=30,"Short", IF(RCH_hospital_admissions[[#This Row],[Patient Waittime]]&lt;=45,"Moderate","Long")))</f>
        <v>Short</v>
      </c>
    </row>
    <row r="5956" spans="1:13" x14ac:dyDescent="0.2">
      <c r="A5956" t="s">
        <v>9362</v>
      </c>
      <c r="B5956" s="1">
        <v>44852</v>
      </c>
      <c r="C5956" s="2">
        <v>0.70486111111111116</v>
      </c>
      <c r="D5956" t="s">
        <v>9363</v>
      </c>
      <c r="E5956" t="s">
        <v>20</v>
      </c>
      <c r="F5956">
        <v>37</v>
      </c>
      <c r="G5956" t="s">
        <v>14</v>
      </c>
      <c r="H5956" t="s">
        <v>43</v>
      </c>
      <c r="I5956" t="s">
        <v>16</v>
      </c>
      <c r="K5956">
        <v>22</v>
      </c>
      <c r="L59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56" t="str">
        <f>IF(RCH_hospital_admissions[[#This Row],[Patient Waittime]]&lt;=15,"Very Short",IF(RCH_hospital_admissions[[#This Row],[Patient Waittime]]&lt;=30,"Short", IF(RCH_hospital_admissions[[#This Row],[Patient Waittime]]&lt;=45,"Moderate","Long")))</f>
        <v>Short</v>
      </c>
    </row>
    <row r="5957" spans="1:13" x14ac:dyDescent="0.2">
      <c r="A5957" t="s">
        <v>9364</v>
      </c>
      <c r="B5957" s="1">
        <v>44837</v>
      </c>
      <c r="C5957" s="2">
        <v>0.82986111111111116</v>
      </c>
      <c r="D5957" t="s">
        <v>2357</v>
      </c>
      <c r="E5957" t="s">
        <v>20</v>
      </c>
      <c r="F5957">
        <v>75</v>
      </c>
      <c r="G5957" t="s">
        <v>74</v>
      </c>
      <c r="H5957" t="s">
        <v>15</v>
      </c>
      <c r="I5957" t="s">
        <v>33</v>
      </c>
      <c r="J5957">
        <v>8.5</v>
      </c>
      <c r="K5957">
        <v>40</v>
      </c>
      <c r="L59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5957" t="str">
        <f>IF(RCH_hospital_admissions[[#This Row],[Patient Waittime]]&lt;=15,"Very Short",IF(RCH_hospital_admissions[[#This Row],[Patient Waittime]]&lt;=30,"Short", IF(RCH_hospital_admissions[[#This Row],[Patient Waittime]]&lt;=45,"Moderate","Long")))</f>
        <v>Moderate</v>
      </c>
    </row>
    <row r="5958" spans="1:13" x14ac:dyDescent="0.2">
      <c r="A5958" t="s">
        <v>9365</v>
      </c>
      <c r="B5958" s="1">
        <v>44859</v>
      </c>
      <c r="C5958" s="2">
        <v>0.72222222222222221</v>
      </c>
      <c r="D5958" t="s">
        <v>424</v>
      </c>
      <c r="E5958" t="s">
        <v>20</v>
      </c>
      <c r="F5958">
        <v>70</v>
      </c>
      <c r="G5958" t="s">
        <v>14</v>
      </c>
      <c r="H5958" t="s">
        <v>15</v>
      </c>
      <c r="I5958" t="s">
        <v>16</v>
      </c>
      <c r="J5958">
        <v>8</v>
      </c>
      <c r="K5958">
        <v>20</v>
      </c>
      <c r="L59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958" t="str">
        <f>IF(RCH_hospital_admissions[[#This Row],[Patient Waittime]]&lt;=15,"Very Short",IF(RCH_hospital_admissions[[#This Row],[Patient Waittime]]&lt;=30,"Short", IF(RCH_hospital_admissions[[#This Row],[Patient Waittime]]&lt;=45,"Moderate","Long")))</f>
        <v>Short</v>
      </c>
    </row>
    <row r="5959" spans="1:13" x14ac:dyDescent="0.2">
      <c r="A5959" t="s">
        <v>9366</v>
      </c>
      <c r="B5959" s="1">
        <v>44597</v>
      </c>
      <c r="C5959" s="2">
        <v>0.84027777777777779</v>
      </c>
      <c r="D5959" t="s">
        <v>9367</v>
      </c>
      <c r="E5959" t="s">
        <v>13</v>
      </c>
      <c r="F5959">
        <v>29</v>
      </c>
      <c r="G5959" t="s">
        <v>14</v>
      </c>
      <c r="H5959" t="s">
        <v>38</v>
      </c>
      <c r="I5959" t="s">
        <v>16</v>
      </c>
      <c r="J5959">
        <v>6</v>
      </c>
      <c r="K5959">
        <v>51</v>
      </c>
      <c r="L59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959" t="str">
        <f>IF(RCH_hospital_admissions[[#This Row],[Patient Waittime]]&lt;=15,"Very Short",IF(RCH_hospital_admissions[[#This Row],[Patient Waittime]]&lt;=30,"Short", IF(RCH_hospital_admissions[[#This Row],[Patient Waittime]]&lt;=45,"Moderate","Long")))</f>
        <v>Long</v>
      </c>
    </row>
    <row r="5960" spans="1:13" x14ac:dyDescent="0.2">
      <c r="A5960" t="s">
        <v>9368</v>
      </c>
      <c r="B5960" s="1">
        <v>44747</v>
      </c>
      <c r="C5960" s="2">
        <v>0.67013888888888884</v>
      </c>
      <c r="D5960" t="s">
        <v>9369</v>
      </c>
      <c r="E5960" t="s">
        <v>20</v>
      </c>
      <c r="F5960">
        <v>28</v>
      </c>
      <c r="G5960" t="s">
        <v>14</v>
      </c>
      <c r="H5960" t="s">
        <v>32</v>
      </c>
      <c r="I5960" t="s">
        <v>33</v>
      </c>
      <c r="J5960">
        <v>7.5</v>
      </c>
      <c r="K5960">
        <v>45</v>
      </c>
      <c r="L59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960" t="str">
        <f>IF(RCH_hospital_admissions[[#This Row],[Patient Waittime]]&lt;=15,"Very Short",IF(RCH_hospital_admissions[[#This Row],[Patient Waittime]]&lt;=30,"Short", IF(RCH_hospital_admissions[[#This Row],[Patient Waittime]]&lt;=45,"Moderate","Long")))</f>
        <v>Moderate</v>
      </c>
    </row>
    <row r="5961" spans="1:13" x14ac:dyDescent="0.2">
      <c r="A5961" t="s">
        <v>9370</v>
      </c>
      <c r="B5961" s="1">
        <v>44479</v>
      </c>
      <c r="C5961" s="2">
        <v>0.51041666666666663</v>
      </c>
      <c r="D5961" t="s">
        <v>9371</v>
      </c>
      <c r="E5961" t="s">
        <v>20</v>
      </c>
      <c r="F5961">
        <v>54</v>
      </c>
      <c r="G5961" t="s">
        <v>14</v>
      </c>
      <c r="H5961" t="s">
        <v>43</v>
      </c>
      <c r="I5961" t="s">
        <v>33</v>
      </c>
      <c r="J5961">
        <v>4.5</v>
      </c>
      <c r="K5961">
        <v>24</v>
      </c>
      <c r="L59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61" t="str">
        <f>IF(RCH_hospital_admissions[[#This Row],[Patient Waittime]]&lt;=15,"Very Short",IF(RCH_hospital_admissions[[#This Row],[Patient Waittime]]&lt;=30,"Short", IF(RCH_hospital_admissions[[#This Row],[Patient Waittime]]&lt;=45,"Moderate","Long")))</f>
        <v>Short</v>
      </c>
    </row>
    <row r="5962" spans="1:13" x14ac:dyDescent="0.2">
      <c r="A5962" t="s">
        <v>9372</v>
      </c>
      <c r="B5962" s="1">
        <v>44622</v>
      </c>
      <c r="C5962" s="2">
        <v>0.53472222222222221</v>
      </c>
      <c r="D5962" t="s">
        <v>9367</v>
      </c>
      <c r="E5962" t="s">
        <v>13</v>
      </c>
      <c r="F5962">
        <v>67</v>
      </c>
      <c r="G5962" t="s">
        <v>14</v>
      </c>
      <c r="H5962" t="s">
        <v>15</v>
      </c>
      <c r="I5962" t="s">
        <v>16</v>
      </c>
      <c r="J5962">
        <v>6</v>
      </c>
      <c r="K5962">
        <v>45</v>
      </c>
      <c r="L59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962" t="str">
        <f>IF(RCH_hospital_admissions[[#This Row],[Patient Waittime]]&lt;=15,"Very Short",IF(RCH_hospital_admissions[[#This Row],[Patient Waittime]]&lt;=30,"Short", IF(RCH_hospital_admissions[[#This Row],[Patient Waittime]]&lt;=45,"Moderate","Long")))</f>
        <v>Moderate</v>
      </c>
    </row>
    <row r="5963" spans="1:13" x14ac:dyDescent="0.2">
      <c r="A5963" t="s">
        <v>9373</v>
      </c>
      <c r="B5963" s="1">
        <v>44611</v>
      </c>
      <c r="C5963" s="2">
        <v>0.34375</v>
      </c>
      <c r="D5963" t="s">
        <v>9374</v>
      </c>
      <c r="E5963" t="s">
        <v>20</v>
      </c>
      <c r="F5963">
        <v>52</v>
      </c>
      <c r="G5963" t="s">
        <v>14</v>
      </c>
      <c r="H5963" t="s">
        <v>32</v>
      </c>
      <c r="I5963" t="s">
        <v>33</v>
      </c>
      <c r="J5963">
        <v>1.5</v>
      </c>
      <c r="K5963">
        <v>20</v>
      </c>
      <c r="L59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63" t="str">
        <f>IF(RCH_hospital_admissions[[#This Row],[Patient Waittime]]&lt;=15,"Very Short",IF(RCH_hospital_admissions[[#This Row],[Patient Waittime]]&lt;=30,"Short", IF(RCH_hospital_admissions[[#This Row],[Patient Waittime]]&lt;=45,"Moderate","Long")))</f>
        <v>Short</v>
      </c>
    </row>
    <row r="5964" spans="1:13" x14ac:dyDescent="0.2">
      <c r="A5964" t="s">
        <v>9375</v>
      </c>
      <c r="B5964" s="1">
        <v>44270</v>
      </c>
      <c r="C5964" s="2">
        <v>0.8125</v>
      </c>
      <c r="D5964" t="s">
        <v>9376</v>
      </c>
      <c r="E5964" t="s">
        <v>20</v>
      </c>
      <c r="F5964">
        <v>37</v>
      </c>
      <c r="G5964" t="s">
        <v>14</v>
      </c>
      <c r="H5964" t="s">
        <v>43</v>
      </c>
      <c r="I5964" t="s">
        <v>33</v>
      </c>
      <c r="J5964">
        <v>4.5</v>
      </c>
      <c r="K5964">
        <v>35</v>
      </c>
      <c r="L59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64" t="str">
        <f>IF(RCH_hospital_admissions[[#This Row],[Patient Waittime]]&lt;=15,"Very Short",IF(RCH_hospital_admissions[[#This Row],[Patient Waittime]]&lt;=30,"Short", IF(RCH_hospital_admissions[[#This Row],[Patient Waittime]]&lt;=45,"Moderate","Long")))</f>
        <v>Moderate</v>
      </c>
    </row>
    <row r="5965" spans="1:13" x14ac:dyDescent="0.2">
      <c r="A5965" t="s">
        <v>9377</v>
      </c>
      <c r="B5965" s="1">
        <v>44889</v>
      </c>
      <c r="C5965" s="2">
        <v>0.59722222222222221</v>
      </c>
      <c r="D5965" t="s">
        <v>67</v>
      </c>
      <c r="E5965" t="s">
        <v>13</v>
      </c>
      <c r="F5965">
        <v>56</v>
      </c>
      <c r="G5965" t="s">
        <v>14</v>
      </c>
      <c r="H5965" t="s">
        <v>43</v>
      </c>
      <c r="I5965" t="s">
        <v>33</v>
      </c>
      <c r="J5965">
        <v>9.5</v>
      </c>
      <c r="K5965">
        <v>32</v>
      </c>
      <c r="L59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65" t="str">
        <f>IF(RCH_hospital_admissions[[#This Row],[Patient Waittime]]&lt;=15,"Very Short",IF(RCH_hospital_admissions[[#This Row],[Patient Waittime]]&lt;=30,"Short", IF(RCH_hospital_admissions[[#This Row],[Patient Waittime]]&lt;=45,"Moderate","Long")))</f>
        <v>Moderate</v>
      </c>
    </row>
    <row r="5966" spans="1:13" x14ac:dyDescent="0.2">
      <c r="A5966" t="s">
        <v>9378</v>
      </c>
      <c r="B5966" s="1">
        <v>44368</v>
      </c>
      <c r="C5966" s="2">
        <v>0.58680555555555558</v>
      </c>
      <c r="D5966" t="s">
        <v>744</v>
      </c>
      <c r="E5966" t="s">
        <v>13</v>
      </c>
      <c r="F5966">
        <v>11</v>
      </c>
      <c r="G5966" t="s">
        <v>24</v>
      </c>
      <c r="H5966" t="s">
        <v>27</v>
      </c>
      <c r="I5966" t="s">
        <v>16</v>
      </c>
      <c r="J5966">
        <v>8</v>
      </c>
      <c r="K5966">
        <v>14</v>
      </c>
      <c r="L59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966" t="str">
        <f>IF(RCH_hospital_admissions[[#This Row],[Patient Waittime]]&lt;=15,"Very Short",IF(RCH_hospital_admissions[[#This Row],[Patient Waittime]]&lt;=30,"Short", IF(RCH_hospital_admissions[[#This Row],[Patient Waittime]]&lt;=45,"Moderate","Long")))</f>
        <v>Very Short</v>
      </c>
    </row>
    <row r="5967" spans="1:13" x14ac:dyDescent="0.2">
      <c r="A5967" t="s">
        <v>9379</v>
      </c>
      <c r="B5967" s="1">
        <v>44210</v>
      </c>
      <c r="C5967" s="2">
        <v>0.14583333333333334</v>
      </c>
      <c r="D5967" t="s">
        <v>9380</v>
      </c>
      <c r="E5967" t="s">
        <v>20</v>
      </c>
      <c r="F5967">
        <v>74</v>
      </c>
      <c r="G5967" t="s">
        <v>14</v>
      </c>
      <c r="H5967" t="s">
        <v>32</v>
      </c>
      <c r="I5967" t="s">
        <v>33</v>
      </c>
      <c r="J5967">
        <v>6.5</v>
      </c>
      <c r="K5967">
        <v>49</v>
      </c>
      <c r="L59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967" t="str">
        <f>IF(RCH_hospital_admissions[[#This Row],[Patient Waittime]]&lt;=15,"Very Short",IF(RCH_hospital_admissions[[#This Row],[Patient Waittime]]&lt;=30,"Short", IF(RCH_hospital_admissions[[#This Row],[Patient Waittime]]&lt;=45,"Moderate","Long")))</f>
        <v>Long</v>
      </c>
    </row>
    <row r="5968" spans="1:13" x14ac:dyDescent="0.2">
      <c r="A5968" t="s">
        <v>9381</v>
      </c>
      <c r="B5968" s="1">
        <v>44884</v>
      </c>
      <c r="C5968" s="2">
        <v>0.97916666666666663</v>
      </c>
      <c r="D5968" t="s">
        <v>9382</v>
      </c>
      <c r="E5968" t="s">
        <v>20</v>
      </c>
      <c r="F5968">
        <v>25</v>
      </c>
      <c r="G5968" t="s">
        <v>14</v>
      </c>
      <c r="H5968" t="s">
        <v>43</v>
      </c>
      <c r="I5968" t="s">
        <v>33</v>
      </c>
      <c r="K5968">
        <v>43</v>
      </c>
      <c r="L59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968" t="str">
        <f>IF(RCH_hospital_admissions[[#This Row],[Patient Waittime]]&lt;=15,"Very Short",IF(RCH_hospital_admissions[[#This Row],[Patient Waittime]]&lt;=30,"Short", IF(RCH_hospital_admissions[[#This Row],[Patient Waittime]]&lt;=45,"Moderate","Long")))</f>
        <v>Moderate</v>
      </c>
    </row>
    <row r="5969" spans="1:13" x14ac:dyDescent="0.2">
      <c r="A5969" t="s">
        <v>9383</v>
      </c>
      <c r="B5969" s="1">
        <v>44901</v>
      </c>
      <c r="C5969" s="2">
        <v>0.83680555555555558</v>
      </c>
      <c r="D5969" t="s">
        <v>5756</v>
      </c>
      <c r="E5969" t="s">
        <v>13</v>
      </c>
      <c r="F5969">
        <v>71</v>
      </c>
      <c r="G5969" t="s">
        <v>50</v>
      </c>
      <c r="H5969" t="s">
        <v>43</v>
      </c>
      <c r="I5969" t="s">
        <v>16</v>
      </c>
      <c r="J5969">
        <v>5</v>
      </c>
      <c r="K5969">
        <v>28</v>
      </c>
      <c r="L59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969" t="str">
        <f>IF(RCH_hospital_admissions[[#This Row],[Patient Waittime]]&lt;=15,"Very Short",IF(RCH_hospital_admissions[[#This Row],[Patient Waittime]]&lt;=30,"Short", IF(RCH_hospital_admissions[[#This Row],[Patient Waittime]]&lt;=45,"Moderate","Long")))</f>
        <v>Short</v>
      </c>
    </row>
    <row r="5970" spans="1:13" x14ac:dyDescent="0.2">
      <c r="A5970" t="s">
        <v>9384</v>
      </c>
      <c r="B5970" s="1">
        <v>44414</v>
      </c>
      <c r="C5970" s="2">
        <v>0.28125</v>
      </c>
      <c r="D5970" t="s">
        <v>3974</v>
      </c>
      <c r="E5970" t="s">
        <v>20</v>
      </c>
      <c r="F5970">
        <v>62</v>
      </c>
      <c r="G5970" t="s">
        <v>14</v>
      </c>
      <c r="H5970" t="s">
        <v>15</v>
      </c>
      <c r="I5970" t="s">
        <v>16</v>
      </c>
      <c r="J5970">
        <v>7</v>
      </c>
      <c r="K5970">
        <v>37</v>
      </c>
      <c r="L59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970" t="str">
        <f>IF(RCH_hospital_admissions[[#This Row],[Patient Waittime]]&lt;=15,"Very Short",IF(RCH_hospital_admissions[[#This Row],[Patient Waittime]]&lt;=30,"Short", IF(RCH_hospital_admissions[[#This Row],[Patient Waittime]]&lt;=45,"Moderate","Long")))</f>
        <v>Moderate</v>
      </c>
    </row>
    <row r="5971" spans="1:13" x14ac:dyDescent="0.2">
      <c r="A5971" t="s">
        <v>9385</v>
      </c>
      <c r="B5971" s="1">
        <v>44526</v>
      </c>
      <c r="C5971" s="2">
        <v>0.55902777777777779</v>
      </c>
      <c r="D5971" t="s">
        <v>4568</v>
      </c>
      <c r="E5971" t="s">
        <v>20</v>
      </c>
      <c r="F5971">
        <v>42</v>
      </c>
      <c r="G5971" t="s">
        <v>14</v>
      </c>
      <c r="H5971" t="s">
        <v>15</v>
      </c>
      <c r="I5971" t="s">
        <v>33</v>
      </c>
      <c r="J5971">
        <v>5.5</v>
      </c>
      <c r="K5971">
        <v>45</v>
      </c>
      <c r="L59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71" t="str">
        <f>IF(RCH_hospital_admissions[[#This Row],[Patient Waittime]]&lt;=15,"Very Short",IF(RCH_hospital_admissions[[#This Row],[Patient Waittime]]&lt;=30,"Short", IF(RCH_hospital_admissions[[#This Row],[Patient Waittime]]&lt;=45,"Moderate","Long")))</f>
        <v>Moderate</v>
      </c>
    </row>
    <row r="5972" spans="1:13" x14ac:dyDescent="0.2">
      <c r="A5972" t="s">
        <v>9386</v>
      </c>
      <c r="B5972" s="1">
        <v>44637</v>
      </c>
      <c r="C5972" s="2">
        <v>0.15277777777777779</v>
      </c>
      <c r="D5972" t="s">
        <v>5568</v>
      </c>
      <c r="E5972" t="s">
        <v>20</v>
      </c>
      <c r="F5972">
        <v>52</v>
      </c>
      <c r="G5972" t="s">
        <v>14</v>
      </c>
      <c r="H5972" t="s">
        <v>15</v>
      </c>
      <c r="I5972" t="s">
        <v>16</v>
      </c>
      <c r="J5972">
        <v>5</v>
      </c>
      <c r="K5972">
        <v>26</v>
      </c>
      <c r="L59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72" t="str">
        <f>IF(RCH_hospital_admissions[[#This Row],[Patient Waittime]]&lt;=15,"Very Short",IF(RCH_hospital_admissions[[#This Row],[Patient Waittime]]&lt;=30,"Short", IF(RCH_hospital_admissions[[#This Row],[Patient Waittime]]&lt;=45,"Moderate","Long")))</f>
        <v>Short</v>
      </c>
    </row>
    <row r="5973" spans="1:13" x14ac:dyDescent="0.2">
      <c r="A5973" t="s">
        <v>9387</v>
      </c>
      <c r="B5973" s="1">
        <v>44500</v>
      </c>
      <c r="C5973" s="2">
        <v>0.30555555555555558</v>
      </c>
      <c r="D5973" t="s">
        <v>9388</v>
      </c>
      <c r="E5973" t="s">
        <v>20</v>
      </c>
      <c r="F5973">
        <v>40</v>
      </c>
      <c r="G5973" t="s">
        <v>14</v>
      </c>
      <c r="H5973" t="s">
        <v>15</v>
      </c>
      <c r="I5973" t="s">
        <v>16</v>
      </c>
      <c r="J5973">
        <v>7</v>
      </c>
      <c r="K5973">
        <v>33</v>
      </c>
      <c r="L59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73" t="str">
        <f>IF(RCH_hospital_admissions[[#This Row],[Patient Waittime]]&lt;=15,"Very Short",IF(RCH_hospital_admissions[[#This Row],[Patient Waittime]]&lt;=30,"Short", IF(RCH_hospital_admissions[[#This Row],[Patient Waittime]]&lt;=45,"Moderate","Long")))</f>
        <v>Moderate</v>
      </c>
    </row>
    <row r="5974" spans="1:13" x14ac:dyDescent="0.2">
      <c r="A5974" t="s">
        <v>9389</v>
      </c>
      <c r="B5974" s="1">
        <v>44561</v>
      </c>
      <c r="C5974" s="2">
        <v>0.76041666666666663</v>
      </c>
      <c r="D5974" t="s">
        <v>5192</v>
      </c>
      <c r="E5974" t="s">
        <v>20</v>
      </c>
      <c r="F5974">
        <v>11</v>
      </c>
      <c r="G5974" t="s">
        <v>14</v>
      </c>
      <c r="H5974" t="s">
        <v>21</v>
      </c>
      <c r="I5974" t="s">
        <v>16</v>
      </c>
      <c r="J5974">
        <v>9</v>
      </c>
      <c r="K5974">
        <v>39</v>
      </c>
      <c r="L59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5974" t="str">
        <f>IF(RCH_hospital_admissions[[#This Row],[Patient Waittime]]&lt;=15,"Very Short",IF(RCH_hospital_admissions[[#This Row],[Patient Waittime]]&lt;=30,"Short", IF(RCH_hospital_admissions[[#This Row],[Patient Waittime]]&lt;=45,"Moderate","Long")))</f>
        <v>Moderate</v>
      </c>
    </row>
    <row r="5975" spans="1:13" x14ac:dyDescent="0.2">
      <c r="A5975" t="s">
        <v>9390</v>
      </c>
      <c r="B5975" s="1">
        <v>44499</v>
      </c>
      <c r="C5975" s="2">
        <v>0.51041666666666663</v>
      </c>
      <c r="D5975" t="s">
        <v>178</v>
      </c>
      <c r="E5975" t="s">
        <v>20</v>
      </c>
      <c r="F5975">
        <v>34</v>
      </c>
      <c r="G5975" t="s">
        <v>14</v>
      </c>
      <c r="H5975" t="s">
        <v>114</v>
      </c>
      <c r="I5975" t="s">
        <v>16</v>
      </c>
      <c r="K5975">
        <v>20</v>
      </c>
      <c r="L59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75" t="str">
        <f>IF(RCH_hospital_admissions[[#This Row],[Patient Waittime]]&lt;=15,"Very Short",IF(RCH_hospital_admissions[[#This Row],[Patient Waittime]]&lt;=30,"Short", IF(RCH_hospital_admissions[[#This Row],[Patient Waittime]]&lt;=45,"Moderate","Long")))</f>
        <v>Short</v>
      </c>
    </row>
    <row r="5976" spans="1:13" x14ac:dyDescent="0.2">
      <c r="A5976" t="s">
        <v>9391</v>
      </c>
      <c r="B5976" s="1">
        <v>44460</v>
      </c>
      <c r="C5976" s="2">
        <v>0.70486111111111116</v>
      </c>
      <c r="D5976" t="s">
        <v>9392</v>
      </c>
      <c r="E5976" t="s">
        <v>13</v>
      </c>
      <c r="F5976">
        <v>69</v>
      </c>
      <c r="G5976" t="s">
        <v>14</v>
      </c>
      <c r="H5976" t="s">
        <v>38</v>
      </c>
      <c r="I5976" t="s">
        <v>33</v>
      </c>
      <c r="J5976">
        <v>4.5</v>
      </c>
      <c r="K5976">
        <v>56</v>
      </c>
      <c r="L59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976" t="str">
        <f>IF(RCH_hospital_admissions[[#This Row],[Patient Waittime]]&lt;=15,"Very Short",IF(RCH_hospital_admissions[[#This Row],[Patient Waittime]]&lt;=30,"Short", IF(RCH_hospital_admissions[[#This Row],[Patient Waittime]]&lt;=45,"Moderate","Long")))</f>
        <v>Long</v>
      </c>
    </row>
    <row r="5977" spans="1:13" x14ac:dyDescent="0.2">
      <c r="A5977" t="s">
        <v>9393</v>
      </c>
      <c r="B5977" s="1">
        <v>44442</v>
      </c>
      <c r="C5977" s="2">
        <v>0.74652777777777779</v>
      </c>
      <c r="D5977" t="s">
        <v>9394</v>
      </c>
      <c r="E5977" t="s">
        <v>20</v>
      </c>
      <c r="F5977">
        <v>44</v>
      </c>
      <c r="G5977" t="s">
        <v>74</v>
      </c>
      <c r="H5977" t="s">
        <v>21</v>
      </c>
      <c r="I5977" t="s">
        <v>16</v>
      </c>
      <c r="J5977">
        <v>9</v>
      </c>
      <c r="K5977">
        <v>29</v>
      </c>
      <c r="L59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77" t="str">
        <f>IF(RCH_hospital_admissions[[#This Row],[Patient Waittime]]&lt;=15,"Very Short",IF(RCH_hospital_admissions[[#This Row],[Patient Waittime]]&lt;=30,"Short", IF(RCH_hospital_admissions[[#This Row],[Patient Waittime]]&lt;=45,"Moderate","Long")))</f>
        <v>Short</v>
      </c>
    </row>
    <row r="5978" spans="1:13" x14ac:dyDescent="0.2">
      <c r="A5978" t="s">
        <v>9395</v>
      </c>
      <c r="B5978" s="1">
        <v>44270</v>
      </c>
      <c r="C5978" s="2">
        <v>0.875</v>
      </c>
      <c r="D5978" t="s">
        <v>9396</v>
      </c>
      <c r="E5978" t="s">
        <v>13</v>
      </c>
      <c r="F5978">
        <v>69</v>
      </c>
      <c r="G5978" t="s">
        <v>14</v>
      </c>
      <c r="H5978" t="s">
        <v>21</v>
      </c>
      <c r="I5978" t="s">
        <v>33</v>
      </c>
      <c r="J5978">
        <v>1.5</v>
      </c>
      <c r="K5978">
        <v>16</v>
      </c>
      <c r="L59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978" t="str">
        <f>IF(RCH_hospital_admissions[[#This Row],[Patient Waittime]]&lt;=15,"Very Short",IF(RCH_hospital_admissions[[#This Row],[Patient Waittime]]&lt;=30,"Short", IF(RCH_hospital_admissions[[#This Row],[Patient Waittime]]&lt;=45,"Moderate","Long")))</f>
        <v>Short</v>
      </c>
    </row>
    <row r="5979" spans="1:13" x14ac:dyDescent="0.2">
      <c r="A5979" t="s">
        <v>9397</v>
      </c>
      <c r="B5979" s="1">
        <v>44197</v>
      </c>
      <c r="C5979" s="2">
        <v>0.79861111111111116</v>
      </c>
      <c r="D5979" t="s">
        <v>9398</v>
      </c>
      <c r="E5979" t="s">
        <v>20</v>
      </c>
      <c r="F5979">
        <v>63</v>
      </c>
      <c r="G5979" t="s">
        <v>14</v>
      </c>
      <c r="H5979" t="s">
        <v>15</v>
      </c>
      <c r="I5979" t="s">
        <v>16</v>
      </c>
      <c r="J5979">
        <v>10</v>
      </c>
      <c r="K5979">
        <v>37</v>
      </c>
      <c r="L59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979" t="str">
        <f>IF(RCH_hospital_admissions[[#This Row],[Patient Waittime]]&lt;=15,"Very Short",IF(RCH_hospital_admissions[[#This Row],[Patient Waittime]]&lt;=30,"Short", IF(RCH_hospital_admissions[[#This Row],[Patient Waittime]]&lt;=45,"Moderate","Long")))</f>
        <v>Moderate</v>
      </c>
    </row>
    <row r="5980" spans="1:13" x14ac:dyDescent="0.2">
      <c r="A5980" t="s">
        <v>9399</v>
      </c>
      <c r="B5980" s="1">
        <v>44426</v>
      </c>
      <c r="C5980" s="2">
        <v>0.93055555555555558</v>
      </c>
      <c r="D5980" t="s">
        <v>9400</v>
      </c>
      <c r="E5980" t="s">
        <v>13</v>
      </c>
      <c r="F5980">
        <v>47</v>
      </c>
      <c r="G5980" t="s">
        <v>14</v>
      </c>
      <c r="H5980" t="s">
        <v>32</v>
      </c>
      <c r="I5980" t="s">
        <v>33</v>
      </c>
      <c r="J5980">
        <v>3.5</v>
      </c>
      <c r="K5980">
        <v>31</v>
      </c>
      <c r="L59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80" t="str">
        <f>IF(RCH_hospital_admissions[[#This Row],[Patient Waittime]]&lt;=15,"Very Short",IF(RCH_hospital_admissions[[#This Row],[Patient Waittime]]&lt;=30,"Short", IF(RCH_hospital_admissions[[#This Row],[Patient Waittime]]&lt;=45,"Moderate","Long")))</f>
        <v>Moderate</v>
      </c>
    </row>
    <row r="5981" spans="1:13" x14ac:dyDescent="0.2">
      <c r="A5981" t="s">
        <v>9401</v>
      </c>
      <c r="B5981" s="1">
        <v>44785</v>
      </c>
      <c r="C5981" s="2">
        <v>0.34375</v>
      </c>
      <c r="D5981" t="s">
        <v>2167</v>
      </c>
      <c r="E5981" t="s">
        <v>13</v>
      </c>
      <c r="F5981">
        <v>68</v>
      </c>
      <c r="G5981" t="s">
        <v>14</v>
      </c>
      <c r="H5981" t="s">
        <v>38</v>
      </c>
      <c r="I5981" t="s">
        <v>16</v>
      </c>
      <c r="J5981">
        <v>5</v>
      </c>
      <c r="K5981">
        <v>43</v>
      </c>
      <c r="L59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981" t="str">
        <f>IF(RCH_hospital_admissions[[#This Row],[Patient Waittime]]&lt;=15,"Very Short",IF(RCH_hospital_admissions[[#This Row],[Patient Waittime]]&lt;=30,"Short", IF(RCH_hospital_admissions[[#This Row],[Patient Waittime]]&lt;=45,"Moderate","Long")))</f>
        <v>Moderate</v>
      </c>
    </row>
    <row r="5982" spans="1:13" x14ac:dyDescent="0.2">
      <c r="A5982" t="s">
        <v>9402</v>
      </c>
      <c r="B5982" s="1">
        <v>44710</v>
      </c>
      <c r="C5982" s="2">
        <v>5.9027777777777776E-2</v>
      </c>
      <c r="D5982" t="s">
        <v>2702</v>
      </c>
      <c r="E5982" t="s">
        <v>13</v>
      </c>
      <c r="F5982">
        <v>32</v>
      </c>
      <c r="G5982" t="s">
        <v>14</v>
      </c>
      <c r="H5982" t="s">
        <v>21</v>
      </c>
      <c r="I5982" t="s">
        <v>16</v>
      </c>
      <c r="J5982">
        <v>9</v>
      </c>
      <c r="K5982">
        <v>32</v>
      </c>
      <c r="L59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82" t="str">
        <f>IF(RCH_hospital_admissions[[#This Row],[Patient Waittime]]&lt;=15,"Very Short",IF(RCH_hospital_admissions[[#This Row],[Patient Waittime]]&lt;=30,"Short", IF(RCH_hospital_admissions[[#This Row],[Patient Waittime]]&lt;=45,"Moderate","Long")))</f>
        <v>Moderate</v>
      </c>
    </row>
    <row r="5983" spans="1:13" x14ac:dyDescent="0.2">
      <c r="A5983" t="s">
        <v>9403</v>
      </c>
      <c r="B5983" s="1">
        <v>44596</v>
      </c>
      <c r="C5983" s="2">
        <v>0.95833333333333337</v>
      </c>
      <c r="D5983" t="s">
        <v>4640</v>
      </c>
      <c r="E5983" t="s">
        <v>20</v>
      </c>
      <c r="F5983">
        <v>21</v>
      </c>
      <c r="G5983" t="s">
        <v>14</v>
      </c>
      <c r="H5983" t="s">
        <v>32</v>
      </c>
      <c r="I5983" t="s">
        <v>33</v>
      </c>
      <c r="J5983">
        <v>6.5</v>
      </c>
      <c r="K5983">
        <v>41</v>
      </c>
      <c r="L59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983" t="str">
        <f>IF(RCH_hospital_admissions[[#This Row],[Patient Waittime]]&lt;=15,"Very Short",IF(RCH_hospital_admissions[[#This Row],[Patient Waittime]]&lt;=30,"Short", IF(RCH_hospital_admissions[[#This Row],[Patient Waittime]]&lt;=45,"Moderate","Long")))</f>
        <v>Moderate</v>
      </c>
    </row>
    <row r="5984" spans="1:13" x14ac:dyDescent="0.2">
      <c r="A5984" t="s">
        <v>9404</v>
      </c>
      <c r="B5984" s="1">
        <v>44758</v>
      </c>
      <c r="C5984" s="2">
        <v>0.47916666666666669</v>
      </c>
      <c r="D5984" t="s">
        <v>1463</v>
      </c>
      <c r="E5984" t="s">
        <v>20</v>
      </c>
      <c r="F5984">
        <v>57</v>
      </c>
      <c r="G5984" t="s">
        <v>14</v>
      </c>
      <c r="H5984" t="s">
        <v>43</v>
      </c>
      <c r="I5984" t="s">
        <v>16</v>
      </c>
      <c r="J5984">
        <v>6</v>
      </c>
      <c r="K5984">
        <v>41</v>
      </c>
      <c r="L59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84" t="str">
        <f>IF(RCH_hospital_admissions[[#This Row],[Patient Waittime]]&lt;=15,"Very Short",IF(RCH_hospital_admissions[[#This Row],[Patient Waittime]]&lt;=30,"Short", IF(RCH_hospital_admissions[[#This Row],[Patient Waittime]]&lt;=45,"Moderate","Long")))</f>
        <v>Moderate</v>
      </c>
    </row>
    <row r="5985" spans="1:13" x14ac:dyDescent="0.2">
      <c r="A5985" t="s">
        <v>9405</v>
      </c>
      <c r="B5985" s="1">
        <v>44291</v>
      </c>
      <c r="C5985" s="2">
        <v>0.55208333333333337</v>
      </c>
      <c r="D5985" t="s">
        <v>5736</v>
      </c>
      <c r="E5985" t="s">
        <v>20</v>
      </c>
      <c r="F5985">
        <v>23</v>
      </c>
      <c r="G5985" t="s">
        <v>14</v>
      </c>
      <c r="H5985" t="s">
        <v>15</v>
      </c>
      <c r="I5985" t="s">
        <v>33</v>
      </c>
      <c r="J5985">
        <v>8.5</v>
      </c>
      <c r="K5985">
        <v>38</v>
      </c>
      <c r="L59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985" t="str">
        <f>IF(RCH_hospital_admissions[[#This Row],[Patient Waittime]]&lt;=15,"Very Short",IF(RCH_hospital_admissions[[#This Row],[Patient Waittime]]&lt;=30,"Short", IF(RCH_hospital_admissions[[#This Row],[Patient Waittime]]&lt;=45,"Moderate","Long")))</f>
        <v>Moderate</v>
      </c>
    </row>
    <row r="5986" spans="1:13" x14ac:dyDescent="0.2">
      <c r="A5986" t="s">
        <v>9406</v>
      </c>
      <c r="B5986" s="1">
        <v>44888</v>
      </c>
      <c r="C5986" s="2">
        <v>0.64930555555555558</v>
      </c>
      <c r="D5986" t="s">
        <v>200</v>
      </c>
      <c r="E5986" t="s">
        <v>13</v>
      </c>
      <c r="F5986">
        <v>56</v>
      </c>
      <c r="G5986" t="s">
        <v>14</v>
      </c>
      <c r="H5986" t="s">
        <v>38</v>
      </c>
      <c r="I5986" t="s">
        <v>16</v>
      </c>
      <c r="J5986">
        <v>5</v>
      </c>
      <c r="K5986">
        <v>36</v>
      </c>
      <c r="L59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86" t="str">
        <f>IF(RCH_hospital_admissions[[#This Row],[Patient Waittime]]&lt;=15,"Very Short",IF(RCH_hospital_admissions[[#This Row],[Patient Waittime]]&lt;=30,"Short", IF(RCH_hospital_admissions[[#This Row],[Patient Waittime]]&lt;=45,"Moderate","Long")))</f>
        <v>Moderate</v>
      </c>
    </row>
    <row r="5987" spans="1:13" x14ac:dyDescent="0.2">
      <c r="A5987" t="s">
        <v>9407</v>
      </c>
      <c r="B5987" s="1">
        <v>44741</v>
      </c>
      <c r="C5987" s="2">
        <v>0.42708333333333331</v>
      </c>
      <c r="D5987" t="s">
        <v>8437</v>
      </c>
      <c r="E5987" t="s">
        <v>13</v>
      </c>
      <c r="F5987">
        <v>50</v>
      </c>
      <c r="G5987" t="s">
        <v>74</v>
      </c>
      <c r="H5987" t="s">
        <v>38</v>
      </c>
      <c r="I5987" t="s">
        <v>16</v>
      </c>
      <c r="J5987">
        <v>7</v>
      </c>
      <c r="K5987">
        <v>25</v>
      </c>
      <c r="L59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87" t="str">
        <f>IF(RCH_hospital_admissions[[#This Row],[Patient Waittime]]&lt;=15,"Very Short",IF(RCH_hospital_admissions[[#This Row],[Patient Waittime]]&lt;=30,"Short", IF(RCH_hospital_admissions[[#This Row],[Patient Waittime]]&lt;=45,"Moderate","Long")))</f>
        <v>Short</v>
      </c>
    </row>
    <row r="5988" spans="1:13" x14ac:dyDescent="0.2">
      <c r="A5988" t="s">
        <v>9408</v>
      </c>
      <c r="B5988" s="1">
        <v>44364</v>
      </c>
      <c r="C5988" s="2">
        <v>0.77083333333333337</v>
      </c>
      <c r="D5988" t="s">
        <v>2804</v>
      </c>
      <c r="E5988" t="s">
        <v>20</v>
      </c>
      <c r="F5988">
        <v>33</v>
      </c>
      <c r="G5988" t="s">
        <v>14</v>
      </c>
      <c r="H5988" t="s">
        <v>114</v>
      </c>
      <c r="I5988" t="s">
        <v>16</v>
      </c>
      <c r="J5988">
        <v>8</v>
      </c>
      <c r="K5988">
        <v>18</v>
      </c>
      <c r="L59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88" t="str">
        <f>IF(RCH_hospital_admissions[[#This Row],[Patient Waittime]]&lt;=15,"Very Short",IF(RCH_hospital_admissions[[#This Row],[Patient Waittime]]&lt;=30,"Short", IF(RCH_hospital_admissions[[#This Row],[Patient Waittime]]&lt;=45,"Moderate","Long")))</f>
        <v>Short</v>
      </c>
    </row>
    <row r="5989" spans="1:13" x14ac:dyDescent="0.2">
      <c r="A5989" t="s">
        <v>9409</v>
      </c>
      <c r="B5989" s="1">
        <v>44741</v>
      </c>
      <c r="C5989" s="2">
        <v>0.84375</v>
      </c>
      <c r="D5989" t="s">
        <v>9410</v>
      </c>
      <c r="E5989" t="s">
        <v>20</v>
      </c>
      <c r="F5989">
        <v>41</v>
      </c>
      <c r="G5989" t="s">
        <v>160</v>
      </c>
      <c r="H5989" t="s">
        <v>43</v>
      </c>
      <c r="I5989" t="s">
        <v>33</v>
      </c>
      <c r="K5989">
        <v>33</v>
      </c>
      <c r="L59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89" t="str">
        <f>IF(RCH_hospital_admissions[[#This Row],[Patient Waittime]]&lt;=15,"Very Short",IF(RCH_hospital_admissions[[#This Row],[Patient Waittime]]&lt;=30,"Short", IF(RCH_hospital_admissions[[#This Row],[Patient Waittime]]&lt;=45,"Moderate","Long")))</f>
        <v>Moderate</v>
      </c>
    </row>
    <row r="5990" spans="1:13" x14ac:dyDescent="0.2">
      <c r="A5990" t="s">
        <v>9411</v>
      </c>
      <c r="B5990" s="1">
        <v>44230</v>
      </c>
      <c r="C5990" s="2">
        <v>0.63541666666666663</v>
      </c>
      <c r="D5990" t="s">
        <v>2842</v>
      </c>
      <c r="E5990" t="s">
        <v>13</v>
      </c>
      <c r="F5990">
        <v>52</v>
      </c>
      <c r="G5990" t="s">
        <v>14</v>
      </c>
      <c r="H5990" t="s">
        <v>15</v>
      </c>
      <c r="I5990" t="s">
        <v>16</v>
      </c>
      <c r="J5990">
        <v>8</v>
      </c>
      <c r="K5990">
        <v>55</v>
      </c>
      <c r="L59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90" t="str">
        <f>IF(RCH_hospital_admissions[[#This Row],[Patient Waittime]]&lt;=15,"Very Short",IF(RCH_hospital_admissions[[#This Row],[Patient Waittime]]&lt;=30,"Short", IF(RCH_hospital_admissions[[#This Row],[Patient Waittime]]&lt;=45,"Moderate","Long")))</f>
        <v>Long</v>
      </c>
    </row>
    <row r="5991" spans="1:13" x14ac:dyDescent="0.2">
      <c r="A5991" t="s">
        <v>9412</v>
      </c>
      <c r="B5991" s="1">
        <v>44445</v>
      </c>
      <c r="C5991" s="2">
        <v>0.3263888888888889</v>
      </c>
      <c r="D5991" t="s">
        <v>2383</v>
      </c>
      <c r="E5991" t="s">
        <v>13</v>
      </c>
      <c r="F5991">
        <v>46</v>
      </c>
      <c r="G5991" t="s">
        <v>14</v>
      </c>
      <c r="H5991" t="s">
        <v>43</v>
      </c>
      <c r="I5991" t="s">
        <v>16</v>
      </c>
      <c r="J5991">
        <v>5</v>
      </c>
      <c r="K5991">
        <v>24</v>
      </c>
      <c r="L59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5991" t="str">
        <f>IF(RCH_hospital_admissions[[#This Row],[Patient Waittime]]&lt;=15,"Very Short",IF(RCH_hospital_admissions[[#This Row],[Patient Waittime]]&lt;=30,"Short", IF(RCH_hospital_admissions[[#This Row],[Patient Waittime]]&lt;=45,"Moderate","Long")))</f>
        <v>Short</v>
      </c>
    </row>
    <row r="5992" spans="1:13" x14ac:dyDescent="0.2">
      <c r="A5992" t="s">
        <v>9413</v>
      </c>
      <c r="B5992" s="1">
        <v>44556</v>
      </c>
      <c r="C5992" s="2">
        <v>0.70138888888888884</v>
      </c>
      <c r="D5992" t="s">
        <v>6535</v>
      </c>
      <c r="E5992" t="s">
        <v>20</v>
      </c>
      <c r="F5992">
        <v>23</v>
      </c>
      <c r="G5992" t="s">
        <v>14</v>
      </c>
      <c r="H5992" t="s">
        <v>43</v>
      </c>
      <c r="I5992" t="s">
        <v>16</v>
      </c>
      <c r="J5992">
        <v>8</v>
      </c>
      <c r="K5992">
        <v>36</v>
      </c>
      <c r="L59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5992" t="str">
        <f>IF(RCH_hospital_admissions[[#This Row],[Patient Waittime]]&lt;=15,"Very Short",IF(RCH_hospital_admissions[[#This Row],[Patient Waittime]]&lt;=30,"Short", IF(RCH_hospital_admissions[[#This Row],[Patient Waittime]]&lt;=45,"Moderate","Long")))</f>
        <v>Moderate</v>
      </c>
    </row>
    <row r="5993" spans="1:13" x14ac:dyDescent="0.2">
      <c r="A5993" t="s">
        <v>9414</v>
      </c>
      <c r="B5993" s="1">
        <v>44291</v>
      </c>
      <c r="C5993" s="2">
        <v>0.87847222222222221</v>
      </c>
      <c r="D5993" t="s">
        <v>3168</v>
      </c>
      <c r="E5993" t="s">
        <v>13</v>
      </c>
      <c r="F5993">
        <v>36</v>
      </c>
      <c r="G5993" t="s">
        <v>14</v>
      </c>
      <c r="H5993" t="s">
        <v>43</v>
      </c>
      <c r="I5993" t="s">
        <v>16</v>
      </c>
      <c r="J5993">
        <v>7</v>
      </c>
      <c r="K5993">
        <v>28</v>
      </c>
      <c r="L59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93" t="str">
        <f>IF(RCH_hospital_admissions[[#This Row],[Patient Waittime]]&lt;=15,"Very Short",IF(RCH_hospital_admissions[[#This Row],[Patient Waittime]]&lt;=30,"Short", IF(RCH_hospital_admissions[[#This Row],[Patient Waittime]]&lt;=45,"Moderate","Long")))</f>
        <v>Short</v>
      </c>
    </row>
    <row r="5994" spans="1:13" x14ac:dyDescent="0.2">
      <c r="A5994" t="s">
        <v>9415</v>
      </c>
      <c r="B5994" s="1">
        <v>44877</v>
      </c>
      <c r="C5994" s="2">
        <v>0.72222222222222221</v>
      </c>
      <c r="D5994" t="s">
        <v>9416</v>
      </c>
      <c r="E5994" t="s">
        <v>20</v>
      </c>
      <c r="F5994">
        <v>70</v>
      </c>
      <c r="G5994" t="s">
        <v>24</v>
      </c>
      <c r="H5994" t="s">
        <v>43</v>
      </c>
      <c r="I5994" t="s">
        <v>33</v>
      </c>
      <c r="J5994">
        <v>6.5</v>
      </c>
      <c r="K5994">
        <v>18</v>
      </c>
      <c r="L59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5994" t="str">
        <f>IF(RCH_hospital_admissions[[#This Row],[Patient Waittime]]&lt;=15,"Very Short",IF(RCH_hospital_admissions[[#This Row],[Patient Waittime]]&lt;=30,"Short", IF(RCH_hospital_admissions[[#This Row],[Patient Waittime]]&lt;=45,"Moderate","Long")))</f>
        <v>Short</v>
      </c>
    </row>
    <row r="5995" spans="1:13" x14ac:dyDescent="0.2">
      <c r="A5995" t="s">
        <v>9417</v>
      </c>
      <c r="B5995" s="1">
        <v>44623</v>
      </c>
      <c r="C5995" s="2">
        <v>0.88541666666666663</v>
      </c>
      <c r="D5995" t="s">
        <v>4243</v>
      </c>
      <c r="E5995" t="s">
        <v>20</v>
      </c>
      <c r="F5995">
        <v>33</v>
      </c>
      <c r="G5995" t="s">
        <v>14</v>
      </c>
      <c r="H5995" t="s">
        <v>38</v>
      </c>
      <c r="I5995" t="s">
        <v>33</v>
      </c>
      <c r="J5995">
        <v>5.5</v>
      </c>
      <c r="K5995">
        <v>49</v>
      </c>
      <c r="L59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95" t="str">
        <f>IF(RCH_hospital_admissions[[#This Row],[Patient Waittime]]&lt;=15,"Very Short",IF(RCH_hospital_admissions[[#This Row],[Patient Waittime]]&lt;=30,"Short", IF(RCH_hospital_admissions[[#This Row],[Patient Waittime]]&lt;=45,"Moderate","Long")))</f>
        <v>Long</v>
      </c>
    </row>
    <row r="5996" spans="1:13" x14ac:dyDescent="0.2">
      <c r="A5996" t="s">
        <v>9418</v>
      </c>
      <c r="B5996" s="1">
        <v>44905</v>
      </c>
      <c r="C5996" s="2">
        <v>0.90277777777777779</v>
      </c>
      <c r="D5996" t="s">
        <v>5256</v>
      </c>
      <c r="E5996" t="s">
        <v>13</v>
      </c>
      <c r="F5996">
        <v>41</v>
      </c>
      <c r="G5996" t="s">
        <v>14</v>
      </c>
      <c r="H5996" t="s">
        <v>43</v>
      </c>
      <c r="I5996" t="s">
        <v>33</v>
      </c>
      <c r="K5996">
        <v>22</v>
      </c>
      <c r="L59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96" t="str">
        <f>IF(RCH_hospital_admissions[[#This Row],[Patient Waittime]]&lt;=15,"Very Short",IF(RCH_hospital_admissions[[#This Row],[Patient Waittime]]&lt;=30,"Short", IF(RCH_hospital_admissions[[#This Row],[Patient Waittime]]&lt;=45,"Moderate","Long")))</f>
        <v>Short</v>
      </c>
    </row>
    <row r="5997" spans="1:13" x14ac:dyDescent="0.2">
      <c r="A5997" t="s">
        <v>9419</v>
      </c>
      <c r="B5997" s="1">
        <v>44279</v>
      </c>
      <c r="C5997" s="2">
        <v>0.51736111111111116</v>
      </c>
      <c r="D5997" t="s">
        <v>4835</v>
      </c>
      <c r="E5997" t="s">
        <v>20</v>
      </c>
      <c r="F5997">
        <v>40</v>
      </c>
      <c r="G5997" t="s">
        <v>14</v>
      </c>
      <c r="H5997" t="s">
        <v>43</v>
      </c>
      <c r="I5997" t="s">
        <v>33</v>
      </c>
      <c r="J5997">
        <v>7.5</v>
      </c>
      <c r="K5997">
        <v>15</v>
      </c>
      <c r="L59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97" t="str">
        <f>IF(RCH_hospital_admissions[[#This Row],[Patient Waittime]]&lt;=15,"Very Short",IF(RCH_hospital_admissions[[#This Row],[Patient Waittime]]&lt;=30,"Short", IF(RCH_hospital_admissions[[#This Row],[Patient Waittime]]&lt;=45,"Moderate","Long")))</f>
        <v>Very Short</v>
      </c>
    </row>
    <row r="5998" spans="1:13" x14ac:dyDescent="0.2">
      <c r="A5998" t="s">
        <v>9420</v>
      </c>
      <c r="B5998" s="1">
        <v>44799</v>
      </c>
      <c r="C5998" s="2">
        <v>0.84375</v>
      </c>
      <c r="D5998" t="s">
        <v>9421</v>
      </c>
      <c r="E5998" t="s">
        <v>20</v>
      </c>
      <c r="F5998">
        <v>36</v>
      </c>
      <c r="G5998" t="s">
        <v>14</v>
      </c>
      <c r="H5998" t="s">
        <v>21</v>
      </c>
      <c r="I5998" t="s">
        <v>33</v>
      </c>
      <c r="J5998">
        <v>6.5</v>
      </c>
      <c r="K5998">
        <v>20</v>
      </c>
      <c r="L59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98" t="str">
        <f>IF(RCH_hospital_admissions[[#This Row],[Patient Waittime]]&lt;=15,"Very Short",IF(RCH_hospital_admissions[[#This Row],[Patient Waittime]]&lt;=30,"Short", IF(RCH_hospital_admissions[[#This Row],[Patient Waittime]]&lt;=45,"Moderate","Long")))</f>
        <v>Short</v>
      </c>
    </row>
    <row r="5999" spans="1:13" x14ac:dyDescent="0.2">
      <c r="A5999" t="s">
        <v>9422</v>
      </c>
      <c r="B5999" s="1">
        <v>44399</v>
      </c>
      <c r="C5999" s="2">
        <v>0.41666666666666669</v>
      </c>
      <c r="D5999" t="s">
        <v>9423</v>
      </c>
      <c r="E5999" t="s">
        <v>13</v>
      </c>
      <c r="F5999">
        <v>39</v>
      </c>
      <c r="G5999" t="s">
        <v>14</v>
      </c>
      <c r="H5999" t="s">
        <v>21</v>
      </c>
      <c r="I5999" t="s">
        <v>16</v>
      </c>
      <c r="J5999">
        <v>8</v>
      </c>
      <c r="K5999">
        <v>32</v>
      </c>
      <c r="L59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5999" t="str">
        <f>IF(RCH_hospital_admissions[[#This Row],[Patient Waittime]]&lt;=15,"Very Short",IF(RCH_hospital_admissions[[#This Row],[Patient Waittime]]&lt;=30,"Short", IF(RCH_hospital_admissions[[#This Row],[Patient Waittime]]&lt;=45,"Moderate","Long")))</f>
        <v>Moderate</v>
      </c>
    </row>
    <row r="6000" spans="1:13" x14ac:dyDescent="0.2">
      <c r="A6000" t="s">
        <v>9424</v>
      </c>
      <c r="B6000" s="1">
        <v>44879</v>
      </c>
      <c r="C6000" s="2">
        <v>0.43055555555555558</v>
      </c>
      <c r="D6000" t="s">
        <v>1624</v>
      </c>
      <c r="E6000" t="s">
        <v>13</v>
      </c>
      <c r="F6000">
        <v>38</v>
      </c>
      <c r="G6000" t="s">
        <v>14</v>
      </c>
      <c r="H6000" t="s">
        <v>32</v>
      </c>
      <c r="I6000" t="s">
        <v>16</v>
      </c>
      <c r="J6000">
        <v>5</v>
      </c>
      <c r="K6000">
        <v>28</v>
      </c>
      <c r="L60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00" t="str">
        <f>IF(RCH_hospital_admissions[[#This Row],[Patient Waittime]]&lt;=15,"Very Short",IF(RCH_hospital_admissions[[#This Row],[Patient Waittime]]&lt;=30,"Short", IF(RCH_hospital_admissions[[#This Row],[Patient Waittime]]&lt;=45,"Moderate","Long")))</f>
        <v>Short</v>
      </c>
    </row>
    <row r="6001" spans="1:13" x14ac:dyDescent="0.2">
      <c r="A6001" t="s">
        <v>9425</v>
      </c>
      <c r="B6001" s="1">
        <v>44764</v>
      </c>
      <c r="C6001" s="2">
        <v>0.95138888888888884</v>
      </c>
      <c r="D6001" t="s">
        <v>116</v>
      </c>
      <c r="E6001" t="s">
        <v>20</v>
      </c>
      <c r="F6001">
        <v>67</v>
      </c>
      <c r="G6001" t="s">
        <v>14</v>
      </c>
      <c r="H6001" t="s">
        <v>21</v>
      </c>
      <c r="I6001" t="s">
        <v>33</v>
      </c>
      <c r="J6001">
        <v>7.5</v>
      </c>
      <c r="K6001">
        <v>23</v>
      </c>
      <c r="L60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01" t="str">
        <f>IF(RCH_hospital_admissions[[#This Row],[Patient Waittime]]&lt;=15,"Very Short",IF(RCH_hospital_admissions[[#This Row],[Patient Waittime]]&lt;=30,"Short", IF(RCH_hospital_admissions[[#This Row],[Patient Waittime]]&lt;=45,"Moderate","Long")))</f>
        <v>Short</v>
      </c>
    </row>
    <row r="6002" spans="1:13" x14ac:dyDescent="0.2">
      <c r="A6002" t="s">
        <v>9426</v>
      </c>
      <c r="B6002" s="1">
        <v>44439</v>
      </c>
      <c r="C6002" s="2">
        <v>0.86111111111111116</v>
      </c>
      <c r="D6002" t="s">
        <v>9427</v>
      </c>
      <c r="E6002" t="s">
        <v>13</v>
      </c>
      <c r="F6002">
        <v>41</v>
      </c>
      <c r="G6002" t="s">
        <v>160</v>
      </c>
      <c r="H6002" t="s">
        <v>15</v>
      </c>
      <c r="I6002" t="s">
        <v>33</v>
      </c>
      <c r="J6002">
        <v>7.5</v>
      </c>
      <c r="K6002">
        <v>22</v>
      </c>
      <c r="L60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02" t="str">
        <f>IF(RCH_hospital_admissions[[#This Row],[Patient Waittime]]&lt;=15,"Very Short",IF(RCH_hospital_admissions[[#This Row],[Patient Waittime]]&lt;=30,"Short", IF(RCH_hospital_admissions[[#This Row],[Patient Waittime]]&lt;=45,"Moderate","Long")))</f>
        <v>Short</v>
      </c>
    </row>
    <row r="6003" spans="1:13" x14ac:dyDescent="0.2">
      <c r="A6003" t="s">
        <v>9428</v>
      </c>
      <c r="B6003" s="1">
        <v>44834</v>
      </c>
      <c r="C6003" s="2">
        <v>0.30555555555555558</v>
      </c>
      <c r="D6003" t="s">
        <v>218</v>
      </c>
      <c r="E6003" t="s">
        <v>13</v>
      </c>
      <c r="F6003">
        <v>39</v>
      </c>
      <c r="G6003" t="s">
        <v>14</v>
      </c>
      <c r="H6003" t="s">
        <v>21</v>
      </c>
      <c r="I6003" t="s">
        <v>16</v>
      </c>
      <c r="K6003">
        <v>26</v>
      </c>
      <c r="L60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03" t="str">
        <f>IF(RCH_hospital_admissions[[#This Row],[Patient Waittime]]&lt;=15,"Very Short",IF(RCH_hospital_admissions[[#This Row],[Patient Waittime]]&lt;=30,"Short", IF(RCH_hospital_admissions[[#This Row],[Patient Waittime]]&lt;=45,"Moderate","Long")))</f>
        <v>Short</v>
      </c>
    </row>
    <row r="6004" spans="1:13" x14ac:dyDescent="0.2">
      <c r="A6004" t="s">
        <v>9429</v>
      </c>
      <c r="B6004" s="1">
        <v>44598</v>
      </c>
      <c r="C6004" s="2">
        <v>0.63541666666666663</v>
      </c>
      <c r="D6004" t="s">
        <v>9430</v>
      </c>
      <c r="E6004" t="s">
        <v>20</v>
      </c>
      <c r="F6004">
        <v>65</v>
      </c>
      <c r="G6004" t="s">
        <v>14</v>
      </c>
      <c r="H6004" t="s">
        <v>43</v>
      </c>
      <c r="I6004" t="s">
        <v>16</v>
      </c>
      <c r="J6004">
        <v>7</v>
      </c>
      <c r="K6004">
        <v>34</v>
      </c>
      <c r="L60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04" t="str">
        <f>IF(RCH_hospital_admissions[[#This Row],[Patient Waittime]]&lt;=15,"Very Short",IF(RCH_hospital_admissions[[#This Row],[Patient Waittime]]&lt;=30,"Short", IF(RCH_hospital_admissions[[#This Row],[Patient Waittime]]&lt;=45,"Moderate","Long")))</f>
        <v>Moderate</v>
      </c>
    </row>
    <row r="6005" spans="1:13" x14ac:dyDescent="0.2">
      <c r="A6005" t="s">
        <v>9431</v>
      </c>
      <c r="B6005" s="1">
        <v>44820</v>
      </c>
      <c r="C6005" s="2">
        <v>0.52430555555555558</v>
      </c>
      <c r="D6005" t="s">
        <v>6747</v>
      </c>
      <c r="E6005" t="s">
        <v>13</v>
      </c>
      <c r="F6005">
        <v>50</v>
      </c>
      <c r="G6005" t="s">
        <v>50</v>
      </c>
      <c r="H6005" t="s">
        <v>15</v>
      </c>
      <c r="I6005" t="s">
        <v>16</v>
      </c>
      <c r="K6005">
        <v>41</v>
      </c>
      <c r="L60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005" t="str">
        <f>IF(RCH_hospital_admissions[[#This Row],[Patient Waittime]]&lt;=15,"Very Short",IF(RCH_hospital_admissions[[#This Row],[Patient Waittime]]&lt;=30,"Short", IF(RCH_hospital_admissions[[#This Row],[Patient Waittime]]&lt;=45,"Moderate","Long")))</f>
        <v>Moderate</v>
      </c>
    </row>
    <row r="6006" spans="1:13" x14ac:dyDescent="0.2">
      <c r="A6006" t="s">
        <v>9432</v>
      </c>
      <c r="B6006" s="1">
        <v>44906</v>
      </c>
      <c r="C6006" s="2">
        <v>0.57291666666666663</v>
      </c>
      <c r="D6006" t="s">
        <v>4546</v>
      </c>
      <c r="E6006" t="s">
        <v>13</v>
      </c>
      <c r="F6006">
        <v>32</v>
      </c>
      <c r="G6006" t="s">
        <v>14</v>
      </c>
      <c r="H6006" t="s">
        <v>32</v>
      </c>
      <c r="I6006" t="s">
        <v>33</v>
      </c>
      <c r="J6006">
        <v>6.5</v>
      </c>
      <c r="K6006">
        <v>46</v>
      </c>
      <c r="L60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06" t="str">
        <f>IF(RCH_hospital_admissions[[#This Row],[Patient Waittime]]&lt;=15,"Very Short",IF(RCH_hospital_admissions[[#This Row],[Patient Waittime]]&lt;=30,"Short", IF(RCH_hospital_admissions[[#This Row],[Patient Waittime]]&lt;=45,"Moderate","Long")))</f>
        <v>Long</v>
      </c>
    </row>
    <row r="6007" spans="1:13" x14ac:dyDescent="0.2">
      <c r="A6007" t="s">
        <v>9433</v>
      </c>
      <c r="B6007" s="1">
        <v>44220</v>
      </c>
      <c r="C6007" s="2">
        <v>0.65277777777777779</v>
      </c>
      <c r="D6007" t="s">
        <v>938</v>
      </c>
      <c r="E6007" t="s">
        <v>13</v>
      </c>
      <c r="F6007">
        <v>63</v>
      </c>
      <c r="G6007" t="s">
        <v>14</v>
      </c>
      <c r="H6007" t="s">
        <v>21</v>
      </c>
      <c r="I6007" t="s">
        <v>16</v>
      </c>
      <c r="K6007">
        <v>18</v>
      </c>
      <c r="L60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07" t="str">
        <f>IF(RCH_hospital_admissions[[#This Row],[Patient Waittime]]&lt;=15,"Very Short",IF(RCH_hospital_admissions[[#This Row],[Patient Waittime]]&lt;=30,"Short", IF(RCH_hospital_admissions[[#This Row],[Patient Waittime]]&lt;=45,"Moderate","Long")))</f>
        <v>Short</v>
      </c>
    </row>
    <row r="6008" spans="1:13" x14ac:dyDescent="0.2">
      <c r="A6008" t="s">
        <v>9434</v>
      </c>
      <c r="B6008" s="1">
        <v>44408</v>
      </c>
      <c r="C6008" s="2">
        <v>0.63541666666666663</v>
      </c>
      <c r="D6008" t="s">
        <v>1632</v>
      </c>
      <c r="E6008" t="s">
        <v>13</v>
      </c>
      <c r="F6008">
        <v>9</v>
      </c>
      <c r="G6008" t="s">
        <v>14</v>
      </c>
      <c r="H6008" t="s">
        <v>43</v>
      </c>
      <c r="I6008" t="s">
        <v>33</v>
      </c>
      <c r="J6008">
        <v>8.5</v>
      </c>
      <c r="K6008">
        <v>27</v>
      </c>
      <c r="L60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008" t="str">
        <f>IF(RCH_hospital_admissions[[#This Row],[Patient Waittime]]&lt;=15,"Very Short",IF(RCH_hospital_admissions[[#This Row],[Patient Waittime]]&lt;=30,"Short", IF(RCH_hospital_admissions[[#This Row],[Patient Waittime]]&lt;=45,"Moderate","Long")))</f>
        <v>Short</v>
      </c>
    </row>
    <row r="6009" spans="1:13" x14ac:dyDescent="0.2">
      <c r="A6009" t="s">
        <v>9435</v>
      </c>
      <c r="B6009" s="1">
        <v>44606</v>
      </c>
      <c r="C6009" s="2">
        <v>0.65277777777777779</v>
      </c>
      <c r="D6009" t="s">
        <v>321</v>
      </c>
      <c r="E6009" t="s">
        <v>13</v>
      </c>
      <c r="F6009">
        <v>18</v>
      </c>
      <c r="G6009" t="s">
        <v>14</v>
      </c>
      <c r="H6009" t="s">
        <v>27</v>
      </c>
      <c r="I6009" t="s">
        <v>16</v>
      </c>
      <c r="J6009">
        <v>8</v>
      </c>
      <c r="K6009">
        <v>15</v>
      </c>
      <c r="L60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009" t="str">
        <f>IF(RCH_hospital_admissions[[#This Row],[Patient Waittime]]&lt;=15,"Very Short",IF(RCH_hospital_admissions[[#This Row],[Patient Waittime]]&lt;=30,"Short", IF(RCH_hospital_admissions[[#This Row],[Patient Waittime]]&lt;=45,"Moderate","Long")))</f>
        <v>Very Short</v>
      </c>
    </row>
    <row r="6010" spans="1:13" x14ac:dyDescent="0.2">
      <c r="A6010" t="s">
        <v>9436</v>
      </c>
      <c r="B6010" s="1">
        <v>44279</v>
      </c>
      <c r="C6010" s="2">
        <v>0.47222222222222221</v>
      </c>
      <c r="D6010" t="s">
        <v>91</v>
      </c>
      <c r="E6010" t="s">
        <v>20</v>
      </c>
      <c r="F6010">
        <v>24</v>
      </c>
      <c r="G6010" t="s">
        <v>24</v>
      </c>
      <c r="H6010" t="s">
        <v>83</v>
      </c>
      <c r="I6010" t="s">
        <v>33</v>
      </c>
      <c r="J6010">
        <v>7.5</v>
      </c>
      <c r="K6010">
        <v>25</v>
      </c>
      <c r="L60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010" t="str">
        <f>IF(RCH_hospital_admissions[[#This Row],[Patient Waittime]]&lt;=15,"Very Short",IF(RCH_hospital_admissions[[#This Row],[Patient Waittime]]&lt;=30,"Short", IF(RCH_hospital_admissions[[#This Row],[Patient Waittime]]&lt;=45,"Moderate","Long")))</f>
        <v>Short</v>
      </c>
    </row>
    <row r="6011" spans="1:13" x14ac:dyDescent="0.2">
      <c r="A6011" t="s">
        <v>9437</v>
      </c>
      <c r="B6011" s="1">
        <v>44681</v>
      </c>
      <c r="C6011" s="2">
        <v>0.67013888888888884</v>
      </c>
      <c r="D6011" t="s">
        <v>95</v>
      </c>
      <c r="E6011" t="s">
        <v>13</v>
      </c>
      <c r="F6011">
        <v>35</v>
      </c>
      <c r="G6011" t="s">
        <v>24</v>
      </c>
      <c r="H6011" t="s">
        <v>15</v>
      </c>
      <c r="I6011" t="s">
        <v>16</v>
      </c>
      <c r="J6011">
        <v>2</v>
      </c>
      <c r="K6011">
        <v>53</v>
      </c>
      <c r="L60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11" t="str">
        <f>IF(RCH_hospital_admissions[[#This Row],[Patient Waittime]]&lt;=15,"Very Short",IF(RCH_hospital_admissions[[#This Row],[Patient Waittime]]&lt;=30,"Short", IF(RCH_hospital_admissions[[#This Row],[Patient Waittime]]&lt;=45,"Moderate","Long")))</f>
        <v>Long</v>
      </c>
    </row>
    <row r="6012" spans="1:13" x14ac:dyDescent="0.2">
      <c r="A6012" t="s">
        <v>9438</v>
      </c>
      <c r="B6012" s="1">
        <v>44382</v>
      </c>
      <c r="C6012" s="2">
        <v>0.85763888888888884</v>
      </c>
      <c r="D6012" t="s">
        <v>358</v>
      </c>
      <c r="E6012" t="s">
        <v>13</v>
      </c>
      <c r="F6012">
        <v>68</v>
      </c>
      <c r="G6012" t="s">
        <v>14</v>
      </c>
      <c r="H6012" t="s">
        <v>38</v>
      </c>
      <c r="I6012" t="s">
        <v>16</v>
      </c>
      <c r="J6012">
        <v>9</v>
      </c>
      <c r="K6012">
        <v>39</v>
      </c>
      <c r="L60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12" t="str">
        <f>IF(RCH_hospital_admissions[[#This Row],[Patient Waittime]]&lt;=15,"Very Short",IF(RCH_hospital_admissions[[#This Row],[Patient Waittime]]&lt;=30,"Short", IF(RCH_hospital_admissions[[#This Row],[Patient Waittime]]&lt;=45,"Moderate","Long")))</f>
        <v>Moderate</v>
      </c>
    </row>
    <row r="6013" spans="1:13" x14ac:dyDescent="0.2">
      <c r="A6013" t="s">
        <v>9439</v>
      </c>
      <c r="B6013" s="1">
        <v>44421</v>
      </c>
      <c r="C6013" s="2">
        <v>0.3298611111111111</v>
      </c>
      <c r="D6013" t="s">
        <v>9440</v>
      </c>
      <c r="E6013" t="s">
        <v>13</v>
      </c>
      <c r="F6013">
        <v>22</v>
      </c>
      <c r="G6013" t="s">
        <v>14</v>
      </c>
      <c r="H6013" t="s">
        <v>15</v>
      </c>
      <c r="I6013" t="s">
        <v>16</v>
      </c>
      <c r="J6013">
        <v>5</v>
      </c>
      <c r="K6013">
        <v>38</v>
      </c>
      <c r="L60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013" t="str">
        <f>IF(RCH_hospital_admissions[[#This Row],[Patient Waittime]]&lt;=15,"Very Short",IF(RCH_hospital_admissions[[#This Row],[Patient Waittime]]&lt;=30,"Short", IF(RCH_hospital_admissions[[#This Row],[Patient Waittime]]&lt;=45,"Moderate","Long")))</f>
        <v>Moderate</v>
      </c>
    </row>
    <row r="6014" spans="1:13" x14ac:dyDescent="0.2">
      <c r="A6014" t="s">
        <v>9441</v>
      </c>
      <c r="B6014" s="1">
        <v>44869</v>
      </c>
      <c r="C6014" s="2">
        <v>0.4861111111111111</v>
      </c>
      <c r="D6014" t="s">
        <v>3530</v>
      </c>
      <c r="E6014" t="s">
        <v>13</v>
      </c>
      <c r="F6014">
        <v>64</v>
      </c>
      <c r="G6014" t="s">
        <v>14</v>
      </c>
      <c r="H6014" t="s">
        <v>43</v>
      </c>
      <c r="I6014" t="s">
        <v>16</v>
      </c>
      <c r="J6014">
        <v>7</v>
      </c>
      <c r="K6014">
        <v>26</v>
      </c>
      <c r="L60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14" t="str">
        <f>IF(RCH_hospital_admissions[[#This Row],[Patient Waittime]]&lt;=15,"Very Short",IF(RCH_hospital_admissions[[#This Row],[Patient Waittime]]&lt;=30,"Short", IF(RCH_hospital_admissions[[#This Row],[Patient Waittime]]&lt;=45,"Moderate","Long")))</f>
        <v>Short</v>
      </c>
    </row>
    <row r="6015" spans="1:13" x14ac:dyDescent="0.2">
      <c r="A6015" t="s">
        <v>9442</v>
      </c>
      <c r="B6015" s="1">
        <v>44833</v>
      </c>
      <c r="C6015" s="2">
        <v>0.80208333333333337</v>
      </c>
      <c r="D6015" t="s">
        <v>1861</v>
      </c>
      <c r="E6015" t="s">
        <v>20</v>
      </c>
      <c r="F6015">
        <v>41</v>
      </c>
      <c r="G6015" t="s">
        <v>147</v>
      </c>
      <c r="H6015" t="s">
        <v>43</v>
      </c>
      <c r="I6015" t="s">
        <v>16</v>
      </c>
      <c r="J6015">
        <v>10</v>
      </c>
      <c r="K6015">
        <v>27</v>
      </c>
      <c r="L60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15" t="str">
        <f>IF(RCH_hospital_admissions[[#This Row],[Patient Waittime]]&lt;=15,"Very Short",IF(RCH_hospital_admissions[[#This Row],[Patient Waittime]]&lt;=30,"Short", IF(RCH_hospital_admissions[[#This Row],[Patient Waittime]]&lt;=45,"Moderate","Long")))</f>
        <v>Short</v>
      </c>
    </row>
    <row r="6016" spans="1:13" x14ac:dyDescent="0.2">
      <c r="A6016" t="s">
        <v>9443</v>
      </c>
      <c r="B6016" s="1">
        <v>44902</v>
      </c>
      <c r="C6016" s="2">
        <v>0.9375</v>
      </c>
      <c r="D6016" t="s">
        <v>9444</v>
      </c>
      <c r="E6016" t="s">
        <v>20</v>
      </c>
      <c r="F6016">
        <v>69</v>
      </c>
      <c r="G6016" t="s">
        <v>14</v>
      </c>
      <c r="H6016" t="s">
        <v>32</v>
      </c>
      <c r="I6016" t="s">
        <v>33</v>
      </c>
      <c r="J6016">
        <v>6.5</v>
      </c>
      <c r="K6016">
        <v>35</v>
      </c>
      <c r="L60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16" t="str">
        <f>IF(RCH_hospital_admissions[[#This Row],[Patient Waittime]]&lt;=15,"Very Short",IF(RCH_hospital_admissions[[#This Row],[Patient Waittime]]&lt;=30,"Short", IF(RCH_hospital_admissions[[#This Row],[Patient Waittime]]&lt;=45,"Moderate","Long")))</f>
        <v>Moderate</v>
      </c>
    </row>
    <row r="6017" spans="1:13" x14ac:dyDescent="0.2">
      <c r="A6017" t="s">
        <v>9445</v>
      </c>
      <c r="B6017" s="1">
        <v>44835</v>
      </c>
      <c r="C6017" s="2">
        <v>0.54166666666666663</v>
      </c>
      <c r="D6017" t="s">
        <v>9446</v>
      </c>
      <c r="E6017" t="s">
        <v>20</v>
      </c>
      <c r="F6017">
        <v>41</v>
      </c>
      <c r="G6017" t="s">
        <v>14</v>
      </c>
      <c r="H6017" t="s">
        <v>43</v>
      </c>
      <c r="I6017" t="s">
        <v>16</v>
      </c>
      <c r="J6017">
        <v>5</v>
      </c>
      <c r="K6017">
        <v>48</v>
      </c>
      <c r="L60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17" t="str">
        <f>IF(RCH_hospital_admissions[[#This Row],[Patient Waittime]]&lt;=15,"Very Short",IF(RCH_hospital_admissions[[#This Row],[Patient Waittime]]&lt;=30,"Short", IF(RCH_hospital_admissions[[#This Row],[Patient Waittime]]&lt;=45,"Moderate","Long")))</f>
        <v>Long</v>
      </c>
    </row>
    <row r="6018" spans="1:13" x14ac:dyDescent="0.2">
      <c r="A6018" t="s">
        <v>9447</v>
      </c>
      <c r="B6018" s="1">
        <v>44680</v>
      </c>
      <c r="C6018" s="2">
        <v>0.5625</v>
      </c>
      <c r="D6018" t="s">
        <v>6554</v>
      </c>
      <c r="E6018" t="s">
        <v>13</v>
      </c>
      <c r="F6018">
        <v>54</v>
      </c>
      <c r="G6018" t="s">
        <v>14</v>
      </c>
      <c r="H6018" t="s">
        <v>43</v>
      </c>
      <c r="I6018" t="s">
        <v>16</v>
      </c>
      <c r="K6018">
        <v>36</v>
      </c>
      <c r="L60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018" t="str">
        <f>IF(RCH_hospital_admissions[[#This Row],[Patient Waittime]]&lt;=15,"Very Short",IF(RCH_hospital_admissions[[#This Row],[Patient Waittime]]&lt;=30,"Short", IF(RCH_hospital_admissions[[#This Row],[Patient Waittime]]&lt;=45,"Moderate","Long")))</f>
        <v>Moderate</v>
      </c>
    </row>
    <row r="6019" spans="1:13" x14ac:dyDescent="0.2">
      <c r="A6019" t="s">
        <v>9448</v>
      </c>
      <c r="B6019" s="1">
        <v>44797</v>
      </c>
      <c r="C6019" s="2">
        <v>0.3611111111111111</v>
      </c>
      <c r="D6019" t="s">
        <v>9449</v>
      </c>
      <c r="E6019" t="s">
        <v>13</v>
      </c>
      <c r="F6019">
        <v>41</v>
      </c>
      <c r="G6019" t="s">
        <v>14</v>
      </c>
      <c r="H6019" t="s">
        <v>15</v>
      </c>
      <c r="I6019" t="s">
        <v>16</v>
      </c>
      <c r="K6019">
        <v>45</v>
      </c>
      <c r="L60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19" t="str">
        <f>IF(RCH_hospital_admissions[[#This Row],[Patient Waittime]]&lt;=15,"Very Short",IF(RCH_hospital_admissions[[#This Row],[Patient Waittime]]&lt;=30,"Short", IF(RCH_hospital_admissions[[#This Row],[Patient Waittime]]&lt;=45,"Moderate","Long")))</f>
        <v>Moderate</v>
      </c>
    </row>
    <row r="6020" spans="1:13" x14ac:dyDescent="0.2">
      <c r="A6020" t="s">
        <v>9450</v>
      </c>
      <c r="B6020" s="1">
        <v>44568</v>
      </c>
      <c r="C6020" s="2">
        <v>0.59375</v>
      </c>
      <c r="D6020" t="s">
        <v>2519</v>
      </c>
      <c r="E6020" t="s">
        <v>13</v>
      </c>
      <c r="F6020">
        <v>67</v>
      </c>
      <c r="G6020" t="s">
        <v>14</v>
      </c>
      <c r="H6020" t="s">
        <v>15</v>
      </c>
      <c r="I6020" t="s">
        <v>16</v>
      </c>
      <c r="K6020">
        <v>49</v>
      </c>
      <c r="L60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20" t="str">
        <f>IF(RCH_hospital_admissions[[#This Row],[Patient Waittime]]&lt;=15,"Very Short",IF(RCH_hospital_admissions[[#This Row],[Patient Waittime]]&lt;=30,"Short", IF(RCH_hospital_admissions[[#This Row],[Patient Waittime]]&lt;=45,"Moderate","Long")))</f>
        <v>Long</v>
      </c>
    </row>
    <row r="6021" spans="1:13" x14ac:dyDescent="0.2">
      <c r="A6021" t="s">
        <v>9451</v>
      </c>
      <c r="B6021" s="1">
        <v>44721</v>
      </c>
      <c r="C6021" s="2">
        <v>0.95486111111111116</v>
      </c>
      <c r="D6021" t="s">
        <v>4502</v>
      </c>
      <c r="E6021" t="s">
        <v>20</v>
      </c>
      <c r="F6021">
        <v>30</v>
      </c>
      <c r="G6021" t="s">
        <v>14</v>
      </c>
      <c r="H6021" t="s">
        <v>43</v>
      </c>
      <c r="I6021" t="s">
        <v>33</v>
      </c>
      <c r="J6021">
        <v>4.5</v>
      </c>
      <c r="K6021">
        <v>21</v>
      </c>
      <c r="L60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21" t="str">
        <f>IF(RCH_hospital_admissions[[#This Row],[Patient Waittime]]&lt;=15,"Very Short",IF(RCH_hospital_admissions[[#This Row],[Patient Waittime]]&lt;=30,"Short", IF(RCH_hospital_admissions[[#This Row],[Patient Waittime]]&lt;=45,"Moderate","Long")))</f>
        <v>Short</v>
      </c>
    </row>
    <row r="6022" spans="1:13" x14ac:dyDescent="0.2">
      <c r="A6022" t="s">
        <v>9452</v>
      </c>
      <c r="B6022" s="1">
        <v>44868</v>
      </c>
      <c r="C6022" s="2">
        <v>0.71180555555555558</v>
      </c>
      <c r="D6022" t="s">
        <v>9453</v>
      </c>
      <c r="E6022" t="s">
        <v>13</v>
      </c>
      <c r="F6022">
        <v>33</v>
      </c>
      <c r="G6022" t="s">
        <v>14</v>
      </c>
      <c r="H6022" t="s">
        <v>32</v>
      </c>
      <c r="I6022" t="s">
        <v>16</v>
      </c>
      <c r="J6022">
        <v>8</v>
      </c>
      <c r="K6022">
        <v>29</v>
      </c>
      <c r="L60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22" t="str">
        <f>IF(RCH_hospital_admissions[[#This Row],[Patient Waittime]]&lt;=15,"Very Short",IF(RCH_hospital_admissions[[#This Row],[Patient Waittime]]&lt;=30,"Short", IF(RCH_hospital_admissions[[#This Row],[Patient Waittime]]&lt;=45,"Moderate","Long")))</f>
        <v>Short</v>
      </c>
    </row>
    <row r="6023" spans="1:13" x14ac:dyDescent="0.2">
      <c r="A6023" t="s">
        <v>9454</v>
      </c>
      <c r="B6023" s="1">
        <v>44584</v>
      </c>
      <c r="C6023" s="2">
        <v>0.65972222222222221</v>
      </c>
      <c r="D6023" t="s">
        <v>2225</v>
      </c>
      <c r="E6023" t="s">
        <v>20</v>
      </c>
      <c r="F6023">
        <v>32</v>
      </c>
      <c r="G6023" t="s">
        <v>14</v>
      </c>
      <c r="H6023" t="s">
        <v>15</v>
      </c>
      <c r="I6023" t="s">
        <v>16</v>
      </c>
      <c r="J6023">
        <v>10</v>
      </c>
      <c r="K6023">
        <v>32</v>
      </c>
      <c r="L60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23" t="str">
        <f>IF(RCH_hospital_admissions[[#This Row],[Patient Waittime]]&lt;=15,"Very Short",IF(RCH_hospital_admissions[[#This Row],[Patient Waittime]]&lt;=30,"Short", IF(RCH_hospital_admissions[[#This Row],[Patient Waittime]]&lt;=45,"Moderate","Long")))</f>
        <v>Moderate</v>
      </c>
    </row>
    <row r="6024" spans="1:13" x14ac:dyDescent="0.2">
      <c r="A6024" t="s">
        <v>9455</v>
      </c>
      <c r="B6024" s="1">
        <v>44248</v>
      </c>
      <c r="C6024" s="2">
        <v>0.90625</v>
      </c>
      <c r="D6024" t="s">
        <v>334</v>
      </c>
      <c r="E6024" t="s">
        <v>13</v>
      </c>
      <c r="F6024">
        <v>35</v>
      </c>
      <c r="G6024" t="s">
        <v>14</v>
      </c>
      <c r="H6024" t="s">
        <v>32</v>
      </c>
      <c r="I6024" t="s">
        <v>16</v>
      </c>
      <c r="K6024">
        <v>35</v>
      </c>
      <c r="L60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24" t="str">
        <f>IF(RCH_hospital_admissions[[#This Row],[Patient Waittime]]&lt;=15,"Very Short",IF(RCH_hospital_admissions[[#This Row],[Patient Waittime]]&lt;=30,"Short", IF(RCH_hospital_admissions[[#This Row],[Patient Waittime]]&lt;=45,"Moderate","Long")))</f>
        <v>Moderate</v>
      </c>
    </row>
    <row r="6025" spans="1:13" x14ac:dyDescent="0.2">
      <c r="A6025" t="s">
        <v>9456</v>
      </c>
      <c r="B6025" s="1">
        <v>44843</v>
      </c>
      <c r="C6025" s="2">
        <v>0.56597222222222221</v>
      </c>
      <c r="D6025" t="s">
        <v>4449</v>
      </c>
      <c r="E6025" t="s">
        <v>13</v>
      </c>
      <c r="F6025">
        <v>59</v>
      </c>
      <c r="G6025" t="s">
        <v>14</v>
      </c>
      <c r="H6025" t="s">
        <v>43</v>
      </c>
      <c r="I6025" t="s">
        <v>16</v>
      </c>
      <c r="J6025">
        <v>5</v>
      </c>
      <c r="K6025">
        <v>36</v>
      </c>
      <c r="L60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025" t="str">
        <f>IF(RCH_hospital_admissions[[#This Row],[Patient Waittime]]&lt;=15,"Very Short",IF(RCH_hospital_admissions[[#This Row],[Patient Waittime]]&lt;=30,"Short", IF(RCH_hospital_admissions[[#This Row],[Patient Waittime]]&lt;=45,"Moderate","Long")))</f>
        <v>Moderate</v>
      </c>
    </row>
    <row r="6026" spans="1:13" x14ac:dyDescent="0.2">
      <c r="A6026" t="s">
        <v>9457</v>
      </c>
      <c r="B6026" s="1">
        <v>44760</v>
      </c>
      <c r="C6026" s="2">
        <v>0.78125</v>
      </c>
      <c r="D6026" t="s">
        <v>442</v>
      </c>
      <c r="E6026" t="s">
        <v>13</v>
      </c>
      <c r="F6026">
        <v>37</v>
      </c>
      <c r="G6026" t="s">
        <v>24</v>
      </c>
      <c r="H6026" t="s">
        <v>38</v>
      </c>
      <c r="I6026" t="s">
        <v>33</v>
      </c>
      <c r="J6026">
        <v>5.5</v>
      </c>
      <c r="K6026">
        <v>19</v>
      </c>
      <c r="L60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26" t="str">
        <f>IF(RCH_hospital_admissions[[#This Row],[Patient Waittime]]&lt;=15,"Very Short",IF(RCH_hospital_admissions[[#This Row],[Patient Waittime]]&lt;=30,"Short", IF(RCH_hospital_admissions[[#This Row],[Patient Waittime]]&lt;=45,"Moderate","Long")))</f>
        <v>Short</v>
      </c>
    </row>
    <row r="6027" spans="1:13" x14ac:dyDescent="0.2">
      <c r="A6027" t="s">
        <v>9458</v>
      </c>
      <c r="B6027" s="1">
        <v>44914</v>
      </c>
      <c r="C6027" s="2">
        <v>0.51388888888888884</v>
      </c>
      <c r="D6027" t="s">
        <v>4983</v>
      </c>
      <c r="E6027" t="s">
        <v>13</v>
      </c>
      <c r="F6027">
        <v>69</v>
      </c>
      <c r="G6027" t="s">
        <v>14</v>
      </c>
      <c r="H6027" t="s">
        <v>15</v>
      </c>
      <c r="I6027" t="s">
        <v>16</v>
      </c>
      <c r="J6027">
        <v>7</v>
      </c>
      <c r="K6027">
        <v>23</v>
      </c>
      <c r="L60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27" t="str">
        <f>IF(RCH_hospital_admissions[[#This Row],[Patient Waittime]]&lt;=15,"Very Short",IF(RCH_hospital_admissions[[#This Row],[Patient Waittime]]&lt;=30,"Short", IF(RCH_hospital_admissions[[#This Row],[Patient Waittime]]&lt;=45,"Moderate","Long")))</f>
        <v>Short</v>
      </c>
    </row>
    <row r="6028" spans="1:13" x14ac:dyDescent="0.2">
      <c r="A6028" t="s">
        <v>9459</v>
      </c>
      <c r="B6028" s="1">
        <v>44920</v>
      </c>
      <c r="C6028" s="2">
        <v>0.41319444444444442</v>
      </c>
      <c r="D6028" t="s">
        <v>9460</v>
      </c>
      <c r="E6028" t="s">
        <v>13</v>
      </c>
      <c r="F6028">
        <v>75</v>
      </c>
      <c r="G6028" t="s">
        <v>14</v>
      </c>
      <c r="H6028" t="s">
        <v>15</v>
      </c>
      <c r="I6028" t="s">
        <v>16</v>
      </c>
      <c r="J6028">
        <v>7</v>
      </c>
      <c r="K6028">
        <v>44</v>
      </c>
      <c r="L60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028" t="str">
        <f>IF(RCH_hospital_admissions[[#This Row],[Patient Waittime]]&lt;=15,"Very Short",IF(RCH_hospital_admissions[[#This Row],[Patient Waittime]]&lt;=30,"Short", IF(RCH_hospital_admissions[[#This Row],[Patient Waittime]]&lt;=45,"Moderate","Long")))</f>
        <v>Moderate</v>
      </c>
    </row>
    <row r="6029" spans="1:13" x14ac:dyDescent="0.2">
      <c r="A6029" t="s">
        <v>9461</v>
      </c>
      <c r="B6029" s="1">
        <v>44359</v>
      </c>
      <c r="C6029" s="2">
        <v>0.35416666666666669</v>
      </c>
      <c r="D6029" t="s">
        <v>9462</v>
      </c>
      <c r="E6029" t="s">
        <v>13</v>
      </c>
      <c r="F6029">
        <v>14</v>
      </c>
      <c r="G6029" t="s">
        <v>24</v>
      </c>
      <c r="H6029" t="s">
        <v>15</v>
      </c>
      <c r="I6029" t="s">
        <v>16</v>
      </c>
      <c r="J6029">
        <v>9</v>
      </c>
      <c r="K6029">
        <v>22</v>
      </c>
      <c r="L60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029" t="str">
        <f>IF(RCH_hospital_admissions[[#This Row],[Patient Waittime]]&lt;=15,"Very Short",IF(RCH_hospital_admissions[[#This Row],[Patient Waittime]]&lt;=30,"Short", IF(RCH_hospital_admissions[[#This Row],[Patient Waittime]]&lt;=45,"Moderate","Long")))</f>
        <v>Short</v>
      </c>
    </row>
    <row r="6030" spans="1:13" x14ac:dyDescent="0.2">
      <c r="A6030" t="s">
        <v>9463</v>
      </c>
      <c r="B6030" s="1">
        <v>44507</v>
      </c>
      <c r="C6030" s="2">
        <v>0.90972222222222221</v>
      </c>
      <c r="D6030" t="s">
        <v>9464</v>
      </c>
      <c r="E6030" t="s">
        <v>13</v>
      </c>
      <c r="F6030">
        <v>72</v>
      </c>
      <c r="G6030" t="s">
        <v>24</v>
      </c>
      <c r="H6030" t="s">
        <v>43</v>
      </c>
      <c r="I6030" t="s">
        <v>33</v>
      </c>
      <c r="J6030">
        <v>6.5</v>
      </c>
      <c r="K6030">
        <v>51</v>
      </c>
      <c r="L60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30" t="str">
        <f>IF(RCH_hospital_admissions[[#This Row],[Patient Waittime]]&lt;=15,"Very Short",IF(RCH_hospital_admissions[[#This Row],[Patient Waittime]]&lt;=30,"Short", IF(RCH_hospital_admissions[[#This Row],[Patient Waittime]]&lt;=45,"Moderate","Long")))</f>
        <v>Long</v>
      </c>
    </row>
    <row r="6031" spans="1:13" x14ac:dyDescent="0.2">
      <c r="A6031" t="s">
        <v>9465</v>
      </c>
      <c r="B6031" s="1">
        <v>44206</v>
      </c>
      <c r="C6031" s="2">
        <v>0.70138888888888884</v>
      </c>
      <c r="D6031" t="s">
        <v>9466</v>
      </c>
      <c r="E6031" t="s">
        <v>20</v>
      </c>
      <c r="F6031">
        <v>29</v>
      </c>
      <c r="G6031" t="s">
        <v>14</v>
      </c>
      <c r="H6031" t="s">
        <v>43</v>
      </c>
      <c r="I6031" t="s">
        <v>16</v>
      </c>
      <c r="J6031">
        <v>4</v>
      </c>
      <c r="K6031">
        <v>14</v>
      </c>
      <c r="L60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031" t="str">
        <f>IF(RCH_hospital_admissions[[#This Row],[Patient Waittime]]&lt;=15,"Very Short",IF(RCH_hospital_admissions[[#This Row],[Patient Waittime]]&lt;=30,"Short", IF(RCH_hospital_admissions[[#This Row],[Patient Waittime]]&lt;=45,"Moderate","Long")))</f>
        <v>Very Short</v>
      </c>
    </row>
    <row r="6032" spans="1:13" x14ac:dyDescent="0.2">
      <c r="A6032" t="s">
        <v>9467</v>
      </c>
      <c r="B6032" s="1">
        <v>44468</v>
      </c>
      <c r="C6032" s="2">
        <v>0.56597222222222221</v>
      </c>
      <c r="D6032" t="s">
        <v>2357</v>
      </c>
      <c r="E6032" t="s">
        <v>13</v>
      </c>
      <c r="F6032">
        <v>11</v>
      </c>
      <c r="G6032" t="s">
        <v>14</v>
      </c>
      <c r="H6032" t="s">
        <v>15</v>
      </c>
      <c r="I6032" t="s">
        <v>16</v>
      </c>
      <c r="K6032">
        <v>33</v>
      </c>
      <c r="L60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032" t="str">
        <f>IF(RCH_hospital_admissions[[#This Row],[Patient Waittime]]&lt;=15,"Very Short",IF(RCH_hospital_admissions[[#This Row],[Patient Waittime]]&lt;=30,"Short", IF(RCH_hospital_admissions[[#This Row],[Patient Waittime]]&lt;=45,"Moderate","Long")))</f>
        <v>Moderate</v>
      </c>
    </row>
    <row r="6033" spans="1:13" x14ac:dyDescent="0.2">
      <c r="A6033" t="s">
        <v>9468</v>
      </c>
      <c r="B6033" s="1">
        <v>44892</v>
      </c>
      <c r="C6033" s="2">
        <v>0.89930555555555558</v>
      </c>
      <c r="D6033" t="s">
        <v>1037</v>
      </c>
      <c r="E6033" t="s">
        <v>20</v>
      </c>
      <c r="F6033">
        <v>33</v>
      </c>
      <c r="G6033" t="s">
        <v>14</v>
      </c>
      <c r="H6033" t="s">
        <v>32</v>
      </c>
      <c r="I6033" t="s">
        <v>16</v>
      </c>
      <c r="J6033">
        <v>8</v>
      </c>
      <c r="K6033">
        <v>36</v>
      </c>
      <c r="L60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33" t="str">
        <f>IF(RCH_hospital_admissions[[#This Row],[Patient Waittime]]&lt;=15,"Very Short",IF(RCH_hospital_admissions[[#This Row],[Patient Waittime]]&lt;=30,"Short", IF(RCH_hospital_admissions[[#This Row],[Patient Waittime]]&lt;=45,"Moderate","Long")))</f>
        <v>Moderate</v>
      </c>
    </row>
    <row r="6034" spans="1:13" x14ac:dyDescent="0.2">
      <c r="A6034" t="s">
        <v>9469</v>
      </c>
      <c r="B6034" s="1">
        <v>44582</v>
      </c>
      <c r="C6034" s="2">
        <v>0.88194444444444442</v>
      </c>
      <c r="D6034" t="s">
        <v>142</v>
      </c>
      <c r="E6034" t="s">
        <v>20</v>
      </c>
      <c r="F6034">
        <v>44</v>
      </c>
      <c r="G6034" t="s">
        <v>14</v>
      </c>
      <c r="H6034" t="s">
        <v>43</v>
      </c>
      <c r="I6034" t="s">
        <v>16</v>
      </c>
      <c r="J6034">
        <v>7</v>
      </c>
      <c r="K6034">
        <v>25</v>
      </c>
      <c r="L60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34" t="str">
        <f>IF(RCH_hospital_admissions[[#This Row],[Patient Waittime]]&lt;=15,"Very Short",IF(RCH_hospital_admissions[[#This Row],[Patient Waittime]]&lt;=30,"Short", IF(RCH_hospital_admissions[[#This Row],[Patient Waittime]]&lt;=45,"Moderate","Long")))</f>
        <v>Short</v>
      </c>
    </row>
    <row r="6035" spans="1:13" x14ac:dyDescent="0.2">
      <c r="A6035" t="s">
        <v>9470</v>
      </c>
      <c r="B6035" s="1">
        <v>44843</v>
      </c>
      <c r="C6035" s="2">
        <v>0.29166666666666669</v>
      </c>
      <c r="D6035" t="s">
        <v>3036</v>
      </c>
      <c r="E6035" t="s">
        <v>20</v>
      </c>
      <c r="F6035">
        <v>42</v>
      </c>
      <c r="G6035" t="s">
        <v>14</v>
      </c>
      <c r="H6035" t="s">
        <v>38</v>
      </c>
      <c r="I6035" t="s">
        <v>16</v>
      </c>
      <c r="J6035">
        <v>10</v>
      </c>
      <c r="K6035">
        <v>37</v>
      </c>
      <c r="L60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35" t="str">
        <f>IF(RCH_hospital_admissions[[#This Row],[Patient Waittime]]&lt;=15,"Very Short",IF(RCH_hospital_admissions[[#This Row],[Patient Waittime]]&lt;=30,"Short", IF(RCH_hospital_admissions[[#This Row],[Patient Waittime]]&lt;=45,"Moderate","Long")))</f>
        <v>Moderate</v>
      </c>
    </row>
    <row r="6036" spans="1:13" x14ac:dyDescent="0.2">
      <c r="A6036" t="s">
        <v>9471</v>
      </c>
      <c r="B6036" s="1">
        <v>44664</v>
      </c>
      <c r="C6036" s="2">
        <v>0.34722222222222221</v>
      </c>
      <c r="D6036" t="s">
        <v>9472</v>
      </c>
      <c r="E6036" t="s">
        <v>13</v>
      </c>
      <c r="F6036">
        <v>46</v>
      </c>
      <c r="G6036" t="s">
        <v>14</v>
      </c>
      <c r="H6036" t="s">
        <v>43</v>
      </c>
      <c r="I6036" t="s">
        <v>16</v>
      </c>
      <c r="J6036">
        <v>7</v>
      </c>
      <c r="K6036">
        <v>33</v>
      </c>
      <c r="L60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036" t="str">
        <f>IF(RCH_hospital_admissions[[#This Row],[Patient Waittime]]&lt;=15,"Very Short",IF(RCH_hospital_admissions[[#This Row],[Patient Waittime]]&lt;=30,"Short", IF(RCH_hospital_admissions[[#This Row],[Patient Waittime]]&lt;=45,"Moderate","Long")))</f>
        <v>Moderate</v>
      </c>
    </row>
    <row r="6037" spans="1:13" x14ac:dyDescent="0.2">
      <c r="A6037" t="s">
        <v>9473</v>
      </c>
      <c r="B6037" s="1">
        <v>44538</v>
      </c>
      <c r="C6037" s="2">
        <v>0.9375</v>
      </c>
      <c r="D6037" t="s">
        <v>9474</v>
      </c>
      <c r="E6037" t="s">
        <v>13</v>
      </c>
      <c r="F6037">
        <v>57</v>
      </c>
      <c r="G6037" t="s">
        <v>14</v>
      </c>
      <c r="H6037" t="s">
        <v>15</v>
      </c>
      <c r="I6037" t="s">
        <v>33</v>
      </c>
      <c r="J6037">
        <v>3.5</v>
      </c>
      <c r="K6037">
        <v>22</v>
      </c>
      <c r="L60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037" t="str">
        <f>IF(RCH_hospital_admissions[[#This Row],[Patient Waittime]]&lt;=15,"Very Short",IF(RCH_hospital_admissions[[#This Row],[Patient Waittime]]&lt;=30,"Short", IF(RCH_hospital_admissions[[#This Row],[Patient Waittime]]&lt;=45,"Moderate","Long")))</f>
        <v>Short</v>
      </c>
    </row>
    <row r="6038" spans="1:13" x14ac:dyDescent="0.2">
      <c r="A6038" t="s">
        <v>9475</v>
      </c>
      <c r="B6038" s="1">
        <v>44672</v>
      </c>
      <c r="C6038" s="2">
        <v>0.74652777777777779</v>
      </c>
      <c r="D6038" t="s">
        <v>807</v>
      </c>
      <c r="E6038" t="s">
        <v>20</v>
      </c>
      <c r="F6038">
        <v>66</v>
      </c>
      <c r="G6038" t="s">
        <v>14</v>
      </c>
      <c r="H6038" t="s">
        <v>15</v>
      </c>
      <c r="I6038" t="s">
        <v>16</v>
      </c>
      <c r="J6038">
        <v>5</v>
      </c>
      <c r="K6038">
        <v>35</v>
      </c>
      <c r="L60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38" t="str">
        <f>IF(RCH_hospital_admissions[[#This Row],[Patient Waittime]]&lt;=15,"Very Short",IF(RCH_hospital_admissions[[#This Row],[Patient Waittime]]&lt;=30,"Short", IF(RCH_hospital_admissions[[#This Row],[Patient Waittime]]&lt;=45,"Moderate","Long")))</f>
        <v>Moderate</v>
      </c>
    </row>
    <row r="6039" spans="1:13" x14ac:dyDescent="0.2">
      <c r="A6039" t="s">
        <v>9476</v>
      </c>
      <c r="B6039" s="1">
        <v>44615</v>
      </c>
      <c r="C6039" s="2">
        <v>0.74305555555555558</v>
      </c>
      <c r="D6039" t="s">
        <v>1033</v>
      </c>
      <c r="E6039" t="s">
        <v>13</v>
      </c>
      <c r="F6039">
        <v>29</v>
      </c>
      <c r="G6039" t="s">
        <v>14</v>
      </c>
      <c r="H6039" t="s">
        <v>32</v>
      </c>
      <c r="I6039" t="s">
        <v>16</v>
      </c>
      <c r="J6039">
        <v>10</v>
      </c>
      <c r="K6039">
        <v>33</v>
      </c>
      <c r="L60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039" t="str">
        <f>IF(RCH_hospital_admissions[[#This Row],[Patient Waittime]]&lt;=15,"Very Short",IF(RCH_hospital_admissions[[#This Row],[Patient Waittime]]&lt;=30,"Short", IF(RCH_hospital_admissions[[#This Row],[Patient Waittime]]&lt;=45,"Moderate","Long")))</f>
        <v>Moderate</v>
      </c>
    </row>
    <row r="6040" spans="1:13" x14ac:dyDescent="0.2">
      <c r="A6040" t="s">
        <v>9477</v>
      </c>
      <c r="B6040" s="1">
        <v>44903</v>
      </c>
      <c r="C6040" s="2">
        <v>0.95486111111111116</v>
      </c>
      <c r="D6040" t="s">
        <v>5627</v>
      </c>
      <c r="E6040" t="s">
        <v>13</v>
      </c>
      <c r="F6040">
        <v>71</v>
      </c>
      <c r="G6040" t="s">
        <v>24</v>
      </c>
      <c r="H6040" t="s">
        <v>38</v>
      </c>
      <c r="I6040" t="s">
        <v>33</v>
      </c>
      <c r="J6040">
        <v>4.5</v>
      </c>
      <c r="K6040">
        <v>43</v>
      </c>
      <c r="L60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40" t="str">
        <f>IF(RCH_hospital_admissions[[#This Row],[Patient Waittime]]&lt;=15,"Very Short",IF(RCH_hospital_admissions[[#This Row],[Patient Waittime]]&lt;=30,"Short", IF(RCH_hospital_admissions[[#This Row],[Patient Waittime]]&lt;=45,"Moderate","Long")))</f>
        <v>Moderate</v>
      </c>
    </row>
    <row r="6041" spans="1:13" x14ac:dyDescent="0.2">
      <c r="A6041" t="s">
        <v>9478</v>
      </c>
      <c r="B6041" s="1">
        <v>44253</v>
      </c>
      <c r="C6041" s="2">
        <v>0.72916666666666663</v>
      </c>
      <c r="D6041" t="s">
        <v>7120</v>
      </c>
      <c r="E6041" t="s">
        <v>20</v>
      </c>
      <c r="F6041">
        <v>66</v>
      </c>
      <c r="G6041" t="s">
        <v>14</v>
      </c>
      <c r="H6041" t="s">
        <v>32</v>
      </c>
      <c r="I6041" t="s">
        <v>16</v>
      </c>
      <c r="J6041">
        <v>9</v>
      </c>
      <c r="K6041">
        <v>31</v>
      </c>
      <c r="L60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41" t="str">
        <f>IF(RCH_hospital_admissions[[#This Row],[Patient Waittime]]&lt;=15,"Very Short",IF(RCH_hospital_admissions[[#This Row],[Patient Waittime]]&lt;=30,"Short", IF(RCH_hospital_admissions[[#This Row],[Patient Waittime]]&lt;=45,"Moderate","Long")))</f>
        <v>Moderate</v>
      </c>
    </row>
    <row r="6042" spans="1:13" x14ac:dyDescent="0.2">
      <c r="A6042" t="s">
        <v>9479</v>
      </c>
      <c r="B6042" s="1">
        <v>44754</v>
      </c>
      <c r="C6042" s="2">
        <v>0.79513888888888884</v>
      </c>
      <c r="D6042" t="s">
        <v>9480</v>
      </c>
      <c r="E6042" t="s">
        <v>13</v>
      </c>
      <c r="F6042">
        <v>75</v>
      </c>
      <c r="G6042" t="s">
        <v>50</v>
      </c>
      <c r="H6042" t="s">
        <v>43</v>
      </c>
      <c r="I6042" t="s">
        <v>33</v>
      </c>
      <c r="K6042">
        <v>40</v>
      </c>
      <c r="L60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042" t="str">
        <f>IF(RCH_hospital_admissions[[#This Row],[Patient Waittime]]&lt;=15,"Very Short",IF(RCH_hospital_admissions[[#This Row],[Patient Waittime]]&lt;=30,"Short", IF(RCH_hospital_admissions[[#This Row],[Patient Waittime]]&lt;=45,"Moderate","Long")))</f>
        <v>Moderate</v>
      </c>
    </row>
    <row r="6043" spans="1:13" x14ac:dyDescent="0.2">
      <c r="A6043" t="s">
        <v>9481</v>
      </c>
      <c r="B6043" s="1">
        <v>44501</v>
      </c>
      <c r="C6043" s="2">
        <v>0.89930555555555558</v>
      </c>
      <c r="D6043" t="s">
        <v>576</v>
      </c>
      <c r="E6043" t="s">
        <v>13</v>
      </c>
      <c r="F6043">
        <v>33</v>
      </c>
      <c r="G6043" t="s">
        <v>14</v>
      </c>
      <c r="H6043" t="s">
        <v>21</v>
      </c>
      <c r="I6043" t="s">
        <v>16</v>
      </c>
      <c r="J6043">
        <v>4</v>
      </c>
      <c r="K6043">
        <v>21</v>
      </c>
      <c r="L60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43" t="str">
        <f>IF(RCH_hospital_admissions[[#This Row],[Patient Waittime]]&lt;=15,"Very Short",IF(RCH_hospital_admissions[[#This Row],[Patient Waittime]]&lt;=30,"Short", IF(RCH_hospital_admissions[[#This Row],[Patient Waittime]]&lt;=45,"Moderate","Long")))</f>
        <v>Short</v>
      </c>
    </row>
    <row r="6044" spans="1:13" x14ac:dyDescent="0.2">
      <c r="A6044" t="s">
        <v>9482</v>
      </c>
      <c r="B6044" s="1">
        <v>44804</v>
      </c>
      <c r="C6044" s="2">
        <v>0.67708333333333337</v>
      </c>
      <c r="D6044" t="s">
        <v>560</v>
      </c>
      <c r="E6044" t="s">
        <v>20</v>
      </c>
      <c r="F6044">
        <v>68</v>
      </c>
      <c r="G6044" t="s">
        <v>14</v>
      </c>
      <c r="H6044" t="s">
        <v>38</v>
      </c>
      <c r="I6044" t="s">
        <v>16</v>
      </c>
      <c r="J6044">
        <v>10</v>
      </c>
      <c r="K6044">
        <v>36</v>
      </c>
      <c r="L60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44" t="str">
        <f>IF(RCH_hospital_admissions[[#This Row],[Patient Waittime]]&lt;=15,"Very Short",IF(RCH_hospital_admissions[[#This Row],[Patient Waittime]]&lt;=30,"Short", IF(RCH_hospital_admissions[[#This Row],[Patient Waittime]]&lt;=45,"Moderate","Long")))</f>
        <v>Moderate</v>
      </c>
    </row>
    <row r="6045" spans="1:13" x14ac:dyDescent="0.2">
      <c r="A6045" t="s">
        <v>9483</v>
      </c>
      <c r="B6045" s="1">
        <v>44839</v>
      </c>
      <c r="C6045" s="2">
        <v>0.46180555555555558</v>
      </c>
      <c r="D6045" t="s">
        <v>7141</v>
      </c>
      <c r="E6045" t="s">
        <v>20</v>
      </c>
      <c r="F6045">
        <v>31</v>
      </c>
      <c r="G6045" t="s">
        <v>14</v>
      </c>
      <c r="H6045" t="s">
        <v>32</v>
      </c>
      <c r="I6045" t="s">
        <v>16</v>
      </c>
      <c r="J6045">
        <v>4</v>
      </c>
      <c r="K6045">
        <v>26</v>
      </c>
      <c r="L60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45" t="str">
        <f>IF(RCH_hospital_admissions[[#This Row],[Patient Waittime]]&lt;=15,"Very Short",IF(RCH_hospital_admissions[[#This Row],[Patient Waittime]]&lt;=30,"Short", IF(RCH_hospital_admissions[[#This Row],[Patient Waittime]]&lt;=45,"Moderate","Long")))</f>
        <v>Short</v>
      </c>
    </row>
    <row r="6046" spans="1:13" x14ac:dyDescent="0.2">
      <c r="A6046" t="s">
        <v>9484</v>
      </c>
      <c r="B6046" s="1">
        <v>44501</v>
      </c>
      <c r="C6046" s="2">
        <v>0.37847222222222221</v>
      </c>
      <c r="D6046" t="s">
        <v>2367</v>
      </c>
      <c r="E6046" t="s">
        <v>20</v>
      </c>
      <c r="F6046">
        <v>39</v>
      </c>
      <c r="G6046" t="s">
        <v>14</v>
      </c>
      <c r="H6046" t="s">
        <v>32</v>
      </c>
      <c r="I6046" t="s">
        <v>16</v>
      </c>
      <c r="J6046">
        <v>2</v>
      </c>
      <c r="K6046">
        <v>41</v>
      </c>
      <c r="L60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46" t="str">
        <f>IF(RCH_hospital_admissions[[#This Row],[Patient Waittime]]&lt;=15,"Very Short",IF(RCH_hospital_admissions[[#This Row],[Patient Waittime]]&lt;=30,"Short", IF(RCH_hospital_admissions[[#This Row],[Patient Waittime]]&lt;=45,"Moderate","Long")))</f>
        <v>Moderate</v>
      </c>
    </row>
    <row r="6047" spans="1:13" x14ac:dyDescent="0.2">
      <c r="A6047" t="s">
        <v>9485</v>
      </c>
      <c r="B6047" s="1">
        <v>44860</v>
      </c>
      <c r="C6047" s="2">
        <v>0.39583333333333331</v>
      </c>
      <c r="D6047" t="s">
        <v>3007</v>
      </c>
      <c r="E6047" t="s">
        <v>20</v>
      </c>
      <c r="F6047">
        <v>21</v>
      </c>
      <c r="G6047" t="s">
        <v>14</v>
      </c>
      <c r="H6047" t="s">
        <v>43</v>
      </c>
      <c r="I6047" t="s">
        <v>33</v>
      </c>
      <c r="J6047">
        <v>4.5</v>
      </c>
      <c r="K6047">
        <v>47</v>
      </c>
      <c r="L60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047" t="str">
        <f>IF(RCH_hospital_admissions[[#This Row],[Patient Waittime]]&lt;=15,"Very Short",IF(RCH_hospital_admissions[[#This Row],[Patient Waittime]]&lt;=30,"Short", IF(RCH_hospital_admissions[[#This Row],[Patient Waittime]]&lt;=45,"Moderate","Long")))</f>
        <v>Long</v>
      </c>
    </row>
    <row r="6048" spans="1:13" x14ac:dyDescent="0.2">
      <c r="A6048" t="s">
        <v>9486</v>
      </c>
      <c r="B6048" s="1">
        <v>44820</v>
      </c>
      <c r="C6048" s="2">
        <v>0.96527777777777779</v>
      </c>
      <c r="D6048" t="s">
        <v>6518</v>
      </c>
      <c r="E6048" t="s">
        <v>20</v>
      </c>
      <c r="F6048">
        <v>36</v>
      </c>
      <c r="G6048" t="s">
        <v>14</v>
      </c>
      <c r="H6048" t="s">
        <v>32</v>
      </c>
      <c r="I6048" t="s">
        <v>16</v>
      </c>
      <c r="J6048">
        <v>6</v>
      </c>
      <c r="K6048">
        <v>30</v>
      </c>
      <c r="L60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48" t="str">
        <f>IF(RCH_hospital_admissions[[#This Row],[Patient Waittime]]&lt;=15,"Very Short",IF(RCH_hospital_admissions[[#This Row],[Patient Waittime]]&lt;=30,"Short", IF(RCH_hospital_admissions[[#This Row],[Patient Waittime]]&lt;=45,"Moderate","Long")))</f>
        <v>Short</v>
      </c>
    </row>
    <row r="6049" spans="1:13" x14ac:dyDescent="0.2">
      <c r="A6049" t="s">
        <v>9487</v>
      </c>
      <c r="B6049" s="1">
        <v>44251</v>
      </c>
      <c r="C6049" s="2">
        <v>0.46180555555555558</v>
      </c>
      <c r="D6049" t="s">
        <v>4013</v>
      </c>
      <c r="E6049" t="s">
        <v>20</v>
      </c>
      <c r="F6049">
        <v>23</v>
      </c>
      <c r="G6049" t="s">
        <v>14</v>
      </c>
      <c r="H6049" t="s">
        <v>32</v>
      </c>
      <c r="I6049" t="s">
        <v>16</v>
      </c>
      <c r="J6049">
        <v>3</v>
      </c>
      <c r="K6049">
        <v>55</v>
      </c>
      <c r="L60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049" t="str">
        <f>IF(RCH_hospital_admissions[[#This Row],[Patient Waittime]]&lt;=15,"Very Short",IF(RCH_hospital_admissions[[#This Row],[Patient Waittime]]&lt;=30,"Short", IF(RCH_hospital_admissions[[#This Row],[Patient Waittime]]&lt;=45,"Moderate","Long")))</f>
        <v>Long</v>
      </c>
    </row>
    <row r="6050" spans="1:13" x14ac:dyDescent="0.2">
      <c r="A6050" t="s">
        <v>9488</v>
      </c>
      <c r="B6050" s="1">
        <v>44449</v>
      </c>
      <c r="C6050" s="2">
        <v>0.69791666666666663</v>
      </c>
      <c r="D6050" t="s">
        <v>9489</v>
      </c>
      <c r="E6050" t="s">
        <v>13</v>
      </c>
      <c r="F6050">
        <v>68</v>
      </c>
      <c r="G6050" t="s">
        <v>14</v>
      </c>
      <c r="H6050" t="s">
        <v>114</v>
      </c>
      <c r="I6050" t="s">
        <v>16</v>
      </c>
      <c r="J6050">
        <v>9</v>
      </c>
      <c r="K6050">
        <v>30</v>
      </c>
      <c r="L60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50" t="str">
        <f>IF(RCH_hospital_admissions[[#This Row],[Patient Waittime]]&lt;=15,"Very Short",IF(RCH_hospital_admissions[[#This Row],[Patient Waittime]]&lt;=30,"Short", IF(RCH_hospital_admissions[[#This Row],[Patient Waittime]]&lt;=45,"Moderate","Long")))</f>
        <v>Short</v>
      </c>
    </row>
    <row r="6051" spans="1:13" x14ac:dyDescent="0.2">
      <c r="A6051" t="s">
        <v>9490</v>
      </c>
      <c r="B6051" s="1">
        <v>44537</v>
      </c>
      <c r="C6051" s="2">
        <v>0.91319444444444442</v>
      </c>
      <c r="D6051" t="s">
        <v>1751</v>
      </c>
      <c r="E6051" t="s">
        <v>13</v>
      </c>
      <c r="F6051">
        <v>30</v>
      </c>
      <c r="G6051" t="s">
        <v>74</v>
      </c>
      <c r="H6051" t="s">
        <v>32</v>
      </c>
      <c r="I6051" t="s">
        <v>16</v>
      </c>
      <c r="J6051">
        <v>6</v>
      </c>
      <c r="K6051">
        <v>15</v>
      </c>
      <c r="L60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51" t="str">
        <f>IF(RCH_hospital_admissions[[#This Row],[Patient Waittime]]&lt;=15,"Very Short",IF(RCH_hospital_admissions[[#This Row],[Patient Waittime]]&lt;=30,"Short", IF(RCH_hospital_admissions[[#This Row],[Patient Waittime]]&lt;=45,"Moderate","Long")))</f>
        <v>Very Short</v>
      </c>
    </row>
    <row r="6052" spans="1:13" x14ac:dyDescent="0.2">
      <c r="A6052" t="s">
        <v>9491</v>
      </c>
      <c r="B6052" s="1">
        <v>44590</v>
      </c>
      <c r="C6052" s="2">
        <v>3.8194444444444448E-2</v>
      </c>
      <c r="D6052" t="s">
        <v>9492</v>
      </c>
      <c r="E6052" t="s">
        <v>13</v>
      </c>
      <c r="F6052">
        <v>71</v>
      </c>
      <c r="G6052" t="s">
        <v>14</v>
      </c>
      <c r="H6052" t="s">
        <v>43</v>
      </c>
      <c r="I6052" t="s">
        <v>16</v>
      </c>
      <c r="J6052">
        <v>7</v>
      </c>
      <c r="K6052">
        <v>52</v>
      </c>
      <c r="L60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52" t="str">
        <f>IF(RCH_hospital_admissions[[#This Row],[Patient Waittime]]&lt;=15,"Very Short",IF(RCH_hospital_admissions[[#This Row],[Patient Waittime]]&lt;=30,"Short", IF(RCH_hospital_admissions[[#This Row],[Patient Waittime]]&lt;=45,"Moderate","Long")))</f>
        <v>Long</v>
      </c>
    </row>
    <row r="6053" spans="1:13" x14ac:dyDescent="0.2">
      <c r="A6053" t="s">
        <v>9493</v>
      </c>
      <c r="B6053" s="1">
        <v>44320</v>
      </c>
      <c r="C6053" s="2">
        <v>0.63541666666666663</v>
      </c>
      <c r="D6053" t="s">
        <v>1350</v>
      </c>
      <c r="E6053" t="s">
        <v>20</v>
      </c>
      <c r="F6053">
        <v>49</v>
      </c>
      <c r="G6053" t="s">
        <v>24</v>
      </c>
      <c r="H6053" t="s">
        <v>15</v>
      </c>
      <c r="I6053" t="s">
        <v>16</v>
      </c>
      <c r="J6053">
        <v>6</v>
      </c>
      <c r="K6053">
        <v>39</v>
      </c>
      <c r="L60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053" t="str">
        <f>IF(RCH_hospital_admissions[[#This Row],[Patient Waittime]]&lt;=15,"Very Short",IF(RCH_hospital_admissions[[#This Row],[Patient Waittime]]&lt;=30,"Short", IF(RCH_hospital_admissions[[#This Row],[Patient Waittime]]&lt;=45,"Moderate","Long")))</f>
        <v>Moderate</v>
      </c>
    </row>
    <row r="6054" spans="1:13" x14ac:dyDescent="0.2">
      <c r="A6054" t="s">
        <v>9494</v>
      </c>
      <c r="B6054" s="1">
        <v>44377</v>
      </c>
      <c r="C6054" s="2">
        <v>0.52430555555555558</v>
      </c>
      <c r="D6054" t="s">
        <v>198</v>
      </c>
      <c r="E6054" t="s">
        <v>20</v>
      </c>
      <c r="F6054">
        <v>28</v>
      </c>
      <c r="G6054" t="s">
        <v>147</v>
      </c>
      <c r="H6054" t="s">
        <v>15</v>
      </c>
      <c r="I6054" t="s">
        <v>16</v>
      </c>
      <c r="K6054">
        <v>42</v>
      </c>
      <c r="L60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054" t="str">
        <f>IF(RCH_hospital_admissions[[#This Row],[Patient Waittime]]&lt;=15,"Very Short",IF(RCH_hospital_admissions[[#This Row],[Patient Waittime]]&lt;=30,"Short", IF(RCH_hospital_admissions[[#This Row],[Patient Waittime]]&lt;=45,"Moderate","Long")))</f>
        <v>Moderate</v>
      </c>
    </row>
    <row r="6055" spans="1:13" x14ac:dyDescent="0.2">
      <c r="A6055" t="s">
        <v>9495</v>
      </c>
      <c r="B6055" s="1">
        <v>44632</v>
      </c>
      <c r="C6055" s="2">
        <v>0.69097222222222221</v>
      </c>
      <c r="D6055" t="s">
        <v>9496</v>
      </c>
      <c r="E6055" t="s">
        <v>13</v>
      </c>
      <c r="F6055">
        <v>77</v>
      </c>
      <c r="G6055" t="s">
        <v>14</v>
      </c>
      <c r="H6055" t="s">
        <v>15</v>
      </c>
      <c r="I6055" t="s">
        <v>16</v>
      </c>
      <c r="K6055">
        <v>49</v>
      </c>
      <c r="L60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055" t="str">
        <f>IF(RCH_hospital_admissions[[#This Row],[Patient Waittime]]&lt;=15,"Very Short",IF(RCH_hospital_admissions[[#This Row],[Patient Waittime]]&lt;=30,"Short", IF(RCH_hospital_admissions[[#This Row],[Patient Waittime]]&lt;=45,"Moderate","Long")))</f>
        <v>Long</v>
      </c>
    </row>
    <row r="6056" spans="1:13" x14ac:dyDescent="0.2">
      <c r="A6056" t="s">
        <v>9497</v>
      </c>
      <c r="B6056" s="1">
        <v>44541</v>
      </c>
      <c r="C6056" s="2">
        <v>0.90277777777777779</v>
      </c>
      <c r="D6056" t="s">
        <v>3034</v>
      </c>
      <c r="E6056" t="s">
        <v>20</v>
      </c>
      <c r="F6056">
        <v>35</v>
      </c>
      <c r="G6056" t="s">
        <v>14</v>
      </c>
      <c r="H6056" t="s">
        <v>15</v>
      </c>
      <c r="I6056" t="s">
        <v>16</v>
      </c>
      <c r="J6056">
        <v>9</v>
      </c>
      <c r="K6056">
        <v>32</v>
      </c>
      <c r="L60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56" t="str">
        <f>IF(RCH_hospital_admissions[[#This Row],[Patient Waittime]]&lt;=15,"Very Short",IF(RCH_hospital_admissions[[#This Row],[Patient Waittime]]&lt;=30,"Short", IF(RCH_hospital_admissions[[#This Row],[Patient Waittime]]&lt;=45,"Moderate","Long")))</f>
        <v>Moderate</v>
      </c>
    </row>
    <row r="6057" spans="1:13" x14ac:dyDescent="0.2">
      <c r="A6057" t="s">
        <v>9498</v>
      </c>
      <c r="B6057" s="1">
        <v>44204</v>
      </c>
      <c r="C6057" s="2">
        <v>0.14583333333333334</v>
      </c>
      <c r="D6057" t="s">
        <v>9499</v>
      </c>
      <c r="E6057" t="s">
        <v>13</v>
      </c>
      <c r="F6057">
        <v>21</v>
      </c>
      <c r="G6057" t="s">
        <v>14</v>
      </c>
      <c r="H6057" t="s">
        <v>114</v>
      </c>
      <c r="I6057" t="s">
        <v>16</v>
      </c>
      <c r="J6057">
        <v>8</v>
      </c>
      <c r="K6057">
        <v>24</v>
      </c>
      <c r="L60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057" t="str">
        <f>IF(RCH_hospital_admissions[[#This Row],[Patient Waittime]]&lt;=15,"Very Short",IF(RCH_hospital_admissions[[#This Row],[Patient Waittime]]&lt;=30,"Short", IF(RCH_hospital_admissions[[#This Row],[Patient Waittime]]&lt;=45,"Moderate","Long")))</f>
        <v>Short</v>
      </c>
    </row>
    <row r="6058" spans="1:13" x14ac:dyDescent="0.2">
      <c r="A6058" t="s">
        <v>9500</v>
      </c>
      <c r="B6058" s="1">
        <v>44316</v>
      </c>
      <c r="C6058" s="2">
        <v>0.67361111111111116</v>
      </c>
      <c r="D6058" t="s">
        <v>1097</v>
      </c>
      <c r="E6058" t="s">
        <v>13</v>
      </c>
      <c r="F6058">
        <v>28</v>
      </c>
      <c r="G6058" t="s">
        <v>24</v>
      </c>
      <c r="H6058" t="s">
        <v>21</v>
      </c>
      <c r="I6058" t="s">
        <v>16</v>
      </c>
      <c r="J6058">
        <v>7</v>
      </c>
      <c r="K6058">
        <v>45</v>
      </c>
      <c r="L60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058" t="str">
        <f>IF(RCH_hospital_admissions[[#This Row],[Patient Waittime]]&lt;=15,"Very Short",IF(RCH_hospital_admissions[[#This Row],[Patient Waittime]]&lt;=30,"Short", IF(RCH_hospital_admissions[[#This Row],[Patient Waittime]]&lt;=45,"Moderate","Long")))</f>
        <v>Moderate</v>
      </c>
    </row>
    <row r="6059" spans="1:13" x14ac:dyDescent="0.2">
      <c r="A6059" t="s">
        <v>9501</v>
      </c>
      <c r="B6059" s="1">
        <v>44732</v>
      </c>
      <c r="C6059" s="2">
        <v>0.65277777777777779</v>
      </c>
      <c r="D6059" t="s">
        <v>9502</v>
      </c>
      <c r="E6059" t="s">
        <v>13</v>
      </c>
      <c r="F6059">
        <v>31</v>
      </c>
      <c r="G6059" t="s">
        <v>14</v>
      </c>
      <c r="H6059" t="s">
        <v>21</v>
      </c>
      <c r="I6059" t="s">
        <v>16</v>
      </c>
      <c r="K6059">
        <v>42</v>
      </c>
      <c r="L60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59" t="str">
        <f>IF(RCH_hospital_admissions[[#This Row],[Patient Waittime]]&lt;=15,"Very Short",IF(RCH_hospital_admissions[[#This Row],[Patient Waittime]]&lt;=30,"Short", IF(RCH_hospital_admissions[[#This Row],[Patient Waittime]]&lt;=45,"Moderate","Long")))</f>
        <v>Moderate</v>
      </c>
    </row>
    <row r="6060" spans="1:13" x14ac:dyDescent="0.2">
      <c r="A6060" t="s">
        <v>9503</v>
      </c>
      <c r="B6060" s="1">
        <v>44513</v>
      </c>
      <c r="C6060" s="2">
        <v>0.73611111111111116</v>
      </c>
      <c r="D6060" t="s">
        <v>2055</v>
      </c>
      <c r="E6060" t="s">
        <v>13</v>
      </c>
      <c r="F6060">
        <v>32</v>
      </c>
      <c r="G6060" t="s">
        <v>14</v>
      </c>
      <c r="H6060" t="s">
        <v>15</v>
      </c>
      <c r="I6060" t="s">
        <v>16</v>
      </c>
      <c r="J6060">
        <v>8</v>
      </c>
      <c r="K6060">
        <v>35</v>
      </c>
      <c r="L60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60" t="str">
        <f>IF(RCH_hospital_admissions[[#This Row],[Patient Waittime]]&lt;=15,"Very Short",IF(RCH_hospital_admissions[[#This Row],[Patient Waittime]]&lt;=30,"Short", IF(RCH_hospital_admissions[[#This Row],[Patient Waittime]]&lt;=45,"Moderate","Long")))</f>
        <v>Moderate</v>
      </c>
    </row>
    <row r="6061" spans="1:13" x14ac:dyDescent="0.2">
      <c r="A6061" t="s">
        <v>9504</v>
      </c>
      <c r="B6061" s="1">
        <v>44820</v>
      </c>
      <c r="C6061" s="2">
        <v>0.81597222222222221</v>
      </c>
      <c r="D6061" t="s">
        <v>9505</v>
      </c>
      <c r="E6061" t="s">
        <v>20</v>
      </c>
      <c r="F6061">
        <v>49</v>
      </c>
      <c r="G6061" t="s">
        <v>14</v>
      </c>
      <c r="H6061" t="s">
        <v>15</v>
      </c>
      <c r="I6061" t="s">
        <v>16</v>
      </c>
      <c r="J6061">
        <v>9</v>
      </c>
      <c r="K6061">
        <v>46</v>
      </c>
      <c r="L60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061" t="str">
        <f>IF(RCH_hospital_admissions[[#This Row],[Patient Waittime]]&lt;=15,"Very Short",IF(RCH_hospital_admissions[[#This Row],[Patient Waittime]]&lt;=30,"Short", IF(RCH_hospital_admissions[[#This Row],[Patient Waittime]]&lt;=45,"Moderate","Long")))</f>
        <v>Long</v>
      </c>
    </row>
    <row r="6062" spans="1:13" x14ac:dyDescent="0.2">
      <c r="A6062" t="s">
        <v>9506</v>
      </c>
      <c r="B6062" s="1">
        <v>44835</v>
      </c>
      <c r="C6062" s="2">
        <v>0.52430555555555558</v>
      </c>
      <c r="D6062" t="s">
        <v>1861</v>
      </c>
      <c r="E6062" t="s">
        <v>13</v>
      </c>
      <c r="F6062">
        <v>30</v>
      </c>
      <c r="G6062" t="s">
        <v>24</v>
      </c>
      <c r="H6062" t="s">
        <v>21</v>
      </c>
      <c r="I6062" t="s">
        <v>16</v>
      </c>
      <c r="K6062">
        <v>21</v>
      </c>
      <c r="L60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62" t="str">
        <f>IF(RCH_hospital_admissions[[#This Row],[Patient Waittime]]&lt;=15,"Very Short",IF(RCH_hospital_admissions[[#This Row],[Patient Waittime]]&lt;=30,"Short", IF(RCH_hospital_admissions[[#This Row],[Patient Waittime]]&lt;=45,"Moderate","Long")))</f>
        <v>Short</v>
      </c>
    </row>
    <row r="6063" spans="1:13" x14ac:dyDescent="0.2">
      <c r="A6063" t="s">
        <v>9507</v>
      </c>
      <c r="B6063" s="1">
        <v>44511</v>
      </c>
      <c r="C6063" s="2">
        <v>0.92013888888888884</v>
      </c>
      <c r="D6063" t="s">
        <v>9508</v>
      </c>
      <c r="E6063" t="s">
        <v>20</v>
      </c>
      <c r="F6063">
        <v>36</v>
      </c>
      <c r="G6063" t="s">
        <v>14</v>
      </c>
      <c r="H6063" t="s">
        <v>43</v>
      </c>
      <c r="I6063" t="s">
        <v>16</v>
      </c>
      <c r="K6063">
        <v>25</v>
      </c>
      <c r="L60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63" t="str">
        <f>IF(RCH_hospital_admissions[[#This Row],[Patient Waittime]]&lt;=15,"Very Short",IF(RCH_hospital_admissions[[#This Row],[Patient Waittime]]&lt;=30,"Short", IF(RCH_hospital_admissions[[#This Row],[Patient Waittime]]&lt;=45,"Moderate","Long")))</f>
        <v>Short</v>
      </c>
    </row>
    <row r="6064" spans="1:13" x14ac:dyDescent="0.2">
      <c r="A6064" t="s">
        <v>9509</v>
      </c>
      <c r="B6064" s="1">
        <v>44837</v>
      </c>
      <c r="C6064" s="2">
        <v>0.87152777777777779</v>
      </c>
      <c r="D6064" t="s">
        <v>19</v>
      </c>
      <c r="E6064" t="s">
        <v>13</v>
      </c>
      <c r="F6064">
        <v>24</v>
      </c>
      <c r="G6064" t="s">
        <v>14</v>
      </c>
      <c r="H6064" t="s">
        <v>43</v>
      </c>
      <c r="I6064" t="s">
        <v>33</v>
      </c>
      <c r="J6064">
        <v>7.5</v>
      </c>
      <c r="K6064">
        <v>28</v>
      </c>
      <c r="L60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064" t="str">
        <f>IF(RCH_hospital_admissions[[#This Row],[Patient Waittime]]&lt;=15,"Very Short",IF(RCH_hospital_admissions[[#This Row],[Patient Waittime]]&lt;=30,"Short", IF(RCH_hospital_admissions[[#This Row],[Patient Waittime]]&lt;=45,"Moderate","Long")))</f>
        <v>Short</v>
      </c>
    </row>
    <row r="6065" spans="1:13" x14ac:dyDescent="0.2">
      <c r="A6065" t="s">
        <v>9510</v>
      </c>
      <c r="B6065" s="1">
        <v>44620</v>
      </c>
      <c r="C6065" s="2">
        <v>0.61805555555555558</v>
      </c>
      <c r="D6065" t="s">
        <v>3985</v>
      </c>
      <c r="E6065" t="s">
        <v>13</v>
      </c>
      <c r="F6065">
        <v>41</v>
      </c>
      <c r="G6065" t="s">
        <v>14</v>
      </c>
      <c r="H6065" t="s">
        <v>43</v>
      </c>
      <c r="I6065" t="s">
        <v>16</v>
      </c>
      <c r="J6065">
        <v>9</v>
      </c>
      <c r="K6065">
        <v>16</v>
      </c>
      <c r="L60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65" t="str">
        <f>IF(RCH_hospital_admissions[[#This Row],[Patient Waittime]]&lt;=15,"Very Short",IF(RCH_hospital_admissions[[#This Row],[Patient Waittime]]&lt;=30,"Short", IF(RCH_hospital_admissions[[#This Row],[Patient Waittime]]&lt;=45,"Moderate","Long")))</f>
        <v>Short</v>
      </c>
    </row>
    <row r="6066" spans="1:13" x14ac:dyDescent="0.2">
      <c r="A6066" t="s">
        <v>9511</v>
      </c>
      <c r="B6066" s="1">
        <v>44460</v>
      </c>
      <c r="C6066" s="2">
        <v>0.3298611111111111</v>
      </c>
      <c r="D6066" t="s">
        <v>9512</v>
      </c>
      <c r="E6066" t="s">
        <v>13</v>
      </c>
      <c r="F6066">
        <v>10</v>
      </c>
      <c r="G6066" t="s">
        <v>14</v>
      </c>
      <c r="H6066" t="s">
        <v>27</v>
      </c>
      <c r="I6066" t="s">
        <v>16</v>
      </c>
      <c r="J6066">
        <v>3</v>
      </c>
      <c r="K6066">
        <v>18</v>
      </c>
      <c r="L60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066" t="str">
        <f>IF(RCH_hospital_admissions[[#This Row],[Patient Waittime]]&lt;=15,"Very Short",IF(RCH_hospital_admissions[[#This Row],[Patient Waittime]]&lt;=30,"Short", IF(RCH_hospital_admissions[[#This Row],[Patient Waittime]]&lt;=45,"Moderate","Long")))</f>
        <v>Short</v>
      </c>
    </row>
    <row r="6067" spans="1:13" x14ac:dyDescent="0.2">
      <c r="A6067" t="s">
        <v>9513</v>
      </c>
      <c r="B6067" s="1">
        <v>44239</v>
      </c>
      <c r="C6067" s="2">
        <v>4.5138888888888888E-2</v>
      </c>
      <c r="D6067" t="s">
        <v>1061</v>
      </c>
      <c r="E6067" t="s">
        <v>20</v>
      </c>
      <c r="F6067">
        <v>44</v>
      </c>
      <c r="G6067" t="s">
        <v>14</v>
      </c>
      <c r="H6067" t="s">
        <v>43</v>
      </c>
      <c r="I6067" t="s">
        <v>33</v>
      </c>
      <c r="J6067">
        <v>6.5</v>
      </c>
      <c r="K6067">
        <v>46</v>
      </c>
      <c r="L60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67" t="str">
        <f>IF(RCH_hospital_admissions[[#This Row],[Patient Waittime]]&lt;=15,"Very Short",IF(RCH_hospital_admissions[[#This Row],[Patient Waittime]]&lt;=30,"Short", IF(RCH_hospital_admissions[[#This Row],[Patient Waittime]]&lt;=45,"Moderate","Long")))</f>
        <v>Long</v>
      </c>
    </row>
    <row r="6068" spans="1:13" x14ac:dyDescent="0.2">
      <c r="A6068" t="s">
        <v>9514</v>
      </c>
      <c r="B6068" s="1">
        <v>44412</v>
      </c>
      <c r="C6068" s="2">
        <v>0.94444444444444442</v>
      </c>
      <c r="D6068" t="s">
        <v>5353</v>
      </c>
      <c r="E6068" t="s">
        <v>20</v>
      </c>
      <c r="F6068">
        <v>50</v>
      </c>
      <c r="G6068" t="s">
        <v>14</v>
      </c>
      <c r="H6068" t="s">
        <v>21</v>
      </c>
      <c r="I6068" t="s">
        <v>16</v>
      </c>
      <c r="J6068">
        <v>7</v>
      </c>
      <c r="K6068">
        <v>27</v>
      </c>
      <c r="L60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068" t="str">
        <f>IF(RCH_hospital_admissions[[#This Row],[Patient Waittime]]&lt;=15,"Very Short",IF(RCH_hospital_admissions[[#This Row],[Patient Waittime]]&lt;=30,"Short", IF(RCH_hospital_admissions[[#This Row],[Patient Waittime]]&lt;=45,"Moderate","Long")))</f>
        <v>Short</v>
      </c>
    </row>
    <row r="6069" spans="1:13" x14ac:dyDescent="0.2">
      <c r="A6069" t="s">
        <v>9515</v>
      </c>
      <c r="B6069" s="1">
        <v>44208</v>
      </c>
      <c r="C6069" s="2">
        <v>0.43402777777777779</v>
      </c>
      <c r="D6069" t="s">
        <v>1569</v>
      </c>
      <c r="E6069" t="s">
        <v>20</v>
      </c>
      <c r="F6069">
        <v>32</v>
      </c>
      <c r="G6069" t="s">
        <v>14</v>
      </c>
      <c r="H6069" t="s">
        <v>32</v>
      </c>
      <c r="I6069" t="s">
        <v>16</v>
      </c>
      <c r="J6069">
        <v>8</v>
      </c>
      <c r="K6069">
        <v>15</v>
      </c>
      <c r="L60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69" t="str">
        <f>IF(RCH_hospital_admissions[[#This Row],[Patient Waittime]]&lt;=15,"Very Short",IF(RCH_hospital_admissions[[#This Row],[Patient Waittime]]&lt;=30,"Short", IF(RCH_hospital_admissions[[#This Row],[Patient Waittime]]&lt;=45,"Moderate","Long")))</f>
        <v>Very Short</v>
      </c>
    </row>
    <row r="6070" spans="1:13" x14ac:dyDescent="0.2">
      <c r="A6070" t="s">
        <v>9516</v>
      </c>
      <c r="B6070" s="1">
        <v>44911</v>
      </c>
      <c r="C6070" s="2">
        <v>0.61111111111111116</v>
      </c>
      <c r="D6070" t="s">
        <v>998</v>
      </c>
      <c r="E6070" t="s">
        <v>13</v>
      </c>
      <c r="F6070">
        <v>46</v>
      </c>
      <c r="G6070" t="s">
        <v>187</v>
      </c>
      <c r="H6070" t="s">
        <v>32</v>
      </c>
      <c r="I6070" t="s">
        <v>33</v>
      </c>
      <c r="J6070">
        <v>5.5</v>
      </c>
      <c r="K6070">
        <v>36</v>
      </c>
      <c r="L60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070" t="str">
        <f>IF(RCH_hospital_admissions[[#This Row],[Patient Waittime]]&lt;=15,"Very Short",IF(RCH_hospital_admissions[[#This Row],[Patient Waittime]]&lt;=30,"Short", IF(RCH_hospital_admissions[[#This Row],[Patient Waittime]]&lt;=45,"Moderate","Long")))</f>
        <v>Moderate</v>
      </c>
    </row>
    <row r="6071" spans="1:13" x14ac:dyDescent="0.2">
      <c r="A6071" t="s">
        <v>9517</v>
      </c>
      <c r="B6071" s="1">
        <v>44845</v>
      </c>
      <c r="C6071" s="2">
        <v>0.63888888888888884</v>
      </c>
      <c r="D6071" t="s">
        <v>9518</v>
      </c>
      <c r="E6071" t="s">
        <v>13</v>
      </c>
      <c r="F6071">
        <v>35</v>
      </c>
      <c r="G6071" t="s">
        <v>14</v>
      </c>
      <c r="H6071" t="s">
        <v>21</v>
      </c>
      <c r="I6071" t="s">
        <v>16</v>
      </c>
      <c r="J6071">
        <v>6</v>
      </c>
      <c r="K6071">
        <v>20</v>
      </c>
      <c r="L60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71" t="str">
        <f>IF(RCH_hospital_admissions[[#This Row],[Patient Waittime]]&lt;=15,"Very Short",IF(RCH_hospital_admissions[[#This Row],[Patient Waittime]]&lt;=30,"Short", IF(RCH_hospital_admissions[[#This Row],[Patient Waittime]]&lt;=45,"Moderate","Long")))</f>
        <v>Short</v>
      </c>
    </row>
    <row r="6072" spans="1:13" x14ac:dyDescent="0.2">
      <c r="A6072" t="s">
        <v>9519</v>
      </c>
      <c r="B6072" s="1">
        <v>44423</v>
      </c>
      <c r="C6072" s="2">
        <v>0.99305555555555558</v>
      </c>
      <c r="D6072" t="s">
        <v>400</v>
      </c>
      <c r="E6072" t="s">
        <v>13</v>
      </c>
      <c r="F6072">
        <v>72</v>
      </c>
      <c r="G6072" t="s">
        <v>50</v>
      </c>
      <c r="H6072" t="s">
        <v>32</v>
      </c>
      <c r="I6072" t="s">
        <v>16</v>
      </c>
      <c r="J6072">
        <v>6</v>
      </c>
      <c r="K6072">
        <v>27</v>
      </c>
      <c r="L60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72" t="str">
        <f>IF(RCH_hospital_admissions[[#This Row],[Patient Waittime]]&lt;=15,"Very Short",IF(RCH_hospital_admissions[[#This Row],[Patient Waittime]]&lt;=30,"Short", IF(RCH_hospital_admissions[[#This Row],[Patient Waittime]]&lt;=45,"Moderate","Long")))</f>
        <v>Short</v>
      </c>
    </row>
    <row r="6073" spans="1:13" x14ac:dyDescent="0.2">
      <c r="A6073" t="s">
        <v>9520</v>
      </c>
      <c r="B6073" s="1">
        <v>44764</v>
      </c>
      <c r="C6073" s="2">
        <v>0.9375</v>
      </c>
      <c r="D6073" t="s">
        <v>166</v>
      </c>
      <c r="E6073" t="s">
        <v>20</v>
      </c>
      <c r="F6073">
        <v>30</v>
      </c>
      <c r="G6073" t="s">
        <v>14</v>
      </c>
      <c r="H6073" t="s">
        <v>15</v>
      </c>
      <c r="I6073" t="s">
        <v>33</v>
      </c>
      <c r="J6073">
        <v>8.5</v>
      </c>
      <c r="K6073">
        <v>46</v>
      </c>
      <c r="L60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73" t="str">
        <f>IF(RCH_hospital_admissions[[#This Row],[Patient Waittime]]&lt;=15,"Very Short",IF(RCH_hospital_admissions[[#This Row],[Patient Waittime]]&lt;=30,"Short", IF(RCH_hospital_admissions[[#This Row],[Patient Waittime]]&lt;=45,"Moderate","Long")))</f>
        <v>Long</v>
      </c>
    </row>
    <row r="6074" spans="1:13" x14ac:dyDescent="0.2">
      <c r="A6074" t="s">
        <v>9521</v>
      </c>
      <c r="B6074" s="1">
        <v>44247</v>
      </c>
      <c r="C6074" s="2">
        <v>0.86805555555555558</v>
      </c>
      <c r="D6074" t="s">
        <v>647</v>
      </c>
      <c r="E6074" t="s">
        <v>13</v>
      </c>
      <c r="F6074">
        <v>51</v>
      </c>
      <c r="G6074" t="s">
        <v>24</v>
      </c>
      <c r="H6074" t="s">
        <v>21</v>
      </c>
      <c r="I6074" t="s">
        <v>16</v>
      </c>
      <c r="J6074">
        <v>5</v>
      </c>
      <c r="K6074">
        <v>17</v>
      </c>
      <c r="L60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074" t="str">
        <f>IF(RCH_hospital_admissions[[#This Row],[Patient Waittime]]&lt;=15,"Very Short",IF(RCH_hospital_admissions[[#This Row],[Patient Waittime]]&lt;=30,"Short", IF(RCH_hospital_admissions[[#This Row],[Patient Waittime]]&lt;=45,"Moderate","Long")))</f>
        <v>Short</v>
      </c>
    </row>
    <row r="6075" spans="1:13" x14ac:dyDescent="0.2">
      <c r="A6075" t="s">
        <v>9522</v>
      </c>
      <c r="B6075" s="1">
        <v>44361</v>
      </c>
      <c r="C6075" s="2">
        <v>0.31944444444444442</v>
      </c>
      <c r="D6075" t="s">
        <v>4396</v>
      </c>
      <c r="E6075" t="s">
        <v>13</v>
      </c>
      <c r="F6075">
        <v>66</v>
      </c>
      <c r="G6075" t="s">
        <v>24</v>
      </c>
      <c r="H6075" t="s">
        <v>43</v>
      </c>
      <c r="I6075" t="s">
        <v>33</v>
      </c>
      <c r="J6075">
        <v>8.5</v>
      </c>
      <c r="K6075">
        <v>29</v>
      </c>
      <c r="L60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75" t="str">
        <f>IF(RCH_hospital_admissions[[#This Row],[Patient Waittime]]&lt;=15,"Very Short",IF(RCH_hospital_admissions[[#This Row],[Patient Waittime]]&lt;=30,"Short", IF(RCH_hospital_admissions[[#This Row],[Patient Waittime]]&lt;=45,"Moderate","Long")))</f>
        <v>Short</v>
      </c>
    </row>
    <row r="6076" spans="1:13" x14ac:dyDescent="0.2">
      <c r="A6076" t="s">
        <v>9523</v>
      </c>
      <c r="B6076" s="1">
        <v>44279</v>
      </c>
      <c r="C6076" s="2">
        <v>0.69097222222222221</v>
      </c>
      <c r="D6076" t="s">
        <v>1258</v>
      </c>
      <c r="E6076" t="s">
        <v>13</v>
      </c>
      <c r="F6076">
        <v>53</v>
      </c>
      <c r="G6076" t="s">
        <v>14</v>
      </c>
      <c r="H6076" t="s">
        <v>15</v>
      </c>
      <c r="I6076" t="s">
        <v>33</v>
      </c>
      <c r="J6076">
        <v>5.5</v>
      </c>
      <c r="K6076">
        <v>47</v>
      </c>
      <c r="L60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076" t="str">
        <f>IF(RCH_hospital_admissions[[#This Row],[Patient Waittime]]&lt;=15,"Very Short",IF(RCH_hospital_admissions[[#This Row],[Patient Waittime]]&lt;=30,"Short", IF(RCH_hospital_admissions[[#This Row],[Patient Waittime]]&lt;=45,"Moderate","Long")))</f>
        <v>Long</v>
      </c>
    </row>
    <row r="6077" spans="1:13" x14ac:dyDescent="0.2">
      <c r="A6077" t="s">
        <v>9524</v>
      </c>
      <c r="B6077" s="1">
        <v>44825</v>
      </c>
      <c r="C6077" s="2">
        <v>0.92708333333333337</v>
      </c>
      <c r="D6077" t="s">
        <v>9525</v>
      </c>
      <c r="E6077" t="s">
        <v>13</v>
      </c>
      <c r="F6077">
        <v>60</v>
      </c>
      <c r="G6077" t="s">
        <v>14</v>
      </c>
      <c r="H6077" t="s">
        <v>15</v>
      </c>
      <c r="I6077" t="s">
        <v>16</v>
      </c>
      <c r="J6077">
        <v>8</v>
      </c>
      <c r="K6077">
        <v>25</v>
      </c>
      <c r="L60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77" t="str">
        <f>IF(RCH_hospital_admissions[[#This Row],[Patient Waittime]]&lt;=15,"Very Short",IF(RCH_hospital_admissions[[#This Row],[Patient Waittime]]&lt;=30,"Short", IF(RCH_hospital_admissions[[#This Row],[Patient Waittime]]&lt;=45,"Moderate","Long")))</f>
        <v>Short</v>
      </c>
    </row>
    <row r="6078" spans="1:13" x14ac:dyDescent="0.2">
      <c r="A6078" t="s">
        <v>9526</v>
      </c>
      <c r="B6078" s="1">
        <v>44389</v>
      </c>
      <c r="C6078" s="2">
        <v>0.46875</v>
      </c>
      <c r="D6078" t="s">
        <v>9527</v>
      </c>
      <c r="E6078" t="s">
        <v>13</v>
      </c>
      <c r="F6078">
        <v>13</v>
      </c>
      <c r="G6078" t="s">
        <v>14</v>
      </c>
      <c r="H6078" t="s">
        <v>43</v>
      </c>
      <c r="I6078" t="s">
        <v>16</v>
      </c>
      <c r="J6078">
        <v>10</v>
      </c>
      <c r="K6078">
        <v>30</v>
      </c>
      <c r="L60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078" t="str">
        <f>IF(RCH_hospital_admissions[[#This Row],[Patient Waittime]]&lt;=15,"Very Short",IF(RCH_hospital_admissions[[#This Row],[Patient Waittime]]&lt;=30,"Short", IF(RCH_hospital_admissions[[#This Row],[Patient Waittime]]&lt;=45,"Moderate","Long")))</f>
        <v>Short</v>
      </c>
    </row>
    <row r="6079" spans="1:13" x14ac:dyDescent="0.2">
      <c r="A6079" t="s">
        <v>9528</v>
      </c>
      <c r="B6079" s="1">
        <v>44407</v>
      </c>
      <c r="C6079" s="2">
        <v>0.93402777777777779</v>
      </c>
      <c r="D6079" t="s">
        <v>3826</v>
      </c>
      <c r="E6079" t="s">
        <v>13</v>
      </c>
      <c r="F6079">
        <v>56</v>
      </c>
      <c r="G6079" t="s">
        <v>160</v>
      </c>
      <c r="H6079" t="s">
        <v>15</v>
      </c>
      <c r="I6079" t="s">
        <v>16</v>
      </c>
      <c r="J6079">
        <v>6</v>
      </c>
      <c r="K6079">
        <v>30</v>
      </c>
      <c r="L60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079" t="str">
        <f>IF(RCH_hospital_admissions[[#This Row],[Patient Waittime]]&lt;=15,"Very Short",IF(RCH_hospital_admissions[[#This Row],[Patient Waittime]]&lt;=30,"Short", IF(RCH_hospital_admissions[[#This Row],[Patient Waittime]]&lt;=45,"Moderate","Long")))</f>
        <v>Short</v>
      </c>
    </row>
    <row r="6080" spans="1:13" x14ac:dyDescent="0.2">
      <c r="A6080" t="s">
        <v>9529</v>
      </c>
      <c r="B6080" s="1">
        <v>44325</v>
      </c>
      <c r="C6080" s="2">
        <v>0.68402777777777779</v>
      </c>
      <c r="D6080" t="s">
        <v>1354</v>
      </c>
      <c r="E6080" t="s">
        <v>20</v>
      </c>
      <c r="F6080">
        <v>43</v>
      </c>
      <c r="G6080" t="s">
        <v>14</v>
      </c>
      <c r="H6080" t="s">
        <v>83</v>
      </c>
      <c r="I6080" t="s">
        <v>33</v>
      </c>
      <c r="J6080">
        <v>5.5</v>
      </c>
      <c r="K6080">
        <v>28</v>
      </c>
      <c r="L60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80" t="str">
        <f>IF(RCH_hospital_admissions[[#This Row],[Patient Waittime]]&lt;=15,"Very Short",IF(RCH_hospital_admissions[[#This Row],[Patient Waittime]]&lt;=30,"Short", IF(RCH_hospital_admissions[[#This Row],[Patient Waittime]]&lt;=45,"Moderate","Long")))</f>
        <v>Short</v>
      </c>
    </row>
    <row r="6081" spans="1:13" x14ac:dyDescent="0.2">
      <c r="A6081" t="s">
        <v>9530</v>
      </c>
      <c r="B6081" s="1">
        <v>44714</v>
      </c>
      <c r="C6081" s="2">
        <v>0.46527777777777779</v>
      </c>
      <c r="D6081" t="s">
        <v>1539</v>
      </c>
      <c r="E6081" t="s">
        <v>13</v>
      </c>
      <c r="F6081">
        <v>47</v>
      </c>
      <c r="G6081" t="s">
        <v>14</v>
      </c>
      <c r="H6081" t="s">
        <v>15</v>
      </c>
      <c r="I6081" t="s">
        <v>16</v>
      </c>
      <c r="J6081">
        <v>9</v>
      </c>
      <c r="K6081">
        <v>33</v>
      </c>
      <c r="L60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081" t="str">
        <f>IF(RCH_hospital_admissions[[#This Row],[Patient Waittime]]&lt;=15,"Very Short",IF(RCH_hospital_admissions[[#This Row],[Patient Waittime]]&lt;=30,"Short", IF(RCH_hospital_admissions[[#This Row],[Patient Waittime]]&lt;=45,"Moderate","Long")))</f>
        <v>Moderate</v>
      </c>
    </row>
    <row r="6082" spans="1:13" x14ac:dyDescent="0.2">
      <c r="A6082" t="s">
        <v>9531</v>
      </c>
      <c r="B6082" s="1">
        <v>44837</v>
      </c>
      <c r="C6082" s="2">
        <v>0.61805555555555558</v>
      </c>
      <c r="D6082" t="s">
        <v>8031</v>
      </c>
      <c r="E6082" t="s">
        <v>13</v>
      </c>
      <c r="F6082">
        <v>56</v>
      </c>
      <c r="G6082" t="s">
        <v>160</v>
      </c>
      <c r="H6082" t="s">
        <v>15</v>
      </c>
      <c r="I6082" t="s">
        <v>33</v>
      </c>
      <c r="J6082">
        <v>7.5</v>
      </c>
      <c r="K6082">
        <v>37</v>
      </c>
      <c r="L60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082" t="str">
        <f>IF(RCH_hospital_admissions[[#This Row],[Patient Waittime]]&lt;=15,"Very Short",IF(RCH_hospital_admissions[[#This Row],[Patient Waittime]]&lt;=30,"Short", IF(RCH_hospital_admissions[[#This Row],[Patient Waittime]]&lt;=45,"Moderate","Long")))</f>
        <v>Moderate</v>
      </c>
    </row>
    <row r="6083" spans="1:13" x14ac:dyDescent="0.2">
      <c r="A6083" t="s">
        <v>9532</v>
      </c>
      <c r="B6083" s="1">
        <v>44870</v>
      </c>
      <c r="C6083" s="2">
        <v>0.82986111111111116</v>
      </c>
      <c r="D6083" t="s">
        <v>424</v>
      </c>
      <c r="E6083" t="s">
        <v>13</v>
      </c>
      <c r="F6083">
        <v>9</v>
      </c>
      <c r="G6083" t="s">
        <v>14</v>
      </c>
      <c r="H6083" t="s">
        <v>27</v>
      </c>
      <c r="I6083" t="s">
        <v>16</v>
      </c>
      <c r="J6083">
        <v>9</v>
      </c>
      <c r="K6083">
        <v>25</v>
      </c>
      <c r="L60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083" t="str">
        <f>IF(RCH_hospital_admissions[[#This Row],[Patient Waittime]]&lt;=15,"Very Short",IF(RCH_hospital_admissions[[#This Row],[Patient Waittime]]&lt;=30,"Short", IF(RCH_hospital_admissions[[#This Row],[Patient Waittime]]&lt;=45,"Moderate","Long")))</f>
        <v>Short</v>
      </c>
    </row>
    <row r="6084" spans="1:13" x14ac:dyDescent="0.2">
      <c r="A6084" t="s">
        <v>9533</v>
      </c>
      <c r="B6084" s="1">
        <v>44923</v>
      </c>
      <c r="C6084" s="2">
        <v>0.69097222222222221</v>
      </c>
      <c r="D6084" t="s">
        <v>9534</v>
      </c>
      <c r="E6084" t="s">
        <v>20</v>
      </c>
      <c r="F6084">
        <v>44</v>
      </c>
      <c r="G6084" t="s">
        <v>187</v>
      </c>
      <c r="H6084" t="s">
        <v>32</v>
      </c>
      <c r="I6084" t="s">
        <v>33</v>
      </c>
      <c r="J6084">
        <v>7.5</v>
      </c>
      <c r="K6084">
        <v>41</v>
      </c>
      <c r="L60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84" t="str">
        <f>IF(RCH_hospital_admissions[[#This Row],[Patient Waittime]]&lt;=15,"Very Short",IF(RCH_hospital_admissions[[#This Row],[Patient Waittime]]&lt;=30,"Short", IF(RCH_hospital_admissions[[#This Row],[Patient Waittime]]&lt;=45,"Moderate","Long")))</f>
        <v>Moderate</v>
      </c>
    </row>
    <row r="6085" spans="1:13" x14ac:dyDescent="0.2">
      <c r="A6085" t="s">
        <v>9535</v>
      </c>
      <c r="B6085" s="1">
        <v>44670</v>
      </c>
      <c r="C6085" s="2">
        <v>0.82291666666666663</v>
      </c>
      <c r="D6085" t="s">
        <v>9536</v>
      </c>
      <c r="E6085" t="s">
        <v>13</v>
      </c>
      <c r="F6085">
        <v>31</v>
      </c>
      <c r="G6085" t="s">
        <v>160</v>
      </c>
      <c r="H6085" t="s">
        <v>21</v>
      </c>
      <c r="I6085" t="s">
        <v>16</v>
      </c>
      <c r="J6085">
        <v>6</v>
      </c>
      <c r="K6085">
        <v>31</v>
      </c>
      <c r="L60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85" t="str">
        <f>IF(RCH_hospital_admissions[[#This Row],[Patient Waittime]]&lt;=15,"Very Short",IF(RCH_hospital_admissions[[#This Row],[Patient Waittime]]&lt;=30,"Short", IF(RCH_hospital_admissions[[#This Row],[Patient Waittime]]&lt;=45,"Moderate","Long")))</f>
        <v>Moderate</v>
      </c>
    </row>
    <row r="6086" spans="1:13" x14ac:dyDescent="0.2">
      <c r="A6086" t="s">
        <v>9537</v>
      </c>
      <c r="B6086" s="1">
        <v>44777</v>
      </c>
      <c r="C6086" s="2">
        <v>0.92708333333333337</v>
      </c>
      <c r="D6086" t="s">
        <v>9538</v>
      </c>
      <c r="E6086" t="s">
        <v>20</v>
      </c>
      <c r="F6086">
        <v>7</v>
      </c>
      <c r="G6086" t="s">
        <v>14</v>
      </c>
      <c r="H6086" t="s">
        <v>15</v>
      </c>
      <c r="I6086" t="s">
        <v>16</v>
      </c>
      <c r="J6086">
        <v>9</v>
      </c>
      <c r="K6086">
        <v>46</v>
      </c>
      <c r="L60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086" t="str">
        <f>IF(RCH_hospital_admissions[[#This Row],[Patient Waittime]]&lt;=15,"Very Short",IF(RCH_hospital_admissions[[#This Row],[Patient Waittime]]&lt;=30,"Short", IF(RCH_hospital_admissions[[#This Row],[Patient Waittime]]&lt;=45,"Moderate","Long")))</f>
        <v>Long</v>
      </c>
    </row>
    <row r="6087" spans="1:13" x14ac:dyDescent="0.2">
      <c r="A6087" t="s">
        <v>9539</v>
      </c>
      <c r="B6087" s="1">
        <v>44269</v>
      </c>
      <c r="C6087" s="2">
        <v>0.64930555555555558</v>
      </c>
      <c r="D6087" t="s">
        <v>9540</v>
      </c>
      <c r="E6087" t="s">
        <v>13</v>
      </c>
      <c r="F6087">
        <v>61</v>
      </c>
      <c r="G6087" t="s">
        <v>14</v>
      </c>
      <c r="H6087" t="s">
        <v>15</v>
      </c>
      <c r="I6087" t="s">
        <v>16</v>
      </c>
      <c r="J6087">
        <v>7</v>
      </c>
      <c r="K6087">
        <v>39</v>
      </c>
      <c r="L60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87" t="str">
        <f>IF(RCH_hospital_admissions[[#This Row],[Patient Waittime]]&lt;=15,"Very Short",IF(RCH_hospital_admissions[[#This Row],[Patient Waittime]]&lt;=30,"Short", IF(RCH_hospital_admissions[[#This Row],[Patient Waittime]]&lt;=45,"Moderate","Long")))</f>
        <v>Moderate</v>
      </c>
    </row>
    <row r="6088" spans="1:13" x14ac:dyDescent="0.2">
      <c r="A6088" t="s">
        <v>9541</v>
      </c>
      <c r="B6088" s="1">
        <v>44472</v>
      </c>
      <c r="C6088" s="2">
        <v>0.39583333333333331</v>
      </c>
      <c r="D6088" t="s">
        <v>1080</v>
      </c>
      <c r="E6088" t="s">
        <v>20</v>
      </c>
      <c r="F6088">
        <v>62</v>
      </c>
      <c r="G6088" t="s">
        <v>24</v>
      </c>
      <c r="H6088" t="s">
        <v>38</v>
      </c>
      <c r="I6088" t="s">
        <v>33</v>
      </c>
      <c r="J6088">
        <v>8.5</v>
      </c>
      <c r="K6088">
        <v>18</v>
      </c>
      <c r="L60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88" t="str">
        <f>IF(RCH_hospital_admissions[[#This Row],[Patient Waittime]]&lt;=15,"Very Short",IF(RCH_hospital_admissions[[#This Row],[Patient Waittime]]&lt;=30,"Short", IF(RCH_hospital_admissions[[#This Row],[Patient Waittime]]&lt;=45,"Moderate","Long")))</f>
        <v>Short</v>
      </c>
    </row>
    <row r="6089" spans="1:13" x14ac:dyDescent="0.2">
      <c r="A6089" t="s">
        <v>9542</v>
      </c>
      <c r="B6089" s="1">
        <v>44560</v>
      </c>
      <c r="C6089" s="2">
        <v>0.35069444444444442</v>
      </c>
      <c r="D6089" t="s">
        <v>2934</v>
      </c>
      <c r="E6089" t="s">
        <v>20</v>
      </c>
      <c r="F6089">
        <v>44</v>
      </c>
      <c r="G6089" t="s">
        <v>14</v>
      </c>
      <c r="H6089" t="s">
        <v>32</v>
      </c>
      <c r="I6089" t="s">
        <v>33</v>
      </c>
      <c r="J6089">
        <v>3.5</v>
      </c>
      <c r="K6089">
        <v>50</v>
      </c>
      <c r="L60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89" t="str">
        <f>IF(RCH_hospital_admissions[[#This Row],[Patient Waittime]]&lt;=15,"Very Short",IF(RCH_hospital_admissions[[#This Row],[Patient Waittime]]&lt;=30,"Short", IF(RCH_hospital_admissions[[#This Row],[Patient Waittime]]&lt;=45,"Moderate","Long")))</f>
        <v>Long</v>
      </c>
    </row>
    <row r="6090" spans="1:13" x14ac:dyDescent="0.2">
      <c r="A6090" t="s">
        <v>9543</v>
      </c>
      <c r="B6090" s="1">
        <v>44507</v>
      </c>
      <c r="C6090" s="2">
        <v>0.66666666666666663</v>
      </c>
      <c r="D6090" t="s">
        <v>9544</v>
      </c>
      <c r="E6090" t="s">
        <v>20</v>
      </c>
      <c r="F6090">
        <v>3</v>
      </c>
      <c r="G6090" t="s">
        <v>14</v>
      </c>
      <c r="H6090" t="s">
        <v>21</v>
      </c>
      <c r="I6090" t="s">
        <v>16</v>
      </c>
      <c r="J6090">
        <v>8</v>
      </c>
      <c r="K6090">
        <v>12</v>
      </c>
      <c r="L60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090" t="str">
        <f>IF(RCH_hospital_admissions[[#This Row],[Patient Waittime]]&lt;=15,"Very Short",IF(RCH_hospital_admissions[[#This Row],[Patient Waittime]]&lt;=30,"Short", IF(RCH_hospital_admissions[[#This Row],[Patient Waittime]]&lt;=45,"Moderate","Long")))</f>
        <v>Very Short</v>
      </c>
    </row>
    <row r="6091" spans="1:13" x14ac:dyDescent="0.2">
      <c r="A6091" t="s">
        <v>9545</v>
      </c>
      <c r="B6091" s="1">
        <v>44594</v>
      </c>
      <c r="C6091" s="2">
        <v>0.79513888888888884</v>
      </c>
      <c r="D6091" t="s">
        <v>4609</v>
      </c>
      <c r="E6091" t="s">
        <v>13</v>
      </c>
      <c r="F6091">
        <v>31</v>
      </c>
      <c r="G6091" t="s">
        <v>14</v>
      </c>
      <c r="H6091" t="s">
        <v>21</v>
      </c>
      <c r="I6091" t="s">
        <v>16</v>
      </c>
      <c r="J6091">
        <v>9</v>
      </c>
      <c r="K6091">
        <v>26</v>
      </c>
      <c r="L60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91" t="str">
        <f>IF(RCH_hospital_admissions[[#This Row],[Patient Waittime]]&lt;=15,"Very Short",IF(RCH_hospital_admissions[[#This Row],[Patient Waittime]]&lt;=30,"Short", IF(RCH_hospital_admissions[[#This Row],[Patient Waittime]]&lt;=45,"Moderate","Long")))</f>
        <v>Short</v>
      </c>
    </row>
    <row r="6092" spans="1:13" x14ac:dyDescent="0.2">
      <c r="A6092" t="s">
        <v>9546</v>
      </c>
      <c r="B6092" s="1">
        <v>44678</v>
      </c>
      <c r="C6092" s="2">
        <v>0.2951388888888889</v>
      </c>
      <c r="D6092" t="s">
        <v>1125</v>
      </c>
      <c r="E6092" t="s">
        <v>13</v>
      </c>
      <c r="F6092">
        <v>44</v>
      </c>
      <c r="G6092" t="s">
        <v>14</v>
      </c>
      <c r="H6092" t="s">
        <v>43</v>
      </c>
      <c r="I6092" t="s">
        <v>16</v>
      </c>
      <c r="J6092">
        <v>7</v>
      </c>
      <c r="K6092">
        <v>23</v>
      </c>
      <c r="L60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92" t="str">
        <f>IF(RCH_hospital_admissions[[#This Row],[Patient Waittime]]&lt;=15,"Very Short",IF(RCH_hospital_admissions[[#This Row],[Patient Waittime]]&lt;=30,"Short", IF(RCH_hospital_admissions[[#This Row],[Patient Waittime]]&lt;=45,"Moderate","Long")))</f>
        <v>Short</v>
      </c>
    </row>
    <row r="6093" spans="1:13" x14ac:dyDescent="0.2">
      <c r="A6093" t="s">
        <v>9547</v>
      </c>
      <c r="B6093" s="1">
        <v>44857</v>
      </c>
      <c r="C6093" s="2">
        <v>0.64583333333333337</v>
      </c>
      <c r="D6093" t="s">
        <v>6137</v>
      </c>
      <c r="E6093" t="s">
        <v>20</v>
      </c>
      <c r="F6093">
        <v>41</v>
      </c>
      <c r="G6093" t="s">
        <v>14</v>
      </c>
      <c r="H6093" t="s">
        <v>15</v>
      </c>
      <c r="I6093" t="s">
        <v>33</v>
      </c>
      <c r="K6093">
        <v>42</v>
      </c>
      <c r="L60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093" t="str">
        <f>IF(RCH_hospital_admissions[[#This Row],[Patient Waittime]]&lt;=15,"Very Short",IF(RCH_hospital_admissions[[#This Row],[Patient Waittime]]&lt;=30,"Short", IF(RCH_hospital_admissions[[#This Row],[Patient Waittime]]&lt;=45,"Moderate","Long")))</f>
        <v>Moderate</v>
      </c>
    </row>
    <row r="6094" spans="1:13" x14ac:dyDescent="0.2">
      <c r="A6094" t="s">
        <v>9548</v>
      </c>
      <c r="B6094" s="1">
        <v>44547</v>
      </c>
      <c r="C6094" s="2">
        <v>0.87847222222222221</v>
      </c>
      <c r="D6094" t="s">
        <v>9549</v>
      </c>
      <c r="E6094" t="s">
        <v>13</v>
      </c>
      <c r="F6094">
        <v>57</v>
      </c>
      <c r="G6094" t="s">
        <v>14</v>
      </c>
      <c r="H6094" t="s">
        <v>43</v>
      </c>
      <c r="I6094" t="s">
        <v>33</v>
      </c>
      <c r="J6094">
        <v>7.5</v>
      </c>
      <c r="K6094">
        <v>33</v>
      </c>
      <c r="L60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094" t="str">
        <f>IF(RCH_hospital_admissions[[#This Row],[Patient Waittime]]&lt;=15,"Very Short",IF(RCH_hospital_admissions[[#This Row],[Patient Waittime]]&lt;=30,"Short", IF(RCH_hospital_admissions[[#This Row],[Patient Waittime]]&lt;=45,"Moderate","Long")))</f>
        <v>Moderate</v>
      </c>
    </row>
    <row r="6095" spans="1:13" x14ac:dyDescent="0.2">
      <c r="A6095" t="s">
        <v>9550</v>
      </c>
      <c r="B6095" s="1">
        <v>44784</v>
      </c>
      <c r="C6095" s="2">
        <v>0.31944444444444442</v>
      </c>
      <c r="D6095" t="s">
        <v>4496</v>
      </c>
      <c r="E6095" t="s">
        <v>13</v>
      </c>
      <c r="F6095">
        <v>8</v>
      </c>
      <c r="G6095" t="s">
        <v>74</v>
      </c>
      <c r="H6095" t="s">
        <v>43</v>
      </c>
      <c r="I6095" t="s">
        <v>33</v>
      </c>
      <c r="J6095">
        <v>8.5</v>
      </c>
      <c r="K6095">
        <v>16</v>
      </c>
      <c r="L60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095" t="str">
        <f>IF(RCH_hospital_admissions[[#This Row],[Patient Waittime]]&lt;=15,"Very Short",IF(RCH_hospital_admissions[[#This Row],[Patient Waittime]]&lt;=30,"Short", IF(RCH_hospital_admissions[[#This Row],[Patient Waittime]]&lt;=45,"Moderate","Long")))</f>
        <v>Short</v>
      </c>
    </row>
    <row r="6096" spans="1:13" x14ac:dyDescent="0.2">
      <c r="A6096" t="s">
        <v>9551</v>
      </c>
      <c r="B6096" s="1">
        <v>44234</v>
      </c>
      <c r="C6096" s="2">
        <v>0.71875</v>
      </c>
      <c r="D6096" t="s">
        <v>9552</v>
      </c>
      <c r="E6096" t="s">
        <v>13</v>
      </c>
      <c r="F6096">
        <v>72</v>
      </c>
      <c r="G6096" t="s">
        <v>14</v>
      </c>
      <c r="H6096" t="s">
        <v>15</v>
      </c>
      <c r="I6096" t="s">
        <v>16</v>
      </c>
      <c r="J6096">
        <v>6</v>
      </c>
      <c r="K6096">
        <v>24</v>
      </c>
      <c r="L60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96" t="str">
        <f>IF(RCH_hospital_admissions[[#This Row],[Patient Waittime]]&lt;=15,"Very Short",IF(RCH_hospital_admissions[[#This Row],[Patient Waittime]]&lt;=30,"Short", IF(RCH_hospital_admissions[[#This Row],[Patient Waittime]]&lt;=45,"Moderate","Long")))</f>
        <v>Short</v>
      </c>
    </row>
    <row r="6097" spans="1:13" x14ac:dyDescent="0.2">
      <c r="A6097" t="s">
        <v>9553</v>
      </c>
      <c r="B6097" s="1">
        <v>44609</v>
      </c>
      <c r="C6097" s="2">
        <v>0.52083333333333337</v>
      </c>
      <c r="D6097" t="s">
        <v>964</v>
      </c>
      <c r="E6097" t="s">
        <v>13</v>
      </c>
      <c r="F6097">
        <v>65</v>
      </c>
      <c r="G6097" t="s">
        <v>24</v>
      </c>
      <c r="H6097" t="s">
        <v>15</v>
      </c>
      <c r="I6097" t="s">
        <v>33</v>
      </c>
      <c r="J6097">
        <v>7.5</v>
      </c>
      <c r="K6097">
        <v>31</v>
      </c>
      <c r="L60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97" t="str">
        <f>IF(RCH_hospital_admissions[[#This Row],[Patient Waittime]]&lt;=15,"Very Short",IF(RCH_hospital_admissions[[#This Row],[Patient Waittime]]&lt;=30,"Short", IF(RCH_hospital_admissions[[#This Row],[Patient Waittime]]&lt;=45,"Moderate","Long")))</f>
        <v>Moderate</v>
      </c>
    </row>
    <row r="6098" spans="1:13" x14ac:dyDescent="0.2">
      <c r="A6098" t="s">
        <v>9554</v>
      </c>
      <c r="B6098" s="1">
        <v>44306</v>
      </c>
      <c r="C6098" s="2">
        <v>0.70833333333333337</v>
      </c>
      <c r="D6098" t="s">
        <v>9555</v>
      </c>
      <c r="E6098" t="s">
        <v>13</v>
      </c>
      <c r="F6098">
        <v>72</v>
      </c>
      <c r="G6098" t="s">
        <v>24</v>
      </c>
      <c r="H6098" t="s">
        <v>32</v>
      </c>
      <c r="I6098" t="s">
        <v>33</v>
      </c>
      <c r="J6098">
        <v>4.5</v>
      </c>
      <c r="K6098">
        <v>23</v>
      </c>
      <c r="L60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098" t="str">
        <f>IF(RCH_hospital_admissions[[#This Row],[Patient Waittime]]&lt;=15,"Very Short",IF(RCH_hospital_admissions[[#This Row],[Patient Waittime]]&lt;=30,"Short", IF(RCH_hospital_admissions[[#This Row],[Patient Waittime]]&lt;=45,"Moderate","Long")))</f>
        <v>Short</v>
      </c>
    </row>
    <row r="6099" spans="1:13" x14ac:dyDescent="0.2">
      <c r="A6099" t="s">
        <v>9556</v>
      </c>
      <c r="B6099" s="1">
        <v>44616</v>
      </c>
      <c r="C6099" s="2">
        <v>0.55902777777777779</v>
      </c>
      <c r="D6099" t="s">
        <v>9557</v>
      </c>
      <c r="E6099" t="s">
        <v>20</v>
      </c>
      <c r="F6099">
        <v>6</v>
      </c>
      <c r="G6099" t="s">
        <v>14</v>
      </c>
      <c r="H6099" t="s">
        <v>15</v>
      </c>
      <c r="I6099" t="s">
        <v>16</v>
      </c>
      <c r="J6099">
        <v>9</v>
      </c>
      <c r="K6099">
        <v>39</v>
      </c>
      <c r="L60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099" t="str">
        <f>IF(RCH_hospital_admissions[[#This Row],[Patient Waittime]]&lt;=15,"Very Short",IF(RCH_hospital_admissions[[#This Row],[Patient Waittime]]&lt;=30,"Short", IF(RCH_hospital_admissions[[#This Row],[Patient Waittime]]&lt;=45,"Moderate","Long")))</f>
        <v>Moderate</v>
      </c>
    </row>
    <row r="6100" spans="1:13" x14ac:dyDescent="0.2">
      <c r="A6100" t="s">
        <v>9558</v>
      </c>
      <c r="B6100" s="1">
        <v>44344</v>
      </c>
      <c r="C6100" s="2">
        <v>0.3611111111111111</v>
      </c>
      <c r="D6100" t="s">
        <v>9559</v>
      </c>
      <c r="E6100" t="s">
        <v>13</v>
      </c>
      <c r="F6100">
        <v>61</v>
      </c>
      <c r="G6100" t="s">
        <v>14</v>
      </c>
      <c r="H6100" t="s">
        <v>15</v>
      </c>
      <c r="I6100" t="s">
        <v>33</v>
      </c>
      <c r="K6100">
        <v>37</v>
      </c>
      <c r="L61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00" t="str">
        <f>IF(RCH_hospital_admissions[[#This Row],[Patient Waittime]]&lt;=15,"Very Short",IF(RCH_hospital_admissions[[#This Row],[Patient Waittime]]&lt;=30,"Short", IF(RCH_hospital_admissions[[#This Row],[Patient Waittime]]&lt;=45,"Moderate","Long")))</f>
        <v>Moderate</v>
      </c>
    </row>
    <row r="6101" spans="1:13" x14ac:dyDescent="0.2">
      <c r="A6101" t="s">
        <v>9560</v>
      </c>
      <c r="B6101" s="1">
        <v>44413</v>
      </c>
      <c r="C6101" s="2">
        <v>0.88541666666666663</v>
      </c>
      <c r="D6101" t="s">
        <v>2514</v>
      </c>
      <c r="E6101" t="s">
        <v>20</v>
      </c>
      <c r="F6101">
        <v>40</v>
      </c>
      <c r="G6101" t="s">
        <v>14</v>
      </c>
      <c r="H6101" t="s">
        <v>43</v>
      </c>
      <c r="I6101" t="s">
        <v>16</v>
      </c>
      <c r="J6101">
        <v>7</v>
      </c>
      <c r="K6101">
        <v>36</v>
      </c>
      <c r="L61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01" t="str">
        <f>IF(RCH_hospital_admissions[[#This Row],[Patient Waittime]]&lt;=15,"Very Short",IF(RCH_hospital_admissions[[#This Row],[Patient Waittime]]&lt;=30,"Short", IF(RCH_hospital_admissions[[#This Row],[Patient Waittime]]&lt;=45,"Moderate","Long")))</f>
        <v>Moderate</v>
      </c>
    </row>
    <row r="6102" spans="1:13" x14ac:dyDescent="0.2">
      <c r="A6102" t="s">
        <v>9561</v>
      </c>
      <c r="B6102" s="1">
        <v>44479</v>
      </c>
      <c r="C6102" s="2">
        <v>0.125</v>
      </c>
      <c r="D6102" t="s">
        <v>9562</v>
      </c>
      <c r="E6102" t="s">
        <v>20</v>
      </c>
      <c r="F6102">
        <v>64</v>
      </c>
      <c r="G6102" t="s">
        <v>14</v>
      </c>
      <c r="H6102" t="s">
        <v>38</v>
      </c>
      <c r="I6102" t="s">
        <v>16</v>
      </c>
      <c r="J6102">
        <v>6</v>
      </c>
      <c r="K6102">
        <v>25</v>
      </c>
      <c r="L61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02" t="str">
        <f>IF(RCH_hospital_admissions[[#This Row],[Patient Waittime]]&lt;=15,"Very Short",IF(RCH_hospital_admissions[[#This Row],[Patient Waittime]]&lt;=30,"Short", IF(RCH_hospital_admissions[[#This Row],[Patient Waittime]]&lt;=45,"Moderate","Long")))</f>
        <v>Short</v>
      </c>
    </row>
    <row r="6103" spans="1:13" x14ac:dyDescent="0.2">
      <c r="A6103" t="s">
        <v>9563</v>
      </c>
      <c r="B6103" s="1">
        <v>44893</v>
      </c>
      <c r="C6103" s="2">
        <v>0.96527777777777779</v>
      </c>
      <c r="D6103" t="s">
        <v>376</v>
      </c>
      <c r="E6103" t="s">
        <v>13</v>
      </c>
      <c r="F6103">
        <v>43</v>
      </c>
      <c r="G6103" t="s">
        <v>14</v>
      </c>
      <c r="H6103" t="s">
        <v>43</v>
      </c>
      <c r="I6103" t="s">
        <v>33</v>
      </c>
      <c r="J6103">
        <v>8.5</v>
      </c>
      <c r="K6103">
        <v>31</v>
      </c>
      <c r="L61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03" t="str">
        <f>IF(RCH_hospital_admissions[[#This Row],[Patient Waittime]]&lt;=15,"Very Short",IF(RCH_hospital_admissions[[#This Row],[Patient Waittime]]&lt;=30,"Short", IF(RCH_hospital_admissions[[#This Row],[Patient Waittime]]&lt;=45,"Moderate","Long")))</f>
        <v>Moderate</v>
      </c>
    </row>
    <row r="6104" spans="1:13" x14ac:dyDescent="0.2">
      <c r="A6104" t="s">
        <v>9564</v>
      </c>
      <c r="B6104" s="1">
        <v>44649</v>
      </c>
      <c r="C6104" s="2">
        <v>0.34027777777777779</v>
      </c>
      <c r="D6104" t="s">
        <v>9565</v>
      </c>
      <c r="E6104" t="s">
        <v>13</v>
      </c>
      <c r="F6104">
        <v>67</v>
      </c>
      <c r="G6104" t="s">
        <v>14</v>
      </c>
      <c r="H6104" t="s">
        <v>43</v>
      </c>
      <c r="I6104" t="s">
        <v>16</v>
      </c>
      <c r="K6104">
        <v>24</v>
      </c>
      <c r="L61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04" t="str">
        <f>IF(RCH_hospital_admissions[[#This Row],[Patient Waittime]]&lt;=15,"Very Short",IF(RCH_hospital_admissions[[#This Row],[Patient Waittime]]&lt;=30,"Short", IF(RCH_hospital_admissions[[#This Row],[Patient Waittime]]&lt;=45,"Moderate","Long")))</f>
        <v>Short</v>
      </c>
    </row>
    <row r="6105" spans="1:13" x14ac:dyDescent="0.2">
      <c r="A6105" t="s">
        <v>9566</v>
      </c>
      <c r="B6105" s="1">
        <v>44389</v>
      </c>
      <c r="C6105" s="2">
        <v>0.40277777777777779</v>
      </c>
      <c r="D6105" t="s">
        <v>903</v>
      </c>
      <c r="E6105" t="s">
        <v>20</v>
      </c>
      <c r="F6105">
        <v>36</v>
      </c>
      <c r="G6105" t="s">
        <v>14</v>
      </c>
      <c r="H6105" t="s">
        <v>32</v>
      </c>
      <c r="I6105" t="s">
        <v>33</v>
      </c>
      <c r="J6105">
        <v>5.5</v>
      </c>
      <c r="K6105">
        <v>21</v>
      </c>
      <c r="L61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05" t="str">
        <f>IF(RCH_hospital_admissions[[#This Row],[Patient Waittime]]&lt;=15,"Very Short",IF(RCH_hospital_admissions[[#This Row],[Patient Waittime]]&lt;=30,"Short", IF(RCH_hospital_admissions[[#This Row],[Patient Waittime]]&lt;=45,"Moderate","Long")))</f>
        <v>Short</v>
      </c>
    </row>
    <row r="6106" spans="1:13" x14ac:dyDescent="0.2">
      <c r="A6106" t="s">
        <v>9567</v>
      </c>
      <c r="B6106" s="1">
        <v>44877</v>
      </c>
      <c r="C6106" s="2">
        <v>0.81944444444444442</v>
      </c>
      <c r="D6106" t="s">
        <v>1805</v>
      </c>
      <c r="E6106" t="s">
        <v>13</v>
      </c>
      <c r="F6106">
        <v>32</v>
      </c>
      <c r="G6106" t="s">
        <v>14</v>
      </c>
      <c r="H6106" t="s">
        <v>15</v>
      </c>
      <c r="I6106" t="s">
        <v>16</v>
      </c>
      <c r="J6106">
        <v>9</v>
      </c>
      <c r="K6106">
        <v>35</v>
      </c>
      <c r="L61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06" t="str">
        <f>IF(RCH_hospital_admissions[[#This Row],[Patient Waittime]]&lt;=15,"Very Short",IF(RCH_hospital_admissions[[#This Row],[Patient Waittime]]&lt;=30,"Short", IF(RCH_hospital_admissions[[#This Row],[Patient Waittime]]&lt;=45,"Moderate","Long")))</f>
        <v>Moderate</v>
      </c>
    </row>
    <row r="6107" spans="1:13" x14ac:dyDescent="0.2">
      <c r="A6107" t="s">
        <v>9568</v>
      </c>
      <c r="B6107" s="1">
        <v>44492</v>
      </c>
      <c r="C6107" s="2">
        <v>0.52777777777777779</v>
      </c>
      <c r="D6107" t="s">
        <v>1734</v>
      </c>
      <c r="E6107" t="s">
        <v>20</v>
      </c>
      <c r="F6107">
        <v>23</v>
      </c>
      <c r="G6107" t="s">
        <v>14</v>
      </c>
      <c r="H6107" t="s">
        <v>15</v>
      </c>
      <c r="I6107" t="s">
        <v>16</v>
      </c>
      <c r="J6107">
        <v>9</v>
      </c>
      <c r="K6107">
        <v>27</v>
      </c>
      <c r="L61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107" t="str">
        <f>IF(RCH_hospital_admissions[[#This Row],[Patient Waittime]]&lt;=15,"Very Short",IF(RCH_hospital_admissions[[#This Row],[Patient Waittime]]&lt;=30,"Short", IF(RCH_hospital_admissions[[#This Row],[Patient Waittime]]&lt;=45,"Moderate","Long")))</f>
        <v>Short</v>
      </c>
    </row>
    <row r="6108" spans="1:13" x14ac:dyDescent="0.2">
      <c r="A6108" t="s">
        <v>9569</v>
      </c>
      <c r="B6108" s="1">
        <v>44681</v>
      </c>
      <c r="C6108" s="2">
        <v>0.69097222222222221</v>
      </c>
      <c r="D6108" t="s">
        <v>9570</v>
      </c>
      <c r="E6108" t="s">
        <v>13</v>
      </c>
      <c r="F6108">
        <v>44</v>
      </c>
      <c r="G6108" t="s">
        <v>14</v>
      </c>
      <c r="H6108" t="s">
        <v>15</v>
      </c>
      <c r="I6108" t="s">
        <v>16</v>
      </c>
      <c r="J6108">
        <v>7</v>
      </c>
      <c r="K6108">
        <v>38</v>
      </c>
      <c r="L61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08" t="str">
        <f>IF(RCH_hospital_admissions[[#This Row],[Patient Waittime]]&lt;=15,"Very Short",IF(RCH_hospital_admissions[[#This Row],[Patient Waittime]]&lt;=30,"Short", IF(RCH_hospital_admissions[[#This Row],[Patient Waittime]]&lt;=45,"Moderate","Long")))</f>
        <v>Moderate</v>
      </c>
    </row>
    <row r="6109" spans="1:13" x14ac:dyDescent="0.2">
      <c r="A6109" t="s">
        <v>9571</v>
      </c>
      <c r="B6109" s="1">
        <v>44811</v>
      </c>
      <c r="C6109" s="2">
        <v>0.70486111111111116</v>
      </c>
      <c r="D6109" t="s">
        <v>3291</v>
      </c>
      <c r="E6109" t="s">
        <v>20</v>
      </c>
      <c r="F6109">
        <v>53</v>
      </c>
      <c r="G6109" t="s">
        <v>14</v>
      </c>
      <c r="H6109" t="s">
        <v>43</v>
      </c>
      <c r="I6109" t="s">
        <v>33</v>
      </c>
      <c r="J6109">
        <v>3.5</v>
      </c>
      <c r="K6109">
        <v>15</v>
      </c>
      <c r="L61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109" t="str">
        <f>IF(RCH_hospital_admissions[[#This Row],[Patient Waittime]]&lt;=15,"Very Short",IF(RCH_hospital_admissions[[#This Row],[Patient Waittime]]&lt;=30,"Short", IF(RCH_hospital_admissions[[#This Row],[Patient Waittime]]&lt;=45,"Moderate","Long")))</f>
        <v>Very Short</v>
      </c>
    </row>
    <row r="6110" spans="1:13" x14ac:dyDescent="0.2">
      <c r="A6110" t="s">
        <v>9572</v>
      </c>
      <c r="B6110" s="1">
        <v>44892</v>
      </c>
      <c r="C6110" s="2">
        <v>0.81944444444444442</v>
      </c>
      <c r="D6110" t="s">
        <v>913</v>
      </c>
      <c r="E6110" t="s">
        <v>20</v>
      </c>
      <c r="F6110">
        <v>27</v>
      </c>
      <c r="G6110" t="s">
        <v>14</v>
      </c>
      <c r="H6110" t="s">
        <v>15</v>
      </c>
      <c r="I6110" t="s">
        <v>33</v>
      </c>
      <c r="J6110">
        <v>5.5</v>
      </c>
      <c r="K6110">
        <v>29</v>
      </c>
      <c r="L61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110" t="str">
        <f>IF(RCH_hospital_admissions[[#This Row],[Patient Waittime]]&lt;=15,"Very Short",IF(RCH_hospital_admissions[[#This Row],[Patient Waittime]]&lt;=30,"Short", IF(RCH_hospital_admissions[[#This Row],[Patient Waittime]]&lt;=45,"Moderate","Long")))</f>
        <v>Short</v>
      </c>
    </row>
    <row r="6111" spans="1:13" x14ac:dyDescent="0.2">
      <c r="A6111" t="s">
        <v>9573</v>
      </c>
      <c r="B6111" s="1">
        <v>44840</v>
      </c>
      <c r="C6111" s="2">
        <v>0.58680555555555558</v>
      </c>
      <c r="D6111" t="s">
        <v>1258</v>
      </c>
      <c r="E6111" t="s">
        <v>13</v>
      </c>
      <c r="F6111">
        <v>45</v>
      </c>
      <c r="G6111" t="s">
        <v>14</v>
      </c>
      <c r="H6111" t="s">
        <v>43</v>
      </c>
      <c r="I6111" t="s">
        <v>33</v>
      </c>
      <c r="J6111">
        <v>8.5</v>
      </c>
      <c r="K6111">
        <v>17</v>
      </c>
      <c r="L61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111" t="str">
        <f>IF(RCH_hospital_admissions[[#This Row],[Patient Waittime]]&lt;=15,"Very Short",IF(RCH_hospital_admissions[[#This Row],[Patient Waittime]]&lt;=30,"Short", IF(RCH_hospital_admissions[[#This Row],[Patient Waittime]]&lt;=45,"Moderate","Long")))</f>
        <v>Short</v>
      </c>
    </row>
    <row r="6112" spans="1:13" x14ac:dyDescent="0.2">
      <c r="A6112" t="s">
        <v>9574</v>
      </c>
      <c r="B6112" s="1">
        <v>44755</v>
      </c>
      <c r="C6112" s="2">
        <v>0.92361111111111116</v>
      </c>
      <c r="D6112" t="s">
        <v>1125</v>
      </c>
      <c r="E6112" t="s">
        <v>20</v>
      </c>
      <c r="F6112">
        <v>39</v>
      </c>
      <c r="G6112" t="s">
        <v>24</v>
      </c>
      <c r="H6112" t="s">
        <v>15</v>
      </c>
      <c r="I6112" t="s">
        <v>16</v>
      </c>
      <c r="J6112">
        <v>7</v>
      </c>
      <c r="K6112">
        <v>32</v>
      </c>
      <c r="L61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12" t="str">
        <f>IF(RCH_hospital_admissions[[#This Row],[Patient Waittime]]&lt;=15,"Very Short",IF(RCH_hospital_admissions[[#This Row],[Patient Waittime]]&lt;=30,"Short", IF(RCH_hospital_admissions[[#This Row],[Patient Waittime]]&lt;=45,"Moderate","Long")))</f>
        <v>Moderate</v>
      </c>
    </row>
    <row r="6113" spans="1:13" x14ac:dyDescent="0.2">
      <c r="A6113" t="s">
        <v>9575</v>
      </c>
      <c r="B6113" s="1">
        <v>44220</v>
      </c>
      <c r="C6113" s="2">
        <v>0.61805555555555558</v>
      </c>
      <c r="D6113" t="s">
        <v>3386</v>
      </c>
      <c r="E6113" t="s">
        <v>20</v>
      </c>
      <c r="F6113">
        <v>72</v>
      </c>
      <c r="G6113" t="s">
        <v>14</v>
      </c>
      <c r="H6113" t="s">
        <v>43</v>
      </c>
      <c r="I6113" t="s">
        <v>16</v>
      </c>
      <c r="J6113">
        <v>6</v>
      </c>
      <c r="K6113">
        <v>28</v>
      </c>
      <c r="L61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13" t="str">
        <f>IF(RCH_hospital_admissions[[#This Row],[Patient Waittime]]&lt;=15,"Very Short",IF(RCH_hospital_admissions[[#This Row],[Patient Waittime]]&lt;=30,"Short", IF(RCH_hospital_admissions[[#This Row],[Patient Waittime]]&lt;=45,"Moderate","Long")))</f>
        <v>Short</v>
      </c>
    </row>
    <row r="6114" spans="1:13" x14ac:dyDescent="0.2">
      <c r="A6114" t="s">
        <v>9576</v>
      </c>
      <c r="B6114" s="1">
        <v>44606</v>
      </c>
      <c r="C6114" s="2">
        <v>0.19444444444444445</v>
      </c>
      <c r="D6114" t="s">
        <v>9577</v>
      </c>
      <c r="E6114" t="s">
        <v>13</v>
      </c>
      <c r="F6114">
        <v>66</v>
      </c>
      <c r="G6114" t="s">
        <v>14</v>
      </c>
      <c r="H6114" t="s">
        <v>43</v>
      </c>
      <c r="I6114" t="s">
        <v>33</v>
      </c>
      <c r="J6114">
        <v>6.5</v>
      </c>
      <c r="K6114">
        <v>20</v>
      </c>
      <c r="L61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14" t="str">
        <f>IF(RCH_hospital_admissions[[#This Row],[Patient Waittime]]&lt;=15,"Very Short",IF(RCH_hospital_admissions[[#This Row],[Patient Waittime]]&lt;=30,"Short", IF(RCH_hospital_admissions[[#This Row],[Patient Waittime]]&lt;=45,"Moderate","Long")))</f>
        <v>Short</v>
      </c>
    </row>
    <row r="6115" spans="1:13" x14ac:dyDescent="0.2">
      <c r="A6115" t="s">
        <v>9578</v>
      </c>
      <c r="B6115" s="1">
        <v>44301</v>
      </c>
      <c r="C6115" s="2">
        <v>0.70833333333333337</v>
      </c>
      <c r="D6115" t="s">
        <v>9579</v>
      </c>
      <c r="E6115" t="s">
        <v>13</v>
      </c>
      <c r="F6115">
        <v>24</v>
      </c>
      <c r="G6115" t="s">
        <v>14</v>
      </c>
      <c r="H6115" t="s">
        <v>38</v>
      </c>
      <c r="I6115" t="s">
        <v>33</v>
      </c>
      <c r="J6115">
        <v>4.5</v>
      </c>
      <c r="K6115">
        <v>38</v>
      </c>
      <c r="L61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115" t="str">
        <f>IF(RCH_hospital_admissions[[#This Row],[Patient Waittime]]&lt;=15,"Very Short",IF(RCH_hospital_admissions[[#This Row],[Patient Waittime]]&lt;=30,"Short", IF(RCH_hospital_admissions[[#This Row],[Patient Waittime]]&lt;=45,"Moderate","Long")))</f>
        <v>Moderate</v>
      </c>
    </row>
    <row r="6116" spans="1:13" x14ac:dyDescent="0.2">
      <c r="A6116" t="s">
        <v>9580</v>
      </c>
      <c r="B6116" s="1">
        <v>44558</v>
      </c>
      <c r="C6116" s="2">
        <v>0.65972222222222221</v>
      </c>
      <c r="D6116" t="s">
        <v>3464</v>
      </c>
      <c r="E6116" t="s">
        <v>13</v>
      </c>
      <c r="F6116">
        <v>26</v>
      </c>
      <c r="G6116" t="s">
        <v>24</v>
      </c>
      <c r="H6116" t="s">
        <v>83</v>
      </c>
      <c r="I6116" t="s">
        <v>33</v>
      </c>
      <c r="J6116">
        <v>5.5</v>
      </c>
      <c r="K6116">
        <v>41</v>
      </c>
      <c r="L61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116" t="str">
        <f>IF(RCH_hospital_admissions[[#This Row],[Patient Waittime]]&lt;=15,"Very Short",IF(RCH_hospital_admissions[[#This Row],[Patient Waittime]]&lt;=30,"Short", IF(RCH_hospital_admissions[[#This Row],[Patient Waittime]]&lt;=45,"Moderate","Long")))</f>
        <v>Moderate</v>
      </c>
    </row>
    <row r="6117" spans="1:13" x14ac:dyDescent="0.2">
      <c r="A6117" t="s">
        <v>9581</v>
      </c>
      <c r="B6117" s="1">
        <v>44236</v>
      </c>
      <c r="C6117" s="2">
        <v>0.69097222222222221</v>
      </c>
      <c r="D6117" t="s">
        <v>9582</v>
      </c>
      <c r="E6117" t="s">
        <v>20</v>
      </c>
      <c r="F6117">
        <v>45</v>
      </c>
      <c r="G6117" t="s">
        <v>50</v>
      </c>
      <c r="H6117" t="s">
        <v>15</v>
      </c>
      <c r="I6117" t="s">
        <v>16</v>
      </c>
      <c r="J6117">
        <v>6</v>
      </c>
      <c r="K6117">
        <v>28</v>
      </c>
      <c r="L61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117" t="str">
        <f>IF(RCH_hospital_admissions[[#This Row],[Patient Waittime]]&lt;=15,"Very Short",IF(RCH_hospital_admissions[[#This Row],[Patient Waittime]]&lt;=30,"Short", IF(RCH_hospital_admissions[[#This Row],[Patient Waittime]]&lt;=45,"Moderate","Long")))</f>
        <v>Short</v>
      </c>
    </row>
    <row r="6118" spans="1:13" x14ac:dyDescent="0.2">
      <c r="A6118" t="s">
        <v>9583</v>
      </c>
      <c r="B6118" s="1">
        <v>44916</v>
      </c>
      <c r="C6118" s="2">
        <v>0.31597222222222221</v>
      </c>
      <c r="D6118" t="s">
        <v>1026</v>
      </c>
      <c r="E6118" t="s">
        <v>13</v>
      </c>
      <c r="F6118">
        <v>42</v>
      </c>
      <c r="G6118" t="s">
        <v>24</v>
      </c>
      <c r="H6118" t="s">
        <v>38</v>
      </c>
      <c r="I6118" t="s">
        <v>33</v>
      </c>
      <c r="J6118">
        <v>6.5</v>
      </c>
      <c r="K6118">
        <v>54</v>
      </c>
      <c r="L61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18" t="str">
        <f>IF(RCH_hospital_admissions[[#This Row],[Patient Waittime]]&lt;=15,"Very Short",IF(RCH_hospital_admissions[[#This Row],[Patient Waittime]]&lt;=30,"Short", IF(RCH_hospital_admissions[[#This Row],[Patient Waittime]]&lt;=45,"Moderate","Long")))</f>
        <v>Long</v>
      </c>
    </row>
    <row r="6119" spans="1:13" x14ac:dyDescent="0.2">
      <c r="A6119" t="s">
        <v>9584</v>
      </c>
      <c r="B6119" s="1">
        <v>44257</v>
      </c>
      <c r="C6119" s="2">
        <v>0.69444444444444442</v>
      </c>
      <c r="D6119" t="s">
        <v>1008</v>
      </c>
      <c r="E6119" t="s">
        <v>13</v>
      </c>
      <c r="F6119">
        <v>58</v>
      </c>
      <c r="G6119" t="s">
        <v>24</v>
      </c>
      <c r="H6119" t="s">
        <v>15</v>
      </c>
      <c r="I6119" t="s">
        <v>16</v>
      </c>
      <c r="J6119">
        <v>7</v>
      </c>
      <c r="K6119">
        <v>50</v>
      </c>
      <c r="L61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119" t="str">
        <f>IF(RCH_hospital_admissions[[#This Row],[Patient Waittime]]&lt;=15,"Very Short",IF(RCH_hospital_admissions[[#This Row],[Patient Waittime]]&lt;=30,"Short", IF(RCH_hospital_admissions[[#This Row],[Patient Waittime]]&lt;=45,"Moderate","Long")))</f>
        <v>Long</v>
      </c>
    </row>
    <row r="6120" spans="1:13" x14ac:dyDescent="0.2">
      <c r="A6120" t="s">
        <v>9585</v>
      </c>
      <c r="B6120" s="1">
        <v>44641</v>
      </c>
      <c r="C6120" s="2">
        <v>0.5625</v>
      </c>
      <c r="D6120" t="s">
        <v>1258</v>
      </c>
      <c r="E6120" t="s">
        <v>13</v>
      </c>
      <c r="F6120">
        <v>66</v>
      </c>
      <c r="G6120" t="s">
        <v>24</v>
      </c>
      <c r="H6120" t="s">
        <v>83</v>
      </c>
      <c r="I6120" t="s">
        <v>16</v>
      </c>
      <c r="J6120">
        <v>7</v>
      </c>
      <c r="K6120">
        <v>39</v>
      </c>
      <c r="L61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20" t="str">
        <f>IF(RCH_hospital_admissions[[#This Row],[Patient Waittime]]&lt;=15,"Very Short",IF(RCH_hospital_admissions[[#This Row],[Patient Waittime]]&lt;=30,"Short", IF(RCH_hospital_admissions[[#This Row],[Patient Waittime]]&lt;=45,"Moderate","Long")))</f>
        <v>Moderate</v>
      </c>
    </row>
    <row r="6121" spans="1:13" x14ac:dyDescent="0.2">
      <c r="A6121" t="s">
        <v>9586</v>
      </c>
      <c r="B6121" s="1">
        <v>44721</v>
      </c>
      <c r="C6121" s="2">
        <v>0.77083333333333337</v>
      </c>
      <c r="D6121" t="s">
        <v>9587</v>
      </c>
      <c r="E6121" t="s">
        <v>20</v>
      </c>
      <c r="F6121">
        <v>68</v>
      </c>
      <c r="G6121" t="s">
        <v>14</v>
      </c>
      <c r="H6121" t="s">
        <v>43</v>
      </c>
      <c r="I6121" t="s">
        <v>16</v>
      </c>
      <c r="J6121">
        <v>7</v>
      </c>
      <c r="K6121">
        <v>20</v>
      </c>
      <c r="L61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21" t="str">
        <f>IF(RCH_hospital_admissions[[#This Row],[Patient Waittime]]&lt;=15,"Very Short",IF(RCH_hospital_admissions[[#This Row],[Patient Waittime]]&lt;=30,"Short", IF(RCH_hospital_admissions[[#This Row],[Patient Waittime]]&lt;=45,"Moderate","Long")))</f>
        <v>Short</v>
      </c>
    </row>
    <row r="6122" spans="1:13" x14ac:dyDescent="0.2">
      <c r="A6122" t="s">
        <v>9588</v>
      </c>
      <c r="B6122" s="1">
        <v>44230</v>
      </c>
      <c r="C6122" s="2">
        <v>0.82986111111111116</v>
      </c>
      <c r="D6122" t="s">
        <v>8189</v>
      </c>
      <c r="E6122" t="s">
        <v>20</v>
      </c>
      <c r="F6122">
        <v>40</v>
      </c>
      <c r="G6122" t="s">
        <v>24</v>
      </c>
      <c r="H6122" t="s">
        <v>38</v>
      </c>
      <c r="I6122" t="s">
        <v>33</v>
      </c>
      <c r="J6122">
        <v>5.5</v>
      </c>
      <c r="K6122">
        <v>25</v>
      </c>
      <c r="L61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22" t="str">
        <f>IF(RCH_hospital_admissions[[#This Row],[Patient Waittime]]&lt;=15,"Very Short",IF(RCH_hospital_admissions[[#This Row],[Patient Waittime]]&lt;=30,"Short", IF(RCH_hospital_admissions[[#This Row],[Patient Waittime]]&lt;=45,"Moderate","Long")))</f>
        <v>Short</v>
      </c>
    </row>
    <row r="6123" spans="1:13" x14ac:dyDescent="0.2">
      <c r="A6123" t="s">
        <v>9589</v>
      </c>
      <c r="B6123" s="1">
        <v>44443</v>
      </c>
      <c r="C6123" s="2">
        <v>0.73611111111111116</v>
      </c>
      <c r="D6123" t="s">
        <v>9590</v>
      </c>
      <c r="E6123" t="s">
        <v>20</v>
      </c>
      <c r="F6123">
        <v>27</v>
      </c>
      <c r="G6123" t="s">
        <v>14</v>
      </c>
      <c r="H6123" t="s">
        <v>15</v>
      </c>
      <c r="I6123" t="s">
        <v>33</v>
      </c>
      <c r="K6123">
        <v>28</v>
      </c>
      <c r="L61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123" t="str">
        <f>IF(RCH_hospital_admissions[[#This Row],[Patient Waittime]]&lt;=15,"Very Short",IF(RCH_hospital_admissions[[#This Row],[Patient Waittime]]&lt;=30,"Short", IF(RCH_hospital_admissions[[#This Row],[Patient Waittime]]&lt;=45,"Moderate","Long")))</f>
        <v>Short</v>
      </c>
    </row>
    <row r="6124" spans="1:13" x14ac:dyDescent="0.2">
      <c r="A6124" t="s">
        <v>9591</v>
      </c>
      <c r="B6124" s="1">
        <v>44718</v>
      </c>
      <c r="C6124" s="2">
        <v>0.32291666666666669</v>
      </c>
      <c r="D6124" t="s">
        <v>9592</v>
      </c>
      <c r="E6124" t="s">
        <v>20</v>
      </c>
      <c r="F6124">
        <v>56</v>
      </c>
      <c r="G6124" t="s">
        <v>14</v>
      </c>
      <c r="H6124" t="s">
        <v>32</v>
      </c>
      <c r="I6124" t="s">
        <v>33</v>
      </c>
      <c r="J6124">
        <v>9.5</v>
      </c>
      <c r="K6124">
        <v>21</v>
      </c>
      <c r="L61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124" t="str">
        <f>IF(RCH_hospital_admissions[[#This Row],[Patient Waittime]]&lt;=15,"Very Short",IF(RCH_hospital_admissions[[#This Row],[Patient Waittime]]&lt;=30,"Short", IF(RCH_hospital_admissions[[#This Row],[Patient Waittime]]&lt;=45,"Moderate","Long")))</f>
        <v>Short</v>
      </c>
    </row>
    <row r="6125" spans="1:13" x14ac:dyDescent="0.2">
      <c r="A6125" t="s">
        <v>9593</v>
      </c>
      <c r="B6125" s="1">
        <v>44245</v>
      </c>
      <c r="C6125" s="2">
        <v>0.74652777777777779</v>
      </c>
      <c r="D6125" t="s">
        <v>1218</v>
      </c>
      <c r="E6125" t="s">
        <v>13</v>
      </c>
      <c r="F6125">
        <v>30</v>
      </c>
      <c r="G6125" t="s">
        <v>14</v>
      </c>
      <c r="H6125" t="s">
        <v>15</v>
      </c>
      <c r="I6125" t="s">
        <v>16</v>
      </c>
      <c r="J6125">
        <v>7</v>
      </c>
      <c r="K6125">
        <v>39</v>
      </c>
      <c r="L61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25" t="str">
        <f>IF(RCH_hospital_admissions[[#This Row],[Patient Waittime]]&lt;=15,"Very Short",IF(RCH_hospital_admissions[[#This Row],[Patient Waittime]]&lt;=30,"Short", IF(RCH_hospital_admissions[[#This Row],[Patient Waittime]]&lt;=45,"Moderate","Long")))</f>
        <v>Moderate</v>
      </c>
    </row>
    <row r="6126" spans="1:13" x14ac:dyDescent="0.2">
      <c r="A6126" t="s">
        <v>9594</v>
      </c>
      <c r="B6126" s="1">
        <v>44245</v>
      </c>
      <c r="C6126" s="2">
        <v>0.65972222222222221</v>
      </c>
      <c r="D6126" t="s">
        <v>6170</v>
      </c>
      <c r="E6126" t="s">
        <v>13</v>
      </c>
      <c r="F6126">
        <v>28</v>
      </c>
      <c r="G6126" t="s">
        <v>14</v>
      </c>
      <c r="H6126" t="s">
        <v>83</v>
      </c>
      <c r="I6126" t="s">
        <v>16</v>
      </c>
      <c r="J6126">
        <v>5</v>
      </c>
      <c r="K6126">
        <v>24</v>
      </c>
      <c r="L61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126" t="str">
        <f>IF(RCH_hospital_admissions[[#This Row],[Patient Waittime]]&lt;=15,"Very Short",IF(RCH_hospital_admissions[[#This Row],[Patient Waittime]]&lt;=30,"Short", IF(RCH_hospital_admissions[[#This Row],[Patient Waittime]]&lt;=45,"Moderate","Long")))</f>
        <v>Short</v>
      </c>
    </row>
    <row r="6127" spans="1:13" x14ac:dyDescent="0.2">
      <c r="A6127" t="s">
        <v>9595</v>
      </c>
      <c r="B6127" s="1">
        <v>44912</v>
      </c>
      <c r="C6127" s="2">
        <v>0.35416666666666669</v>
      </c>
      <c r="D6127" t="s">
        <v>18</v>
      </c>
      <c r="E6127" t="s">
        <v>13</v>
      </c>
      <c r="F6127">
        <v>40</v>
      </c>
      <c r="G6127" t="s">
        <v>14</v>
      </c>
      <c r="H6127" t="s">
        <v>21</v>
      </c>
      <c r="I6127" t="s">
        <v>33</v>
      </c>
      <c r="J6127">
        <v>4.5</v>
      </c>
      <c r="K6127">
        <v>32</v>
      </c>
      <c r="L61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27" t="str">
        <f>IF(RCH_hospital_admissions[[#This Row],[Patient Waittime]]&lt;=15,"Very Short",IF(RCH_hospital_admissions[[#This Row],[Patient Waittime]]&lt;=30,"Short", IF(RCH_hospital_admissions[[#This Row],[Patient Waittime]]&lt;=45,"Moderate","Long")))</f>
        <v>Moderate</v>
      </c>
    </row>
    <row r="6128" spans="1:13" x14ac:dyDescent="0.2">
      <c r="A6128" t="s">
        <v>9596</v>
      </c>
      <c r="B6128" s="1">
        <v>44484</v>
      </c>
      <c r="C6128" s="2">
        <v>0.65972222222222221</v>
      </c>
      <c r="D6128" t="s">
        <v>9597</v>
      </c>
      <c r="E6128" t="s">
        <v>13</v>
      </c>
      <c r="F6128">
        <v>45</v>
      </c>
      <c r="G6128" t="s">
        <v>14</v>
      </c>
      <c r="H6128" t="s">
        <v>43</v>
      </c>
      <c r="I6128" t="s">
        <v>16</v>
      </c>
      <c r="J6128">
        <v>8</v>
      </c>
      <c r="K6128">
        <v>26</v>
      </c>
      <c r="L61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128" t="str">
        <f>IF(RCH_hospital_admissions[[#This Row],[Patient Waittime]]&lt;=15,"Very Short",IF(RCH_hospital_admissions[[#This Row],[Patient Waittime]]&lt;=30,"Short", IF(RCH_hospital_admissions[[#This Row],[Patient Waittime]]&lt;=45,"Moderate","Long")))</f>
        <v>Short</v>
      </c>
    </row>
    <row r="6129" spans="1:13" x14ac:dyDescent="0.2">
      <c r="A6129" t="s">
        <v>9598</v>
      </c>
      <c r="B6129" s="1">
        <v>44491</v>
      </c>
      <c r="C6129" s="2">
        <v>0.10069444444444445</v>
      </c>
      <c r="D6129" t="s">
        <v>2165</v>
      </c>
      <c r="E6129" t="s">
        <v>20</v>
      </c>
      <c r="F6129">
        <v>39</v>
      </c>
      <c r="G6129" t="s">
        <v>14</v>
      </c>
      <c r="H6129" t="s">
        <v>38</v>
      </c>
      <c r="I6129" t="s">
        <v>16</v>
      </c>
      <c r="J6129">
        <v>9</v>
      </c>
      <c r="K6129">
        <v>35</v>
      </c>
      <c r="L61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29" t="str">
        <f>IF(RCH_hospital_admissions[[#This Row],[Patient Waittime]]&lt;=15,"Very Short",IF(RCH_hospital_admissions[[#This Row],[Patient Waittime]]&lt;=30,"Short", IF(RCH_hospital_admissions[[#This Row],[Patient Waittime]]&lt;=45,"Moderate","Long")))</f>
        <v>Moderate</v>
      </c>
    </row>
    <row r="6130" spans="1:13" x14ac:dyDescent="0.2">
      <c r="A6130" t="s">
        <v>9599</v>
      </c>
      <c r="B6130" s="1">
        <v>44465</v>
      </c>
      <c r="C6130" s="2">
        <v>0.59375</v>
      </c>
      <c r="D6130" t="s">
        <v>9600</v>
      </c>
      <c r="E6130" t="s">
        <v>13</v>
      </c>
      <c r="F6130">
        <v>62</v>
      </c>
      <c r="G6130" t="s">
        <v>14</v>
      </c>
      <c r="H6130" t="s">
        <v>43</v>
      </c>
      <c r="I6130" t="s">
        <v>16</v>
      </c>
      <c r="K6130">
        <v>33</v>
      </c>
      <c r="L61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30" t="str">
        <f>IF(RCH_hospital_admissions[[#This Row],[Patient Waittime]]&lt;=15,"Very Short",IF(RCH_hospital_admissions[[#This Row],[Patient Waittime]]&lt;=30,"Short", IF(RCH_hospital_admissions[[#This Row],[Patient Waittime]]&lt;=45,"Moderate","Long")))</f>
        <v>Moderate</v>
      </c>
    </row>
    <row r="6131" spans="1:13" x14ac:dyDescent="0.2">
      <c r="A6131" t="s">
        <v>9601</v>
      </c>
      <c r="B6131" s="1">
        <v>44904</v>
      </c>
      <c r="C6131" s="2">
        <v>0.85069444444444442</v>
      </c>
      <c r="D6131" t="s">
        <v>3233</v>
      </c>
      <c r="E6131" t="s">
        <v>20</v>
      </c>
      <c r="F6131">
        <v>43</v>
      </c>
      <c r="G6131" t="s">
        <v>14</v>
      </c>
      <c r="H6131" t="s">
        <v>38</v>
      </c>
      <c r="I6131" t="s">
        <v>33</v>
      </c>
      <c r="J6131">
        <v>4.5</v>
      </c>
      <c r="K6131">
        <v>38</v>
      </c>
      <c r="L61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31" t="str">
        <f>IF(RCH_hospital_admissions[[#This Row],[Patient Waittime]]&lt;=15,"Very Short",IF(RCH_hospital_admissions[[#This Row],[Patient Waittime]]&lt;=30,"Short", IF(RCH_hospital_admissions[[#This Row],[Patient Waittime]]&lt;=45,"Moderate","Long")))</f>
        <v>Moderate</v>
      </c>
    </row>
    <row r="6132" spans="1:13" x14ac:dyDescent="0.2">
      <c r="A6132" t="s">
        <v>9602</v>
      </c>
      <c r="B6132" s="1">
        <v>44462</v>
      </c>
      <c r="C6132" s="2">
        <v>0.55208333333333337</v>
      </c>
      <c r="D6132" t="s">
        <v>142</v>
      </c>
      <c r="E6132" t="s">
        <v>20</v>
      </c>
      <c r="F6132">
        <v>32</v>
      </c>
      <c r="G6132" t="s">
        <v>14</v>
      </c>
      <c r="H6132" t="s">
        <v>21</v>
      </c>
      <c r="I6132" t="s">
        <v>16</v>
      </c>
      <c r="J6132">
        <v>3</v>
      </c>
      <c r="K6132">
        <v>43</v>
      </c>
      <c r="L61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32" t="str">
        <f>IF(RCH_hospital_admissions[[#This Row],[Patient Waittime]]&lt;=15,"Very Short",IF(RCH_hospital_admissions[[#This Row],[Patient Waittime]]&lt;=30,"Short", IF(RCH_hospital_admissions[[#This Row],[Patient Waittime]]&lt;=45,"Moderate","Long")))</f>
        <v>Moderate</v>
      </c>
    </row>
    <row r="6133" spans="1:13" x14ac:dyDescent="0.2">
      <c r="A6133" t="s">
        <v>9603</v>
      </c>
      <c r="B6133" s="1">
        <v>44515</v>
      </c>
      <c r="C6133" s="2">
        <v>0.51736111111111116</v>
      </c>
      <c r="D6133" t="s">
        <v>1258</v>
      </c>
      <c r="E6133" t="s">
        <v>20</v>
      </c>
      <c r="F6133">
        <v>9</v>
      </c>
      <c r="G6133" t="s">
        <v>14</v>
      </c>
      <c r="H6133" t="s">
        <v>43</v>
      </c>
      <c r="I6133" t="s">
        <v>33</v>
      </c>
      <c r="J6133">
        <v>7.5</v>
      </c>
      <c r="K6133">
        <v>50</v>
      </c>
      <c r="L61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133" t="str">
        <f>IF(RCH_hospital_admissions[[#This Row],[Patient Waittime]]&lt;=15,"Very Short",IF(RCH_hospital_admissions[[#This Row],[Patient Waittime]]&lt;=30,"Short", IF(RCH_hospital_admissions[[#This Row],[Patient Waittime]]&lt;=45,"Moderate","Long")))</f>
        <v>Long</v>
      </c>
    </row>
    <row r="6134" spans="1:13" x14ac:dyDescent="0.2">
      <c r="A6134" t="s">
        <v>9604</v>
      </c>
      <c r="B6134" s="1">
        <v>44846</v>
      </c>
      <c r="C6134" s="2">
        <v>0.40277777777777779</v>
      </c>
      <c r="D6134" t="s">
        <v>1286</v>
      </c>
      <c r="E6134" t="s">
        <v>20</v>
      </c>
      <c r="F6134">
        <v>37</v>
      </c>
      <c r="G6134" t="s">
        <v>14</v>
      </c>
      <c r="H6134" t="s">
        <v>43</v>
      </c>
      <c r="I6134" t="s">
        <v>33</v>
      </c>
      <c r="J6134">
        <v>6.5</v>
      </c>
      <c r="K6134">
        <v>26</v>
      </c>
      <c r="L61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34" t="str">
        <f>IF(RCH_hospital_admissions[[#This Row],[Patient Waittime]]&lt;=15,"Very Short",IF(RCH_hospital_admissions[[#This Row],[Patient Waittime]]&lt;=30,"Short", IF(RCH_hospital_admissions[[#This Row],[Patient Waittime]]&lt;=45,"Moderate","Long")))</f>
        <v>Short</v>
      </c>
    </row>
    <row r="6135" spans="1:13" x14ac:dyDescent="0.2">
      <c r="A6135" t="s">
        <v>9605</v>
      </c>
      <c r="B6135" s="1">
        <v>44217</v>
      </c>
      <c r="C6135" s="2">
        <v>0.63194444444444442</v>
      </c>
      <c r="D6135" t="s">
        <v>189</v>
      </c>
      <c r="E6135" t="s">
        <v>20</v>
      </c>
      <c r="F6135">
        <v>35</v>
      </c>
      <c r="G6135" t="s">
        <v>14</v>
      </c>
      <c r="H6135" t="s">
        <v>15</v>
      </c>
      <c r="I6135" t="s">
        <v>16</v>
      </c>
      <c r="J6135">
        <v>5</v>
      </c>
      <c r="K6135">
        <v>39</v>
      </c>
      <c r="L61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35" t="str">
        <f>IF(RCH_hospital_admissions[[#This Row],[Patient Waittime]]&lt;=15,"Very Short",IF(RCH_hospital_admissions[[#This Row],[Patient Waittime]]&lt;=30,"Short", IF(RCH_hospital_admissions[[#This Row],[Patient Waittime]]&lt;=45,"Moderate","Long")))</f>
        <v>Moderate</v>
      </c>
    </row>
    <row r="6136" spans="1:13" x14ac:dyDescent="0.2">
      <c r="A6136" t="s">
        <v>9606</v>
      </c>
      <c r="B6136" s="1">
        <v>44198</v>
      </c>
      <c r="C6136" s="2">
        <v>0.95138888888888884</v>
      </c>
      <c r="D6136" t="s">
        <v>8952</v>
      </c>
      <c r="E6136" t="s">
        <v>20</v>
      </c>
      <c r="F6136">
        <v>35</v>
      </c>
      <c r="G6136" t="s">
        <v>187</v>
      </c>
      <c r="H6136" t="s">
        <v>15</v>
      </c>
      <c r="I6136" t="s">
        <v>33</v>
      </c>
      <c r="J6136">
        <v>7.5</v>
      </c>
      <c r="K6136">
        <v>39</v>
      </c>
      <c r="L61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36" t="str">
        <f>IF(RCH_hospital_admissions[[#This Row],[Patient Waittime]]&lt;=15,"Very Short",IF(RCH_hospital_admissions[[#This Row],[Patient Waittime]]&lt;=30,"Short", IF(RCH_hospital_admissions[[#This Row],[Patient Waittime]]&lt;=45,"Moderate","Long")))</f>
        <v>Moderate</v>
      </c>
    </row>
    <row r="6137" spans="1:13" x14ac:dyDescent="0.2">
      <c r="A6137" t="s">
        <v>9607</v>
      </c>
      <c r="B6137" s="1">
        <v>44255</v>
      </c>
      <c r="C6137" s="2">
        <v>0.84375</v>
      </c>
      <c r="D6137" t="s">
        <v>486</v>
      </c>
      <c r="E6137" t="s">
        <v>20</v>
      </c>
      <c r="F6137">
        <v>44</v>
      </c>
      <c r="G6137" t="s">
        <v>14</v>
      </c>
      <c r="H6137" t="s">
        <v>83</v>
      </c>
      <c r="I6137" t="s">
        <v>33</v>
      </c>
      <c r="J6137">
        <v>8.5</v>
      </c>
      <c r="K6137">
        <v>25</v>
      </c>
      <c r="L61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37" t="str">
        <f>IF(RCH_hospital_admissions[[#This Row],[Patient Waittime]]&lt;=15,"Very Short",IF(RCH_hospital_admissions[[#This Row],[Patient Waittime]]&lt;=30,"Short", IF(RCH_hospital_admissions[[#This Row],[Patient Waittime]]&lt;=45,"Moderate","Long")))</f>
        <v>Short</v>
      </c>
    </row>
    <row r="6138" spans="1:13" x14ac:dyDescent="0.2">
      <c r="A6138" t="s">
        <v>9608</v>
      </c>
      <c r="B6138" s="1">
        <v>44283</v>
      </c>
      <c r="C6138" s="2">
        <v>0.54513888888888884</v>
      </c>
      <c r="D6138" t="s">
        <v>1103</v>
      </c>
      <c r="E6138" t="s">
        <v>20</v>
      </c>
      <c r="F6138">
        <v>31</v>
      </c>
      <c r="G6138" t="s">
        <v>14</v>
      </c>
      <c r="H6138" t="s">
        <v>43</v>
      </c>
      <c r="I6138" t="s">
        <v>16</v>
      </c>
      <c r="J6138">
        <v>5</v>
      </c>
      <c r="K6138">
        <v>47</v>
      </c>
      <c r="L61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38" t="str">
        <f>IF(RCH_hospital_admissions[[#This Row],[Patient Waittime]]&lt;=15,"Very Short",IF(RCH_hospital_admissions[[#This Row],[Patient Waittime]]&lt;=30,"Short", IF(RCH_hospital_admissions[[#This Row],[Patient Waittime]]&lt;=45,"Moderate","Long")))</f>
        <v>Long</v>
      </c>
    </row>
    <row r="6139" spans="1:13" x14ac:dyDescent="0.2">
      <c r="A6139" t="s">
        <v>9609</v>
      </c>
      <c r="B6139" s="1">
        <v>44603</v>
      </c>
      <c r="C6139" s="2">
        <v>0.75</v>
      </c>
      <c r="D6139" t="s">
        <v>9610</v>
      </c>
      <c r="E6139" t="s">
        <v>20</v>
      </c>
      <c r="F6139">
        <v>73</v>
      </c>
      <c r="G6139" t="s">
        <v>14</v>
      </c>
      <c r="H6139" t="s">
        <v>43</v>
      </c>
      <c r="I6139" t="s">
        <v>33</v>
      </c>
      <c r="J6139">
        <v>5.5</v>
      </c>
      <c r="K6139">
        <v>32</v>
      </c>
      <c r="L61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39" t="str">
        <f>IF(RCH_hospital_admissions[[#This Row],[Patient Waittime]]&lt;=15,"Very Short",IF(RCH_hospital_admissions[[#This Row],[Patient Waittime]]&lt;=30,"Short", IF(RCH_hospital_admissions[[#This Row],[Patient Waittime]]&lt;=45,"Moderate","Long")))</f>
        <v>Moderate</v>
      </c>
    </row>
    <row r="6140" spans="1:13" x14ac:dyDescent="0.2">
      <c r="A6140" t="s">
        <v>9611</v>
      </c>
      <c r="B6140" s="1">
        <v>44591</v>
      </c>
      <c r="C6140" s="2">
        <v>4.1666666666666664E-2</v>
      </c>
      <c r="D6140" t="s">
        <v>1574</v>
      </c>
      <c r="E6140" t="s">
        <v>20</v>
      </c>
      <c r="F6140">
        <v>22</v>
      </c>
      <c r="G6140" t="s">
        <v>14</v>
      </c>
      <c r="H6140" t="s">
        <v>43</v>
      </c>
      <c r="I6140" t="s">
        <v>16</v>
      </c>
      <c r="J6140">
        <v>5</v>
      </c>
      <c r="K6140">
        <v>24</v>
      </c>
      <c r="L61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140" t="str">
        <f>IF(RCH_hospital_admissions[[#This Row],[Patient Waittime]]&lt;=15,"Very Short",IF(RCH_hospital_admissions[[#This Row],[Patient Waittime]]&lt;=30,"Short", IF(RCH_hospital_admissions[[#This Row],[Patient Waittime]]&lt;=45,"Moderate","Long")))</f>
        <v>Short</v>
      </c>
    </row>
    <row r="6141" spans="1:13" x14ac:dyDescent="0.2">
      <c r="A6141" t="s">
        <v>9612</v>
      </c>
      <c r="B6141" s="1">
        <v>44472</v>
      </c>
      <c r="C6141" s="2">
        <v>0.5</v>
      </c>
      <c r="D6141" t="s">
        <v>3768</v>
      </c>
      <c r="E6141" t="s">
        <v>20</v>
      </c>
      <c r="F6141">
        <v>38</v>
      </c>
      <c r="G6141" t="s">
        <v>14</v>
      </c>
      <c r="H6141" t="s">
        <v>15</v>
      </c>
      <c r="I6141" t="s">
        <v>16</v>
      </c>
      <c r="J6141">
        <v>8</v>
      </c>
      <c r="K6141">
        <v>37</v>
      </c>
      <c r="L61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41" t="str">
        <f>IF(RCH_hospital_admissions[[#This Row],[Patient Waittime]]&lt;=15,"Very Short",IF(RCH_hospital_admissions[[#This Row],[Patient Waittime]]&lt;=30,"Short", IF(RCH_hospital_admissions[[#This Row],[Patient Waittime]]&lt;=45,"Moderate","Long")))</f>
        <v>Moderate</v>
      </c>
    </row>
    <row r="6142" spans="1:13" x14ac:dyDescent="0.2">
      <c r="A6142" t="s">
        <v>9613</v>
      </c>
      <c r="B6142" s="1">
        <v>44873</v>
      </c>
      <c r="C6142" s="2">
        <v>0.30555555555555558</v>
      </c>
      <c r="D6142" t="s">
        <v>6042</v>
      </c>
      <c r="E6142" t="s">
        <v>20</v>
      </c>
      <c r="F6142">
        <v>76</v>
      </c>
      <c r="G6142" t="s">
        <v>14</v>
      </c>
      <c r="H6142" t="s">
        <v>43</v>
      </c>
      <c r="I6142" t="s">
        <v>33</v>
      </c>
      <c r="J6142">
        <v>6.5</v>
      </c>
      <c r="K6142">
        <v>25</v>
      </c>
      <c r="L61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142" t="str">
        <f>IF(RCH_hospital_admissions[[#This Row],[Patient Waittime]]&lt;=15,"Very Short",IF(RCH_hospital_admissions[[#This Row],[Patient Waittime]]&lt;=30,"Short", IF(RCH_hospital_admissions[[#This Row],[Patient Waittime]]&lt;=45,"Moderate","Long")))</f>
        <v>Short</v>
      </c>
    </row>
    <row r="6143" spans="1:13" x14ac:dyDescent="0.2">
      <c r="A6143" t="s">
        <v>9614</v>
      </c>
      <c r="B6143" s="1">
        <v>44549</v>
      </c>
      <c r="C6143" s="2">
        <v>0.87847222222222221</v>
      </c>
      <c r="D6143" t="s">
        <v>5244</v>
      </c>
      <c r="E6143" t="s">
        <v>13</v>
      </c>
      <c r="F6143">
        <v>35</v>
      </c>
      <c r="G6143" t="s">
        <v>14</v>
      </c>
      <c r="H6143" t="s">
        <v>21</v>
      </c>
      <c r="I6143" t="s">
        <v>16</v>
      </c>
      <c r="J6143">
        <v>3</v>
      </c>
      <c r="K6143">
        <v>18</v>
      </c>
      <c r="L61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43" t="str">
        <f>IF(RCH_hospital_admissions[[#This Row],[Patient Waittime]]&lt;=15,"Very Short",IF(RCH_hospital_admissions[[#This Row],[Patient Waittime]]&lt;=30,"Short", IF(RCH_hospital_admissions[[#This Row],[Patient Waittime]]&lt;=45,"Moderate","Long")))</f>
        <v>Short</v>
      </c>
    </row>
    <row r="6144" spans="1:13" x14ac:dyDescent="0.2">
      <c r="A6144" t="s">
        <v>9615</v>
      </c>
      <c r="B6144" s="1">
        <v>44762</v>
      </c>
      <c r="C6144" s="2">
        <v>0.78472222222222221</v>
      </c>
      <c r="D6144" t="s">
        <v>9616</v>
      </c>
      <c r="E6144" t="s">
        <v>13</v>
      </c>
      <c r="F6144">
        <v>58</v>
      </c>
      <c r="G6144" t="s">
        <v>14</v>
      </c>
      <c r="H6144" t="s">
        <v>38</v>
      </c>
      <c r="I6144" t="s">
        <v>33</v>
      </c>
      <c r="J6144">
        <v>5.5</v>
      </c>
      <c r="K6144">
        <v>34</v>
      </c>
      <c r="L61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144" t="str">
        <f>IF(RCH_hospital_admissions[[#This Row],[Patient Waittime]]&lt;=15,"Very Short",IF(RCH_hospital_admissions[[#This Row],[Patient Waittime]]&lt;=30,"Short", IF(RCH_hospital_admissions[[#This Row],[Patient Waittime]]&lt;=45,"Moderate","Long")))</f>
        <v>Moderate</v>
      </c>
    </row>
    <row r="6145" spans="1:13" x14ac:dyDescent="0.2">
      <c r="A6145" t="s">
        <v>9617</v>
      </c>
      <c r="B6145" s="1">
        <v>44554</v>
      </c>
      <c r="C6145" s="2">
        <v>0.37847222222222221</v>
      </c>
      <c r="D6145" t="s">
        <v>6573</v>
      </c>
      <c r="E6145" t="s">
        <v>13</v>
      </c>
      <c r="F6145">
        <v>69</v>
      </c>
      <c r="G6145" t="s">
        <v>14</v>
      </c>
      <c r="H6145" t="s">
        <v>83</v>
      </c>
      <c r="I6145" t="s">
        <v>33</v>
      </c>
      <c r="J6145">
        <v>6.5</v>
      </c>
      <c r="K6145">
        <v>26</v>
      </c>
      <c r="L61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45" t="str">
        <f>IF(RCH_hospital_admissions[[#This Row],[Patient Waittime]]&lt;=15,"Very Short",IF(RCH_hospital_admissions[[#This Row],[Patient Waittime]]&lt;=30,"Short", IF(RCH_hospital_admissions[[#This Row],[Patient Waittime]]&lt;=45,"Moderate","Long")))</f>
        <v>Short</v>
      </c>
    </row>
    <row r="6146" spans="1:13" x14ac:dyDescent="0.2">
      <c r="A6146" t="s">
        <v>9618</v>
      </c>
      <c r="B6146" s="1">
        <v>44533</v>
      </c>
      <c r="C6146" s="2">
        <v>0.53472222222222221</v>
      </c>
      <c r="D6146" t="s">
        <v>9619</v>
      </c>
      <c r="E6146" t="s">
        <v>20</v>
      </c>
      <c r="F6146">
        <v>48</v>
      </c>
      <c r="G6146" t="s">
        <v>24</v>
      </c>
      <c r="H6146" t="s">
        <v>15</v>
      </c>
      <c r="I6146" t="s">
        <v>33</v>
      </c>
      <c r="J6146">
        <v>5.5</v>
      </c>
      <c r="K6146">
        <v>38</v>
      </c>
      <c r="L61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146" t="str">
        <f>IF(RCH_hospital_admissions[[#This Row],[Patient Waittime]]&lt;=15,"Very Short",IF(RCH_hospital_admissions[[#This Row],[Patient Waittime]]&lt;=30,"Short", IF(RCH_hospital_admissions[[#This Row],[Patient Waittime]]&lt;=45,"Moderate","Long")))</f>
        <v>Moderate</v>
      </c>
    </row>
    <row r="6147" spans="1:13" x14ac:dyDescent="0.2">
      <c r="A6147" t="s">
        <v>9620</v>
      </c>
      <c r="B6147" s="1">
        <v>44624</v>
      </c>
      <c r="C6147" s="2">
        <v>0.69097222222222221</v>
      </c>
      <c r="D6147" t="s">
        <v>3279</v>
      </c>
      <c r="E6147" t="s">
        <v>20</v>
      </c>
      <c r="F6147">
        <v>74</v>
      </c>
      <c r="G6147" t="s">
        <v>187</v>
      </c>
      <c r="H6147" t="s">
        <v>43</v>
      </c>
      <c r="I6147" t="s">
        <v>16</v>
      </c>
      <c r="K6147">
        <v>17</v>
      </c>
      <c r="L61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47" t="str">
        <f>IF(RCH_hospital_admissions[[#This Row],[Patient Waittime]]&lt;=15,"Very Short",IF(RCH_hospital_admissions[[#This Row],[Patient Waittime]]&lt;=30,"Short", IF(RCH_hospital_admissions[[#This Row],[Patient Waittime]]&lt;=45,"Moderate","Long")))</f>
        <v>Short</v>
      </c>
    </row>
    <row r="6148" spans="1:13" x14ac:dyDescent="0.2">
      <c r="A6148" t="s">
        <v>9621</v>
      </c>
      <c r="B6148" s="1">
        <v>44473</v>
      </c>
      <c r="C6148" s="2">
        <v>6.9444444444444448E-2</v>
      </c>
      <c r="D6148" t="s">
        <v>9622</v>
      </c>
      <c r="E6148" t="s">
        <v>13</v>
      </c>
      <c r="F6148">
        <v>33</v>
      </c>
      <c r="G6148" t="s">
        <v>14</v>
      </c>
      <c r="H6148" t="s">
        <v>15</v>
      </c>
      <c r="I6148" t="s">
        <v>16</v>
      </c>
      <c r="J6148">
        <v>5</v>
      </c>
      <c r="K6148">
        <v>31</v>
      </c>
      <c r="L61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48" t="str">
        <f>IF(RCH_hospital_admissions[[#This Row],[Patient Waittime]]&lt;=15,"Very Short",IF(RCH_hospital_admissions[[#This Row],[Patient Waittime]]&lt;=30,"Short", IF(RCH_hospital_admissions[[#This Row],[Patient Waittime]]&lt;=45,"Moderate","Long")))</f>
        <v>Moderate</v>
      </c>
    </row>
    <row r="6149" spans="1:13" x14ac:dyDescent="0.2">
      <c r="A6149" t="s">
        <v>9623</v>
      </c>
      <c r="B6149" s="1">
        <v>44458</v>
      </c>
      <c r="C6149" s="2">
        <v>0.88888888888888884</v>
      </c>
      <c r="D6149" t="s">
        <v>9624</v>
      </c>
      <c r="E6149" t="s">
        <v>13</v>
      </c>
      <c r="F6149">
        <v>29</v>
      </c>
      <c r="G6149" t="s">
        <v>74</v>
      </c>
      <c r="H6149" t="s">
        <v>21</v>
      </c>
      <c r="I6149" t="s">
        <v>33</v>
      </c>
      <c r="J6149">
        <v>5.5</v>
      </c>
      <c r="K6149">
        <v>30</v>
      </c>
      <c r="L61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149" t="str">
        <f>IF(RCH_hospital_admissions[[#This Row],[Patient Waittime]]&lt;=15,"Very Short",IF(RCH_hospital_admissions[[#This Row],[Patient Waittime]]&lt;=30,"Short", IF(RCH_hospital_admissions[[#This Row],[Patient Waittime]]&lt;=45,"Moderate","Long")))</f>
        <v>Short</v>
      </c>
    </row>
    <row r="6150" spans="1:13" x14ac:dyDescent="0.2">
      <c r="A6150" t="s">
        <v>9625</v>
      </c>
      <c r="B6150" s="1">
        <v>44391</v>
      </c>
      <c r="C6150" s="2">
        <v>0.74652777777777779</v>
      </c>
      <c r="D6150" t="s">
        <v>9626</v>
      </c>
      <c r="E6150" t="s">
        <v>13</v>
      </c>
      <c r="F6150">
        <v>42</v>
      </c>
      <c r="G6150" t="s">
        <v>14</v>
      </c>
      <c r="H6150" t="s">
        <v>15</v>
      </c>
      <c r="I6150" t="s">
        <v>33</v>
      </c>
      <c r="J6150">
        <v>7.5</v>
      </c>
      <c r="K6150">
        <v>28</v>
      </c>
      <c r="L61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50" t="str">
        <f>IF(RCH_hospital_admissions[[#This Row],[Patient Waittime]]&lt;=15,"Very Short",IF(RCH_hospital_admissions[[#This Row],[Patient Waittime]]&lt;=30,"Short", IF(RCH_hospital_admissions[[#This Row],[Patient Waittime]]&lt;=45,"Moderate","Long")))</f>
        <v>Short</v>
      </c>
    </row>
    <row r="6151" spans="1:13" x14ac:dyDescent="0.2">
      <c r="A6151" t="s">
        <v>9627</v>
      </c>
      <c r="B6151" s="1">
        <v>44581</v>
      </c>
      <c r="C6151" s="2">
        <v>0.78472222222222221</v>
      </c>
      <c r="D6151" t="s">
        <v>9628</v>
      </c>
      <c r="E6151" t="s">
        <v>20</v>
      </c>
      <c r="F6151">
        <v>17</v>
      </c>
      <c r="G6151" t="s">
        <v>14</v>
      </c>
      <c r="H6151" t="s">
        <v>15</v>
      </c>
      <c r="I6151" t="s">
        <v>16</v>
      </c>
      <c r="J6151">
        <v>6</v>
      </c>
      <c r="K6151">
        <v>43</v>
      </c>
      <c r="L61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151" t="str">
        <f>IF(RCH_hospital_admissions[[#This Row],[Patient Waittime]]&lt;=15,"Very Short",IF(RCH_hospital_admissions[[#This Row],[Patient Waittime]]&lt;=30,"Short", IF(RCH_hospital_admissions[[#This Row],[Patient Waittime]]&lt;=45,"Moderate","Long")))</f>
        <v>Moderate</v>
      </c>
    </row>
    <row r="6152" spans="1:13" x14ac:dyDescent="0.2">
      <c r="A6152" t="s">
        <v>9629</v>
      </c>
      <c r="B6152" s="1">
        <v>44737</v>
      </c>
      <c r="C6152" s="2">
        <v>0.61111111111111116</v>
      </c>
      <c r="D6152" t="s">
        <v>716</v>
      </c>
      <c r="E6152" t="s">
        <v>13</v>
      </c>
      <c r="F6152">
        <v>69</v>
      </c>
      <c r="G6152" t="s">
        <v>14</v>
      </c>
      <c r="H6152" t="s">
        <v>43</v>
      </c>
      <c r="I6152" t="s">
        <v>33</v>
      </c>
      <c r="J6152">
        <v>4.5</v>
      </c>
      <c r="K6152">
        <v>35</v>
      </c>
      <c r="L61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52" t="str">
        <f>IF(RCH_hospital_admissions[[#This Row],[Patient Waittime]]&lt;=15,"Very Short",IF(RCH_hospital_admissions[[#This Row],[Patient Waittime]]&lt;=30,"Short", IF(RCH_hospital_admissions[[#This Row],[Patient Waittime]]&lt;=45,"Moderate","Long")))</f>
        <v>Moderate</v>
      </c>
    </row>
    <row r="6153" spans="1:13" x14ac:dyDescent="0.2">
      <c r="A6153" t="s">
        <v>9630</v>
      </c>
      <c r="B6153" s="1">
        <v>44711</v>
      </c>
      <c r="C6153" s="2">
        <v>0.2951388888888889</v>
      </c>
      <c r="D6153" t="s">
        <v>1324</v>
      </c>
      <c r="E6153" t="s">
        <v>20</v>
      </c>
      <c r="F6153">
        <v>67</v>
      </c>
      <c r="G6153" t="s">
        <v>14</v>
      </c>
      <c r="H6153" t="s">
        <v>43</v>
      </c>
      <c r="I6153" t="s">
        <v>16</v>
      </c>
      <c r="K6153">
        <v>37</v>
      </c>
      <c r="L61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53" t="str">
        <f>IF(RCH_hospital_admissions[[#This Row],[Patient Waittime]]&lt;=15,"Very Short",IF(RCH_hospital_admissions[[#This Row],[Patient Waittime]]&lt;=30,"Short", IF(RCH_hospital_admissions[[#This Row],[Patient Waittime]]&lt;=45,"Moderate","Long")))</f>
        <v>Moderate</v>
      </c>
    </row>
    <row r="6154" spans="1:13" x14ac:dyDescent="0.2">
      <c r="A6154" t="s">
        <v>9631</v>
      </c>
      <c r="B6154" s="1">
        <v>44276</v>
      </c>
      <c r="C6154" s="2">
        <v>0.95833333333333337</v>
      </c>
      <c r="D6154" t="s">
        <v>7622</v>
      </c>
      <c r="E6154" t="s">
        <v>20</v>
      </c>
      <c r="F6154">
        <v>35</v>
      </c>
      <c r="G6154" t="s">
        <v>14</v>
      </c>
      <c r="H6154" t="s">
        <v>32</v>
      </c>
      <c r="I6154" t="s">
        <v>16</v>
      </c>
      <c r="J6154">
        <v>6</v>
      </c>
      <c r="K6154">
        <v>19</v>
      </c>
      <c r="L61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54" t="str">
        <f>IF(RCH_hospital_admissions[[#This Row],[Patient Waittime]]&lt;=15,"Very Short",IF(RCH_hospital_admissions[[#This Row],[Patient Waittime]]&lt;=30,"Short", IF(RCH_hospital_admissions[[#This Row],[Patient Waittime]]&lt;=45,"Moderate","Long")))</f>
        <v>Short</v>
      </c>
    </row>
    <row r="6155" spans="1:13" x14ac:dyDescent="0.2">
      <c r="A6155" t="s">
        <v>9632</v>
      </c>
      <c r="B6155" s="1">
        <v>44799</v>
      </c>
      <c r="C6155" s="2">
        <v>0.70833333333333337</v>
      </c>
      <c r="D6155" t="s">
        <v>9633</v>
      </c>
      <c r="E6155" t="s">
        <v>13</v>
      </c>
      <c r="F6155">
        <v>65</v>
      </c>
      <c r="G6155" t="s">
        <v>14</v>
      </c>
      <c r="H6155" t="s">
        <v>15</v>
      </c>
      <c r="I6155" t="s">
        <v>16</v>
      </c>
      <c r="K6155">
        <v>47</v>
      </c>
      <c r="L61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55" t="str">
        <f>IF(RCH_hospital_admissions[[#This Row],[Patient Waittime]]&lt;=15,"Very Short",IF(RCH_hospital_admissions[[#This Row],[Patient Waittime]]&lt;=30,"Short", IF(RCH_hospital_admissions[[#This Row],[Patient Waittime]]&lt;=45,"Moderate","Long")))</f>
        <v>Long</v>
      </c>
    </row>
    <row r="6156" spans="1:13" x14ac:dyDescent="0.2">
      <c r="A6156" t="s">
        <v>9634</v>
      </c>
      <c r="B6156" s="1">
        <v>44671</v>
      </c>
      <c r="C6156" s="2">
        <v>0.69791666666666663</v>
      </c>
      <c r="D6156" t="s">
        <v>9635</v>
      </c>
      <c r="E6156" t="s">
        <v>20</v>
      </c>
      <c r="F6156">
        <v>43</v>
      </c>
      <c r="G6156" t="s">
        <v>14</v>
      </c>
      <c r="H6156" t="s">
        <v>83</v>
      </c>
      <c r="I6156" t="s">
        <v>33</v>
      </c>
      <c r="J6156">
        <v>5.5</v>
      </c>
      <c r="K6156">
        <v>17</v>
      </c>
      <c r="L61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56" t="str">
        <f>IF(RCH_hospital_admissions[[#This Row],[Patient Waittime]]&lt;=15,"Very Short",IF(RCH_hospital_admissions[[#This Row],[Patient Waittime]]&lt;=30,"Short", IF(RCH_hospital_admissions[[#This Row],[Patient Waittime]]&lt;=45,"Moderate","Long")))</f>
        <v>Short</v>
      </c>
    </row>
    <row r="6157" spans="1:13" x14ac:dyDescent="0.2">
      <c r="A6157" t="s">
        <v>9636</v>
      </c>
      <c r="B6157" s="1">
        <v>44363</v>
      </c>
      <c r="C6157" s="2">
        <v>0.86805555555555558</v>
      </c>
      <c r="D6157" t="s">
        <v>2125</v>
      </c>
      <c r="E6157" t="s">
        <v>20</v>
      </c>
      <c r="F6157">
        <v>22</v>
      </c>
      <c r="G6157" t="s">
        <v>14</v>
      </c>
      <c r="H6157" t="s">
        <v>83</v>
      </c>
      <c r="I6157" t="s">
        <v>33</v>
      </c>
      <c r="J6157">
        <v>6.5</v>
      </c>
      <c r="K6157">
        <v>39</v>
      </c>
      <c r="L61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157" t="str">
        <f>IF(RCH_hospital_admissions[[#This Row],[Patient Waittime]]&lt;=15,"Very Short",IF(RCH_hospital_admissions[[#This Row],[Patient Waittime]]&lt;=30,"Short", IF(RCH_hospital_admissions[[#This Row],[Patient Waittime]]&lt;=45,"Moderate","Long")))</f>
        <v>Moderate</v>
      </c>
    </row>
    <row r="6158" spans="1:13" x14ac:dyDescent="0.2">
      <c r="A6158" t="s">
        <v>9637</v>
      </c>
      <c r="B6158" s="1">
        <v>44779</v>
      </c>
      <c r="C6158" s="2">
        <v>0.78125</v>
      </c>
      <c r="D6158" t="s">
        <v>861</v>
      </c>
      <c r="E6158" t="s">
        <v>13</v>
      </c>
      <c r="F6158">
        <v>27</v>
      </c>
      <c r="G6158" t="s">
        <v>14</v>
      </c>
      <c r="H6158" t="s">
        <v>15</v>
      </c>
      <c r="I6158" t="s">
        <v>16</v>
      </c>
      <c r="J6158">
        <v>3</v>
      </c>
      <c r="K6158">
        <v>58</v>
      </c>
      <c r="L61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158" t="str">
        <f>IF(RCH_hospital_admissions[[#This Row],[Patient Waittime]]&lt;=15,"Very Short",IF(RCH_hospital_admissions[[#This Row],[Patient Waittime]]&lt;=30,"Short", IF(RCH_hospital_admissions[[#This Row],[Patient Waittime]]&lt;=45,"Moderate","Long")))</f>
        <v>Long</v>
      </c>
    </row>
    <row r="6159" spans="1:13" x14ac:dyDescent="0.2">
      <c r="A6159" t="s">
        <v>9638</v>
      </c>
      <c r="B6159" s="1">
        <v>44360</v>
      </c>
      <c r="C6159" s="2">
        <v>0.36805555555555558</v>
      </c>
      <c r="D6159" t="s">
        <v>2309</v>
      </c>
      <c r="E6159" t="s">
        <v>20</v>
      </c>
      <c r="F6159">
        <v>67</v>
      </c>
      <c r="G6159" t="s">
        <v>14</v>
      </c>
      <c r="H6159" t="s">
        <v>32</v>
      </c>
      <c r="I6159" t="s">
        <v>16</v>
      </c>
      <c r="K6159">
        <v>55</v>
      </c>
      <c r="L61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59" t="str">
        <f>IF(RCH_hospital_admissions[[#This Row],[Patient Waittime]]&lt;=15,"Very Short",IF(RCH_hospital_admissions[[#This Row],[Patient Waittime]]&lt;=30,"Short", IF(RCH_hospital_admissions[[#This Row],[Patient Waittime]]&lt;=45,"Moderate","Long")))</f>
        <v>Long</v>
      </c>
    </row>
    <row r="6160" spans="1:13" x14ac:dyDescent="0.2">
      <c r="A6160" t="s">
        <v>9639</v>
      </c>
      <c r="B6160" s="1">
        <v>44926</v>
      </c>
      <c r="C6160" s="2">
        <v>0.53472222222222221</v>
      </c>
      <c r="D6160" t="s">
        <v>2424</v>
      </c>
      <c r="E6160" t="s">
        <v>20</v>
      </c>
      <c r="F6160">
        <v>53</v>
      </c>
      <c r="G6160" t="s">
        <v>74</v>
      </c>
      <c r="H6160" t="s">
        <v>15</v>
      </c>
      <c r="I6160" t="s">
        <v>33</v>
      </c>
      <c r="J6160">
        <v>9.5</v>
      </c>
      <c r="K6160">
        <v>38</v>
      </c>
      <c r="L61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160" t="str">
        <f>IF(RCH_hospital_admissions[[#This Row],[Patient Waittime]]&lt;=15,"Very Short",IF(RCH_hospital_admissions[[#This Row],[Patient Waittime]]&lt;=30,"Short", IF(RCH_hospital_admissions[[#This Row],[Patient Waittime]]&lt;=45,"Moderate","Long")))</f>
        <v>Moderate</v>
      </c>
    </row>
    <row r="6161" spans="1:13" x14ac:dyDescent="0.2">
      <c r="A6161" t="s">
        <v>9640</v>
      </c>
      <c r="B6161" s="1">
        <v>44701</v>
      </c>
      <c r="C6161" s="2">
        <v>0.2951388888888889</v>
      </c>
      <c r="D6161" t="s">
        <v>9641</v>
      </c>
      <c r="E6161" t="s">
        <v>13</v>
      </c>
      <c r="F6161">
        <v>24</v>
      </c>
      <c r="G6161" t="s">
        <v>14</v>
      </c>
      <c r="H6161" t="s">
        <v>32</v>
      </c>
      <c r="I6161" t="s">
        <v>33</v>
      </c>
      <c r="J6161">
        <v>4.5</v>
      </c>
      <c r="K6161">
        <v>47</v>
      </c>
      <c r="L61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161" t="str">
        <f>IF(RCH_hospital_admissions[[#This Row],[Patient Waittime]]&lt;=15,"Very Short",IF(RCH_hospital_admissions[[#This Row],[Patient Waittime]]&lt;=30,"Short", IF(RCH_hospital_admissions[[#This Row],[Patient Waittime]]&lt;=45,"Moderate","Long")))</f>
        <v>Long</v>
      </c>
    </row>
    <row r="6162" spans="1:13" x14ac:dyDescent="0.2">
      <c r="A6162" t="s">
        <v>9642</v>
      </c>
      <c r="B6162" s="1">
        <v>44605</v>
      </c>
      <c r="C6162" s="2">
        <v>0.82291666666666663</v>
      </c>
      <c r="D6162" t="s">
        <v>9643</v>
      </c>
      <c r="E6162" t="s">
        <v>13</v>
      </c>
      <c r="F6162">
        <v>24</v>
      </c>
      <c r="G6162" t="s">
        <v>74</v>
      </c>
      <c r="H6162" t="s">
        <v>32</v>
      </c>
      <c r="I6162" t="s">
        <v>33</v>
      </c>
      <c r="K6162">
        <v>51</v>
      </c>
      <c r="L61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162" t="str">
        <f>IF(RCH_hospital_admissions[[#This Row],[Patient Waittime]]&lt;=15,"Very Short",IF(RCH_hospital_admissions[[#This Row],[Patient Waittime]]&lt;=30,"Short", IF(RCH_hospital_admissions[[#This Row],[Patient Waittime]]&lt;=45,"Moderate","Long")))</f>
        <v>Long</v>
      </c>
    </row>
    <row r="6163" spans="1:13" x14ac:dyDescent="0.2">
      <c r="A6163" t="s">
        <v>9644</v>
      </c>
      <c r="B6163" s="1">
        <v>44277</v>
      </c>
      <c r="C6163" s="2">
        <v>0.72569444444444442</v>
      </c>
      <c r="D6163" t="s">
        <v>639</v>
      </c>
      <c r="E6163" t="s">
        <v>20</v>
      </c>
      <c r="F6163">
        <v>76</v>
      </c>
      <c r="G6163" t="s">
        <v>14</v>
      </c>
      <c r="H6163" t="s">
        <v>21</v>
      </c>
      <c r="I6163" t="s">
        <v>33</v>
      </c>
      <c r="J6163">
        <v>5.5</v>
      </c>
      <c r="K6163">
        <v>30</v>
      </c>
      <c r="L61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163" t="str">
        <f>IF(RCH_hospital_admissions[[#This Row],[Patient Waittime]]&lt;=15,"Very Short",IF(RCH_hospital_admissions[[#This Row],[Patient Waittime]]&lt;=30,"Short", IF(RCH_hospital_admissions[[#This Row],[Patient Waittime]]&lt;=45,"Moderate","Long")))</f>
        <v>Short</v>
      </c>
    </row>
    <row r="6164" spans="1:13" x14ac:dyDescent="0.2">
      <c r="A6164" t="s">
        <v>9645</v>
      </c>
      <c r="B6164" s="1">
        <v>44241</v>
      </c>
      <c r="C6164" s="2">
        <v>0.31597222222222221</v>
      </c>
      <c r="D6164" t="s">
        <v>5933</v>
      </c>
      <c r="E6164" t="s">
        <v>20</v>
      </c>
      <c r="F6164">
        <v>69</v>
      </c>
      <c r="G6164" t="s">
        <v>24</v>
      </c>
      <c r="H6164" t="s">
        <v>38</v>
      </c>
      <c r="I6164" t="s">
        <v>16</v>
      </c>
      <c r="J6164">
        <v>7</v>
      </c>
      <c r="K6164">
        <v>22</v>
      </c>
      <c r="L61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64" t="str">
        <f>IF(RCH_hospital_admissions[[#This Row],[Patient Waittime]]&lt;=15,"Very Short",IF(RCH_hospital_admissions[[#This Row],[Patient Waittime]]&lt;=30,"Short", IF(RCH_hospital_admissions[[#This Row],[Patient Waittime]]&lt;=45,"Moderate","Long")))</f>
        <v>Short</v>
      </c>
    </row>
    <row r="6165" spans="1:13" x14ac:dyDescent="0.2">
      <c r="A6165" t="s">
        <v>9646</v>
      </c>
      <c r="B6165" s="1">
        <v>44916</v>
      </c>
      <c r="C6165" s="2">
        <v>0.80555555555555558</v>
      </c>
      <c r="D6165" t="s">
        <v>155</v>
      </c>
      <c r="E6165" t="s">
        <v>20</v>
      </c>
      <c r="F6165">
        <v>67</v>
      </c>
      <c r="G6165" t="s">
        <v>14</v>
      </c>
      <c r="H6165" t="s">
        <v>43</v>
      </c>
      <c r="I6165" t="s">
        <v>33</v>
      </c>
      <c r="J6165">
        <v>9.5</v>
      </c>
      <c r="K6165">
        <v>37</v>
      </c>
      <c r="L61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65" t="str">
        <f>IF(RCH_hospital_admissions[[#This Row],[Patient Waittime]]&lt;=15,"Very Short",IF(RCH_hospital_admissions[[#This Row],[Patient Waittime]]&lt;=30,"Short", IF(RCH_hospital_admissions[[#This Row],[Patient Waittime]]&lt;=45,"Moderate","Long")))</f>
        <v>Moderate</v>
      </c>
    </row>
    <row r="6166" spans="1:13" x14ac:dyDescent="0.2">
      <c r="A6166" t="s">
        <v>9647</v>
      </c>
      <c r="B6166" s="1">
        <v>44699</v>
      </c>
      <c r="C6166" s="2">
        <v>0.91319444444444442</v>
      </c>
      <c r="D6166" t="s">
        <v>1258</v>
      </c>
      <c r="E6166" t="s">
        <v>20</v>
      </c>
      <c r="F6166">
        <v>41</v>
      </c>
      <c r="G6166" t="s">
        <v>14</v>
      </c>
      <c r="H6166" t="s">
        <v>38</v>
      </c>
      <c r="I6166" t="s">
        <v>16</v>
      </c>
      <c r="J6166">
        <v>7</v>
      </c>
      <c r="K6166">
        <v>52</v>
      </c>
      <c r="L61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66" t="str">
        <f>IF(RCH_hospital_admissions[[#This Row],[Patient Waittime]]&lt;=15,"Very Short",IF(RCH_hospital_admissions[[#This Row],[Patient Waittime]]&lt;=30,"Short", IF(RCH_hospital_admissions[[#This Row],[Patient Waittime]]&lt;=45,"Moderate","Long")))</f>
        <v>Long</v>
      </c>
    </row>
    <row r="6167" spans="1:13" x14ac:dyDescent="0.2">
      <c r="A6167" t="s">
        <v>9648</v>
      </c>
      <c r="B6167" s="1">
        <v>44207</v>
      </c>
      <c r="C6167" s="2">
        <v>0.74652777777777779</v>
      </c>
      <c r="D6167" t="s">
        <v>7315</v>
      </c>
      <c r="E6167" t="s">
        <v>13</v>
      </c>
      <c r="F6167">
        <v>73</v>
      </c>
      <c r="G6167" t="s">
        <v>14</v>
      </c>
      <c r="H6167" t="s">
        <v>43</v>
      </c>
      <c r="I6167" t="s">
        <v>33</v>
      </c>
      <c r="J6167">
        <v>6.5</v>
      </c>
      <c r="K6167">
        <v>46</v>
      </c>
      <c r="L61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67" t="str">
        <f>IF(RCH_hospital_admissions[[#This Row],[Patient Waittime]]&lt;=15,"Very Short",IF(RCH_hospital_admissions[[#This Row],[Patient Waittime]]&lt;=30,"Short", IF(RCH_hospital_admissions[[#This Row],[Patient Waittime]]&lt;=45,"Moderate","Long")))</f>
        <v>Long</v>
      </c>
    </row>
    <row r="6168" spans="1:13" x14ac:dyDescent="0.2">
      <c r="A6168" t="s">
        <v>9649</v>
      </c>
      <c r="B6168" s="1">
        <v>44910</v>
      </c>
      <c r="C6168" s="2">
        <v>0.46180555555555558</v>
      </c>
      <c r="D6168" t="s">
        <v>5353</v>
      </c>
      <c r="E6168" t="s">
        <v>13</v>
      </c>
      <c r="F6168">
        <v>23</v>
      </c>
      <c r="G6168" t="s">
        <v>14</v>
      </c>
      <c r="H6168" t="s">
        <v>15</v>
      </c>
      <c r="I6168" t="s">
        <v>16</v>
      </c>
      <c r="K6168">
        <v>25</v>
      </c>
      <c r="L61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168" t="str">
        <f>IF(RCH_hospital_admissions[[#This Row],[Patient Waittime]]&lt;=15,"Very Short",IF(RCH_hospital_admissions[[#This Row],[Patient Waittime]]&lt;=30,"Short", IF(RCH_hospital_admissions[[#This Row],[Patient Waittime]]&lt;=45,"Moderate","Long")))</f>
        <v>Short</v>
      </c>
    </row>
    <row r="6169" spans="1:13" x14ac:dyDescent="0.2">
      <c r="A6169" t="s">
        <v>9650</v>
      </c>
      <c r="B6169" s="1">
        <v>44280</v>
      </c>
      <c r="C6169" s="2">
        <v>0.78472222222222221</v>
      </c>
      <c r="D6169" t="s">
        <v>574</v>
      </c>
      <c r="E6169" t="s">
        <v>20</v>
      </c>
      <c r="F6169">
        <v>57</v>
      </c>
      <c r="G6169" t="s">
        <v>14</v>
      </c>
      <c r="H6169" t="s">
        <v>83</v>
      </c>
      <c r="I6169" t="s">
        <v>33</v>
      </c>
      <c r="J6169">
        <v>6.5</v>
      </c>
      <c r="K6169">
        <v>27</v>
      </c>
      <c r="L61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169" t="str">
        <f>IF(RCH_hospital_admissions[[#This Row],[Patient Waittime]]&lt;=15,"Very Short",IF(RCH_hospital_admissions[[#This Row],[Patient Waittime]]&lt;=30,"Short", IF(RCH_hospital_admissions[[#This Row],[Patient Waittime]]&lt;=45,"Moderate","Long")))</f>
        <v>Short</v>
      </c>
    </row>
    <row r="6170" spans="1:13" x14ac:dyDescent="0.2">
      <c r="A6170" t="s">
        <v>9651</v>
      </c>
      <c r="B6170" s="1">
        <v>44670</v>
      </c>
      <c r="C6170" s="2">
        <v>0.52777777777777779</v>
      </c>
      <c r="D6170" t="s">
        <v>9652</v>
      </c>
      <c r="E6170" t="s">
        <v>20</v>
      </c>
      <c r="F6170">
        <v>72</v>
      </c>
      <c r="G6170" t="s">
        <v>14</v>
      </c>
      <c r="H6170" t="s">
        <v>15</v>
      </c>
      <c r="I6170" t="s">
        <v>16</v>
      </c>
      <c r="J6170">
        <v>7</v>
      </c>
      <c r="K6170">
        <v>42</v>
      </c>
      <c r="L61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70" t="str">
        <f>IF(RCH_hospital_admissions[[#This Row],[Patient Waittime]]&lt;=15,"Very Short",IF(RCH_hospital_admissions[[#This Row],[Patient Waittime]]&lt;=30,"Short", IF(RCH_hospital_admissions[[#This Row],[Patient Waittime]]&lt;=45,"Moderate","Long")))</f>
        <v>Moderate</v>
      </c>
    </row>
    <row r="6171" spans="1:13" x14ac:dyDescent="0.2">
      <c r="A6171" t="s">
        <v>9653</v>
      </c>
      <c r="B6171" s="1">
        <v>44353</v>
      </c>
      <c r="C6171" s="2">
        <v>0.44444444444444442</v>
      </c>
      <c r="D6171" t="s">
        <v>913</v>
      </c>
      <c r="E6171" t="s">
        <v>13</v>
      </c>
      <c r="F6171">
        <v>73</v>
      </c>
      <c r="G6171" t="s">
        <v>14</v>
      </c>
      <c r="H6171" t="s">
        <v>21</v>
      </c>
      <c r="I6171" t="s">
        <v>33</v>
      </c>
      <c r="J6171">
        <v>4.5</v>
      </c>
      <c r="K6171">
        <v>48</v>
      </c>
      <c r="L61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71" t="str">
        <f>IF(RCH_hospital_admissions[[#This Row],[Patient Waittime]]&lt;=15,"Very Short",IF(RCH_hospital_admissions[[#This Row],[Patient Waittime]]&lt;=30,"Short", IF(RCH_hospital_admissions[[#This Row],[Patient Waittime]]&lt;=45,"Moderate","Long")))</f>
        <v>Long</v>
      </c>
    </row>
    <row r="6172" spans="1:13" x14ac:dyDescent="0.2">
      <c r="A6172" t="s">
        <v>9654</v>
      </c>
      <c r="B6172" s="1">
        <v>44663</v>
      </c>
      <c r="C6172" s="2">
        <v>0.76388888888888884</v>
      </c>
      <c r="D6172" t="s">
        <v>5134</v>
      </c>
      <c r="E6172" t="s">
        <v>13</v>
      </c>
      <c r="F6172">
        <v>26</v>
      </c>
      <c r="G6172" t="s">
        <v>14</v>
      </c>
      <c r="H6172" t="s">
        <v>15</v>
      </c>
      <c r="I6172" t="s">
        <v>33</v>
      </c>
      <c r="J6172">
        <v>6.5</v>
      </c>
      <c r="K6172">
        <v>24</v>
      </c>
      <c r="L61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172" t="str">
        <f>IF(RCH_hospital_admissions[[#This Row],[Patient Waittime]]&lt;=15,"Very Short",IF(RCH_hospital_admissions[[#This Row],[Patient Waittime]]&lt;=30,"Short", IF(RCH_hospital_admissions[[#This Row],[Patient Waittime]]&lt;=45,"Moderate","Long")))</f>
        <v>Short</v>
      </c>
    </row>
    <row r="6173" spans="1:13" x14ac:dyDescent="0.2">
      <c r="A6173" t="s">
        <v>9655</v>
      </c>
      <c r="B6173" s="1">
        <v>44597</v>
      </c>
      <c r="C6173" s="2">
        <v>0.8125</v>
      </c>
      <c r="D6173" t="s">
        <v>1218</v>
      </c>
      <c r="E6173" t="s">
        <v>13</v>
      </c>
      <c r="F6173">
        <v>36</v>
      </c>
      <c r="G6173" t="s">
        <v>14</v>
      </c>
      <c r="H6173" t="s">
        <v>43</v>
      </c>
      <c r="I6173" t="s">
        <v>33</v>
      </c>
      <c r="J6173">
        <v>5.5</v>
      </c>
      <c r="K6173">
        <v>52</v>
      </c>
      <c r="L61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73" t="str">
        <f>IF(RCH_hospital_admissions[[#This Row],[Patient Waittime]]&lt;=15,"Very Short",IF(RCH_hospital_admissions[[#This Row],[Patient Waittime]]&lt;=30,"Short", IF(RCH_hospital_admissions[[#This Row],[Patient Waittime]]&lt;=45,"Moderate","Long")))</f>
        <v>Long</v>
      </c>
    </row>
    <row r="6174" spans="1:13" x14ac:dyDescent="0.2">
      <c r="A6174" t="s">
        <v>9656</v>
      </c>
      <c r="B6174" s="1">
        <v>44917</v>
      </c>
      <c r="C6174" s="2">
        <v>0.89583333333333337</v>
      </c>
      <c r="D6174" t="s">
        <v>4728</v>
      </c>
      <c r="E6174" t="s">
        <v>20</v>
      </c>
      <c r="F6174">
        <v>36</v>
      </c>
      <c r="G6174" t="s">
        <v>14</v>
      </c>
      <c r="H6174" t="s">
        <v>15</v>
      </c>
      <c r="I6174" t="s">
        <v>16</v>
      </c>
      <c r="J6174">
        <v>4</v>
      </c>
      <c r="K6174">
        <v>53</v>
      </c>
      <c r="L61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74" t="str">
        <f>IF(RCH_hospital_admissions[[#This Row],[Patient Waittime]]&lt;=15,"Very Short",IF(RCH_hospital_admissions[[#This Row],[Patient Waittime]]&lt;=30,"Short", IF(RCH_hospital_admissions[[#This Row],[Patient Waittime]]&lt;=45,"Moderate","Long")))</f>
        <v>Long</v>
      </c>
    </row>
    <row r="6175" spans="1:13" x14ac:dyDescent="0.2">
      <c r="A6175" t="s">
        <v>9657</v>
      </c>
      <c r="B6175" s="1">
        <v>44225</v>
      </c>
      <c r="C6175" s="2">
        <v>0.31597222222222221</v>
      </c>
      <c r="D6175" t="s">
        <v>1071</v>
      </c>
      <c r="E6175" t="s">
        <v>13</v>
      </c>
      <c r="F6175">
        <v>49</v>
      </c>
      <c r="G6175" t="s">
        <v>14</v>
      </c>
      <c r="H6175" t="s">
        <v>43</v>
      </c>
      <c r="I6175" t="s">
        <v>16</v>
      </c>
      <c r="K6175">
        <v>31</v>
      </c>
      <c r="L61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175" t="str">
        <f>IF(RCH_hospital_admissions[[#This Row],[Patient Waittime]]&lt;=15,"Very Short",IF(RCH_hospital_admissions[[#This Row],[Patient Waittime]]&lt;=30,"Short", IF(RCH_hospital_admissions[[#This Row],[Patient Waittime]]&lt;=45,"Moderate","Long")))</f>
        <v>Moderate</v>
      </c>
    </row>
    <row r="6176" spans="1:13" x14ac:dyDescent="0.2">
      <c r="A6176" t="s">
        <v>9658</v>
      </c>
      <c r="B6176" s="1">
        <v>44357</v>
      </c>
      <c r="C6176" s="2">
        <v>0.92361111111111116</v>
      </c>
      <c r="D6176" t="s">
        <v>2408</v>
      </c>
      <c r="E6176" t="s">
        <v>20</v>
      </c>
      <c r="F6176">
        <v>60</v>
      </c>
      <c r="G6176" t="s">
        <v>14</v>
      </c>
      <c r="H6176" t="s">
        <v>32</v>
      </c>
      <c r="I6176" t="s">
        <v>33</v>
      </c>
      <c r="J6176">
        <v>8.5</v>
      </c>
      <c r="K6176">
        <v>27</v>
      </c>
      <c r="L61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76" t="str">
        <f>IF(RCH_hospital_admissions[[#This Row],[Patient Waittime]]&lt;=15,"Very Short",IF(RCH_hospital_admissions[[#This Row],[Patient Waittime]]&lt;=30,"Short", IF(RCH_hospital_admissions[[#This Row],[Patient Waittime]]&lt;=45,"Moderate","Long")))</f>
        <v>Short</v>
      </c>
    </row>
    <row r="6177" spans="1:13" x14ac:dyDescent="0.2">
      <c r="A6177" t="s">
        <v>9659</v>
      </c>
      <c r="B6177" s="1">
        <v>44923</v>
      </c>
      <c r="C6177" s="2">
        <v>0.3125</v>
      </c>
      <c r="D6177" t="s">
        <v>9660</v>
      </c>
      <c r="E6177" t="s">
        <v>20</v>
      </c>
      <c r="F6177">
        <v>47</v>
      </c>
      <c r="G6177" t="s">
        <v>14</v>
      </c>
      <c r="H6177" t="s">
        <v>32</v>
      </c>
      <c r="I6177" t="s">
        <v>16</v>
      </c>
      <c r="K6177">
        <v>35</v>
      </c>
      <c r="L61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177" t="str">
        <f>IF(RCH_hospital_admissions[[#This Row],[Patient Waittime]]&lt;=15,"Very Short",IF(RCH_hospital_admissions[[#This Row],[Patient Waittime]]&lt;=30,"Short", IF(RCH_hospital_admissions[[#This Row],[Patient Waittime]]&lt;=45,"Moderate","Long")))</f>
        <v>Moderate</v>
      </c>
    </row>
    <row r="6178" spans="1:13" x14ac:dyDescent="0.2">
      <c r="A6178" t="s">
        <v>9661</v>
      </c>
      <c r="B6178" s="1">
        <v>44239</v>
      </c>
      <c r="C6178" s="2">
        <v>0.75694444444444442</v>
      </c>
      <c r="D6178" t="s">
        <v>8910</v>
      </c>
      <c r="E6178" t="s">
        <v>20</v>
      </c>
      <c r="F6178">
        <v>47</v>
      </c>
      <c r="G6178" t="s">
        <v>14</v>
      </c>
      <c r="H6178" t="s">
        <v>21</v>
      </c>
      <c r="I6178" t="s">
        <v>16</v>
      </c>
      <c r="J6178">
        <v>8</v>
      </c>
      <c r="K6178">
        <v>25</v>
      </c>
      <c r="L61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178" t="str">
        <f>IF(RCH_hospital_admissions[[#This Row],[Patient Waittime]]&lt;=15,"Very Short",IF(RCH_hospital_admissions[[#This Row],[Patient Waittime]]&lt;=30,"Short", IF(RCH_hospital_admissions[[#This Row],[Patient Waittime]]&lt;=45,"Moderate","Long")))</f>
        <v>Short</v>
      </c>
    </row>
    <row r="6179" spans="1:13" x14ac:dyDescent="0.2">
      <c r="A6179" t="s">
        <v>9662</v>
      </c>
      <c r="B6179" s="1">
        <v>44876</v>
      </c>
      <c r="C6179" s="2">
        <v>0.54513888888888884</v>
      </c>
      <c r="D6179" t="s">
        <v>9663</v>
      </c>
      <c r="E6179" t="s">
        <v>20</v>
      </c>
      <c r="F6179">
        <v>29</v>
      </c>
      <c r="G6179" t="s">
        <v>24</v>
      </c>
      <c r="H6179" t="s">
        <v>21</v>
      </c>
      <c r="I6179" t="s">
        <v>33</v>
      </c>
      <c r="K6179">
        <v>29</v>
      </c>
      <c r="L61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179" t="str">
        <f>IF(RCH_hospital_admissions[[#This Row],[Patient Waittime]]&lt;=15,"Very Short",IF(RCH_hospital_admissions[[#This Row],[Patient Waittime]]&lt;=30,"Short", IF(RCH_hospital_admissions[[#This Row],[Patient Waittime]]&lt;=45,"Moderate","Long")))</f>
        <v>Short</v>
      </c>
    </row>
    <row r="6180" spans="1:13" x14ac:dyDescent="0.2">
      <c r="A6180" t="s">
        <v>9664</v>
      </c>
      <c r="B6180" s="1">
        <v>44319</v>
      </c>
      <c r="C6180" s="2">
        <v>0.41666666666666669</v>
      </c>
      <c r="D6180" t="s">
        <v>9665</v>
      </c>
      <c r="E6180" t="s">
        <v>13</v>
      </c>
      <c r="F6180">
        <v>58</v>
      </c>
      <c r="G6180" t="s">
        <v>14</v>
      </c>
      <c r="H6180" t="s">
        <v>15</v>
      </c>
      <c r="I6180" t="s">
        <v>16</v>
      </c>
      <c r="J6180">
        <v>4</v>
      </c>
      <c r="K6180">
        <v>22</v>
      </c>
      <c r="L61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180" t="str">
        <f>IF(RCH_hospital_admissions[[#This Row],[Patient Waittime]]&lt;=15,"Very Short",IF(RCH_hospital_admissions[[#This Row],[Patient Waittime]]&lt;=30,"Short", IF(RCH_hospital_admissions[[#This Row],[Patient Waittime]]&lt;=45,"Moderate","Long")))</f>
        <v>Short</v>
      </c>
    </row>
    <row r="6181" spans="1:13" x14ac:dyDescent="0.2">
      <c r="A6181" t="s">
        <v>9666</v>
      </c>
      <c r="B6181" s="1">
        <v>44511</v>
      </c>
      <c r="C6181" s="2">
        <v>0.94444444444444442</v>
      </c>
      <c r="D6181" t="s">
        <v>4858</v>
      </c>
      <c r="E6181" t="s">
        <v>13</v>
      </c>
      <c r="F6181">
        <v>37</v>
      </c>
      <c r="G6181" t="s">
        <v>14</v>
      </c>
      <c r="H6181" t="s">
        <v>15</v>
      </c>
      <c r="I6181" t="s">
        <v>16</v>
      </c>
      <c r="J6181">
        <v>7</v>
      </c>
      <c r="K6181">
        <v>38</v>
      </c>
      <c r="L61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81" t="str">
        <f>IF(RCH_hospital_admissions[[#This Row],[Patient Waittime]]&lt;=15,"Very Short",IF(RCH_hospital_admissions[[#This Row],[Patient Waittime]]&lt;=30,"Short", IF(RCH_hospital_admissions[[#This Row],[Patient Waittime]]&lt;=45,"Moderate","Long")))</f>
        <v>Moderate</v>
      </c>
    </row>
    <row r="6182" spans="1:13" x14ac:dyDescent="0.2">
      <c r="A6182" t="s">
        <v>9667</v>
      </c>
      <c r="B6182" s="1">
        <v>44422</v>
      </c>
      <c r="C6182" s="2">
        <v>0.68055555555555558</v>
      </c>
      <c r="D6182" t="s">
        <v>376</v>
      </c>
      <c r="E6182" t="s">
        <v>20</v>
      </c>
      <c r="F6182">
        <v>36</v>
      </c>
      <c r="G6182" t="s">
        <v>14</v>
      </c>
      <c r="H6182" t="s">
        <v>15</v>
      </c>
      <c r="I6182" t="s">
        <v>16</v>
      </c>
      <c r="J6182">
        <v>8</v>
      </c>
      <c r="K6182">
        <v>29</v>
      </c>
      <c r="L61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82" t="str">
        <f>IF(RCH_hospital_admissions[[#This Row],[Patient Waittime]]&lt;=15,"Very Short",IF(RCH_hospital_admissions[[#This Row],[Patient Waittime]]&lt;=30,"Short", IF(RCH_hospital_admissions[[#This Row],[Patient Waittime]]&lt;=45,"Moderate","Long")))</f>
        <v>Short</v>
      </c>
    </row>
    <row r="6183" spans="1:13" x14ac:dyDescent="0.2">
      <c r="A6183" t="s">
        <v>9668</v>
      </c>
      <c r="B6183" s="1">
        <v>44397</v>
      </c>
      <c r="C6183" s="2">
        <v>0.72569444444444442</v>
      </c>
      <c r="D6183" t="s">
        <v>686</v>
      </c>
      <c r="E6183" t="s">
        <v>13</v>
      </c>
      <c r="F6183">
        <v>49</v>
      </c>
      <c r="G6183" t="s">
        <v>14</v>
      </c>
      <c r="H6183" t="s">
        <v>43</v>
      </c>
      <c r="I6183" t="s">
        <v>16</v>
      </c>
      <c r="J6183">
        <v>5</v>
      </c>
      <c r="K6183">
        <v>22</v>
      </c>
      <c r="L61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183" t="str">
        <f>IF(RCH_hospital_admissions[[#This Row],[Patient Waittime]]&lt;=15,"Very Short",IF(RCH_hospital_admissions[[#This Row],[Patient Waittime]]&lt;=30,"Short", IF(RCH_hospital_admissions[[#This Row],[Patient Waittime]]&lt;=45,"Moderate","Long")))</f>
        <v>Short</v>
      </c>
    </row>
    <row r="6184" spans="1:13" x14ac:dyDescent="0.2">
      <c r="A6184" t="s">
        <v>9669</v>
      </c>
      <c r="B6184" s="1">
        <v>44432</v>
      </c>
      <c r="C6184" s="2">
        <v>0.72569444444444442</v>
      </c>
      <c r="D6184" t="s">
        <v>2554</v>
      </c>
      <c r="E6184" t="s">
        <v>13</v>
      </c>
      <c r="F6184">
        <v>33</v>
      </c>
      <c r="G6184" t="s">
        <v>14</v>
      </c>
      <c r="H6184" t="s">
        <v>83</v>
      </c>
      <c r="I6184" t="s">
        <v>33</v>
      </c>
      <c r="J6184">
        <v>7.5</v>
      </c>
      <c r="K6184">
        <v>25</v>
      </c>
      <c r="L61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84" t="str">
        <f>IF(RCH_hospital_admissions[[#This Row],[Patient Waittime]]&lt;=15,"Very Short",IF(RCH_hospital_admissions[[#This Row],[Patient Waittime]]&lt;=30,"Short", IF(RCH_hospital_admissions[[#This Row],[Patient Waittime]]&lt;=45,"Moderate","Long")))</f>
        <v>Short</v>
      </c>
    </row>
    <row r="6185" spans="1:13" x14ac:dyDescent="0.2">
      <c r="A6185" t="s">
        <v>9670</v>
      </c>
      <c r="B6185" s="1">
        <v>44329</v>
      </c>
      <c r="C6185" s="2">
        <v>0.95138888888888884</v>
      </c>
      <c r="D6185" t="s">
        <v>9022</v>
      </c>
      <c r="E6185" t="s">
        <v>20</v>
      </c>
      <c r="F6185">
        <v>45</v>
      </c>
      <c r="G6185" t="s">
        <v>14</v>
      </c>
      <c r="H6185" t="s">
        <v>21</v>
      </c>
      <c r="I6185" t="s">
        <v>16</v>
      </c>
      <c r="J6185">
        <v>7</v>
      </c>
      <c r="K6185">
        <v>31</v>
      </c>
      <c r="L61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185" t="str">
        <f>IF(RCH_hospital_admissions[[#This Row],[Patient Waittime]]&lt;=15,"Very Short",IF(RCH_hospital_admissions[[#This Row],[Patient Waittime]]&lt;=30,"Short", IF(RCH_hospital_admissions[[#This Row],[Patient Waittime]]&lt;=45,"Moderate","Long")))</f>
        <v>Moderate</v>
      </c>
    </row>
    <row r="6186" spans="1:13" x14ac:dyDescent="0.2">
      <c r="A6186" t="s">
        <v>9671</v>
      </c>
      <c r="B6186" s="1">
        <v>44413</v>
      </c>
      <c r="C6186" s="2">
        <v>0.3611111111111111</v>
      </c>
      <c r="D6186" t="s">
        <v>1698</v>
      </c>
      <c r="E6186" t="s">
        <v>13</v>
      </c>
      <c r="F6186">
        <v>42</v>
      </c>
      <c r="G6186" t="s">
        <v>24</v>
      </c>
      <c r="H6186" t="s">
        <v>15</v>
      </c>
      <c r="I6186" t="s">
        <v>16</v>
      </c>
      <c r="J6186">
        <v>7</v>
      </c>
      <c r="K6186">
        <v>18</v>
      </c>
      <c r="L61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86" t="str">
        <f>IF(RCH_hospital_admissions[[#This Row],[Patient Waittime]]&lt;=15,"Very Short",IF(RCH_hospital_admissions[[#This Row],[Patient Waittime]]&lt;=30,"Short", IF(RCH_hospital_admissions[[#This Row],[Patient Waittime]]&lt;=45,"Moderate","Long")))</f>
        <v>Short</v>
      </c>
    </row>
    <row r="6187" spans="1:13" x14ac:dyDescent="0.2">
      <c r="A6187" t="s">
        <v>9672</v>
      </c>
      <c r="B6187" s="1">
        <v>44314</v>
      </c>
      <c r="C6187" s="2">
        <v>0.72569444444444442</v>
      </c>
      <c r="D6187" t="s">
        <v>936</v>
      </c>
      <c r="E6187" t="s">
        <v>20</v>
      </c>
      <c r="F6187">
        <v>44</v>
      </c>
      <c r="G6187" t="s">
        <v>14</v>
      </c>
      <c r="H6187" t="s">
        <v>15</v>
      </c>
      <c r="I6187" t="s">
        <v>16</v>
      </c>
      <c r="J6187">
        <v>7</v>
      </c>
      <c r="K6187">
        <v>30</v>
      </c>
      <c r="L61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87" t="str">
        <f>IF(RCH_hospital_admissions[[#This Row],[Patient Waittime]]&lt;=15,"Very Short",IF(RCH_hospital_admissions[[#This Row],[Patient Waittime]]&lt;=30,"Short", IF(RCH_hospital_admissions[[#This Row],[Patient Waittime]]&lt;=45,"Moderate","Long")))</f>
        <v>Short</v>
      </c>
    </row>
    <row r="6188" spans="1:13" x14ac:dyDescent="0.2">
      <c r="A6188" t="s">
        <v>9673</v>
      </c>
      <c r="B6188" s="1">
        <v>44544</v>
      </c>
      <c r="C6188" s="2">
        <v>0.80208333333333337</v>
      </c>
      <c r="D6188" t="s">
        <v>986</v>
      </c>
      <c r="E6188" t="s">
        <v>13</v>
      </c>
      <c r="F6188">
        <v>50</v>
      </c>
      <c r="G6188" t="s">
        <v>14</v>
      </c>
      <c r="H6188" t="s">
        <v>43</v>
      </c>
      <c r="I6188" t="s">
        <v>16</v>
      </c>
      <c r="J6188">
        <v>6</v>
      </c>
      <c r="K6188">
        <v>18</v>
      </c>
      <c r="L61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188" t="str">
        <f>IF(RCH_hospital_admissions[[#This Row],[Patient Waittime]]&lt;=15,"Very Short",IF(RCH_hospital_admissions[[#This Row],[Patient Waittime]]&lt;=30,"Short", IF(RCH_hospital_admissions[[#This Row],[Patient Waittime]]&lt;=45,"Moderate","Long")))</f>
        <v>Short</v>
      </c>
    </row>
    <row r="6189" spans="1:13" x14ac:dyDescent="0.2">
      <c r="A6189" t="s">
        <v>9674</v>
      </c>
      <c r="B6189" s="1">
        <v>44649</v>
      </c>
      <c r="C6189" s="2">
        <v>0.67361111111111116</v>
      </c>
      <c r="D6189" t="s">
        <v>1867</v>
      </c>
      <c r="E6189" t="s">
        <v>20</v>
      </c>
      <c r="F6189">
        <v>30</v>
      </c>
      <c r="G6189" t="s">
        <v>14</v>
      </c>
      <c r="H6189" t="s">
        <v>21</v>
      </c>
      <c r="I6189" t="s">
        <v>16</v>
      </c>
      <c r="J6189">
        <v>10</v>
      </c>
      <c r="K6189">
        <v>29</v>
      </c>
      <c r="L61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89" t="str">
        <f>IF(RCH_hospital_admissions[[#This Row],[Patient Waittime]]&lt;=15,"Very Short",IF(RCH_hospital_admissions[[#This Row],[Patient Waittime]]&lt;=30,"Short", IF(RCH_hospital_admissions[[#This Row],[Patient Waittime]]&lt;=45,"Moderate","Long")))</f>
        <v>Short</v>
      </c>
    </row>
    <row r="6190" spans="1:13" x14ac:dyDescent="0.2">
      <c r="A6190" t="s">
        <v>9675</v>
      </c>
      <c r="B6190" s="1">
        <v>44818</v>
      </c>
      <c r="C6190" s="2">
        <v>0.41666666666666669</v>
      </c>
      <c r="D6190" t="s">
        <v>9676</v>
      </c>
      <c r="E6190" t="s">
        <v>20</v>
      </c>
      <c r="F6190">
        <v>10</v>
      </c>
      <c r="G6190" t="s">
        <v>14</v>
      </c>
      <c r="H6190" t="s">
        <v>27</v>
      </c>
      <c r="I6190" t="s">
        <v>16</v>
      </c>
      <c r="J6190">
        <v>7</v>
      </c>
      <c r="K6190">
        <v>20</v>
      </c>
      <c r="L61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190" t="str">
        <f>IF(RCH_hospital_admissions[[#This Row],[Patient Waittime]]&lt;=15,"Very Short",IF(RCH_hospital_admissions[[#This Row],[Patient Waittime]]&lt;=30,"Short", IF(RCH_hospital_admissions[[#This Row],[Patient Waittime]]&lt;=45,"Moderate","Long")))</f>
        <v>Short</v>
      </c>
    </row>
    <row r="6191" spans="1:13" x14ac:dyDescent="0.2">
      <c r="A6191" t="s">
        <v>9677</v>
      </c>
      <c r="B6191" s="1">
        <v>44522</v>
      </c>
      <c r="C6191" s="2">
        <v>0.56597222222222221</v>
      </c>
      <c r="D6191" t="s">
        <v>7006</v>
      </c>
      <c r="E6191" t="s">
        <v>20</v>
      </c>
      <c r="F6191">
        <v>49</v>
      </c>
      <c r="G6191" t="s">
        <v>14</v>
      </c>
      <c r="H6191" t="s">
        <v>32</v>
      </c>
      <c r="I6191" t="s">
        <v>33</v>
      </c>
      <c r="J6191">
        <v>7.5</v>
      </c>
      <c r="K6191">
        <v>37</v>
      </c>
      <c r="L61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191" t="str">
        <f>IF(RCH_hospital_admissions[[#This Row],[Patient Waittime]]&lt;=15,"Very Short",IF(RCH_hospital_admissions[[#This Row],[Patient Waittime]]&lt;=30,"Short", IF(RCH_hospital_admissions[[#This Row],[Patient Waittime]]&lt;=45,"Moderate","Long")))</f>
        <v>Moderate</v>
      </c>
    </row>
    <row r="6192" spans="1:13" x14ac:dyDescent="0.2">
      <c r="A6192" t="s">
        <v>9678</v>
      </c>
      <c r="B6192" s="1">
        <v>44594</v>
      </c>
      <c r="C6192" s="2">
        <v>0.51736111111111116</v>
      </c>
      <c r="D6192" t="s">
        <v>7829</v>
      </c>
      <c r="E6192" t="s">
        <v>13</v>
      </c>
      <c r="F6192">
        <v>35</v>
      </c>
      <c r="G6192" t="s">
        <v>14</v>
      </c>
      <c r="H6192" t="s">
        <v>114</v>
      </c>
      <c r="I6192" t="s">
        <v>16</v>
      </c>
      <c r="K6192">
        <v>22</v>
      </c>
      <c r="L61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92" t="str">
        <f>IF(RCH_hospital_admissions[[#This Row],[Patient Waittime]]&lt;=15,"Very Short",IF(RCH_hospital_admissions[[#This Row],[Patient Waittime]]&lt;=30,"Short", IF(RCH_hospital_admissions[[#This Row],[Patient Waittime]]&lt;=45,"Moderate","Long")))</f>
        <v>Short</v>
      </c>
    </row>
    <row r="6193" spans="1:13" x14ac:dyDescent="0.2">
      <c r="A6193" t="s">
        <v>9679</v>
      </c>
      <c r="B6193" s="1">
        <v>44224</v>
      </c>
      <c r="C6193" s="2">
        <v>0.90625</v>
      </c>
      <c r="D6193" t="s">
        <v>6232</v>
      </c>
      <c r="E6193" t="s">
        <v>20</v>
      </c>
      <c r="F6193">
        <v>40</v>
      </c>
      <c r="G6193" t="s">
        <v>14</v>
      </c>
      <c r="H6193" t="s">
        <v>43</v>
      </c>
      <c r="I6193" t="s">
        <v>16</v>
      </c>
      <c r="J6193">
        <v>7</v>
      </c>
      <c r="K6193">
        <v>23</v>
      </c>
      <c r="L61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93" t="str">
        <f>IF(RCH_hospital_admissions[[#This Row],[Patient Waittime]]&lt;=15,"Very Short",IF(RCH_hospital_admissions[[#This Row],[Patient Waittime]]&lt;=30,"Short", IF(RCH_hospital_admissions[[#This Row],[Patient Waittime]]&lt;=45,"Moderate","Long")))</f>
        <v>Short</v>
      </c>
    </row>
    <row r="6194" spans="1:13" x14ac:dyDescent="0.2">
      <c r="A6194" t="s">
        <v>9680</v>
      </c>
      <c r="B6194" s="1">
        <v>44257</v>
      </c>
      <c r="C6194" s="2">
        <v>0.63541666666666663</v>
      </c>
      <c r="D6194" t="s">
        <v>5588</v>
      </c>
      <c r="E6194" t="s">
        <v>20</v>
      </c>
      <c r="F6194">
        <v>35</v>
      </c>
      <c r="G6194" t="s">
        <v>74</v>
      </c>
      <c r="H6194" t="s">
        <v>38</v>
      </c>
      <c r="I6194" t="s">
        <v>16</v>
      </c>
      <c r="K6194">
        <v>19</v>
      </c>
      <c r="L61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94" t="str">
        <f>IF(RCH_hospital_admissions[[#This Row],[Patient Waittime]]&lt;=15,"Very Short",IF(RCH_hospital_admissions[[#This Row],[Patient Waittime]]&lt;=30,"Short", IF(RCH_hospital_admissions[[#This Row],[Patient Waittime]]&lt;=45,"Moderate","Long")))</f>
        <v>Short</v>
      </c>
    </row>
    <row r="6195" spans="1:13" x14ac:dyDescent="0.2">
      <c r="A6195" t="s">
        <v>9681</v>
      </c>
      <c r="B6195" s="1">
        <v>44236</v>
      </c>
      <c r="C6195" s="2">
        <v>0.56944444444444442</v>
      </c>
      <c r="D6195" t="s">
        <v>9682</v>
      </c>
      <c r="E6195" t="s">
        <v>13</v>
      </c>
      <c r="F6195">
        <v>38</v>
      </c>
      <c r="G6195" t="s">
        <v>14</v>
      </c>
      <c r="H6195" t="s">
        <v>43</v>
      </c>
      <c r="I6195" t="s">
        <v>16</v>
      </c>
      <c r="J6195">
        <v>5</v>
      </c>
      <c r="K6195">
        <v>30</v>
      </c>
      <c r="L61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95" t="str">
        <f>IF(RCH_hospital_admissions[[#This Row],[Patient Waittime]]&lt;=15,"Very Short",IF(RCH_hospital_admissions[[#This Row],[Patient Waittime]]&lt;=30,"Short", IF(RCH_hospital_admissions[[#This Row],[Patient Waittime]]&lt;=45,"Moderate","Long")))</f>
        <v>Short</v>
      </c>
    </row>
    <row r="6196" spans="1:13" x14ac:dyDescent="0.2">
      <c r="A6196" t="s">
        <v>9683</v>
      </c>
      <c r="B6196" s="1">
        <v>44405</v>
      </c>
      <c r="C6196" s="2">
        <v>0.88194444444444442</v>
      </c>
      <c r="D6196" t="s">
        <v>9684</v>
      </c>
      <c r="E6196" t="s">
        <v>20</v>
      </c>
      <c r="F6196">
        <v>69</v>
      </c>
      <c r="G6196" t="s">
        <v>14</v>
      </c>
      <c r="H6196" t="s">
        <v>32</v>
      </c>
      <c r="I6196" t="s">
        <v>16</v>
      </c>
      <c r="J6196">
        <v>6</v>
      </c>
      <c r="K6196">
        <v>24</v>
      </c>
      <c r="L61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96" t="str">
        <f>IF(RCH_hospital_admissions[[#This Row],[Patient Waittime]]&lt;=15,"Very Short",IF(RCH_hospital_admissions[[#This Row],[Patient Waittime]]&lt;=30,"Short", IF(RCH_hospital_admissions[[#This Row],[Patient Waittime]]&lt;=45,"Moderate","Long")))</f>
        <v>Short</v>
      </c>
    </row>
    <row r="6197" spans="1:13" x14ac:dyDescent="0.2">
      <c r="A6197" t="s">
        <v>9685</v>
      </c>
      <c r="B6197" s="1">
        <v>44599</v>
      </c>
      <c r="C6197" s="2">
        <v>0.86805555555555558</v>
      </c>
      <c r="D6197" t="s">
        <v>466</v>
      </c>
      <c r="E6197" t="s">
        <v>13</v>
      </c>
      <c r="F6197">
        <v>70</v>
      </c>
      <c r="G6197" t="s">
        <v>24</v>
      </c>
      <c r="H6197" t="s">
        <v>32</v>
      </c>
      <c r="I6197" t="s">
        <v>16</v>
      </c>
      <c r="J6197">
        <v>9</v>
      </c>
      <c r="K6197">
        <v>37</v>
      </c>
      <c r="L61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197" t="str">
        <f>IF(RCH_hospital_admissions[[#This Row],[Patient Waittime]]&lt;=15,"Very Short",IF(RCH_hospital_admissions[[#This Row],[Patient Waittime]]&lt;=30,"Short", IF(RCH_hospital_admissions[[#This Row],[Patient Waittime]]&lt;=45,"Moderate","Long")))</f>
        <v>Moderate</v>
      </c>
    </row>
    <row r="6198" spans="1:13" x14ac:dyDescent="0.2">
      <c r="A6198" t="s">
        <v>9686</v>
      </c>
      <c r="B6198" s="1">
        <v>44551</v>
      </c>
      <c r="C6198" s="2">
        <v>0.89236111111111116</v>
      </c>
      <c r="D6198" t="s">
        <v>9687</v>
      </c>
      <c r="E6198" t="s">
        <v>20</v>
      </c>
      <c r="F6198">
        <v>34</v>
      </c>
      <c r="G6198" t="s">
        <v>14</v>
      </c>
      <c r="H6198" t="s">
        <v>43</v>
      </c>
      <c r="I6198" t="s">
        <v>33</v>
      </c>
      <c r="J6198">
        <v>5.5</v>
      </c>
      <c r="K6198">
        <v>26</v>
      </c>
      <c r="L61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198" t="str">
        <f>IF(RCH_hospital_admissions[[#This Row],[Patient Waittime]]&lt;=15,"Very Short",IF(RCH_hospital_admissions[[#This Row],[Patient Waittime]]&lt;=30,"Short", IF(RCH_hospital_admissions[[#This Row],[Patient Waittime]]&lt;=45,"Moderate","Long")))</f>
        <v>Short</v>
      </c>
    </row>
    <row r="6199" spans="1:13" x14ac:dyDescent="0.2">
      <c r="A6199" t="s">
        <v>9688</v>
      </c>
      <c r="B6199" s="1">
        <v>44568</v>
      </c>
      <c r="C6199" s="2">
        <v>0.95833333333333337</v>
      </c>
      <c r="D6199" t="s">
        <v>6987</v>
      </c>
      <c r="E6199" t="s">
        <v>20</v>
      </c>
      <c r="F6199">
        <v>8</v>
      </c>
      <c r="G6199" t="s">
        <v>14</v>
      </c>
      <c r="H6199" t="s">
        <v>27</v>
      </c>
      <c r="I6199" t="s">
        <v>33</v>
      </c>
      <c r="J6199">
        <v>7.5</v>
      </c>
      <c r="K6199">
        <v>25</v>
      </c>
      <c r="L61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199" t="str">
        <f>IF(RCH_hospital_admissions[[#This Row],[Patient Waittime]]&lt;=15,"Very Short",IF(RCH_hospital_admissions[[#This Row],[Patient Waittime]]&lt;=30,"Short", IF(RCH_hospital_admissions[[#This Row],[Patient Waittime]]&lt;=45,"Moderate","Long")))</f>
        <v>Short</v>
      </c>
    </row>
    <row r="6200" spans="1:13" x14ac:dyDescent="0.2">
      <c r="A6200" t="s">
        <v>9689</v>
      </c>
      <c r="B6200" s="1">
        <v>44360</v>
      </c>
      <c r="C6200" s="2">
        <v>0.98611111111111116</v>
      </c>
      <c r="D6200" t="s">
        <v>9690</v>
      </c>
      <c r="E6200" t="s">
        <v>20</v>
      </c>
      <c r="F6200">
        <v>46</v>
      </c>
      <c r="G6200" t="s">
        <v>14</v>
      </c>
      <c r="H6200" t="s">
        <v>32</v>
      </c>
      <c r="I6200" t="s">
        <v>16</v>
      </c>
      <c r="J6200">
        <v>4</v>
      </c>
      <c r="K6200">
        <v>33</v>
      </c>
      <c r="L62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200" t="str">
        <f>IF(RCH_hospital_admissions[[#This Row],[Patient Waittime]]&lt;=15,"Very Short",IF(RCH_hospital_admissions[[#This Row],[Patient Waittime]]&lt;=30,"Short", IF(RCH_hospital_admissions[[#This Row],[Patient Waittime]]&lt;=45,"Moderate","Long")))</f>
        <v>Moderate</v>
      </c>
    </row>
    <row r="6201" spans="1:13" x14ac:dyDescent="0.2">
      <c r="A6201" t="s">
        <v>9691</v>
      </c>
      <c r="B6201" s="1">
        <v>44803</v>
      </c>
      <c r="C6201" s="2">
        <v>0.72222222222222221</v>
      </c>
      <c r="D6201" t="s">
        <v>5481</v>
      </c>
      <c r="E6201" t="s">
        <v>13</v>
      </c>
      <c r="F6201">
        <v>43</v>
      </c>
      <c r="G6201" t="s">
        <v>14</v>
      </c>
      <c r="H6201" t="s">
        <v>43</v>
      </c>
      <c r="I6201" t="s">
        <v>16</v>
      </c>
      <c r="J6201">
        <v>5</v>
      </c>
      <c r="K6201">
        <v>44</v>
      </c>
      <c r="L62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01" t="str">
        <f>IF(RCH_hospital_admissions[[#This Row],[Patient Waittime]]&lt;=15,"Very Short",IF(RCH_hospital_admissions[[#This Row],[Patient Waittime]]&lt;=30,"Short", IF(RCH_hospital_admissions[[#This Row],[Patient Waittime]]&lt;=45,"Moderate","Long")))</f>
        <v>Moderate</v>
      </c>
    </row>
    <row r="6202" spans="1:13" x14ac:dyDescent="0.2">
      <c r="A6202" t="s">
        <v>9692</v>
      </c>
      <c r="B6202" s="1">
        <v>44684</v>
      </c>
      <c r="C6202" s="2">
        <v>0.5625</v>
      </c>
      <c r="D6202" t="s">
        <v>1346</v>
      </c>
      <c r="E6202" t="s">
        <v>20</v>
      </c>
      <c r="F6202">
        <v>23</v>
      </c>
      <c r="G6202" t="s">
        <v>14</v>
      </c>
      <c r="H6202" t="s">
        <v>15</v>
      </c>
      <c r="I6202" t="s">
        <v>16</v>
      </c>
      <c r="J6202">
        <v>5</v>
      </c>
      <c r="K6202">
        <v>42</v>
      </c>
      <c r="L62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202" t="str">
        <f>IF(RCH_hospital_admissions[[#This Row],[Patient Waittime]]&lt;=15,"Very Short",IF(RCH_hospital_admissions[[#This Row],[Patient Waittime]]&lt;=30,"Short", IF(RCH_hospital_admissions[[#This Row],[Patient Waittime]]&lt;=45,"Moderate","Long")))</f>
        <v>Moderate</v>
      </c>
    </row>
    <row r="6203" spans="1:13" x14ac:dyDescent="0.2">
      <c r="A6203" t="s">
        <v>9693</v>
      </c>
      <c r="B6203" s="1">
        <v>44780</v>
      </c>
      <c r="C6203" s="2">
        <v>0.63888888888888884</v>
      </c>
      <c r="D6203" t="s">
        <v>9694</v>
      </c>
      <c r="E6203" t="s">
        <v>13</v>
      </c>
      <c r="F6203">
        <v>65</v>
      </c>
      <c r="G6203" t="s">
        <v>14</v>
      </c>
      <c r="H6203" t="s">
        <v>21</v>
      </c>
      <c r="I6203" t="s">
        <v>33</v>
      </c>
      <c r="J6203">
        <v>4.5</v>
      </c>
      <c r="K6203">
        <v>24</v>
      </c>
      <c r="L62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203" t="str">
        <f>IF(RCH_hospital_admissions[[#This Row],[Patient Waittime]]&lt;=15,"Very Short",IF(RCH_hospital_admissions[[#This Row],[Patient Waittime]]&lt;=30,"Short", IF(RCH_hospital_admissions[[#This Row],[Patient Waittime]]&lt;=45,"Moderate","Long")))</f>
        <v>Short</v>
      </c>
    </row>
    <row r="6204" spans="1:13" x14ac:dyDescent="0.2">
      <c r="A6204" t="s">
        <v>9695</v>
      </c>
      <c r="B6204" s="1">
        <v>44741</v>
      </c>
      <c r="C6204" s="2">
        <v>0.59722222222222221</v>
      </c>
      <c r="D6204" t="s">
        <v>6311</v>
      </c>
      <c r="E6204" t="s">
        <v>20</v>
      </c>
      <c r="F6204">
        <v>50</v>
      </c>
      <c r="G6204" t="s">
        <v>14</v>
      </c>
      <c r="H6204" t="s">
        <v>15</v>
      </c>
      <c r="I6204" t="s">
        <v>16</v>
      </c>
      <c r="J6204">
        <v>8</v>
      </c>
      <c r="K6204">
        <v>29</v>
      </c>
      <c r="L62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204" t="str">
        <f>IF(RCH_hospital_admissions[[#This Row],[Patient Waittime]]&lt;=15,"Very Short",IF(RCH_hospital_admissions[[#This Row],[Patient Waittime]]&lt;=30,"Short", IF(RCH_hospital_admissions[[#This Row],[Patient Waittime]]&lt;=45,"Moderate","Long")))</f>
        <v>Short</v>
      </c>
    </row>
    <row r="6205" spans="1:13" x14ac:dyDescent="0.2">
      <c r="A6205" t="s">
        <v>9696</v>
      </c>
      <c r="B6205" s="1">
        <v>44360</v>
      </c>
      <c r="C6205" s="2">
        <v>0.43402777777777779</v>
      </c>
      <c r="D6205" t="s">
        <v>5493</v>
      </c>
      <c r="E6205" t="s">
        <v>20</v>
      </c>
      <c r="F6205">
        <v>74</v>
      </c>
      <c r="G6205" t="s">
        <v>14</v>
      </c>
      <c r="H6205" t="s">
        <v>38</v>
      </c>
      <c r="I6205" t="s">
        <v>16</v>
      </c>
      <c r="J6205">
        <v>6</v>
      </c>
      <c r="K6205">
        <v>36</v>
      </c>
      <c r="L62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205" t="str">
        <f>IF(RCH_hospital_admissions[[#This Row],[Patient Waittime]]&lt;=15,"Very Short",IF(RCH_hospital_admissions[[#This Row],[Patient Waittime]]&lt;=30,"Short", IF(RCH_hospital_admissions[[#This Row],[Patient Waittime]]&lt;=45,"Moderate","Long")))</f>
        <v>Moderate</v>
      </c>
    </row>
    <row r="6206" spans="1:13" x14ac:dyDescent="0.2">
      <c r="A6206" t="s">
        <v>9697</v>
      </c>
      <c r="B6206" s="1">
        <v>44765</v>
      </c>
      <c r="C6206" s="2">
        <v>0.94791666666666663</v>
      </c>
      <c r="D6206" t="s">
        <v>1434</v>
      </c>
      <c r="E6206" t="s">
        <v>13</v>
      </c>
      <c r="F6206">
        <v>29</v>
      </c>
      <c r="G6206" t="s">
        <v>160</v>
      </c>
      <c r="H6206" t="s">
        <v>114</v>
      </c>
      <c r="I6206" t="s">
        <v>16</v>
      </c>
      <c r="J6206">
        <v>5</v>
      </c>
      <c r="K6206">
        <v>13</v>
      </c>
      <c r="L62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206" t="str">
        <f>IF(RCH_hospital_admissions[[#This Row],[Patient Waittime]]&lt;=15,"Very Short",IF(RCH_hospital_admissions[[#This Row],[Patient Waittime]]&lt;=30,"Short", IF(RCH_hospital_admissions[[#This Row],[Patient Waittime]]&lt;=45,"Moderate","Long")))</f>
        <v>Very Short</v>
      </c>
    </row>
    <row r="6207" spans="1:13" x14ac:dyDescent="0.2">
      <c r="A6207" t="s">
        <v>9698</v>
      </c>
      <c r="B6207" s="1">
        <v>44652</v>
      </c>
      <c r="C6207" s="2">
        <v>0.88194444444444442</v>
      </c>
      <c r="D6207" t="s">
        <v>9699</v>
      </c>
      <c r="E6207" t="s">
        <v>20</v>
      </c>
      <c r="F6207">
        <v>38</v>
      </c>
      <c r="G6207" t="s">
        <v>14</v>
      </c>
      <c r="H6207" t="s">
        <v>38</v>
      </c>
      <c r="I6207" t="s">
        <v>33</v>
      </c>
      <c r="J6207">
        <v>2.5</v>
      </c>
      <c r="K6207">
        <v>54</v>
      </c>
      <c r="L62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07" t="str">
        <f>IF(RCH_hospital_admissions[[#This Row],[Patient Waittime]]&lt;=15,"Very Short",IF(RCH_hospital_admissions[[#This Row],[Patient Waittime]]&lt;=30,"Short", IF(RCH_hospital_admissions[[#This Row],[Patient Waittime]]&lt;=45,"Moderate","Long")))</f>
        <v>Long</v>
      </c>
    </row>
    <row r="6208" spans="1:13" x14ac:dyDescent="0.2">
      <c r="A6208" t="s">
        <v>9700</v>
      </c>
      <c r="B6208" s="1">
        <v>44857</v>
      </c>
      <c r="C6208" s="2">
        <v>0.60069444444444442</v>
      </c>
      <c r="D6208" t="s">
        <v>3095</v>
      </c>
      <c r="E6208" t="s">
        <v>13</v>
      </c>
      <c r="F6208">
        <v>13</v>
      </c>
      <c r="G6208" t="s">
        <v>24</v>
      </c>
      <c r="H6208" t="s">
        <v>114</v>
      </c>
      <c r="I6208" t="s">
        <v>16</v>
      </c>
      <c r="J6208">
        <v>9</v>
      </c>
      <c r="K6208">
        <v>17</v>
      </c>
      <c r="L62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208" t="str">
        <f>IF(RCH_hospital_admissions[[#This Row],[Patient Waittime]]&lt;=15,"Very Short",IF(RCH_hospital_admissions[[#This Row],[Patient Waittime]]&lt;=30,"Short", IF(RCH_hospital_admissions[[#This Row],[Patient Waittime]]&lt;=45,"Moderate","Long")))</f>
        <v>Short</v>
      </c>
    </row>
    <row r="6209" spans="1:13" x14ac:dyDescent="0.2">
      <c r="A6209" t="s">
        <v>9701</v>
      </c>
      <c r="B6209" s="1">
        <v>44835</v>
      </c>
      <c r="C6209" s="2">
        <v>0.48958333333333331</v>
      </c>
      <c r="D6209" t="s">
        <v>9702</v>
      </c>
      <c r="E6209" t="s">
        <v>20</v>
      </c>
      <c r="F6209">
        <v>72</v>
      </c>
      <c r="G6209" t="s">
        <v>24</v>
      </c>
      <c r="H6209" t="s">
        <v>38</v>
      </c>
      <c r="I6209" t="s">
        <v>33</v>
      </c>
      <c r="J6209">
        <v>6.5</v>
      </c>
      <c r="K6209">
        <v>30</v>
      </c>
      <c r="L62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209" t="str">
        <f>IF(RCH_hospital_admissions[[#This Row],[Patient Waittime]]&lt;=15,"Very Short",IF(RCH_hospital_admissions[[#This Row],[Patient Waittime]]&lt;=30,"Short", IF(RCH_hospital_admissions[[#This Row],[Patient Waittime]]&lt;=45,"Moderate","Long")))</f>
        <v>Short</v>
      </c>
    </row>
    <row r="6210" spans="1:13" x14ac:dyDescent="0.2">
      <c r="A6210" t="s">
        <v>9703</v>
      </c>
      <c r="B6210" s="1">
        <v>44866</v>
      </c>
      <c r="C6210" s="2">
        <v>0.41319444444444442</v>
      </c>
      <c r="D6210" t="s">
        <v>8474</v>
      </c>
      <c r="E6210" t="s">
        <v>20</v>
      </c>
      <c r="F6210">
        <v>49</v>
      </c>
      <c r="G6210" t="s">
        <v>187</v>
      </c>
      <c r="H6210" t="s">
        <v>43</v>
      </c>
      <c r="I6210" t="s">
        <v>33</v>
      </c>
      <c r="J6210">
        <v>8.5</v>
      </c>
      <c r="K6210">
        <v>36</v>
      </c>
      <c r="L62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210" t="str">
        <f>IF(RCH_hospital_admissions[[#This Row],[Patient Waittime]]&lt;=15,"Very Short",IF(RCH_hospital_admissions[[#This Row],[Patient Waittime]]&lt;=30,"Short", IF(RCH_hospital_admissions[[#This Row],[Patient Waittime]]&lt;=45,"Moderate","Long")))</f>
        <v>Moderate</v>
      </c>
    </row>
    <row r="6211" spans="1:13" x14ac:dyDescent="0.2">
      <c r="A6211" t="s">
        <v>9704</v>
      </c>
      <c r="B6211" s="1">
        <v>44436</v>
      </c>
      <c r="C6211" s="2">
        <v>0.64236111111111116</v>
      </c>
      <c r="D6211" t="s">
        <v>9705</v>
      </c>
      <c r="E6211" t="s">
        <v>20</v>
      </c>
      <c r="F6211">
        <v>76</v>
      </c>
      <c r="G6211" t="s">
        <v>14</v>
      </c>
      <c r="H6211" t="s">
        <v>15</v>
      </c>
      <c r="I6211" t="s">
        <v>16</v>
      </c>
      <c r="J6211">
        <v>8</v>
      </c>
      <c r="K6211">
        <v>38</v>
      </c>
      <c r="L62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211" t="str">
        <f>IF(RCH_hospital_admissions[[#This Row],[Patient Waittime]]&lt;=15,"Very Short",IF(RCH_hospital_admissions[[#This Row],[Patient Waittime]]&lt;=30,"Short", IF(RCH_hospital_admissions[[#This Row],[Patient Waittime]]&lt;=45,"Moderate","Long")))</f>
        <v>Moderate</v>
      </c>
    </row>
    <row r="6212" spans="1:13" x14ac:dyDescent="0.2">
      <c r="A6212" t="s">
        <v>9706</v>
      </c>
      <c r="B6212" s="1">
        <v>44402</v>
      </c>
      <c r="C6212" s="2">
        <v>0.99652777777777779</v>
      </c>
      <c r="D6212" t="s">
        <v>9707</v>
      </c>
      <c r="E6212" t="s">
        <v>13</v>
      </c>
      <c r="F6212">
        <v>71</v>
      </c>
      <c r="G6212" t="s">
        <v>24</v>
      </c>
      <c r="H6212" t="s">
        <v>15</v>
      </c>
      <c r="I6212" t="s">
        <v>33</v>
      </c>
      <c r="J6212">
        <v>5.5</v>
      </c>
      <c r="K6212">
        <v>29</v>
      </c>
      <c r="L62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212" t="str">
        <f>IF(RCH_hospital_admissions[[#This Row],[Patient Waittime]]&lt;=15,"Very Short",IF(RCH_hospital_admissions[[#This Row],[Patient Waittime]]&lt;=30,"Short", IF(RCH_hospital_admissions[[#This Row],[Patient Waittime]]&lt;=45,"Moderate","Long")))</f>
        <v>Short</v>
      </c>
    </row>
    <row r="6213" spans="1:13" x14ac:dyDescent="0.2">
      <c r="A6213" t="s">
        <v>9708</v>
      </c>
      <c r="B6213" s="1">
        <v>44838</v>
      </c>
      <c r="C6213" s="2">
        <v>0.875</v>
      </c>
      <c r="D6213" t="s">
        <v>7130</v>
      </c>
      <c r="E6213" t="s">
        <v>20</v>
      </c>
      <c r="F6213">
        <v>38</v>
      </c>
      <c r="G6213" t="s">
        <v>14</v>
      </c>
      <c r="H6213" t="s">
        <v>43</v>
      </c>
      <c r="I6213" t="s">
        <v>33</v>
      </c>
      <c r="J6213">
        <v>6.5</v>
      </c>
      <c r="K6213">
        <v>28</v>
      </c>
      <c r="L62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13" t="str">
        <f>IF(RCH_hospital_admissions[[#This Row],[Patient Waittime]]&lt;=15,"Very Short",IF(RCH_hospital_admissions[[#This Row],[Patient Waittime]]&lt;=30,"Short", IF(RCH_hospital_admissions[[#This Row],[Patient Waittime]]&lt;=45,"Moderate","Long")))</f>
        <v>Short</v>
      </c>
    </row>
    <row r="6214" spans="1:13" x14ac:dyDescent="0.2">
      <c r="A6214" t="s">
        <v>9709</v>
      </c>
      <c r="B6214" s="1">
        <v>44914</v>
      </c>
      <c r="C6214" s="2">
        <v>0.3125</v>
      </c>
      <c r="D6214" t="s">
        <v>2055</v>
      </c>
      <c r="E6214" t="s">
        <v>13</v>
      </c>
      <c r="F6214">
        <v>31</v>
      </c>
      <c r="G6214" t="s">
        <v>14</v>
      </c>
      <c r="H6214" t="s">
        <v>21</v>
      </c>
      <c r="I6214" t="s">
        <v>16</v>
      </c>
      <c r="J6214">
        <v>9</v>
      </c>
      <c r="K6214">
        <v>18</v>
      </c>
      <c r="L62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14" t="str">
        <f>IF(RCH_hospital_admissions[[#This Row],[Patient Waittime]]&lt;=15,"Very Short",IF(RCH_hospital_admissions[[#This Row],[Patient Waittime]]&lt;=30,"Short", IF(RCH_hospital_admissions[[#This Row],[Patient Waittime]]&lt;=45,"Moderate","Long")))</f>
        <v>Short</v>
      </c>
    </row>
    <row r="6215" spans="1:13" x14ac:dyDescent="0.2">
      <c r="A6215" t="s">
        <v>9710</v>
      </c>
      <c r="B6215" s="1">
        <v>44465</v>
      </c>
      <c r="C6215" s="2">
        <v>0.91319444444444442</v>
      </c>
      <c r="D6215" t="s">
        <v>426</v>
      </c>
      <c r="E6215" t="s">
        <v>20</v>
      </c>
      <c r="F6215">
        <v>25</v>
      </c>
      <c r="G6215" t="s">
        <v>14</v>
      </c>
      <c r="H6215" t="s">
        <v>43</v>
      </c>
      <c r="I6215" t="s">
        <v>33</v>
      </c>
      <c r="J6215">
        <v>6.5</v>
      </c>
      <c r="K6215">
        <v>39</v>
      </c>
      <c r="L62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215" t="str">
        <f>IF(RCH_hospital_admissions[[#This Row],[Patient Waittime]]&lt;=15,"Very Short",IF(RCH_hospital_admissions[[#This Row],[Patient Waittime]]&lt;=30,"Short", IF(RCH_hospital_admissions[[#This Row],[Patient Waittime]]&lt;=45,"Moderate","Long")))</f>
        <v>Moderate</v>
      </c>
    </row>
    <row r="6216" spans="1:13" x14ac:dyDescent="0.2">
      <c r="A6216" t="s">
        <v>9711</v>
      </c>
      <c r="B6216" s="1">
        <v>44888</v>
      </c>
      <c r="C6216" s="2">
        <v>0.81944444444444442</v>
      </c>
      <c r="D6216" t="s">
        <v>9712</v>
      </c>
      <c r="E6216" t="s">
        <v>13</v>
      </c>
      <c r="F6216">
        <v>52</v>
      </c>
      <c r="G6216" t="s">
        <v>14</v>
      </c>
      <c r="H6216" t="s">
        <v>15</v>
      </c>
      <c r="I6216" t="s">
        <v>33</v>
      </c>
      <c r="J6216">
        <v>8.5</v>
      </c>
      <c r="K6216">
        <v>32</v>
      </c>
      <c r="L62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216" t="str">
        <f>IF(RCH_hospital_admissions[[#This Row],[Patient Waittime]]&lt;=15,"Very Short",IF(RCH_hospital_admissions[[#This Row],[Patient Waittime]]&lt;=30,"Short", IF(RCH_hospital_admissions[[#This Row],[Patient Waittime]]&lt;=45,"Moderate","Long")))</f>
        <v>Moderate</v>
      </c>
    </row>
    <row r="6217" spans="1:13" x14ac:dyDescent="0.2">
      <c r="A6217" t="s">
        <v>9713</v>
      </c>
      <c r="B6217" s="1">
        <v>44812</v>
      </c>
      <c r="C6217" s="2">
        <v>0.63541666666666663</v>
      </c>
      <c r="D6217" t="s">
        <v>3034</v>
      </c>
      <c r="E6217" t="s">
        <v>20</v>
      </c>
      <c r="F6217">
        <v>37</v>
      </c>
      <c r="G6217" t="s">
        <v>14</v>
      </c>
      <c r="H6217" t="s">
        <v>43</v>
      </c>
      <c r="I6217" t="s">
        <v>33</v>
      </c>
      <c r="K6217">
        <v>21</v>
      </c>
      <c r="L62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17" t="str">
        <f>IF(RCH_hospital_admissions[[#This Row],[Patient Waittime]]&lt;=15,"Very Short",IF(RCH_hospital_admissions[[#This Row],[Patient Waittime]]&lt;=30,"Short", IF(RCH_hospital_admissions[[#This Row],[Patient Waittime]]&lt;=45,"Moderate","Long")))</f>
        <v>Short</v>
      </c>
    </row>
    <row r="6218" spans="1:13" x14ac:dyDescent="0.2">
      <c r="A6218" t="s">
        <v>9714</v>
      </c>
      <c r="B6218" s="1">
        <v>44522</v>
      </c>
      <c r="C6218" s="2">
        <v>0.50347222222222221</v>
      </c>
      <c r="D6218" t="s">
        <v>9715</v>
      </c>
      <c r="E6218" t="s">
        <v>20</v>
      </c>
      <c r="F6218">
        <v>36</v>
      </c>
      <c r="G6218" t="s">
        <v>14</v>
      </c>
      <c r="H6218" t="s">
        <v>83</v>
      </c>
      <c r="I6218" t="s">
        <v>16</v>
      </c>
      <c r="K6218">
        <v>13</v>
      </c>
      <c r="L62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18" t="str">
        <f>IF(RCH_hospital_admissions[[#This Row],[Patient Waittime]]&lt;=15,"Very Short",IF(RCH_hospital_admissions[[#This Row],[Patient Waittime]]&lt;=30,"Short", IF(RCH_hospital_admissions[[#This Row],[Patient Waittime]]&lt;=45,"Moderate","Long")))</f>
        <v>Very Short</v>
      </c>
    </row>
    <row r="6219" spans="1:13" x14ac:dyDescent="0.2">
      <c r="A6219" t="s">
        <v>9716</v>
      </c>
      <c r="B6219" s="1">
        <v>44264</v>
      </c>
      <c r="C6219" s="2">
        <v>0.80208333333333337</v>
      </c>
      <c r="D6219" t="s">
        <v>3109</v>
      </c>
      <c r="E6219" t="s">
        <v>20</v>
      </c>
      <c r="F6219">
        <v>30</v>
      </c>
      <c r="G6219" t="s">
        <v>14</v>
      </c>
      <c r="H6219" t="s">
        <v>83</v>
      </c>
      <c r="I6219" t="s">
        <v>33</v>
      </c>
      <c r="J6219">
        <v>9.5</v>
      </c>
      <c r="K6219">
        <v>33</v>
      </c>
      <c r="L62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19" t="str">
        <f>IF(RCH_hospital_admissions[[#This Row],[Patient Waittime]]&lt;=15,"Very Short",IF(RCH_hospital_admissions[[#This Row],[Patient Waittime]]&lt;=30,"Short", IF(RCH_hospital_admissions[[#This Row],[Patient Waittime]]&lt;=45,"Moderate","Long")))</f>
        <v>Moderate</v>
      </c>
    </row>
    <row r="6220" spans="1:13" x14ac:dyDescent="0.2">
      <c r="A6220" t="s">
        <v>9717</v>
      </c>
      <c r="B6220" s="1">
        <v>44487</v>
      </c>
      <c r="C6220" s="2">
        <v>0.52777777777777779</v>
      </c>
      <c r="D6220" t="s">
        <v>875</v>
      </c>
      <c r="E6220" t="s">
        <v>20</v>
      </c>
      <c r="F6220">
        <v>5</v>
      </c>
      <c r="G6220" t="s">
        <v>74</v>
      </c>
      <c r="H6220" t="s">
        <v>27</v>
      </c>
      <c r="I6220" t="s">
        <v>16</v>
      </c>
      <c r="J6220">
        <v>9</v>
      </c>
      <c r="K6220">
        <v>20</v>
      </c>
      <c r="L62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220" t="str">
        <f>IF(RCH_hospital_admissions[[#This Row],[Patient Waittime]]&lt;=15,"Very Short",IF(RCH_hospital_admissions[[#This Row],[Patient Waittime]]&lt;=30,"Short", IF(RCH_hospital_admissions[[#This Row],[Patient Waittime]]&lt;=45,"Moderate","Long")))</f>
        <v>Short</v>
      </c>
    </row>
    <row r="6221" spans="1:13" x14ac:dyDescent="0.2">
      <c r="A6221" t="s">
        <v>9718</v>
      </c>
      <c r="B6221" s="1">
        <v>44591</v>
      </c>
      <c r="C6221" s="2">
        <v>0.86458333333333337</v>
      </c>
      <c r="D6221" t="s">
        <v>9719</v>
      </c>
      <c r="E6221" t="s">
        <v>20</v>
      </c>
      <c r="F6221">
        <v>68</v>
      </c>
      <c r="G6221" t="s">
        <v>187</v>
      </c>
      <c r="H6221" t="s">
        <v>15</v>
      </c>
      <c r="I6221" t="s">
        <v>33</v>
      </c>
      <c r="J6221">
        <v>5.5</v>
      </c>
      <c r="K6221">
        <v>34</v>
      </c>
      <c r="L62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221" t="str">
        <f>IF(RCH_hospital_admissions[[#This Row],[Patient Waittime]]&lt;=15,"Very Short",IF(RCH_hospital_admissions[[#This Row],[Patient Waittime]]&lt;=30,"Short", IF(RCH_hospital_admissions[[#This Row],[Patient Waittime]]&lt;=45,"Moderate","Long")))</f>
        <v>Moderate</v>
      </c>
    </row>
    <row r="6222" spans="1:13" x14ac:dyDescent="0.2">
      <c r="A6222" t="s">
        <v>9720</v>
      </c>
      <c r="B6222" s="1">
        <v>44256</v>
      </c>
      <c r="C6222" s="2">
        <v>0.86111111111111116</v>
      </c>
      <c r="D6222" t="s">
        <v>1518</v>
      </c>
      <c r="E6222" t="s">
        <v>20</v>
      </c>
      <c r="F6222">
        <v>42</v>
      </c>
      <c r="G6222" t="s">
        <v>14</v>
      </c>
      <c r="H6222" t="s">
        <v>32</v>
      </c>
      <c r="I6222" t="s">
        <v>16</v>
      </c>
      <c r="J6222">
        <v>7</v>
      </c>
      <c r="K6222">
        <v>46</v>
      </c>
      <c r="L62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22" t="str">
        <f>IF(RCH_hospital_admissions[[#This Row],[Patient Waittime]]&lt;=15,"Very Short",IF(RCH_hospital_admissions[[#This Row],[Patient Waittime]]&lt;=30,"Short", IF(RCH_hospital_admissions[[#This Row],[Patient Waittime]]&lt;=45,"Moderate","Long")))</f>
        <v>Long</v>
      </c>
    </row>
    <row r="6223" spans="1:13" x14ac:dyDescent="0.2">
      <c r="A6223" t="s">
        <v>9721</v>
      </c>
      <c r="B6223" s="1">
        <v>44638</v>
      </c>
      <c r="C6223" s="2">
        <v>0.92013888888888884</v>
      </c>
      <c r="D6223" t="s">
        <v>2599</v>
      </c>
      <c r="E6223" t="s">
        <v>13</v>
      </c>
      <c r="F6223">
        <v>32</v>
      </c>
      <c r="G6223" t="s">
        <v>14</v>
      </c>
      <c r="H6223" t="s">
        <v>15</v>
      </c>
      <c r="I6223" t="s">
        <v>33</v>
      </c>
      <c r="J6223">
        <v>5.5</v>
      </c>
      <c r="K6223">
        <v>30</v>
      </c>
      <c r="L62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23" t="str">
        <f>IF(RCH_hospital_admissions[[#This Row],[Patient Waittime]]&lt;=15,"Very Short",IF(RCH_hospital_admissions[[#This Row],[Patient Waittime]]&lt;=30,"Short", IF(RCH_hospital_admissions[[#This Row],[Patient Waittime]]&lt;=45,"Moderate","Long")))</f>
        <v>Short</v>
      </c>
    </row>
    <row r="6224" spans="1:13" x14ac:dyDescent="0.2">
      <c r="A6224" t="s">
        <v>9722</v>
      </c>
      <c r="B6224" s="1">
        <v>44324</v>
      </c>
      <c r="C6224" s="2">
        <v>0.35069444444444442</v>
      </c>
      <c r="D6224" t="s">
        <v>9723</v>
      </c>
      <c r="E6224" t="s">
        <v>13</v>
      </c>
      <c r="F6224">
        <v>9</v>
      </c>
      <c r="G6224" t="s">
        <v>24</v>
      </c>
      <c r="H6224" t="s">
        <v>27</v>
      </c>
      <c r="I6224" t="s">
        <v>16</v>
      </c>
      <c r="J6224">
        <v>8</v>
      </c>
      <c r="K6224">
        <v>24</v>
      </c>
      <c r="L62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224" t="str">
        <f>IF(RCH_hospital_admissions[[#This Row],[Patient Waittime]]&lt;=15,"Very Short",IF(RCH_hospital_admissions[[#This Row],[Patient Waittime]]&lt;=30,"Short", IF(RCH_hospital_admissions[[#This Row],[Patient Waittime]]&lt;=45,"Moderate","Long")))</f>
        <v>Short</v>
      </c>
    </row>
    <row r="6225" spans="1:13" x14ac:dyDescent="0.2">
      <c r="A6225" t="s">
        <v>9724</v>
      </c>
      <c r="B6225" s="1">
        <v>44403</v>
      </c>
      <c r="C6225" s="2">
        <v>0.30902777777777779</v>
      </c>
      <c r="D6225" t="s">
        <v>9725</v>
      </c>
      <c r="E6225" t="s">
        <v>13</v>
      </c>
      <c r="F6225">
        <v>58</v>
      </c>
      <c r="G6225" t="s">
        <v>14</v>
      </c>
      <c r="H6225" t="s">
        <v>114</v>
      </c>
      <c r="I6225" t="s">
        <v>16</v>
      </c>
      <c r="J6225">
        <v>7</v>
      </c>
      <c r="K6225">
        <v>22</v>
      </c>
      <c r="L62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225" t="str">
        <f>IF(RCH_hospital_admissions[[#This Row],[Patient Waittime]]&lt;=15,"Very Short",IF(RCH_hospital_admissions[[#This Row],[Patient Waittime]]&lt;=30,"Short", IF(RCH_hospital_admissions[[#This Row],[Patient Waittime]]&lt;=45,"Moderate","Long")))</f>
        <v>Short</v>
      </c>
    </row>
    <row r="6226" spans="1:13" x14ac:dyDescent="0.2">
      <c r="A6226" t="s">
        <v>9726</v>
      </c>
      <c r="B6226" s="1">
        <v>44347</v>
      </c>
      <c r="C6226" s="2">
        <v>0.80902777777777779</v>
      </c>
      <c r="D6226" t="s">
        <v>3151</v>
      </c>
      <c r="E6226" t="s">
        <v>20</v>
      </c>
      <c r="F6226">
        <v>36</v>
      </c>
      <c r="G6226" t="s">
        <v>24</v>
      </c>
      <c r="H6226" t="s">
        <v>21</v>
      </c>
      <c r="I6226" t="s">
        <v>16</v>
      </c>
      <c r="J6226">
        <v>9</v>
      </c>
      <c r="K6226">
        <v>18</v>
      </c>
      <c r="L62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26" t="str">
        <f>IF(RCH_hospital_admissions[[#This Row],[Patient Waittime]]&lt;=15,"Very Short",IF(RCH_hospital_admissions[[#This Row],[Patient Waittime]]&lt;=30,"Short", IF(RCH_hospital_admissions[[#This Row],[Patient Waittime]]&lt;=45,"Moderate","Long")))</f>
        <v>Short</v>
      </c>
    </row>
    <row r="6227" spans="1:13" x14ac:dyDescent="0.2">
      <c r="A6227" t="s">
        <v>9727</v>
      </c>
      <c r="B6227" s="1">
        <v>44572</v>
      </c>
      <c r="C6227" s="2">
        <v>0.79861111111111116</v>
      </c>
      <c r="D6227" t="s">
        <v>4997</v>
      </c>
      <c r="E6227" t="s">
        <v>13</v>
      </c>
      <c r="F6227">
        <v>39</v>
      </c>
      <c r="G6227" t="s">
        <v>14</v>
      </c>
      <c r="H6227" t="s">
        <v>21</v>
      </c>
      <c r="I6227" t="s">
        <v>16</v>
      </c>
      <c r="J6227">
        <v>8</v>
      </c>
      <c r="K6227">
        <v>29</v>
      </c>
      <c r="L62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27" t="str">
        <f>IF(RCH_hospital_admissions[[#This Row],[Patient Waittime]]&lt;=15,"Very Short",IF(RCH_hospital_admissions[[#This Row],[Patient Waittime]]&lt;=30,"Short", IF(RCH_hospital_admissions[[#This Row],[Patient Waittime]]&lt;=45,"Moderate","Long")))</f>
        <v>Short</v>
      </c>
    </row>
    <row r="6228" spans="1:13" x14ac:dyDescent="0.2">
      <c r="A6228" t="s">
        <v>9728</v>
      </c>
      <c r="B6228" s="1">
        <v>44766</v>
      </c>
      <c r="C6228" s="2">
        <v>5.9027777777777776E-2</v>
      </c>
      <c r="D6228" t="s">
        <v>9729</v>
      </c>
      <c r="E6228" t="s">
        <v>20</v>
      </c>
      <c r="F6228">
        <v>33</v>
      </c>
      <c r="G6228" t="s">
        <v>14</v>
      </c>
      <c r="H6228" t="s">
        <v>43</v>
      </c>
      <c r="I6228" t="s">
        <v>33</v>
      </c>
      <c r="J6228">
        <v>5.5</v>
      </c>
      <c r="K6228">
        <v>32</v>
      </c>
      <c r="L62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28" t="str">
        <f>IF(RCH_hospital_admissions[[#This Row],[Patient Waittime]]&lt;=15,"Very Short",IF(RCH_hospital_admissions[[#This Row],[Patient Waittime]]&lt;=30,"Short", IF(RCH_hospital_admissions[[#This Row],[Patient Waittime]]&lt;=45,"Moderate","Long")))</f>
        <v>Moderate</v>
      </c>
    </row>
    <row r="6229" spans="1:13" x14ac:dyDescent="0.2">
      <c r="A6229" t="s">
        <v>9730</v>
      </c>
      <c r="B6229" s="1">
        <v>44725</v>
      </c>
      <c r="C6229" s="2">
        <v>0.53125</v>
      </c>
      <c r="D6229" t="s">
        <v>9731</v>
      </c>
      <c r="E6229" t="s">
        <v>20</v>
      </c>
      <c r="F6229">
        <v>37</v>
      </c>
      <c r="G6229" t="s">
        <v>14</v>
      </c>
      <c r="H6229" t="s">
        <v>83</v>
      </c>
      <c r="I6229" t="s">
        <v>33</v>
      </c>
      <c r="J6229">
        <v>6.5</v>
      </c>
      <c r="K6229">
        <v>25</v>
      </c>
      <c r="L62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29" t="str">
        <f>IF(RCH_hospital_admissions[[#This Row],[Patient Waittime]]&lt;=15,"Very Short",IF(RCH_hospital_admissions[[#This Row],[Patient Waittime]]&lt;=30,"Short", IF(RCH_hospital_admissions[[#This Row],[Patient Waittime]]&lt;=45,"Moderate","Long")))</f>
        <v>Short</v>
      </c>
    </row>
    <row r="6230" spans="1:13" x14ac:dyDescent="0.2">
      <c r="A6230" t="s">
        <v>9732</v>
      </c>
      <c r="B6230" s="1">
        <v>44715</v>
      </c>
      <c r="C6230" s="2">
        <v>6.5972222222222224E-2</v>
      </c>
      <c r="D6230" t="s">
        <v>9733</v>
      </c>
      <c r="E6230" t="s">
        <v>13</v>
      </c>
      <c r="F6230">
        <v>30</v>
      </c>
      <c r="G6230" t="s">
        <v>14</v>
      </c>
      <c r="H6230" t="s">
        <v>43</v>
      </c>
      <c r="I6230" t="s">
        <v>33</v>
      </c>
      <c r="J6230">
        <v>2.5</v>
      </c>
      <c r="K6230">
        <v>45</v>
      </c>
      <c r="L62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30" t="str">
        <f>IF(RCH_hospital_admissions[[#This Row],[Patient Waittime]]&lt;=15,"Very Short",IF(RCH_hospital_admissions[[#This Row],[Patient Waittime]]&lt;=30,"Short", IF(RCH_hospital_admissions[[#This Row],[Patient Waittime]]&lt;=45,"Moderate","Long")))</f>
        <v>Moderate</v>
      </c>
    </row>
    <row r="6231" spans="1:13" x14ac:dyDescent="0.2">
      <c r="A6231" t="s">
        <v>9734</v>
      </c>
      <c r="B6231" s="1">
        <v>44471</v>
      </c>
      <c r="C6231" s="2">
        <v>0.44444444444444442</v>
      </c>
      <c r="D6231" t="s">
        <v>9735</v>
      </c>
      <c r="E6231" t="s">
        <v>13</v>
      </c>
      <c r="F6231">
        <v>33</v>
      </c>
      <c r="G6231" t="s">
        <v>14</v>
      </c>
      <c r="H6231" t="s">
        <v>43</v>
      </c>
      <c r="I6231" t="s">
        <v>33</v>
      </c>
      <c r="J6231">
        <v>3.5</v>
      </c>
      <c r="K6231">
        <v>12</v>
      </c>
      <c r="L62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31" t="str">
        <f>IF(RCH_hospital_admissions[[#This Row],[Patient Waittime]]&lt;=15,"Very Short",IF(RCH_hospital_admissions[[#This Row],[Patient Waittime]]&lt;=30,"Short", IF(RCH_hospital_admissions[[#This Row],[Patient Waittime]]&lt;=45,"Moderate","Long")))</f>
        <v>Very Short</v>
      </c>
    </row>
    <row r="6232" spans="1:13" x14ac:dyDescent="0.2">
      <c r="A6232" t="s">
        <v>9736</v>
      </c>
      <c r="B6232" s="1">
        <v>44311</v>
      </c>
      <c r="C6232" s="2">
        <v>0.63541666666666663</v>
      </c>
      <c r="D6232" t="s">
        <v>4775</v>
      </c>
      <c r="E6232" t="s">
        <v>13</v>
      </c>
      <c r="F6232">
        <v>51</v>
      </c>
      <c r="G6232" t="s">
        <v>14</v>
      </c>
      <c r="H6232" t="s">
        <v>38</v>
      </c>
      <c r="I6232" t="s">
        <v>16</v>
      </c>
      <c r="J6232">
        <v>6</v>
      </c>
      <c r="K6232">
        <v>38</v>
      </c>
      <c r="L62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232" t="str">
        <f>IF(RCH_hospital_admissions[[#This Row],[Patient Waittime]]&lt;=15,"Very Short",IF(RCH_hospital_admissions[[#This Row],[Patient Waittime]]&lt;=30,"Short", IF(RCH_hospital_admissions[[#This Row],[Patient Waittime]]&lt;=45,"Moderate","Long")))</f>
        <v>Moderate</v>
      </c>
    </row>
    <row r="6233" spans="1:13" x14ac:dyDescent="0.2">
      <c r="A6233" t="s">
        <v>9737</v>
      </c>
      <c r="B6233" s="1">
        <v>44225</v>
      </c>
      <c r="C6233" s="2">
        <v>0.76736111111111116</v>
      </c>
      <c r="D6233" t="s">
        <v>1476</v>
      </c>
      <c r="E6233" t="s">
        <v>13</v>
      </c>
      <c r="F6233">
        <v>35</v>
      </c>
      <c r="G6233" t="s">
        <v>24</v>
      </c>
      <c r="H6233" t="s">
        <v>43</v>
      </c>
      <c r="I6233" t="s">
        <v>16</v>
      </c>
      <c r="K6233">
        <v>21</v>
      </c>
      <c r="L62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33" t="str">
        <f>IF(RCH_hospital_admissions[[#This Row],[Patient Waittime]]&lt;=15,"Very Short",IF(RCH_hospital_admissions[[#This Row],[Patient Waittime]]&lt;=30,"Short", IF(RCH_hospital_admissions[[#This Row],[Patient Waittime]]&lt;=45,"Moderate","Long")))</f>
        <v>Short</v>
      </c>
    </row>
    <row r="6234" spans="1:13" x14ac:dyDescent="0.2">
      <c r="A6234" t="s">
        <v>9738</v>
      </c>
      <c r="B6234" s="1">
        <v>44767</v>
      </c>
      <c r="C6234" s="2">
        <v>8.6805555555555552E-2</v>
      </c>
      <c r="D6234" t="s">
        <v>9739</v>
      </c>
      <c r="E6234" t="s">
        <v>13</v>
      </c>
      <c r="F6234">
        <v>42</v>
      </c>
      <c r="G6234" t="s">
        <v>14</v>
      </c>
      <c r="H6234" t="s">
        <v>15</v>
      </c>
      <c r="I6234" t="s">
        <v>16</v>
      </c>
      <c r="K6234">
        <v>48</v>
      </c>
      <c r="L62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34" t="str">
        <f>IF(RCH_hospital_admissions[[#This Row],[Patient Waittime]]&lt;=15,"Very Short",IF(RCH_hospital_admissions[[#This Row],[Patient Waittime]]&lt;=30,"Short", IF(RCH_hospital_admissions[[#This Row],[Patient Waittime]]&lt;=45,"Moderate","Long")))</f>
        <v>Long</v>
      </c>
    </row>
    <row r="6235" spans="1:13" x14ac:dyDescent="0.2">
      <c r="A6235" t="s">
        <v>9740</v>
      </c>
      <c r="B6235" s="1">
        <v>44224</v>
      </c>
      <c r="C6235" s="2">
        <v>0.28472222222222221</v>
      </c>
      <c r="D6235" t="s">
        <v>9741</v>
      </c>
      <c r="E6235" t="s">
        <v>20</v>
      </c>
      <c r="F6235">
        <v>63</v>
      </c>
      <c r="G6235" t="s">
        <v>24</v>
      </c>
      <c r="H6235" t="s">
        <v>83</v>
      </c>
      <c r="I6235" t="s">
        <v>16</v>
      </c>
      <c r="J6235">
        <v>2</v>
      </c>
      <c r="K6235">
        <v>17</v>
      </c>
      <c r="L62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235" t="str">
        <f>IF(RCH_hospital_admissions[[#This Row],[Patient Waittime]]&lt;=15,"Very Short",IF(RCH_hospital_admissions[[#This Row],[Patient Waittime]]&lt;=30,"Short", IF(RCH_hospital_admissions[[#This Row],[Patient Waittime]]&lt;=45,"Moderate","Long")))</f>
        <v>Short</v>
      </c>
    </row>
    <row r="6236" spans="1:13" x14ac:dyDescent="0.2">
      <c r="A6236" t="s">
        <v>9742</v>
      </c>
      <c r="B6236" s="1">
        <v>44317</v>
      </c>
      <c r="C6236" s="2">
        <v>0.61805555555555558</v>
      </c>
      <c r="D6236" t="s">
        <v>6455</v>
      </c>
      <c r="E6236" t="s">
        <v>13</v>
      </c>
      <c r="F6236">
        <v>35</v>
      </c>
      <c r="G6236" t="s">
        <v>14</v>
      </c>
      <c r="H6236" t="s">
        <v>43</v>
      </c>
      <c r="I6236" t="s">
        <v>16</v>
      </c>
      <c r="K6236">
        <v>39</v>
      </c>
      <c r="L62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36" t="str">
        <f>IF(RCH_hospital_admissions[[#This Row],[Patient Waittime]]&lt;=15,"Very Short",IF(RCH_hospital_admissions[[#This Row],[Patient Waittime]]&lt;=30,"Short", IF(RCH_hospital_admissions[[#This Row],[Patient Waittime]]&lt;=45,"Moderate","Long")))</f>
        <v>Moderate</v>
      </c>
    </row>
    <row r="6237" spans="1:13" x14ac:dyDescent="0.2">
      <c r="A6237" t="s">
        <v>9743</v>
      </c>
      <c r="B6237" s="1">
        <v>44223</v>
      </c>
      <c r="C6237" s="2">
        <v>0.4201388888888889</v>
      </c>
      <c r="D6237" t="s">
        <v>3030</v>
      </c>
      <c r="E6237" t="s">
        <v>20</v>
      </c>
      <c r="F6237">
        <v>56</v>
      </c>
      <c r="G6237" t="s">
        <v>14</v>
      </c>
      <c r="H6237" t="s">
        <v>21</v>
      </c>
      <c r="I6237" t="s">
        <v>16</v>
      </c>
      <c r="K6237">
        <v>22</v>
      </c>
      <c r="L62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237" t="str">
        <f>IF(RCH_hospital_admissions[[#This Row],[Patient Waittime]]&lt;=15,"Very Short",IF(RCH_hospital_admissions[[#This Row],[Patient Waittime]]&lt;=30,"Short", IF(RCH_hospital_admissions[[#This Row],[Patient Waittime]]&lt;=45,"Moderate","Long")))</f>
        <v>Short</v>
      </c>
    </row>
    <row r="6238" spans="1:13" x14ac:dyDescent="0.2">
      <c r="A6238" t="s">
        <v>9744</v>
      </c>
      <c r="B6238" s="1">
        <v>44392</v>
      </c>
      <c r="C6238" s="2">
        <v>0.51736111111111116</v>
      </c>
      <c r="D6238" t="s">
        <v>5817</v>
      </c>
      <c r="E6238" t="s">
        <v>20</v>
      </c>
      <c r="F6238">
        <v>46</v>
      </c>
      <c r="G6238" t="s">
        <v>14</v>
      </c>
      <c r="H6238" t="s">
        <v>43</v>
      </c>
      <c r="I6238" t="s">
        <v>16</v>
      </c>
      <c r="J6238">
        <v>6</v>
      </c>
      <c r="K6238">
        <v>28</v>
      </c>
      <c r="L62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238" t="str">
        <f>IF(RCH_hospital_admissions[[#This Row],[Patient Waittime]]&lt;=15,"Very Short",IF(RCH_hospital_admissions[[#This Row],[Patient Waittime]]&lt;=30,"Short", IF(RCH_hospital_admissions[[#This Row],[Patient Waittime]]&lt;=45,"Moderate","Long")))</f>
        <v>Short</v>
      </c>
    </row>
    <row r="6239" spans="1:13" x14ac:dyDescent="0.2">
      <c r="A6239" t="s">
        <v>9745</v>
      </c>
      <c r="B6239" s="1">
        <v>44273</v>
      </c>
      <c r="C6239" s="2">
        <v>0.25347222222222221</v>
      </c>
      <c r="D6239" t="s">
        <v>1218</v>
      </c>
      <c r="E6239" t="s">
        <v>20</v>
      </c>
      <c r="F6239">
        <v>36</v>
      </c>
      <c r="G6239" t="s">
        <v>14</v>
      </c>
      <c r="H6239" t="s">
        <v>43</v>
      </c>
      <c r="I6239" t="s">
        <v>16</v>
      </c>
      <c r="J6239">
        <v>7</v>
      </c>
      <c r="K6239">
        <v>26</v>
      </c>
      <c r="L62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39" t="str">
        <f>IF(RCH_hospital_admissions[[#This Row],[Patient Waittime]]&lt;=15,"Very Short",IF(RCH_hospital_admissions[[#This Row],[Patient Waittime]]&lt;=30,"Short", IF(RCH_hospital_admissions[[#This Row],[Patient Waittime]]&lt;=45,"Moderate","Long")))</f>
        <v>Short</v>
      </c>
    </row>
    <row r="6240" spans="1:13" x14ac:dyDescent="0.2">
      <c r="A6240" t="s">
        <v>9746</v>
      </c>
      <c r="B6240" s="1">
        <v>44405</v>
      </c>
      <c r="C6240" s="2">
        <v>0.95833333333333337</v>
      </c>
      <c r="D6240" t="s">
        <v>73</v>
      </c>
      <c r="E6240" t="s">
        <v>13</v>
      </c>
      <c r="F6240">
        <v>45</v>
      </c>
      <c r="G6240" t="s">
        <v>160</v>
      </c>
      <c r="H6240" t="s">
        <v>15</v>
      </c>
      <c r="I6240" t="s">
        <v>16</v>
      </c>
      <c r="J6240">
        <v>8</v>
      </c>
      <c r="K6240">
        <v>34</v>
      </c>
      <c r="L62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240" t="str">
        <f>IF(RCH_hospital_admissions[[#This Row],[Patient Waittime]]&lt;=15,"Very Short",IF(RCH_hospital_admissions[[#This Row],[Patient Waittime]]&lt;=30,"Short", IF(RCH_hospital_admissions[[#This Row],[Patient Waittime]]&lt;=45,"Moderate","Long")))</f>
        <v>Moderate</v>
      </c>
    </row>
    <row r="6241" spans="1:13" x14ac:dyDescent="0.2">
      <c r="A6241" t="s">
        <v>9747</v>
      </c>
      <c r="B6241" s="1">
        <v>44466</v>
      </c>
      <c r="C6241" s="2">
        <v>0.46527777777777779</v>
      </c>
      <c r="D6241" t="s">
        <v>9748</v>
      </c>
      <c r="E6241" t="s">
        <v>13</v>
      </c>
      <c r="F6241">
        <v>42</v>
      </c>
      <c r="G6241" t="s">
        <v>14</v>
      </c>
      <c r="H6241" t="s">
        <v>43</v>
      </c>
      <c r="I6241" t="s">
        <v>33</v>
      </c>
      <c r="J6241">
        <v>7.5</v>
      </c>
      <c r="K6241">
        <v>27</v>
      </c>
      <c r="L62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41" t="str">
        <f>IF(RCH_hospital_admissions[[#This Row],[Patient Waittime]]&lt;=15,"Very Short",IF(RCH_hospital_admissions[[#This Row],[Patient Waittime]]&lt;=30,"Short", IF(RCH_hospital_admissions[[#This Row],[Patient Waittime]]&lt;=45,"Moderate","Long")))</f>
        <v>Short</v>
      </c>
    </row>
    <row r="6242" spans="1:13" x14ac:dyDescent="0.2">
      <c r="A6242" t="s">
        <v>9749</v>
      </c>
      <c r="B6242" s="1">
        <v>44607</v>
      </c>
      <c r="C6242" s="2">
        <v>0.85416666666666663</v>
      </c>
      <c r="D6242" t="s">
        <v>1218</v>
      </c>
      <c r="E6242" t="s">
        <v>20</v>
      </c>
      <c r="F6242">
        <v>37</v>
      </c>
      <c r="G6242" t="s">
        <v>50</v>
      </c>
      <c r="H6242" t="s">
        <v>43</v>
      </c>
      <c r="I6242" t="s">
        <v>16</v>
      </c>
      <c r="K6242">
        <v>22</v>
      </c>
      <c r="L62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42" t="str">
        <f>IF(RCH_hospital_admissions[[#This Row],[Patient Waittime]]&lt;=15,"Very Short",IF(RCH_hospital_admissions[[#This Row],[Patient Waittime]]&lt;=30,"Short", IF(RCH_hospital_admissions[[#This Row],[Patient Waittime]]&lt;=45,"Moderate","Long")))</f>
        <v>Short</v>
      </c>
    </row>
    <row r="6243" spans="1:13" x14ac:dyDescent="0.2">
      <c r="A6243" t="s">
        <v>9750</v>
      </c>
      <c r="B6243" s="1">
        <v>44489</v>
      </c>
      <c r="C6243" s="2">
        <v>9.0277777777777776E-2</v>
      </c>
      <c r="D6243" t="s">
        <v>9751</v>
      </c>
      <c r="E6243" t="s">
        <v>20</v>
      </c>
      <c r="F6243">
        <v>50</v>
      </c>
      <c r="G6243" t="s">
        <v>14</v>
      </c>
      <c r="H6243" t="s">
        <v>15</v>
      </c>
      <c r="I6243" t="s">
        <v>33</v>
      </c>
      <c r="J6243">
        <v>4.5</v>
      </c>
      <c r="K6243">
        <v>39</v>
      </c>
      <c r="L62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243" t="str">
        <f>IF(RCH_hospital_admissions[[#This Row],[Patient Waittime]]&lt;=15,"Very Short",IF(RCH_hospital_admissions[[#This Row],[Patient Waittime]]&lt;=30,"Short", IF(RCH_hospital_admissions[[#This Row],[Patient Waittime]]&lt;=45,"Moderate","Long")))</f>
        <v>Moderate</v>
      </c>
    </row>
    <row r="6244" spans="1:13" x14ac:dyDescent="0.2">
      <c r="A6244" t="s">
        <v>9752</v>
      </c>
      <c r="B6244" s="1">
        <v>44818</v>
      </c>
      <c r="C6244" s="2">
        <v>0.78125</v>
      </c>
      <c r="D6244" t="s">
        <v>9753</v>
      </c>
      <c r="E6244" t="s">
        <v>13</v>
      </c>
      <c r="F6244">
        <v>77</v>
      </c>
      <c r="G6244" t="s">
        <v>74</v>
      </c>
      <c r="H6244" t="s">
        <v>83</v>
      </c>
      <c r="I6244" t="s">
        <v>16</v>
      </c>
      <c r="J6244">
        <v>6</v>
      </c>
      <c r="K6244">
        <v>18</v>
      </c>
      <c r="L62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244" t="str">
        <f>IF(RCH_hospital_admissions[[#This Row],[Patient Waittime]]&lt;=15,"Very Short",IF(RCH_hospital_admissions[[#This Row],[Patient Waittime]]&lt;=30,"Short", IF(RCH_hospital_admissions[[#This Row],[Patient Waittime]]&lt;=45,"Moderate","Long")))</f>
        <v>Short</v>
      </c>
    </row>
    <row r="6245" spans="1:13" x14ac:dyDescent="0.2">
      <c r="A6245" t="s">
        <v>9754</v>
      </c>
      <c r="B6245" s="1">
        <v>44635</v>
      </c>
      <c r="C6245" s="2">
        <v>0.3888888888888889</v>
      </c>
      <c r="D6245" t="s">
        <v>9755</v>
      </c>
      <c r="E6245" t="s">
        <v>20</v>
      </c>
      <c r="F6245">
        <v>67</v>
      </c>
      <c r="G6245" t="s">
        <v>14</v>
      </c>
      <c r="H6245" t="s">
        <v>15</v>
      </c>
      <c r="I6245" t="s">
        <v>16</v>
      </c>
      <c r="J6245">
        <v>7</v>
      </c>
      <c r="K6245">
        <v>33</v>
      </c>
      <c r="L62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245" t="str">
        <f>IF(RCH_hospital_admissions[[#This Row],[Patient Waittime]]&lt;=15,"Very Short",IF(RCH_hospital_admissions[[#This Row],[Patient Waittime]]&lt;=30,"Short", IF(RCH_hospital_admissions[[#This Row],[Patient Waittime]]&lt;=45,"Moderate","Long")))</f>
        <v>Moderate</v>
      </c>
    </row>
    <row r="6246" spans="1:13" x14ac:dyDescent="0.2">
      <c r="A6246" t="s">
        <v>9756</v>
      </c>
      <c r="B6246" s="1">
        <v>44257</v>
      </c>
      <c r="C6246" s="2">
        <v>0.83680555555555558</v>
      </c>
      <c r="D6246" t="s">
        <v>9757</v>
      </c>
      <c r="E6246" t="s">
        <v>20</v>
      </c>
      <c r="F6246">
        <v>35</v>
      </c>
      <c r="G6246" t="s">
        <v>14</v>
      </c>
      <c r="H6246" t="s">
        <v>15</v>
      </c>
      <c r="I6246" t="s">
        <v>16</v>
      </c>
      <c r="J6246">
        <v>9</v>
      </c>
      <c r="K6246">
        <v>30</v>
      </c>
      <c r="L62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46" t="str">
        <f>IF(RCH_hospital_admissions[[#This Row],[Patient Waittime]]&lt;=15,"Very Short",IF(RCH_hospital_admissions[[#This Row],[Patient Waittime]]&lt;=30,"Short", IF(RCH_hospital_admissions[[#This Row],[Patient Waittime]]&lt;=45,"Moderate","Long")))</f>
        <v>Short</v>
      </c>
    </row>
    <row r="6247" spans="1:13" x14ac:dyDescent="0.2">
      <c r="A6247" t="s">
        <v>9758</v>
      </c>
      <c r="B6247" s="1">
        <v>44903</v>
      </c>
      <c r="C6247" s="2">
        <v>0.78819444444444442</v>
      </c>
      <c r="D6247" t="s">
        <v>792</v>
      </c>
      <c r="E6247" t="s">
        <v>20</v>
      </c>
      <c r="F6247">
        <v>42</v>
      </c>
      <c r="G6247" t="s">
        <v>24</v>
      </c>
      <c r="H6247" t="s">
        <v>15</v>
      </c>
      <c r="I6247" t="s">
        <v>16</v>
      </c>
      <c r="K6247">
        <v>25</v>
      </c>
      <c r="L62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47" t="str">
        <f>IF(RCH_hospital_admissions[[#This Row],[Patient Waittime]]&lt;=15,"Very Short",IF(RCH_hospital_admissions[[#This Row],[Patient Waittime]]&lt;=30,"Short", IF(RCH_hospital_admissions[[#This Row],[Patient Waittime]]&lt;=45,"Moderate","Long")))</f>
        <v>Short</v>
      </c>
    </row>
    <row r="6248" spans="1:13" x14ac:dyDescent="0.2">
      <c r="A6248" t="s">
        <v>9759</v>
      </c>
      <c r="B6248" s="1">
        <v>44520</v>
      </c>
      <c r="C6248" s="2">
        <v>0.1736111111111111</v>
      </c>
      <c r="D6248" t="s">
        <v>7765</v>
      </c>
      <c r="E6248" t="s">
        <v>13</v>
      </c>
      <c r="F6248">
        <v>39</v>
      </c>
      <c r="G6248" t="s">
        <v>14</v>
      </c>
      <c r="H6248" t="s">
        <v>15</v>
      </c>
      <c r="I6248" t="s">
        <v>33</v>
      </c>
      <c r="J6248">
        <v>2.5</v>
      </c>
      <c r="K6248">
        <v>49</v>
      </c>
      <c r="L62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48" t="str">
        <f>IF(RCH_hospital_admissions[[#This Row],[Patient Waittime]]&lt;=15,"Very Short",IF(RCH_hospital_admissions[[#This Row],[Patient Waittime]]&lt;=30,"Short", IF(RCH_hospital_admissions[[#This Row],[Patient Waittime]]&lt;=45,"Moderate","Long")))</f>
        <v>Long</v>
      </c>
    </row>
    <row r="6249" spans="1:13" x14ac:dyDescent="0.2">
      <c r="A6249" t="s">
        <v>9760</v>
      </c>
      <c r="B6249" s="1">
        <v>44672</v>
      </c>
      <c r="C6249" s="2">
        <v>0.4861111111111111</v>
      </c>
      <c r="D6249" t="s">
        <v>9761</v>
      </c>
      <c r="E6249" t="s">
        <v>13</v>
      </c>
      <c r="F6249">
        <v>14</v>
      </c>
      <c r="G6249" t="s">
        <v>14</v>
      </c>
      <c r="H6249" t="s">
        <v>21</v>
      </c>
      <c r="I6249" t="s">
        <v>16</v>
      </c>
      <c r="J6249">
        <v>8</v>
      </c>
      <c r="K6249">
        <v>26</v>
      </c>
      <c r="L62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249" t="str">
        <f>IF(RCH_hospital_admissions[[#This Row],[Patient Waittime]]&lt;=15,"Very Short",IF(RCH_hospital_admissions[[#This Row],[Patient Waittime]]&lt;=30,"Short", IF(RCH_hospital_admissions[[#This Row],[Patient Waittime]]&lt;=45,"Moderate","Long")))</f>
        <v>Short</v>
      </c>
    </row>
    <row r="6250" spans="1:13" x14ac:dyDescent="0.2">
      <c r="A6250" t="s">
        <v>9762</v>
      </c>
      <c r="B6250" s="1">
        <v>44587</v>
      </c>
      <c r="C6250" s="2">
        <v>0.49305555555555558</v>
      </c>
      <c r="D6250" t="s">
        <v>2778</v>
      </c>
      <c r="E6250" t="s">
        <v>13</v>
      </c>
      <c r="F6250">
        <v>66</v>
      </c>
      <c r="G6250" t="s">
        <v>14</v>
      </c>
      <c r="H6250" t="s">
        <v>43</v>
      </c>
      <c r="I6250" t="s">
        <v>16</v>
      </c>
      <c r="J6250">
        <v>4</v>
      </c>
      <c r="K6250">
        <v>49</v>
      </c>
      <c r="L62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250" t="str">
        <f>IF(RCH_hospital_admissions[[#This Row],[Patient Waittime]]&lt;=15,"Very Short",IF(RCH_hospital_admissions[[#This Row],[Patient Waittime]]&lt;=30,"Short", IF(RCH_hospital_admissions[[#This Row],[Patient Waittime]]&lt;=45,"Moderate","Long")))</f>
        <v>Long</v>
      </c>
    </row>
    <row r="6251" spans="1:13" x14ac:dyDescent="0.2">
      <c r="A6251" t="s">
        <v>9763</v>
      </c>
      <c r="B6251" s="1">
        <v>44390</v>
      </c>
      <c r="C6251" s="2">
        <v>0.57986111111111116</v>
      </c>
      <c r="D6251" t="s">
        <v>440</v>
      </c>
      <c r="E6251" t="s">
        <v>20</v>
      </c>
      <c r="F6251">
        <v>32</v>
      </c>
      <c r="G6251" t="s">
        <v>14</v>
      </c>
      <c r="H6251" t="s">
        <v>32</v>
      </c>
      <c r="I6251" t="s">
        <v>33</v>
      </c>
      <c r="J6251">
        <v>4.5</v>
      </c>
      <c r="K6251">
        <v>26</v>
      </c>
      <c r="L62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51" t="str">
        <f>IF(RCH_hospital_admissions[[#This Row],[Patient Waittime]]&lt;=15,"Very Short",IF(RCH_hospital_admissions[[#This Row],[Patient Waittime]]&lt;=30,"Short", IF(RCH_hospital_admissions[[#This Row],[Patient Waittime]]&lt;=45,"Moderate","Long")))</f>
        <v>Short</v>
      </c>
    </row>
    <row r="6252" spans="1:13" x14ac:dyDescent="0.2">
      <c r="A6252" t="s">
        <v>9764</v>
      </c>
      <c r="B6252" s="1">
        <v>44639</v>
      </c>
      <c r="C6252" s="2">
        <v>0.77430555555555558</v>
      </c>
      <c r="D6252" t="s">
        <v>9765</v>
      </c>
      <c r="E6252" t="s">
        <v>20</v>
      </c>
      <c r="F6252">
        <v>70</v>
      </c>
      <c r="G6252" t="s">
        <v>14</v>
      </c>
      <c r="H6252" t="s">
        <v>15</v>
      </c>
      <c r="I6252" t="s">
        <v>16</v>
      </c>
      <c r="J6252">
        <v>9</v>
      </c>
      <c r="K6252">
        <v>25</v>
      </c>
      <c r="L62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252" t="str">
        <f>IF(RCH_hospital_admissions[[#This Row],[Patient Waittime]]&lt;=15,"Very Short",IF(RCH_hospital_admissions[[#This Row],[Patient Waittime]]&lt;=30,"Short", IF(RCH_hospital_admissions[[#This Row],[Patient Waittime]]&lt;=45,"Moderate","Long")))</f>
        <v>Short</v>
      </c>
    </row>
    <row r="6253" spans="1:13" x14ac:dyDescent="0.2">
      <c r="A6253" t="s">
        <v>9766</v>
      </c>
      <c r="B6253" s="1">
        <v>44312</v>
      </c>
      <c r="C6253" s="2">
        <v>0.36458333333333331</v>
      </c>
      <c r="D6253" t="s">
        <v>7014</v>
      </c>
      <c r="E6253" t="s">
        <v>13</v>
      </c>
      <c r="F6253">
        <v>71</v>
      </c>
      <c r="G6253" t="s">
        <v>14</v>
      </c>
      <c r="H6253" t="s">
        <v>15</v>
      </c>
      <c r="I6253" t="s">
        <v>16</v>
      </c>
      <c r="J6253">
        <v>10</v>
      </c>
      <c r="K6253">
        <v>26</v>
      </c>
      <c r="L62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253" t="str">
        <f>IF(RCH_hospital_admissions[[#This Row],[Patient Waittime]]&lt;=15,"Very Short",IF(RCH_hospital_admissions[[#This Row],[Patient Waittime]]&lt;=30,"Short", IF(RCH_hospital_admissions[[#This Row],[Patient Waittime]]&lt;=45,"Moderate","Long")))</f>
        <v>Short</v>
      </c>
    </row>
    <row r="6254" spans="1:13" x14ac:dyDescent="0.2">
      <c r="A6254" t="s">
        <v>9767</v>
      </c>
      <c r="B6254" s="1">
        <v>44742</v>
      </c>
      <c r="C6254" s="2">
        <v>0.57638888888888884</v>
      </c>
      <c r="D6254" t="s">
        <v>9768</v>
      </c>
      <c r="E6254" t="s">
        <v>13</v>
      </c>
      <c r="F6254">
        <v>64</v>
      </c>
      <c r="G6254" t="s">
        <v>14</v>
      </c>
      <c r="H6254" t="s">
        <v>38</v>
      </c>
      <c r="I6254" t="s">
        <v>16</v>
      </c>
      <c r="K6254">
        <v>28</v>
      </c>
      <c r="L62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254" t="str">
        <f>IF(RCH_hospital_admissions[[#This Row],[Patient Waittime]]&lt;=15,"Very Short",IF(RCH_hospital_admissions[[#This Row],[Patient Waittime]]&lt;=30,"Short", IF(RCH_hospital_admissions[[#This Row],[Patient Waittime]]&lt;=45,"Moderate","Long")))</f>
        <v>Short</v>
      </c>
    </row>
    <row r="6255" spans="1:13" x14ac:dyDescent="0.2">
      <c r="A6255" t="s">
        <v>9769</v>
      </c>
      <c r="B6255" s="1">
        <v>44249</v>
      </c>
      <c r="C6255" s="2">
        <v>0.77430555555555558</v>
      </c>
      <c r="D6255" t="s">
        <v>9770</v>
      </c>
      <c r="E6255" t="s">
        <v>13</v>
      </c>
      <c r="F6255">
        <v>30</v>
      </c>
      <c r="G6255" t="s">
        <v>14</v>
      </c>
      <c r="H6255" t="s">
        <v>114</v>
      </c>
      <c r="I6255" t="s">
        <v>16</v>
      </c>
      <c r="J6255">
        <v>8</v>
      </c>
      <c r="K6255">
        <v>34</v>
      </c>
      <c r="L62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55" t="str">
        <f>IF(RCH_hospital_admissions[[#This Row],[Patient Waittime]]&lt;=15,"Very Short",IF(RCH_hospital_admissions[[#This Row],[Patient Waittime]]&lt;=30,"Short", IF(RCH_hospital_admissions[[#This Row],[Patient Waittime]]&lt;=45,"Moderate","Long")))</f>
        <v>Moderate</v>
      </c>
    </row>
    <row r="6256" spans="1:13" x14ac:dyDescent="0.2">
      <c r="A6256" t="s">
        <v>9771</v>
      </c>
      <c r="B6256" s="1">
        <v>44915</v>
      </c>
      <c r="C6256" s="2">
        <v>0.97916666666666663</v>
      </c>
      <c r="D6256" t="s">
        <v>9772</v>
      </c>
      <c r="E6256" t="s">
        <v>20</v>
      </c>
      <c r="F6256">
        <v>36</v>
      </c>
      <c r="G6256" t="s">
        <v>14</v>
      </c>
      <c r="H6256" t="s">
        <v>15</v>
      </c>
      <c r="I6256" t="s">
        <v>16</v>
      </c>
      <c r="J6256">
        <v>6</v>
      </c>
      <c r="K6256">
        <v>40</v>
      </c>
      <c r="L62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56" t="str">
        <f>IF(RCH_hospital_admissions[[#This Row],[Patient Waittime]]&lt;=15,"Very Short",IF(RCH_hospital_admissions[[#This Row],[Patient Waittime]]&lt;=30,"Short", IF(RCH_hospital_admissions[[#This Row],[Patient Waittime]]&lt;=45,"Moderate","Long")))</f>
        <v>Moderate</v>
      </c>
    </row>
    <row r="6257" spans="1:13" x14ac:dyDescent="0.2">
      <c r="A6257" t="s">
        <v>9773</v>
      </c>
      <c r="B6257" s="1">
        <v>44599</v>
      </c>
      <c r="C6257" s="2">
        <v>0.76736111111111116</v>
      </c>
      <c r="D6257" t="s">
        <v>1022</v>
      </c>
      <c r="E6257" t="s">
        <v>13</v>
      </c>
      <c r="F6257">
        <v>39</v>
      </c>
      <c r="G6257" t="s">
        <v>14</v>
      </c>
      <c r="H6257" t="s">
        <v>43</v>
      </c>
      <c r="I6257" t="s">
        <v>33</v>
      </c>
      <c r="K6257">
        <v>39</v>
      </c>
      <c r="L62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57" t="str">
        <f>IF(RCH_hospital_admissions[[#This Row],[Patient Waittime]]&lt;=15,"Very Short",IF(RCH_hospital_admissions[[#This Row],[Patient Waittime]]&lt;=30,"Short", IF(RCH_hospital_admissions[[#This Row],[Patient Waittime]]&lt;=45,"Moderate","Long")))</f>
        <v>Moderate</v>
      </c>
    </row>
    <row r="6258" spans="1:13" x14ac:dyDescent="0.2">
      <c r="A6258" t="s">
        <v>9774</v>
      </c>
      <c r="B6258" s="1">
        <v>44589</v>
      </c>
      <c r="C6258" s="2">
        <v>0.2673611111111111</v>
      </c>
      <c r="D6258" t="s">
        <v>2383</v>
      </c>
      <c r="E6258" t="s">
        <v>20</v>
      </c>
      <c r="F6258">
        <v>30</v>
      </c>
      <c r="G6258" t="s">
        <v>14</v>
      </c>
      <c r="H6258" t="s">
        <v>15</v>
      </c>
      <c r="I6258" t="s">
        <v>33</v>
      </c>
      <c r="J6258">
        <v>8.5</v>
      </c>
      <c r="K6258">
        <v>37</v>
      </c>
      <c r="L62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58" t="str">
        <f>IF(RCH_hospital_admissions[[#This Row],[Patient Waittime]]&lt;=15,"Very Short",IF(RCH_hospital_admissions[[#This Row],[Patient Waittime]]&lt;=30,"Short", IF(RCH_hospital_admissions[[#This Row],[Patient Waittime]]&lt;=45,"Moderate","Long")))</f>
        <v>Moderate</v>
      </c>
    </row>
    <row r="6259" spans="1:13" x14ac:dyDescent="0.2">
      <c r="A6259" t="s">
        <v>9775</v>
      </c>
      <c r="B6259" s="1">
        <v>44287</v>
      </c>
      <c r="C6259" s="2">
        <v>0.98611111111111116</v>
      </c>
      <c r="D6259" t="s">
        <v>5389</v>
      </c>
      <c r="E6259" t="s">
        <v>13</v>
      </c>
      <c r="F6259">
        <v>30</v>
      </c>
      <c r="G6259" t="s">
        <v>14</v>
      </c>
      <c r="H6259" t="s">
        <v>83</v>
      </c>
      <c r="I6259" t="s">
        <v>33</v>
      </c>
      <c r="J6259">
        <v>6.5</v>
      </c>
      <c r="K6259">
        <v>33</v>
      </c>
      <c r="L62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59" t="str">
        <f>IF(RCH_hospital_admissions[[#This Row],[Patient Waittime]]&lt;=15,"Very Short",IF(RCH_hospital_admissions[[#This Row],[Patient Waittime]]&lt;=30,"Short", IF(RCH_hospital_admissions[[#This Row],[Patient Waittime]]&lt;=45,"Moderate","Long")))</f>
        <v>Moderate</v>
      </c>
    </row>
    <row r="6260" spans="1:13" x14ac:dyDescent="0.2">
      <c r="A6260" t="s">
        <v>9776</v>
      </c>
      <c r="B6260" s="1">
        <v>44461</v>
      </c>
      <c r="C6260" s="2">
        <v>0.83333333333333337</v>
      </c>
      <c r="D6260" t="s">
        <v>1895</v>
      </c>
      <c r="E6260" t="s">
        <v>13</v>
      </c>
      <c r="F6260">
        <v>75</v>
      </c>
      <c r="G6260" t="s">
        <v>14</v>
      </c>
      <c r="H6260" t="s">
        <v>43</v>
      </c>
      <c r="I6260" t="s">
        <v>33</v>
      </c>
      <c r="J6260">
        <v>4.5</v>
      </c>
      <c r="K6260">
        <v>27</v>
      </c>
      <c r="L62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260" t="str">
        <f>IF(RCH_hospital_admissions[[#This Row],[Patient Waittime]]&lt;=15,"Very Short",IF(RCH_hospital_admissions[[#This Row],[Patient Waittime]]&lt;=30,"Short", IF(RCH_hospital_admissions[[#This Row],[Patient Waittime]]&lt;=45,"Moderate","Long")))</f>
        <v>Short</v>
      </c>
    </row>
    <row r="6261" spans="1:13" x14ac:dyDescent="0.2">
      <c r="A6261" t="s">
        <v>9777</v>
      </c>
      <c r="B6261" s="1">
        <v>44857</v>
      </c>
      <c r="C6261" s="2">
        <v>0.95138888888888884</v>
      </c>
      <c r="D6261" t="s">
        <v>9778</v>
      </c>
      <c r="E6261" t="s">
        <v>13</v>
      </c>
      <c r="F6261">
        <v>41</v>
      </c>
      <c r="G6261" t="s">
        <v>14</v>
      </c>
      <c r="H6261" t="s">
        <v>21</v>
      </c>
      <c r="I6261" t="s">
        <v>33</v>
      </c>
      <c r="J6261">
        <v>7.5</v>
      </c>
      <c r="K6261">
        <v>15</v>
      </c>
      <c r="L62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61" t="str">
        <f>IF(RCH_hospital_admissions[[#This Row],[Patient Waittime]]&lt;=15,"Very Short",IF(RCH_hospital_admissions[[#This Row],[Patient Waittime]]&lt;=30,"Short", IF(RCH_hospital_admissions[[#This Row],[Patient Waittime]]&lt;=45,"Moderate","Long")))</f>
        <v>Very Short</v>
      </c>
    </row>
    <row r="6262" spans="1:13" x14ac:dyDescent="0.2">
      <c r="A6262" t="s">
        <v>9779</v>
      </c>
      <c r="B6262" s="1">
        <v>44551</v>
      </c>
      <c r="C6262" s="2">
        <v>0.64236111111111116</v>
      </c>
      <c r="D6262" t="s">
        <v>9780</v>
      </c>
      <c r="E6262" t="s">
        <v>20</v>
      </c>
      <c r="F6262">
        <v>63</v>
      </c>
      <c r="G6262" t="s">
        <v>14</v>
      </c>
      <c r="H6262" t="s">
        <v>83</v>
      </c>
      <c r="I6262" t="s">
        <v>33</v>
      </c>
      <c r="J6262">
        <v>4.5</v>
      </c>
      <c r="K6262">
        <v>27</v>
      </c>
      <c r="L62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262" t="str">
        <f>IF(RCH_hospital_admissions[[#This Row],[Patient Waittime]]&lt;=15,"Very Short",IF(RCH_hospital_admissions[[#This Row],[Patient Waittime]]&lt;=30,"Short", IF(RCH_hospital_admissions[[#This Row],[Patient Waittime]]&lt;=45,"Moderate","Long")))</f>
        <v>Short</v>
      </c>
    </row>
    <row r="6263" spans="1:13" x14ac:dyDescent="0.2">
      <c r="A6263" t="s">
        <v>9781</v>
      </c>
      <c r="B6263" s="1">
        <v>44422</v>
      </c>
      <c r="C6263" s="2">
        <v>0.53125</v>
      </c>
      <c r="D6263" t="s">
        <v>9782</v>
      </c>
      <c r="E6263" t="s">
        <v>20</v>
      </c>
      <c r="F6263">
        <v>62</v>
      </c>
      <c r="G6263" t="s">
        <v>74</v>
      </c>
      <c r="H6263" t="s">
        <v>43</v>
      </c>
      <c r="I6263" t="s">
        <v>33</v>
      </c>
      <c r="J6263">
        <v>3.5</v>
      </c>
      <c r="K6263">
        <v>20</v>
      </c>
      <c r="L62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263" t="str">
        <f>IF(RCH_hospital_admissions[[#This Row],[Patient Waittime]]&lt;=15,"Very Short",IF(RCH_hospital_admissions[[#This Row],[Patient Waittime]]&lt;=30,"Short", IF(RCH_hospital_admissions[[#This Row],[Patient Waittime]]&lt;=45,"Moderate","Long")))</f>
        <v>Short</v>
      </c>
    </row>
    <row r="6264" spans="1:13" x14ac:dyDescent="0.2">
      <c r="A6264" t="s">
        <v>9783</v>
      </c>
      <c r="B6264" s="1">
        <v>44296</v>
      </c>
      <c r="C6264" s="2">
        <v>0.53472222222222221</v>
      </c>
      <c r="D6264" t="s">
        <v>4496</v>
      </c>
      <c r="E6264" t="s">
        <v>20</v>
      </c>
      <c r="F6264">
        <v>78</v>
      </c>
      <c r="G6264" t="s">
        <v>14</v>
      </c>
      <c r="H6264" t="s">
        <v>43</v>
      </c>
      <c r="I6264" t="s">
        <v>16</v>
      </c>
      <c r="J6264">
        <v>4</v>
      </c>
      <c r="K6264">
        <v>35</v>
      </c>
      <c r="L62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264" t="str">
        <f>IF(RCH_hospital_admissions[[#This Row],[Patient Waittime]]&lt;=15,"Very Short",IF(RCH_hospital_admissions[[#This Row],[Patient Waittime]]&lt;=30,"Short", IF(RCH_hospital_admissions[[#This Row],[Patient Waittime]]&lt;=45,"Moderate","Long")))</f>
        <v>Moderate</v>
      </c>
    </row>
    <row r="6265" spans="1:13" x14ac:dyDescent="0.2">
      <c r="A6265" t="s">
        <v>9784</v>
      </c>
      <c r="B6265" s="1">
        <v>44409</v>
      </c>
      <c r="C6265" s="2">
        <v>0.89930555555555558</v>
      </c>
      <c r="D6265" t="s">
        <v>2193</v>
      </c>
      <c r="E6265" t="s">
        <v>13</v>
      </c>
      <c r="F6265">
        <v>35</v>
      </c>
      <c r="G6265" t="s">
        <v>14</v>
      </c>
      <c r="H6265" t="s">
        <v>15</v>
      </c>
      <c r="I6265" t="s">
        <v>33</v>
      </c>
      <c r="J6265">
        <v>5.5</v>
      </c>
      <c r="K6265">
        <v>27</v>
      </c>
      <c r="L62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65" t="str">
        <f>IF(RCH_hospital_admissions[[#This Row],[Patient Waittime]]&lt;=15,"Very Short",IF(RCH_hospital_admissions[[#This Row],[Patient Waittime]]&lt;=30,"Short", IF(RCH_hospital_admissions[[#This Row],[Patient Waittime]]&lt;=45,"Moderate","Long")))</f>
        <v>Short</v>
      </c>
    </row>
    <row r="6266" spans="1:13" x14ac:dyDescent="0.2">
      <c r="A6266" t="s">
        <v>9785</v>
      </c>
      <c r="B6266" s="1">
        <v>44714</v>
      </c>
      <c r="C6266" s="2">
        <v>0.52430555555555558</v>
      </c>
      <c r="D6266" t="s">
        <v>9786</v>
      </c>
      <c r="E6266" t="s">
        <v>13</v>
      </c>
      <c r="F6266">
        <v>7</v>
      </c>
      <c r="G6266" t="s">
        <v>14</v>
      </c>
      <c r="H6266" t="s">
        <v>27</v>
      </c>
      <c r="I6266" t="s">
        <v>16</v>
      </c>
      <c r="J6266">
        <v>8</v>
      </c>
      <c r="K6266">
        <v>22</v>
      </c>
      <c r="L62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266" t="str">
        <f>IF(RCH_hospital_admissions[[#This Row],[Patient Waittime]]&lt;=15,"Very Short",IF(RCH_hospital_admissions[[#This Row],[Patient Waittime]]&lt;=30,"Short", IF(RCH_hospital_admissions[[#This Row],[Patient Waittime]]&lt;=45,"Moderate","Long")))</f>
        <v>Short</v>
      </c>
    </row>
    <row r="6267" spans="1:13" x14ac:dyDescent="0.2">
      <c r="A6267" t="s">
        <v>9787</v>
      </c>
      <c r="B6267" s="1">
        <v>44238</v>
      </c>
      <c r="C6267" s="2">
        <v>0.92361111111111116</v>
      </c>
      <c r="D6267" t="s">
        <v>1851</v>
      </c>
      <c r="E6267" t="s">
        <v>20</v>
      </c>
      <c r="F6267">
        <v>56</v>
      </c>
      <c r="G6267" t="s">
        <v>14</v>
      </c>
      <c r="H6267" t="s">
        <v>43</v>
      </c>
      <c r="I6267" t="s">
        <v>16</v>
      </c>
      <c r="J6267">
        <v>3</v>
      </c>
      <c r="K6267">
        <v>19</v>
      </c>
      <c r="L62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267" t="str">
        <f>IF(RCH_hospital_admissions[[#This Row],[Patient Waittime]]&lt;=15,"Very Short",IF(RCH_hospital_admissions[[#This Row],[Patient Waittime]]&lt;=30,"Short", IF(RCH_hospital_admissions[[#This Row],[Patient Waittime]]&lt;=45,"Moderate","Long")))</f>
        <v>Short</v>
      </c>
    </row>
    <row r="6268" spans="1:13" x14ac:dyDescent="0.2">
      <c r="A6268" t="s">
        <v>9788</v>
      </c>
      <c r="B6268" s="1">
        <v>44560</v>
      </c>
      <c r="C6268" s="2">
        <v>0.43055555555555558</v>
      </c>
      <c r="D6268" t="s">
        <v>9789</v>
      </c>
      <c r="E6268" t="s">
        <v>20</v>
      </c>
      <c r="F6268">
        <v>69</v>
      </c>
      <c r="G6268" t="s">
        <v>14</v>
      </c>
      <c r="H6268" t="s">
        <v>114</v>
      </c>
      <c r="I6268" t="s">
        <v>16</v>
      </c>
      <c r="J6268">
        <v>7</v>
      </c>
      <c r="K6268">
        <v>29</v>
      </c>
      <c r="L62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268" t="str">
        <f>IF(RCH_hospital_admissions[[#This Row],[Patient Waittime]]&lt;=15,"Very Short",IF(RCH_hospital_admissions[[#This Row],[Patient Waittime]]&lt;=30,"Short", IF(RCH_hospital_admissions[[#This Row],[Patient Waittime]]&lt;=45,"Moderate","Long")))</f>
        <v>Short</v>
      </c>
    </row>
    <row r="6269" spans="1:13" x14ac:dyDescent="0.2">
      <c r="A6269" t="s">
        <v>9790</v>
      </c>
      <c r="B6269" s="1">
        <v>44245</v>
      </c>
      <c r="C6269" s="2">
        <v>0.35069444444444442</v>
      </c>
      <c r="D6269" t="s">
        <v>9791</v>
      </c>
      <c r="E6269" t="s">
        <v>13</v>
      </c>
      <c r="F6269">
        <v>54</v>
      </c>
      <c r="G6269" t="s">
        <v>14</v>
      </c>
      <c r="H6269" t="s">
        <v>21</v>
      </c>
      <c r="I6269" t="s">
        <v>16</v>
      </c>
      <c r="K6269">
        <v>21</v>
      </c>
      <c r="L62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269" t="str">
        <f>IF(RCH_hospital_admissions[[#This Row],[Patient Waittime]]&lt;=15,"Very Short",IF(RCH_hospital_admissions[[#This Row],[Patient Waittime]]&lt;=30,"Short", IF(RCH_hospital_admissions[[#This Row],[Patient Waittime]]&lt;=45,"Moderate","Long")))</f>
        <v>Short</v>
      </c>
    </row>
    <row r="6270" spans="1:13" x14ac:dyDescent="0.2">
      <c r="A6270" t="s">
        <v>9792</v>
      </c>
      <c r="B6270" s="1">
        <v>44481</v>
      </c>
      <c r="C6270" s="2">
        <v>0.36805555555555558</v>
      </c>
      <c r="D6270" t="s">
        <v>9793</v>
      </c>
      <c r="E6270" t="s">
        <v>13</v>
      </c>
      <c r="F6270">
        <v>23</v>
      </c>
      <c r="G6270" t="s">
        <v>14</v>
      </c>
      <c r="H6270" t="s">
        <v>38</v>
      </c>
      <c r="I6270" t="s">
        <v>16</v>
      </c>
      <c r="J6270">
        <v>6</v>
      </c>
      <c r="K6270">
        <v>26</v>
      </c>
      <c r="L62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270" t="str">
        <f>IF(RCH_hospital_admissions[[#This Row],[Patient Waittime]]&lt;=15,"Very Short",IF(RCH_hospital_admissions[[#This Row],[Patient Waittime]]&lt;=30,"Short", IF(RCH_hospital_admissions[[#This Row],[Patient Waittime]]&lt;=45,"Moderate","Long")))</f>
        <v>Short</v>
      </c>
    </row>
    <row r="6271" spans="1:13" x14ac:dyDescent="0.2">
      <c r="A6271" t="s">
        <v>9794</v>
      </c>
      <c r="B6271" s="1">
        <v>44468</v>
      </c>
      <c r="C6271" s="2">
        <v>0.90972222222222221</v>
      </c>
      <c r="D6271" t="s">
        <v>144</v>
      </c>
      <c r="E6271" t="s">
        <v>20</v>
      </c>
      <c r="F6271">
        <v>72</v>
      </c>
      <c r="G6271" t="s">
        <v>14</v>
      </c>
      <c r="H6271" t="s">
        <v>43</v>
      </c>
      <c r="I6271" t="s">
        <v>16</v>
      </c>
      <c r="J6271">
        <v>10</v>
      </c>
      <c r="K6271">
        <v>23</v>
      </c>
      <c r="L62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271" t="str">
        <f>IF(RCH_hospital_admissions[[#This Row],[Patient Waittime]]&lt;=15,"Very Short",IF(RCH_hospital_admissions[[#This Row],[Patient Waittime]]&lt;=30,"Short", IF(RCH_hospital_admissions[[#This Row],[Patient Waittime]]&lt;=45,"Moderate","Long")))</f>
        <v>Short</v>
      </c>
    </row>
    <row r="6272" spans="1:13" x14ac:dyDescent="0.2">
      <c r="A6272" t="s">
        <v>9795</v>
      </c>
      <c r="B6272" s="1">
        <v>44204</v>
      </c>
      <c r="C6272" s="2">
        <v>0.3263888888888889</v>
      </c>
      <c r="D6272" t="s">
        <v>8048</v>
      </c>
      <c r="E6272" t="s">
        <v>20</v>
      </c>
      <c r="F6272">
        <v>74</v>
      </c>
      <c r="G6272" t="s">
        <v>14</v>
      </c>
      <c r="H6272" t="s">
        <v>21</v>
      </c>
      <c r="I6272" t="s">
        <v>33</v>
      </c>
      <c r="J6272">
        <v>5.5</v>
      </c>
      <c r="K6272">
        <v>43</v>
      </c>
      <c r="L62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272" t="str">
        <f>IF(RCH_hospital_admissions[[#This Row],[Patient Waittime]]&lt;=15,"Very Short",IF(RCH_hospital_admissions[[#This Row],[Patient Waittime]]&lt;=30,"Short", IF(RCH_hospital_admissions[[#This Row],[Patient Waittime]]&lt;=45,"Moderate","Long")))</f>
        <v>Moderate</v>
      </c>
    </row>
    <row r="6273" spans="1:13" x14ac:dyDescent="0.2">
      <c r="A6273" t="s">
        <v>9796</v>
      </c>
      <c r="B6273" s="1">
        <v>44362</v>
      </c>
      <c r="C6273" s="2">
        <v>0.3263888888888889</v>
      </c>
      <c r="D6273" t="s">
        <v>9797</v>
      </c>
      <c r="E6273" t="s">
        <v>20</v>
      </c>
      <c r="F6273">
        <v>49</v>
      </c>
      <c r="G6273" t="s">
        <v>14</v>
      </c>
      <c r="H6273" t="s">
        <v>15</v>
      </c>
      <c r="I6273" t="s">
        <v>33</v>
      </c>
      <c r="J6273">
        <v>6.5</v>
      </c>
      <c r="K6273">
        <v>40</v>
      </c>
      <c r="L62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273" t="str">
        <f>IF(RCH_hospital_admissions[[#This Row],[Patient Waittime]]&lt;=15,"Very Short",IF(RCH_hospital_admissions[[#This Row],[Patient Waittime]]&lt;=30,"Short", IF(RCH_hospital_admissions[[#This Row],[Patient Waittime]]&lt;=45,"Moderate","Long")))</f>
        <v>Moderate</v>
      </c>
    </row>
    <row r="6274" spans="1:13" x14ac:dyDescent="0.2">
      <c r="A6274" t="s">
        <v>9798</v>
      </c>
      <c r="B6274" s="1">
        <v>44580</v>
      </c>
      <c r="C6274" s="2">
        <v>0.86805555555555558</v>
      </c>
      <c r="D6274" t="s">
        <v>9799</v>
      </c>
      <c r="E6274" t="s">
        <v>20</v>
      </c>
      <c r="F6274">
        <v>51</v>
      </c>
      <c r="G6274" t="s">
        <v>14</v>
      </c>
      <c r="H6274" t="s">
        <v>43</v>
      </c>
      <c r="I6274" t="s">
        <v>33</v>
      </c>
      <c r="K6274">
        <v>39</v>
      </c>
      <c r="L62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274" t="str">
        <f>IF(RCH_hospital_admissions[[#This Row],[Patient Waittime]]&lt;=15,"Very Short",IF(RCH_hospital_admissions[[#This Row],[Patient Waittime]]&lt;=30,"Short", IF(RCH_hospital_admissions[[#This Row],[Patient Waittime]]&lt;=45,"Moderate","Long")))</f>
        <v>Moderate</v>
      </c>
    </row>
    <row r="6275" spans="1:13" x14ac:dyDescent="0.2">
      <c r="A6275" t="s">
        <v>9800</v>
      </c>
      <c r="B6275" s="1">
        <v>44818</v>
      </c>
      <c r="C6275" s="2">
        <v>0.44097222222222221</v>
      </c>
      <c r="D6275" t="s">
        <v>2408</v>
      </c>
      <c r="E6275" t="s">
        <v>20</v>
      </c>
      <c r="F6275">
        <v>30</v>
      </c>
      <c r="G6275" t="s">
        <v>14</v>
      </c>
      <c r="H6275" t="s">
        <v>15</v>
      </c>
      <c r="I6275" t="s">
        <v>33</v>
      </c>
      <c r="J6275">
        <v>4.5</v>
      </c>
      <c r="K6275">
        <v>24</v>
      </c>
      <c r="L62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75" t="str">
        <f>IF(RCH_hospital_admissions[[#This Row],[Patient Waittime]]&lt;=15,"Very Short",IF(RCH_hospital_admissions[[#This Row],[Patient Waittime]]&lt;=30,"Short", IF(RCH_hospital_admissions[[#This Row],[Patient Waittime]]&lt;=45,"Moderate","Long")))</f>
        <v>Short</v>
      </c>
    </row>
    <row r="6276" spans="1:13" x14ac:dyDescent="0.2">
      <c r="A6276" t="s">
        <v>9801</v>
      </c>
      <c r="B6276" s="1">
        <v>44502</v>
      </c>
      <c r="C6276" s="2">
        <v>0.84722222222222221</v>
      </c>
      <c r="D6276" t="s">
        <v>9802</v>
      </c>
      <c r="E6276" t="s">
        <v>13</v>
      </c>
      <c r="F6276">
        <v>35</v>
      </c>
      <c r="G6276" t="s">
        <v>14</v>
      </c>
      <c r="H6276" t="s">
        <v>38</v>
      </c>
      <c r="I6276" t="s">
        <v>33</v>
      </c>
      <c r="J6276">
        <v>5.5</v>
      </c>
      <c r="K6276">
        <v>48</v>
      </c>
      <c r="L62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76" t="str">
        <f>IF(RCH_hospital_admissions[[#This Row],[Patient Waittime]]&lt;=15,"Very Short",IF(RCH_hospital_admissions[[#This Row],[Patient Waittime]]&lt;=30,"Short", IF(RCH_hospital_admissions[[#This Row],[Patient Waittime]]&lt;=45,"Moderate","Long")))</f>
        <v>Long</v>
      </c>
    </row>
    <row r="6277" spans="1:13" x14ac:dyDescent="0.2">
      <c r="A6277" t="s">
        <v>9803</v>
      </c>
      <c r="B6277" s="1">
        <v>44568</v>
      </c>
      <c r="C6277" s="2">
        <v>0.1076388888888889</v>
      </c>
      <c r="D6277" t="s">
        <v>9804</v>
      </c>
      <c r="E6277" t="s">
        <v>20</v>
      </c>
      <c r="F6277">
        <v>40</v>
      </c>
      <c r="G6277" t="s">
        <v>14</v>
      </c>
      <c r="H6277" t="s">
        <v>43</v>
      </c>
      <c r="I6277" t="s">
        <v>16</v>
      </c>
      <c r="J6277">
        <v>3</v>
      </c>
      <c r="K6277">
        <v>29</v>
      </c>
      <c r="L62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77" t="str">
        <f>IF(RCH_hospital_admissions[[#This Row],[Patient Waittime]]&lt;=15,"Very Short",IF(RCH_hospital_admissions[[#This Row],[Patient Waittime]]&lt;=30,"Short", IF(RCH_hospital_admissions[[#This Row],[Patient Waittime]]&lt;=45,"Moderate","Long")))</f>
        <v>Short</v>
      </c>
    </row>
    <row r="6278" spans="1:13" x14ac:dyDescent="0.2">
      <c r="A6278" t="s">
        <v>9805</v>
      </c>
      <c r="B6278" s="1">
        <v>44524</v>
      </c>
      <c r="C6278" s="2">
        <v>0.81597222222222221</v>
      </c>
      <c r="D6278" t="s">
        <v>6192</v>
      </c>
      <c r="E6278" t="s">
        <v>13</v>
      </c>
      <c r="F6278">
        <v>59</v>
      </c>
      <c r="G6278" t="s">
        <v>14</v>
      </c>
      <c r="H6278" t="s">
        <v>21</v>
      </c>
      <c r="I6278" t="s">
        <v>16</v>
      </c>
      <c r="J6278">
        <v>8</v>
      </c>
      <c r="K6278">
        <v>19</v>
      </c>
      <c r="L62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278" t="str">
        <f>IF(RCH_hospital_admissions[[#This Row],[Patient Waittime]]&lt;=15,"Very Short",IF(RCH_hospital_admissions[[#This Row],[Patient Waittime]]&lt;=30,"Short", IF(RCH_hospital_admissions[[#This Row],[Patient Waittime]]&lt;=45,"Moderate","Long")))</f>
        <v>Short</v>
      </c>
    </row>
    <row r="6279" spans="1:13" x14ac:dyDescent="0.2">
      <c r="A6279" t="s">
        <v>9806</v>
      </c>
      <c r="B6279" s="1">
        <v>44482</v>
      </c>
      <c r="C6279" s="2">
        <v>9.7222222222222224E-2</v>
      </c>
      <c r="D6279" t="s">
        <v>9807</v>
      </c>
      <c r="E6279" t="s">
        <v>20</v>
      </c>
      <c r="F6279">
        <v>30</v>
      </c>
      <c r="G6279" t="s">
        <v>14</v>
      </c>
      <c r="H6279" t="s">
        <v>32</v>
      </c>
      <c r="I6279" t="s">
        <v>33</v>
      </c>
      <c r="K6279">
        <v>36</v>
      </c>
      <c r="L62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79" t="str">
        <f>IF(RCH_hospital_admissions[[#This Row],[Patient Waittime]]&lt;=15,"Very Short",IF(RCH_hospital_admissions[[#This Row],[Patient Waittime]]&lt;=30,"Short", IF(RCH_hospital_admissions[[#This Row],[Patient Waittime]]&lt;=45,"Moderate","Long")))</f>
        <v>Moderate</v>
      </c>
    </row>
    <row r="6280" spans="1:13" x14ac:dyDescent="0.2">
      <c r="A6280" t="s">
        <v>9808</v>
      </c>
      <c r="B6280" s="1">
        <v>44495</v>
      </c>
      <c r="C6280" s="2">
        <v>0.4201388888888889</v>
      </c>
      <c r="D6280" t="s">
        <v>8595</v>
      </c>
      <c r="E6280" t="s">
        <v>13</v>
      </c>
      <c r="F6280">
        <v>27</v>
      </c>
      <c r="G6280" t="s">
        <v>14</v>
      </c>
      <c r="H6280" t="s">
        <v>21</v>
      </c>
      <c r="I6280" t="s">
        <v>16</v>
      </c>
      <c r="J6280">
        <v>7</v>
      </c>
      <c r="K6280">
        <v>29</v>
      </c>
      <c r="L62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280" t="str">
        <f>IF(RCH_hospital_admissions[[#This Row],[Patient Waittime]]&lt;=15,"Very Short",IF(RCH_hospital_admissions[[#This Row],[Patient Waittime]]&lt;=30,"Short", IF(RCH_hospital_admissions[[#This Row],[Patient Waittime]]&lt;=45,"Moderate","Long")))</f>
        <v>Short</v>
      </c>
    </row>
    <row r="6281" spans="1:13" x14ac:dyDescent="0.2">
      <c r="A6281" t="s">
        <v>9809</v>
      </c>
      <c r="B6281" s="1">
        <v>44530</v>
      </c>
      <c r="C6281" s="2">
        <v>0.29166666666666669</v>
      </c>
      <c r="D6281" t="s">
        <v>406</v>
      </c>
      <c r="E6281" t="s">
        <v>13</v>
      </c>
      <c r="F6281">
        <v>35</v>
      </c>
      <c r="G6281" t="s">
        <v>14</v>
      </c>
      <c r="H6281" t="s">
        <v>15</v>
      </c>
      <c r="I6281" t="s">
        <v>33</v>
      </c>
      <c r="J6281">
        <v>5.5</v>
      </c>
      <c r="K6281">
        <v>30</v>
      </c>
      <c r="L62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81" t="str">
        <f>IF(RCH_hospital_admissions[[#This Row],[Patient Waittime]]&lt;=15,"Very Short",IF(RCH_hospital_admissions[[#This Row],[Patient Waittime]]&lt;=30,"Short", IF(RCH_hospital_admissions[[#This Row],[Patient Waittime]]&lt;=45,"Moderate","Long")))</f>
        <v>Short</v>
      </c>
    </row>
    <row r="6282" spans="1:13" x14ac:dyDescent="0.2">
      <c r="A6282" t="s">
        <v>9810</v>
      </c>
      <c r="B6282" s="1">
        <v>44830</v>
      </c>
      <c r="C6282" s="2">
        <v>0.81597222222222221</v>
      </c>
      <c r="D6282" t="s">
        <v>9811</v>
      </c>
      <c r="E6282" t="s">
        <v>13</v>
      </c>
      <c r="F6282">
        <v>34</v>
      </c>
      <c r="G6282" t="s">
        <v>14</v>
      </c>
      <c r="H6282" t="s">
        <v>32</v>
      </c>
      <c r="I6282" t="s">
        <v>16</v>
      </c>
      <c r="K6282">
        <v>40</v>
      </c>
      <c r="L62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82" t="str">
        <f>IF(RCH_hospital_admissions[[#This Row],[Patient Waittime]]&lt;=15,"Very Short",IF(RCH_hospital_admissions[[#This Row],[Patient Waittime]]&lt;=30,"Short", IF(RCH_hospital_admissions[[#This Row],[Patient Waittime]]&lt;=45,"Moderate","Long")))</f>
        <v>Moderate</v>
      </c>
    </row>
    <row r="6283" spans="1:13" x14ac:dyDescent="0.2">
      <c r="A6283" t="s">
        <v>9812</v>
      </c>
      <c r="B6283" s="1">
        <v>44216</v>
      </c>
      <c r="C6283" s="2">
        <v>0.46875</v>
      </c>
      <c r="D6283" t="s">
        <v>9813</v>
      </c>
      <c r="E6283" t="s">
        <v>20</v>
      </c>
      <c r="F6283">
        <v>24</v>
      </c>
      <c r="G6283" t="s">
        <v>14</v>
      </c>
      <c r="H6283" t="s">
        <v>43</v>
      </c>
      <c r="I6283" t="s">
        <v>33</v>
      </c>
      <c r="J6283">
        <v>8.5</v>
      </c>
      <c r="K6283">
        <v>25</v>
      </c>
      <c r="L62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283" t="str">
        <f>IF(RCH_hospital_admissions[[#This Row],[Patient Waittime]]&lt;=15,"Very Short",IF(RCH_hospital_admissions[[#This Row],[Patient Waittime]]&lt;=30,"Short", IF(RCH_hospital_admissions[[#This Row],[Patient Waittime]]&lt;=45,"Moderate","Long")))</f>
        <v>Short</v>
      </c>
    </row>
    <row r="6284" spans="1:13" x14ac:dyDescent="0.2">
      <c r="A6284" t="s">
        <v>9814</v>
      </c>
      <c r="B6284" s="1">
        <v>44815</v>
      </c>
      <c r="C6284" s="2">
        <v>0.86805555555555558</v>
      </c>
      <c r="D6284" t="s">
        <v>9815</v>
      </c>
      <c r="E6284" t="s">
        <v>20</v>
      </c>
      <c r="F6284">
        <v>54</v>
      </c>
      <c r="G6284" t="s">
        <v>14</v>
      </c>
      <c r="H6284" t="s">
        <v>32</v>
      </c>
      <c r="I6284" t="s">
        <v>33</v>
      </c>
      <c r="J6284">
        <v>8.5</v>
      </c>
      <c r="K6284">
        <v>32</v>
      </c>
      <c r="L62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284" t="str">
        <f>IF(RCH_hospital_admissions[[#This Row],[Patient Waittime]]&lt;=15,"Very Short",IF(RCH_hospital_admissions[[#This Row],[Patient Waittime]]&lt;=30,"Short", IF(RCH_hospital_admissions[[#This Row],[Patient Waittime]]&lt;=45,"Moderate","Long")))</f>
        <v>Moderate</v>
      </c>
    </row>
    <row r="6285" spans="1:13" x14ac:dyDescent="0.2">
      <c r="A6285" t="s">
        <v>9816</v>
      </c>
      <c r="B6285" s="1">
        <v>44463</v>
      </c>
      <c r="C6285" s="2">
        <v>4.1666666666666664E-2</v>
      </c>
      <c r="D6285" t="s">
        <v>9817</v>
      </c>
      <c r="E6285" t="s">
        <v>13</v>
      </c>
      <c r="F6285">
        <v>65</v>
      </c>
      <c r="G6285" t="s">
        <v>14</v>
      </c>
      <c r="H6285" t="s">
        <v>21</v>
      </c>
      <c r="I6285" t="s">
        <v>16</v>
      </c>
      <c r="J6285">
        <v>7</v>
      </c>
      <c r="K6285">
        <v>23</v>
      </c>
      <c r="L62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285" t="str">
        <f>IF(RCH_hospital_admissions[[#This Row],[Patient Waittime]]&lt;=15,"Very Short",IF(RCH_hospital_admissions[[#This Row],[Patient Waittime]]&lt;=30,"Short", IF(RCH_hospital_admissions[[#This Row],[Patient Waittime]]&lt;=45,"Moderate","Long")))</f>
        <v>Short</v>
      </c>
    </row>
    <row r="6286" spans="1:13" x14ac:dyDescent="0.2">
      <c r="A6286" t="s">
        <v>9818</v>
      </c>
      <c r="B6286" s="1">
        <v>44407</v>
      </c>
      <c r="C6286" s="2">
        <v>0.95833333333333337</v>
      </c>
      <c r="D6286" t="s">
        <v>9819</v>
      </c>
      <c r="E6286" t="s">
        <v>20</v>
      </c>
      <c r="F6286">
        <v>41</v>
      </c>
      <c r="G6286" t="s">
        <v>14</v>
      </c>
      <c r="H6286" t="s">
        <v>43</v>
      </c>
      <c r="I6286" t="s">
        <v>16</v>
      </c>
      <c r="J6286">
        <v>5</v>
      </c>
      <c r="K6286">
        <v>34</v>
      </c>
      <c r="L62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86" t="str">
        <f>IF(RCH_hospital_admissions[[#This Row],[Patient Waittime]]&lt;=15,"Very Short",IF(RCH_hospital_admissions[[#This Row],[Patient Waittime]]&lt;=30,"Short", IF(RCH_hospital_admissions[[#This Row],[Patient Waittime]]&lt;=45,"Moderate","Long")))</f>
        <v>Moderate</v>
      </c>
    </row>
    <row r="6287" spans="1:13" x14ac:dyDescent="0.2">
      <c r="A6287" t="s">
        <v>9820</v>
      </c>
      <c r="B6287" s="1">
        <v>44519</v>
      </c>
      <c r="C6287" s="2">
        <v>0.35416666666666669</v>
      </c>
      <c r="D6287" t="s">
        <v>4866</v>
      </c>
      <c r="E6287" t="s">
        <v>20</v>
      </c>
      <c r="F6287">
        <v>37</v>
      </c>
      <c r="G6287" t="s">
        <v>14</v>
      </c>
      <c r="H6287" t="s">
        <v>43</v>
      </c>
      <c r="I6287" t="s">
        <v>16</v>
      </c>
      <c r="J6287">
        <v>7</v>
      </c>
      <c r="K6287">
        <v>29</v>
      </c>
      <c r="L62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87" t="str">
        <f>IF(RCH_hospital_admissions[[#This Row],[Patient Waittime]]&lt;=15,"Very Short",IF(RCH_hospital_admissions[[#This Row],[Patient Waittime]]&lt;=30,"Short", IF(RCH_hospital_admissions[[#This Row],[Patient Waittime]]&lt;=45,"Moderate","Long")))</f>
        <v>Short</v>
      </c>
    </row>
    <row r="6288" spans="1:13" x14ac:dyDescent="0.2">
      <c r="A6288" t="s">
        <v>9821</v>
      </c>
      <c r="B6288" s="1">
        <v>44556</v>
      </c>
      <c r="C6288" s="2">
        <v>0.4861111111111111</v>
      </c>
      <c r="D6288" t="s">
        <v>2106</v>
      </c>
      <c r="E6288" t="s">
        <v>13</v>
      </c>
      <c r="F6288">
        <v>44</v>
      </c>
      <c r="G6288" t="s">
        <v>14</v>
      </c>
      <c r="H6288" t="s">
        <v>15</v>
      </c>
      <c r="I6288" t="s">
        <v>16</v>
      </c>
      <c r="J6288">
        <v>8</v>
      </c>
      <c r="K6288">
        <v>58</v>
      </c>
      <c r="L62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88" t="str">
        <f>IF(RCH_hospital_admissions[[#This Row],[Patient Waittime]]&lt;=15,"Very Short",IF(RCH_hospital_admissions[[#This Row],[Patient Waittime]]&lt;=30,"Short", IF(RCH_hospital_admissions[[#This Row],[Patient Waittime]]&lt;=45,"Moderate","Long")))</f>
        <v>Long</v>
      </c>
    </row>
    <row r="6289" spans="1:13" x14ac:dyDescent="0.2">
      <c r="A6289" t="s">
        <v>9822</v>
      </c>
      <c r="B6289" s="1">
        <v>44926</v>
      </c>
      <c r="C6289" s="2">
        <v>0.85069444444444442</v>
      </c>
      <c r="D6289" t="s">
        <v>7183</v>
      </c>
      <c r="E6289" t="s">
        <v>13</v>
      </c>
      <c r="F6289">
        <v>23</v>
      </c>
      <c r="G6289" t="s">
        <v>14</v>
      </c>
      <c r="H6289" t="s">
        <v>15</v>
      </c>
      <c r="I6289" t="s">
        <v>16</v>
      </c>
      <c r="J6289">
        <v>9</v>
      </c>
      <c r="K6289">
        <v>43</v>
      </c>
      <c r="L62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289" t="str">
        <f>IF(RCH_hospital_admissions[[#This Row],[Patient Waittime]]&lt;=15,"Very Short",IF(RCH_hospital_admissions[[#This Row],[Patient Waittime]]&lt;=30,"Short", IF(RCH_hospital_admissions[[#This Row],[Patient Waittime]]&lt;=45,"Moderate","Long")))</f>
        <v>Moderate</v>
      </c>
    </row>
    <row r="6290" spans="1:13" x14ac:dyDescent="0.2">
      <c r="A6290" t="s">
        <v>9823</v>
      </c>
      <c r="B6290" s="1">
        <v>44338</v>
      </c>
      <c r="C6290" s="2">
        <v>0.56597222222222221</v>
      </c>
      <c r="D6290" t="s">
        <v>2746</v>
      </c>
      <c r="E6290" t="s">
        <v>20</v>
      </c>
      <c r="F6290">
        <v>75</v>
      </c>
      <c r="G6290" t="s">
        <v>14</v>
      </c>
      <c r="H6290" t="s">
        <v>15</v>
      </c>
      <c r="I6290" t="s">
        <v>16</v>
      </c>
      <c r="J6290">
        <v>9</v>
      </c>
      <c r="K6290">
        <v>32</v>
      </c>
      <c r="L62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290" t="str">
        <f>IF(RCH_hospital_admissions[[#This Row],[Patient Waittime]]&lt;=15,"Very Short",IF(RCH_hospital_admissions[[#This Row],[Patient Waittime]]&lt;=30,"Short", IF(RCH_hospital_admissions[[#This Row],[Patient Waittime]]&lt;=45,"Moderate","Long")))</f>
        <v>Moderate</v>
      </c>
    </row>
    <row r="6291" spans="1:13" x14ac:dyDescent="0.2">
      <c r="A6291" t="s">
        <v>9824</v>
      </c>
      <c r="B6291" s="1">
        <v>44302</v>
      </c>
      <c r="C6291" s="2">
        <v>0.5</v>
      </c>
      <c r="D6291" t="s">
        <v>4113</v>
      </c>
      <c r="E6291" t="s">
        <v>20</v>
      </c>
      <c r="F6291">
        <v>47</v>
      </c>
      <c r="G6291" t="s">
        <v>14</v>
      </c>
      <c r="H6291" t="s">
        <v>15</v>
      </c>
      <c r="I6291" t="s">
        <v>16</v>
      </c>
      <c r="K6291">
        <v>47</v>
      </c>
      <c r="L62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291" t="str">
        <f>IF(RCH_hospital_admissions[[#This Row],[Patient Waittime]]&lt;=15,"Very Short",IF(RCH_hospital_admissions[[#This Row],[Patient Waittime]]&lt;=30,"Short", IF(RCH_hospital_admissions[[#This Row],[Patient Waittime]]&lt;=45,"Moderate","Long")))</f>
        <v>Long</v>
      </c>
    </row>
    <row r="6292" spans="1:13" x14ac:dyDescent="0.2">
      <c r="A6292" t="s">
        <v>9825</v>
      </c>
      <c r="B6292" s="1">
        <v>44306</v>
      </c>
      <c r="C6292" s="2">
        <v>0.375</v>
      </c>
      <c r="D6292" t="s">
        <v>9826</v>
      </c>
      <c r="E6292" t="s">
        <v>20</v>
      </c>
      <c r="F6292">
        <v>21</v>
      </c>
      <c r="G6292" t="s">
        <v>14</v>
      </c>
      <c r="H6292" t="s">
        <v>15</v>
      </c>
      <c r="I6292" t="s">
        <v>16</v>
      </c>
      <c r="J6292">
        <v>4</v>
      </c>
      <c r="K6292">
        <v>56</v>
      </c>
      <c r="L62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292" t="str">
        <f>IF(RCH_hospital_admissions[[#This Row],[Patient Waittime]]&lt;=15,"Very Short",IF(RCH_hospital_admissions[[#This Row],[Patient Waittime]]&lt;=30,"Short", IF(RCH_hospital_admissions[[#This Row],[Patient Waittime]]&lt;=45,"Moderate","Long")))</f>
        <v>Long</v>
      </c>
    </row>
    <row r="6293" spans="1:13" x14ac:dyDescent="0.2">
      <c r="A6293" t="s">
        <v>9827</v>
      </c>
      <c r="B6293" s="1">
        <v>44423</v>
      </c>
      <c r="C6293" s="2">
        <v>0.3576388888888889</v>
      </c>
      <c r="D6293" t="s">
        <v>2607</v>
      </c>
      <c r="E6293" t="s">
        <v>13</v>
      </c>
      <c r="F6293">
        <v>68</v>
      </c>
      <c r="G6293" t="s">
        <v>14</v>
      </c>
      <c r="H6293" t="s">
        <v>43</v>
      </c>
      <c r="I6293" t="s">
        <v>33</v>
      </c>
      <c r="J6293">
        <v>4.5</v>
      </c>
      <c r="K6293">
        <v>35</v>
      </c>
      <c r="L62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293" t="str">
        <f>IF(RCH_hospital_admissions[[#This Row],[Patient Waittime]]&lt;=15,"Very Short",IF(RCH_hospital_admissions[[#This Row],[Patient Waittime]]&lt;=30,"Short", IF(RCH_hospital_admissions[[#This Row],[Patient Waittime]]&lt;=45,"Moderate","Long")))</f>
        <v>Moderate</v>
      </c>
    </row>
    <row r="6294" spans="1:13" x14ac:dyDescent="0.2">
      <c r="A6294" t="s">
        <v>9828</v>
      </c>
      <c r="B6294" s="1">
        <v>44760</v>
      </c>
      <c r="C6294" s="2">
        <v>0.53472222222222221</v>
      </c>
      <c r="D6294" t="s">
        <v>374</v>
      </c>
      <c r="E6294" t="s">
        <v>20</v>
      </c>
      <c r="F6294">
        <v>33</v>
      </c>
      <c r="G6294" t="s">
        <v>14</v>
      </c>
      <c r="H6294" t="s">
        <v>32</v>
      </c>
      <c r="I6294" t="s">
        <v>33</v>
      </c>
      <c r="J6294">
        <v>5.5</v>
      </c>
      <c r="K6294">
        <v>22</v>
      </c>
      <c r="L62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94" t="str">
        <f>IF(RCH_hospital_admissions[[#This Row],[Patient Waittime]]&lt;=15,"Very Short",IF(RCH_hospital_admissions[[#This Row],[Patient Waittime]]&lt;=30,"Short", IF(RCH_hospital_admissions[[#This Row],[Patient Waittime]]&lt;=45,"Moderate","Long")))</f>
        <v>Short</v>
      </c>
    </row>
    <row r="6295" spans="1:13" x14ac:dyDescent="0.2">
      <c r="A6295" t="s">
        <v>9829</v>
      </c>
      <c r="B6295" s="1">
        <v>44590</v>
      </c>
      <c r="C6295" s="2">
        <v>0.77083333333333337</v>
      </c>
      <c r="D6295" t="s">
        <v>2979</v>
      </c>
      <c r="E6295" t="s">
        <v>13</v>
      </c>
      <c r="F6295">
        <v>38</v>
      </c>
      <c r="G6295" t="s">
        <v>14</v>
      </c>
      <c r="H6295" t="s">
        <v>83</v>
      </c>
      <c r="I6295" t="s">
        <v>33</v>
      </c>
      <c r="J6295">
        <v>5.5</v>
      </c>
      <c r="K6295">
        <v>22</v>
      </c>
      <c r="L62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95" t="str">
        <f>IF(RCH_hospital_admissions[[#This Row],[Patient Waittime]]&lt;=15,"Very Short",IF(RCH_hospital_admissions[[#This Row],[Patient Waittime]]&lt;=30,"Short", IF(RCH_hospital_admissions[[#This Row],[Patient Waittime]]&lt;=45,"Moderate","Long")))</f>
        <v>Short</v>
      </c>
    </row>
    <row r="6296" spans="1:13" x14ac:dyDescent="0.2">
      <c r="A6296" t="s">
        <v>9830</v>
      </c>
      <c r="B6296" s="1">
        <v>44462</v>
      </c>
      <c r="C6296" s="2">
        <v>0.74652777777777779</v>
      </c>
      <c r="D6296" t="s">
        <v>9831</v>
      </c>
      <c r="E6296" t="s">
        <v>20</v>
      </c>
      <c r="F6296">
        <v>33</v>
      </c>
      <c r="G6296" t="s">
        <v>14</v>
      </c>
      <c r="H6296" t="s">
        <v>15</v>
      </c>
      <c r="I6296" t="s">
        <v>16</v>
      </c>
      <c r="J6296">
        <v>5</v>
      </c>
      <c r="K6296">
        <v>30</v>
      </c>
      <c r="L62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296" t="str">
        <f>IF(RCH_hospital_admissions[[#This Row],[Patient Waittime]]&lt;=15,"Very Short",IF(RCH_hospital_admissions[[#This Row],[Patient Waittime]]&lt;=30,"Short", IF(RCH_hospital_admissions[[#This Row],[Patient Waittime]]&lt;=45,"Moderate","Long")))</f>
        <v>Short</v>
      </c>
    </row>
    <row r="6297" spans="1:13" x14ac:dyDescent="0.2">
      <c r="A6297" t="s">
        <v>9832</v>
      </c>
      <c r="B6297" s="1">
        <v>44279</v>
      </c>
      <c r="C6297" s="2">
        <v>0.34722222222222221</v>
      </c>
      <c r="D6297" t="s">
        <v>1156</v>
      </c>
      <c r="E6297" t="s">
        <v>13</v>
      </c>
      <c r="F6297">
        <v>58</v>
      </c>
      <c r="G6297" t="s">
        <v>14</v>
      </c>
      <c r="H6297" t="s">
        <v>38</v>
      </c>
      <c r="I6297" t="s">
        <v>33</v>
      </c>
      <c r="J6297">
        <v>3.5</v>
      </c>
      <c r="K6297">
        <v>26</v>
      </c>
      <c r="L62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297" t="str">
        <f>IF(RCH_hospital_admissions[[#This Row],[Patient Waittime]]&lt;=15,"Very Short",IF(RCH_hospital_admissions[[#This Row],[Patient Waittime]]&lt;=30,"Short", IF(RCH_hospital_admissions[[#This Row],[Patient Waittime]]&lt;=45,"Moderate","Long")))</f>
        <v>Short</v>
      </c>
    </row>
    <row r="6298" spans="1:13" x14ac:dyDescent="0.2">
      <c r="A6298" t="s">
        <v>9833</v>
      </c>
      <c r="B6298" s="1">
        <v>44470</v>
      </c>
      <c r="C6298" s="2">
        <v>0.2638888888888889</v>
      </c>
      <c r="D6298" t="s">
        <v>2163</v>
      </c>
      <c r="E6298" t="s">
        <v>13</v>
      </c>
      <c r="F6298">
        <v>26</v>
      </c>
      <c r="G6298" t="s">
        <v>24</v>
      </c>
      <c r="H6298" t="s">
        <v>43</v>
      </c>
      <c r="I6298" t="s">
        <v>16</v>
      </c>
      <c r="K6298">
        <v>31</v>
      </c>
      <c r="L62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298" t="str">
        <f>IF(RCH_hospital_admissions[[#This Row],[Patient Waittime]]&lt;=15,"Very Short",IF(RCH_hospital_admissions[[#This Row],[Patient Waittime]]&lt;=30,"Short", IF(RCH_hospital_admissions[[#This Row],[Patient Waittime]]&lt;=45,"Moderate","Long")))</f>
        <v>Moderate</v>
      </c>
    </row>
    <row r="6299" spans="1:13" x14ac:dyDescent="0.2">
      <c r="A6299" t="s">
        <v>9834</v>
      </c>
      <c r="B6299" s="1">
        <v>44201</v>
      </c>
      <c r="C6299" s="2">
        <v>0.79513888888888884</v>
      </c>
      <c r="D6299" t="s">
        <v>2320</v>
      </c>
      <c r="E6299" t="s">
        <v>13</v>
      </c>
      <c r="F6299">
        <v>45</v>
      </c>
      <c r="G6299" t="s">
        <v>14</v>
      </c>
      <c r="H6299" t="s">
        <v>21</v>
      </c>
      <c r="I6299" t="s">
        <v>16</v>
      </c>
      <c r="J6299">
        <v>7</v>
      </c>
      <c r="K6299">
        <v>34</v>
      </c>
      <c r="L62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299" t="str">
        <f>IF(RCH_hospital_admissions[[#This Row],[Patient Waittime]]&lt;=15,"Very Short",IF(RCH_hospital_admissions[[#This Row],[Patient Waittime]]&lt;=30,"Short", IF(RCH_hospital_admissions[[#This Row],[Patient Waittime]]&lt;=45,"Moderate","Long")))</f>
        <v>Moderate</v>
      </c>
    </row>
    <row r="6300" spans="1:13" x14ac:dyDescent="0.2">
      <c r="A6300" t="s">
        <v>9835</v>
      </c>
      <c r="B6300" s="1">
        <v>44587</v>
      </c>
      <c r="C6300" s="2">
        <v>0.46527777777777779</v>
      </c>
      <c r="D6300" t="s">
        <v>9836</v>
      </c>
      <c r="E6300" t="s">
        <v>13</v>
      </c>
      <c r="F6300">
        <v>22</v>
      </c>
      <c r="G6300" t="s">
        <v>14</v>
      </c>
      <c r="H6300" t="s">
        <v>21</v>
      </c>
      <c r="I6300" t="s">
        <v>16</v>
      </c>
      <c r="K6300">
        <v>26</v>
      </c>
      <c r="L63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300" t="str">
        <f>IF(RCH_hospital_admissions[[#This Row],[Patient Waittime]]&lt;=15,"Very Short",IF(RCH_hospital_admissions[[#This Row],[Patient Waittime]]&lt;=30,"Short", IF(RCH_hospital_admissions[[#This Row],[Patient Waittime]]&lt;=45,"Moderate","Long")))</f>
        <v>Short</v>
      </c>
    </row>
    <row r="6301" spans="1:13" x14ac:dyDescent="0.2">
      <c r="A6301" t="s">
        <v>9837</v>
      </c>
      <c r="B6301" s="1">
        <v>44414</v>
      </c>
      <c r="C6301" s="2">
        <v>0.61111111111111116</v>
      </c>
      <c r="D6301" t="s">
        <v>9838</v>
      </c>
      <c r="E6301" t="s">
        <v>13</v>
      </c>
      <c r="F6301">
        <v>15</v>
      </c>
      <c r="G6301" t="s">
        <v>14</v>
      </c>
      <c r="H6301" t="s">
        <v>27</v>
      </c>
      <c r="I6301" t="s">
        <v>16</v>
      </c>
      <c r="J6301">
        <v>6</v>
      </c>
      <c r="K6301">
        <v>22</v>
      </c>
      <c r="L63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301" t="str">
        <f>IF(RCH_hospital_admissions[[#This Row],[Patient Waittime]]&lt;=15,"Very Short",IF(RCH_hospital_admissions[[#This Row],[Patient Waittime]]&lt;=30,"Short", IF(RCH_hospital_admissions[[#This Row],[Patient Waittime]]&lt;=45,"Moderate","Long")))</f>
        <v>Short</v>
      </c>
    </row>
    <row r="6302" spans="1:13" x14ac:dyDescent="0.2">
      <c r="A6302" t="s">
        <v>9839</v>
      </c>
      <c r="B6302" s="1">
        <v>44727</v>
      </c>
      <c r="C6302" s="2">
        <v>0.36805555555555558</v>
      </c>
      <c r="D6302" t="s">
        <v>4076</v>
      </c>
      <c r="E6302" t="s">
        <v>13</v>
      </c>
      <c r="F6302">
        <v>19</v>
      </c>
      <c r="G6302" t="s">
        <v>14</v>
      </c>
      <c r="H6302" t="s">
        <v>43</v>
      </c>
      <c r="I6302" t="s">
        <v>16</v>
      </c>
      <c r="J6302">
        <v>5</v>
      </c>
      <c r="K6302">
        <v>20</v>
      </c>
      <c r="L63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302" t="str">
        <f>IF(RCH_hospital_admissions[[#This Row],[Patient Waittime]]&lt;=15,"Very Short",IF(RCH_hospital_admissions[[#This Row],[Patient Waittime]]&lt;=30,"Short", IF(RCH_hospital_admissions[[#This Row],[Patient Waittime]]&lt;=45,"Moderate","Long")))</f>
        <v>Short</v>
      </c>
    </row>
    <row r="6303" spans="1:13" x14ac:dyDescent="0.2">
      <c r="A6303" t="s">
        <v>9840</v>
      </c>
      <c r="B6303" s="1">
        <v>44587</v>
      </c>
      <c r="C6303" s="2">
        <v>0.77777777777777779</v>
      </c>
      <c r="D6303" t="s">
        <v>9841</v>
      </c>
      <c r="E6303" t="s">
        <v>13</v>
      </c>
      <c r="F6303">
        <v>36</v>
      </c>
      <c r="G6303" t="s">
        <v>14</v>
      </c>
      <c r="H6303" t="s">
        <v>32</v>
      </c>
      <c r="I6303" t="s">
        <v>16</v>
      </c>
      <c r="J6303">
        <v>10</v>
      </c>
      <c r="K6303">
        <v>22</v>
      </c>
      <c r="L63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03" t="str">
        <f>IF(RCH_hospital_admissions[[#This Row],[Patient Waittime]]&lt;=15,"Very Short",IF(RCH_hospital_admissions[[#This Row],[Patient Waittime]]&lt;=30,"Short", IF(RCH_hospital_admissions[[#This Row],[Patient Waittime]]&lt;=45,"Moderate","Long")))</f>
        <v>Short</v>
      </c>
    </row>
    <row r="6304" spans="1:13" x14ac:dyDescent="0.2">
      <c r="A6304" t="s">
        <v>9842</v>
      </c>
      <c r="B6304" s="1">
        <v>44526</v>
      </c>
      <c r="C6304" s="2">
        <v>0.73263888888888884</v>
      </c>
      <c r="D6304" t="s">
        <v>4065</v>
      </c>
      <c r="E6304" t="s">
        <v>13</v>
      </c>
      <c r="F6304">
        <v>34</v>
      </c>
      <c r="G6304" t="s">
        <v>14</v>
      </c>
      <c r="H6304" t="s">
        <v>32</v>
      </c>
      <c r="I6304" t="s">
        <v>33</v>
      </c>
      <c r="J6304">
        <v>4.5</v>
      </c>
      <c r="K6304">
        <v>52</v>
      </c>
      <c r="L63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04" t="str">
        <f>IF(RCH_hospital_admissions[[#This Row],[Patient Waittime]]&lt;=15,"Very Short",IF(RCH_hospital_admissions[[#This Row],[Patient Waittime]]&lt;=30,"Short", IF(RCH_hospital_admissions[[#This Row],[Patient Waittime]]&lt;=45,"Moderate","Long")))</f>
        <v>Long</v>
      </c>
    </row>
    <row r="6305" spans="1:13" x14ac:dyDescent="0.2">
      <c r="A6305" t="s">
        <v>9843</v>
      </c>
      <c r="B6305" s="1">
        <v>44443</v>
      </c>
      <c r="C6305" s="2">
        <v>9.0277777777777776E-2</v>
      </c>
      <c r="D6305" t="s">
        <v>18</v>
      </c>
      <c r="E6305" t="s">
        <v>20</v>
      </c>
      <c r="F6305">
        <v>73</v>
      </c>
      <c r="G6305" t="s">
        <v>14</v>
      </c>
      <c r="H6305" t="s">
        <v>43</v>
      </c>
      <c r="I6305" t="s">
        <v>33</v>
      </c>
      <c r="J6305">
        <v>4.5</v>
      </c>
      <c r="K6305">
        <v>44</v>
      </c>
      <c r="L63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305" t="str">
        <f>IF(RCH_hospital_admissions[[#This Row],[Patient Waittime]]&lt;=15,"Very Short",IF(RCH_hospital_admissions[[#This Row],[Patient Waittime]]&lt;=30,"Short", IF(RCH_hospital_admissions[[#This Row],[Patient Waittime]]&lt;=45,"Moderate","Long")))</f>
        <v>Moderate</v>
      </c>
    </row>
    <row r="6306" spans="1:13" x14ac:dyDescent="0.2">
      <c r="A6306" t="s">
        <v>9844</v>
      </c>
      <c r="B6306" s="1">
        <v>44596</v>
      </c>
      <c r="C6306" s="2">
        <v>0.39930555555555558</v>
      </c>
      <c r="D6306" t="s">
        <v>9845</v>
      </c>
      <c r="E6306" t="s">
        <v>20</v>
      </c>
      <c r="F6306">
        <v>44</v>
      </c>
      <c r="G6306" t="s">
        <v>14</v>
      </c>
      <c r="H6306" t="s">
        <v>15</v>
      </c>
      <c r="I6306" t="s">
        <v>33</v>
      </c>
      <c r="K6306">
        <v>47</v>
      </c>
      <c r="L63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06" t="str">
        <f>IF(RCH_hospital_admissions[[#This Row],[Patient Waittime]]&lt;=15,"Very Short",IF(RCH_hospital_admissions[[#This Row],[Patient Waittime]]&lt;=30,"Short", IF(RCH_hospital_admissions[[#This Row],[Patient Waittime]]&lt;=45,"Moderate","Long")))</f>
        <v>Long</v>
      </c>
    </row>
    <row r="6307" spans="1:13" x14ac:dyDescent="0.2">
      <c r="A6307" t="s">
        <v>9846</v>
      </c>
      <c r="B6307" s="1">
        <v>44714</v>
      </c>
      <c r="C6307" s="2">
        <v>0.52430555555555558</v>
      </c>
      <c r="D6307" t="s">
        <v>4796</v>
      </c>
      <c r="E6307" t="s">
        <v>20</v>
      </c>
      <c r="F6307">
        <v>53</v>
      </c>
      <c r="G6307" t="s">
        <v>14</v>
      </c>
      <c r="H6307" t="s">
        <v>43</v>
      </c>
      <c r="I6307" t="s">
        <v>33</v>
      </c>
      <c r="J6307">
        <v>7.5</v>
      </c>
      <c r="K6307">
        <v>30</v>
      </c>
      <c r="L63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307" t="str">
        <f>IF(RCH_hospital_admissions[[#This Row],[Patient Waittime]]&lt;=15,"Very Short",IF(RCH_hospital_admissions[[#This Row],[Patient Waittime]]&lt;=30,"Short", IF(RCH_hospital_admissions[[#This Row],[Patient Waittime]]&lt;=45,"Moderate","Long")))</f>
        <v>Short</v>
      </c>
    </row>
    <row r="6308" spans="1:13" x14ac:dyDescent="0.2">
      <c r="A6308" t="s">
        <v>9847</v>
      </c>
      <c r="B6308" s="1">
        <v>44468</v>
      </c>
      <c r="C6308" s="2">
        <v>0.73263888888888884</v>
      </c>
      <c r="D6308" t="s">
        <v>9848</v>
      </c>
      <c r="E6308" t="s">
        <v>20</v>
      </c>
      <c r="F6308">
        <v>74</v>
      </c>
      <c r="G6308" t="s">
        <v>24</v>
      </c>
      <c r="H6308" t="s">
        <v>43</v>
      </c>
      <c r="I6308" t="s">
        <v>33</v>
      </c>
      <c r="J6308">
        <v>4.5</v>
      </c>
      <c r="K6308">
        <v>16</v>
      </c>
      <c r="L63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308" t="str">
        <f>IF(RCH_hospital_admissions[[#This Row],[Patient Waittime]]&lt;=15,"Very Short",IF(RCH_hospital_admissions[[#This Row],[Patient Waittime]]&lt;=30,"Short", IF(RCH_hospital_admissions[[#This Row],[Patient Waittime]]&lt;=45,"Moderate","Long")))</f>
        <v>Short</v>
      </c>
    </row>
    <row r="6309" spans="1:13" x14ac:dyDescent="0.2">
      <c r="A6309" t="s">
        <v>9849</v>
      </c>
      <c r="B6309" s="1">
        <v>44691</v>
      </c>
      <c r="C6309" s="2">
        <v>0.24305555555555555</v>
      </c>
      <c r="D6309" t="s">
        <v>9850</v>
      </c>
      <c r="E6309" t="s">
        <v>13</v>
      </c>
      <c r="F6309">
        <v>14</v>
      </c>
      <c r="G6309" t="s">
        <v>14</v>
      </c>
      <c r="H6309" t="s">
        <v>15</v>
      </c>
      <c r="I6309" t="s">
        <v>33</v>
      </c>
      <c r="J6309">
        <v>4.5</v>
      </c>
      <c r="K6309">
        <v>30</v>
      </c>
      <c r="L63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309" t="str">
        <f>IF(RCH_hospital_admissions[[#This Row],[Patient Waittime]]&lt;=15,"Very Short",IF(RCH_hospital_admissions[[#This Row],[Patient Waittime]]&lt;=30,"Short", IF(RCH_hospital_admissions[[#This Row],[Patient Waittime]]&lt;=45,"Moderate","Long")))</f>
        <v>Short</v>
      </c>
    </row>
    <row r="6310" spans="1:13" x14ac:dyDescent="0.2">
      <c r="A6310" t="s">
        <v>9851</v>
      </c>
      <c r="B6310" s="1">
        <v>44644</v>
      </c>
      <c r="C6310" s="2">
        <v>0.71180555555555558</v>
      </c>
      <c r="D6310" t="s">
        <v>9852</v>
      </c>
      <c r="E6310" t="s">
        <v>13</v>
      </c>
      <c r="F6310">
        <v>58</v>
      </c>
      <c r="G6310" t="s">
        <v>14</v>
      </c>
      <c r="H6310" t="s">
        <v>43</v>
      </c>
      <c r="I6310" t="s">
        <v>16</v>
      </c>
      <c r="J6310">
        <v>10</v>
      </c>
      <c r="K6310">
        <v>28</v>
      </c>
      <c r="L63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310" t="str">
        <f>IF(RCH_hospital_admissions[[#This Row],[Patient Waittime]]&lt;=15,"Very Short",IF(RCH_hospital_admissions[[#This Row],[Patient Waittime]]&lt;=30,"Short", IF(RCH_hospital_admissions[[#This Row],[Patient Waittime]]&lt;=45,"Moderate","Long")))</f>
        <v>Short</v>
      </c>
    </row>
    <row r="6311" spans="1:13" x14ac:dyDescent="0.2">
      <c r="A6311" t="s">
        <v>9853</v>
      </c>
      <c r="B6311" s="1">
        <v>44487</v>
      </c>
      <c r="C6311" s="2">
        <v>0.65972222222222221</v>
      </c>
      <c r="D6311" t="s">
        <v>6058</v>
      </c>
      <c r="E6311" t="s">
        <v>13</v>
      </c>
      <c r="F6311">
        <v>33</v>
      </c>
      <c r="G6311" t="s">
        <v>14</v>
      </c>
      <c r="H6311" t="s">
        <v>83</v>
      </c>
      <c r="I6311" t="s">
        <v>16</v>
      </c>
      <c r="K6311">
        <v>40</v>
      </c>
      <c r="L63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11" t="str">
        <f>IF(RCH_hospital_admissions[[#This Row],[Patient Waittime]]&lt;=15,"Very Short",IF(RCH_hospital_admissions[[#This Row],[Patient Waittime]]&lt;=30,"Short", IF(RCH_hospital_admissions[[#This Row],[Patient Waittime]]&lt;=45,"Moderate","Long")))</f>
        <v>Moderate</v>
      </c>
    </row>
    <row r="6312" spans="1:13" x14ac:dyDescent="0.2">
      <c r="A6312" t="s">
        <v>9854</v>
      </c>
      <c r="B6312" s="1">
        <v>44738</v>
      </c>
      <c r="C6312" s="2">
        <v>0.44097222222222221</v>
      </c>
      <c r="D6312" t="s">
        <v>9855</v>
      </c>
      <c r="E6312" t="s">
        <v>13</v>
      </c>
      <c r="F6312">
        <v>46</v>
      </c>
      <c r="G6312" t="s">
        <v>14</v>
      </c>
      <c r="H6312" t="s">
        <v>43</v>
      </c>
      <c r="I6312" t="s">
        <v>16</v>
      </c>
      <c r="J6312">
        <v>4</v>
      </c>
      <c r="K6312">
        <v>36</v>
      </c>
      <c r="L63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312" t="str">
        <f>IF(RCH_hospital_admissions[[#This Row],[Patient Waittime]]&lt;=15,"Very Short",IF(RCH_hospital_admissions[[#This Row],[Patient Waittime]]&lt;=30,"Short", IF(RCH_hospital_admissions[[#This Row],[Patient Waittime]]&lt;=45,"Moderate","Long")))</f>
        <v>Moderate</v>
      </c>
    </row>
    <row r="6313" spans="1:13" x14ac:dyDescent="0.2">
      <c r="A6313" t="s">
        <v>9856</v>
      </c>
      <c r="B6313" s="1">
        <v>44793</v>
      </c>
      <c r="C6313" s="2">
        <v>0.4201388888888889</v>
      </c>
      <c r="D6313" t="s">
        <v>9857</v>
      </c>
      <c r="E6313" t="s">
        <v>13</v>
      </c>
      <c r="F6313">
        <v>28</v>
      </c>
      <c r="G6313" t="s">
        <v>14</v>
      </c>
      <c r="H6313" t="s">
        <v>21</v>
      </c>
      <c r="I6313" t="s">
        <v>16</v>
      </c>
      <c r="J6313">
        <v>7</v>
      </c>
      <c r="K6313">
        <v>28</v>
      </c>
      <c r="L63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313" t="str">
        <f>IF(RCH_hospital_admissions[[#This Row],[Patient Waittime]]&lt;=15,"Very Short",IF(RCH_hospital_admissions[[#This Row],[Patient Waittime]]&lt;=30,"Short", IF(RCH_hospital_admissions[[#This Row],[Patient Waittime]]&lt;=45,"Moderate","Long")))</f>
        <v>Short</v>
      </c>
    </row>
    <row r="6314" spans="1:13" x14ac:dyDescent="0.2">
      <c r="A6314" t="s">
        <v>9858</v>
      </c>
      <c r="B6314" s="1">
        <v>44301</v>
      </c>
      <c r="C6314" s="2">
        <v>0.39583333333333331</v>
      </c>
      <c r="D6314" t="s">
        <v>7288</v>
      </c>
      <c r="E6314" t="s">
        <v>13</v>
      </c>
      <c r="F6314">
        <v>35</v>
      </c>
      <c r="G6314" t="s">
        <v>14</v>
      </c>
      <c r="H6314" t="s">
        <v>43</v>
      </c>
      <c r="I6314" t="s">
        <v>16</v>
      </c>
      <c r="J6314">
        <v>5</v>
      </c>
      <c r="K6314">
        <v>39</v>
      </c>
      <c r="L63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14" t="str">
        <f>IF(RCH_hospital_admissions[[#This Row],[Patient Waittime]]&lt;=15,"Very Short",IF(RCH_hospital_admissions[[#This Row],[Patient Waittime]]&lt;=30,"Short", IF(RCH_hospital_admissions[[#This Row],[Patient Waittime]]&lt;=45,"Moderate","Long")))</f>
        <v>Moderate</v>
      </c>
    </row>
    <row r="6315" spans="1:13" x14ac:dyDescent="0.2">
      <c r="A6315" t="s">
        <v>9859</v>
      </c>
      <c r="B6315" s="1">
        <v>44340</v>
      </c>
      <c r="C6315" s="2">
        <v>0.61458333333333337</v>
      </c>
      <c r="D6315" t="s">
        <v>9860</v>
      </c>
      <c r="E6315" t="s">
        <v>20</v>
      </c>
      <c r="F6315">
        <v>33</v>
      </c>
      <c r="G6315" t="s">
        <v>14</v>
      </c>
      <c r="H6315" t="s">
        <v>15</v>
      </c>
      <c r="I6315" t="s">
        <v>33</v>
      </c>
      <c r="J6315">
        <v>4.5</v>
      </c>
      <c r="K6315">
        <v>38</v>
      </c>
      <c r="L63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15" t="str">
        <f>IF(RCH_hospital_admissions[[#This Row],[Patient Waittime]]&lt;=15,"Very Short",IF(RCH_hospital_admissions[[#This Row],[Patient Waittime]]&lt;=30,"Short", IF(RCH_hospital_admissions[[#This Row],[Patient Waittime]]&lt;=45,"Moderate","Long")))</f>
        <v>Moderate</v>
      </c>
    </row>
    <row r="6316" spans="1:13" x14ac:dyDescent="0.2">
      <c r="A6316" t="s">
        <v>9861</v>
      </c>
      <c r="B6316" s="1">
        <v>44587</v>
      </c>
      <c r="C6316" s="2">
        <v>0.70833333333333337</v>
      </c>
      <c r="D6316" t="s">
        <v>2554</v>
      </c>
      <c r="E6316" t="s">
        <v>13</v>
      </c>
      <c r="F6316">
        <v>29</v>
      </c>
      <c r="G6316" t="s">
        <v>14</v>
      </c>
      <c r="H6316" t="s">
        <v>15</v>
      </c>
      <c r="I6316" t="s">
        <v>16</v>
      </c>
      <c r="J6316">
        <v>5</v>
      </c>
      <c r="K6316">
        <v>44</v>
      </c>
      <c r="L63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316" t="str">
        <f>IF(RCH_hospital_admissions[[#This Row],[Patient Waittime]]&lt;=15,"Very Short",IF(RCH_hospital_admissions[[#This Row],[Patient Waittime]]&lt;=30,"Short", IF(RCH_hospital_admissions[[#This Row],[Patient Waittime]]&lt;=45,"Moderate","Long")))</f>
        <v>Moderate</v>
      </c>
    </row>
    <row r="6317" spans="1:13" x14ac:dyDescent="0.2">
      <c r="A6317" t="s">
        <v>9862</v>
      </c>
      <c r="B6317" s="1">
        <v>44273</v>
      </c>
      <c r="C6317" s="2">
        <v>0.54513888888888884</v>
      </c>
      <c r="D6317" t="s">
        <v>7396</v>
      </c>
      <c r="E6317" t="s">
        <v>20</v>
      </c>
      <c r="F6317">
        <v>40</v>
      </c>
      <c r="G6317" t="s">
        <v>50</v>
      </c>
      <c r="H6317" t="s">
        <v>15</v>
      </c>
      <c r="I6317" t="s">
        <v>16</v>
      </c>
      <c r="J6317">
        <v>5</v>
      </c>
      <c r="K6317">
        <v>36</v>
      </c>
      <c r="L63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17" t="str">
        <f>IF(RCH_hospital_admissions[[#This Row],[Patient Waittime]]&lt;=15,"Very Short",IF(RCH_hospital_admissions[[#This Row],[Patient Waittime]]&lt;=30,"Short", IF(RCH_hospital_admissions[[#This Row],[Patient Waittime]]&lt;=45,"Moderate","Long")))</f>
        <v>Moderate</v>
      </c>
    </row>
    <row r="6318" spans="1:13" x14ac:dyDescent="0.2">
      <c r="A6318" t="s">
        <v>9863</v>
      </c>
      <c r="B6318" s="1">
        <v>44871</v>
      </c>
      <c r="C6318" s="2">
        <v>0.86458333333333337</v>
      </c>
      <c r="D6318" t="s">
        <v>9864</v>
      </c>
      <c r="E6318" t="s">
        <v>13</v>
      </c>
      <c r="F6318">
        <v>71</v>
      </c>
      <c r="G6318" t="s">
        <v>14</v>
      </c>
      <c r="H6318" t="s">
        <v>32</v>
      </c>
      <c r="I6318" t="s">
        <v>16</v>
      </c>
      <c r="J6318">
        <v>5</v>
      </c>
      <c r="K6318">
        <v>28</v>
      </c>
      <c r="L63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318" t="str">
        <f>IF(RCH_hospital_admissions[[#This Row],[Patient Waittime]]&lt;=15,"Very Short",IF(RCH_hospital_admissions[[#This Row],[Patient Waittime]]&lt;=30,"Short", IF(RCH_hospital_admissions[[#This Row],[Patient Waittime]]&lt;=45,"Moderate","Long")))</f>
        <v>Short</v>
      </c>
    </row>
    <row r="6319" spans="1:13" x14ac:dyDescent="0.2">
      <c r="A6319" t="s">
        <v>9865</v>
      </c>
      <c r="B6319" s="1">
        <v>44470</v>
      </c>
      <c r="C6319" s="2">
        <v>0.62152777777777779</v>
      </c>
      <c r="D6319" t="s">
        <v>9866</v>
      </c>
      <c r="E6319" t="s">
        <v>20</v>
      </c>
      <c r="F6319">
        <v>36</v>
      </c>
      <c r="G6319" t="s">
        <v>14</v>
      </c>
      <c r="H6319" t="s">
        <v>32</v>
      </c>
      <c r="I6319" t="s">
        <v>16</v>
      </c>
      <c r="J6319">
        <v>2</v>
      </c>
      <c r="K6319">
        <v>28</v>
      </c>
      <c r="L63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19" t="str">
        <f>IF(RCH_hospital_admissions[[#This Row],[Patient Waittime]]&lt;=15,"Very Short",IF(RCH_hospital_admissions[[#This Row],[Patient Waittime]]&lt;=30,"Short", IF(RCH_hospital_admissions[[#This Row],[Patient Waittime]]&lt;=45,"Moderate","Long")))</f>
        <v>Short</v>
      </c>
    </row>
    <row r="6320" spans="1:13" x14ac:dyDescent="0.2">
      <c r="A6320" t="s">
        <v>9867</v>
      </c>
      <c r="B6320" s="1">
        <v>44879</v>
      </c>
      <c r="C6320" s="2">
        <v>0.88888888888888884</v>
      </c>
      <c r="D6320" t="s">
        <v>7347</v>
      </c>
      <c r="E6320" t="s">
        <v>13</v>
      </c>
      <c r="F6320">
        <v>25</v>
      </c>
      <c r="G6320" t="s">
        <v>14</v>
      </c>
      <c r="H6320" t="s">
        <v>21</v>
      </c>
      <c r="I6320" t="s">
        <v>16</v>
      </c>
      <c r="J6320">
        <v>7</v>
      </c>
      <c r="K6320">
        <v>36</v>
      </c>
      <c r="L63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320" t="str">
        <f>IF(RCH_hospital_admissions[[#This Row],[Patient Waittime]]&lt;=15,"Very Short",IF(RCH_hospital_admissions[[#This Row],[Patient Waittime]]&lt;=30,"Short", IF(RCH_hospital_admissions[[#This Row],[Patient Waittime]]&lt;=45,"Moderate","Long")))</f>
        <v>Moderate</v>
      </c>
    </row>
    <row r="6321" spans="1:13" x14ac:dyDescent="0.2">
      <c r="A6321" t="s">
        <v>9868</v>
      </c>
      <c r="B6321" s="1">
        <v>44361</v>
      </c>
      <c r="C6321" s="2">
        <v>0.55555555555555558</v>
      </c>
      <c r="D6321" t="s">
        <v>8461</v>
      </c>
      <c r="E6321" t="s">
        <v>20</v>
      </c>
      <c r="F6321">
        <v>30</v>
      </c>
      <c r="G6321" t="s">
        <v>14</v>
      </c>
      <c r="H6321" t="s">
        <v>15</v>
      </c>
      <c r="I6321" t="s">
        <v>16</v>
      </c>
      <c r="J6321">
        <v>8</v>
      </c>
      <c r="K6321">
        <v>37</v>
      </c>
      <c r="L63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21" t="str">
        <f>IF(RCH_hospital_admissions[[#This Row],[Patient Waittime]]&lt;=15,"Very Short",IF(RCH_hospital_admissions[[#This Row],[Patient Waittime]]&lt;=30,"Short", IF(RCH_hospital_admissions[[#This Row],[Patient Waittime]]&lt;=45,"Moderate","Long")))</f>
        <v>Moderate</v>
      </c>
    </row>
    <row r="6322" spans="1:13" x14ac:dyDescent="0.2">
      <c r="A6322" t="s">
        <v>9869</v>
      </c>
      <c r="B6322" s="1">
        <v>44302</v>
      </c>
      <c r="C6322" s="2">
        <v>0.125</v>
      </c>
      <c r="D6322" t="s">
        <v>9870</v>
      </c>
      <c r="E6322" t="s">
        <v>20</v>
      </c>
      <c r="F6322">
        <v>39</v>
      </c>
      <c r="G6322" t="s">
        <v>24</v>
      </c>
      <c r="H6322" t="s">
        <v>43</v>
      </c>
      <c r="I6322" t="s">
        <v>16</v>
      </c>
      <c r="J6322">
        <v>7</v>
      </c>
      <c r="K6322">
        <v>35</v>
      </c>
      <c r="L63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22" t="str">
        <f>IF(RCH_hospital_admissions[[#This Row],[Patient Waittime]]&lt;=15,"Very Short",IF(RCH_hospital_admissions[[#This Row],[Patient Waittime]]&lt;=30,"Short", IF(RCH_hospital_admissions[[#This Row],[Patient Waittime]]&lt;=45,"Moderate","Long")))</f>
        <v>Moderate</v>
      </c>
    </row>
    <row r="6323" spans="1:13" x14ac:dyDescent="0.2">
      <c r="A6323" t="s">
        <v>9871</v>
      </c>
      <c r="B6323" s="1">
        <v>44760</v>
      </c>
      <c r="C6323" s="2">
        <v>0.34027777777777779</v>
      </c>
      <c r="D6323" t="s">
        <v>424</v>
      </c>
      <c r="E6323" t="s">
        <v>13</v>
      </c>
      <c r="F6323">
        <v>20</v>
      </c>
      <c r="G6323" t="s">
        <v>14</v>
      </c>
      <c r="H6323" t="s">
        <v>15</v>
      </c>
      <c r="I6323" t="s">
        <v>16</v>
      </c>
      <c r="J6323">
        <v>7</v>
      </c>
      <c r="K6323">
        <v>27</v>
      </c>
      <c r="L63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323" t="str">
        <f>IF(RCH_hospital_admissions[[#This Row],[Patient Waittime]]&lt;=15,"Very Short",IF(RCH_hospital_admissions[[#This Row],[Patient Waittime]]&lt;=30,"Short", IF(RCH_hospital_admissions[[#This Row],[Patient Waittime]]&lt;=45,"Moderate","Long")))</f>
        <v>Short</v>
      </c>
    </row>
    <row r="6324" spans="1:13" x14ac:dyDescent="0.2">
      <c r="A6324" t="s">
        <v>9872</v>
      </c>
      <c r="B6324" s="1">
        <v>44378</v>
      </c>
      <c r="C6324" s="2">
        <v>0.54513888888888884</v>
      </c>
      <c r="D6324" t="s">
        <v>9873</v>
      </c>
      <c r="E6324" t="s">
        <v>20</v>
      </c>
      <c r="F6324">
        <v>5</v>
      </c>
      <c r="G6324" t="s">
        <v>14</v>
      </c>
      <c r="H6324" t="s">
        <v>15</v>
      </c>
      <c r="I6324" t="s">
        <v>16</v>
      </c>
      <c r="J6324">
        <v>10</v>
      </c>
      <c r="K6324">
        <v>31</v>
      </c>
      <c r="L63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324" t="str">
        <f>IF(RCH_hospital_admissions[[#This Row],[Patient Waittime]]&lt;=15,"Very Short",IF(RCH_hospital_admissions[[#This Row],[Patient Waittime]]&lt;=30,"Short", IF(RCH_hospital_admissions[[#This Row],[Patient Waittime]]&lt;=45,"Moderate","Long")))</f>
        <v>Moderate</v>
      </c>
    </row>
    <row r="6325" spans="1:13" x14ac:dyDescent="0.2">
      <c r="A6325" t="s">
        <v>9874</v>
      </c>
      <c r="B6325" s="1">
        <v>44229</v>
      </c>
      <c r="C6325" s="2">
        <v>0.47916666666666669</v>
      </c>
      <c r="D6325" t="s">
        <v>3163</v>
      </c>
      <c r="E6325" t="s">
        <v>13</v>
      </c>
      <c r="F6325">
        <v>47</v>
      </c>
      <c r="G6325" t="s">
        <v>14</v>
      </c>
      <c r="H6325" t="s">
        <v>15</v>
      </c>
      <c r="I6325" t="s">
        <v>16</v>
      </c>
      <c r="K6325">
        <v>39</v>
      </c>
      <c r="L63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325" t="str">
        <f>IF(RCH_hospital_admissions[[#This Row],[Patient Waittime]]&lt;=15,"Very Short",IF(RCH_hospital_admissions[[#This Row],[Patient Waittime]]&lt;=30,"Short", IF(RCH_hospital_admissions[[#This Row],[Patient Waittime]]&lt;=45,"Moderate","Long")))</f>
        <v>Moderate</v>
      </c>
    </row>
    <row r="6326" spans="1:13" x14ac:dyDescent="0.2">
      <c r="A6326" t="s">
        <v>9875</v>
      </c>
      <c r="B6326" s="1">
        <v>44277</v>
      </c>
      <c r="C6326" s="2">
        <v>0.72569444444444442</v>
      </c>
      <c r="D6326" t="s">
        <v>867</v>
      </c>
      <c r="E6326" t="s">
        <v>13</v>
      </c>
      <c r="F6326">
        <v>38</v>
      </c>
      <c r="G6326" t="s">
        <v>14</v>
      </c>
      <c r="H6326" t="s">
        <v>114</v>
      </c>
      <c r="I6326" t="s">
        <v>16</v>
      </c>
      <c r="J6326">
        <v>10</v>
      </c>
      <c r="K6326">
        <v>12</v>
      </c>
      <c r="L63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26" t="str">
        <f>IF(RCH_hospital_admissions[[#This Row],[Patient Waittime]]&lt;=15,"Very Short",IF(RCH_hospital_admissions[[#This Row],[Patient Waittime]]&lt;=30,"Short", IF(RCH_hospital_admissions[[#This Row],[Patient Waittime]]&lt;=45,"Moderate","Long")))</f>
        <v>Very Short</v>
      </c>
    </row>
    <row r="6327" spans="1:13" x14ac:dyDescent="0.2">
      <c r="A6327" t="s">
        <v>9876</v>
      </c>
      <c r="B6327" s="1">
        <v>44553</v>
      </c>
      <c r="C6327" s="2">
        <v>0.84722222222222221</v>
      </c>
      <c r="D6327" t="s">
        <v>7549</v>
      </c>
      <c r="E6327" t="s">
        <v>13</v>
      </c>
      <c r="F6327">
        <v>39</v>
      </c>
      <c r="G6327" t="s">
        <v>14</v>
      </c>
      <c r="H6327" t="s">
        <v>43</v>
      </c>
      <c r="I6327" t="s">
        <v>16</v>
      </c>
      <c r="J6327">
        <v>5</v>
      </c>
      <c r="K6327">
        <v>30</v>
      </c>
      <c r="L63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27" t="str">
        <f>IF(RCH_hospital_admissions[[#This Row],[Patient Waittime]]&lt;=15,"Very Short",IF(RCH_hospital_admissions[[#This Row],[Patient Waittime]]&lt;=30,"Short", IF(RCH_hospital_admissions[[#This Row],[Patient Waittime]]&lt;=45,"Moderate","Long")))</f>
        <v>Short</v>
      </c>
    </row>
    <row r="6328" spans="1:13" x14ac:dyDescent="0.2">
      <c r="A6328" t="s">
        <v>9877</v>
      </c>
      <c r="B6328" s="1">
        <v>44791</v>
      </c>
      <c r="C6328" s="2">
        <v>0.85416666666666663</v>
      </c>
      <c r="D6328" t="s">
        <v>9878</v>
      </c>
      <c r="E6328" t="s">
        <v>20</v>
      </c>
      <c r="F6328">
        <v>58</v>
      </c>
      <c r="G6328" t="s">
        <v>74</v>
      </c>
      <c r="H6328" t="s">
        <v>83</v>
      </c>
      <c r="I6328" t="s">
        <v>33</v>
      </c>
      <c r="J6328">
        <v>8.5</v>
      </c>
      <c r="K6328">
        <v>14</v>
      </c>
      <c r="L63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328" t="str">
        <f>IF(RCH_hospital_admissions[[#This Row],[Patient Waittime]]&lt;=15,"Very Short",IF(RCH_hospital_admissions[[#This Row],[Patient Waittime]]&lt;=30,"Short", IF(RCH_hospital_admissions[[#This Row],[Patient Waittime]]&lt;=45,"Moderate","Long")))</f>
        <v>Very Short</v>
      </c>
    </row>
    <row r="6329" spans="1:13" x14ac:dyDescent="0.2">
      <c r="A6329" t="s">
        <v>9879</v>
      </c>
      <c r="B6329" s="1">
        <v>44607</v>
      </c>
      <c r="C6329" s="2">
        <v>0.3888888888888889</v>
      </c>
      <c r="D6329" t="s">
        <v>9880</v>
      </c>
      <c r="E6329" t="s">
        <v>20</v>
      </c>
      <c r="F6329">
        <v>37</v>
      </c>
      <c r="G6329" t="s">
        <v>14</v>
      </c>
      <c r="H6329" t="s">
        <v>43</v>
      </c>
      <c r="I6329" t="s">
        <v>16</v>
      </c>
      <c r="K6329">
        <v>29</v>
      </c>
      <c r="L63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29" t="str">
        <f>IF(RCH_hospital_admissions[[#This Row],[Patient Waittime]]&lt;=15,"Very Short",IF(RCH_hospital_admissions[[#This Row],[Patient Waittime]]&lt;=30,"Short", IF(RCH_hospital_admissions[[#This Row],[Patient Waittime]]&lt;=45,"Moderate","Long")))</f>
        <v>Short</v>
      </c>
    </row>
    <row r="6330" spans="1:13" x14ac:dyDescent="0.2">
      <c r="A6330" t="s">
        <v>9881</v>
      </c>
      <c r="B6330" s="1">
        <v>44856</v>
      </c>
      <c r="C6330" s="2">
        <v>8.3333333333333329E-2</v>
      </c>
      <c r="D6330" t="s">
        <v>9882</v>
      </c>
      <c r="E6330" t="s">
        <v>20</v>
      </c>
      <c r="F6330">
        <v>41</v>
      </c>
      <c r="G6330" t="s">
        <v>160</v>
      </c>
      <c r="H6330" t="s">
        <v>15</v>
      </c>
      <c r="I6330" t="s">
        <v>33</v>
      </c>
      <c r="J6330">
        <v>3.5</v>
      </c>
      <c r="K6330">
        <v>26</v>
      </c>
      <c r="L63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30" t="str">
        <f>IF(RCH_hospital_admissions[[#This Row],[Patient Waittime]]&lt;=15,"Very Short",IF(RCH_hospital_admissions[[#This Row],[Patient Waittime]]&lt;=30,"Short", IF(RCH_hospital_admissions[[#This Row],[Patient Waittime]]&lt;=45,"Moderate","Long")))</f>
        <v>Short</v>
      </c>
    </row>
    <row r="6331" spans="1:13" x14ac:dyDescent="0.2">
      <c r="A6331" t="s">
        <v>9883</v>
      </c>
      <c r="B6331" s="1">
        <v>44619</v>
      </c>
      <c r="C6331" s="2">
        <v>0.82291666666666663</v>
      </c>
      <c r="D6331" t="s">
        <v>9884</v>
      </c>
      <c r="E6331" t="s">
        <v>13</v>
      </c>
      <c r="F6331">
        <v>70</v>
      </c>
      <c r="G6331" t="s">
        <v>14</v>
      </c>
      <c r="H6331" t="s">
        <v>43</v>
      </c>
      <c r="I6331" t="s">
        <v>16</v>
      </c>
      <c r="J6331">
        <v>10</v>
      </c>
      <c r="K6331">
        <v>15</v>
      </c>
      <c r="L63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331" t="str">
        <f>IF(RCH_hospital_admissions[[#This Row],[Patient Waittime]]&lt;=15,"Very Short",IF(RCH_hospital_admissions[[#This Row],[Patient Waittime]]&lt;=30,"Short", IF(RCH_hospital_admissions[[#This Row],[Patient Waittime]]&lt;=45,"Moderate","Long")))</f>
        <v>Very Short</v>
      </c>
    </row>
    <row r="6332" spans="1:13" x14ac:dyDescent="0.2">
      <c r="A6332" t="s">
        <v>9885</v>
      </c>
      <c r="B6332" s="1">
        <v>44515</v>
      </c>
      <c r="C6332" s="2">
        <v>0.96875</v>
      </c>
      <c r="D6332" t="s">
        <v>3824</v>
      </c>
      <c r="E6332" t="s">
        <v>13</v>
      </c>
      <c r="F6332">
        <v>32</v>
      </c>
      <c r="G6332" t="s">
        <v>14</v>
      </c>
      <c r="H6332" t="s">
        <v>21</v>
      </c>
      <c r="I6332" t="s">
        <v>33</v>
      </c>
      <c r="J6332">
        <v>5.5</v>
      </c>
      <c r="K6332">
        <v>38</v>
      </c>
      <c r="L63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32" t="str">
        <f>IF(RCH_hospital_admissions[[#This Row],[Patient Waittime]]&lt;=15,"Very Short",IF(RCH_hospital_admissions[[#This Row],[Patient Waittime]]&lt;=30,"Short", IF(RCH_hospital_admissions[[#This Row],[Patient Waittime]]&lt;=45,"Moderate","Long")))</f>
        <v>Moderate</v>
      </c>
    </row>
    <row r="6333" spans="1:13" x14ac:dyDescent="0.2">
      <c r="A6333" t="s">
        <v>9886</v>
      </c>
      <c r="B6333" s="1">
        <v>44220</v>
      </c>
      <c r="C6333" s="2">
        <v>0.68055555555555558</v>
      </c>
      <c r="D6333" t="s">
        <v>2258</v>
      </c>
      <c r="E6333" t="s">
        <v>20</v>
      </c>
      <c r="F6333">
        <v>35</v>
      </c>
      <c r="G6333" t="s">
        <v>14</v>
      </c>
      <c r="H6333" t="s">
        <v>38</v>
      </c>
      <c r="I6333" t="s">
        <v>16</v>
      </c>
      <c r="J6333">
        <v>7</v>
      </c>
      <c r="K6333">
        <v>35</v>
      </c>
      <c r="L63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33" t="str">
        <f>IF(RCH_hospital_admissions[[#This Row],[Patient Waittime]]&lt;=15,"Very Short",IF(RCH_hospital_admissions[[#This Row],[Patient Waittime]]&lt;=30,"Short", IF(RCH_hospital_admissions[[#This Row],[Patient Waittime]]&lt;=45,"Moderate","Long")))</f>
        <v>Moderate</v>
      </c>
    </row>
    <row r="6334" spans="1:13" x14ac:dyDescent="0.2">
      <c r="A6334" t="s">
        <v>9887</v>
      </c>
      <c r="B6334" s="1">
        <v>44316</v>
      </c>
      <c r="C6334" s="2">
        <v>0.70486111111111116</v>
      </c>
      <c r="D6334" t="s">
        <v>9888</v>
      </c>
      <c r="E6334" t="s">
        <v>13</v>
      </c>
      <c r="F6334">
        <v>32</v>
      </c>
      <c r="G6334" t="s">
        <v>147</v>
      </c>
      <c r="H6334" t="s">
        <v>32</v>
      </c>
      <c r="I6334" t="s">
        <v>16</v>
      </c>
      <c r="J6334">
        <v>8</v>
      </c>
      <c r="K6334">
        <v>30</v>
      </c>
      <c r="L63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34" t="str">
        <f>IF(RCH_hospital_admissions[[#This Row],[Patient Waittime]]&lt;=15,"Very Short",IF(RCH_hospital_admissions[[#This Row],[Patient Waittime]]&lt;=30,"Short", IF(RCH_hospital_admissions[[#This Row],[Patient Waittime]]&lt;=45,"Moderate","Long")))</f>
        <v>Short</v>
      </c>
    </row>
    <row r="6335" spans="1:13" x14ac:dyDescent="0.2">
      <c r="A6335" t="s">
        <v>9889</v>
      </c>
      <c r="B6335" s="1">
        <v>44731</v>
      </c>
      <c r="C6335" s="2">
        <v>0.42708333333333331</v>
      </c>
      <c r="D6335" t="s">
        <v>7675</v>
      </c>
      <c r="E6335" t="s">
        <v>13</v>
      </c>
      <c r="F6335">
        <v>54</v>
      </c>
      <c r="G6335" t="s">
        <v>14</v>
      </c>
      <c r="H6335" t="s">
        <v>43</v>
      </c>
      <c r="I6335" t="s">
        <v>16</v>
      </c>
      <c r="J6335">
        <v>7</v>
      </c>
      <c r="K6335">
        <v>35</v>
      </c>
      <c r="L63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335" t="str">
        <f>IF(RCH_hospital_admissions[[#This Row],[Patient Waittime]]&lt;=15,"Very Short",IF(RCH_hospital_admissions[[#This Row],[Patient Waittime]]&lt;=30,"Short", IF(RCH_hospital_admissions[[#This Row],[Patient Waittime]]&lt;=45,"Moderate","Long")))</f>
        <v>Moderate</v>
      </c>
    </row>
    <row r="6336" spans="1:13" x14ac:dyDescent="0.2">
      <c r="A6336" t="s">
        <v>9890</v>
      </c>
      <c r="B6336" s="1">
        <v>44553</v>
      </c>
      <c r="C6336" s="2">
        <v>0.70138888888888884</v>
      </c>
      <c r="D6336" t="s">
        <v>2888</v>
      </c>
      <c r="E6336" t="s">
        <v>13</v>
      </c>
      <c r="F6336">
        <v>23</v>
      </c>
      <c r="G6336" t="s">
        <v>14</v>
      </c>
      <c r="H6336" t="s">
        <v>43</v>
      </c>
      <c r="I6336" t="s">
        <v>16</v>
      </c>
      <c r="K6336">
        <v>41</v>
      </c>
      <c r="L63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336" t="str">
        <f>IF(RCH_hospital_admissions[[#This Row],[Patient Waittime]]&lt;=15,"Very Short",IF(RCH_hospital_admissions[[#This Row],[Patient Waittime]]&lt;=30,"Short", IF(RCH_hospital_admissions[[#This Row],[Patient Waittime]]&lt;=45,"Moderate","Long")))</f>
        <v>Moderate</v>
      </c>
    </row>
    <row r="6337" spans="1:13" x14ac:dyDescent="0.2">
      <c r="A6337" t="s">
        <v>9891</v>
      </c>
      <c r="B6337" s="1">
        <v>44301</v>
      </c>
      <c r="C6337" s="2">
        <v>0.75</v>
      </c>
      <c r="D6337" t="s">
        <v>3490</v>
      </c>
      <c r="E6337" t="s">
        <v>20</v>
      </c>
      <c r="F6337">
        <v>72</v>
      </c>
      <c r="G6337" t="s">
        <v>14</v>
      </c>
      <c r="H6337" t="s">
        <v>43</v>
      </c>
      <c r="I6337" t="s">
        <v>16</v>
      </c>
      <c r="J6337">
        <v>2</v>
      </c>
      <c r="K6337">
        <v>20</v>
      </c>
      <c r="L63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337" t="str">
        <f>IF(RCH_hospital_admissions[[#This Row],[Patient Waittime]]&lt;=15,"Very Short",IF(RCH_hospital_admissions[[#This Row],[Patient Waittime]]&lt;=30,"Short", IF(RCH_hospital_admissions[[#This Row],[Patient Waittime]]&lt;=45,"Moderate","Long")))</f>
        <v>Short</v>
      </c>
    </row>
    <row r="6338" spans="1:13" x14ac:dyDescent="0.2">
      <c r="A6338" t="s">
        <v>9892</v>
      </c>
      <c r="B6338" s="1">
        <v>44214</v>
      </c>
      <c r="C6338" s="2">
        <v>0.93402777777777779</v>
      </c>
      <c r="D6338" t="s">
        <v>1710</v>
      </c>
      <c r="E6338" t="s">
        <v>20</v>
      </c>
      <c r="F6338">
        <v>31</v>
      </c>
      <c r="G6338" t="s">
        <v>24</v>
      </c>
      <c r="H6338" t="s">
        <v>38</v>
      </c>
      <c r="I6338" t="s">
        <v>33</v>
      </c>
      <c r="J6338">
        <v>3.5</v>
      </c>
      <c r="K6338">
        <v>37</v>
      </c>
      <c r="L63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38" t="str">
        <f>IF(RCH_hospital_admissions[[#This Row],[Patient Waittime]]&lt;=15,"Very Short",IF(RCH_hospital_admissions[[#This Row],[Patient Waittime]]&lt;=30,"Short", IF(RCH_hospital_admissions[[#This Row],[Patient Waittime]]&lt;=45,"Moderate","Long")))</f>
        <v>Moderate</v>
      </c>
    </row>
    <row r="6339" spans="1:13" x14ac:dyDescent="0.2">
      <c r="A6339" t="s">
        <v>9893</v>
      </c>
      <c r="B6339" s="1">
        <v>44246</v>
      </c>
      <c r="C6339" s="2">
        <v>0.69791666666666663</v>
      </c>
      <c r="D6339" t="s">
        <v>1109</v>
      </c>
      <c r="E6339" t="s">
        <v>20</v>
      </c>
      <c r="F6339">
        <v>26</v>
      </c>
      <c r="G6339" t="s">
        <v>14</v>
      </c>
      <c r="H6339" t="s">
        <v>15</v>
      </c>
      <c r="I6339" t="s">
        <v>16</v>
      </c>
      <c r="J6339">
        <v>5</v>
      </c>
      <c r="K6339">
        <v>26</v>
      </c>
      <c r="L63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339" t="str">
        <f>IF(RCH_hospital_admissions[[#This Row],[Patient Waittime]]&lt;=15,"Very Short",IF(RCH_hospital_admissions[[#This Row],[Patient Waittime]]&lt;=30,"Short", IF(RCH_hospital_admissions[[#This Row],[Patient Waittime]]&lt;=45,"Moderate","Long")))</f>
        <v>Short</v>
      </c>
    </row>
    <row r="6340" spans="1:13" x14ac:dyDescent="0.2">
      <c r="A6340" t="s">
        <v>9894</v>
      </c>
      <c r="B6340" s="1">
        <v>44309</v>
      </c>
      <c r="C6340" s="2">
        <v>0.4236111111111111</v>
      </c>
      <c r="D6340" t="s">
        <v>3299</v>
      </c>
      <c r="E6340" t="s">
        <v>20</v>
      </c>
      <c r="F6340">
        <v>58</v>
      </c>
      <c r="G6340" t="s">
        <v>14</v>
      </c>
      <c r="H6340" t="s">
        <v>15</v>
      </c>
      <c r="I6340" t="s">
        <v>16</v>
      </c>
      <c r="J6340">
        <v>5</v>
      </c>
      <c r="K6340">
        <v>29</v>
      </c>
      <c r="L63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340" t="str">
        <f>IF(RCH_hospital_admissions[[#This Row],[Patient Waittime]]&lt;=15,"Very Short",IF(RCH_hospital_admissions[[#This Row],[Patient Waittime]]&lt;=30,"Short", IF(RCH_hospital_admissions[[#This Row],[Patient Waittime]]&lt;=45,"Moderate","Long")))</f>
        <v>Short</v>
      </c>
    </row>
    <row r="6341" spans="1:13" x14ac:dyDescent="0.2">
      <c r="A6341" t="s">
        <v>9895</v>
      </c>
      <c r="B6341" s="1">
        <v>44430</v>
      </c>
      <c r="C6341" s="2">
        <v>0.69097222222222221</v>
      </c>
      <c r="D6341" t="s">
        <v>196</v>
      </c>
      <c r="E6341" t="s">
        <v>13</v>
      </c>
      <c r="F6341">
        <v>74</v>
      </c>
      <c r="G6341" t="s">
        <v>14</v>
      </c>
      <c r="H6341" t="s">
        <v>32</v>
      </c>
      <c r="I6341" t="s">
        <v>33</v>
      </c>
      <c r="K6341">
        <v>42</v>
      </c>
      <c r="L63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341" t="str">
        <f>IF(RCH_hospital_admissions[[#This Row],[Patient Waittime]]&lt;=15,"Very Short",IF(RCH_hospital_admissions[[#This Row],[Patient Waittime]]&lt;=30,"Short", IF(RCH_hospital_admissions[[#This Row],[Patient Waittime]]&lt;=45,"Moderate","Long")))</f>
        <v>Moderate</v>
      </c>
    </row>
    <row r="6342" spans="1:13" x14ac:dyDescent="0.2">
      <c r="A6342" t="s">
        <v>9896</v>
      </c>
      <c r="B6342" s="1">
        <v>44198</v>
      </c>
      <c r="C6342" s="2">
        <v>0.54861111111111116</v>
      </c>
      <c r="D6342" t="s">
        <v>9897</v>
      </c>
      <c r="E6342" t="s">
        <v>20</v>
      </c>
      <c r="F6342">
        <v>29</v>
      </c>
      <c r="G6342" t="s">
        <v>160</v>
      </c>
      <c r="H6342" t="s">
        <v>15</v>
      </c>
      <c r="I6342" t="s">
        <v>16</v>
      </c>
      <c r="K6342">
        <v>33</v>
      </c>
      <c r="L63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342" t="str">
        <f>IF(RCH_hospital_admissions[[#This Row],[Patient Waittime]]&lt;=15,"Very Short",IF(RCH_hospital_admissions[[#This Row],[Patient Waittime]]&lt;=30,"Short", IF(RCH_hospital_admissions[[#This Row],[Patient Waittime]]&lt;=45,"Moderate","Long")))</f>
        <v>Moderate</v>
      </c>
    </row>
    <row r="6343" spans="1:13" x14ac:dyDescent="0.2">
      <c r="A6343" t="s">
        <v>9898</v>
      </c>
      <c r="B6343" s="1">
        <v>44413</v>
      </c>
      <c r="C6343" s="2">
        <v>0.89236111111111116</v>
      </c>
      <c r="D6343" t="s">
        <v>6731</v>
      </c>
      <c r="E6343" t="s">
        <v>20</v>
      </c>
      <c r="F6343">
        <v>32</v>
      </c>
      <c r="G6343" t="s">
        <v>24</v>
      </c>
      <c r="H6343" t="s">
        <v>15</v>
      </c>
      <c r="I6343" t="s">
        <v>16</v>
      </c>
      <c r="J6343">
        <v>7</v>
      </c>
      <c r="K6343">
        <v>21</v>
      </c>
      <c r="L63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43" t="str">
        <f>IF(RCH_hospital_admissions[[#This Row],[Patient Waittime]]&lt;=15,"Very Short",IF(RCH_hospital_admissions[[#This Row],[Patient Waittime]]&lt;=30,"Short", IF(RCH_hospital_admissions[[#This Row],[Patient Waittime]]&lt;=45,"Moderate","Long")))</f>
        <v>Short</v>
      </c>
    </row>
    <row r="6344" spans="1:13" x14ac:dyDescent="0.2">
      <c r="A6344" t="s">
        <v>9899</v>
      </c>
      <c r="B6344" s="1">
        <v>44531</v>
      </c>
      <c r="C6344" s="2">
        <v>0.51736111111111116</v>
      </c>
      <c r="D6344" t="s">
        <v>1532</v>
      </c>
      <c r="E6344" t="s">
        <v>13</v>
      </c>
      <c r="F6344">
        <v>43</v>
      </c>
      <c r="G6344" t="s">
        <v>14</v>
      </c>
      <c r="H6344" t="s">
        <v>21</v>
      </c>
      <c r="I6344" t="s">
        <v>16</v>
      </c>
      <c r="J6344">
        <v>5</v>
      </c>
      <c r="K6344">
        <v>45</v>
      </c>
      <c r="L63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44" t="str">
        <f>IF(RCH_hospital_admissions[[#This Row],[Patient Waittime]]&lt;=15,"Very Short",IF(RCH_hospital_admissions[[#This Row],[Patient Waittime]]&lt;=30,"Short", IF(RCH_hospital_admissions[[#This Row],[Patient Waittime]]&lt;=45,"Moderate","Long")))</f>
        <v>Moderate</v>
      </c>
    </row>
    <row r="6345" spans="1:13" x14ac:dyDescent="0.2">
      <c r="A6345" t="s">
        <v>9900</v>
      </c>
      <c r="B6345" s="1">
        <v>44860</v>
      </c>
      <c r="C6345" s="2">
        <v>0.79166666666666663</v>
      </c>
      <c r="D6345" t="s">
        <v>3422</v>
      </c>
      <c r="E6345" t="s">
        <v>13</v>
      </c>
      <c r="F6345">
        <v>30</v>
      </c>
      <c r="G6345" t="s">
        <v>14</v>
      </c>
      <c r="H6345" t="s">
        <v>21</v>
      </c>
      <c r="I6345" t="s">
        <v>16</v>
      </c>
      <c r="J6345">
        <v>8</v>
      </c>
      <c r="K6345">
        <v>25</v>
      </c>
      <c r="L63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45" t="str">
        <f>IF(RCH_hospital_admissions[[#This Row],[Patient Waittime]]&lt;=15,"Very Short",IF(RCH_hospital_admissions[[#This Row],[Patient Waittime]]&lt;=30,"Short", IF(RCH_hospital_admissions[[#This Row],[Patient Waittime]]&lt;=45,"Moderate","Long")))</f>
        <v>Short</v>
      </c>
    </row>
    <row r="6346" spans="1:13" x14ac:dyDescent="0.2">
      <c r="A6346" t="s">
        <v>9901</v>
      </c>
      <c r="B6346" s="1">
        <v>44464</v>
      </c>
      <c r="C6346" s="2">
        <v>0.97569444444444442</v>
      </c>
      <c r="D6346" t="s">
        <v>9902</v>
      </c>
      <c r="E6346" t="s">
        <v>20</v>
      </c>
      <c r="F6346">
        <v>73</v>
      </c>
      <c r="G6346" t="s">
        <v>14</v>
      </c>
      <c r="H6346" t="s">
        <v>43</v>
      </c>
      <c r="I6346" t="s">
        <v>33</v>
      </c>
      <c r="J6346">
        <v>6.5</v>
      </c>
      <c r="K6346">
        <v>25</v>
      </c>
      <c r="L63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346" t="str">
        <f>IF(RCH_hospital_admissions[[#This Row],[Patient Waittime]]&lt;=15,"Very Short",IF(RCH_hospital_admissions[[#This Row],[Patient Waittime]]&lt;=30,"Short", IF(RCH_hospital_admissions[[#This Row],[Patient Waittime]]&lt;=45,"Moderate","Long")))</f>
        <v>Short</v>
      </c>
    </row>
    <row r="6347" spans="1:13" x14ac:dyDescent="0.2">
      <c r="A6347" t="s">
        <v>9903</v>
      </c>
      <c r="B6347" s="1">
        <v>44777</v>
      </c>
      <c r="C6347" s="2">
        <v>0.69791666666666663</v>
      </c>
      <c r="D6347" t="s">
        <v>8965</v>
      </c>
      <c r="E6347" t="s">
        <v>20</v>
      </c>
      <c r="F6347">
        <v>34</v>
      </c>
      <c r="G6347" t="s">
        <v>14</v>
      </c>
      <c r="H6347" t="s">
        <v>15</v>
      </c>
      <c r="I6347" t="s">
        <v>16</v>
      </c>
      <c r="J6347">
        <v>8</v>
      </c>
      <c r="K6347">
        <v>34</v>
      </c>
      <c r="L63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47" t="str">
        <f>IF(RCH_hospital_admissions[[#This Row],[Patient Waittime]]&lt;=15,"Very Short",IF(RCH_hospital_admissions[[#This Row],[Patient Waittime]]&lt;=30,"Short", IF(RCH_hospital_admissions[[#This Row],[Patient Waittime]]&lt;=45,"Moderate","Long")))</f>
        <v>Moderate</v>
      </c>
    </row>
    <row r="6348" spans="1:13" x14ac:dyDescent="0.2">
      <c r="A6348" t="s">
        <v>9904</v>
      </c>
      <c r="B6348" s="1">
        <v>44281</v>
      </c>
      <c r="C6348" s="2">
        <v>0.50694444444444442</v>
      </c>
      <c r="D6348" t="s">
        <v>9905</v>
      </c>
      <c r="E6348" t="s">
        <v>20</v>
      </c>
      <c r="F6348">
        <v>42</v>
      </c>
      <c r="G6348" t="s">
        <v>14</v>
      </c>
      <c r="H6348" t="s">
        <v>32</v>
      </c>
      <c r="I6348" t="s">
        <v>33</v>
      </c>
      <c r="J6348">
        <v>9.5</v>
      </c>
      <c r="K6348">
        <v>40</v>
      </c>
      <c r="L63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48" t="str">
        <f>IF(RCH_hospital_admissions[[#This Row],[Patient Waittime]]&lt;=15,"Very Short",IF(RCH_hospital_admissions[[#This Row],[Patient Waittime]]&lt;=30,"Short", IF(RCH_hospital_admissions[[#This Row],[Patient Waittime]]&lt;=45,"Moderate","Long")))</f>
        <v>Moderate</v>
      </c>
    </row>
    <row r="6349" spans="1:13" x14ac:dyDescent="0.2">
      <c r="A6349" t="s">
        <v>9906</v>
      </c>
      <c r="B6349" s="1">
        <v>44611</v>
      </c>
      <c r="C6349" s="2">
        <v>0.59375</v>
      </c>
      <c r="D6349" t="s">
        <v>7174</v>
      </c>
      <c r="E6349" t="s">
        <v>13</v>
      </c>
      <c r="F6349">
        <v>31</v>
      </c>
      <c r="G6349" t="s">
        <v>14</v>
      </c>
      <c r="H6349" t="s">
        <v>32</v>
      </c>
      <c r="I6349" t="s">
        <v>16</v>
      </c>
      <c r="J6349">
        <v>3</v>
      </c>
      <c r="K6349">
        <v>37</v>
      </c>
      <c r="L63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49" t="str">
        <f>IF(RCH_hospital_admissions[[#This Row],[Patient Waittime]]&lt;=15,"Very Short",IF(RCH_hospital_admissions[[#This Row],[Patient Waittime]]&lt;=30,"Short", IF(RCH_hospital_admissions[[#This Row],[Patient Waittime]]&lt;=45,"Moderate","Long")))</f>
        <v>Moderate</v>
      </c>
    </row>
    <row r="6350" spans="1:13" x14ac:dyDescent="0.2">
      <c r="A6350" t="s">
        <v>9907</v>
      </c>
      <c r="B6350" s="1">
        <v>44812</v>
      </c>
      <c r="C6350" s="2">
        <v>0.63541666666666663</v>
      </c>
      <c r="D6350" t="s">
        <v>1608</v>
      </c>
      <c r="E6350" t="s">
        <v>20</v>
      </c>
      <c r="F6350">
        <v>37</v>
      </c>
      <c r="G6350" t="s">
        <v>14</v>
      </c>
      <c r="H6350" t="s">
        <v>21</v>
      </c>
      <c r="I6350" t="s">
        <v>16</v>
      </c>
      <c r="J6350">
        <v>5</v>
      </c>
      <c r="K6350">
        <v>24</v>
      </c>
      <c r="L63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50" t="str">
        <f>IF(RCH_hospital_admissions[[#This Row],[Patient Waittime]]&lt;=15,"Very Short",IF(RCH_hospital_admissions[[#This Row],[Patient Waittime]]&lt;=30,"Short", IF(RCH_hospital_admissions[[#This Row],[Patient Waittime]]&lt;=45,"Moderate","Long")))</f>
        <v>Short</v>
      </c>
    </row>
    <row r="6351" spans="1:13" x14ac:dyDescent="0.2">
      <c r="A6351" t="s">
        <v>9908</v>
      </c>
      <c r="B6351" s="1">
        <v>44238</v>
      </c>
      <c r="C6351" s="2">
        <v>0.40277777777777779</v>
      </c>
      <c r="D6351" t="s">
        <v>6126</v>
      </c>
      <c r="E6351" t="s">
        <v>13</v>
      </c>
      <c r="F6351">
        <v>49</v>
      </c>
      <c r="G6351" t="s">
        <v>24</v>
      </c>
      <c r="H6351" t="s">
        <v>15</v>
      </c>
      <c r="I6351" t="s">
        <v>16</v>
      </c>
      <c r="J6351">
        <v>4</v>
      </c>
      <c r="K6351">
        <v>26</v>
      </c>
      <c r="L63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351" t="str">
        <f>IF(RCH_hospital_admissions[[#This Row],[Patient Waittime]]&lt;=15,"Very Short",IF(RCH_hospital_admissions[[#This Row],[Patient Waittime]]&lt;=30,"Short", IF(RCH_hospital_admissions[[#This Row],[Patient Waittime]]&lt;=45,"Moderate","Long")))</f>
        <v>Short</v>
      </c>
    </row>
    <row r="6352" spans="1:13" x14ac:dyDescent="0.2">
      <c r="A6352" t="s">
        <v>9909</v>
      </c>
      <c r="B6352" s="1">
        <v>44841</v>
      </c>
      <c r="C6352" s="2">
        <v>0.85069444444444442</v>
      </c>
      <c r="D6352" t="s">
        <v>8345</v>
      </c>
      <c r="E6352" t="s">
        <v>20</v>
      </c>
      <c r="F6352">
        <v>69</v>
      </c>
      <c r="G6352" t="s">
        <v>14</v>
      </c>
      <c r="H6352" t="s">
        <v>21</v>
      </c>
      <c r="I6352" t="s">
        <v>16</v>
      </c>
      <c r="K6352">
        <v>25</v>
      </c>
      <c r="L63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352" t="str">
        <f>IF(RCH_hospital_admissions[[#This Row],[Patient Waittime]]&lt;=15,"Very Short",IF(RCH_hospital_admissions[[#This Row],[Patient Waittime]]&lt;=30,"Short", IF(RCH_hospital_admissions[[#This Row],[Patient Waittime]]&lt;=45,"Moderate","Long")))</f>
        <v>Short</v>
      </c>
    </row>
    <row r="6353" spans="1:13" x14ac:dyDescent="0.2">
      <c r="A6353" t="s">
        <v>9910</v>
      </c>
      <c r="B6353" s="1">
        <v>44659</v>
      </c>
      <c r="C6353" s="2">
        <v>0.84375</v>
      </c>
      <c r="D6353" t="s">
        <v>1845</v>
      </c>
      <c r="E6353" t="s">
        <v>13</v>
      </c>
      <c r="F6353">
        <v>33</v>
      </c>
      <c r="G6353" t="s">
        <v>14</v>
      </c>
      <c r="H6353" t="s">
        <v>21</v>
      </c>
      <c r="I6353" t="s">
        <v>16</v>
      </c>
      <c r="J6353">
        <v>6</v>
      </c>
      <c r="K6353">
        <v>26</v>
      </c>
      <c r="L63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53" t="str">
        <f>IF(RCH_hospital_admissions[[#This Row],[Patient Waittime]]&lt;=15,"Very Short",IF(RCH_hospital_admissions[[#This Row],[Patient Waittime]]&lt;=30,"Short", IF(RCH_hospital_admissions[[#This Row],[Patient Waittime]]&lt;=45,"Moderate","Long")))</f>
        <v>Short</v>
      </c>
    </row>
    <row r="6354" spans="1:13" x14ac:dyDescent="0.2">
      <c r="A6354" t="s">
        <v>9911</v>
      </c>
      <c r="B6354" s="1">
        <v>44858</v>
      </c>
      <c r="C6354" s="2">
        <v>0.71527777777777779</v>
      </c>
      <c r="D6354" t="s">
        <v>9912</v>
      </c>
      <c r="E6354" t="s">
        <v>13</v>
      </c>
      <c r="F6354">
        <v>21</v>
      </c>
      <c r="G6354" t="s">
        <v>14</v>
      </c>
      <c r="H6354" t="s">
        <v>15</v>
      </c>
      <c r="I6354" t="s">
        <v>16</v>
      </c>
      <c r="J6354">
        <v>9</v>
      </c>
      <c r="K6354">
        <v>25</v>
      </c>
      <c r="L63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354" t="str">
        <f>IF(RCH_hospital_admissions[[#This Row],[Patient Waittime]]&lt;=15,"Very Short",IF(RCH_hospital_admissions[[#This Row],[Patient Waittime]]&lt;=30,"Short", IF(RCH_hospital_admissions[[#This Row],[Patient Waittime]]&lt;=45,"Moderate","Long")))</f>
        <v>Short</v>
      </c>
    </row>
    <row r="6355" spans="1:13" x14ac:dyDescent="0.2">
      <c r="A6355" t="s">
        <v>9913</v>
      </c>
      <c r="B6355" s="1">
        <v>44257</v>
      </c>
      <c r="C6355" s="2">
        <v>0.1076388888888889</v>
      </c>
      <c r="D6355" t="s">
        <v>9914</v>
      </c>
      <c r="E6355" t="s">
        <v>13</v>
      </c>
      <c r="F6355">
        <v>30</v>
      </c>
      <c r="G6355" t="s">
        <v>14</v>
      </c>
      <c r="H6355" t="s">
        <v>43</v>
      </c>
      <c r="I6355" t="s">
        <v>33</v>
      </c>
      <c r="K6355">
        <v>23</v>
      </c>
      <c r="L63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55" t="str">
        <f>IF(RCH_hospital_admissions[[#This Row],[Patient Waittime]]&lt;=15,"Very Short",IF(RCH_hospital_admissions[[#This Row],[Patient Waittime]]&lt;=30,"Short", IF(RCH_hospital_admissions[[#This Row],[Patient Waittime]]&lt;=45,"Moderate","Long")))</f>
        <v>Short</v>
      </c>
    </row>
    <row r="6356" spans="1:13" x14ac:dyDescent="0.2">
      <c r="A6356" t="s">
        <v>9915</v>
      </c>
      <c r="B6356" s="1">
        <v>44659</v>
      </c>
      <c r="C6356" s="2">
        <v>0.76041666666666663</v>
      </c>
      <c r="D6356" t="s">
        <v>9916</v>
      </c>
      <c r="E6356" t="s">
        <v>20</v>
      </c>
      <c r="F6356">
        <v>70</v>
      </c>
      <c r="G6356" t="s">
        <v>24</v>
      </c>
      <c r="H6356" t="s">
        <v>15</v>
      </c>
      <c r="I6356" t="s">
        <v>33</v>
      </c>
      <c r="J6356">
        <v>4.5</v>
      </c>
      <c r="K6356">
        <v>51</v>
      </c>
      <c r="L63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356" t="str">
        <f>IF(RCH_hospital_admissions[[#This Row],[Patient Waittime]]&lt;=15,"Very Short",IF(RCH_hospital_admissions[[#This Row],[Patient Waittime]]&lt;=30,"Short", IF(RCH_hospital_admissions[[#This Row],[Patient Waittime]]&lt;=45,"Moderate","Long")))</f>
        <v>Long</v>
      </c>
    </row>
    <row r="6357" spans="1:13" x14ac:dyDescent="0.2">
      <c r="A6357" t="s">
        <v>9917</v>
      </c>
      <c r="B6357" s="1">
        <v>44232</v>
      </c>
      <c r="C6357" s="2">
        <v>0.63541666666666663</v>
      </c>
      <c r="D6357" t="s">
        <v>9918</v>
      </c>
      <c r="E6357" t="s">
        <v>20</v>
      </c>
      <c r="F6357">
        <v>55</v>
      </c>
      <c r="G6357" t="s">
        <v>14</v>
      </c>
      <c r="H6357" t="s">
        <v>43</v>
      </c>
      <c r="I6357" t="s">
        <v>16</v>
      </c>
      <c r="K6357">
        <v>47</v>
      </c>
      <c r="L63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357" t="str">
        <f>IF(RCH_hospital_admissions[[#This Row],[Patient Waittime]]&lt;=15,"Very Short",IF(RCH_hospital_admissions[[#This Row],[Patient Waittime]]&lt;=30,"Short", IF(RCH_hospital_admissions[[#This Row],[Patient Waittime]]&lt;=45,"Moderate","Long")))</f>
        <v>Long</v>
      </c>
    </row>
    <row r="6358" spans="1:13" x14ac:dyDescent="0.2">
      <c r="A6358" t="s">
        <v>9919</v>
      </c>
      <c r="B6358" s="1">
        <v>44328</v>
      </c>
      <c r="C6358" s="2">
        <v>0.30902777777777779</v>
      </c>
      <c r="D6358" t="s">
        <v>2139</v>
      </c>
      <c r="E6358" t="s">
        <v>13</v>
      </c>
      <c r="F6358">
        <v>44</v>
      </c>
      <c r="G6358" t="s">
        <v>14</v>
      </c>
      <c r="H6358" t="s">
        <v>43</v>
      </c>
      <c r="I6358" t="s">
        <v>16</v>
      </c>
      <c r="J6358">
        <v>3</v>
      </c>
      <c r="K6358">
        <v>27</v>
      </c>
      <c r="L63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58" t="str">
        <f>IF(RCH_hospital_admissions[[#This Row],[Patient Waittime]]&lt;=15,"Very Short",IF(RCH_hospital_admissions[[#This Row],[Patient Waittime]]&lt;=30,"Short", IF(RCH_hospital_admissions[[#This Row],[Patient Waittime]]&lt;=45,"Moderate","Long")))</f>
        <v>Short</v>
      </c>
    </row>
    <row r="6359" spans="1:13" x14ac:dyDescent="0.2">
      <c r="A6359" t="s">
        <v>9920</v>
      </c>
      <c r="B6359" s="1">
        <v>44515</v>
      </c>
      <c r="C6359" s="2">
        <v>0.56944444444444442</v>
      </c>
      <c r="D6359" t="s">
        <v>8638</v>
      </c>
      <c r="E6359" t="s">
        <v>20</v>
      </c>
      <c r="F6359">
        <v>32</v>
      </c>
      <c r="G6359" t="s">
        <v>50</v>
      </c>
      <c r="H6359" t="s">
        <v>15</v>
      </c>
      <c r="I6359" t="s">
        <v>16</v>
      </c>
      <c r="J6359">
        <v>9</v>
      </c>
      <c r="K6359">
        <v>38</v>
      </c>
      <c r="L63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59" t="str">
        <f>IF(RCH_hospital_admissions[[#This Row],[Patient Waittime]]&lt;=15,"Very Short",IF(RCH_hospital_admissions[[#This Row],[Patient Waittime]]&lt;=30,"Short", IF(RCH_hospital_admissions[[#This Row],[Patient Waittime]]&lt;=45,"Moderate","Long")))</f>
        <v>Moderate</v>
      </c>
    </row>
    <row r="6360" spans="1:13" x14ac:dyDescent="0.2">
      <c r="A6360" t="s">
        <v>9921</v>
      </c>
      <c r="B6360" s="1">
        <v>44286</v>
      </c>
      <c r="C6360" s="2">
        <v>0.50347222222222221</v>
      </c>
      <c r="D6360" t="s">
        <v>9888</v>
      </c>
      <c r="E6360" t="s">
        <v>20</v>
      </c>
      <c r="F6360">
        <v>31</v>
      </c>
      <c r="G6360" t="s">
        <v>14</v>
      </c>
      <c r="H6360" t="s">
        <v>32</v>
      </c>
      <c r="I6360" t="s">
        <v>16</v>
      </c>
      <c r="J6360">
        <v>4</v>
      </c>
      <c r="K6360">
        <v>31</v>
      </c>
      <c r="L63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60" t="str">
        <f>IF(RCH_hospital_admissions[[#This Row],[Patient Waittime]]&lt;=15,"Very Short",IF(RCH_hospital_admissions[[#This Row],[Patient Waittime]]&lt;=30,"Short", IF(RCH_hospital_admissions[[#This Row],[Patient Waittime]]&lt;=45,"Moderate","Long")))</f>
        <v>Moderate</v>
      </c>
    </row>
    <row r="6361" spans="1:13" x14ac:dyDescent="0.2">
      <c r="A6361" t="s">
        <v>9922</v>
      </c>
      <c r="B6361" s="1">
        <v>44399</v>
      </c>
      <c r="C6361" s="2">
        <v>0.94444444444444442</v>
      </c>
      <c r="D6361" t="s">
        <v>9923</v>
      </c>
      <c r="E6361" t="s">
        <v>13</v>
      </c>
      <c r="F6361">
        <v>29</v>
      </c>
      <c r="G6361" t="s">
        <v>14</v>
      </c>
      <c r="H6361" t="s">
        <v>15</v>
      </c>
      <c r="I6361" t="s">
        <v>16</v>
      </c>
      <c r="J6361">
        <v>7</v>
      </c>
      <c r="K6361">
        <v>29</v>
      </c>
      <c r="L63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361" t="str">
        <f>IF(RCH_hospital_admissions[[#This Row],[Patient Waittime]]&lt;=15,"Very Short",IF(RCH_hospital_admissions[[#This Row],[Patient Waittime]]&lt;=30,"Short", IF(RCH_hospital_admissions[[#This Row],[Patient Waittime]]&lt;=45,"Moderate","Long")))</f>
        <v>Short</v>
      </c>
    </row>
    <row r="6362" spans="1:13" x14ac:dyDescent="0.2">
      <c r="A6362" t="s">
        <v>9924</v>
      </c>
      <c r="B6362" s="1">
        <v>44546</v>
      </c>
      <c r="C6362" s="2">
        <v>0.71180555555555558</v>
      </c>
      <c r="D6362" t="s">
        <v>686</v>
      </c>
      <c r="E6362" t="s">
        <v>20</v>
      </c>
      <c r="F6362">
        <v>43</v>
      </c>
      <c r="G6362" t="s">
        <v>14</v>
      </c>
      <c r="H6362" t="s">
        <v>15</v>
      </c>
      <c r="I6362" t="s">
        <v>16</v>
      </c>
      <c r="J6362">
        <v>7</v>
      </c>
      <c r="K6362">
        <v>48</v>
      </c>
      <c r="L63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62" t="str">
        <f>IF(RCH_hospital_admissions[[#This Row],[Patient Waittime]]&lt;=15,"Very Short",IF(RCH_hospital_admissions[[#This Row],[Patient Waittime]]&lt;=30,"Short", IF(RCH_hospital_admissions[[#This Row],[Patient Waittime]]&lt;=45,"Moderate","Long")))</f>
        <v>Long</v>
      </c>
    </row>
    <row r="6363" spans="1:13" x14ac:dyDescent="0.2">
      <c r="A6363" t="s">
        <v>9925</v>
      </c>
      <c r="B6363" s="1">
        <v>44251</v>
      </c>
      <c r="C6363" s="2">
        <v>0.43402777777777779</v>
      </c>
      <c r="D6363" t="s">
        <v>1125</v>
      </c>
      <c r="E6363" t="s">
        <v>20</v>
      </c>
      <c r="F6363">
        <v>64</v>
      </c>
      <c r="G6363" t="s">
        <v>14</v>
      </c>
      <c r="H6363" t="s">
        <v>32</v>
      </c>
      <c r="I6363" t="s">
        <v>33</v>
      </c>
      <c r="K6363">
        <v>15</v>
      </c>
      <c r="L63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363" t="str">
        <f>IF(RCH_hospital_admissions[[#This Row],[Patient Waittime]]&lt;=15,"Very Short",IF(RCH_hospital_admissions[[#This Row],[Patient Waittime]]&lt;=30,"Short", IF(RCH_hospital_admissions[[#This Row],[Patient Waittime]]&lt;=45,"Moderate","Long")))</f>
        <v>Very Short</v>
      </c>
    </row>
    <row r="6364" spans="1:13" x14ac:dyDescent="0.2">
      <c r="A6364" t="s">
        <v>9926</v>
      </c>
      <c r="B6364" s="1">
        <v>44383</v>
      </c>
      <c r="C6364" s="2">
        <v>0.88194444444444442</v>
      </c>
      <c r="D6364" t="s">
        <v>5927</v>
      </c>
      <c r="E6364" t="s">
        <v>20</v>
      </c>
      <c r="F6364">
        <v>67</v>
      </c>
      <c r="G6364" t="s">
        <v>14</v>
      </c>
      <c r="H6364" t="s">
        <v>32</v>
      </c>
      <c r="I6364" t="s">
        <v>33</v>
      </c>
      <c r="J6364">
        <v>3.5</v>
      </c>
      <c r="K6364">
        <v>35</v>
      </c>
      <c r="L63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364" t="str">
        <f>IF(RCH_hospital_admissions[[#This Row],[Patient Waittime]]&lt;=15,"Very Short",IF(RCH_hospital_admissions[[#This Row],[Patient Waittime]]&lt;=30,"Short", IF(RCH_hospital_admissions[[#This Row],[Patient Waittime]]&lt;=45,"Moderate","Long")))</f>
        <v>Moderate</v>
      </c>
    </row>
    <row r="6365" spans="1:13" x14ac:dyDescent="0.2">
      <c r="A6365" t="s">
        <v>9927</v>
      </c>
      <c r="B6365" s="1">
        <v>44567</v>
      </c>
      <c r="C6365" s="2">
        <v>0.82638888888888884</v>
      </c>
      <c r="D6365" t="s">
        <v>9928</v>
      </c>
      <c r="E6365" t="s">
        <v>13</v>
      </c>
      <c r="F6365">
        <v>36</v>
      </c>
      <c r="G6365" t="s">
        <v>24</v>
      </c>
      <c r="H6365" t="s">
        <v>15</v>
      </c>
      <c r="I6365" t="s">
        <v>16</v>
      </c>
      <c r="J6365">
        <v>7</v>
      </c>
      <c r="K6365">
        <v>21</v>
      </c>
      <c r="L63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65" t="str">
        <f>IF(RCH_hospital_admissions[[#This Row],[Patient Waittime]]&lt;=15,"Very Short",IF(RCH_hospital_admissions[[#This Row],[Patient Waittime]]&lt;=30,"Short", IF(RCH_hospital_admissions[[#This Row],[Patient Waittime]]&lt;=45,"Moderate","Long")))</f>
        <v>Short</v>
      </c>
    </row>
    <row r="6366" spans="1:13" x14ac:dyDescent="0.2">
      <c r="A6366" t="s">
        <v>9929</v>
      </c>
      <c r="B6366" s="1">
        <v>44600</v>
      </c>
      <c r="C6366" s="2">
        <v>0.2986111111111111</v>
      </c>
      <c r="D6366" t="s">
        <v>9930</v>
      </c>
      <c r="E6366" t="s">
        <v>13</v>
      </c>
      <c r="F6366">
        <v>44</v>
      </c>
      <c r="G6366" t="s">
        <v>14</v>
      </c>
      <c r="H6366" t="s">
        <v>21</v>
      </c>
      <c r="I6366" t="s">
        <v>16</v>
      </c>
      <c r="K6366">
        <v>31</v>
      </c>
      <c r="L63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66" t="str">
        <f>IF(RCH_hospital_admissions[[#This Row],[Patient Waittime]]&lt;=15,"Very Short",IF(RCH_hospital_admissions[[#This Row],[Patient Waittime]]&lt;=30,"Short", IF(RCH_hospital_admissions[[#This Row],[Patient Waittime]]&lt;=45,"Moderate","Long")))</f>
        <v>Moderate</v>
      </c>
    </row>
    <row r="6367" spans="1:13" x14ac:dyDescent="0.2">
      <c r="A6367" t="s">
        <v>9931</v>
      </c>
      <c r="B6367" s="1">
        <v>44574</v>
      </c>
      <c r="C6367" s="2">
        <v>0.37152777777777779</v>
      </c>
      <c r="D6367" t="s">
        <v>1350</v>
      </c>
      <c r="E6367" t="s">
        <v>13</v>
      </c>
      <c r="F6367">
        <v>54</v>
      </c>
      <c r="G6367" t="s">
        <v>187</v>
      </c>
      <c r="H6367" t="s">
        <v>38</v>
      </c>
      <c r="I6367" t="s">
        <v>33</v>
      </c>
      <c r="J6367">
        <v>5.5</v>
      </c>
      <c r="K6367">
        <v>34</v>
      </c>
      <c r="L63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367" t="str">
        <f>IF(RCH_hospital_admissions[[#This Row],[Patient Waittime]]&lt;=15,"Very Short",IF(RCH_hospital_admissions[[#This Row],[Patient Waittime]]&lt;=30,"Short", IF(RCH_hospital_admissions[[#This Row],[Patient Waittime]]&lt;=45,"Moderate","Long")))</f>
        <v>Moderate</v>
      </c>
    </row>
    <row r="6368" spans="1:13" x14ac:dyDescent="0.2">
      <c r="A6368" t="s">
        <v>9932</v>
      </c>
      <c r="B6368" s="1">
        <v>44303</v>
      </c>
      <c r="C6368" s="2">
        <v>0.61458333333333337</v>
      </c>
      <c r="D6368" t="s">
        <v>2775</v>
      </c>
      <c r="E6368" t="s">
        <v>13</v>
      </c>
      <c r="F6368">
        <v>67</v>
      </c>
      <c r="G6368" t="s">
        <v>14</v>
      </c>
      <c r="H6368" t="s">
        <v>32</v>
      </c>
      <c r="I6368" t="s">
        <v>33</v>
      </c>
      <c r="J6368">
        <v>7.5</v>
      </c>
      <c r="K6368">
        <v>20</v>
      </c>
      <c r="L63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368" t="str">
        <f>IF(RCH_hospital_admissions[[#This Row],[Patient Waittime]]&lt;=15,"Very Short",IF(RCH_hospital_admissions[[#This Row],[Patient Waittime]]&lt;=30,"Short", IF(RCH_hospital_admissions[[#This Row],[Patient Waittime]]&lt;=45,"Moderate","Long")))</f>
        <v>Short</v>
      </c>
    </row>
    <row r="6369" spans="1:13" x14ac:dyDescent="0.2">
      <c r="A6369" t="s">
        <v>9933</v>
      </c>
      <c r="B6369" s="1">
        <v>44485</v>
      </c>
      <c r="C6369" s="2">
        <v>0.3611111111111111</v>
      </c>
      <c r="D6369" t="s">
        <v>4854</v>
      </c>
      <c r="E6369" t="s">
        <v>13</v>
      </c>
      <c r="F6369">
        <v>26</v>
      </c>
      <c r="G6369" t="s">
        <v>14</v>
      </c>
      <c r="H6369" t="s">
        <v>38</v>
      </c>
      <c r="I6369" t="s">
        <v>16</v>
      </c>
      <c r="K6369">
        <v>46</v>
      </c>
      <c r="L63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369" t="str">
        <f>IF(RCH_hospital_admissions[[#This Row],[Patient Waittime]]&lt;=15,"Very Short",IF(RCH_hospital_admissions[[#This Row],[Patient Waittime]]&lt;=30,"Short", IF(RCH_hospital_admissions[[#This Row],[Patient Waittime]]&lt;=45,"Moderate","Long")))</f>
        <v>Long</v>
      </c>
    </row>
    <row r="6370" spans="1:13" x14ac:dyDescent="0.2">
      <c r="A6370" t="s">
        <v>9934</v>
      </c>
      <c r="B6370" s="1">
        <v>44544</v>
      </c>
      <c r="C6370" s="2">
        <v>0.625</v>
      </c>
      <c r="D6370" t="s">
        <v>3824</v>
      </c>
      <c r="E6370" t="s">
        <v>13</v>
      </c>
      <c r="F6370">
        <v>55</v>
      </c>
      <c r="G6370" t="s">
        <v>14</v>
      </c>
      <c r="H6370" t="s">
        <v>43</v>
      </c>
      <c r="I6370" t="s">
        <v>33</v>
      </c>
      <c r="J6370">
        <v>5.5</v>
      </c>
      <c r="K6370">
        <v>18</v>
      </c>
      <c r="L63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370" t="str">
        <f>IF(RCH_hospital_admissions[[#This Row],[Patient Waittime]]&lt;=15,"Very Short",IF(RCH_hospital_admissions[[#This Row],[Patient Waittime]]&lt;=30,"Short", IF(RCH_hospital_admissions[[#This Row],[Patient Waittime]]&lt;=45,"Moderate","Long")))</f>
        <v>Short</v>
      </c>
    </row>
    <row r="6371" spans="1:13" x14ac:dyDescent="0.2">
      <c r="A6371" t="s">
        <v>9935</v>
      </c>
      <c r="B6371" s="1">
        <v>44760</v>
      </c>
      <c r="C6371" s="2">
        <v>0.69444444444444442</v>
      </c>
      <c r="D6371" t="s">
        <v>9936</v>
      </c>
      <c r="E6371" t="s">
        <v>13</v>
      </c>
      <c r="F6371">
        <v>48</v>
      </c>
      <c r="G6371" t="s">
        <v>14</v>
      </c>
      <c r="H6371" t="s">
        <v>83</v>
      </c>
      <c r="I6371" t="s">
        <v>33</v>
      </c>
      <c r="J6371">
        <v>5.5</v>
      </c>
      <c r="K6371">
        <v>38</v>
      </c>
      <c r="L63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371" t="str">
        <f>IF(RCH_hospital_admissions[[#This Row],[Patient Waittime]]&lt;=15,"Very Short",IF(RCH_hospital_admissions[[#This Row],[Patient Waittime]]&lt;=30,"Short", IF(RCH_hospital_admissions[[#This Row],[Patient Waittime]]&lt;=45,"Moderate","Long")))</f>
        <v>Moderate</v>
      </c>
    </row>
    <row r="6372" spans="1:13" x14ac:dyDescent="0.2">
      <c r="A6372" t="s">
        <v>9937</v>
      </c>
      <c r="B6372" s="1">
        <v>44401</v>
      </c>
      <c r="C6372" s="2">
        <v>0.82638888888888884</v>
      </c>
      <c r="D6372" t="s">
        <v>9938</v>
      </c>
      <c r="E6372" t="s">
        <v>20</v>
      </c>
      <c r="F6372">
        <v>70</v>
      </c>
      <c r="G6372" t="s">
        <v>14</v>
      </c>
      <c r="H6372" t="s">
        <v>43</v>
      </c>
      <c r="I6372" t="s">
        <v>16</v>
      </c>
      <c r="J6372">
        <v>8</v>
      </c>
      <c r="K6372">
        <v>33</v>
      </c>
      <c r="L63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372" t="str">
        <f>IF(RCH_hospital_admissions[[#This Row],[Patient Waittime]]&lt;=15,"Very Short",IF(RCH_hospital_admissions[[#This Row],[Patient Waittime]]&lt;=30,"Short", IF(RCH_hospital_admissions[[#This Row],[Patient Waittime]]&lt;=45,"Moderate","Long")))</f>
        <v>Moderate</v>
      </c>
    </row>
    <row r="6373" spans="1:13" x14ac:dyDescent="0.2">
      <c r="A6373" t="s">
        <v>9939</v>
      </c>
      <c r="B6373" s="1">
        <v>44514</v>
      </c>
      <c r="C6373" s="2">
        <v>0.52083333333333337</v>
      </c>
      <c r="D6373" t="s">
        <v>9940</v>
      </c>
      <c r="E6373" t="s">
        <v>13</v>
      </c>
      <c r="F6373">
        <v>68</v>
      </c>
      <c r="G6373" t="s">
        <v>14</v>
      </c>
      <c r="H6373" t="s">
        <v>38</v>
      </c>
      <c r="I6373" t="s">
        <v>33</v>
      </c>
      <c r="J6373">
        <v>6.5</v>
      </c>
      <c r="K6373">
        <v>32</v>
      </c>
      <c r="L63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373" t="str">
        <f>IF(RCH_hospital_admissions[[#This Row],[Patient Waittime]]&lt;=15,"Very Short",IF(RCH_hospital_admissions[[#This Row],[Patient Waittime]]&lt;=30,"Short", IF(RCH_hospital_admissions[[#This Row],[Patient Waittime]]&lt;=45,"Moderate","Long")))</f>
        <v>Moderate</v>
      </c>
    </row>
    <row r="6374" spans="1:13" x14ac:dyDescent="0.2">
      <c r="A6374" t="s">
        <v>9941</v>
      </c>
      <c r="B6374" s="1">
        <v>44541</v>
      </c>
      <c r="C6374" s="2">
        <v>0.56597222222222221</v>
      </c>
      <c r="D6374" t="s">
        <v>1043</v>
      </c>
      <c r="E6374" t="s">
        <v>13</v>
      </c>
      <c r="F6374">
        <v>59</v>
      </c>
      <c r="G6374" t="s">
        <v>24</v>
      </c>
      <c r="H6374" t="s">
        <v>43</v>
      </c>
      <c r="I6374" t="s">
        <v>16</v>
      </c>
      <c r="J6374">
        <v>4</v>
      </c>
      <c r="K6374">
        <v>35</v>
      </c>
      <c r="L63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374" t="str">
        <f>IF(RCH_hospital_admissions[[#This Row],[Patient Waittime]]&lt;=15,"Very Short",IF(RCH_hospital_admissions[[#This Row],[Patient Waittime]]&lt;=30,"Short", IF(RCH_hospital_admissions[[#This Row],[Patient Waittime]]&lt;=45,"Moderate","Long")))</f>
        <v>Moderate</v>
      </c>
    </row>
    <row r="6375" spans="1:13" x14ac:dyDescent="0.2">
      <c r="A6375" t="s">
        <v>9942</v>
      </c>
      <c r="B6375" s="1">
        <v>44247</v>
      </c>
      <c r="C6375" s="2">
        <v>0.47916666666666669</v>
      </c>
      <c r="D6375" t="s">
        <v>9690</v>
      </c>
      <c r="E6375" t="s">
        <v>13</v>
      </c>
      <c r="F6375">
        <v>71</v>
      </c>
      <c r="G6375" t="s">
        <v>14</v>
      </c>
      <c r="H6375" t="s">
        <v>43</v>
      </c>
      <c r="I6375" t="s">
        <v>33</v>
      </c>
      <c r="J6375">
        <v>8.5</v>
      </c>
      <c r="K6375">
        <v>28</v>
      </c>
      <c r="L63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375" t="str">
        <f>IF(RCH_hospital_admissions[[#This Row],[Patient Waittime]]&lt;=15,"Very Short",IF(RCH_hospital_admissions[[#This Row],[Patient Waittime]]&lt;=30,"Short", IF(RCH_hospital_admissions[[#This Row],[Patient Waittime]]&lt;=45,"Moderate","Long")))</f>
        <v>Short</v>
      </c>
    </row>
    <row r="6376" spans="1:13" x14ac:dyDescent="0.2">
      <c r="A6376" t="s">
        <v>9943</v>
      </c>
      <c r="B6376" s="1">
        <v>44370</v>
      </c>
      <c r="C6376" s="2">
        <v>0.21875</v>
      </c>
      <c r="D6376" t="s">
        <v>9944</v>
      </c>
      <c r="E6376" t="s">
        <v>20</v>
      </c>
      <c r="F6376">
        <v>70</v>
      </c>
      <c r="G6376" t="s">
        <v>14</v>
      </c>
      <c r="H6376" t="s">
        <v>38</v>
      </c>
      <c r="I6376" t="s">
        <v>16</v>
      </c>
      <c r="J6376">
        <v>5</v>
      </c>
      <c r="K6376">
        <v>29</v>
      </c>
      <c r="L63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376" t="str">
        <f>IF(RCH_hospital_admissions[[#This Row],[Patient Waittime]]&lt;=15,"Very Short",IF(RCH_hospital_admissions[[#This Row],[Patient Waittime]]&lt;=30,"Short", IF(RCH_hospital_admissions[[#This Row],[Patient Waittime]]&lt;=45,"Moderate","Long")))</f>
        <v>Short</v>
      </c>
    </row>
    <row r="6377" spans="1:13" x14ac:dyDescent="0.2">
      <c r="A6377" t="s">
        <v>9945</v>
      </c>
      <c r="B6377" s="1">
        <v>44648</v>
      </c>
      <c r="C6377" s="2">
        <v>4.8611111111111112E-2</v>
      </c>
      <c r="D6377" t="s">
        <v>486</v>
      </c>
      <c r="E6377" t="s">
        <v>20</v>
      </c>
      <c r="F6377">
        <v>69</v>
      </c>
      <c r="G6377" t="s">
        <v>14</v>
      </c>
      <c r="H6377" t="s">
        <v>21</v>
      </c>
      <c r="I6377" t="s">
        <v>33</v>
      </c>
      <c r="J6377">
        <v>7.5</v>
      </c>
      <c r="K6377">
        <v>34</v>
      </c>
      <c r="L63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377" t="str">
        <f>IF(RCH_hospital_admissions[[#This Row],[Patient Waittime]]&lt;=15,"Very Short",IF(RCH_hospital_admissions[[#This Row],[Patient Waittime]]&lt;=30,"Short", IF(RCH_hospital_admissions[[#This Row],[Patient Waittime]]&lt;=45,"Moderate","Long")))</f>
        <v>Moderate</v>
      </c>
    </row>
    <row r="6378" spans="1:13" x14ac:dyDescent="0.2">
      <c r="A6378" t="s">
        <v>9946</v>
      </c>
      <c r="B6378" s="1">
        <v>44595</v>
      </c>
      <c r="C6378" s="2">
        <v>0.77430555555555558</v>
      </c>
      <c r="D6378" t="s">
        <v>9947</v>
      </c>
      <c r="E6378" t="s">
        <v>13</v>
      </c>
      <c r="F6378">
        <v>30</v>
      </c>
      <c r="G6378" t="s">
        <v>14</v>
      </c>
      <c r="H6378" t="s">
        <v>21</v>
      </c>
      <c r="I6378" t="s">
        <v>16</v>
      </c>
      <c r="J6378">
        <v>7</v>
      </c>
      <c r="K6378">
        <v>43</v>
      </c>
      <c r="L63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78" t="str">
        <f>IF(RCH_hospital_admissions[[#This Row],[Patient Waittime]]&lt;=15,"Very Short",IF(RCH_hospital_admissions[[#This Row],[Patient Waittime]]&lt;=30,"Short", IF(RCH_hospital_admissions[[#This Row],[Patient Waittime]]&lt;=45,"Moderate","Long")))</f>
        <v>Moderate</v>
      </c>
    </row>
    <row r="6379" spans="1:13" x14ac:dyDescent="0.2">
      <c r="A6379" t="s">
        <v>9948</v>
      </c>
      <c r="B6379" s="1">
        <v>44547</v>
      </c>
      <c r="C6379" s="2">
        <v>0.95833333333333337</v>
      </c>
      <c r="D6379" t="s">
        <v>1035</v>
      </c>
      <c r="E6379" t="s">
        <v>20</v>
      </c>
      <c r="F6379">
        <v>33</v>
      </c>
      <c r="G6379" t="s">
        <v>24</v>
      </c>
      <c r="H6379" t="s">
        <v>21</v>
      </c>
      <c r="I6379" t="s">
        <v>16</v>
      </c>
      <c r="J6379">
        <v>7</v>
      </c>
      <c r="K6379">
        <v>29</v>
      </c>
      <c r="L63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79" t="str">
        <f>IF(RCH_hospital_admissions[[#This Row],[Patient Waittime]]&lt;=15,"Very Short",IF(RCH_hospital_admissions[[#This Row],[Patient Waittime]]&lt;=30,"Short", IF(RCH_hospital_admissions[[#This Row],[Patient Waittime]]&lt;=45,"Moderate","Long")))</f>
        <v>Short</v>
      </c>
    </row>
    <row r="6380" spans="1:13" x14ac:dyDescent="0.2">
      <c r="A6380" t="s">
        <v>9949</v>
      </c>
      <c r="B6380" s="1">
        <v>44357</v>
      </c>
      <c r="C6380" s="2">
        <v>0.62152777777777779</v>
      </c>
      <c r="D6380" t="s">
        <v>9702</v>
      </c>
      <c r="E6380" t="s">
        <v>13</v>
      </c>
      <c r="F6380">
        <v>37</v>
      </c>
      <c r="G6380" t="s">
        <v>14</v>
      </c>
      <c r="H6380" t="s">
        <v>43</v>
      </c>
      <c r="I6380" t="s">
        <v>16</v>
      </c>
      <c r="J6380">
        <v>10</v>
      </c>
      <c r="K6380">
        <v>24</v>
      </c>
      <c r="L63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80" t="str">
        <f>IF(RCH_hospital_admissions[[#This Row],[Patient Waittime]]&lt;=15,"Very Short",IF(RCH_hospital_admissions[[#This Row],[Patient Waittime]]&lt;=30,"Short", IF(RCH_hospital_admissions[[#This Row],[Patient Waittime]]&lt;=45,"Moderate","Long")))</f>
        <v>Short</v>
      </c>
    </row>
    <row r="6381" spans="1:13" x14ac:dyDescent="0.2">
      <c r="A6381" t="s">
        <v>9950</v>
      </c>
      <c r="B6381" s="1">
        <v>44652</v>
      </c>
      <c r="C6381" s="2">
        <v>0.40277777777777779</v>
      </c>
      <c r="D6381" t="s">
        <v>780</v>
      </c>
      <c r="E6381" t="s">
        <v>20</v>
      </c>
      <c r="F6381">
        <v>18</v>
      </c>
      <c r="G6381" t="s">
        <v>14</v>
      </c>
      <c r="H6381" t="s">
        <v>27</v>
      </c>
      <c r="I6381" t="s">
        <v>33</v>
      </c>
      <c r="J6381">
        <v>5.5</v>
      </c>
      <c r="K6381">
        <v>39</v>
      </c>
      <c r="L63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381" t="str">
        <f>IF(RCH_hospital_admissions[[#This Row],[Patient Waittime]]&lt;=15,"Very Short",IF(RCH_hospital_admissions[[#This Row],[Patient Waittime]]&lt;=30,"Short", IF(RCH_hospital_admissions[[#This Row],[Patient Waittime]]&lt;=45,"Moderate","Long")))</f>
        <v>Moderate</v>
      </c>
    </row>
    <row r="6382" spans="1:13" x14ac:dyDescent="0.2">
      <c r="A6382" t="s">
        <v>9951</v>
      </c>
      <c r="B6382" s="1">
        <v>44496</v>
      </c>
      <c r="C6382" s="2">
        <v>0.5625</v>
      </c>
      <c r="D6382" t="s">
        <v>9952</v>
      </c>
      <c r="E6382" t="s">
        <v>13</v>
      </c>
      <c r="F6382">
        <v>41</v>
      </c>
      <c r="G6382" t="s">
        <v>14</v>
      </c>
      <c r="H6382" t="s">
        <v>43</v>
      </c>
      <c r="I6382" t="s">
        <v>16</v>
      </c>
      <c r="J6382">
        <v>6</v>
      </c>
      <c r="K6382">
        <v>27</v>
      </c>
      <c r="L63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82" t="str">
        <f>IF(RCH_hospital_admissions[[#This Row],[Patient Waittime]]&lt;=15,"Very Short",IF(RCH_hospital_admissions[[#This Row],[Patient Waittime]]&lt;=30,"Short", IF(RCH_hospital_admissions[[#This Row],[Patient Waittime]]&lt;=45,"Moderate","Long")))</f>
        <v>Short</v>
      </c>
    </row>
    <row r="6383" spans="1:13" x14ac:dyDescent="0.2">
      <c r="A6383" t="s">
        <v>9953</v>
      </c>
      <c r="B6383" s="1">
        <v>44642</v>
      </c>
      <c r="C6383" s="2">
        <v>0.46527777777777779</v>
      </c>
      <c r="D6383" t="s">
        <v>9954</v>
      </c>
      <c r="E6383" t="s">
        <v>13</v>
      </c>
      <c r="F6383">
        <v>12</v>
      </c>
      <c r="G6383" t="s">
        <v>14</v>
      </c>
      <c r="H6383" t="s">
        <v>15</v>
      </c>
      <c r="I6383" t="s">
        <v>33</v>
      </c>
      <c r="J6383">
        <v>4.5</v>
      </c>
      <c r="K6383">
        <v>44</v>
      </c>
      <c r="L63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383" t="str">
        <f>IF(RCH_hospital_admissions[[#This Row],[Patient Waittime]]&lt;=15,"Very Short",IF(RCH_hospital_admissions[[#This Row],[Patient Waittime]]&lt;=30,"Short", IF(RCH_hospital_admissions[[#This Row],[Patient Waittime]]&lt;=45,"Moderate","Long")))</f>
        <v>Moderate</v>
      </c>
    </row>
    <row r="6384" spans="1:13" x14ac:dyDescent="0.2">
      <c r="A6384" t="s">
        <v>9955</v>
      </c>
      <c r="B6384" s="1">
        <v>44494</v>
      </c>
      <c r="C6384" s="2">
        <v>0.19444444444444445</v>
      </c>
      <c r="D6384" t="s">
        <v>6404</v>
      </c>
      <c r="E6384" t="s">
        <v>20</v>
      </c>
      <c r="F6384">
        <v>73</v>
      </c>
      <c r="G6384" t="s">
        <v>14</v>
      </c>
      <c r="H6384" t="s">
        <v>32</v>
      </c>
      <c r="I6384" t="s">
        <v>33</v>
      </c>
      <c r="J6384">
        <v>7.5</v>
      </c>
      <c r="K6384">
        <v>27</v>
      </c>
      <c r="L63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384" t="str">
        <f>IF(RCH_hospital_admissions[[#This Row],[Patient Waittime]]&lt;=15,"Very Short",IF(RCH_hospital_admissions[[#This Row],[Patient Waittime]]&lt;=30,"Short", IF(RCH_hospital_admissions[[#This Row],[Patient Waittime]]&lt;=45,"Moderate","Long")))</f>
        <v>Short</v>
      </c>
    </row>
    <row r="6385" spans="1:13" x14ac:dyDescent="0.2">
      <c r="A6385" t="s">
        <v>9956</v>
      </c>
      <c r="B6385" s="1">
        <v>44591</v>
      </c>
      <c r="C6385" s="2">
        <v>0.66666666666666663</v>
      </c>
      <c r="D6385" t="s">
        <v>9957</v>
      </c>
      <c r="E6385" t="s">
        <v>20</v>
      </c>
      <c r="F6385">
        <v>35</v>
      </c>
      <c r="G6385" t="s">
        <v>50</v>
      </c>
      <c r="H6385" t="s">
        <v>38</v>
      </c>
      <c r="I6385" t="s">
        <v>33</v>
      </c>
      <c r="J6385">
        <v>5.5</v>
      </c>
      <c r="K6385">
        <v>27</v>
      </c>
      <c r="L63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85" t="str">
        <f>IF(RCH_hospital_admissions[[#This Row],[Patient Waittime]]&lt;=15,"Very Short",IF(RCH_hospital_admissions[[#This Row],[Patient Waittime]]&lt;=30,"Short", IF(RCH_hospital_admissions[[#This Row],[Patient Waittime]]&lt;=45,"Moderate","Long")))</f>
        <v>Short</v>
      </c>
    </row>
    <row r="6386" spans="1:13" x14ac:dyDescent="0.2">
      <c r="A6386" t="s">
        <v>9958</v>
      </c>
      <c r="B6386" s="1">
        <v>44724</v>
      </c>
      <c r="C6386" s="2">
        <v>0.56944444444444442</v>
      </c>
      <c r="D6386" t="s">
        <v>9959</v>
      </c>
      <c r="E6386" t="s">
        <v>20</v>
      </c>
      <c r="F6386">
        <v>70</v>
      </c>
      <c r="G6386" t="s">
        <v>14</v>
      </c>
      <c r="H6386" t="s">
        <v>38</v>
      </c>
      <c r="I6386" t="s">
        <v>33</v>
      </c>
      <c r="J6386">
        <v>7.5</v>
      </c>
      <c r="K6386">
        <v>52</v>
      </c>
      <c r="L63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386" t="str">
        <f>IF(RCH_hospital_admissions[[#This Row],[Patient Waittime]]&lt;=15,"Very Short",IF(RCH_hospital_admissions[[#This Row],[Patient Waittime]]&lt;=30,"Short", IF(RCH_hospital_admissions[[#This Row],[Patient Waittime]]&lt;=45,"Moderate","Long")))</f>
        <v>Long</v>
      </c>
    </row>
    <row r="6387" spans="1:13" x14ac:dyDescent="0.2">
      <c r="A6387" t="s">
        <v>9960</v>
      </c>
      <c r="B6387" s="1">
        <v>44414</v>
      </c>
      <c r="C6387" s="2">
        <v>0.77777777777777779</v>
      </c>
      <c r="D6387" t="s">
        <v>9961</v>
      </c>
      <c r="E6387" t="s">
        <v>20</v>
      </c>
      <c r="F6387">
        <v>57</v>
      </c>
      <c r="G6387" t="s">
        <v>14</v>
      </c>
      <c r="H6387" t="s">
        <v>43</v>
      </c>
      <c r="I6387" t="s">
        <v>16</v>
      </c>
      <c r="J6387">
        <v>10</v>
      </c>
      <c r="K6387">
        <v>26</v>
      </c>
      <c r="L63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387" t="str">
        <f>IF(RCH_hospital_admissions[[#This Row],[Patient Waittime]]&lt;=15,"Very Short",IF(RCH_hospital_admissions[[#This Row],[Patient Waittime]]&lt;=30,"Short", IF(RCH_hospital_admissions[[#This Row],[Patient Waittime]]&lt;=45,"Moderate","Long")))</f>
        <v>Short</v>
      </c>
    </row>
    <row r="6388" spans="1:13" x14ac:dyDescent="0.2">
      <c r="A6388" t="s">
        <v>9962</v>
      </c>
      <c r="B6388" s="1">
        <v>44712</v>
      </c>
      <c r="C6388" s="2">
        <v>0.83680555555555558</v>
      </c>
      <c r="D6388" t="s">
        <v>2628</v>
      </c>
      <c r="E6388" t="s">
        <v>13</v>
      </c>
      <c r="F6388">
        <v>24</v>
      </c>
      <c r="G6388" t="s">
        <v>14</v>
      </c>
      <c r="H6388" t="s">
        <v>15</v>
      </c>
      <c r="I6388" t="s">
        <v>33</v>
      </c>
      <c r="J6388">
        <v>3.5</v>
      </c>
      <c r="K6388">
        <v>42</v>
      </c>
      <c r="L63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388" t="str">
        <f>IF(RCH_hospital_admissions[[#This Row],[Patient Waittime]]&lt;=15,"Very Short",IF(RCH_hospital_admissions[[#This Row],[Patient Waittime]]&lt;=30,"Short", IF(RCH_hospital_admissions[[#This Row],[Patient Waittime]]&lt;=45,"Moderate","Long")))</f>
        <v>Moderate</v>
      </c>
    </row>
    <row r="6389" spans="1:13" x14ac:dyDescent="0.2">
      <c r="A6389" t="s">
        <v>9963</v>
      </c>
      <c r="B6389" s="1">
        <v>44455</v>
      </c>
      <c r="C6389" s="2">
        <v>0.54861111111111116</v>
      </c>
      <c r="D6389" t="s">
        <v>9964</v>
      </c>
      <c r="E6389" t="s">
        <v>20</v>
      </c>
      <c r="F6389">
        <v>31</v>
      </c>
      <c r="G6389" t="s">
        <v>14</v>
      </c>
      <c r="H6389" t="s">
        <v>38</v>
      </c>
      <c r="I6389" t="s">
        <v>33</v>
      </c>
      <c r="J6389">
        <v>2.5</v>
      </c>
      <c r="K6389">
        <v>58</v>
      </c>
      <c r="L63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89" t="str">
        <f>IF(RCH_hospital_admissions[[#This Row],[Patient Waittime]]&lt;=15,"Very Short",IF(RCH_hospital_admissions[[#This Row],[Patient Waittime]]&lt;=30,"Short", IF(RCH_hospital_admissions[[#This Row],[Patient Waittime]]&lt;=45,"Moderate","Long")))</f>
        <v>Long</v>
      </c>
    </row>
    <row r="6390" spans="1:13" x14ac:dyDescent="0.2">
      <c r="A6390" t="s">
        <v>9965</v>
      </c>
      <c r="B6390" s="1">
        <v>44459</v>
      </c>
      <c r="C6390" s="2">
        <v>0.47222222222222221</v>
      </c>
      <c r="D6390" t="s">
        <v>4491</v>
      </c>
      <c r="E6390" t="s">
        <v>20</v>
      </c>
      <c r="F6390">
        <v>36</v>
      </c>
      <c r="G6390" t="s">
        <v>14</v>
      </c>
      <c r="H6390" t="s">
        <v>15</v>
      </c>
      <c r="I6390" t="s">
        <v>16</v>
      </c>
      <c r="J6390">
        <v>4</v>
      </c>
      <c r="K6390">
        <v>43</v>
      </c>
      <c r="L63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90" t="str">
        <f>IF(RCH_hospital_admissions[[#This Row],[Patient Waittime]]&lt;=15,"Very Short",IF(RCH_hospital_admissions[[#This Row],[Patient Waittime]]&lt;=30,"Short", IF(RCH_hospital_admissions[[#This Row],[Patient Waittime]]&lt;=45,"Moderate","Long")))</f>
        <v>Moderate</v>
      </c>
    </row>
    <row r="6391" spans="1:13" x14ac:dyDescent="0.2">
      <c r="A6391" t="s">
        <v>9966</v>
      </c>
      <c r="B6391" s="1">
        <v>44372</v>
      </c>
      <c r="C6391" s="2">
        <v>0.48958333333333331</v>
      </c>
      <c r="D6391" t="s">
        <v>3125</v>
      </c>
      <c r="E6391" t="s">
        <v>13</v>
      </c>
      <c r="F6391">
        <v>44</v>
      </c>
      <c r="G6391" t="s">
        <v>14</v>
      </c>
      <c r="H6391" t="s">
        <v>21</v>
      </c>
      <c r="I6391" t="s">
        <v>16</v>
      </c>
      <c r="J6391">
        <v>7</v>
      </c>
      <c r="K6391">
        <v>31</v>
      </c>
      <c r="L63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91" t="str">
        <f>IF(RCH_hospital_admissions[[#This Row],[Patient Waittime]]&lt;=15,"Very Short",IF(RCH_hospital_admissions[[#This Row],[Patient Waittime]]&lt;=30,"Short", IF(RCH_hospital_admissions[[#This Row],[Patient Waittime]]&lt;=45,"Moderate","Long")))</f>
        <v>Moderate</v>
      </c>
    </row>
    <row r="6392" spans="1:13" x14ac:dyDescent="0.2">
      <c r="A6392" t="s">
        <v>9967</v>
      </c>
      <c r="B6392" s="1">
        <v>44472</v>
      </c>
      <c r="C6392" s="2">
        <v>0.85069444444444442</v>
      </c>
      <c r="D6392" t="s">
        <v>492</v>
      </c>
      <c r="E6392" t="s">
        <v>13</v>
      </c>
      <c r="F6392">
        <v>43</v>
      </c>
      <c r="G6392" t="s">
        <v>14</v>
      </c>
      <c r="H6392" t="s">
        <v>15</v>
      </c>
      <c r="I6392" t="s">
        <v>16</v>
      </c>
      <c r="J6392">
        <v>5</v>
      </c>
      <c r="K6392">
        <v>31</v>
      </c>
      <c r="L63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92" t="str">
        <f>IF(RCH_hospital_admissions[[#This Row],[Patient Waittime]]&lt;=15,"Very Short",IF(RCH_hospital_admissions[[#This Row],[Patient Waittime]]&lt;=30,"Short", IF(RCH_hospital_admissions[[#This Row],[Patient Waittime]]&lt;=45,"Moderate","Long")))</f>
        <v>Moderate</v>
      </c>
    </row>
    <row r="6393" spans="1:13" x14ac:dyDescent="0.2">
      <c r="A6393" t="s">
        <v>9968</v>
      </c>
      <c r="B6393" s="1">
        <v>44573</v>
      </c>
      <c r="C6393" s="2">
        <v>0.84027777777777779</v>
      </c>
      <c r="D6393" t="s">
        <v>1002</v>
      </c>
      <c r="E6393" t="s">
        <v>13</v>
      </c>
      <c r="F6393">
        <v>49</v>
      </c>
      <c r="G6393" t="s">
        <v>14</v>
      </c>
      <c r="H6393" t="s">
        <v>43</v>
      </c>
      <c r="I6393" t="s">
        <v>33</v>
      </c>
      <c r="J6393">
        <v>6.5</v>
      </c>
      <c r="K6393">
        <v>32</v>
      </c>
      <c r="L63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393" t="str">
        <f>IF(RCH_hospital_admissions[[#This Row],[Patient Waittime]]&lt;=15,"Very Short",IF(RCH_hospital_admissions[[#This Row],[Patient Waittime]]&lt;=30,"Short", IF(RCH_hospital_admissions[[#This Row],[Patient Waittime]]&lt;=45,"Moderate","Long")))</f>
        <v>Moderate</v>
      </c>
    </row>
    <row r="6394" spans="1:13" x14ac:dyDescent="0.2">
      <c r="A6394" t="s">
        <v>9969</v>
      </c>
      <c r="B6394" s="1">
        <v>44464</v>
      </c>
      <c r="C6394" s="2">
        <v>0.71875</v>
      </c>
      <c r="D6394" t="s">
        <v>1358</v>
      </c>
      <c r="E6394" t="s">
        <v>20</v>
      </c>
      <c r="F6394">
        <v>61</v>
      </c>
      <c r="G6394" t="s">
        <v>14</v>
      </c>
      <c r="H6394" t="s">
        <v>32</v>
      </c>
      <c r="I6394" t="s">
        <v>33</v>
      </c>
      <c r="J6394">
        <v>5.5</v>
      </c>
      <c r="K6394">
        <v>31</v>
      </c>
      <c r="L63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394" t="str">
        <f>IF(RCH_hospital_admissions[[#This Row],[Patient Waittime]]&lt;=15,"Very Short",IF(RCH_hospital_admissions[[#This Row],[Patient Waittime]]&lt;=30,"Short", IF(RCH_hospital_admissions[[#This Row],[Patient Waittime]]&lt;=45,"Moderate","Long")))</f>
        <v>Moderate</v>
      </c>
    </row>
    <row r="6395" spans="1:13" x14ac:dyDescent="0.2">
      <c r="A6395" t="s">
        <v>9970</v>
      </c>
      <c r="B6395" s="1">
        <v>44236</v>
      </c>
      <c r="C6395" s="2">
        <v>0.85416666666666663</v>
      </c>
      <c r="D6395" t="s">
        <v>9971</v>
      </c>
      <c r="E6395" t="s">
        <v>20</v>
      </c>
      <c r="F6395">
        <v>49</v>
      </c>
      <c r="G6395" t="s">
        <v>14</v>
      </c>
      <c r="H6395" t="s">
        <v>38</v>
      </c>
      <c r="I6395" t="s">
        <v>16</v>
      </c>
      <c r="J6395">
        <v>6</v>
      </c>
      <c r="K6395">
        <v>50</v>
      </c>
      <c r="L63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395" t="str">
        <f>IF(RCH_hospital_admissions[[#This Row],[Patient Waittime]]&lt;=15,"Very Short",IF(RCH_hospital_admissions[[#This Row],[Patient Waittime]]&lt;=30,"Short", IF(RCH_hospital_admissions[[#This Row],[Patient Waittime]]&lt;=45,"Moderate","Long")))</f>
        <v>Long</v>
      </c>
    </row>
    <row r="6396" spans="1:13" x14ac:dyDescent="0.2">
      <c r="A6396" t="s">
        <v>9972</v>
      </c>
      <c r="B6396" s="1">
        <v>44373</v>
      </c>
      <c r="C6396" s="2">
        <v>0.63541666666666663</v>
      </c>
      <c r="D6396" t="s">
        <v>1490</v>
      </c>
      <c r="E6396" t="s">
        <v>20</v>
      </c>
      <c r="F6396">
        <v>44</v>
      </c>
      <c r="G6396" t="s">
        <v>14</v>
      </c>
      <c r="H6396" t="s">
        <v>38</v>
      </c>
      <c r="I6396" t="s">
        <v>16</v>
      </c>
      <c r="K6396">
        <v>37</v>
      </c>
      <c r="L63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96" t="str">
        <f>IF(RCH_hospital_admissions[[#This Row],[Patient Waittime]]&lt;=15,"Very Short",IF(RCH_hospital_admissions[[#This Row],[Patient Waittime]]&lt;=30,"Short", IF(RCH_hospital_admissions[[#This Row],[Patient Waittime]]&lt;=45,"Moderate","Long")))</f>
        <v>Moderate</v>
      </c>
    </row>
    <row r="6397" spans="1:13" x14ac:dyDescent="0.2">
      <c r="A6397" t="s">
        <v>9973</v>
      </c>
      <c r="B6397" s="1">
        <v>44804</v>
      </c>
      <c r="C6397" s="2">
        <v>0.53472222222222221</v>
      </c>
      <c r="D6397" t="s">
        <v>9974</v>
      </c>
      <c r="E6397" t="s">
        <v>20</v>
      </c>
      <c r="F6397">
        <v>60</v>
      </c>
      <c r="G6397" t="s">
        <v>14</v>
      </c>
      <c r="H6397" t="s">
        <v>32</v>
      </c>
      <c r="I6397" t="s">
        <v>33</v>
      </c>
      <c r="J6397">
        <v>6.5</v>
      </c>
      <c r="K6397">
        <v>52</v>
      </c>
      <c r="L63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397" t="str">
        <f>IF(RCH_hospital_admissions[[#This Row],[Patient Waittime]]&lt;=15,"Very Short",IF(RCH_hospital_admissions[[#This Row],[Patient Waittime]]&lt;=30,"Short", IF(RCH_hospital_admissions[[#This Row],[Patient Waittime]]&lt;=45,"Moderate","Long")))</f>
        <v>Long</v>
      </c>
    </row>
    <row r="6398" spans="1:13" x14ac:dyDescent="0.2">
      <c r="A6398" t="s">
        <v>9975</v>
      </c>
      <c r="B6398" s="1">
        <v>44746</v>
      </c>
      <c r="C6398" s="2">
        <v>0.94444444444444442</v>
      </c>
      <c r="D6398" t="s">
        <v>1972</v>
      </c>
      <c r="E6398" t="s">
        <v>20</v>
      </c>
      <c r="F6398">
        <v>35</v>
      </c>
      <c r="G6398" t="s">
        <v>14</v>
      </c>
      <c r="H6398" t="s">
        <v>15</v>
      </c>
      <c r="I6398" t="s">
        <v>16</v>
      </c>
      <c r="J6398">
        <v>7</v>
      </c>
      <c r="K6398">
        <v>35</v>
      </c>
      <c r="L63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398" t="str">
        <f>IF(RCH_hospital_admissions[[#This Row],[Patient Waittime]]&lt;=15,"Very Short",IF(RCH_hospital_admissions[[#This Row],[Patient Waittime]]&lt;=30,"Short", IF(RCH_hospital_admissions[[#This Row],[Patient Waittime]]&lt;=45,"Moderate","Long")))</f>
        <v>Moderate</v>
      </c>
    </row>
    <row r="6399" spans="1:13" x14ac:dyDescent="0.2">
      <c r="A6399" t="s">
        <v>9976</v>
      </c>
      <c r="B6399" s="1">
        <v>44572</v>
      </c>
      <c r="C6399" s="2">
        <v>0.375</v>
      </c>
      <c r="D6399" t="s">
        <v>980</v>
      </c>
      <c r="E6399" t="s">
        <v>13</v>
      </c>
      <c r="F6399">
        <v>29</v>
      </c>
      <c r="G6399" t="s">
        <v>14</v>
      </c>
      <c r="H6399" t="s">
        <v>21</v>
      </c>
      <c r="I6399" t="s">
        <v>16</v>
      </c>
      <c r="J6399">
        <v>8</v>
      </c>
      <c r="K6399">
        <v>31</v>
      </c>
      <c r="L63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399" t="str">
        <f>IF(RCH_hospital_admissions[[#This Row],[Patient Waittime]]&lt;=15,"Very Short",IF(RCH_hospital_admissions[[#This Row],[Patient Waittime]]&lt;=30,"Short", IF(RCH_hospital_admissions[[#This Row],[Patient Waittime]]&lt;=45,"Moderate","Long")))</f>
        <v>Moderate</v>
      </c>
    </row>
    <row r="6400" spans="1:13" x14ac:dyDescent="0.2">
      <c r="A6400" t="s">
        <v>9977</v>
      </c>
      <c r="B6400" s="1">
        <v>44912</v>
      </c>
      <c r="C6400" s="2">
        <v>0.76041666666666663</v>
      </c>
      <c r="D6400" t="s">
        <v>9978</v>
      </c>
      <c r="E6400" t="s">
        <v>13</v>
      </c>
      <c r="F6400">
        <v>45</v>
      </c>
      <c r="G6400" t="s">
        <v>14</v>
      </c>
      <c r="H6400" t="s">
        <v>21</v>
      </c>
      <c r="I6400" t="s">
        <v>33</v>
      </c>
      <c r="J6400">
        <v>5.5</v>
      </c>
      <c r="K6400">
        <v>22</v>
      </c>
      <c r="L64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400" t="str">
        <f>IF(RCH_hospital_admissions[[#This Row],[Patient Waittime]]&lt;=15,"Very Short",IF(RCH_hospital_admissions[[#This Row],[Patient Waittime]]&lt;=30,"Short", IF(RCH_hospital_admissions[[#This Row],[Patient Waittime]]&lt;=45,"Moderate","Long")))</f>
        <v>Short</v>
      </c>
    </row>
    <row r="6401" spans="1:13" x14ac:dyDescent="0.2">
      <c r="A6401" t="s">
        <v>9979</v>
      </c>
      <c r="B6401" s="1">
        <v>44264</v>
      </c>
      <c r="C6401" s="2">
        <v>0.31944444444444442</v>
      </c>
      <c r="D6401" t="s">
        <v>9980</v>
      </c>
      <c r="E6401" t="s">
        <v>20</v>
      </c>
      <c r="F6401">
        <v>40</v>
      </c>
      <c r="G6401" t="s">
        <v>24</v>
      </c>
      <c r="H6401" t="s">
        <v>43</v>
      </c>
      <c r="I6401" t="s">
        <v>16</v>
      </c>
      <c r="K6401">
        <v>27</v>
      </c>
      <c r="L64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01" t="str">
        <f>IF(RCH_hospital_admissions[[#This Row],[Patient Waittime]]&lt;=15,"Very Short",IF(RCH_hospital_admissions[[#This Row],[Patient Waittime]]&lt;=30,"Short", IF(RCH_hospital_admissions[[#This Row],[Patient Waittime]]&lt;=45,"Moderate","Long")))</f>
        <v>Short</v>
      </c>
    </row>
    <row r="6402" spans="1:13" x14ac:dyDescent="0.2">
      <c r="A6402" t="s">
        <v>9981</v>
      </c>
      <c r="B6402" s="1">
        <v>44787</v>
      </c>
      <c r="C6402" s="2">
        <v>0.61111111111111116</v>
      </c>
      <c r="D6402" t="s">
        <v>945</v>
      </c>
      <c r="E6402" t="s">
        <v>13</v>
      </c>
      <c r="F6402">
        <v>45</v>
      </c>
      <c r="G6402" t="s">
        <v>14</v>
      </c>
      <c r="H6402" t="s">
        <v>83</v>
      </c>
      <c r="I6402" t="s">
        <v>33</v>
      </c>
      <c r="J6402">
        <v>6.5</v>
      </c>
      <c r="K6402">
        <v>22</v>
      </c>
      <c r="L64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402" t="str">
        <f>IF(RCH_hospital_admissions[[#This Row],[Patient Waittime]]&lt;=15,"Very Short",IF(RCH_hospital_admissions[[#This Row],[Patient Waittime]]&lt;=30,"Short", IF(RCH_hospital_admissions[[#This Row],[Patient Waittime]]&lt;=45,"Moderate","Long")))</f>
        <v>Short</v>
      </c>
    </row>
    <row r="6403" spans="1:13" x14ac:dyDescent="0.2">
      <c r="A6403" t="s">
        <v>9982</v>
      </c>
      <c r="B6403" s="1">
        <v>44852</v>
      </c>
      <c r="C6403" s="2">
        <v>0.83680555555555558</v>
      </c>
      <c r="D6403" t="s">
        <v>531</v>
      </c>
      <c r="E6403" t="s">
        <v>20</v>
      </c>
      <c r="F6403">
        <v>46</v>
      </c>
      <c r="G6403" t="s">
        <v>14</v>
      </c>
      <c r="H6403" t="s">
        <v>32</v>
      </c>
      <c r="I6403" t="s">
        <v>16</v>
      </c>
      <c r="J6403">
        <v>10</v>
      </c>
      <c r="K6403">
        <v>26</v>
      </c>
      <c r="L64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403" t="str">
        <f>IF(RCH_hospital_admissions[[#This Row],[Patient Waittime]]&lt;=15,"Very Short",IF(RCH_hospital_admissions[[#This Row],[Patient Waittime]]&lt;=30,"Short", IF(RCH_hospital_admissions[[#This Row],[Patient Waittime]]&lt;=45,"Moderate","Long")))</f>
        <v>Short</v>
      </c>
    </row>
    <row r="6404" spans="1:13" x14ac:dyDescent="0.2">
      <c r="A6404" t="s">
        <v>9983</v>
      </c>
      <c r="B6404" s="1">
        <v>44735</v>
      </c>
      <c r="C6404" s="2">
        <v>0.3923611111111111</v>
      </c>
      <c r="D6404" t="s">
        <v>9984</v>
      </c>
      <c r="E6404" t="s">
        <v>20</v>
      </c>
      <c r="F6404">
        <v>35</v>
      </c>
      <c r="G6404" t="s">
        <v>74</v>
      </c>
      <c r="H6404" t="s">
        <v>15</v>
      </c>
      <c r="I6404" t="s">
        <v>33</v>
      </c>
      <c r="J6404">
        <v>5.5</v>
      </c>
      <c r="K6404">
        <v>46</v>
      </c>
      <c r="L64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04" t="str">
        <f>IF(RCH_hospital_admissions[[#This Row],[Patient Waittime]]&lt;=15,"Very Short",IF(RCH_hospital_admissions[[#This Row],[Patient Waittime]]&lt;=30,"Short", IF(RCH_hospital_admissions[[#This Row],[Patient Waittime]]&lt;=45,"Moderate","Long")))</f>
        <v>Long</v>
      </c>
    </row>
    <row r="6405" spans="1:13" x14ac:dyDescent="0.2">
      <c r="A6405" t="s">
        <v>9985</v>
      </c>
      <c r="B6405" s="1">
        <v>44309</v>
      </c>
      <c r="C6405" s="2">
        <v>0.1736111111111111</v>
      </c>
      <c r="D6405" t="s">
        <v>2151</v>
      </c>
      <c r="E6405" t="s">
        <v>13</v>
      </c>
      <c r="F6405">
        <v>46</v>
      </c>
      <c r="G6405" t="s">
        <v>14</v>
      </c>
      <c r="H6405" t="s">
        <v>21</v>
      </c>
      <c r="I6405" t="s">
        <v>16</v>
      </c>
      <c r="K6405">
        <v>30</v>
      </c>
      <c r="L64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405" t="str">
        <f>IF(RCH_hospital_admissions[[#This Row],[Patient Waittime]]&lt;=15,"Very Short",IF(RCH_hospital_admissions[[#This Row],[Patient Waittime]]&lt;=30,"Short", IF(RCH_hospital_admissions[[#This Row],[Patient Waittime]]&lt;=45,"Moderate","Long")))</f>
        <v>Short</v>
      </c>
    </row>
    <row r="6406" spans="1:13" x14ac:dyDescent="0.2">
      <c r="A6406" t="s">
        <v>9986</v>
      </c>
      <c r="B6406" s="1">
        <v>44361</v>
      </c>
      <c r="C6406" s="2">
        <v>0.60069444444444442</v>
      </c>
      <c r="D6406" t="s">
        <v>9987</v>
      </c>
      <c r="E6406" t="s">
        <v>13</v>
      </c>
      <c r="F6406">
        <v>9</v>
      </c>
      <c r="G6406" t="s">
        <v>14</v>
      </c>
      <c r="H6406" t="s">
        <v>27</v>
      </c>
      <c r="I6406" t="s">
        <v>16</v>
      </c>
      <c r="J6406">
        <v>8</v>
      </c>
      <c r="K6406">
        <v>20</v>
      </c>
      <c r="L64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406" t="str">
        <f>IF(RCH_hospital_admissions[[#This Row],[Patient Waittime]]&lt;=15,"Very Short",IF(RCH_hospital_admissions[[#This Row],[Patient Waittime]]&lt;=30,"Short", IF(RCH_hospital_admissions[[#This Row],[Patient Waittime]]&lt;=45,"Moderate","Long")))</f>
        <v>Short</v>
      </c>
    </row>
    <row r="6407" spans="1:13" x14ac:dyDescent="0.2">
      <c r="A6407" t="s">
        <v>9988</v>
      </c>
      <c r="B6407" s="1">
        <v>44898</v>
      </c>
      <c r="C6407" s="2">
        <v>0.10416666666666667</v>
      </c>
      <c r="D6407" t="s">
        <v>2499</v>
      </c>
      <c r="E6407" t="s">
        <v>20</v>
      </c>
      <c r="F6407">
        <v>18</v>
      </c>
      <c r="G6407" t="s">
        <v>14</v>
      </c>
      <c r="H6407" t="s">
        <v>27</v>
      </c>
      <c r="I6407" t="s">
        <v>16</v>
      </c>
      <c r="J6407">
        <v>8</v>
      </c>
      <c r="K6407">
        <v>22</v>
      </c>
      <c r="L64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407" t="str">
        <f>IF(RCH_hospital_admissions[[#This Row],[Patient Waittime]]&lt;=15,"Very Short",IF(RCH_hospital_admissions[[#This Row],[Patient Waittime]]&lt;=30,"Short", IF(RCH_hospital_admissions[[#This Row],[Patient Waittime]]&lt;=45,"Moderate","Long")))</f>
        <v>Short</v>
      </c>
    </row>
    <row r="6408" spans="1:13" x14ac:dyDescent="0.2">
      <c r="A6408" t="s">
        <v>9989</v>
      </c>
      <c r="B6408" s="1">
        <v>44804</v>
      </c>
      <c r="C6408" s="2">
        <v>0.34027777777777779</v>
      </c>
      <c r="D6408" t="s">
        <v>2269</v>
      </c>
      <c r="E6408" t="s">
        <v>20</v>
      </c>
      <c r="F6408">
        <v>43</v>
      </c>
      <c r="G6408" t="s">
        <v>14</v>
      </c>
      <c r="H6408" t="s">
        <v>38</v>
      </c>
      <c r="I6408" t="s">
        <v>33</v>
      </c>
      <c r="J6408">
        <v>3.5</v>
      </c>
      <c r="K6408">
        <v>30</v>
      </c>
      <c r="L64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08" t="str">
        <f>IF(RCH_hospital_admissions[[#This Row],[Patient Waittime]]&lt;=15,"Very Short",IF(RCH_hospital_admissions[[#This Row],[Patient Waittime]]&lt;=30,"Short", IF(RCH_hospital_admissions[[#This Row],[Patient Waittime]]&lt;=45,"Moderate","Long")))</f>
        <v>Short</v>
      </c>
    </row>
    <row r="6409" spans="1:13" x14ac:dyDescent="0.2">
      <c r="A6409" t="s">
        <v>9990</v>
      </c>
      <c r="B6409" s="1">
        <v>44423</v>
      </c>
      <c r="C6409" s="2">
        <v>0.65625</v>
      </c>
      <c r="D6409" t="s">
        <v>498</v>
      </c>
      <c r="E6409" t="s">
        <v>20</v>
      </c>
      <c r="F6409">
        <v>31</v>
      </c>
      <c r="G6409" t="s">
        <v>14</v>
      </c>
      <c r="H6409" t="s">
        <v>15</v>
      </c>
      <c r="I6409" t="s">
        <v>16</v>
      </c>
      <c r="J6409">
        <v>6</v>
      </c>
      <c r="K6409">
        <v>34</v>
      </c>
      <c r="L64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09" t="str">
        <f>IF(RCH_hospital_admissions[[#This Row],[Patient Waittime]]&lt;=15,"Very Short",IF(RCH_hospital_admissions[[#This Row],[Patient Waittime]]&lt;=30,"Short", IF(RCH_hospital_admissions[[#This Row],[Patient Waittime]]&lt;=45,"Moderate","Long")))</f>
        <v>Moderate</v>
      </c>
    </row>
    <row r="6410" spans="1:13" x14ac:dyDescent="0.2">
      <c r="A6410" t="s">
        <v>9991</v>
      </c>
      <c r="B6410" s="1">
        <v>44507</v>
      </c>
      <c r="C6410" s="2">
        <v>0.57638888888888884</v>
      </c>
      <c r="D6410" t="s">
        <v>424</v>
      </c>
      <c r="E6410" t="s">
        <v>13</v>
      </c>
      <c r="F6410">
        <v>33</v>
      </c>
      <c r="G6410" t="s">
        <v>14</v>
      </c>
      <c r="H6410" t="s">
        <v>83</v>
      </c>
      <c r="I6410" t="s">
        <v>16</v>
      </c>
      <c r="J6410">
        <v>4</v>
      </c>
      <c r="K6410">
        <v>34</v>
      </c>
      <c r="L64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10" t="str">
        <f>IF(RCH_hospital_admissions[[#This Row],[Patient Waittime]]&lt;=15,"Very Short",IF(RCH_hospital_admissions[[#This Row],[Patient Waittime]]&lt;=30,"Short", IF(RCH_hospital_admissions[[#This Row],[Patient Waittime]]&lt;=45,"Moderate","Long")))</f>
        <v>Moderate</v>
      </c>
    </row>
    <row r="6411" spans="1:13" x14ac:dyDescent="0.2">
      <c r="A6411" t="s">
        <v>9992</v>
      </c>
      <c r="B6411" s="1">
        <v>44719</v>
      </c>
      <c r="C6411" s="2">
        <v>0.86111111111111116</v>
      </c>
      <c r="D6411" t="s">
        <v>4248</v>
      </c>
      <c r="E6411" t="s">
        <v>13</v>
      </c>
      <c r="F6411">
        <v>64</v>
      </c>
      <c r="G6411" t="s">
        <v>14</v>
      </c>
      <c r="H6411" t="s">
        <v>21</v>
      </c>
      <c r="I6411" t="s">
        <v>33</v>
      </c>
      <c r="J6411">
        <v>3.5</v>
      </c>
      <c r="K6411">
        <v>42</v>
      </c>
      <c r="L64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411" t="str">
        <f>IF(RCH_hospital_admissions[[#This Row],[Patient Waittime]]&lt;=15,"Very Short",IF(RCH_hospital_admissions[[#This Row],[Patient Waittime]]&lt;=30,"Short", IF(RCH_hospital_admissions[[#This Row],[Patient Waittime]]&lt;=45,"Moderate","Long")))</f>
        <v>Moderate</v>
      </c>
    </row>
    <row r="6412" spans="1:13" x14ac:dyDescent="0.2">
      <c r="A6412" t="s">
        <v>9993</v>
      </c>
      <c r="B6412" s="1">
        <v>44835</v>
      </c>
      <c r="C6412" s="2">
        <v>0.49652777777777779</v>
      </c>
      <c r="D6412" t="s">
        <v>426</v>
      </c>
      <c r="E6412" t="s">
        <v>20</v>
      </c>
      <c r="F6412">
        <v>34</v>
      </c>
      <c r="G6412" t="s">
        <v>14</v>
      </c>
      <c r="H6412" t="s">
        <v>15</v>
      </c>
      <c r="I6412" t="s">
        <v>16</v>
      </c>
      <c r="K6412">
        <v>41</v>
      </c>
      <c r="L64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12" t="str">
        <f>IF(RCH_hospital_admissions[[#This Row],[Patient Waittime]]&lt;=15,"Very Short",IF(RCH_hospital_admissions[[#This Row],[Patient Waittime]]&lt;=30,"Short", IF(RCH_hospital_admissions[[#This Row],[Patient Waittime]]&lt;=45,"Moderate","Long")))</f>
        <v>Moderate</v>
      </c>
    </row>
    <row r="6413" spans="1:13" x14ac:dyDescent="0.2">
      <c r="A6413" t="s">
        <v>9994</v>
      </c>
      <c r="B6413" s="1">
        <v>44291</v>
      </c>
      <c r="C6413" s="2">
        <v>0.78819444444444442</v>
      </c>
      <c r="D6413" t="s">
        <v>947</v>
      </c>
      <c r="E6413" t="s">
        <v>13</v>
      </c>
      <c r="F6413">
        <v>43</v>
      </c>
      <c r="G6413" t="s">
        <v>14</v>
      </c>
      <c r="H6413" t="s">
        <v>43</v>
      </c>
      <c r="I6413" t="s">
        <v>33</v>
      </c>
      <c r="J6413">
        <v>7.5</v>
      </c>
      <c r="K6413">
        <v>20</v>
      </c>
      <c r="L64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13" t="str">
        <f>IF(RCH_hospital_admissions[[#This Row],[Patient Waittime]]&lt;=15,"Very Short",IF(RCH_hospital_admissions[[#This Row],[Patient Waittime]]&lt;=30,"Short", IF(RCH_hospital_admissions[[#This Row],[Patient Waittime]]&lt;=45,"Moderate","Long")))</f>
        <v>Short</v>
      </c>
    </row>
    <row r="6414" spans="1:13" x14ac:dyDescent="0.2">
      <c r="A6414" t="s">
        <v>9995</v>
      </c>
      <c r="B6414" s="1">
        <v>44442</v>
      </c>
      <c r="C6414" s="2">
        <v>0.55902777777777779</v>
      </c>
      <c r="D6414" t="s">
        <v>1195</v>
      </c>
      <c r="E6414" t="s">
        <v>20</v>
      </c>
      <c r="F6414">
        <v>48</v>
      </c>
      <c r="G6414" t="s">
        <v>74</v>
      </c>
      <c r="H6414" t="s">
        <v>38</v>
      </c>
      <c r="I6414" t="s">
        <v>33</v>
      </c>
      <c r="J6414">
        <v>3.5</v>
      </c>
      <c r="K6414">
        <v>29</v>
      </c>
      <c r="L64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414" t="str">
        <f>IF(RCH_hospital_admissions[[#This Row],[Patient Waittime]]&lt;=15,"Very Short",IF(RCH_hospital_admissions[[#This Row],[Patient Waittime]]&lt;=30,"Short", IF(RCH_hospital_admissions[[#This Row],[Patient Waittime]]&lt;=45,"Moderate","Long")))</f>
        <v>Short</v>
      </c>
    </row>
    <row r="6415" spans="1:13" x14ac:dyDescent="0.2">
      <c r="A6415" t="s">
        <v>9996</v>
      </c>
      <c r="B6415" s="1">
        <v>44714</v>
      </c>
      <c r="C6415" s="2">
        <v>0.35069444444444442</v>
      </c>
      <c r="D6415" t="s">
        <v>1694</v>
      </c>
      <c r="E6415" t="s">
        <v>20</v>
      </c>
      <c r="F6415">
        <v>11</v>
      </c>
      <c r="G6415" t="s">
        <v>14</v>
      </c>
      <c r="H6415" t="s">
        <v>15</v>
      </c>
      <c r="I6415" t="s">
        <v>16</v>
      </c>
      <c r="K6415">
        <v>24</v>
      </c>
      <c r="L64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415" t="str">
        <f>IF(RCH_hospital_admissions[[#This Row],[Patient Waittime]]&lt;=15,"Very Short",IF(RCH_hospital_admissions[[#This Row],[Patient Waittime]]&lt;=30,"Short", IF(RCH_hospital_admissions[[#This Row],[Patient Waittime]]&lt;=45,"Moderate","Long")))</f>
        <v>Short</v>
      </c>
    </row>
    <row r="6416" spans="1:13" x14ac:dyDescent="0.2">
      <c r="A6416" t="s">
        <v>9997</v>
      </c>
      <c r="B6416" s="1">
        <v>44738</v>
      </c>
      <c r="C6416" s="2">
        <v>0.57291666666666663</v>
      </c>
      <c r="D6416" t="s">
        <v>9998</v>
      </c>
      <c r="E6416" t="s">
        <v>13</v>
      </c>
      <c r="F6416">
        <v>71</v>
      </c>
      <c r="G6416" t="s">
        <v>24</v>
      </c>
      <c r="H6416" t="s">
        <v>43</v>
      </c>
      <c r="I6416" t="s">
        <v>33</v>
      </c>
      <c r="J6416">
        <v>9.5</v>
      </c>
      <c r="K6416">
        <v>32</v>
      </c>
      <c r="L64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416" t="str">
        <f>IF(RCH_hospital_admissions[[#This Row],[Patient Waittime]]&lt;=15,"Very Short",IF(RCH_hospital_admissions[[#This Row],[Patient Waittime]]&lt;=30,"Short", IF(RCH_hospital_admissions[[#This Row],[Patient Waittime]]&lt;=45,"Moderate","Long")))</f>
        <v>Moderate</v>
      </c>
    </row>
    <row r="6417" spans="1:13" x14ac:dyDescent="0.2">
      <c r="A6417" t="s">
        <v>9999</v>
      </c>
      <c r="B6417" s="1">
        <v>44197</v>
      </c>
      <c r="C6417" s="2">
        <v>0.52430555555555558</v>
      </c>
      <c r="D6417" t="s">
        <v>8593</v>
      </c>
      <c r="E6417" t="s">
        <v>13</v>
      </c>
      <c r="F6417">
        <v>16</v>
      </c>
      <c r="G6417" t="s">
        <v>74</v>
      </c>
      <c r="H6417" t="s">
        <v>27</v>
      </c>
      <c r="I6417" t="s">
        <v>16</v>
      </c>
      <c r="J6417">
        <v>9</v>
      </c>
      <c r="K6417">
        <v>24</v>
      </c>
      <c r="L64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417" t="str">
        <f>IF(RCH_hospital_admissions[[#This Row],[Patient Waittime]]&lt;=15,"Very Short",IF(RCH_hospital_admissions[[#This Row],[Patient Waittime]]&lt;=30,"Short", IF(RCH_hospital_admissions[[#This Row],[Patient Waittime]]&lt;=45,"Moderate","Long")))</f>
        <v>Short</v>
      </c>
    </row>
    <row r="6418" spans="1:13" x14ac:dyDescent="0.2">
      <c r="A6418" t="s">
        <v>10000</v>
      </c>
      <c r="B6418" s="1">
        <v>44309</v>
      </c>
      <c r="C6418" s="2">
        <v>0.71180555555555558</v>
      </c>
      <c r="D6418" t="s">
        <v>2979</v>
      </c>
      <c r="E6418" t="s">
        <v>20</v>
      </c>
      <c r="F6418">
        <v>56</v>
      </c>
      <c r="G6418" t="s">
        <v>14</v>
      </c>
      <c r="H6418" t="s">
        <v>15</v>
      </c>
      <c r="I6418" t="s">
        <v>16</v>
      </c>
      <c r="J6418">
        <v>6</v>
      </c>
      <c r="K6418">
        <v>51</v>
      </c>
      <c r="L64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418" t="str">
        <f>IF(RCH_hospital_admissions[[#This Row],[Patient Waittime]]&lt;=15,"Very Short",IF(RCH_hospital_admissions[[#This Row],[Patient Waittime]]&lt;=30,"Short", IF(RCH_hospital_admissions[[#This Row],[Patient Waittime]]&lt;=45,"Moderate","Long")))</f>
        <v>Long</v>
      </c>
    </row>
    <row r="6419" spans="1:13" x14ac:dyDescent="0.2">
      <c r="A6419" t="s">
        <v>10001</v>
      </c>
      <c r="B6419" s="1">
        <v>44887</v>
      </c>
      <c r="C6419" s="2">
        <v>0.29166666666666669</v>
      </c>
      <c r="D6419" t="s">
        <v>10002</v>
      </c>
      <c r="E6419" t="s">
        <v>20</v>
      </c>
      <c r="F6419">
        <v>38</v>
      </c>
      <c r="G6419" t="s">
        <v>14</v>
      </c>
      <c r="H6419" t="s">
        <v>114</v>
      </c>
      <c r="I6419" t="s">
        <v>16</v>
      </c>
      <c r="K6419">
        <v>14</v>
      </c>
      <c r="L64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19" t="str">
        <f>IF(RCH_hospital_admissions[[#This Row],[Patient Waittime]]&lt;=15,"Very Short",IF(RCH_hospital_admissions[[#This Row],[Patient Waittime]]&lt;=30,"Short", IF(RCH_hospital_admissions[[#This Row],[Patient Waittime]]&lt;=45,"Moderate","Long")))</f>
        <v>Very Short</v>
      </c>
    </row>
    <row r="6420" spans="1:13" x14ac:dyDescent="0.2">
      <c r="A6420" t="s">
        <v>10003</v>
      </c>
      <c r="B6420" s="1">
        <v>44914</v>
      </c>
      <c r="C6420" s="2">
        <v>0.65972222222222221</v>
      </c>
      <c r="D6420" t="s">
        <v>4206</v>
      </c>
      <c r="E6420" t="s">
        <v>13</v>
      </c>
      <c r="F6420">
        <v>61</v>
      </c>
      <c r="G6420" t="s">
        <v>14</v>
      </c>
      <c r="H6420" t="s">
        <v>21</v>
      </c>
      <c r="I6420" t="s">
        <v>16</v>
      </c>
      <c r="J6420">
        <v>6</v>
      </c>
      <c r="K6420">
        <v>29</v>
      </c>
      <c r="L64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420" t="str">
        <f>IF(RCH_hospital_admissions[[#This Row],[Patient Waittime]]&lt;=15,"Very Short",IF(RCH_hospital_admissions[[#This Row],[Patient Waittime]]&lt;=30,"Short", IF(RCH_hospital_admissions[[#This Row],[Patient Waittime]]&lt;=45,"Moderate","Long")))</f>
        <v>Short</v>
      </c>
    </row>
    <row r="6421" spans="1:13" x14ac:dyDescent="0.2">
      <c r="A6421" t="s">
        <v>10004</v>
      </c>
      <c r="B6421" s="1">
        <v>44469</v>
      </c>
      <c r="C6421" s="2">
        <v>0.58680555555555558</v>
      </c>
      <c r="D6421" t="s">
        <v>2112</v>
      </c>
      <c r="E6421" t="s">
        <v>13</v>
      </c>
      <c r="F6421">
        <v>10</v>
      </c>
      <c r="G6421" t="s">
        <v>14</v>
      </c>
      <c r="H6421" t="s">
        <v>15</v>
      </c>
      <c r="I6421" t="s">
        <v>16</v>
      </c>
      <c r="J6421">
        <v>7</v>
      </c>
      <c r="K6421">
        <v>38</v>
      </c>
      <c r="L64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421" t="str">
        <f>IF(RCH_hospital_admissions[[#This Row],[Patient Waittime]]&lt;=15,"Very Short",IF(RCH_hospital_admissions[[#This Row],[Patient Waittime]]&lt;=30,"Short", IF(RCH_hospital_admissions[[#This Row],[Patient Waittime]]&lt;=45,"Moderate","Long")))</f>
        <v>Moderate</v>
      </c>
    </row>
    <row r="6422" spans="1:13" x14ac:dyDescent="0.2">
      <c r="A6422" t="s">
        <v>10005</v>
      </c>
      <c r="B6422" s="1">
        <v>44713</v>
      </c>
      <c r="C6422" s="2">
        <v>0.61805555555555558</v>
      </c>
      <c r="D6422" t="s">
        <v>10006</v>
      </c>
      <c r="E6422" t="s">
        <v>13</v>
      </c>
      <c r="F6422">
        <v>73</v>
      </c>
      <c r="G6422" t="s">
        <v>160</v>
      </c>
      <c r="H6422" t="s">
        <v>21</v>
      </c>
      <c r="I6422" t="s">
        <v>16</v>
      </c>
      <c r="J6422">
        <v>7</v>
      </c>
      <c r="K6422">
        <v>25</v>
      </c>
      <c r="L64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422" t="str">
        <f>IF(RCH_hospital_admissions[[#This Row],[Patient Waittime]]&lt;=15,"Very Short",IF(RCH_hospital_admissions[[#This Row],[Patient Waittime]]&lt;=30,"Short", IF(RCH_hospital_admissions[[#This Row],[Patient Waittime]]&lt;=45,"Moderate","Long")))</f>
        <v>Short</v>
      </c>
    </row>
    <row r="6423" spans="1:13" x14ac:dyDescent="0.2">
      <c r="A6423" t="s">
        <v>10007</v>
      </c>
      <c r="B6423" s="1">
        <v>44389</v>
      </c>
      <c r="C6423" s="2">
        <v>0.97916666666666663</v>
      </c>
      <c r="D6423" t="s">
        <v>10008</v>
      </c>
      <c r="E6423" t="s">
        <v>20</v>
      </c>
      <c r="F6423">
        <v>29</v>
      </c>
      <c r="G6423" t="s">
        <v>14</v>
      </c>
      <c r="H6423" t="s">
        <v>32</v>
      </c>
      <c r="I6423" t="s">
        <v>16</v>
      </c>
      <c r="J6423">
        <v>8</v>
      </c>
      <c r="K6423">
        <v>22</v>
      </c>
      <c r="L64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423" t="str">
        <f>IF(RCH_hospital_admissions[[#This Row],[Patient Waittime]]&lt;=15,"Very Short",IF(RCH_hospital_admissions[[#This Row],[Patient Waittime]]&lt;=30,"Short", IF(RCH_hospital_admissions[[#This Row],[Patient Waittime]]&lt;=45,"Moderate","Long")))</f>
        <v>Short</v>
      </c>
    </row>
    <row r="6424" spans="1:13" x14ac:dyDescent="0.2">
      <c r="A6424" t="s">
        <v>10009</v>
      </c>
      <c r="B6424" s="1">
        <v>44817</v>
      </c>
      <c r="C6424" s="2">
        <v>0.3298611111111111</v>
      </c>
      <c r="D6424" t="s">
        <v>3990</v>
      </c>
      <c r="E6424" t="s">
        <v>20</v>
      </c>
      <c r="F6424">
        <v>71</v>
      </c>
      <c r="G6424" t="s">
        <v>14</v>
      </c>
      <c r="H6424" t="s">
        <v>38</v>
      </c>
      <c r="I6424" t="s">
        <v>16</v>
      </c>
      <c r="J6424">
        <v>7</v>
      </c>
      <c r="K6424">
        <v>16</v>
      </c>
      <c r="L64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424" t="str">
        <f>IF(RCH_hospital_admissions[[#This Row],[Patient Waittime]]&lt;=15,"Very Short",IF(RCH_hospital_admissions[[#This Row],[Patient Waittime]]&lt;=30,"Short", IF(RCH_hospital_admissions[[#This Row],[Patient Waittime]]&lt;=45,"Moderate","Long")))</f>
        <v>Short</v>
      </c>
    </row>
    <row r="6425" spans="1:13" x14ac:dyDescent="0.2">
      <c r="A6425" t="s">
        <v>10010</v>
      </c>
      <c r="B6425" s="1">
        <v>44777</v>
      </c>
      <c r="C6425" s="2">
        <v>0.3125</v>
      </c>
      <c r="D6425" t="s">
        <v>10011</v>
      </c>
      <c r="E6425" t="s">
        <v>13</v>
      </c>
      <c r="F6425">
        <v>13</v>
      </c>
      <c r="G6425" t="s">
        <v>14</v>
      </c>
      <c r="H6425" t="s">
        <v>21</v>
      </c>
      <c r="I6425" t="s">
        <v>16</v>
      </c>
      <c r="K6425">
        <v>31</v>
      </c>
      <c r="L64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425" t="str">
        <f>IF(RCH_hospital_admissions[[#This Row],[Patient Waittime]]&lt;=15,"Very Short",IF(RCH_hospital_admissions[[#This Row],[Patient Waittime]]&lt;=30,"Short", IF(RCH_hospital_admissions[[#This Row],[Patient Waittime]]&lt;=45,"Moderate","Long")))</f>
        <v>Moderate</v>
      </c>
    </row>
    <row r="6426" spans="1:13" x14ac:dyDescent="0.2">
      <c r="A6426" t="s">
        <v>10012</v>
      </c>
      <c r="B6426" s="1">
        <v>44252</v>
      </c>
      <c r="C6426" s="2">
        <v>0.77777777777777779</v>
      </c>
      <c r="D6426" t="s">
        <v>10013</v>
      </c>
      <c r="E6426" t="s">
        <v>20</v>
      </c>
      <c r="F6426">
        <v>66</v>
      </c>
      <c r="G6426" t="s">
        <v>14</v>
      </c>
      <c r="H6426" t="s">
        <v>38</v>
      </c>
      <c r="I6426" t="s">
        <v>33</v>
      </c>
      <c r="J6426">
        <v>5.5</v>
      </c>
      <c r="K6426">
        <v>35</v>
      </c>
      <c r="L64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426" t="str">
        <f>IF(RCH_hospital_admissions[[#This Row],[Patient Waittime]]&lt;=15,"Very Short",IF(RCH_hospital_admissions[[#This Row],[Patient Waittime]]&lt;=30,"Short", IF(RCH_hospital_admissions[[#This Row],[Patient Waittime]]&lt;=45,"Moderate","Long")))</f>
        <v>Moderate</v>
      </c>
    </row>
    <row r="6427" spans="1:13" x14ac:dyDescent="0.2">
      <c r="A6427" t="s">
        <v>10014</v>
      </c>
      <c r="B6427" s="1">
        <v>44655</v>
      </c>
      <c r="C6427" s="2">
        <v>0.37152777777777779</v>
      </c>
      <c r="D6427" t="s">
        <v>10015</v>
      </c>
      <c r="E6427" t="s">
        <v>13</v>
      </c>
      <c r="F6427">
        <v>8</v>
      </c>
      <c r="G6427" t="s">
        <v>14</v>
      </c>
      <c r="H6427" t="s">
        <v>15</v>
      </c>
      <c r="I6427" t="s">
        <v>16</v>
      </c>
      <c r="J6427">
        <v>4</v>
      </c>
      <c r="K6427">
        <v>47</v>
      </c>
      <c r="L64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427" t="str">
        <f>IF(RCH_hospital_admissions[[#This Row],[Patient Waittime]]&lt;=15,"Very Short",IF(RCH_hospital_admissions[[#This Row],[Patient Waittime]]&lt;=30,"Short", IF(RCH_hospital_admissions[[#This Row],[Patient Waittime]]&lt;=45,"Moderate","Long")))</f>
        <v>Long</v>
      </c>
    </row>
    <row r="6428" spans="1:13" x14ac:dyDescent="0.2">
      <c r="A6428" t="s">
        <v>10016</v>
      </c>
      <c r="B6428" s="1">
        <v>44452</v>
      </c>
      <c r="C6428" s="2">
        <v>0.47222222222222221</v>
      </c>
      <c r="D6428" t="s">
        <v>29</v>
      </c>
      <c r="E6428" t="s">
        <v>13</v>
      </c>
      <c r="F6428">
        <v>65</v>
      </c>
      <c r="G6428" t="s">
        <v>14</v>
      </c>
      <c r="H6428" t="s">
        <v>21</v>
      </c>
      <c r="I6428" t="s">
        <v>16</v>
      </c>
      <c r="J6428">
        <v>10</v>
      </c>
      <c r="K6428">
        <v>24</v>
      </c>
      <c r="L64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428" t="str">
        <f>IF(RCH_hospital_admissions[[#This Row],[Patient Waittime]]&lt;=15,"Very Short",IF(RCH_hospital_admissions[[#This Row],[Patient Waittime]]&lt;=30,"Short", IF(RCH_hospital_admissions[[#This Row],[Patient Waittime]]&lt;=45,"Moderate","Long")))</f>
        <v>Short</v>
      </c>
    </row>
    <row r="6429" spans="1:13" x14ac:dyDescent="0.2">
      <c r="A6429" t="s">
        <v>10017</v>
      </c>
      <c r="B6429" s="1">
        <v>44668</v>
      </c>
      <c r="C6429" s="2">
        <v>0.37152777777777779</v>
      </c>
      <c r="D6429" t="s">
        <v>3440</v>
      </c>
      <c r="E6429" t="s">
        <v>20</v>
      </c>
      <c r="F6429">
        <v>35</v>
      </c>
      <c r="G6429" t="s">
        <v>14</v>
      </c>
      <c r="H6429" t="s">
        <v>43</v>
      </c>
      <c r="I6429" t="s">
        <v>16</v>
      </c>
      <c r="J6429">
        <v>7</v>
      </c>
      <c r="K6429">
        <v>21</v>
      </c>
      <c r="L64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29" t="str">
        <f>IF(RCH_hospital_admissions[[#This Row],[Patient Waittime]]&lt;=15,"Very Short",IF(RCH_hospital_admissions[[#This Row],[Patient Waittime]]&lt;=30,"Short", IF(RCH_hospital_admissions[[#This Row],[Patient Waittime]]&lt;=45,"Moderate","Long")))</f>
        <v>Short</v>
      </c>
    </row>
    <row r="6430" spans="1:13" x14ac:dyDescent="0.2">
      <c r="A6430" t="s">
        <v>10018</v>
      </c>
      <c r="B6430" s="1">
        <v>44694</v>
      </c>
      <c r="C6430" s="2">
        <v>0.69444444444444442</v>
      </c>
      <c r="D6430" t="s">
        <v>10019</v>
      </c>
      <c r="E6430" t="s">
        <v>20</v>
      </c>
      <c r="F6430">
        <v>15</v>
      </c>
      <c r="G6430" t="s">
        <v>24</v>
      </c>
      <c r="H6430" t="s">
        <v>27</v>
      </c>
      <c r="I6430" t="s">
        <v>16</v>
      </c>
      <c r="J6430">
        <v>6</v>
      </c>
      <c r="K6430">
        <v>31</v>
      </c>
      <c r="L64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430" t="str">
        <f>IF(RCH_hospital_admissions[[#This Row],[Patient Waittime]]&lt;=15,"Very Short",IF(RCH_hospital_admissions[[#This Row],[Patient Waittime]]&lt;=30,"Short", IF(RCH_hospital_admissions[[#This Row],[Patient Waittime]]&lt;=45,"Moderate","Long")))</f>
        <v>Moderate</v>
      </c>
    </row>
    <row r="6431" spans="1:13" x14ac:dyDescent="0.2">
      <c r="A6431" t="s">
        <v>10020</v>
      </c>
      <c r="B6431" s="1">
        <v>44197</v>
      </c>
      <c r="C6431" s="2">
        <v>0.83333333333333337</v>
      </c>
      <c r="D6431" t="s">
        <v>5331</v>
      </c>
      <c r="E6431" t="s">
        <v>20</v>
      </c>
      <c r="F6431">
        <v>35</v>
      </c>
      <c r="G6431" t="s">
        <v>14</v>
      </c>
      <c r="H6431" t="s">
        <v>32</v>
      </c>
      <c r="I6431" t="s">
        <v>33</v>
      </c>
      <c r="J6431">
        <v>4.5</v>
      </c>
      <c r="K6431">
        <v>42</v>
      </c>
      <c r="L64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31" t="str">
        <f>IF(RCH_hospital_admissions[[#This Row],[Patient Waittime]]&lt;=15,"Very Short",IF(RCH_hospital_admissions[[#This Row],[Patient Waittime]]&lt;=30,"Short", IF(RCH_hospital_admissions[[#This Row],[Patient Waittime]]&lt;=45,"Moderate","Long")))</f>
        <v>Moderate</v>
      </c>
    </row>
    <row r="6432" spans="1:13" x14ac:dyDescent="0.2">
      <c r="A6432" t="s">
        <v>10021</v>
      </c>
      <c r="B6432" s="1">
        <v>44534</v>
      </c>
      <c r="C6432" s="2">
        <v>0.64583333333333337</v>
      </c>
      <c r="D6432" t="s">
        <v>10022</v>
      </c>
      <c r="E6432" t="s">
        <v>13</v>
      </c>
      <c r="F6432">
        <v>40</v>
      </c>
      <c r="G6432" t="s">
        <v>14</v>
      </c>
      <c r="H6432" t="s">
        <v>114</v>
      </c>
      <c r="I6432" t="s">
        <v>16</v>
      </c>
      <c r="J6432">
        <v>7</v>
      </c>
      <c r="K6432">
        <v>17</v>
      </c>
      <c r="L64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32" t="str">
        <f>IF(RCH_hospital_admissions[[#This Row],[Patient Waittime]]&lt;=15,"Very Short",IF(RCH_hospital_admissions[[#This Row],[Patient Waittime]]&lt;=30,"Short", IF(RCH_hospital_admissions[[#This Row],[Patient Waittime]]&lt;=45,"Moderate","Long")))</f>
        <v>Short</v>
      </c>
    </row>
    <row r="6433" spans="1:13" x14ac:dyDescent="0.2">
      <c r="A6433" t="s">
        <v>10023</v>
      </c>
      <c r="B6433" s="1">
        <v>44471</v>
      </c>
      <c r="C6433" s="2">
        <v>0.89930555555555558</v>
      </c>
      <c r="D6433" t="s">
        <v>10024</v>
      </c>
      <c r="E6433" t="s">
        <v>13</v>
      </c>
      <c r="F6433">
        <v>14</v>
      </c>
      <c r="G6433" t="s">
        <v>14</v>
      </c>
      <c r="H6433" t="s">
        <v>27</v>
      </c>
      <c r="I6433" t="s">
        <v>16</v>
      </c>
      <c r="K6433">
        <v>16</v>
      </c>
      <c r="L64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433" t="str">
        <f>IF(RCH_hospital_admissions[[#This Row],[Patient Waittime]]&lt;=15,"Very Short",IF(RCH_hospital_admissions[[#This Row],[Patient Waittime]]&lt;=30,"Short", IF(RCH_hospital_admissions[[#This Row],[Patient Waittime]]&lt;=45,"Moderate","Long")))</f>
        <v>Short</v>
      </c>
    </row>
    <row r="6434" spans="1:13" x14ac:dyDescent="0.2">
      <c r="A6434" t="s">
        <v>10025</v>
      </c>
      <c r="B6434" s="1">
        <v>44256</v>
      </c>
      <c r="C6434" s="2">
        <v>0.68402777777777779</v>
      </c>
      <c r="D6434" t="s">
        <v>10026</v>
      </c>
      <c r="E6434" t="s">
        <v>20</v>
      </c>
      <c r="F6434">
        <v>30</v>
      </c>
      <c r="G6434" t="s">
        <v>14</v>
      </c>
      <c r="H6434" t="s">
        <v>15</v>
      </c>
      <c r="I6434" t="s">
        <v>16</v>
      </c>
      <c r="J6434">
        <v>3</v>
      </c>
      <c r="K6434">
        <v>28</v>
      </c>
      <c r="L64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34" t="str">
        <f>IF(RCH_hospital_admissions[[#This Row],[Patient Waittime]]&lt;=15,"Very Short",IF(RCH_hospital_admissions[[#This Row],[Patient Waittime]]&lt;=30,"Short", IF(RCH_hospital_admissions[[#This Row],[Patient Waittime]]&lt;=45,"Moderate","Long")))</f>
        <v>Short</v>
      </c>
    </row>
    <row r="6435" spans="1:13" x14ac:dyDescent="0.2">
      <c r="A6435" t="s">
        <v>10027</v>
      </c>
      <c r="B6435" s="1">
        <v>44354</v>
      </c>
      <c r="C6435" s="2">
        <v>0.37152777777777779</v>
      </c>
      <c r="D6435" t="s">
        <v>76</v>
      </c>
      <c r="E6435" t="s">
        <v>13</v>
      </c>
      <c r="F6435">
        <v>34</v>
      </c>
      <c r="G6435" t="s">
        <v>187</v>
      </c>
      <c r="H6435" t="s">
        <v>15</v>
      </c>
      <c r="I6435" t="s">
        <v>16</v>
      </c>
      <c r="J6435">
        <v>9</v>
      </c>
      <c r="K6435">
        <v>38</v>
      </c>
      <c r="L64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35" t="str">
        <f>IF(RCH_hospital_admissions[[#This Row],[Patient Waittime]]&lt;=15,"Very Short",IF(RCH_hospital_admissions[[#This Row],[Patient Waittime]]&lt;=30,"Short", IF(RCH_hospital_admissions[[#This Row],[Patient Waittime]]&lt;=45,"Moderate","Long")))</f>
        <v>Moderate</v>
      </c>
    </row>
    <row r="6436" spans="1:13" x14ac:dyDescent="0.2">
      <c r="A6436" t="s">
        <v>10028</v>
      </c>
      <c r="B6436" s="1">
        <v>44893</v>
      </c>
      <c r="C6436" s="2">
        <v>0.57986111111111116</v>
      </c>
      <c r="D6436" t="s">
        <v>1245</v>
      </c>
      <c r="E6436" t="s">
        <v>13</v>
      </c>
      <c r="F6436">
        <v>72</v>
      </c>
      <c r="G6436" t="s">
        <v>24</v>
      </c>
      <c r="H6436" t="s">
        <v>15</v>
      </c>
      <c r="I6436" t="s">
        <v>16</v>
      </c>
      <c r="J6436">
        <v>6</v>
      </c>
      <c r="K6436">
        <v>22</v>
      </c>
      <c r="L64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436" t="str">
        <f>IF(RCH_hospital_admissions[[#This Row],[Patient Waittime]]&lt;=15,"Very Short",IF(RCH_hospital_admissions[[#This Row],[Patient Waittime]]&lt;=30,"Short", IF(RCH_hospital_admissions[[#This Row],[Patient Waittime]]&lt;=45,"Moderate","Long")))</f>
        <v>Short</v>
      </c>
    </row>
    <row r="6437" spans="1:13" x14ac:dyDescent="0.2">
      <c r="A6437" t="s">
        <v>10029</v>
      </c>
      <c r="B6437" s="1">
        <v>44695</v>
      </c>
      <c r="C6437" s="2">
        <v>0.64583333333333337</v>
      </c>
      <c r="D6437" t="s">
        <v>10030</v>
      </c>
      <c r="E6437" t="s">
        <v>20</v>
      </c>
      <c r="F6437">
        <v>31</v>
      </c>
      <c r="G6437" t="s">
        <v>14</v>
      </c>
      <c r="H6437" t="s">
        <v>114</v>
      </c>
      <c r="I6437" t="s">
        <v>16</v>
      </c>
      <c r="J6437">
        <v>3</v>
      </c>
      <c r="K6437">
        <v>21</v>
      </c>
      <c r="L64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37" t="str">
        <f>IF(RCH_hospital_admissions[[#This Row],[Patient Waittime]]&lt;=15,"Very Short",IF(RCH_hospital_admissions[[#This Row],[Patient Waittime]]&lt;=30,"Short", IF(RCH_hospital_admissions[[#This Row],[Patient Waittime]]&lt;=45,"Moderate","Long")))</f>
        <v>Short</v>
      </c>
    </row>
    <row r="6438" spans="1:13" x14ac:dyDescent="0.2">
      <c r="A6438" t="s">
        <v>10031</v>
      </c>
      <c r="B6438" s="1">
        <v>44346</v>
      </c>
      <c r="C6438" s="2">
        <v>0.61111111111111116</v>
      </c>
      <c r="D6438" t="s">
        <v>10032</v>
      </c>
      <c r="E6438" t="s">
        <v>13</v>
      </c>
      <c r="F6438">
        <v>5</v>
      </c>
      <c r="G6438" t="s">
        <v>14</v>
      </c>
      <c r="H6438" t="s">
        <v>27</v>
      </c>
      <c r="I6438" t="s">
        <v>33</v>
      </c>
      <c r="J6438">
        <v>6.5</v>
      </c>
      <c r="K6438">
        <v>17</v>
      </c>
      <c r="L64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438" t="str">
        <f>IF(RCH_hospital_admissions[[#This Row],[Patient Waittime]]&lt;=15,"Very Short",IF(RCH_hospital_admissions[[#This Row],[Patient Waittime]]&lt;=30,"Short", IF(RCH_hospital_admissions[[#This Row],[Patient Waittime]]&lt;=45,"Moderate","Long")))</f>
        <v>Short</v>
      </c>
    </row>
    <row r="6439" spans="1:13" x14ac:dyDescent="0.2">
      <c r="A6439" t="s">
        <v>10033</v>
      </c>
      <c r="B6439" s="1">
        <v>44280</v>
      </c>
      <c r="C6439" s="2">
        <v>0.74652777777777779</v>
      </c>
      <c r="D6439" t="s">
        <v>10034</v>
      </c>
      <c r="E6439" t="s">
        <v>20</v>
      </c>
      <c r="F6439">
        <v>39</v>
      </c>
      <c r="G6439" t="s">
        <v>14</v>
      </c>
      <c r="H6439" t="s">
        <v>38</v>
      </c>
      <c r="I6439" t="s">
        <v>16</v>
      </c>
      <c r="J6439">
        <v>3</v>
      </c>
      <c r="K6439">
        <v>34</v>
      </c>
      <c r="L64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39" t="str">
        <f>IF(RCH_hospital_admissions[[#This Row],[Patient Waittime]]&lt;=15,"Very Short",IF(RCH_hospital_admissions[[#This Row],[Patient Waittime]]&lt;=30,"Short", IF(RCH_hospital_admissions[[#This Row],[Patient Waittime]]&lt;=45,"Moderate","Long")))</f>
        <v>Moderate</v>
      </c>
    </row>
    <row r="6440" spans="1:13" x14ac:dyDescent="0.2">
      <c r="A6440" t="s">
        <v>10035</v>
      </c>
      <c r="B6440" s="1">
        <v>44763</v>
      </c>
      <c r="C6440" s="2">
        <v>0.46527777777777779</v>
      </c>
      <c r="D6440" t="s">
        <v>1266</v>
      </c>
      <c r="E6440" t="s">
        <v>20</v>
      </c>
      <c r="F6440">
        <v>24</v>
      </c>
      <c r="G6440" t="s">
        <v>24</v>
      </c>
      <c r="H6440" t="s">
        <v>15</v>
      </c>
      <c r="I6440" t="s">
        <v>33</v>
      </c>
      <c r="J6440">
        <v>7.5</v>
      </c>
      <c r="K6440">
        <v>30</v>
      </c>
      <c r="L64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440" t="str">
        <f>IF(RCH_hospital_admissions[[#This Row],[Patient Waittime]]&lt;=15,"Very Short",IF(RCH_hospital_admissions[[#This Row],[Patient Waittime]]&lt;=30,"Short", IF(RCH_hospital_admissions[[#This Row],[Patient Waittime]]&lt;=45,"Moderate","Long")))</f>
        <v>Short</v>
      </c>
    </row>
    <row r="6441" spans="1:13" x14ac:dyDescent="0.2">
      <c r="A6441" t="s">
        <v>10036</v>
      </c>
      <c r="B6441" s="1">
        <v>44616</v>
      </c>
      <c r="C6441" s="2">
        <v>0.5</v>
      </c>
      <c r="D6441" t="s">
        <v>584</v>
      </c>
      <c r="E6441" t="s">
        <v>20</v>
      </c>
      <c r="F6441">
        <v>29</v>
      </c>
      <c r="G6441" t="s">
        <v>24</v>
      </c>
      <c r="H6441" t="s">
        <v>43</v>
      </c>
      <c r="I6441" t="s">
        <v>33</v>
      </c>
      <c r="J6441">
        <v>6.5</v>
      </c>
      <c r="K6441">
        <v>27</v>
      </c>
      <c r="L64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441" t="str">
        <f>IF(RCH_hospital_admissions[[#This Row],[Patient Waittime]]&lt;=15,"Very Short",IF(RCH_hospital_admissions[[#This Row],[Patient Waittime]]&lt;=30,"Short", IF(RCH_hospital_admissions[[#This Row],[Patient Waittime]]&lt;=45,"Moderate","Long")))</f>
        <v>Short</v>
      </c>
    </row>
    <row r="6442" spans="1:13" x14ac:dyDescent="0.2">
      <c r="A6442" t="s">
        <v>10037</v>
      </c>
      <c r="B6442" s="1">
        <v>44865</v>
      </c>
      <c r="C6442" s="2">
        <v>0.3611111111111111</v>
      </c>
      <c r="D6442" t="s">
        <v>8595</v>
      </c>
      <c r="E6442" t="s">
        <v>13</v>
      </c>
      <c r="F6442">
        <v>69</v>
      </c>
      <c r="G6442" t="s">
        <v>187</v>
      </c>
      <c r="H6442" t="s">
        <v>32</v>
      </c>
      <c r="I6442" t="s">
        <v>33</v>
      </c>
      <c r="J6442">
        <v>7.5</v>
      </c>
      <c r="K6442">
        <v>26</v>
      </c>
      <c r="L64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442" t="str">
        <f>IF(RCH_hospital_admissions[[#This Row],[Patient Waittime]]&lt;=15,"Very Short",IF(RCH_hospital_admissions[[#This Row],[Patient Waittime]]&lt;=30,"Short", IF(RCH_hospital_admissions[[#This Row],[Patient Waittime]]&lt;=45,"Moderate","Long")))</f>
        <v>Short</v>
      </c>
    </row>
    <row r="6443" spans="1:13" x14ac:dyDescent="0.2">
      <c r="A6443" t="s">
        <v>10038</v>
      </c>
      <c r="B6443" s="1">
        <v>44295</v>
      </c>
      <c r="C6443" s="2">
        <v>8.3333333333333329E-2</v>
      </c>
      <c r="D6443" t="s">
        <v>10039</v>
      </c>
      <c r="E6443" t="s">
        <v>13</v>
      </c>
      <c r="F6443">
        <v>37</v>
      </c>
      <c r="G6443" t="s">
        <v>14</v>
      </c>
      <c r="H6443" t="s">
        <v>32</v>
      </c>
      <c r="I6443" t="s">
        <v>16</v>
      </c>
      <c r="K6443">
        <v>44</v>
      </c>
      <c r="L64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43" t="str">
        <f>IF(RCH_hospital_admissions[[#This Row],[Patient Waittime]]&lt;=15,"Very Short",IF(RCH_hospital_admissions[[#This Row],[Patient Waittime]]&lt;=30,"Short", IF(RCH_hospital_admissions[[#This Row],[Patient Waittime]]&lt;=45,"Moderate","Long")))</f>
        <v>Moderate</v>
      </c>
    </row>
    <row r="6444" spans="1:13" x14ac:dyDescent="0.2">
      <c r="A6444" t="s">
        <v>10040</v>
      </c>
      <c r="B6444" s="1">
        <v>44914</v>
      </c>
      <c r="C6444" s="2">
        <v>0.66319444444444442</v>
      </c>
      <c r="D6444" t="s">
        <v>8565</v>
      </c>
      <c r="E6444" t="s">
        <v>20</v>
      </c>
      <c r="F6444">
        <v>56</v>
      </c>
      <c r="G6444" t="s">
        <v>14</v>
      </c>
      <c r="H6444" t="s">
        <v>15</v>
      </c>
      <c r="I6444" t="s">
        <v>16</v>
      </c>
      <c r="J6444">
        <v>7</v>
      </c>
      <c r="K6444">
        <v>33</v>
      </c>
      <c r="L64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444" t="str">
        <f>IF(RCH_hospital_admissions[[#This Row],[Patient Waittime]]&lt;=15,"Very Short",IF(RCH_hospital_admissions[[#This Row],[Patient Waittime]]&lt;=30,"Short", IF(RCH_hospital_admissions[[#This Row],[Patient Waittime]]&lt;=45,"Moderate","Long")))</f>
        <v>Moderate</v>
      </c>
    </row>
    <row r="6445" spans="1:13" x14ac:dyDescent="0.2">
      <c r="A6445" t="s">
        <v>10041</v>
      </c>
      <c r="B6445" s="1">
        <v>44214</v>
      </c>
      <c r="C6445" s="2">
        <v>0.6875</v>
      </c>
      <c r="D6445" t="s">
        <v>10042</v>
      </c>
      <c r="E6445" t="s">
        <v>20</v>
      </c>
      <c r="F6445">
        <v>9</v>
      </c>
      <c r="G6445" t="s">
        <v>14</v>
      </c>
      <c r="H6445" t="s">
        <v>27</v>
      </c>
      <c r="I6445" t="s">
        <v>16</v>
      </c>
      <c r="J6445">
        <v>6</v>
      </c>
      <c r="K6445">
        <v>20</v>
      </c>
      <c r="L64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445" t="str">
        <f>IF(RCH_hospital_admissions[[#This Row],[Patient Waittime]]&lt;=15,"Very Short",IF(RCH_hospital_admissions[[#This Row],[Patient Waittime]]&lt;=30,"Short", IF(RCH_hospital_admissions[[#This Row],[Patient Waittime]]&lt;=45,"Moderate","Long")))</f>
        <v>Short</v>
      </c>
    </row>
    <row r="6446" spans="1:13" x14ac:dyDescent="0.2">
      <c r="A6446" t="s">
        <v>10043</v>
      </c>
      <c r="B6446" s="1">
        <v>44639</v>
      </c>
      <c r="C6446" s="2">
        <v>0.23958333333333334</v>
      </c>
      <c r="D6446" t="s">
        <v>10044</v>
      </c>
      <c r="E6446" t="s">
        <v>20</v>
      </c>
      <c r="F6446">
        <v>51</v>
      </c>
      <c r="G6446" t="s">
        <v>160</v>
      </c>
      <c r="H6446" t="s">
        <v>43</v>
      </c>
      <c r="I6446" t="s">
        <v>16</v>
      </c>
      <c r="J6446">
        <v>5</v>
      </c>
      <c r="K6446">
        <v>42</v>
      </c>
      <c r="L64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446" t="str">
        <f>IF(RCH_hospital_admissions[[#This Row],[Patient Waittime]]&lt;=15,"Very Short",IF(RCH_hospital_admissions[[#This Row],[Patient Waittime]]&lt;=30,"Short", IF(RCH_hospital_admissions[[#This Row],[Patient Waittime]]&lt;=45,"Moderate","Long")))</f>
        <v>Moderate</v>
      </c>
    </row>
    <row r="6447" spans="1:13" x14ac:dyDescent="0.2">
      <c r="A6447" t="s">
        <v>10045</v>
      </c>
      <c r="B6447" s="1">
        <v>44533</v>
      </c>
      <c r="C6447" s="2">
        <v>0.67708333333333337</v>
      </c>
      <c r="D6447" t="s">
        <v>10046</v>
      </c>
      <c r="E6447" t="s">
        <v>13</v>
      </c>
      <c r="F6447">
        <v>39</v>
      </c>
      <c r="G6447" t="s">
        <v>14</v>
      </c>
      <c r="H6447" t="s">
        <v>15</v>
      </c>
      <c r="I6447" t="s">
        <v>16</v>
      </c>
      <c r="K6447">
        <v>49</v>
      </c>
      <c r="L64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47" t="str">
        <f>IF(RCH_hospital_admissions[[#This Row],[Patient Waittime]]&lt;=15,"Very Short",IF(RCH_hospital_admissions[[#This Row],[Patient Waittime]]&lt;=30,"Short", IF(RCH_hospital_admissions[[#This Row],[Patient Waittime]]&lt;=45,"Moderate","Long")))</f>
        <v>Long</v>
      </c>
    </row>
    <row r="6448" spans="1:13" x14ac:dyDescent="0.2">
      <c r="A6448" t="s">
        <v>10047</v>
      </c>
      <c r="B6448" s="1">
        <v>44827</v>
      </c>
      <c r="C6448" s="2">
        <v>0.70486111111111116</v>
      </c>
      <c r="D6448" t="s">
        <v>5115</v>
      </c>
      <c r="E6448" t="s">
        <v>20</v>
      </c>
      <c r="F6448">
        <v>33</v>
      </c>
      <c r="G6448" t="s">
        <v>14</v>
      </c>
      <c r="H6448" t="s">
        <v>15</v>
      </c>
      <c r="I6448" t="s">
        <v>33</v>
      </c>
      <c r="J6448">
        <v>6.5</v>
      </c>
      <c r="K6448">
        <v>55</v>
      </c>
      <c r="L64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48" t="str">
        <f>IF(RCH_hospital_admissions[[#This Row],[Patient Waittime]]&lt;=15,"Very Short",IF(RCH_hospital_admissions[[#This Row],[Patient Waittime]]&lt;=30,"Short", IF(RCH_hospital_admissions[[#This Row],[Patient Waittime]]&lt;=45,"Moderate","Long")))</f>
        <v>Long</v>
      </c>
    </row>
    <row r="6449" spans="1:13" x14ac:dyDescent="0.2">
      <c r="A6449" t="s">
        <v>10048</v>
      </c>
      <c r="B6449" s="1">
        <v>44215</v>
      </c>
      <c r="C6449" s="2">
        <v>0.45833333333333331</v>
      </c>
      <c r="D6449" t="s">
        <v>923</v>
      </c>
      <c r="E6449" t="s">
        <v>13</v>
      </c>
      <c r="F6449">
        <v>27</v>
      </c>
      <c r="G6449" t="s">
        <v>14</v>
      </c>
      <c r="H6449" t="s">
        <v>21</v>
      </c>
      <c r="I6449" t="s">
        <v>16</v>
      </c>
      <c r="J6449">
        <v>6</v>
      </c>
      <c r="K6449">
        <v>24</v>
      </c>
      <c r="L64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449" t="str">
        <f>IF(RCH_hospital_admissions[[#This Row],[Patient Waittime]]&lt;=15,"Very Short",IF(RCH_hospital_admissions[[#This Row],[Patient Waittime]]&lt;=30,"Short", IF(RCH_hospital_admissions[[#This Row],[Patient Waittime]]&lt;=45,"Moderate","Long")))</f>
        <v>Short</v>
      </c>
    </row>
    <row r="6450" spans="1:13" x14ac:dyDescent="0.2">
      <c r="A6450" t="s">
        <v>10049</v>
      </c>
      <c r="B6450" s="1">
        <v>44763</v>
      </c>
      <c r="C6450" s="2">
        <v>0.87152777777777779</v>
      </c>
      <c r="D6450" t="s">
        <v>10050</v>
      </c>
      <c r="E6450" t="s">
        <v>20</v>
      </c>
      <c r="F6450">
        <v>38</v>
      </c>
      <c r="G6450" t="s">
        <v>14</v>
      </c>
      <c r="H6450" t="s">
        <v>15</v>
      </c>
      <c r="I6450" t="s">
        <v>16</v>
      </c>
      <c r="K6450">
        <v>32</v>
      </c>
      <c r="L64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50" t="str">
        <f>IF(RCH_hospital_admissions[[#This Row],[Patient Waittime]]&lt;=15,"Very Short",IF(RCH_hospital_admissions[[#This Row],[Patient Waittime]]&lt;=30,"Short", IF(RCH_hospital_admissions[[#This Row],[Patient Waittime]]&lt;=45,"Moderate","Long")))</f>
        <v>Moderate</v>
      </c>
    </row>
    <row r="6451" spans="1:13" x14ac:dyDescent="0.2">
      <c r="A6451" t="s">
        <v>10051</v>
      </c>
      <c r="B6451" s="1">
        <v>44688</v>
      </c>
      <c r="C6451" s="2">
        <v>0.64930555555555558</v>
      </c>
      <c r="D6451" t="s">
        <v>272</v>
      </c>
      <c r="E6451" t="s">
        <v>13</v>
      </c>
      <c r="F6451">
        <v>76</v>
      </c>
      <c r="G6451" t="s">
        <v>14</v>
      </c>
      <c r="H6451" t="s">
        <v>32</v>
      </c>
      <c r="I6451" t="s">
        <v>16</v>
      </c>
      <c r="K6451">
        <v>33</v>
      </c>
      <c r="L64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451" t="str">
        <f>IF(RCH_hospital_admissions[[#This Row],[Patient Waittime]]&lt;=15,"Very Short",IF(RCH_hospital_admissions[[#This Row],[Patient Waittime]]&lt;=30,"Short", IF(RCH_hospital_admissions[[#This Row],[Patient Waittime]]&lt;=45,"Moderate","Long")))</f>
        <v>Moderate</v>
      </c>
    </row>
    <row r="6452" spans="1:13" x14ac:dyDescent="0.2">
      <c r="A6452" t="s">
        <v>10052</v>
      </c>
      <c r="B6452" s="1">
        <v>44747</v>
      </c>
      <c r="C6452" s="2">
        <v>0.39583333333333331</v>
      </c>
      <c r="D6452" t="s">
        <v>5756</v>
      </c>
      <c r="E6452" t="s">
        <v>20</v>
      </c>
      <c r="F6452">
        <v>28</v>
      </c>
      <c r="G6452" t="s">
        <v>14</v>
      </c>
      <c r="H6452" t="s">
        <v>43</v>
      </c>
      <c r="I6452" t="s">
        <v>33</v>
      </c>
      <c r="K6452">
        <v>25</v>
      </c>
      <c r="L64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452" t="str">
        <f>IF(RCH_hospital_admissions[[#This Row],[Patient Waittime]]&lt;=15,"Very Short",IF(RCH_hospital_admissions[[#This Row],[Patient Waittime]]&lt;=30,"Short", IF(RCH_hospital_admissions[[#This Row],[Patient Waittime]]&lt;=45,"Moderate","Long")))</f>
        <v>Short</v>
      </c>
    </row>
    <row r="6453" spans="1:13" x14ac:dyDescent="0.2">
      <c r="A6453" t="s">
        <v>10053</v>
      </c>
      <c r="B6453" s="1">
        <v>44671</v>
      </c>
      <c r="C6453" s="2">
        <v>0.76388888888888884</v>
      </c>
      <c r="D6453" t="s">
        <v>5295</v>
      </c>
      <c r="E6453" t="s">
        <v>13</v>
      </c>
      <c r="F6453">
        <v>44</v>
      </c>
      <c r="G6453" t="s">
        <v>14</v>
      </c>
      <c r="H6453" t="s">
        <v>32</v>
      </c>
      <c r="I6453" t="s">
        <v>16</v>
      </c>
      <c r="J6453">
        <v>5</v>
      </c>
      <c r="K6453">
        <v>31</v>
      </c>
      <c r="L64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53" t="str">
        <f>IF(RCH_hospital_admissions[[#This Row],[Patient Waittime]]&lt;=15,"Very Short",IF(RCH_hospital_admissions[[#This Row],[Patient Waittime]]&lt;=30,"Short", IF(RCH_hospital_admissions[[#This Row],[Patient Waittime]]&lt;=45,"Moderate","Long")))</f>
        <v>Moderate</v>
      </c>
    </row>
    <row r="6454" spans="1:13" x14ac:dyDescent="0.2">
      <c r="A6454" t="s">
        <v>10054</v>
      </c>
      <c r="B6454" s="1">
        <v>44304</v>
      </c>
      <c r="C6454" s="2">
        <v>0.65972222222222221</v>
      </c>
      <c r="D6454" t="s">
        <v>10055</v>
      </c>
      <c r="E6454" t="s">
        <v>20</v>
      </c>
      <c r="F6454">
        <v>35</v>
      </c>
      <c r="G6454" t="s">
        <v>14</v>
      </c>
      <c r="H6454" t="s">
        <v>15</v>
      </c>
      <c r="I6454" t="s">
        <v>33</v>
      </c>
      <c r="J6454">
        <v>4.5</v>
      </c>
      <c r="K6454">
        <v>27</v>
      </c>
      <c r="L64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54" t="str">
        <f>IF(RCH_hospital_admissions[[#This Row],[Patient Waittime]]&lt;=15,"Very Short",IF(RCH_hospital_admissions[[#This Row],[Patient Waittime]]&lt;=30,"Short", IF(RCH_hospital_admissions[[#This Row],[Patient Waittime]]&lt;=45,"Moderate","Long")))</f>
        <v>Short</v>
      </c>
    </row>
    <row r="6455" spans="1:13" x14ac:dyDescent="0.2">
      <c r="A6455" t="s">
        <v>10056</v>
      </c>
      <c r="B6455" s="1">
        <v>44838</v>
      </c>
      <c r="C6455" s="2">
        <v>0.3298611111111111</v>
      </c>
      <c r="D6455" t="s">
        <v>5810</v>
      </c>
      <c r="E6455" t="s">
        <v>13</v>
      </c>
      <c r="F6455">
        <v>24</v>
      </c>
      <c r="G6455" t="s">
        <v>14</v>
      </c>
      <c r="H6455" t="s">
        <v>21</v>
      </c>
      <c r="I6455" t="s">
        <v>16</v>
      </c>
      <c r="K6455">
        <v>18</v>
      </c>
      <c r="L64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455" t="str">
        <f>IF(RCH_hospital_admissions[[#This Row],[Patient Waittime]]&lt;=15,"Very Short",IF(RCH_hospital_admissions[[#This Row],[Patient Waittime]]&lt;=30,"Short", IF(RCH_hospital_admissions[[#This Row],[Patient Waittime]]&lt;=45,"Moderate","Long")))</f>
        <v>Short</v>
      </c>
    </row>
    <row r="6456" spans="1:13" x14ac:dyDescent="0.2">
      <c r="A6456" t="s">
        <v>10057</v>
      </c>
      <c r="B6456" s="1">
        <v>44807</v>
      </c>
      <c r="C6456" s="2">
        <v>0.74305555555555558</v>
      </c>
      <c r="D6456" t="s">
        <v>7113</v>
      </c>
      <c r="E6456" t="s">
        <v>20</v>
      </c>
      <c r="F6456">
        <v>38</v>
      </c>
      <c r="G6456" t="s">
        <v>14</v>
      </c>
      <c r="H6456" t="s">
        <v>15</v>
      </c>
      <c r="I6456" t="s">
        <v>16</v>
      </c>
      <c r="J6456">
        <v>8</v>
      </c>
      <c r="K6456">
        <v>42</v>
      </c>
      <c r="L64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56" t="str">
        <f>IF(RCH_hospital_admissions[[#This Row],[Patient Waittime]]&lt;=15,"Very Short",IF(RCH_hospital_admissions[[#This Row],[Patient Waittime]]&lt;=30,"Short", IF(RCH_hospital_admissions[[#This Row],[Patient Waittime]]&lt;=45,"Moderate","Long")))</f>
        <v>Moderate</v>
      </c>
    </row>
    <row r="6457" spans="1:13" x14ac:dyDescent="0.2">
      <c r="A6457" t="s">
        <v>10058</v>
      </c>
      <c r="B6457" s="1">
        <v>44879</v>
      </c>
      <c r="C6457" s="2">
        <v>0.84722222222222221</v>
      </c>
      <c r="D6457" t="s">
        <v>10059</v>
      </c>
      <c r="E6457" t="s">
        <v>20</v>
      </c>
      <c r="F6457">
        <v>37</v>
      </c>
      <c r="G6457" t="s">
        <v>74</v>
      </c>
      <c r="H6457" t="s">
        <v>15</v>
      </c>
      <c r="I6457" t="s">
        <v>16</v>
      </c>
      <c r="J6457">
        <v>4</v>
      </c>
      <c r="K6457">
        <v>36</v>
      </c>
      <c r="L64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57" t="str">
        <f>IF(RCH_hospital_admissions[[#This Row],[Patient Waittime]]&lt;=15,"Very Short",IF(RCH_hospital_admissions[[#This Row],[Patient Waittime]]&lt;=30,"Short", IF(RCH_hospital_admissions[[#This Row],[Patient Waittime]]&lt;=45,"Moderate","Long")))</f>
        <v>Moderate</v>
      </c>
    </row>
    <row r="6458" spans="1:13" x14ac:dyDescent="0.2">
      <c r="A6458" t="s">
        <v>10060</v>
      </c>
      <c r="B6458" s="1">
        <v>44923</v>
      </c>
      <c r="C6458" s="2">
        <v>0.89236111111111116</v>
      </c>
      <c r="D6458" t="s">
        <v>7433</v>
      </c>
      <c r="E6458" t="s">
        <v>20</v>
      </c>
      <c r="F6458">
        <v>55</v>
      </c>
      <c r="G6458" t="s">
        <v>14</v>
      </c>
      <c r="H6458" t="s">
        <v>21</v>
      </c>
      <c r="I6458" t="s">
        <v>16</v>
      </c>
      <c r="K6458">
        <v>18</v>
      </c>
      <c r="L64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458" t="str">
        <f>IF(RCH_hospital_admissions[[#This Row],[Patient Waittime]]&lt;=15,"Very Short",IF(RCH_hospital_admissions[[#This Row],[Patient Waittime]]&lt;=30,"Short", IF(RCH_hospital_admissions[[#This Row],[Patient Waittime]]&lt;=45,"Moderate","Long")))</f>
        <v>Short</v>
      </c>
    </row>
    <row r="6459" spans="1:13" x14ac:dyDescent="0.2">
      <c r="A6459" t="s">
        <v>10061</v>
      </c>
      <c r="B6459" s="1">
        <v>44563</v>
      </c>
      <c r="C6459" s="2">
        <v>0.46875</v>
      </c>
      <c r="D6459" t="s">
        <v>2997</v>
      </c>
      <c r="E6459" t="s">
        <v>13</v>
      </c>
      <c r="F6459">
        <v>67</v>
      </c>
      <c r="G6459" t="s">
        <v>24</v>
      </c>
      <c r="H6459" t="s">
        <v>21</v>
      </c>
      <c r="I6459" t="s">
        <v>16</v>
      </c>
      <c r="J6459">
        <v>9</v>
      </c>
      <c r="K6459">
        <v>36</v>
      </c>
      <c r="L64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459" t="str">
        <f>IF(RCH_hospital_admissions[[#This Row],[Patient Waittime]]&lt;=15,"Very Short",IF(RCH_hospital_admissions[[#This Row],[Patient Waittime]]&lt;=30,"Short", IF(RCH_hospital_admissions[[#This Row],[Patient Waittime]]&lt;=45,"Moderate","Long")))</f>
        <v>Moderate</v>
      </c>
    </row>
    <row r="6460" spans="1:13" x14ac:dyDescent="0.2">
      <c r="A6460" t="s">
        <v>10062</v>
      </c>
      <c r="B6460" s="1">
        <v>44618</v>
      </c>
      <c r="C6460" s="2">
        <v>0.58680555555555558</v>
      </c>
      <c r="D6460" t="s">
        <v>228</v>
      </c>
      <c r="E6460" t="s">
        <v>20</v>
      </c>
      <c r="F6460">
        <v>39</v>
      </c>
      <c r="G6460" t="s">
        <v>160</v>
      </c>
      <c r="H6460" t="s">
        <v>83</v>
      </c>
      <c r="I6460" t="s">
        <v>33</v>
      </c>
      <c r="J6460">
        <v>8.5</v>
      </c>
      <c r="K6460">
        <v>27</v>
      </c>
      <c r="L64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60" t="str">
        <f>IF(RCH_hospital_admissions[[#This Row],[Patient Waittime]]&lt;=15,"Very Short",IF(RCH_hospital_admissions[[#This Row],[Patient Waittime]]&lt;=30,"Short", IF(RCH_hospital_admissions[[#This Row],[Patient Waittime]]&lt;=45,"Moderate","Long")))</f>
        <v>Short</v>
      </c>
    </row>
    <row r="6461" spans="1:13" x14ac:dyDescent="0.2">
      <c r="A6461" t="s">
        <v>10063</v>
      </c>
      <c r="B6461" s="1">
        <v>44814</v>
      </c>
      <c r="C6461" s="2">
        <v>0.47569444444444442</v>
      </c>
      <c r="D6461" t="s">
        <v>1195</v>
      </c>
      <c r="E6461" t="s">
        <v>13</v>
      </c>
      <c r="F6461">
        <v>74</v>
      </c>
      <c r="G6461" t="s">
        <v>14</v>
      </c>
      <c r="H6461" t="s">
        <v>15</v>
      </c>
      <c r="I6461" t="s">
        <v>16</v>
      </c>
      <c r="J6461">
        <v>9</v>
      </c>
      <c r="K6461">
        <v>46</v>
      </c>
      <c r="L64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461" t="str">
        <f>IF(RCH_hospital_admissions[[#This Row],[Patient Waittime]]&lt;=15,"Very Short",IF(RCH_hospital_admissions[[#This Row],[Patient Waittime]]&lt;=30,"Short", IF(RCH_hospital_admissions[[#This Row],[Patient Waittime]]&lt;=45,"Moderate","Long")))</f>
        <v>Long</v>
      </c>
    </row>
    <row r="6462" spans="1:13" x14ac:dyDescent="0.2">
      <c r="A6462" t="s">
        <v>10064</v>
      </c>
      <c r="B6462" s="1">
        <v>44703</v>
      </c>
      <c r="C6462" s="2">
        <v>0.87152777777777779</v>
      </c>
      <c r="D6462" t="s">
        <v>2597</v>
      </c>
      <c r="E6462" t="s">
        <v>20</v>
      </c>
      <c r="F6462">
        <v>19</v>
      </c>
      <c r="G6462" t="s">
        <v>14</v>
      </c>
      <c r="H6462" t="s">
        <v>83</v>
      </c>
      <c r="I6462" t="s">
        <v>33</v>
      </c>
      <c r="J6462">
        <v>7.5</v>
      </c>
      <c r="K6462">
        <v>21</v>
      </c>
      <c r="L64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462" t="str">
        <f>IF(RCH_hospital_admissions[[#This Row],[Patient Waittime]]&lt;=15,"Very Short",IF(RCH_hospital_admissions[[#This Row],[Patient Waittime]]&lt;=30,"Short", IF(RCH_hospital_admissions[[#This Row],[Patient Waittime]]&lt;=45,"Moderate","Long")))</f>
        <v>Short</v>
      </c>
    </row>
    <row r="6463" spans="1:13" x14ac:dyDescent="0.2">
      <c r="A6463" t="s">
        <v>10065</v>
      </c>
      <c r="B6463" s="1">
        <v>44362</v>
      </c>
      <c r="C6463" s="2">
        <v>0.89930555555555558</v>
      </c>
      <c r="D6463" t="s">
        <v>970</v>
      </c>
      <c r="E6463" t="s">
        <v>20</v>
      </c>
      <c r="F6463">
        <v>47</v>
      </c>
      <c r="G6463" t="s">
        <v>50</v>
      </c>
      <c r="H6463" t="s">
        <v>32</v>
      </c>
      <c r="I6463" t="s">
        <v>33</v>
      </c>
      <c r="J6463">
        <v>6.5</v>
      </c>
      <c r="K6463">
        <v>25</v>
      </c>
      <c r="L64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463" t="str">
        <f>IF(RCH_hospital_admissions[[#This Row],[Patient Waittime]]&lt;=15,"Very Short",IF(RCH_hospital_admissions[[#This Row],[Patient Waittime]]&lt;=30,"Short", IF(RCH_hospital_admissions[[#This Row],[Patient Waittime]]&lt;=45,"Moderate","Long")))</f>
        <v>Short</v>
      </c>
    </row>
    <row r="6464" spans="1:13" x14ac:dyDescent="0.2">
      <c r="A6464" t="s">
        <v>10066</v>
      </c>
      <c r="B6464" s="1">
        <v>44338</v>
      </c>
      <c r="C6464" s="2">
        <v>0.5</v>
      </c>
      <c r="D6464" t="s">
        <v>10067</v>
      </c>
      <c r="E6464" t="s">
        <v>20</v>
      </c>
      <c r="F6464">
        <v>30</v>
      </c>
      <c r="G6464" t="s">
        <v>14</v>
      </c>
      <c r="H6464" t="s">
        <v>15</v>
      </c>
      <c r="I6464" t="s">
        <v>16</v>
      </c>
      <c r="K6464">
        <v>48</v>
      </c>
      <c r="L64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64" t="str">
        <f>IF(RCH_hospital_admissions[[#This Row],[Patient Waittime]]&lt;=15,"Very Short",IF(RCH_hospital_admissions[[#This Row],[Patient Waittime]]&lt;=30,"Short", IF(RCH_hospital_admissions[[#This Row],[Patient Waittime]]&lt;=45,"Moderate","Long")))</f>
        <v>Long</v>
      </c>
    </row>
    <row r="6465" spans="1:13" x14ac:dyDescent="0.2">
      <c r="A6465" t="s">
        <v>10068</v>
      </c>
      <c r="B6465" s="1">
        <v>44700</v>
      </c>
      <c r="C6465" s="2">
        <v>0.94444444444444442</v>
      </c>
      <c r="D6465" t="s">
        <v>4491</v>
      </c>
      <c r="E6465" t="s">
        <v>20</v>
      </c>
      <c r="F6465">
        <v>77</v>
      </c>
      <c r="G6465" t="s">
        <v>14</v>
      </c>
      <c r="H6465" t="s">
        <v>43</v>
      </c>
      <c r="I6465" t="s">
        <v>16</v>
      </c>
      <c r="J6465">
        <v>6</v>
      </c>
      <c r="K6465">
        <v>19</v>
      </c>
      <c r="L64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465" t="str">
        <f>IF(RCH_hospital_admissions[[#This Row],[Patient Waittime]]&lt;=15,"Very Short",IF(RCH_hospital_admissions[[#This Row],[Patient Waittime]]&lt;=30,"Short", IF(RCH_hospital_admissions[[#This Row],[Patient Waittime]]&lt;=45,"Moderate","Long")))</f>
        <v>Short</v>
      </c>
    </row>
    <row r="6466" spans="1:13" x14ac:dyDescent="0.2">
      <c r="A6466" t="s">
        <v>10069</v>
      </c>
      <c r="B6466" s="1">
        <v>44900</v>
      </c>
      <c r="C6466" s="2">
        <v>0.44791666666666669</v>
      </c>
      <c r="D6466" t="s">
        <v>496</v>
      </c>
      <c r="E6466" t="s">
        <v>20</v>
      </c>
      <c r="F6466">
        <v>72</v>
      </c>
      <c r="G6466" t="s">
        <v>14</v>
      </c>
      <c r="H6466" t="s">
        <v>15</v>
      </c>
      <c r="I6466" t="s">
        <v>16</v>
      </c>
      <c r="J6466">
        <v>5</v>
      </c>
      <c r="K6466">
        <v>32</v>
      </c>
      <c r="L64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466" t="str">
        <f>IF(RCH_hospital_admissions[[#This Row],[Patient Waittime]]&lt;=15,"Very Short",IF(RCH_hospital_admissions[[#This Row],[Patient Waittime]]&lt;=30,"Short", IF(RCH_hospital_admissions[[#This Row],[Patient Waittime]]&lt;=45,"Moderate","Long")))</f>
        <v>Moderate</v>
      </c>
    </row>
    <row r="6467" spans="1:13" x14ac:dyDescent="0.2">
      <c r="A6467" t="s">
        <v>10070</v>
      </c>
      <c r="B6467" s="1">
        <v>44415</v>
      </c>
      <c r="C6467" s="2">
        <v>0.69444444444444442</v>
      </c>
      <c r="D6467" t="s">
        <v>10071</v>
      </c>
      <c r="E6467" t="s">
        <v>13</v>
      </c>
      <c r="F6467">
        <v>39</v>
      </c>
      <c r="G6467" t="s">
        <v>14</v>
      </c>
      <c r="H6467" t="s">
        <v>15</v>
      </c>
      <c r="I6467" t="s">
        <v>16</v>
      </c>
      <c r="J6467">
        <v>8</v>
      </c>
      <c r="K6467">
        <v>32</v>
      </c>
      <c r="L64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67" t="str">
        <f>IF(RCH_hospital_admissions[[#This Row],[Patient Waittime]]&lt;=15,"Very Short",IF(RCH_hospital_admissions[[#This Row],[Patient Waittime]]&lt;=30,"Short", IF(RCH_hospital_admissions[[#This Row],[Patient Waittime]]&lt;=45,"Moderate","Long")))</f>
        <v>Moderate</v>
      </c>
    </row>
    <row r="6468" spans="1:13" x14ac:dyDescent="0.2">
      <c r="A6468" t="s">
        <v>10072</v>
      </c>
      <c r="B6468" s="1">
        <v>44895</v>
      </c>
      <c r="C6468" s="2">
        <v>0.49652777777777779</v>
      </c>
      <c r="D6468" t="s">
        <v>2426</v>
      </c>
      <c r="E6468" t="s">
        <v>20</v>
      </c>
      <c r="F6468">
        <v>33</v>
      </c>
      <c r="G6468" t="s">
        <v>24</v>
      </c>
      <c r="H6468" t="s">
        <v>15</v>
      </c>
      <c r="I6468" t="s">
        <v>16</v>
      </c>
      <c r="J6468">
        <v>8</v>
      </c>
      <c r="K6468">
        <v>41</v>
      </c>
      <c r="L64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68" t="str">
        <f>IF(RCH_hospital_admissions[[#This Row],[Patient Waittime]]&lt;=15,"Very Short",IF(RCH_hospital_admissions[[#This Row],[Patient Waittime]]&lt;=30,"Short", IF(RCH_hospital_admissions[[#This Row],[Patient Waittime]]&lt;=45,"Moderate","Long")))</f>
        <v>Moderate</v>
      </c>
    </row>
    <row r="6469" spans="1:13" x14ac:dyDescent="0.2">
      <c r="A6469" t="s">
        <v>10073</v>
      </c>
      <c r="B6469" s="1">
        <v>44689</v>
      </c>
      <c r="C6469" s="2">
        <v>0.94791666666666663</v>
      </c>
      <c r="D6469" t="s">
        <v>10074</v>
      </c>
      <c r="E6469" t="s">
        <v>13</v>
      </c>
      <c r="F6469">
        <v>39</v>
      </c>
      <c r="G6469" t="s">
        <v>14</v>
      </c>
      <c r="H6469" t="s">
        <v>32</v>
      </c>
      <c r="I6469" t="s">
        <v>16</v>
      </c>
      <c r="J6469">
        <v>10</v>
      </c>
      <c r="K6469">
        <v>20</v>
      </c>
      <c r="L64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69" t="str">
        <f>IF(RCH_hospital_admissions[[#This Row],[Patient Waittime]]&lt;=15,"Very Short",IF(RCH_hospital_admissions[[#This Row],[Patient Waittime]]&lt;=30,"Short", IF(RCH_hospital_admissions[[#This Row],[Patient Waittime]]&lt;=45,"Moderate","Long")))</f>
        <v>Short</v>
      </c>
    </row>
    <row r="6470" spans="1:13" x14ac:dyDescent="0.2">
      <c r="A6470" t="s">
        <v>10075</v>
      </c>
      <c r="B6470" s="1">
        <v>44600</v>
      </c>
      <c r="C6470" s="2">
        <v>0.73611111111111116</v>
      </c>
      <c r="D6470" t="s">
        <v>945</v>
      </c>
      <c r="E6470" t="s">
        <v>20</v>
      </c>
      <c r="F6470">
        <v>61</v>
      </c>
      <c r="G6470" t="s">
        <v>14</v>
      </c>
      <c r="H6470" t="s">
        <v>43</v>
      </c>
      <c r="I6470" t="s">
        <v>16</v>
      </c>
      <c r="J6470">
        <v>6</v>
      </c>
      <c r="K6470">
        <v>27</v>
      </c>
      <c r="L64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470" t="str">
        <f>IF(RCH_hospital_admissions[[#This Row],[Patient Waittime]]&lt;=15,"Very Short",IF(RCH_hospital_admissions[[#This Row],[Patient Waittime]]&lt;=30,"Short", IF(RCH_hospital_admissions[[#This Row],[Patient Waittime]]&lt;=45,"Moderate","Long")))</f>
        <v>Short</v>
      </c>
    </row>
    <row r="6471" spans="1:13" x14ac:dyDescent="0.2">
      <c r="A6471" t="s">
        <v>10076</v>
      </c>
      <c r="B6471" s="1">
        <v>44629</v>
      </c>
      <c r="C6471" s="2">
        <v>0.90625</v>
      </c>
      <c r="D6471" t="s">
        <v>10077</v>
      </c>
      <c r="E6471" t="s">
        <v>13</v>
      </c>
      <c r="F6471">
        <v>46</v>
      </c>
      <c r="G6471" t="s">
        <v>14</v>
      </c>
      <c r="H6471" t="s">
        <v>43</v>
      </c>
      <c r="I6471" t="s">
        <v>16</v>
      </c>
      <c r="J6471">
        <v>3</v>
      </c>
      <c r="K6471">
        <v>36</v>
      </c>
      <c r="L64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471" t="str">
        <f>IF(RCH_hospital_admissions[[#This Row],[Patient Waittime]]&lt;=15,"Very Short",IF(RCH_hospital_admissions[[#This Row],[Patient Waittime]]&lt;=30,"Short", IF(RCH_hospital_admissions[[#This Row],[Patient Waittime]]&lt;=45,"Moderate","Long")))</f>
        <v>Moderate</v>
      </c>
    </row>
    <row r="6472" spans="1:13" x14ac:dyDescent="0.2">
      <c r="A6472" t="s">
        <v>10078</v>
      </c>
      <c r="B6472" s="1">
        <v>44569</v>
      </c>
      <c r="C6472" s="2">
        <v>0.66666666666666663</v>
      </c>
      <c r="D6472" t="s">
        <v>10079</v>
      </c>
      <c r="E6472" t="s">
        <v>13</v>
      </c>
      <c r="F6472">
        <v>38</v>
      </c>
      <c r="G6472" t="s">
        <v>14</v>
      </c>
      <c r="H6472" t="s">
        <v>15</v>
      </c>
      <c r="I6472" t="s">
        <v>16</v>
      </c>
      <c r="J6472">
        <v>6</v>
      </c>
      <c r="K6472">
        <v>37</v>
      </c>
      <c r="L64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72" t="str">
        <f>IF(RCH_hospital_admissions[[#This Row],[Patient Waittime]]&lt;=15,"Very Short",IF(RCH_hospital_admissions[[#This Row],[Patient Waittime]]&lt;=30,"Short", IF(RCH_hospital_admissions[[#This Row],[Patient Waittime]]&lt;=45,"Moderate","Long")))</f>
        <v>Moderate</v>
      </c>
    </row>
    <row r="6473" spans="1:13" x14ac:dyDescent="0.2">
      <c r="A6473" t="s">
        <v>10080</v>
      </c>
      <c r="B6473" s="1">
        <v>44865</v>
      </c>
      <c r="C6473" s="2">
        <v>0.59722222222222221</v>
      </c>
      <c r="D6473" t="s">
        <v>8617</v>
      </c>
      <c r="E6473" t="s">
        <v>13</v>
      </c>
      <c r="F6473">
        <v>41</v>
      </c>
      <c r="G6473" t="s">
        <v>14</v>
      </c>
      <c r="H6473" t="s">
        <v>83</v>
      </c>
      <c r="I6473" t="s">
        <v>33</v>
      </c>
      <c r="J6473">
        <v>6.5</v>
      </c>
      <c r="K6473">
        <v>31</v>
      </c>
      <c r="L64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73" t="str">
        <f>IF(RCH_hospital_admissions[[#This Row],[Patient Waittime]]&lt;=15,"Very Short",IF(RCH_hospital_admissions[[#This Row],[Patient Waittime]]&lt;=30,"Short", IF(RCH_hospital_admissions[[#This Row],[Patient Waittime]]&lt;=45,"Moderate","Long")))</f>
        <v>Moderate</v>
      </c>
    </row>
    <row r="6474" spans="1:13" x14ac:dyDescent="0.2">
      <c r="A6474" t="s">
        <v>10081</v>
      </c>
      <c r="B6474" s="1">
        <v>44445</v>
      </c>
      <c r="C6474" s="2">
        <v>0.82986111111111116</v>
      </c>
      <c r="D6474" t="s">
        <v>10082</v>
      </c>
      <c r="E6474" t="s">
        <v>13</v>
      </c>
      <c r="F6474">
        <v>43</v>
      </c>
      <c r="G6474" t="s">
        <v>14</v>
      </c>
      <c r="H6474" t="s">
        <v>15</v>
      </c>
      <c r="I6474" t="s">
        <v>16</v>
      </c>
      <c r="J6474">
        <v>6</v>
      </c>
      <c r="K6474">
        <v>23</v>
      </c>
      <c r="L64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74" t="str">
        <f>IF(RCH_hospital_admissions[[#This Row],[Patient Waittime]]&lt;=15,"Very Short",IF(RCH_hospital_admissions[[#This Row],[Patient Waittime]]&lt;=30,"Short", IF(RCH_hospital_admissions[[#This Row],[Patient Waittime]]&lt;=45,"Moderate","Long")))</f>
        <v>Short</v>
      </c>
    </row>
    <row r="6475" spans="1:13" x14ac:dyDescent="0.2">
      <c r="A6475" t="s">
        <v>10083</v>
      </c>
      <c r="B6475" s="1">
        <v>44409</v>
      </c>
      <c r="C6475" s="2">
        <v>0.90972222222222221</v>
      </c>
      <c r="D6475" t="s">
        <v>5101</v>
      </c>
      <c r="E6475" t="s">
        <v>20</v>
      </c>
      <c r="F6475">
        <v>29</v>
      </c>
      <c r="G6475" t="s">
        <v>24</v>
      </c>
      <c r="H6475" t="s">
        <v>43</v>
      </c>
      <c r="I6475" t="s">
        <v>33</v>
      </c>
      <c r="J6475">
        <v>5.5</v>
      </c>
      <c r="K6475">
        <v>51</v>
      </c>
      <c r="L64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475" t="str">
        <f>IF(RCH_hospital_admissions[[#This Row],[Patient Waittime]]&lt;=15,"Very Short",IF(RCH_hospital_admissions[[#This Row],[Patient Waittime]]&lt;=30,"Short", IF(RCH_hospital_admissions[[#This Row],[Patient Waittime]]&lt;=45,"Moderate","Long")))</f>
        <v>Long</v>
      </c>
    </row>
    <row r="6476" spans="1:13" x14ac:dyDescent="0.2">
      <c r="A6476" t="s">
        <v>10084</v>
      </c>
      <c r="B6476" s="1">
        <v>44365</v>
      </c>
      <c r="C6476" s="2">
        <v>0.79861111111111116</v>
      </c>
      <c r="D6476" t="s">
        <v>7451</v>
      </c>
      <c r="E6476" t="s">
        <v>13</v>
      </c>
      <c r="F6476">
        <v>10</v>
      </c>
      <c r="G6476" t="s">
        <v>187</v>
      </c>
      <c r="H6476" t="s">
        <v>21</v>
      </c>
      <c r="I6476" t="s">
        <v>33</v>
      </c>
      <c r="J6476">
        <v>5.5</v>
      </c>
      <c r="K6476">
        <v>40</v>
      </c>
      <c r="L64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476" t="str">
        <f>IF(RCH_hospital_admissions[[#This Row],[Patient Waittime]]&lt;=15,"Very Short",IF(RCH_hospital_admissions[[#This Row],[Patient Waittime]]&lt;=30,"Short", IF(RCH_hospital_admissions[[#This Row],[Patient Waittime]]&lt;=45,"Moderate","Long")))</f>
        <v>Moderate</v>
      </c>
    </row>
    <row r="6477" spans="1:13" x14ac:dyDescent="0.2">
      <c r="A6477" t="s">
        <v>10085</v>
      </c>
      <c r="B6477" s="1">
        <v>44212</v>
      </c>
      <c r="C6477" s="2">
        <v>0.67708333333333337</v>
      </c>
      <c r="D6477" t="s">
        <v>2729</v>
      </c>
      <c r="E6477" t="s">
        <v>20</v>
      </c>
      <c r="F6477">
        <v>43</v>
      </c>
      <c r="G6477" t="s">
        <v>14</v>
      </c>
      <c r="H6477" t="s">
        <v>32</v>
      </c>
      <c r="I6477" t="s">
        <v>16</v>
      </c>
      <c r="K6477">
        <v>29</v>
      </c>
      <c r="L64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77" t="str">
        <f>IF(RCH_hospital_admissions[[#This Row],[Patient Waittime]]&lt;=15,"Very Short",IF(RCH_hospital_admissions[[#This Row],[Patient Waittime]]&lt;=30,"Short", IF(RCH_hospital_admissions[[#This Row],[Patient Waittime]]&lt;=45,"Moderate","Long")))</f>
        <v>Short</v>
      </c>
    </row>
    <row r="6478" spans="1:13" x14ac:dyDescent="0.2">
      <c r="A6478" t="s">
        <v>10086</v>
      </c>
      <c r="B6478" s="1">
        <v>44741</v>
      </c>
      <c r="C6478" s="2">
        <v>0.75</v>
      </c>
      <c r="D6478" t="s">
        <v>2471</v>
      </c>
      <c r="E6478" t="s">
        <v>20</v>
      </c>
      <c r="F6478">
        <v>46</v>
      </c>
      <c r="G6478" t="s">
        <v>14</v>
      </c>
      <c r="H6478" t="s">
        <v>15</v>
      </c>
      <c r="I6478" t="s">
        <v>33</v>
      </c>
      <c r="J6478">
        <v>8.5</v>
      </c>
      <c r="K6478">
        <v>42</v>
      </c>
      <c r="L64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478" t="str">
        <f>IF(RCH_hospital_admissions[[#This Row],[Patient Waittime]]&lt;=15,"Very Short",IF(RCH_hospital_admissions[[#This Row],[Patient Waittime]]&lt;=30,"Short", IF(RCH_hospital_admissions[[#This Row],[Patient Waittime]]&lt;=45,"Moderate","Long")))</f>
        <v>Moderate</v>
      </c>
    </row>
    <row r="6479" spans="1:13" x14ac:dyDescent="0.2">
      <c r="A6479" t="s">
        <v>10087</v>
      </c>
      <c r="B6479" s="1">
        <v>44261</v>
      </c>
      <c r="C6479" s="2">
        <v>0.9375</v>
      </c>
      <c r="D6479" t="s">
        <v>10088</v>
      </c>
      <c r="E6479" t="s">
        <v>13</v>
      </c>
      <c r="F6479">
        <v>32</v>
      </c>
      <c r="G6479" t="s">
        <v>14</v>
      </c>
      <c r="H6479" t="s">
        <v>43</v>
      </c>
      <c r="I6479" t="s">
        <v>16</v>
      </c>
      <c r="J6479">
        <v>8</v>
      </c>
      <c r="K6479">
        <v>13</v>
      </c>
      <c r="L64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79" t="str">
        <f>IF(RCH_hospital_admissions[[#This Row],[Patient Waittime]]&lt;=15,"Very Short",IF(RCH_hospital_admissions[[#This Row],[Patient Waittime]]&lt;=30,"Short", IF(RCH_hospital_admissions[[#This Row],[Patient Waittime]]&lt;=45,"Moderate","Long")))</f>
        <v>Very Short</v>
      </c>
    </row>
    <row r="6480" spans="1:13" x14ac:dyDescent="0.2">
      <c r="A6480" t="s">
        <v>10089</v>
      </c>
      <c r="B6480" s="1">
        <v>44309</v>
      </c>
      <c r="C6480" s="2">
        <v>0.34027777777777779</v>
      </c>
      <c r="D6480" t="s">
        <v>406</v>
      </c>
      <c r="E6480" t="s">
        <v>13</v>
      </c>
      <c r="F6480">
        <v>41</v>
      </c>
      <c r="G6480" t="s">
        <v>14</v>
      </c>
      <c r="H6480" t="s">
        <v>32</v>
      </c>
      <c r="I6480" t="s">
        <v>16</v>
      </c>
      <c r="J6480">
        <v>7</v>
      </c>
      <c r="K6480">
        <v>20</v>
      </c>
      <c r="L64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80" t="str">
        <f>IF(RCH_hospital_admissions[[#This Row],[Patient Waittime]]&lt;=15,"Very Short",IF(RCH_hospital_admissions[[#This Row],[Patient Waittime]]&lt;=30,"Short", IF(RCH_hospital_admissions[[#This Row],[Patient Waittime]]&lt;=45,"Moderate","Long")))</f>
        <v>Short</v>
      </c>
    </row>
    <row r="6481" spans="1:13" x14ac:dyDescent="0.2">
      <c r="A6481" t="s">
        <v>10090</v>
      </c>
      <c r="B6481" s="1">
        <v>44580</v>
      </c>
      <c r="C6481" s="2">
        <v>0.5625</v>
      </c>
      <c r="D6481" t="s">
        <v>2287</v>
      </c>
      <c r="E6481" t="s">
        <v>13</v>
      </c>
      <c r="F6481">
        <v>52</v>
      </c>
      <c r="G6481" t="s">
        <v>14</v>
      </c>
      <c r="H6481" t="s">
        <v>15</v>
      </c>
      <c r="I6481" t="s">
        <v>16</v>
      </c>
      <c r="J6481">
        <v>7</v>
      </c>
      <c r="K6481">
        <v>24</v>
      </c>
      <c r="L64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481" t="str">
        <f>IF(RCH_hospital_admissions[[#This Row],[Patient Waittime]]&lt;=15,"Very Short",IF(RCH_hospital_admissions[[#This Row],[Patient Waittime]]&lt;=30,"Short", IF(RCH_hospital_admissions[[#This Row],[Patient Waittime]]&lt;=45,"Moderate","Long")))</f>
        <v>Short</v>
      </c>
    </row>
    <row r="6482" spans="1:13" x14ac:dyDescent="0.2">
      <c r="A6482" t="s">
        <v>10091</v>
      </c>
      <c r="B6482" s="1">
        <v>44246</v>
      </c>
      <c r="C6482" s="2">
        <v>0.62847222222222221</v>
      </c>
      <c r="D6482" t="s">
        <v>10092</v>
      </c>
      <c r="E6482" t="s">
        <v>13</v>
      </c>
      <c r="F6482">
        <v>62</v>
      </c>
      <c r="G6482" t="s">
        <v>14</v>
      </c>
      <c r="H6482" t="s">
        <v>15</v>
      </c>
      <c r="I6482" t="s">
        <v>33</v>
      </c>
      <c r="K6482">
        <v>41</v>
      </c>
      <c r="L64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482" t="str">
        <f>IF(RCH_hospital_admissions[[#This Row],[Patient Waittime]]&lt;=15,"Very Short",IF(RCH_hospital_admissions[[#This Row],[Patient Waittime]]&lt;=30,"Short", IF(RCH_hospital_admissions[[#This Row],[Patient Waittime]]&lt;=45,"Moderate","Long")))</f>
        <v>Moderate</v>
      </c>
    </row>
    <row r="6483" spans="1:13" x14ac:dyDescent="0.2">
      <c r="A6483" t="s">
        <v>10093</v>
      </c>
      <c r="B6483" s="1">
        <v>44616</v>
      </c>
      <c r="C6483" s="2">
        <v>0.68055555555555558</v>
      </c>
      <c r="D6483" t="s">
        <v>10094</v>
      </c>
      <c r="E6483" t="s">
        <v>20</v>
      </c>
      <c r="F6483">
        <v>35</v>
      </c>
      <c r="G6483" t="s">
        <v>14</v>
      </c>
      <c r="H6483" t="s">
        <v>83</v>
      </c>
      <c r="I6483" t="s">
        <v>33</v>
      </c>
      <c r="J6483">
        <v>6.5</v>
      </c>
      <c r="K6483">
        <v>39</v>
      </c>
      <c r="L64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83" t="str">
        <f>IF(RCH_hospital_admissions[[#This Row],[Patient Waittime]]&lt;=15,"Very Short",IF(RCH_hospital_admissions[[#This Row],[Patient Waittime]]&lt;=30,"Short", IF(RCH_hospital_admissions[[#This Row],[Patient Waittime]]&lt;=45,"Moderate","Long")))</f>
        <v>Moderate</v>
      </c>
    </row>
    <row r="6484" spans="1:13" x14ac:dyDescent="0.2">
      <c r="A6484" t="s">
        <v>10095</v>
      </c>
      <c r="B6484" s="1">
        <v>44218</v>
      </c>
      <c r="C6484" s="2">
        <v>0.76388888888888884</v>
      </c>
      <c r="D6484" t="s">
        <v>10096</v>
      </c>
      <c r="E6484" t="s">
        <v>13</v>
      </c>
      <c r="F6484">
        <v>73</v>
      </c>
      <c r="G6484" t="s">
        <v>24</v>
      </c>
      <c r="H6484" t="s">
        <v>43</v>
      </c>
      <c r="I6484" t="s">
        <v>16</v>
      </c>
      <c r="K6484">
        <v>20</v>
      </c>
      <c r="L64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484" t="str">
        <f>IF(RCH_hospital_admissions[[#This Row],[Patient Waittime]]&lt;=15,"Very Short",IF(RCH_hospital_admissions[[#This Row],[Patient Waittime]]&lt;=30,"Short", IF(RCH_hospital_admissions[[#This Row],[Patient Waittime]]&lt;=45,"Moderate","Long")))</f>
        <v>Short</v>
      </c>
    </row>
    <row r="6485" spans="1:13" x14ac:dyDescent="0.2">
      <c r="A6485" t="s">
        <v>10097</v>
      </c>
      <c r="B6485" s="1">
        <v>44330</v>
      </c>
      <c r="C6485" s="2">
        <v>0.84722222222222221</v>
      </c>
      <c r="D6485" t="s">
        <v>1133</v>
      </c>
      <c r="E6485" t="s">
        <v>13</v>
      </c>
      <c r="F6485">
        <v>34</v>
      </c>
      <c r="G6485" t="s">
        <v>14</v>
      </c>
      <c r="H6485" t="s">
        <v>15</v>
      </c>
      <c r="I6485" t="s">
        <v>16</v>
      </c>
      <c r="J6485">
        <v>8</v>
      </c>
      <c r="K6485">
        <v>43</v>
      </c>
      <c r="L64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85" t="str">
        <f>IF(RCH_hospital_admissions[[#This Row],[Patient Waittime]]&lt;=15,"Very Short",IF(RCH_hospital_admissions[[#This Row],[Patient Waittime]]&lt;=30,"Short", IF(RCH_hospital_admissions[[#This Row],[Patient Waittime]]&lt;=45,"Moderate","Long")))</f>
        <v>Moderate</v>
      </c>
    </row>
    <row r="6486" spans="1:13" x14ac:dyDescent="0.2">
      <c r="A6486" t="s">
        <v>10098</v>
      </c>
      <c r="B6486" s="1">
        <v>44619</v>
      </c>
      <c r="C6486" s="2">
        <v>0.3611111111111111</v>
      </c>
      <c r="D6486" t="s">
        <v>10046</v>
      </c>
      <c r="E6486" t="s">
        <v>13</v>
      </c>
      <c r="F6486">
        <v>33</v>
      </c>
      <c r="G6486" t="s">
        <v>14</v>
      </c>
      <c r="H6486" t="s">
        <v>43</v>
      </c>
      <c r="I6486" t="s">
        <v>33</v>
      </c>
      <c r="J6486">
        <v>7.5</v>
      </c>
      <c r="K6486">
        <v>26</v>
      </c>
      <c r="L64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86" t="str">
        <f>IF(RCH_hospital_admissions[[#This Row],[Patient Waittime]]&lt;=15,"Very Short",IF(RCH_hospital_admissions[[#This Row],[Patient Waittime]]&lt;=30,"Short", IF(RCH_hospital_admissions[[#This Row],[Patient Waittime]]&lt;=45,"Moderate","Long")))</f>
        <v>Short</v>
      </c>
    </row>
    <row r="6487" spans="1:13" x14ac:dyDescent="0.2">
      <c r="A6487" t="s">
        <v>10099</v>
      </c>
      <c r="B6487" s="1">
        <v>44755</v>
      </c>
      <c r="C6487" s="2">
        <v>0.50347222222222221</v>
      </c>
      <c r="D6487" t="s">
        <v>7909</v>
      </c>
      <c r="E6487" t="s">
        <v>13</v>
      </c>
      <c r="F6487">
        <v>69</v>
      </c>
      <c r="G6487" t="s">
        <v>14</v>
      </c>
      <c r="H6487" t="s">
        <v>83</v>
      </c>
      <c r="I6487" t="s">
        <v>33</v>
      </c>
      <c r="J6487">
        <v>8.5</v>
      </c>
      <c r="K6487">
        <v>32</v>
      </c>
      <c r="L64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487" t="str">
        <f>IF(RCH_hospital_admissions[[#This Row],[Patient Waittime]]&lt;=15,"Very Short",IF(RCH_hospital_admissions[[#This Row],[Patient Waittime]]&lt;=30,"Short", IF(RCH_hospital_admissions[[#This Row],[Patient Waittime]]&lt;=45,"Moderate","Long")))</f>
        <v>Moderate</v>
      </c>
    </row>
    <row r="6488" spans="1:13" x14ac:dyDescent="0.2">
      <c r="A6488" t="s">
        <v>10100</v>
      </c>
      <c r="B6488" s="1">
        <v>44435</v>
      </c>
      <c r="C6488" s="2">
        <v>0.39930555555555558</v>
      </c>
      <c r="D6488" t="s">
        <v>4090</v>
      </c>
      <c r="E6488" t="s">
        <v>13</v>
      </c>
      <c r="F6488">
        <v>32</v>
      </c>
      <c r="G6488" t="s">
        <v>187</v>
      </c>
      <c r="H6488" t="s">
        <v>21</v>
      </c>
      <c r="I6488" t="s">
        <v>33</v>
      </c>
      <c r="J6488">
        <v>7.5</v>
      </c>
      <c r="K6488">
        <v>19</v>
      </c>
      <c r="L64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88" t="str">
        <f>IF(RCH_hospital_admissions[[#This Row],[Patient Waittime]]&lt;=15,"Very Short",IF(RCH_hospital_admissions[[#This Row],[Patient Waittime]]&lt;=30,"Short", IF(RCH_hospital_admissions[[#This Row],[Patient Waittime]]&lt;=45,"Moderate","Long")))</f>
        <v>Short</v>
      </c>
    </row>
    <row r="6489" spans="1:13" x14ac:dyDescent="0.2">
      <c r="A6489" t="s">
        <v>10101</v>
      </c>
      <c r="B6489" s="1">
        <v>44479</v>
      </c>
      <c r="C6489" s="2">
        <v>0.83333333333333337</v>
      </c>
      <c r="D6489" t="s">
        <v>6223</v>
      </c>
      <c r="E6489" t="s">
        <v>13</v>
      </c>
      <c r="F6489">
        <v>49</v>
      </c>
      <c r="G6489" t="s">
        <v>14</v>
      </c>
      <c r="H6489" t="s">
        <v>43</v>
      </c>
      <c r="I6489" t="s">
        <v>33</v>
      </c>
      <c r="J6489">
        <v>4.5</v>
      </c>
      <c r="K6489">
        <v>27</v>
      </c>
      <c r="L64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489" t="str">
        <f>IF(RCH_hospital_admissions[[#This Row],[Patient Waittime]]&lt;=15,"Very Short",IF(RCH_hospital_admissions[[#This Row],[Patient Waittime]]&lt;=30,"Short", IF(RCH_hospital_admissions[[#This Row],[Patient Waittime]]&lt;=45,"Moderate","Long")))</f>
        <v>Short</v>
      </c>
    </row>
    <row r="6490" spans="1:13" x14ac:dyDescent="0.2">
      <c r="A6490" t="s">
        <v>10102</v>
      </c>
      <c r="B6490" s="1">
        <v>44679</v>
      </c>
      <c r="C6490" s="2">
        <v>0.8125</v>
      </c>
      <c r="D6490" t="s">
        <v>10103</v>
      </c>
      <c r="E6490" t="s">
        <v>13</v>
      </c>
      <c r="F6490">
        <v>69</v>
      </c>
      <c r="G6490" t="s">
        <v>14</v>
      </c>
      <c r="H6490" t="s">
        <v>32</v>
      </c>
      <c r="I6490" t="s">
        <v>16</v>
      </c>
      <c r="J6490">
        <v>7</v>
      </c>
      <c r="K6490">
        <v>48</v>
      </c>
      <c r="L64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490" t="str">
        <f>IF(RCH_hospital_admissions[[#This Row],[Patient Waittime]]&lt;=15,"Very Short",IF(RCH_hospital_admissions[[#This Row],[Patient Waittime]]&lt;=30,"Short", IF(RCH_hospital_admissions[[#This Row],[Patient Waittime]]&lt;=45,"Moderate","Long")))</f>
        <v>Long</v>
      </c>
    </row>
    <row r="6491" spans="1:13" x14ac:dyDescent="0.2">
      <c r="A6491" t="s">
        <v>10104</v>
      </c>
      <c r="B6491" s="1">
        <v>44463</v>
      </c>
      <c r="C6491" s="2">
        <v>0.78819444444444442</v>
      </c>
      <c r="D6491" t="s">
        <v>10105</v>
      </c>
      <c r="E6491" t="s">
        <v>20</v>
      </c>
      <c r="F6491">
        <v>70</v>
      </c>
      <c r="G6491" t="s">
        <v>14</v>
      </c>
      <c r="H6491" t="s">
        <v>38</v>
      </c>
      <c r="I6491" t="s">
        <v>16</v>
      </c>
      <c r="J6491">
        <v>5</v>
      </c>
      <c r="K6491">
        <v>42</v>
      </c>
      <c r="L64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491" t="str">
        <f>IF(RCH_hospital_admissions[[#This Row],[Patient Waittime]]&lt;=15,"Very Short",IF(RCH_hospital_admissions[[#This Row],[Patient Waittime]]&lt;=30,"Short", IF(RCH_hospital_admissions[[#This Row],[Patient Waittime]]&lt;=45,"Moderate","Long")))</f>
        <v>Moderate</v>
      </c>
    </row>
    <row r="6492" spans="1:13" x14ac:dyDescent="0.2">
      <c r="A6492" t="s">
        <v>10106</v>
      </c>
      <c r="B6492" s="1">
        <v>44311</v>
      </c>
      <c r="C6492" s="2">
        <v>0.85069444444444442</v>
      </c>
      <c r="D6492" t="s">
        <v>8747</v>
      </c>
      <c r="E6492" t="s">
        <v>13</v>
      </c>
      <c r="F6492">
        <v>39</v>
      </c>
      <c r="G6492" t="s">
        <v>14</v>
      </c>
      <c r="H6492" t="s">
        <v>83</v>
      </c>
      <c r="I6492" t="s">
        <v>33</v>
      </c>
      <c r="K6492">
        <v>30</v>
      </c>
      <c r="L64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92" t="str">
        <f>IF(RCH_hospital_admissions[[#This Row],[Patient Waittime]]&lt;=15,"Very Short",IF(RCH_hospital_admissions[[#This Row],[Patient Waittime]]&lt;=30,"Short", IF(RCH_hospital_admissions[[#This Row],[Patient Waittime]]&lt;=45,"Moderate","Long")))</f>
        <v>Short</v>
      </c>
    </row>
    <row r="6493" spans="1:13" x14ac:dyDescent="0.2">
      <c r="A6493" t="s">
        <v>10107</v>
      </c>
      <c r="B6493" s="1">
        <v>44594</v>
      </c>
      <c r="C6493" s="2">
        <v>0.64236111111111116</v>
      </c>
      <c r="D6493" t="s">
        <v>10108</v>
      </c>
      <c r="E6493" t="s">
        <v>13</v>
      </c>
      <c r="F6493">
        <v>41</v>
      </c>
      <c r="G6493" t="s">
        <v>24</v>
      </c>
      <c r="H6493" t="s">
        <v>43</v>
      </c>
      <c r="I6493" t="s">
        <v>16</v>
      </c>
      <c r="J6493">
        <v>6</v>
      </c>
      <c r="K6493">
        <v>40</v>
      </c>
      <c r="L64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93" t="str">
        <f>IF(RCH_hospital_admissions[[#This Row],[Patient Waittime]]&lt;=15,"Very Short",IF(RCH_hospital_admissions[[#This Row],[Patient Waittime]]&lt;=30,"Short", IF(RCH_hospital_admissions[[#This Row],[Patient Waittime]]&lt;=45,"Moderate","Long")))</f>
        <v>Moderate</v>
      </c>
    </row>
    <row r="6494" spans="1:13" x14ac:dyDescent="0.2">
      <c r="A6494" t="s">
        <v>10109</v>
      </c>
      <c r="B6494" s="1">
        <v>44233</v>
      </c>
      <c r="C6494" s="2">
        <v>0.875</v>
      </c>
      <c r="D6494" t="s">
        <v>1356</v>
      </c>
      <c r="E6494" t="s">
        <v>13</v>
      </c>
      <c r="F6494">
        <v>16</v>
      </c>
      <c r="G6494" t="s">
        <v>14</v>
      </c>
      <c r="H6494" t="s">
        <v>15</v>
      </c>
      <c r="I6494" t="s">
        <v>16</v>
      </c>
      <c r="J6494">
        <v>7</v>
      </c>
      <c r="K6494">
        <v>28</v>
      </c>
      <c r="L64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494" t="str">
        <f>IF(RCH_hospital_admissions[[#This Row],[Patient Waittime]]&lt;=15,"Very Short",IF(RCH_hospital_admissions[[#This Row],[Patient Waittime]]&lt;=30,"Short", IF(RCH_hospital_admissions[[#This Row],[Patient Waittime]]&lt;=45,"Moderate","Long")))</f>
        <v>Short</v>
      </c>
    </row>
    <row r="6495" spans="1:13" x14ac:dyDescent="0.2">
      <c r="A6495" t="s">
        <v>10110</v>
      </c>
      <c r="B6495" s="1">
        <v>44769</v>
      </c>
      <c r="C6495" s="2">
        <v>0.73263888888888884</v>
      </c>
      <c r="D6495" t="s">
        <v>2633</v>
      </c>
      <c r="E6495" t="s">
        <v>13</v>
      </c>
      <c r="F6495">
        <v>34</v>
      </c>
      <c r="G6495" t="s">
        <v>50</v>
      </c>
      <c r="H6495" t="s">
        <v>43</v>
      </c>
      <c r="I6495" t="s">
        <v>16</v>
      </c>
      <c r="J6495">
        <v>6</v>
      </c>
      <c r="K6495">
        <v>43</v>
      </c>
      <c r="L64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95" t="str">
        <f>IF(RCH_hospital_admissions[[#This Row],[Patient Waittime]]&lt;=15,"Very Short",IF(RCH_hospital_admissions[[#This Row],[Patient Waittime]]&lt;=30,"Short", IF(RCH_hospital_admissions[[#This Row],[Patient Waittime]]&lt;=45,"Moderate","Long")))</f>
        <v>Moderate</v>
      </c>
    </row>
    <row r="6496" spans="1:13" x14ac:dyDescent="0.2">
      <c r="A6496" t="s">
        <v>10111</v>
      </c>
      <c r="B6496" s="1">
        <v>44198</v>
      </c>
      <c r="C6496" s="2">
        <v>0.79166666666666663</v>
      </c>
      <c r="D6496" t="s">
        <v>5320</v>
      </c>
      <c r="E6496" t="s">
        <v>20</v>
      </c>
      <c r="F6496">
        <v>45</v>
      </c>
      <c r="G6496" t="s">
        <v>160</v>
      </c>
      <c r="H6496" t="s">
        <v>38</v>
      </c>
      <c r="I6496" t="s">
        <v>16</v>
      </c>
      <c r="J6496">
        <v>8</v>
      </c>
      <c r="K6496">
        <v>37</v>
      </c>
      <c r="L64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496" t="str">
        <f>IF(RCH_hospital_admissions[[#This Row],[Patient Waittime]]&lt;=15,"Very Short",IF(RCH_hospital_admissions[[#This Row],[Patient Waittime]]&lt;=30,"Short", IF(RCH_hospital_admissions[[#This Row],[Patient Waittime]]&lt;=45,"Moderate","Long")))</f>
        <v>Moderate</v>
      </c>
    </row>
    <row r="6497" spans="1:13" x14ac:dyDescent="0.2">
      <c r="A6497" t="s">
        <v>10112</v>
      </c>
      <c r="B6497" s="1">
        <v>44225</v>
      </c>
      <c r="C6497" s="2">
        <v>0.97222222222222221</v>
      </c>
      <c r="D6497" t="s">
        <v>470</v>
      </c>
      <c r="E6497" t="s">
        <v>20</v>
      </c>
      <c r="F6497">
        <v>26</v>
      </c>
      <c r="G6497" t="s">
        <v>160</v>
      </c>
      <c r="H6497" t="s">
        <v>15</v>
      </c>
      <c r="I6497" t="s">
        <v>16</v>
      </c>
      <c r="J6497">
        <v>6</v>
      </c>
      <c r="K6497">
        <v>41</v>
      </c>
      <c r="L64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497" t="str">
        <f>IF(RCH_hospital_admissions[[#This Row],[Patient Waittime]]&lt;=15,"Very Short",IF(RCH_hospital_admissions[[#This Row],[Patient Waittime]]&lt;=30,"Short", IF(RCH_hospital_admissions[[#This Row],[Patient Waittime]]&lt;=45,"Moderate","Long")))</f>
        <v>Moderate</v>
      </c>
    </row>
    <row r="6498" spans="1:13" x14ac:dyDescent="0.2">
      <c r="A6498" t="s">
        <v>10113</v>
      </c>
      <c r="B6498" s="1">
        <v>44668</v>
      </c>
      <c r="C6498" s="2">
        <v>0.47569444444444442</v>
      </c>
      <c r="D6498" t="s">
        <v>6699</v>
      </c>
      <c r="E6498" t="s">
        <v>13</v>
      </c>
      <c r="F6498">
        <v>71</v>
      </c>
      <c r="G6498" t="s">
        <v>14</v>
      </c>
      <c r="H6498" t="s">
        <v>43</v>
      </c>
      <c r="I6498" t="s">
        <v>16</v>
      </c>
      <c r="J6498">
        <v>9</v>
      </c>
      <c r="K6498">
        <v>28</v>
      </c>
      <c r="L64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498" t="str">
        <f>IF(RCH_hospital_admissions[[#This Row],[Patient Waittime]]&lt;=15,"Very Short",IF(RCH_hospital_admissions[[#This Row],[Patient Waittime]]&lt;=30,"Short", IF(RCH_hospital_admissions[[#This Row],[Patient Waittime]]&lt;=45,"Moderate","Long")))</f>
        <v>Short</v>
      </c>
    </row>
    <row r="6499" spans="1:13" x14ac:dyDescent="0.2">
      <c r="A6499" t="s">
        <v>10114</v>
      </c>
      <c r="B6499" s="1">
        <v>44453</v>
      </c>
      <c r="C6499" s="2">
        <v>0.53125</v>
      </c>
      <c r="D6499" t="s">
        <v>647</v>
      </c>
      <c r="E6499" t="s">
        <v>20</v>
      </c>
      <c r="F6499">
        <v>31</v>
      </c>
      <c r="G6499" t="s">
        <v>14</v>
      </c>
      <c r="H6499" t="s">
        <v>15</v>
      </c>
      <c r="I6499" t="s">
        <v>16</v>
      </c>
      <c r="J6499">
        <v>6</v>
      </c>
      <c r="K6499">
        <v>33</v>
      </c>
      <c r="L64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499" t="str">
        <f>IF(RCH_hospital_admissions[[#This Row],[Patient Waittime]]&lt;=15,"Very Short",IF(RCH_hospital_admissions[[#This Row],[Patient Waittime]]&lt;=30,"Short", IF(RCH_hospital_admissions[[#This Row],[Patient Waittime]]&lt;=45,"Moderate","Long")))</f>
        <v>Moderate</v>
      </c>
    </row>
    <row r="6500" spans="1:13" x14ac:dyDescent="0.2">
      <c r="A6500" t="s">
        <v>10115</v>
      </c>
      <c r="B6500" s="1">
        <v>44458</v>
      </c>
      <c r="C6500" s="2">
        <v>0.49305555555555558</v>
      </c>
      <c r="D6500" t="s">
        <v>10116</v>
      </c>
      <c r="E6500" t="s">
        <v>20</v>
      </c>
      <c r="F6500">
        <v>63</v>
      </c>
      <c r="G6500" t="s">
        <v>74</v>
      </c>
      <c r="H6500" t="s">
        <v>15</v>
      </c>
      <c r="I6500" t="s">
        <v>33</v>
      </c>
      <c r="J6500">
        <v>5.5</v>
      </c>
      <c r="K6500">
        <v>37</v>
      </c>
      <c r="L65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00" t="str">
        <f>IF(RCH_hospital_admissions[[#This Row],[Patient Waittime]]&lt;=15,"Very Short",IF(RCH_hospital_admissions[[#This Row],[Patient Waittime]]&lt;=30,"Short", IF(RCH_hospital_admissions[[#This Row],[Patient Waittime]]&lt;=45,"Moderate","Long")))</f>
        <v>Moderate</v>
      </c>
    </row>
    <row r="6501" spans="1:13" x14ac:dyDescent="0.2">
      <c r="A6501" t="s">
        <v>10117</v>
      </c>
      <c r="B6501" s="1">
        <v>44681</v>
      </c>
      <c r="C6501" s="2">
        <v>0.77430555555555558</v>
      </c>
      <c r="D6501" t="s">
        <v>518</v>
      </c>
      <c r="E6501" t="s">
        <v>20</v>
      </c>
      <c r="F6501">
        <v>33</v>
      </c>
      <c r="G6501" t="s">
        <v>24</v>
      </c>
      <c r="H6501" t="s">
        <v>15</v>
      </c>
      <c r="I6501" t="s">
        <v>16</v>
      </c>
      <c r="J6501">
        <v>6</v>
      </c>
      <c r="K6501">
        <v>40</v>
      </c>
      <c r="L65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01" t="str">
        <f>IF(RCH_hospital_admissions[[#This Row],[Patient Waittime]]&lt;=15,"Very Short",IF(RCH_hospital_admissions[[#This Row],[Patient Waittime]]&lt;=30,"Short", IF(RCH_hospital_admissions[[#This Row],[Patient Waittime]]&lt;=45,"Moderate","Long")))</f>
        <v>Moderate</v>
      </c>
    </row>
    <row r="6502" spans="1:13" x14ac:dyDescent="0.2">
      <c r="A6502" t="s">
        <v>10118</v>
      </c>
      <c r="B6502" s="1">
        <v>44483</v>
      </c>
      <c r="C6502" s="2">
        <v>0.33333333333333331</v>
      </c>
      <c r="D6502" t="s">
        <v>10119</v>
      </c>
      <c r="E6502" t="s">
        <v>13</v>
      </c>
      <c r="F6502">
        <v>49</v>
      </c>
      <c r="G6502" t="s">
        <v>14</v>
      </c>
      <c r="H6502" t="s">
        <v>32</v>
      </c>
      <c r="I6502" t="s">
        <v>33</v>
      </c>
      <c r="J6502">
        <v>3.5</v>
      </c>
      <c r="K6502">
        <v>53</v>
      </c>
      <c r="L65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502" t="str">
        <f>IF(RCH_hospital_admissions[[#This Row],[Patient Waittime]]&lt;=15,"Very Short",IF(RCH_hospital_admissions[[#This Row],[Patient Waittime]]&lt;=30,"Short", IF(RCH_hospital_admissions[[#This Row],[Patient Waittime]]&lt;=45,"Moderate","Long")))</f>
        <v>Long</v>
      </c>
    </row>
    <row r="6503" spans="1:13" x14ac:dyDescent="0.2">
      <c r="A6503" t="s">
        <v>10120</v>
      </c>
      <c r="B6503" s="1">
        <v>44432</v>
      </c>
      <c r="C6503" s="2">
        <v>0.4548611111111111</v>
      </c>
      <c r="D6503" t="s">
        <v>2493</v>
      </c>
      <c r="E6503" t="s">
        <v>20</v>
      </c>
      <c r="F6503">
        <v>43</v>
      </c>
      <c r="G6503" t="s">
        <v>14</v>
      </c>
      <c r="H6503" t="s">
        <v>32</v>
      </c>
      <c r="I6503" t="s">
        <v>33</v>
      </c>
      <c r="J6503">
        <v>6.5</v>
      </c>
      <c r="K6503">
        <v>23</v>
      </c>
      <c r="L65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03" t="str">
        <f>IF(RCH_hospital_admissions[[#This Row],[Patient Waittime]]&lt;=15,"Very Short",IF(RCH_hospital_admissions[[#This Row],[Patient Waittime]]&lt;=30,"Short", IF(RCH_hospital_admissions[[#This Row],[Patient Waittime]]&lt;=45,"Moderate","Long")))</f>
        <v>Short</v>
      </c>
    </row>
    <row r="6504" spans="1:13" x14ac:dyDescent="0.2">
      <c r="A6504" t="s">
        <v>10121</v>
      </c>
      <c r="B6504" s="1">
        <v>44540</v>
      </c>
      <c r="C6504" s="2">
        <v>0.4826388888888889</v>
      </c>
      <c r="D6504" t="s">
        <v>584</v>
      </c>
      <c r="E6504" t="s">
        <v>20</v>
      </c>
      <c r="F6504">
        <v>65</v>
      </c>
      <c r="G6504" t="s">
        <v>14</v>
      </c>
      <c r="H6504" t="s">
        <v>43</v>
      </c>
      <c r="I6504" t="s">
        <v>33</v>
      </c>
      <c r="J6504">
        <v>9.5</v>
      </c>
      <c r="K6504">
        <v>29</v>
      </c>
      <c r="L65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04" t="str">
        <f>IF(RCH_hospital_admissions[[#This Row],[Patient Waittime]]&lt;=15,"Very Short",IF(RCH_hospital_admissions[[#This Row],[Patient Waittime]]&lt;=30,"Short", IF(RCH_hospital_admissions[[#This Row],[Patient Waittime]]&lt;=45,"Moderate","Long")))</f>
        <v>Short</v>
      </c>
    </row>
    <row r="6505" spans="1:13" x14ac:dyDescent="0.2">
      <c r="A6505" t="s">
        <v>10122</v>
      </c>
      <c r="B6505" s="1">
        <v>44887</v>
      </c>
      <c r="C6505" s="2">
        <v>0.76736111111111116</v>
      </c>
      <c r="D6505" t="s">
        <v>1033</v>
      </c>
      <c r="E6505" t="s">
        <v>20</v>
      </c>
      <c r="F6505">
        <v>29</v>
      </c>
      <c r="G6505" t="s">
        <v>14</v>
      </c>
      <c r="H6505" t="s">
        <v>83</v>
      </c>
      <c r="I6505" t="s">
        <v>33</v>
      </c>
      <c r="J6505">
        <v>8.5</v>
      </c>
      <c r="K6505">
        <v>23</v>
      </c>
      <c r="L65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505" t="str">
        <f>IF(RCH_hospital_admissions[[#This Row],[Patient Waittime]]&lt;=15,"Very Short",IF(RCH_hospital_admissions[[#This Row],[Patient Waittime]]&lt;=30,"Short", IF(RCH_hospital_admissions[[#This Row],[Patient Waittime]]&lt;=45,"Moderate","Long")))</f>
        <v>Short</v>
      </c>
    </row>
    <row r="6506" spans="1:13" x14ac:dyDescent="0.2">
      <c r="A6506" t="s">
        <v>10123</v>
      </c>
      <c r="B6506" s="1">
        <v>44232</v>
      </c>
      <c r="C6506" s="2">
        <v>0.125</v>
      </c>
      <c r="D6506" t="s">
        <v>3142</v>
      </c>
      <c r="E6506" t="s">
        <v>20</v>
      </c>
      <c r="F6506">
        <v>44</v>
      </c>
      <c r="G6506" t="s">
        <v>14</v>
      </c>
      <c r="H6506" t="s">
        <v>15</v>
      </c>
      <c r="I6506" t="s">
        <v>33</v>
      </c>
      <c r="J6506">
        <v>6.5</v>
      </c>
      <c r="K6506">
        <v>26</v>
      </c>
      <c r="L65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06" t="str">
        <f>IF(RCH_hospital_admissions[[#This Row],[Patient Waittime]]&lt;=15,"Very Short",IF(RCH_hospital_admissions[[#This Row],[Patient Waittime]]&lt;=30,"Short", IF(RCH_hospital_admissions[[#This Row],[Patient Waittime]]&lt;=45,"Moderate","Long")))</f>
        <v>Short</v>
      </c>
    </row>
    <row r="6507" spans="1:13" x14ac:dyDescent="0.2">
      <c r="A6507" t="s">
        <v>10124</v>
      </c>
      <c r="B6507" s="1">
        <v>44765</v>
      </c>
      <c r="C6507" s="2">
        <v>0.82638888888888884</v>
      </c>
      <c r="D6507" t="s">
        <v>5540</v>
      </c>
      <c r="E6507" t="s">
        <v>20</v>
      </c>
      <c r="F6507">
        <v>39</v>
      </c>
      <c r="G6507" t="s">
        <v>14</v>
      </c>
      <c r="H6507" t="s">
        <v>43</v>
      </c>
      <c r="I6507" t="s">
        <v>16</v>
      </c>
      <c r="J6507">
        <v>5</v>
      </c>
      <c r="K6507">
        <v>28</v>
      </c>
      <c r="L65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07" t="str">
        <f>IF(RCH_hospital_admissions[[#This Row],[Patient Waittime]]&lt;=15,"Very Short",IF(RCH_hospital_admissions[[#This Row],[Patient Waittime]]&lt;=30,"Short", IF(RCH_hospital_admissions[[#This Row],[Patient Waittime]]&lt;=45,"Moderate","Long")))</f>
        <v>Short</v>
      </c>
    </row>
    <row r="6508" spans="1:13" x14ac:dyDescent="0.2">
      <c r="A6508" t="s">
        <v>10125</v>
      </c>
      <c r="B6508" s="1">
        <v>44730</v>
      </c>
      <c r="C6508" s="2">
        <v>0.30902777777777779</v>
      </c>
      <c r="D6508" t="s">
        <v>10126</v>
      </c>
      <c r="E6508" t="s">
        <v>13</v>
      </c>
      <c r="F6508">
        <v>65</v>
      </c>
      <c r="G6508" t="s">
        <v>14</v>
      </c>
      <c r="H6508" t="s">
        <v>43</v>
      </c>
      <c r="I6508" t="s">
        <v>16</v>
      </c>
      <c r="J6508">
        <v>4</v>
      </c>
      <c r="K6508">
        <v>43</v>
      </c>
      <c r="L65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08" t="str">
        <f>IF(RCH_hospital_admissions[[#This Row],[Patient Waittime]]&lt;=15,"Very Short",IF(RCH_hospital_admissions[[#This Row],[Patient Waittime]]&lt;=30,"Short", IF(RCH_hospital_admissions[[#This Row],[Patient Waittime]]&lt;=45,"Moderate","Long")))</f>
        <v>Moderate</v>
      </c>
    </row>
    <row r="6509" spans="1:13" x14ac:dyDescent="0.2">
      <c r="A6509" t="s">
        <v>10127</v>
      </c>
      <c r="B6509" s="1">
        <v>44827</v>
      </c>
      <c r="C6509" s="2">
        <v>0.31597222222222221</v>
      </c>
      <c r="D6509" t="s">
        <v>3239</v>
      </c>
      <c r="E6509" t="s">
        <v>13</v>
      </c>
      <c r="F6509">
        <v>24</v>
      </c>
      <c r="G6509" t="s">
        <v>14</v>
      </c>
      <c r="H6509" t="s">
        <v>21</v>
      </c>
      <c r="I6509" t="s">
        <v>16</v>
      </c>
      <c r="K6509">
        <v>18</v>
      </c>
      <c r="L65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509" t="str">
        <f>IF(RCH_hospital_admissions[[#This Row],[Patient Waittime]]&lt;=15,"Very Short",IF(RCH_hospital_admissions[[#This Row],[Patient Waittime]]&lt;=30,"Short", IF(RCH_hospital_admissions[[#This Row],[Patient Waittime]]&lt;=45,"Moderate","Long")))</f>
        <v>Short</v>
      </c>
    </row>
    <row r="6510" spans="1:13" x14ac:dyDescent="0.2">
      <c r="A6510" t="s">
        <v>10128</v>
      </c>
      <c r="B6510" s="1">
        <v>44210</v>
      </c>
      <c r="C6510" s="2">
        <v>0.4375</v>
      </c>
      <c r="D6510" t="s">
        <v>6257</v>
      </c>
      <c r="E6510" t="s">
        <v>20</v>
      </c>
      <c r="F6510">
        <v>72</v>
      </c>
      <c r="G6510" t="s">
        <v>24</v>
      </c>
      <c r="H6510" t="s">
        <v>15</v>
      </c>
      <c r="I6510" t="s">
        <v>16</v>
      </c>
      <c r="J6510">
        <v>9</v>
      </c>
      <c r="K6510">
        <v>43</v>
      </c>
      <c r="L65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10" t="str">
        <f>IF(RCH_hospital_admissions[[#This Row],[Patient Waittime]]&lt;=15,"Very Short",IF(RCH_hospital_admissions[[#This Row],[Patient Waittime]]&lt;=30,"Short", IF(RCH_hospital_admissions[[#This Row],[Patient Waittime]]&lt;=45,"Moderate","Long")))</f>
        <v>Moderate</v>
      </c>
    </row>
    <row r="6511" spans="1:13" x14ac:dyDescent="0.2">
      <c r="A6511" t="s">
        <v>10129</v>
      </c>
      <c r="B6511" s="1">
        <v>44405</v>
      </c>
      <c r="C6511" s="2">
        <v>0.2986111111111111</v>
      </c>
      <c r="D6511" t="s">
        <v>1478</v>
      </c>
      <c r="E6511" t="s">
        <v>20</v>
      </c>
      <c r="F6511">
        <v>39</v>
      </c>
      <c r="G6511" t="s">
        <v>14</v>
      </c>
      <c r="H6511" t="s">
        <v>15</v>
      </c>
      <c r="I6511" t="s">
        <v>33</v>
      </c>
      <c r="J6511">
        <v>3.5</v>
      </c>
      <c r="K6511">
        <v>27</v>
      </c>
      <c r="L65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11" t="str">
        <f>IF(RCH_hospital_admissions[[#This Row],[Patient Waittime]]&lt;=15,"Very Short",IF(RCH_hospital_admissions[[#This Row],[Patient Waittime]]&lt;=30,"Short", IF(RCH_hospital_admissions[[#This Row],[Patient Waittime]]&lt;=45,"Moderate","Long")))</f>
        <v>Short</v>
      </c>
    </row>
    <row r="6512" spans="1:13" x14ac:dyDescent="0.2">
      <c r="A6512" t="s">
        <v>10130</v>
      </c>
      <c r="B6512" s="1">
        <v>44556</v>
      </c>
      <c r="C6512" s="2">
        <v>0.52430555555555558</v>
      </c>
      <c r="D6512" t="s">
        <v>10131</v>
      </c>
      <c r="E6512" t="s">
        <v>20</v>
      </c>
      <c r="F6512">
        <v>24</v>
      </c>
      <c r="G6512" t="s">
        <v>14</v>
      </c>
      <c r="H6512" t="s">
        <v>43</v>
      </c>
      <c r="I6512" t="s">
        <v>33</v>
      </c>
      <c r="J6512">
        <v>7.5</v>
      </c>
      <c r="K6512">
        <v>36</v>
      </c>
      <c r="L65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512" t="str">
        <f>IF(RCH_hospital_admissions[[#This Row],[Patient Waittime]]&lt;=15,"Very Short",IF(RCH_hospital_admissions[[#This Row],[Patient Waittime]]&lt;=30,"Short", IF(RCH_hospital_admissions[[#This Row],[Patient Waittime]]&lt;=45,"Moderate","Long")))</f>
        <v>Moderate</v>
      </c>
    </row>
    <row r="6513" spans="1:13" x14ac:dyDescent="0.2">
      <c r="A6513" t="s">
        <v>10132</v>
      </c>
      <c r="B6513" s="1">
        <v>44372</v>
      </c>
      <c r="C6513" s="2">
        <v>0.5625</v>
      </c>
      <c r="D6513" t="s">
        <v>1195</v>
      </c>
      <c r="E6513" t="s">
        <v>13</v>
      </c>
      <c r="F6513">
        <v>51</v>
      </c>
      <c r="G6513" t="s">
        <v>14</v>
      </c>
      <c r="H6513" t="s">
        <v>21</v>
      </c>
      <c r="I6513" t="s">
        <v>33</v>
      </c>
      <c r="J6513">
        <v>6.5</v>
      </c>
      <c r="K6513">
        <v>35</v>
      </c>
      <c r="L65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513" t="str">
        <f>IF(RCH_hospital_admissions[[#This Row],[Patient Waittime]]&lt;=15,"Very Short",IF(RCH_hospital_admissions[[#This Row],[Patient Waittime]]&lt;=30,"Short", IF(RCH_hospital_admissions[[#This Row],[Patient Waittime]]&lt;=45,"Moderate","Long")))</f>
        <v>Moderate</v>
      </c>
    </row>
    <row r="6514" spans="1:13" x14ac:dyDescent="0.2">
      <c r="A6514" t="s">
        <v>10133</v>
      </c>
      <c r="B6514" s="1">
        <v>44406</v>
      </c>
      <c r="C6514" s="2">
        <v>0.49305555555555558</v>
      </c>
      <c r="D6514" t="s">
        <v>6453</v>
      </c>
      <c r="E6514" t="s">
        <v>13</v>
      </c>
      <c r="F6514">
        <v>34</v>
      </c>
      <c r="G6514" t="s">
        <v>14</v>
      </c>
      <c r="H6514" t="s">
        <v>43</v>
      </c>
      <c r="I6514" t="s">
        <v>16</v>
      </c>
      <c r="J6514">
        <v>4</v>
      </c>
      <c r="K6514">
        <v>32</v>
      </c>
      <c r="L65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14" t="str">
        <f>IF(RCH_hospital_admissions[[#This Row],[Patient Waittime]]&lt;=15,"Very Short",IF(RCH_hospital_admissions[[#This Row],[Patient Waittime]]&lt;=30,"Short", IF(RCH_hospital_admissions[[#This Row],[Patient Waittime]]&lt;=45,"Moderate","Long")))</f>
        <v>Moderate</v>
      </c>
    </row>
    <row r="6515" spans="1:13" x14ac:dyDescent="0.2">
      <c r="A6515" t="s">
        <v>10134</v>
      </c>
      <c r="B6515" s="1">
        <v>44228</v>
      </c>
      <c r="C6515" s="2">
        <v>0.6875</v>
      </c>
      <c r="D6515" t="s">
        <v>10135</v>
      </c>
      <c r="E6515" t="s">
        <v>20</v>
      </c>
      <c r="F6515">
        <v>72</v>
      </c>
      <c r="G6515" t="s">
        <v>14</v>
      </c>
      <c r="H6515" t="s">
        <v>43</v>
      </c>
      <c r="I6515" t="s">
        <v>33</v>
      </c>
      <c r="J6515">
        <v>6.5</v>
      </c>
      <c r="K6515">
        <v>26</v>
      </c>
      <c r="L65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15" t="str">
        <f>IF(RCH_hospital_admissions[[#This Row],[Patient Waittime]]&lt;=15,"Very Short",IF(RCH_hospital_admissions[[#This Row],[Patient Waittime]]&lt;=30,"Short", IF(RCH_hospital_admissions[[#This Row],[Patient Waittime]]&lt;=45,"Moderate","Long")))</f>
        <v>Short</v>
      </c>
    </row>
    <row r="6516" spans="1:13" x14ac:dyDescent="0.2">
      <c r="A6516" t="s">
        <v>10136</v>
      </c>
      <c r="B6516" s="1">
        <v>44509</v>
      </c>
      <c r="C6516" s="2">
        <v>0.47569444444444442</v>
      </c>
      <c r="D6516" t="s">
        <v>10137</v>
      </c>
      <c r="E6516" t="s">
        <v>20</v>
      </c>
      <c r="F6516">
        <v>31</v>
      </c>
      <c r="G6516" t="s">
        <v>14</v>
      </c>
      <c r="H6516" t="s">
        <v>21</v>
      </c>
      <c r="I6516" t="s">
        <v>16</v>
      </c>
      <c r="J6516">
        <v>7</v>
      </c>
      <c r="K6516">
        <v>21</v>
      </c>
      <c r="L65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16" t="str">
        <f>IF(RCH_hospital_admissions[[#This Row],[Patient Waittime]]&lt;=15,"Very Short",IF(RCH_hospital_admissions[[#This Row],[Patient Waittime]]&lt;=30,"Short", IF(RCH_hospital_admissions[[#This Row],[Patient Waittime]]&lt;=45,"Moderate","Long")))</f>
        <v>Short</v>
      </c>
    </row>
    <row r="6517" spans="1:13" x14ac:dyDescent="0.2">
      <c r="A6517" t="s">
        <v>10138</v>
      </c>
      <c r="B6517" s="1">
        <v>44669</v>
      </c>
      <c r="C6517" s="2">
        <v>0.60416666666666663</v>
      </c>
      <c r="D6517" t="s">
        <v>7593</v>
      </c>
      <c r="E6517" t="s">
        <v>13</v>
      </c>
      <c r="F6517">
        <v>21</v>
      </c>
      <c r="G6517" t="s">
        <v>14</v>
      </c>
      <c r="H6517" t="s">
        <v>43</v>
      </c>
      <c r="I6517" t="s">
        <v>33</v>
      </c>
      <c r="J6517">
        <v>6.5</v>
      </c>
      <c r="K6517">
        <v>32</v>
      </c>
      <c r="L65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517" t="str">
        <f>IF(RCH_hospital_admissions[[#This Row],[Patient Waittime]]&lt;=15,"Very Short",IF(RCH_hospital_admissions[[#This Row],[Patient Waittime]]&lt;=30,"Short", IF(RCH_hospital_admissions[[#This Row],[Patient Waittime]]&lt;=45,"Moderate","Long")))</f>
        <v>Moderate</v>
      </c>
    </row>
    <row r="6518" spans="1:13" x14ac:dyDescent="0.2">
      <c r="A6518" t="s">
        <v>10139</v>
      </c>
      <c r="B6518" s="1">
        <v>44611</v>
      </c>
      <c r="C6518" s="2">
        <v>0.49652777777777779</v>
      </c>
      <c r="D6518" t="s">
        <v>95</v>
      </c>
      <c r="E6518" t="s">
        <v>20</v>
      </c>
      <c r="F6518">
        <v>23</v>
      </c>
      <c r="G6518" t="s">
        <v>14</v>
      </c>
      <c r="H6518" t="s">
        <v>15</v>
      </c>
      <c r="I6518" t="s">
        <v>33</v>
      </c>
      <c r="J6518">
        <v>6.5</v>
      </c>
      <c r="K6518">
        <v>20</v>
      </c>
      <c r="L65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518" t="str">
        <f>IF(RCH_hospital_admissions[[#This Row],[Patient Waittime]]&lt;=15,"Very Short",IF(RCH_hospital_admissions[[#This Row],[Patient Waittime]]&lt;=30,"Short", IF(RCH_hospital_admissions[[#This Row],[Patient Waittime]]&lt;=45,"Moderate","Long")))</f>
        <v>Short</v>
      </c>
    </row>
    <row r="6519" spans="1:13" x14ac:dyDescent="0.2">
      <c r="A6519" t="s">
        <v>10140</v>
      </c>
      <c r="B6519" s="1">
        <v>44378</v>
      </c>
      <c r="C6519" s="2">
        <v>0.35416666666666669</v>
      </c>
      <c r="D6519" t="s">
        <v>10141</v>
      </c>
      <c r="E6519" t="s">
        <v>13</v>
      </c>
      <c r="F6519">
        <v>19</v>
      </c>
      <c r="G6519" t="s">
        <v>14</v>
      </c>
      <c r="H6519" t="s">
        <v>38</v>
      </c>
      <c r="I6519" t="s">
        <v>33</v>
      </c>
      <c r="J6519">
        <v>5.5</v>
      </c>
      <c r="K6519">
        <v>45</v>
      </c>
      <c r="L65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519" t="str">
        <f>IF(RCH_hospital_admissions[[#This Row],[Patient Waittime]]&lt;=15,"Very Short",IF(RCH_hospital_admissions[[#This Row],[Patient Waittime]]&lt;=30,"Short", IF(RCH_hospital_admissions[[#This Row],[Patient Waittime]]&lt;=45,"Moderate","Long")))</f>
        <v>Moderate</v>
      </c>
    </row>
    <row r="6520" spans="1:13" x14ac:dyDescent="0.2">
      <c r="A6520" t="s">
        <v>10142</v>
      </c>
      <c r="B6520" s="1">
        <v>44238</v>
      </c>
      <c r="C6520" s="2">
        <v>0.99652777777777779</v>
      </c>
      <c r="D6520" t="s">
        <v>720</v>
      </c>
      <c r="E6520" t="s">
        <v>13</v>
      </c>
      <c r="F6520">
        <v>32</v>
      </c>
      <c r="G6520" t="s">
        <v>14</v>
      </c>
      <c r="H6520" t="s">
        <v>21</v>
      </c>
      <c r="I6520" t="s">
        <v>16</v>
      </c>
      <c r="J6520">
        <v>9</v>
      </c>
      <c r="K6520">
        <v>35</v>
      </c>
      <c r="L65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20" t="str">
        <f>IF(RCH_hospital_admissions[[#This Row],[Patient Waittime]]&lt;=15,"Very Short",IF(RCH_hospital_admissions[[#This Row],[Patient Waittime]]&lt;=30,"Short", IF(RCH_hospital_admissions[[#This Row],[Patient Waittime]]&lt;=45,"Moderate","Long")))</f>
        <v>Moderate</v>
      </c>
    </row>
    <row r="6521" spans="1:13" x14ac:dyDescent="0.2">
      <c r="A6521" t="s">
        <v>10143</v>
      </c>
      <c r="B6521" s="1">
        <v>44556</v>
      </c>
      <c r="C6521" s="2">
        <v>0.69097222222222221</v>
      </c>
      <c r="D6521" t="s">
        <v>1767</v>
      </c>
      <c r="E6521" t="s">
        <v>13</v>
      </c>
      <c r="F6521">
        <v>60</v>
      </c>
      <c r="G6521" t="s">
        <v>14</v>
      </c>
      <c r="H6521" t="s">
        <v>15</v>
      </c>
      <c r="I6521" t="s">
        <v>16</v>
      </c>
      <c r="J6521">
        <v>8</v>
      </c>
      <c r="K6521">
        <v>34</v>
      </c>
      <c r="L65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21" t="str">
        <f>IF(RCH_hospital_admissions[[#This Row],[Patient Waittime]]&lt;=15,"Very Short",IF(RCH_hospital_admissions[[#This Row],[Patient Waittime]]&lt;=30,"Short", IF(RCH_hospital_admissions[[#This Row],[Patient Waittime]]&lt;=45,"Moderate","Long")))</f>
        <v>Moderate</v>
      </c>
    </row>
    <row r="6522" spans="1:13" x14ac:dyDescent="0.2">
      <c r="A6522" t="s">
        <v>10144</v>
      </c>
      <c r="B6522" s="1">
        <v>44550</v>
      </c>
      <c r="C6522" s="2">
        <v>0.69097222222222221</v>
      </c>
      <c r="D6522" t="s">
        <v>3667</v>
      </c>
      <c r="E6522" t="s">
        <v>13</v>
      </c>
      <c r="F6522">
        <v>72</v>
      </c>
      <c r="G6522" t="s">
        <v>14</v>
      </c>
      <c r="H6522" t="s">
        <v>38</v>
      </c>
      <c r="I6522" t="s">
        <v>33</v>
      </c>
      <c r="J6522">
        <v>6.5</v>
      </c>
      <c r="K6522">
        <v>50</v>
      </c>
      <c r="L65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22" t="str">
        <f>IF(RCH_hospital_admissions[[#This Row],[Patient Waittime]]&lt;=15,"Very Short",IF(RCH_hospital_admissions[[#This Row],[Patient Waittime]]&lt;=30,"Short", IF(RCH_hospital_admissions[[#This Row],[Patient Waittime]]&lt;=45,"Moderate","Long")))</f>
        <v>Long</v>
      </c>
    </row>
    <row r="6523" spans="1:13" x14ac:dyDescent="0.2">
      <c r="A6523" t="s">
        <v>10145</v>
      </c>
      <c r="B6523" s="1">
        <v>44333</v>
      </c>
      <c r="C6523" s="2">
        <v>0.50347222222222221</v>
      </c>
      <c r="D6523" t="s">
        <v>236</v>
      </c>
      <c r="E6523" t="s">
        <v>20</v>
      </c>
      <c r="F6523">
        <v>4</v>
      </c>
      <c r="G6523" t="s">
        <v>14</v>
      </c>
      <c r="H6523" t="s">
        <v>27</v>
      </c>
      <c r="I6523" t="s">
        <v>16</v>
      </c>
      <c r="J6523">
        <v>6</v>
      </c>
      <c r="K6523">
        <v>13</v>
      </c>
      <c r="L65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523" t="str">
        <f>IF(RCH_hospital_admissions[[#This Row],[Patient Waittime]]&lt;=15,"Very Short",IF(RCH_hospital_admissions[[#This Row],[Patient Waittime]]&lt;=30,"Short", IF(RCH_hospital_admissions[[#This Row],[Patient Waittime]]&lt;=45,"Moderate","Long")))</f>
        <v>Very Short</v>
      </c>
    </row>
    <row r="6524" spans="1:13" x14ac:dyDescent="0.2">
      <c r="A6524" t="s">
        <v>10146</v>
      </c>
      <c r="B6524" s="1">
        <v>44569</v>
      </c>
      <c r="C6524" s="2">
        <v>0.30555555555555558</v>
      </c>
      <c r="D6524" t="s">
        <v>647</v>
      </c>
      <c r="E6524" t="s">
        <v>20</v>
      </c>
      <c r="F6524">
        <v>73</v>
      </c>
      <c r="G6524" t="s">
        <v>14</v>
      </c>
      <c r="H6524" t="s">
        <v>15</v>
      </c>
      <c r="I6524" t="s">
        <v>16</v>
      </c>
      <c r="K6524">
        <v>46</v>
      </c>
      <c r="L65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24" t="str">
        <f>IF(RCH_hospital_admissions[[#This Row],[Patient Waittime]]&lt;=15,"Very Short",IF(RCH_hospital_admissions[[#This Row],[Patient Waittime]]&lt;=30,"Short", IF(RCH_hospital_admissions[[#This Row],[Patient Waittime]]&lt;=45,"Moderate","Long")))</f>
        <v>Long</v>
      </c>
    </row>
    <row r="6525" spans="1:13" x14ac:dyDescent="0.2">
      <c r="A6525" t="s">
        <v>10147</v>
      </c>
      <c r="B6525" s="1">
        <v>44418</v>
      </c>
      <c r="C6525" s="2">
        <v>0.82638888888888884</v>
      </c>
      <c r="D6525" t="s">
        <v>10148</v>
      </c>
      <c r="E6525" t="s">
        <v>13</v>
      </c>
      <c r="F6525">
        <v>31</v>
      </c>
      <c r="G6525" t="s">
        <v>50</v>
      </c>
      <c r="H6525" t="s">
        <v>38</v>
      </c>
      <c r="I6525" t="s">
        <v>16</v>
      </c>
      <c r="J6525">
        <v>5</v>
      </c>
      <c r="K6525">
        <v>20</v>
      </c>
      <c r="L65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25" t="str">
        <f>IF(RCH_hospital_admissions[[#This Row],[Patient Waittime]]&lt;=15,"Very Short",IF(RCH_hospital_admissions[[#This Row],[Patient Waittime]]&lt;=30,"Short", IF(RCH_hospital_admissions[[#This Row],[Patient Waittime]]&lt;=45,"Moderate","Long")))</f>
        <v>Short</v>
      </c>
    </row>
    <row r="6526" spans="1:13" x14ac:dyDescent="0.2">
      <c r="A6526" t="s">
        <v>10149</v>
      </c>
      <c r="B6526" s="1">
        <v>44433</v>
      </c>
      <c r="C6526" s="2">
        <v>0.61805555555555558</v>
      </c>
      <c r="D6526" t="s">
        <v>10150</v>
      </c>
      <c r="E6526" t="s">
        <v>13</v>
      </c>
      <c r="F6526">
        <v>30</v>
      </c>
      <c r="G6526" t="s">
        <v>24</v>
      </c>
      <c r="H6526" t="s">
        <v>21</v>
      </c>
      <c r="I6526" t="s">
        <v>16</v>
      </c>
      <c r="J6526">
        <v>3</v>
      </c>
      <c r="K6526">
        <v>44</v>
      </c>
      <c r="L65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26" t="str">
        <f>IF(RCH_hospital_admissions[[#This Row],[Patient Waittime]]&lt;=15,"Very Short",IF(RCH_hospital_admissions[[#This Row],[Patient Waittime]]&lt;=30,"Short", IF(RCH_hospital_admissions[[#This Row],[Patient Waittime]]&lt;=45,"Moderate","Long")))</f>
        <v>Moderate</v>
      </c>
    </row>
    <row r="6527" spans="1:13" x14ac:dyDescent="0.2">
      <c r="A6527" t="s">
        <v>10151</v>
      </c>
      <c r="B6527" s="1">
        <v>44247</v>
      </c>
      <c r="C6527" s="2">
        <v>0.85416666666666663</v>
      </c>
      <c r="D6527" t="s">
        <v>384</v>
      </c>
      <c r="E6527" t="s">
        <v>20</v>
      </c>
      <c r="F6527">
        <v>61</v>
      </c>
      <c r="G6527" t="s">
        <v>14</v>
      </c>
      <c r="H6527" t="s">
        <v>83</v>
      </c>
      <c r="I6527" t="s">
        <v>16</v>
      </c>
      <c r="J6527">
        <v>6</v>
      </c>
      <c r="K6527">
        <v>25</v>
      </c>
      <c r="L65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27" t="str">
        <f>IF(RCH_hospital_admissions[[#This Row],[Patient Waittime]]&lt;=15,"Very Short",IF(RCH_hospital_admissions[[#This Row],[Patient Waittime]]&lt;=30,"Short", IF(RCH_hospital_admissions[[#This Row],[Patient Waittime]]&lt;=45,"Moderate","Long")))</f>
        <v>Short</v>
      </c>
    </row>
    <row r="6528" spans="1:13" x14ac:dyDescent="0.2">
      <c r="A6528" t="s">
        <v>10152</v>
      </c>
      <c r="B6528" s="1">
        <v>44219</v>
      </c>
      <c r="C6528" s="2">
        <v>0.88888888888888884</v>
      </c>
      <c r="D6528" t="s">
        <v>10153</v>
      </c>
      <c r="E6528" t="s">
        <v>20</v>
      </c>
      <c r="F6528">
        <v>29</v>
      </c>
      <c r="G6528" t="s">
        <v>14</v>
      </c>
      <c r="H6528" t="s">
        <v>43</v>
      </c>
      <c r="I6528" t="s">
        <v>16</v>
      </c>
      <c r="J6528">
        <v>6</v>
      </c>
      <c r="K6528">
        <v>20</v>
      </c>
      <c r="L65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528" t="str">
        <f>IF(RCH_hospital_admissions[[#This Row],[Patient Waittime]]&lt;=15,"Very Short",IF(RCH_hospital_admissions[[#This Row],[Patient Waittime]]&lt;=30,"Short", IF(RCH_hospital_admissions[[#This Row],[Patient Waittime]]&lt;=45,"Moderate","Long")))</f>
        <v>Short</v>
      </c>
    </row>
    <row r="6529" spans="1:13" x14ac:dyDescent="0.2">
      <c r="A6529" t="s">
        <v>10154</v>
      </c>
      <c r="B6529" s="1">
        <v>44629</v>
      </c>
      <c r="C6529" s="2">
        <v>0.72222222222222221</v>
      </c>
      <c r="D6529" t="s">
        <v>3849</v>
      </c>
      <c r="E6529" t="s">
        <v>20</v>
      </c>
      <c r="F6529">
        <v>28</v>
      </c>
      <c r="G6529" t="s">
        <v>14</v>
      </c>
      <c r="H6529" t="s">
        <v>15</v>
      </c>
      <c r="I6529" t="s">
        <v>33</v>
      </c>
      <c r="J6529">
        <v>5.5</v>
      </c>
      <c r="K6529">
        <v>23</v>
      </c>
      <c r="L65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529" t="str">
        <f>IF(RCH_hospital_admissions[[#This Row],[Patient Waittime]]&lt;=15,"Very Short",IF(RCH_hospital_admissions[[#This Row],[Patient Waittime]]&lt;=30,"Short", IF(RCH_hospital_admissions[[#This Row],[Patient Waittime]]&lt;=45,"Moderate","Long")))</f>
        <v>Short</v>
      </c>
    </row>
    <row r="6530" spans="1:13" x14ac:dyDescent="0.2">
      <c r="A6530" t="s">
        <v>10155</v>
      </c>
      <c r="B6530" s="1">
        <v>44342</v>
      </c>
      <c r="C6530" s="2">
        <v>0.86111111111111116</v>
      </c>
      <c r="D6530" t="s">
        <v>272</v>
      </c>
      <c r="E6530" t="s">
        <v>20</v>
      </c>
      <c r="F6530">
        <v>38</v>
      </c>
      <c r="G6530" t="s">
        <v>14</v>
      </c>
      <c r="H6530" t="s">
        <v>32</v>
      </c>
      <c r="I6530" t="s">
        <v>16</v>
      </c>
      <c r="K6530">
        <v>25</v>
      </c>
      <c r="L65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30" t="str">
        <f>IF(RCH_hospital_admissions[[#This Row],[Patient Waittime]]&lt;=15,"Very Short",IF(RCH_hospital_admissions[[#This Row],[Patient Waittime]]&lt;=30,"Short", IF(RCH_hospital_admissions[[#This Row],[Patient Waittime]]&lt;=45,"Moderate","Long")))</f>
        <v>Short</v>
      </c>
    </row>
    <row r="6531" spans="1:13" x14ac:dyDescent="0.2">
      <c r="A6531" t="s">
        <v>10156</v>
      </c>
      <c r="B6531" s="1">
        <v>44403</v>
      </c>
      <c r="C6531" s="2">
        <v>0.92361111111111116</v>
      </c>
      <c r="D6531" t="s">
        <v>945</v>
      </c>
      <c r="E6531" t="s">
        <v>13</v>
      </c>
      <c r="F6531">
        <v>21</v>
      </c>
      <c r="G6531" t="s">
        <v>14</v>
      </c>
      <c r="H6531" t="s">
        <v>43</v>
      </c>
      <c r="I6531" t="s">
        <v>16</v>
      </c>
      <c r="J6531">
        <v>6</v>
      </c>
      <c r="K6531">
        <v>42</v>
      </c>
      <c r="L65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531" t="str">
        <f>IF(RCH_hospital_admissions[[#This Row],[Patient Waittime]]&lt;=15,"Very Short",IF(RCH_hospital_admissions[[#This Row],[Patient Waittime]]&lt;=30,"Short", IF(RCH_hospital_admissions[[#This Row],[Patient Waittime]]&lt;=45,"Moderate","Long")))</f>
        <v>Moderate</v>
      </c>
    </row>
    <row r="6532" spans="1:13" x14ac:dyDescent="0.2">
      <c r="A6532" t="s">
        <v>10157</v>
      </c>
      <c r="B6532" s="1">
        <v>44900</v>
      </c>
      <c r="C6532" s="2">
        <v>0.52430555555555558</v>
      </c>
      <c r="D6532" t="s">
        <v>7626</v>
      </c>
      <c r="E6532" t="s">
        <v>13</v>
      </c>
      <c r="F6532">
        <v>75</v>
      </c>
      <c r="G6532" t="s">
        <v>14</v>
      </c>
      <c r="H6532" t="s">
        <v>43</v>
      </c>
      <c r="I6532" t="s">
        <v>33</v>
      </c>
      <c r="K6532">
        <v>35</v>
      </c>
      <c r="L65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532" t="str">
        <f>IF(RCH_hospital_admissions[[#This Row],[Patient Waittime]]&lt;=15,"Very Short",IF(RCH_hospital_admissions[[#This Row],[Patient Waittime]]&lt;=30,"Short", IF(RCH_hospital_admissions[[#This Row],[Patient Waittime]]&lt;=45,"Moderate","Long")))</f>
        <v>Moderate</v>
      </c>
    </row>
    <row r="6533" spans="1:13" x14ac:dyDescent="0.2">
      <c r="A6533" t="s">
        <v>10158</v>
      </c>
      <c r="B6533" s="1">
        <v>44337</v>
      </c>
      <c r="C6533" s="2">
        <v>0.27083333333333331</v>
      </c>
      <c r="D6533" t="s">
        <v>10159</v>
      </c>
      <c r="E6533" t="s">
        <v>20</v>
      </c>
      <c r="F6533">
        <v>58</v>
      </c>
      <c r="G6533" t="s">
        <v>24</v>
      </c>
      <c r="H6533" t="s">
        <v>15</v>
      </c>
      <c r="I6533" t="s">
        <v>33</v>
      </c>
      <c r="K6533">
        <v>48</v>
      </c>
      <c r="L65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533" t="str">
        <f>IF(RCH_hospital_admissions[[#This Row],[Patient Waittime]]&lt;=15,"Very Short",IF(RCH_hospital_admissions[[#This Row],[Patient Waittime]]&lt;=30,"Short", IF(RCH_hospital_admissions[[#This Row],[Patient Waittime]]&lt;=45,"Moderate","Long")))</f>
        <v>Long</v>
      </c>
    </row>
    <row r="6534" spans="1:13" x14ac:dyDescent="0.2">
      <c r="A6534" t="s">
        <v>10160</v>
      </c>
      <c r="B6534" s="1">
        <v>44550</v>
      </c>
      <c r="C6534" s="2">
        <v>0.90277777777777779</v>
      </c>
      <c r="D6534" t="s">
        <v>6311</v>
      </c>
      <c r="E6534" t="s">
        <v>13</v>
      </c>
      <c r="F6534">
        <v>42</v>
      </c>
      <c r="G6534" t="s">
        <v>14</v>
      </c>
      <c r="H6534" t="s">
        <v>43</v>
      </c>
      <c r="I6534" t="s">
        <v>33</v>
      </c>
      <c r="J6534">
        <v>3.5</v>
      </c>
      <c r="K6534">
        <v>19</v>
      </c>
      <c r="L65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34" t="str">
        <f>IF(RCH_hospital_admissions[[#This Row],[Patient Waittime]]&lt;=15,"Very Short",IF(RCH_hospital_admissions[[#This Row],[Patient Waittime]]&lt;=30,"Short", IF(RCH_hospital_admissions[[#This Row],[Patient Waittime]]&lt;=45,"Moderate","Long")))</f>
        <v>Short</v>
      </c>
    </row>
    <row r="6535" spans="1:13" x14ac:dyDescent="0.2">
      <c r="A6535" t="s">
        <v>10161</v>
      </c>
      <c r="B6535" s="1">
        <v>44240</v>
      </c>
      <c r="C6535" s="2">
        <v>0.37847222222222221</v>
      </c>
      <c r="D6535" t="s">
        <v>2025</v>
      </c>
      <c r="E6535" t="s">
        <v>13</v>
      </c>
      <c r="F6535">
        <v>62</v>
      </c>
      <c r="G6535" t="s">
        <v>14</v>
      </c>
      <c r="H6535" t="s">
        <v>43</v>
      </c>
      <c r="I6535" t="s">
        <v>33</v>
      </c>
      <c r="J6535">
        <v>3.5</v>
      </c>
      <c r="K6535">
        <v>23</v>
      </c>
      <c r="L65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35" t="str">
        <f>IF(RCH_hospital_admissions[[#This Row],[Patient Waittime]]&lt;=15,"Very Short",IF(RCH_hospital_admissions[[#This Row],[Patient Waittime]]&lt;=30,"Short", IF(RCH_hospital_admissions[[#This Row],[Patient Waittime]]&lt;=45,"Moderate","Long")))</f>
        <v>Short</v>
      </c>
    </row>
    <row r="6536" spans="1:13" x14ac:dyDescent="0.2">
      <c r="A6536" t="s">
        <v>10162</v>
      </c>
      <c r="B6536" s="1">
        <v>44265</v>
      </c>
      <c r="C6536" s="2">
        <v>0.77777777777777779</v>
      </c>
      <c r="D6536" t="s">
        <v>1218</v>
      </c>
      <c r="E6536" t="s">
        <v>13</v>
      </c>
      <c r="F6536">
        <v>49</v>
      </c>
      <c r="G6536" t="s">
        <v>14</v>
      </c>
      <c r="H6536" t="s">
        <v>21</v>
      </c>
      <c r="I6536" t="s">
        <v>16</v>
      </c>
      <c r="J6536">
        <v>6</v>
      </c>
      <c r="K6536">
        <v>20</v>
      </c>
      <c r="L65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536" t="str">
        <f>IF(RCH_hospital_admissions[[#This Row],[Patient Waittime]]&lt;=15,"Very Short",IF(RCH_hospital_admissions[[#This Row],[Patient Waittime]]&lt;=30,"Short", IF(RCH_hospital_admissions[[#This Row],[Patient Waittime]]&lt;=45,"Moderate","Long")))</f>
        <v>Short</v>
      </c>
    </row>
    <row r="6537" spans="1:13" x14ac:dyDescent="0.2">
      <c r="A6537" t="s">
        <v>10163</v>
      </c>
      <c r="B6537" s="1">
        <v>44292</v>
      </c>
      <c r="C6537" s="2">
        <v>0.82986111111111116</v>
      </c>
      <c r="D6537" t="s">
        <v>4941</v>
      </c>
      <c r="E6537" t="s">
        <v>13</v>
      </c>
      <c r="F6537">
        <v>15</v>
      </c>
      <c r="G6537" t="s">
        <v>14</v>
      </c>
      <c r="H6537" t="s">
        <v>27</v>
      </c>
      <c r="I6537" t="s">
        <v>16</v>
      </c>
      <c r="J6537">
        <v>9</v>
      </c>
      <c r="K6537">
        <v>34</v>
      </c>
      <c r="L65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537" t="str">
        <f>IF(RCH_hospital_admissions[[#This Row],[Patient Waittime]]&lt;=15,"Very Short",IF(RCH_hospital_admissions[[#This Row],[Patient Waittime]]&lt;=30,"Short", IF(RCH_hospital_admissions[[#This Row],[Patient Waittime]]&lt;=45,"Moderate","Long")))</f>
        <v>Moderate</v>
      </c>
    </row>
    <row r="6538" spans="1:13" x14ac:dyDescent="0.2">
      <c r="A6538" t="s">
        <v>10164</v>
      </c>
      <c r="B6538" s="1">
        <v>44311</v>
      </c>
      <c r="C6538" s="2">
        <v>0.47916666666666669</v>
      </c>
      <c r="D6538" t="s">
        <v>10165</v>
      </c>
      <c r="E6538" t="s">
        <v>20</v>
      </c>
      <c r="F6538">
        <v>38</v>
      </c>
      <c r="G6538" t="s">
        <v>14</v>
      </c>
      <c r="H6538" t="s">
        <v>15</v>
      </c>
      <c r="I6538" t="s">
        <v>16</v>
      </c>
      <c r="J6538">
        <v>8</v>
      </c>
      <c r="K6538">
        <v>36</v>
      </c>
      <c r="L65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38" t="str">
        <f>IF(RCH_hospital_admissions[[#This Row],[Patient Waittime]]&lt;=15,"Very Short",IF(RCH_hospital_admissions[[#This Row],[Patient Waittime]]&lt;=30,"Short", IF(RCH_hospital_admissions[[#This Row],[Patient Waittime]]&lt;=45,"Moderate","Long")))</f>
        <v>Moderate</v>
      </c>
    </row>
    <row r="6539" spans="1:13" x14ac:dyDescent="0.2">
      <c r="A6539" t="s">
        <v>10166</v>
      </c>
      <c r="B6539" s="1">
        <v>44805</v>
      </c>
      <c r="C6539" s="2">
        <v>0.75347222222222221</v>
      </c>
      <c r="D6539" t="s">
        <v>2067</v>
      </c>
      <c r="E6539" t="s">
        <v>20</v>
      </c>
      <c r="F6539">
        <v>75</v>
      </c>
      <c r="G6539" t="s">
        <v>14</v>
      </c>
      <c r="H6539" t="s">
        <v>21</v>
      </c>
      <c r="I6539" t="s">
        <v>33</v>
      </c>
      <c r="K6539">
        <v>14</v>
      </c>
      <c r="L65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539" t="str">
        <f>IF(RCH_hospital_admissions[[#This Row],[Patient Waittime]]&lt;=15,"Very Short",IF(RCH_hospital_admissions[[#This Row],[Patient Waittime]]&lt;=30,"Short", IF(RCH_hospital_admissions[[#This Row],[Patient Waittime]]&lt;=45,"Moderate","Long")))</f>
        <v>Very Short</v>
      </c>
    </row>
    <row r="6540" spans="1:13" x14ac:dyDescent="0.2">
      <c r="A6540" t="s">
        <v>10167</v>
      </c>
      <c r="B6540" s="1">
        <v>44722</v>
      </c>
      <c r="C6540" s="2">
        <v>0.63888888888888884</v>
      </c>
      <c r="D6540" t="s">
        <v>29</v>
      </c>
      <c r="E6540" t="s">
        <v>13</v>
      </c>
      <c r="F6540">
        <v>26</v>
      </c>
      <c r="G6540" t="s">
        <v>14</v>
      </c>
      <c r="H6540" t="s">
        <v>15</v>
      </c>
      <c r="I6540" t="s">
        <v>16</v>
      </c>
      <c r="J6540">
        <v>6</v>
      </c>
      <c r="K6540">
        <v>30</v>
      </c>
      <c r="L65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540" t="str">
        <f>IF(RCH_hospital_admissions[[#This Row],[Patient Waittime]]&lt;=15,"Very Short",IF(RCH_hospital_admissions[[#This Row],[Patient Waittime]]&lt;=30,"Short", IF(RCH_hospital_admissions[[#This Row],[Patient Waittime]]&lt;=45,"Moderate","Long")))</f>
        <v>Short</v>
      </c>
    </row>
    <row r="6541" spans="1:13" x14ac:dyDescent="0.2">
      <c r="A6541" t="s">
        <v>10168</v>
      </c>
      <c r="B6541" s="1">
        <v>44497</v>
      </c>
      <c r="C6541" s="2">
        <v>0.55902777777777779</v>
      </c>
      <c r="D6541" t="s">
        <v>10169</v>
      </c>
      <c r="E6541" t="s">
        <v>20</v>
      </c>
      <c r="F6541">
        <v>43</v>
      </c>
      <c r="G6541" t="s">
        <v>14</v>
      </c>
      <c r="H6541" t="s">
        <v>43</v>
      </c>
      <c r="I6541" t="s">
        <v>33</v>
      </c>
      <c r="J6541">
        <v>4.5</v>
      </c>
      <c r="K6541">
        <v>49</v>
      </c>
      <c r="L65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41" t="str">
        <f>IF(RCH_hospital_admissions[[#This Row],[Patient Waittime]]&lt;=15,"Very Short",IF(RCH_hospital_admissions[[#This Row],[Patient Waittime]]&lt;=30,"Short", IF(RCH_hospital_admissions[[#This Row],[Patient Waittime]]&lt;=45,"Moderate","Long")))</f>
        <v>Long</v>
      </c>
    </row>
    <row r="6542" spans="1:13" x14ac:dyDescent="0.2">
      <c r="A6542" t="s">
        <v>10170</v>
      </c>
      <c r="B6542" s="1">
        <v>44580</v>
      </c>
      <c r="C6542" s="2">
        <v>0.74305555555555558</v>
      </c>
      <c r="D6542" t="s">
        <v>8195</v>
      </c>
      <c r="E6542" t="s">
        <v>13</v>
      </c>
      <c r="F6542">
        <v>14</v>
      </c>
      <c r="G6542" t="s">
        <v>14</v>
      </c>
      <c r="H6542" t="s">
        <v>15</v>
      </c>
      <c r="I6542" t="s">
        <v>16</v>
      </c>
      <c r="K6542">
        <v>36</v>
      </c>
      <c r="L65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542" t="str">
        <f>IF(RCH_hospital_admissions[[#This Row],[Patient Waittime]]&lt;=15,"Very Short",IF(RCH_hospital_admissions[[#This Row],[Patient Waittime]]&lt;=30,"Short", IF(RCH_hospital_admissions[[#This Row],[Patient Waittime]]&lt;=45,"Moderate","Long")))</f>
        <v>Moderate</v>
      </c>
    </row>
    <row r="6543" spans="1:13" x14ac:dyDescent="0.2">
      <c r="A6543" t="s">
        <v>10171</v>
      </c>
      <c r="B6543" s="1">
        <v>44811</v>
      </c>
      <c r="C6543" s="2">
        <v>0.76041666666666663</v>
      </c>
      <c r="D6543" t="s">
        <v>8135</v>
      </c>
      <c r="E6543" t="s">
        <v>13</v>
      </c>
      <c r="F6543">
        <v>66</v>
      </c>
      <c r="G6543" t="s">
        <v>24</v>
      </c>
      <c r="H6543" t="s">
        <v>43</v>
      </c>
      <c r="I6543" t="s">
        <v>33</v>
      </c>
      <c r="J6543">
        <v>4.5</v>
      </c>
      <c r="K6543">
        <v>46</v>
      </c>
      <c r="L65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43" t="str">
        <f>IF(RCH_hospital_admissions[[#This Row],[Patient Waittime]]&lt;=15,"Very Short",IF(RCH_hospital_admissions[[#This Row],[Patient Waittime]]&lt;=30,"Short", IF(RCH_hospital_admissions[[#This Row],[Patient Waittime]]&lt;=45,"Moderate","Long")))</f>
        <v>Long</v>
      </c>
    </row>
    <row r="6544" spans="1:13" x14ac:dyDescent="0.2">
      <c r="A6544" t="s">
        <v>10172</v>
      </c>
      <c r="B6544" s="1">
        <v>44398</v>
      </c>
      <c r="C6544" s="2">
        <v>0.64930555555555558</v>
      </c>
      <c r="D6544" t="s">
        <v>9947</v>
      </c>
      <c r="E6544" t="s">
        <v>13</v>
      </c>
      <c r="F6544">
        <v>32</v>
      </c>
      <c r="G6544" t="s">
        <v>14</v>
      </c>
      <c r="H6544" t="s">
        <v>32</v>
      </c>
      <c r="I6544" t="s">
        <v>33</v>
      </c>
      <c r="J6544">
        <v>7.5</v>
      </c>
      <c r="K6544">
        <v>40</v>
      </c>
      <c r="L65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44" t="str">
        <f>IF(RCH_hospital_admissions[[#This Row],[Patient Waittime]]&lt;=15,"Very Short",IF(RCH_hospital_admissions[[#This Row],[Patient Waittime]]&lt;=30,"Short", IF(RCH_hospital_admissions[[#This Row],[Patient Waittime]]&lt;=45,"Moderate","Long")))</f>
        <v>Moderate</v>
      </c>
    </row>
    <row r="6545" spans="1:13" x14ac:dyDescent="0.2">
      <c r="A6545" t="s">
        <v>10173</v>
      </c>
      <c r="B6545" s="1">
        <v>44594</v>
      </c>
      <c r="C6545" s="2">
        <v>0.90972222222222221</v>
      </c>
      <c r="D6545" t="s">
        <v>4810</v>
      </c>
      <c r="E6545" t="s">
        <v>13</v>
      </c>
      <c r="F6545">
        <v>72</v>
      </c>
      <c r="G6545" t="s">
        <v>14</v>
      </c>
      <c r="H6545" t="s">
        <v>38</v>
      </c>
      <c r="I6545" t="s">
        <v>33</v>
      </c>
      <c r="K6545">
        <v>23</v>
      </c>
      <c r="L65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45" t="str">
        <f>IF(RCH_hospital_admissions[[#This Row],[Patient Waittime]]&lt;=15,"Very Short",IF(RCH_hospital_admissions[[#This Row],[Patient Waittime]]&lt;=30,"Short", IF(RCH_hospital_admissions[[#This Row],[Patient Waittime]]&lt;=45,"Moderate","Long")))</f>
        <v>Short</v>
      </c>
    </row>
    <row r="6546" spans="1:13" x14ac:dyDescent="0.2">
      <c r="A6546" t="s">
        <v>10174</v>
      </c>
      <c r="B6546" s="1">
        <v>44618</v>
      </c>
      <c r="C6546" s="2">
        <v>0.98958333333333337</v>
      </c>
      <c r="D6546" t="s">
        <v>10175</v>
      </c>
      <c r="E6546" t="s">
        <v>13</v>
      </c>
      <c r="F6546">
        <v>16</v>
      </c>
      <c r="G6546" t="s">
        <v>160</v>
      </c>
      <c r="H6546" t="s">
        <v>27</v>
      </c>
      <c r="I6546" t="s">
        <v>16</v>
      </c>
      <c r="J6546">
        <v>7</v>
      </c>
      <c r="K6546">
        <v>19</v>
      </c>
      <c r="L65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546" t="str">
        <f>IF(RCH_hospital_admissions[[#This Row],[Patient Waittime]]&lt;=15,"Very Short",IF(RCH_hospital_admissions[[#This Row],[Patient Waittime]]&lt;=30,"Short", IF(RCH_hospital_admissions[[#This Row],[Patient Waittime]]&lt;=45,"Moderate","Long")))</f>
        <v>Short</v>
      </c>
    </row>
    <row r="6547" spans="1:13" x14ac:dyDescent="0.2">
      <c r="A6547" t="s">
        <v>10176</v>
      </c>
      <c r="B6547" s="1">
        <v>44538</v>
      </c>
      <c r="C6547" s="2">
        <v>0.4513888888888889</v>
      </c>
      <c r="D6547" t="s">
        <v>10177</v>
      </c>
      <c r="E6547" t="s">
        <v>13</v>
      </c>
      <c r="F6547">
        <v>22</v>
      </c>
      <c r="G6547" t="s">
        <v>14</v>
      </c>
      <c r="H6547" t="s">
        <v>21</v>
      </c>
      <c r="I6547" t="s">
        <v>16</v>
      </c>
      <c r="J6547">
        <v>10</v>
      </c>
      <c r="K6547">
        <v>28</v>
      </c>
      <c r="L65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547" t="str">
        <f>IF(RCH_hospital_admissions[[#This Row],[Patient Waittime]]&lt;=15,"Very Short",IF(RCH_hospital_admissions[[#This Row],[Patient Waittime]]&lt;=30,"Short", IF(RCH_hospital_admissions[[#This Row],[Patient Waittime]]&lt;=45,"Moderate","Long")))</f>
        <v>Short</v>
      </c>
    </row>
    <row r="6548" spans="1:13" x14ac:dyDescent="0.2">
      <c r="A6548" t="s">
        <v>10178</v>
      </c>
      <c r="B6548" s="1">
        <v>44608</v>
      </c>
      <c r="C6548" s="2">
        <v>0.50694444444444442</v>
      </c>
      <c r="D6548" t="s">
        <v>7780</v>
      </c>
      <c r="E6548" t="s">
        <v>13</v>
      </c>
      <c r="F6548">
        <v>69</v>
      </c>
      <c r="G6548" t="s">
        <v>14</v>
      </c>
      <c r="H6548" t="s">
        <v>15</v>
      </c>
      <c r="I6548" t="s">
        <v>33</v>
      </c>
      <c r="J6548">
        <v>7.5</v>
      </c>
      <c r="K6548">
        <v>32</v>
      </c>
      <c r="L65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48" t="str">
        <f>IF(RCH_hospital_admissions[[#This Row],[Patient Waittime]]&lt;=15,"Very Short",IF(RCH_hospital_admissions[[#This Row],[Patient Waittime]]&lt;=30,"Short", IF(RCH_hospital_admissions[[#This Row],[Patient Waittime]]&lt;=45,"Moderate","Long")))</f>
        <v>Moderate</v>
      </c>
    </row>
    <row r="6549" spans="1:13" x14ac:dyDescent="0.2">
      <c r="A6549" t="s">
        <v>10179</v>
      </c>
      <c r="B6549" s="1">
        <v>44462</v>
      </c>
      <c r="C6549" s="2">
        <v>0.92013888888888884</v>
      </c>
      <c r="D6549" t="s">
        <v>1528</v>
      </c>
      <c r="E6549" t="s">
        <v>20</v>
      </c>
      <c r="F6549">
        <v>41</v>
      </c>
      <c r="G6549" t="s">
        <v>14</v>
      </c>
      <c r="H6549" t="s">
        <v>38</v>
      </c>
      <c r="I6549" t="s">
        <v>33</v>
      </c>
      <c r="J6549">
        <v>1.5</v>
      </c>
      <c r="K6549">
        <v>44</v>
      </c>
      <c r="L65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49" t="str">
        <f>IF(RCH_hospital_admissions[[#This Row],[Patient Waittime]]&lt;=15,"Very Short",IF(RCH_hospital_admissions[[#This Row],[Patient Waittime]]&lt;=30,"Short", IF(RCH_hospital_admissions[[#This Row],[Patient Waittime]]&lt;=45,"Moderate","Long")))</f>
        <v>Moderate</v>
      </c>
    </row>
    <row r="6550" spans="1:13" x14ac:dyDescent="0.2">
      <c r="A6550" t="s">
        <v>10180</v>
      </c>
      <c r="B6550" s="1">
        <v>44544</v>
      </c>
      <c r="C6550" s="2">
        <v>0.51736111111111116</v>
      </c>
      <c r="D6550" t="s">
        <v>6049</v>
      </c>
      <c r="E6550" t="s">
        <v>20</v>
      </c>
      <c r="F6550">
        <v>45</v>
      </c>
      <c r="G6550" t="s">
        <v>160</v>
      </c>
      <c r="H6550" t="s">
        <v>43</v>
      </c>
      <c r="I6550" t="s">
        <v>16</v>
      </c>
      <c r="K6550">
        <v>51</v>
      </c>
      <c r="L65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550" t="str">
        <f>IF(RCH_hospital_admissions[[#This Row],[Patient Waittime]]&lt;=15,"Very Short",IF(RCH_hospital_admissions[[#This Row],[Patient Waittime]]&lt;=30,"Short", IF(RCH_hospital_admissions[[#This Row],[Patient Waittime]]&lt;=45,"Moderate","Long")))</f>
        <v>Long</v>
      </c>
    </row>
    <row r="6551" spans="1:13" x14ac:dyDescent="0.2">
      <c r="A6551" t="s">
        <v>10181</v>
      </c>
      <c r="B6551" s="1">
        <v>44774</v>
      </c>
      <c r="C6551" s="2">
        <v>0.90625</v>
      </c>
      <c r="D6551" t="s">
        <v>647</v>
      </c>
      <c r="E6551" t="s">
        <v>13</v>
      </c>
      <c r="F6551">
        <v>49</v>
      </c>
      <c r="G6551" t="s">
        <v>14</v>
      </c>
      <c r="H6551" t="s">
        <v>43</v>
      </c>
      <c r="I6551" t="s">
        <v>33</v>
      </c>
      <c r="J6551">
        <v>3.5</v>
      </c>
      <c r="K6551">
        <v>46</v>
      </c>
      <c r="L65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551" t="str">
        <f>IF(RCH_hospital_admissions[[#This Row],[Patient Waittime]]&lt;=15,"Very Short",IF(RCH_hospital_admissions[[#This Row],[Patient Waittime]]&lt;=30,"Short", IF(RCH_hospital_admissions[[#This Row],[Patient Waittime]]&lt;=45,"Moderate","Long")))</f>
        <v>Long</v>
      </c>
    </row>
    <row r="6552" spans="1:13" x14ac:dyDescent="0.2">
      <c r="A6552" t="s">
        <v>10182</v>
      </c>
      <c r="B6552" s="1">
        <v>44302</v>
      </c>
      <c r="C6552" s="2">
        <v>0.48958333333333331</v>
      </c>
      <c r="D6552" t="s">
        <v>3068</v>
      </c>
      <c r="E6552" t="s">
        <v>20</v>
      </c>
      <c r="F6552">
        <v>27</v>
      </c>
      <c r="G6552" t="s">
        <v>14</v>
      </c>
      <c r="H6552" t="s">
        <v>114</v>
      </c>
      <c r="I6552" t="s">
        <v>16</v>
      </c>
      <c r="K6552">
        <v>38</v>
      </c>
      <c r="L65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552" t="str">
        <f>IF(RCH_hospital_admissions[[#This Row],[Patient Waittime]]&lt;=15,"Very Short",IF(RCH_hospital_admissions[[#This Row],[Patient Waittime]]&lt;=30,"Short", IF(RCH_hospital_admissions[[#This Row],[Patient Waittime]]&lt;=45,"Moderate","Long")))</f>
        <v>Moderate</v>
      </c>
    </row>
    <row r="6553" spans="1:13" x14ac:dyDescent="0.2">
      <c r="A6553" t="s">
        <v>10183</v>
      </c>
      <c r="B6553" s="1">
        <v>44749</v>
      </c>
      <c r="C6553" s="2">
        <v>0.46527777777777779</v>
      </c>
      <c r="D6553" t="s">
        <v>10184</v>
      </c>
      <c r="E6553" t="s">
        <v>13</v>
      </c>
      <c r="F6553">
        <v>37</v>
      </c>
      <c r="G6553" t="s">
        <v>14</v>
      </c>
      <c r="H6553" t="s">
        <v>43</v>
      </c>
      <c r="I6553" t="s">
        <v>16</v>
      </c>
      <c r="K6553">
        <v>25</v>
      </c>
      <c r="L65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53" t="str">
        <f>IF(RCH_hospital_admissions[[#This Row],[Patient Waittime]]&lt;=15,"Very Short",IF(RCH_hospital_admissions[[#This Row],[Patient Waittime]]&lt;=30,"Short", IF(RCH_hospital_admissions[[#This Row],[Patient Waittime]]&lt;=45,"Moderate","Long")))</f>
        <v>Short</v>
      </c>
    </row>
    <row r="6554" spans="1:13" x14ac:dyDescent="0.2">
      <c r="A6554" t="s">
        <v>10185</v>
      </c>
      <c r="B6554" s="1">
        <v>44289</v>
      </c>
      <c r="C6554" s="2">
        <v>0.32291666666666669</v>
      </c>
      <c r="D6554" t="s">
        <v>5621</v>
      </c>
      <c r="E6554" t="s">
        <v>13</v>
      </c>
      <c r="F6554">
        <v>58</v>
      </c>
      <c r="G6554" t="s">
        <v>74</v>
      </c>
      <c r="H6554" t="s">
        <v>38</v>
      </c>
      <c r="I6554" t="s">
        <v>33</v>
      </c>
      <c r="K6554">
        <v>25</v>
      </c>
      <c r="L65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554" t="str">
        <f>IF(RCH_hospital_admissions[[#This Row],[Patient Waittime]]&lt;=15,"Very Short",IF(RCH_hospital_admissions[[#This Row],[Patient Waittime]]&lt;=30,"Short", IF(RCH_hospital_admissions[[#This Row],[Patient Waittime]]&lt;=45,"Moderate","Long")))</f>
        <v>Short</v>
      </c>
    </row>
    <row r="6555" spans="1:13" x14ac:dyDescent="0.2">
      <c r="A6555" t="s">
        <v>10186</v>
      </c>
      <c r="B6555" s="1">
        <v>44766</v>
      </c>
      <c r="C6555" s="2">
        <v>0.875</v>
      </c>
      <c r="D6555" t="s">
        <v>146</v>
      </c>
      <c r="E6555" t="s">
        <v>20</v>
      </c>
      <c r="F6555">
        <v>37</v>
      </c>
      <c r="G6555" t="s">
        <v>14</v>
      </c>
      <c r="H6555" t="s">
        <v>43</v>
      </c>
      <c r="I6555" t="s">
        <v>33</v>
      </c>
      <c r="J6555">
        <v>3.5</v>
      </c>
      <c r="K6555">
        <v>52</v>
      </c>
      <c r="L65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55" t="str">
        <f>IF(RCH_hospital_admissions[[#This Row],[Patient Waittime]]&lt;=15,"Very Short",IF(RCH_hospital_admissions[[#This Row],[Patient Waittime]]&lt;=30,"Short", IF(RCH_hospital_admissions[[#This Row],[Patient Waittime]]&lt;=45,"Moderate","Long")))</f>
        <v>Long</v>
      </c>
    </row>
    <row r="6556" spans="1:13" x14ac:dyDescent="0.2">
      <c r="A6556" t="s">
        <v>10187</v>
      </c>
      <c r="B6556" s="1">
        <v>44694</v>
      </c>
      <c r="C6556" s="2">
        <v>0.57986111111111116</v>
      </c>
      <c r="D6556" t="s">
        <v>274</v>
      </c>
      <c r="E6556" t="s">
        <v>20</v>
      </c>
      <c r="F6556">
        <v>11</v>
      </c>
      <c r="G6556" t="s">
        <v>14</v>
      </c>
      <c r="H6556" t="s">
        <v>27</v>
      </c>
      <c r="I6556" t="s">
        <v>16</v>
      </c>
      <c r="J6556">
        <v>5</v>
      </c>
      <c r="K6556">
        <v>13</v>
      </c>
      <c r="L65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556" t="str">
        <f>IF(RCH_hospital_admissions[[#This Row],[Patient Waittime]]&lt;=15,"Very Short",IF(RCH_hospital_admissions[[#This Row],[Patient Waittime]]&lt;=30,"Short", IF(RCH_hospital_admissions[[#This Row],[Patient Waittime]]&lt;=45,"Moderate","Long")))</f>
        <v>Very Short</v>
      </c>
    </row>
    <row r="6557" spans="1:13" x14ac:dyDescent="0.2">
      <c r="A6557" t="s">
        <v>10188</v>
      </c>
      <c r="B6557" s="1">
        <v>44857</v>
      </c>
      <c r="C6557" s="2">
        <v>0.60069444444444442</v>
      </c>
      <c r="D6557" t="s">
        <v>1319</v>
      </c>
      <c r="E6557" t="s">
        <v>20</v>
      </c>
      <c r="F6557">
        <v>28</v>
      </c>
      <c r="G6557" t="s">
        <v>14</v>
      </c>
      <c r="H6557" t="s">
        <v>21</v>
      </c>
      <c r="I6557" t="s">
        <v>16</v>
      </c>
      <c r="J6557">
        <v>7</v>
      </c>
      <c r="K6557">
        <v>29</v>
      </c>
      <c r="L65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557" t="str">
        <f>IF(RCH_hospital_admissions[[#This Row],[Patient Waittime]]&lt;=15,"Very Short",IF(RCH_hospital_admissions[[#This Row],[Patient Waittime]]&lt;=30,"Short", IF(RCH_hospital_admissions[[#This Row],[Patient Waittime]]&lt;=45,"Moderate","Long")))</f>
        <v>Short</v>
      </c>
    </row>
    <row r="6558" spans="1:13" x14ac:dyDescent="0.2">
      <c r="A6558" t="s">
        <v>10189</v>
      </c>
      <c r="B6558" s="1">
        <v>44369</v>
      </c>
      <c r="C6558" s="2">
        <v>0.67361111111111116</v>
      </c>
      <c r="D6558" t="s">
        <v>9940</v>
      </c>
      <c r="E6558" t="s">
        <v>20</v>
      </c>
      <c r="F6558">
        <v>68</v>
      </c>
      <c r="G6558" t="s">
        <v>160</v>
      </c>
      <c r="H6558" t="s">
        <v>43</v>
      </c>
      <c r="I6558" t="s">
        <v>33</v>
      </c>
      <c r="J6558">
        <v>4.5</v>
      </c>
      <c r="K6558">
        <v>43</v>
      </c>
      <c r="L65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58" t="str">
        <f>IF(RCH_hospital_admissions[[#This Row],[Patient Waittime]]&lt;=15,"Very Short",IF(RCH_hospital_admissions[[#This Row],[Patient Waittime]]&lt;=30,"Short", IF(RCH_hospital_admissions[[#This Row],[Patient Waittime]]&lt;=45,"Moderate","Long")))</f>
        <v>Moderate</v>
      </c>
    </row>
    <row r="6559" spans="1:13" x14ac:dyDescent="0.2">
      <c r="A6559" t="s">
        <v>10190</v>
      </c>
      <c r="B6559" s="1">
        <v>44916</v>
      </c>
      <c r="C6559" s="2">
        <v>0.30555555555555558</v>
      </c>
      <c r="D6559" t="s">
        <v>1216</v>
      </c>
      <c r="E6559" t="s">
        <v>20</v>
      </c>
      <c r="F6559">
        <v>33</v>
      </c>
      <c r="G6559" t="s">
        <v>14</v>
      </c>
      <c r="H6559" t="s">
        <v>32</v>
      </c>
      <c r="I6559" t="s">
        <v>16</v>
      </c>
      <c r="J6559">
        <v>6</v>
      </c>
      <c r="K6559">
        <v>30</v>
      </c>
      <c r="L65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59" t="str">
        <f>IF(RCH_hospital_admissions[[#This Row],[Patient Waittime]]&lt;=15,"Very Short",IF(RCH_hospital_admissions[[#This Row],[Patient Waittime]]&lt;=30,"Short", IF(RCH_hospital_admissions[[#This Row],[Patient Waittime]]&lt;=45,"Moderate","Long")))</f>
        <v>Short</v>
      </c>
    </row>
    <row r="6560" spans="1:13" x14ac:dyDescent="0.2">
      <c r="A6560" t="s">
        <v>10191</v>
      </c>
      <c r="B6560" s="1">
        <v>44824</v>
      </c>
      <c r="C6560" s="2">
        <v>0.76041666666666663</v>
      </c>
      <c r="D6560" t="s">
        <v>10192</v>
      </c>
      <c r="E6560" t="s">
        <v>13</v>
      </c>
      <c r="F6560">
        <v>35</v>
      </c>
      <c r="G6560" t="s">
        <v>187</v>
      </c>
      <c r="H6560" t="s">
        <v>83</v>
      </c>
      <c r="I6560" t="s">
        <v>16</v>
      </c>
      <c r="J6560">
        <v>8</v>
      </c>
      <c r="K6560">
        <v>29</v>
      </c>
      <c r="L65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60" t="str">
        <f>IF(RCH_hospital_admissions[[#This Row],[Patient Waittime]]&lt;=15,"Very Short",IF(RCH_hospital_admissions[[#This Row],[Patient Waittime]]&lt;=30,"Short", IF(RCH_hospital_admissions[[#This Row],[Patient Waittime]]&lt;=45,"Moderate","Long")))</f>
        <v>Short</v>
      </c>
    </row>
    <row r="6561" spans="1:13" x14ac:dyDescent="0.2">
      <c r="A6561" t="s">
        <v>10193</v>
      </c>
      <c r="B6561" s="1">
        <v>44608</v>
      </c>
      <c r="C6561" s="2">
        <v>0.58680555555555558</v>
      </c>
      <c r="D6561" t="s">
        <v>619</v>
      </c>
      <c r="E6561" t="s">
        <v>20</v>
      </c>
      <c r="F6561">
        <v>72</v>
      </c>
      <c r="G6561" t="s">
        <v>14</v>
      </c>
      <c r="H6561" t="s">
        <v>43</v>
      </c>
      <c r="I6561" t="s">
        <v>16</v>
      </c>
      <c r="J6561">
        <v>7</v>
      </c>
      <c r="K6561">
        <v>36</v>
      </c>
      <c r="L65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61" t="str">
        <f>IF(RCH_hospital_admissions[[#This Row],[Patient Waittime]]&lt;=15,"Very Short",IF(RCH_hospital_admissions[[#This Row],[Patient Waittime]]&lt;=30,"Short", IF(RCH_hospital_admissions[[#This Row],[Patient Waittime]]&lt;=45,"Moderate","Long")))</f>
        <v>Moderate</v>
      </c>
    </row>
    <row r="6562" spans="1:13" x14ac:dyDescent="0.2">
      <c r="A6562" t="s">
        <v>10194</v>
      </c>
      <c r="B6562" s="1">
        <v>44285</v>
      </c>
      <c r="C6562" s="2">
        <v>0.70833333333333337</v>
      </c>
      <c r="D6562" t="s">
        <v>10195</v>
      </c>
      <c r="E6562" t="s">
        <v>13</v>
      </c>
      <c r="F6562">
        <v>77</v>
      </c>
      <c r="G6562" t="s">
        <v>160</v>
      </c>
      <c r="H6562" t="s">
        <v>38</v>
      </c>
      <c r="I6562" t="s">
        <v>16</v>
      </c>
      <c r="J6562">
        <v>6</v>
      </c>
      <c r="K6562">
        <v>36</v>
      </c>
      <c r="L65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562" t="str">
        <f>IF(RCH_hospital_admissions[[#This Row],[Patient Waittime]]&lt;=15,"Very Short",IF(RCH_hospital_admissions[[#This Row],[Patient Waittime]]&lt;=30,"Short", IF(RCH_hospital_admissions[[#This Row],[Patient Waittime]]&lt;=45,"Moderate","Long")))</f>
        <v>Moderate</v>
      </c>
    </row>
    <row r="6563" spans="1:13" x14ac:dyDescent="0.2">
      <c r="A6563" t="s">
        <v>10196</v>
      </c>
      <c r="B6563" s="1">
        <v>44202</v>
      </c>
      <c r="C6563" s="2">
        <v>0.69097222222222221</v>
      </c>
      <c r="D6563" t="s">
        <v>4392</v>
      </c>
      <c r="E6563" t="s">
        <v>20</v>
      </c>
      <c r="F6563">
        <v>10</v>
      </c>
      <c r="G6563" t="s">
        <v>14</v>
      </c>
      <c r="H6563" t="s">
        <v>27</v>
      </c>
      <c r="I6563" t="s">
        <v>16</v>
      </c>
      <c r="J6563">
        <v>7</v>
      </c>
      <c r="K6563">
        <v>26</v>
      </c>
      <c r="L65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563" t="str">
        <f>IF(RCH_hospital_admissions[[#This Row],[Patient Waittime]]&lt;=15,"Very Short",IF(RCH_hospital_admissions[[#This Row],[Patient Waittime]]&lt;=30,"Short", IF(RCH_hospital_admissions[[#This Row],[Patient Waittime]]&lt;=45,"Moderate","Long")))</f>
        <v>Short</v>
      </c>
    </row>
    <row r="6564" spans="1:13" x14ac:dyDescent="0.2">
      <c r="A6564" t="s">
        <v>10197</v>
      </c>
      <c r="B6564" s="1">
        <v>44834</v>
      </c>
      <c r="C6564" s="2">
        <v>0.48958333333333331</v>
      </c>
      <c r="D6564" t="s">
        <v>10198</v>
      </c>
      <c r="E6564" t="s">
        <v>20</v>
      </c>
      <c r="F6564">
        <v>28</v>
      </c>
      <c r="G6564" t="s">
        <v>187</v>
      </c>
      <c r="H6564" t="s">
        <v>15</v>
      </c>
      <c r="I6564" t="s">
        <v>16</v>
      </c>
      <c r="J6564">
        <v>8</v>
      </c>
      <c r="K6564">
        <v>55</v>
      </c>
      <c r="L65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564" t="str">
        <f>IF(RCH_hospital_admissions[[#This Row],[Patient Waittime]]&lt;=15,"Very Short",IF(RCH_hospital_admissions[[#This Row],[Patient Waittime]]&lt;=30,"Short", IF(RCH_hospital_admissions[[#This Row],[Patient Waittime]]&lt;=45,"Moderate","Long")))</f>
        <v>Long</v>
      </c>
    </row>
    <row r="6565" spans="1:13" x14ac:dyDescent="0.2">
      <c r="A6565" t="s">
        <v>10199</v>
      </c>
      <c r="B6565" s="1">
        <v>44860</v>
      </c>
      <c r="C6565" s="2">
        <v>0.49305555555555558</v>
      </c>
      <c r="D6565" t="s">
        <v>8685</v>
      </c>
      <c r="E6565" t="s">
        <v>20</v>
      </c>
      <c r="F6565">
        <v>37</v>
      </c>
      <c r="G6565" t="s">
        <v>14</v>
      </c>
      <c r="H6565" t="s">
        <v>83</v>
      </c>
      <c r="I6565" t="s">
        <v>16</v>
      </c>
      <c r="J6565">
        <v>8</v>
      </c>
      <c r="K6565">
        <v>17</v>
      </c>
      <c r="L65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65" t="str">
        <f>IF(RCH_hospital_admissions[[#This Row],[Patient Waittime]]&lt;=15,"Very Short",IF(RCH_hospital_admissions[[#This Row],[Patient Waittime]]&lt;=30,"Short", IF(RCH_hospital_admissions[[#This Row],[Patient Waittime]]&lt;=45,"Moderate","Long")))</f>
        <v>Short</v>
      </c>
    </row>
    <row r="6566" spans="1:13" x14ac:dyDescent="0.2">
      <c r="A6566" t="s">
        <v>10200</v>
      </c>
      <c r="B6566" s="1">
        <v>44280</v>
      </c>
      <c r="C6566" s="2">
        <v>0.58333333333333337</v>
      </c>
      <c r="D6566" t="s">
        <v>2337</v>
      </c>
      <c r="E6566" t="s">
        <v>13</v>
      </c>
      <c r="F6566">
        <v>40</v>
      </c>
      <c r="G6566" t="s">
        <v>24</v>
      </c>
      <c r="H6566" t="s">
        <v>43</v>
      </c>
      <c r="I6566" t="s">
        <v>16</v>
      </c>
      <c r="J6566">
        <v>10</v>
      </c>
      <c r="K6566">
        <v>34</v>
      </c>
      <c r="L65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66" t="str">
        <f>IF(RCH_hospital_admissions[[#This Row],[Patient Waittime]]&lt;=15,"Very Short",IF(RCH_hospital_admissions[[#This Row],[Patient Waittime]]&lt;=30,"Short", IF(RCH_hospital_admissions[[#This Row],[Patient Waittime]]&lt;=45,"Moderate","Long")))</f>
        <v>Moderate</v>
      </c>
    </row>
    <row r="6567" spans="1:13" x14ac:dyDescent="0.2">
      <c r="A6567" t="s">
        <v>10201</v>
      </c>
      <c r="B6567" s="1">
        <v>44747</v>
      </c>
      <c r="C6567" s="2">
        <v>0.76736111111111116</v>
      </c>
      <c r="D6567" t="s">
        <v>242</v>
      </c>
      <c r="E6567" t="s">
        <v>20</v>
      </c>
      <c r="F6567">
        <v>47</v>
      </c>
      <c r="G6567" t="s">
        <v>14</v>
      </c>
      <c r="H6567" t="s">
        <v>38</v>
      </c>
      <c r="I6567" t="s">
        <v>16</v>
      </c>
      <c r="J6567">
        <v>4</v>
      </c>
      <c r="K6567">
        <v>47</v>
      </c>
      <c r="L65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567" t="str">
        <f>IF(RCH_hospital_admissions[[#This Row],[Patient Waittime]]&lt;=15,"Very Short",IF(RCH_hospital_admissions[[#This Row],[Patient Waittime]]&lt;=30,"Short", IF(RCH_hospital_admissions[[#This Row],[Patient Waittime]]&lt;=45,"Moderate","Long")))</f>
        <v>Long</v>
      </c>
    </row>
    <row r="6568" spans="1:13" x14ac:dyDescent="0.2">
      <c r="A6568" t="s">
        <v>10202</v>
      </c>
      <c r="B6568" s="1">
        <v>44421</v>
      </c>
      <c r="C6568" s="2">
        <v>0.375</v>
      </c>
      <c r="D6568" t="s">
        <v>10203</v>
      </c>
      <c r="E6568" t="s">
        <v>20</v>
      </c>
      <c r="F6568">
        <v>69</v>
      </c>
      <c r="G6568" t="s">
        <v>14</v>
      </c>
      <c r="H6568" t="s">
        <v>114</v>
      </c>
      <c r="I6568" t="s">
        <v>16</v>
      </c>
      <c r="J6568">
        <v>5</v>
      </c>
      <c r="K6568">
        <v>20</v>
      </c>
      <c r="L65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68" t="str">
        <f>IF(RCH_hospital_admissions[[#This Row],[Patient Waittime]]&lt;=15,"Very Short",IF(RCH_hospital_admissions[[#This Row],[Patient Waittime]]&lt;=30,"Short", IF(RCH_hospital_admissions[[#This Row],[Patient Waittime]]&lt;=45,"Moderate","Long")))</f>
        <v>Short</v>
      </c>
    </row>
    <row r="6569" spans="1:13" x14ac:dyDescent="0.2">
      <c r="A6569" t="s">
        <v>10204</v>
      </c>
      <c r="B6569" s="1">
        <v>44800</v>
      </c>
      <c r="C6569" s="2">
        <v>0.77083333333333337</v>
      </c>
      <c r="D6569" t="s">
        <v>3526</v>
      </c>
      <c r="E6569" t="s">
        <v>13</v>
      </c>
      <c r="F6569">
        <v>33</v>
      </c>
      <c r="G6569" t="s">
        <v>14</v>
      </c>
      <c r="H6569" t="s">
        <v>43</v>
      </c>
      <c r="I6569" t="s">
        <v>16</v>
      </c>
      <c r="J6569">
        <v>5</v>
      </c>
      <c r="K6569">
        <v>37</v>
      </c>
      <c r="L65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69" t="str">
        <f>IF(RCH_hospital_admissions[[#This Row],[Patient Waittime]]&lt;=15,"Very Short",IF(RCH_hospital_admissions[[#This Row],[Patient Waittime]]&lt;=30,"Short", IF(RCH_hospital_admissions[[#This Row],[Patient Waittime]]&lt;=45,"Moderate","Long")))</f>
        <v>Moderate</v>
      </c>
    </row>
    <row r="6570" spans="1:13" x14ac:dyDescent="0.2">
      <c r="A6570" t="s">
        <v>10205</v>
      </c>
      <c r="B6570" s="1">
        <v>44673</v>
      </c>
      <c r="C6570" s="2">
        <v>0.31597222222222221</v>
      </c>
      <c r="D6570" t="s">
        <v>10206</v>
      </c>
      <c r="E6570" t="s">
        <v>20</v>
      </c>
      <c r="F6570">
        <v>34</v>
      </c>
      <c r="G6570" t="s">
        <v>14</v>
      </c>
      <c r="H6570" t="s">
        <v>38</v>
      </c>
      <c r="I6570" t="s">
        <v>16</v>
      </c>
      <c r="J6570">
        <v>6</v>
      </c>
      <c r="K6570">
        <v>30</v>
      </c>
      <c r="L65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70" t="str">
        <f>IF(RCH_hospital_admissions[[#This Row],[Patient Waittime]]&lt;=15,"Very Short",IF(RCH_hospital_admissions[[#This Row],[Patient Waittime]]&lt;=30,"Short", IF(RCH_hospital_admissions[[#This Row],[Patient Waittime]]&lt;=45,"Moderate","Long")))</f>
        <v>Short</v>
      </c>
    </row>
    <row r="6571" spans="1:13" x14ac:dyDescent="0.2">
      <c r="A6571" t="s">
        <v>10207</v>
      </c>
      <c r="B6571" s="1">
        <v>44453</v>
      </c>
      <c r="C6571" s="2">
        <v>0.28819444444444442</v>
      </c>
      <c r="D6571" t="s">
        <v>10208</v>
      </c>
      <c r="E6571" t="s">
        <v>20</v>
      </c>
      <c r="F6571">
        <v>73</v>
      </c>
      <c r="G6571" t="s">
        <v>74</v>
      </c>
      <c r="H6571" t="s">
        <v>21</v>
      </c>
      <c r="I6571" t="s">
        <v>16</v>
      </c>
      <c r="J6571">
        <v>7</v>
      </c>
      <c r="K6571">
        <v>36</v>
      </c>
      <c r="L65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71" t="str">
        <f>IF(RCH_hospital_admissions[[#This Row],[Patient Waittime]]&lt;=15,"Very Short",IF(RCH_hospital_admissions[[#This Row],[Patient Waittime]]&lt;=30,"Short", IF(RCH_hospital_admissions[[#This Row],[Patient Waittime]]&lt;=45,"Moderate","Long")))</f>
        <v>Moderate</v>
      </c>
    </row>
    <row r="6572" spans="1:13" x14ac:dyDescent="0.2">
      <c r="A6572" t="s">
        <v>10209</v>
      </c>
      <c r="B6572" s="1">
        <v>44602</v>
      </c>
      <c r="C6572" s="2">
        <v>0.19444444444444445</v>
      </c>
      <c r="D6572" t="s">
        <v>296</v>
      </c>
      <c r="E6572" t="s">
        <v>20</v>
      </c>
      <c r="F6572">
        <v>70</v>
      </c>
      <c r="G6572" t="s">
        <v>14</v>
      </c>
      <c r="H6572" t="s">
        <v>83</v>
      </c>
      <c r="I6572" t="s">
        <v>33</v>
      </c>
      <c r="J6572">
        <v>7.5</v>
      </c>
      <c r="K6572">
        <v>31</v>
      </c>
      <c r="L65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72" t="str">
        <f>IF(RCH_hospital_admissions[[#This Row],[Patient Waittime]]&lt;=15,"Very Short",IF(RCH_hospital_admissions[[#This Row],[Patient Waittime]]&lt;=30,"Short", IF(RCH_hospital_admissions[[#This Row],[Patient Waittime]]&lt;=45,"Moderate","Long")))</f>
        <v>Moderate</v>
      </c>
    </row>
    <row r="6573" spans="1:13" x14ac:dyDescent="0.2">
      <c r="A6573" t="s">
        <v>10210</v>
      </c>
      <c r="B6573" s="1">
        <v>44629</v>
      </c>
      <c r="C6573" s="2">
        <v>5.2083333333333336E-2</v>
      </c>
      <c r="D6573" t="s">
        <v>9245</v>
      </c>
      <c r="E6573" t="s">
        <v>20</v>
      </c>
      <c r="F6573">
        <v>64</v>
      </c>
      <c r="G6573" t="s">
        <v>14</v>
      </c>
      <c r="H6573" t="s">
        <v>15</v>
      </c>
      <c r="I6573" t="s">
        <v>16</v>
      </c>
      <c r="J6573">
        <v>5</v>
      </c>
      <c r="K6573">
        <v>44</v>
      </c>
      <c r="L65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73" t="str">
        <f>IF(RCH_hospital_admissions[[#This Row],[Patient Waittime]]&lt;=15,"Very Short",IF(RCH_hospital_admissions[[#This Row],[Patient Waittime]]&lt;=30,"Short", IF(RCH_hospital_admissions[[#This Row],[Patient Waittime]]&lt;=45,"Moderate","Long")))</f>
        <v>Moderate</v>
      </c>
    </row>
    <row r="6574" spans="1:13" x14ac:dyDescent="0.2">
      <c r="A6574" t="s">
        <v>10211</v>
      </c>
      <c r="B6574" s="1">
        <v>44626</v>
      </c>
      <c r="C6574" s="2">
        <v>0.89583333333333337</v>
      </c>
      <c r="D6574" t="s">
        <v>4308</v>
      </c>
      <c r="E6574" t="s">
        <v>20</v>
      </c>
      <c r="F6574">
        <v>41</v>
      </c>
      <c r="G6574" t="s">
        <v>14</v>
      </c>
      <c r="H6574" t="s">
        <v>15</v>
      </c>
      <c r="I6574" t="s">
        <v>16</v>
      </c>
      <c r="J6574">
        <v>6</v>
      </c>
      <c r="K6574">
        <v>43</v>
      </c>
      <c r="L65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74" t="str">
        <f>IF(RCH_hospital_admissions[[#This Row],[Patient Waittime]]&lt;=15,"Very Short",IF(RCH_hospital_admissions[[#This Row],[Patient Waittime]]&lt;=30,"Short", IF(RCH_hospital_admissions[[#This Row],[Patient Waittime]]&lt;=45,"Moderate","Long")))</f>
        <v>Moderate</v>
      </c>
    </row>
    <row r="6575" spans="1:13" x14ac:dyDescent="0.2">
      <c r="A6575" t="s">
        <v>10212</v>
      </c>
      <c r="B6575" s="1">
        <v>44358</v>
      </c>
      <c r="C6575" s="2">
        <v>0.4548611111111111</v>
      </c>
      <c r="D6575" t="s">
        <v>276</v>
      </c>
      <c r="E6575" t="s">
        <v>13</v>
      </c>
      <c r="F6575">
        <v>37</v>
      </c>
      <c r="G6575" t="s">
        <v>24</v>
      </c>
      <c r="H6575" t="s">
        <v>15</v>
      </c>
      <c r="I6575" t="s">
        <v>16</v>
      </c>
      <c r="J6575">
        <v>10</v>
      </c>
      <c r="K6575">
        <v>31</v>
      </c>
      <c r="L65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75" t="str">
        <f>IF(RCH_hospital_admissions[[#This Row],[Patient Waittime]]&lt;=15,"Very Short",IF(RCH_hospital_admissions[[#This Row],[Patient Waittime]]&lt;=30,"Short", IF(RCH_hospital_admissions[[#This Row],[Patient Waittime]]&lt;=45,"Moderate","Long")))</f>
        <v>Moderate</v>
      </c>
    </row>
    <row r="6576" spans="1:13" x14ac:dyDescent="0.2">
      <c r="A6576" t="s">
        <v>10213</v>
      </c>
      <c r="B6576" s="1">
        <v>44611</v>
      </c>
      <c r="C6576" s="2">
        <v>0.50347222222222221</v>
      </c>
      <c r="D6576" t="s">
        <v>10214</v>
      </c>
      <c r="E6576" t="s">
        <v>20</v>
      </c>
      <c r="F6576">
        <v>57</v>
      </c>
      <c r="G6576" t="s">
        <v>14</v>
      </c>
      <c r="H6576" t="s">
        <v>15</v>
      </c>
      <c r="I6576" t="s">
        <v>16</v>
      </c>
      <c r="J6576">
        <v>6</v>
      </c>
      <c r="K6576">
        <v>45</v>
      </c>
      <c r="L65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576" t="str">
        <f>IF(RCH_hospital_admissions[[#This Row],[Patient Waittime]]&lt;=15,"Very Short",IF(RCH_hospital_admissions[[#This Row],[Patient Waittime]]&lt;=30,"Short", IF(RCH_hospital_admissions[[#This Row],[Patient Waittime]]&lt;=45,"Moderate","Long")))</f>
        <v>Moderate</v>
      </c>
    </row>
    <row r="6577" spans="1:13" x14ac:dyDescent="0.2">
      <c r="A6577" t="s">
        <v>10215</v>
      </c>
      <c r="B6577" s="1">
        <v>44605</v>
      </c>
      <c r="C6577" s="2">
        <v>0.39930555555555558</v>
      </c>
      <c r="D6577" t="s">
        <v>1392</v>
      </c>
      <c r="E6577" t="s">
        <v>13</v>
      </c>
      <c r="F6577">
        <v>39</v>
      </c>
      <c r="G6577" t="s">
        <v>14</v>
      </c>
      <c r="H6577" t="s">
        <v>15</v>
      </c>
      <c r="I6577" t="s">
        <v>33</v>
      </c>
      <c r="J6577">
        <v>7.5</v>
      </c>
      <c r="K6577">
        <v>33</v>
      </c>
      <c r="L65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77" t="str">
        <f>IF(RCH_hospital_admissions[[#This Row],[Patient Waittime]]&lt;=15,"Very Short",IF(RCH_hospital_admissions[[#This Row],[Patient Waittime]]&lt;=30,"Short", IF(RCH_hospital_admissions[[#This Row],[Patient Waittime]]&lt;=45,"Moderate","Long")))</f>
        <v>Moderate</v>
      </c>
    </row>
    <row r="6578" spans="1:13" x14ac:dyDescent="0.2">
      <c r="A6578" t="s">
        <v>10216</v>
      </c>
      <c r="B6578" s="1">
        <v>44332</v>
      </c>
      <c r="C6578" s="2">
        <v>0.89236111111111116</v>
      </c>
      <c r="D6578" t="s">
        <v>1099</v>
      </c>
      <c r="E6578" t="s">
        <v>13</v>
      </c>
      <c r="F6578">
        <v>39</v>
      </c>
      <c r="G6578" t="s">
        <v>14</v>
      </c>
      <c r="H6578" t="s">
        <v>15</v>
      </c>
      <c r="I6578" t="s">
        <v>16</v>
      </c>
      <c r="J6578">
        <v>5</v>
      </c>
      <c r="K6578">
        <v>19</v>
      </c>
      <c r="L65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78" t="str">
        <f>IF(RCH_hospital_admissions[[#This Row],[Patient Waittime]]&lt;=15,"Very Short",IF(RCH_hospital_admissions[[#This Row],[Patient Waittime]]&lt;=30,"Short", IF(RCH_hospital_admissions[[#This Row],[Patient Waittime]]&lt;=45,"Moderate","Long")))</f>
        <v>Short</v>
      </c>
    </row>
    <row r="6579" spans="1:13" x14ac:dyDescent="0.2">
      <c r="A6579" t="s">
        <v>10217</v>
      </c>
      <c r="B6579" s="1">
        <v>44859</v>
      </c>
      <c r="C6579" s="2">
        <v>0.5625</v>
      </c>
      <c r="D6579" t="s">
        <v>6652</v>
      </c>
      <c r="E6579" t="s">
        <v>13</v>
      </c>
      <c r="F6579">
        <v>68</v>
      </c>
      <c r="G6579" t="s">
        <v>14</v>
      </c>
      <c r="H6579" t="s">
        <v>15</v>
      </c>
      <c r="I6579" t="s">
        <v>33</v>
      </c>
      <c r="J6579">
        <v>4.5</v>
      </c>
      <c r="K6579">
        <v>53</v>
      </c>
      <c r="L65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79" t="str">
        <f>IF(RCH_hospital_admissions[[#This Row],[Patient Waittime]]&lt;=15,"Very Short",IF(RCH_hospital_admissions[[#This Row],[Patient Waittime]]&lt;=30,"Short", IF(RCH_hospital_admissions[[#This Row],[Patient Waittime]]&lt;=45,"Moderate","Long")))</f>
        <v>Long</v>
      </c>
    </row>
    <row r="6580" spans="1:13" x14ac:dyDescent="0.2">
      <c r="A6580" t="s">
        <v>10218</v>
      </c>
      <c r="B6580" s="1">
        <v>44569</v>
      </c>
      <c r="C6580" s="2">
        <v>0.86805555555555558</v>
      </c>
      <c r="D6580" t="s">
        <v>10219</v>
      </c>
      <c r="E6580" t="s">
        <v>13</v>
      </c>
      <c r="F6580">
        <v>19</v>
      </c>
      <c r="G6580" t="s">
        <v>14</v>
      </c>
      <c r="H6580" t="s">
        <v>15</v>
      </c>
      <c r="I6580" t="s">
        <v>16</v>
      </c>
      <c r="J6580">
        <v>6</v>
      </c>
      <c r="K6580">
        <v>31</v>
      </c>
      <c r="L65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580" t="str">
        <f>IF(RCH_hospital_admissions[[#This Row],[Patient Waittime]]&lt;=15,"Very Short",IF(RCH_hospital_admissions[[#This Row],[Patient Waittime]]&lt;=30,"Short", IF(RCH_hospital_admissions[[#This Row],[Patient Waittime]]&lt;=45,"Moderate","Long")))</f>
        <v>Moderate</v>
      </c>
    </row>
    <row r="6581" spans="1:13" x14ac:dyDescent="0.2">
      <c r="A6581" t="s">
        <v>10220</v>
      </c>
      <c r="B6581" s="1">
        <v>44836</v>
      </c>
      <c r="C6581" s="2">
        <v>0.34722222222222221</v>
      </c>
      <c r="D6581" t="s">
        <v>8171</v>
      </c>
      <c r="E6581" t="s">
        <v>20</v>
      </c>
      <c r="F6581">
        <v>70</v>
      </c>
      <c r="G6581" t="s">
        <v>187</v>
      </c>
      <c r="H6581" t="s">
        <v>43</v>
      </c>
      <c r="I6581" t="s">
        <v>33</v>
      </c>
      <c r="J6581">
        <v>5.5</v>
      </c>
      <c r="K6581">
        <v>17</v>
      </c>
      <c r="L65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81" t="str">
        <f>IF(RCH_hospital_admissions[[#This Row],[Patient Waittime]]&lt;=15,"Very Short",IF(RCH_hospital_admissions[[#This Row],[Patient Waittime]]&lt;=30,"Short", IF(RCH_hospital_admissions[[#This Row],[Patient Waittime]]&lt;=45,"Moderate","Long")))</f>
        <v>Short</v>
      </c>
    </row>
    <row r="6582" spans="1:13" x14ac:dyDescent="0.2">
      <c r="A6582" t="s">
        <v>10221</v>
      </c>
      <c r="B6582" s="1">
        <v>44762</v>
      </c>
      <c r="C6582" s="2">
        <v>0.57638888888888884</v>
      </c>
      <c r="D6582" t="s">
        <v>1761</v>
      </c>
      <c r="E6582" t="s">
        <v>20</v>
      </c>
      <c r="F6582">
        <v>45</v>
      </c>
      <c r="G6582" t="s">
        <v>14</v>
      </c>
      <c r="H6582" t="s">
        <v>43</v>
      </c>
      <c r="I6582" t="s">
        <v>16</v>
      </c>
      <c r="J6582">
        <v>8</v>
      </c>
      <c r="K6582">
        <v>37</v>
      </c>
      <c r="L65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582" t="str">
        <f>IF(RCH_hospital_admissions[[#This Row],[Patient Waittime]]&lt;=15,"Very Short",IF(RCH_hospital_admissions[[#This Row],[Patient Waittime]]&lt;=30,"Short", IF(RCH_hospital_admissions[[#This Row],[Patient Waittime]]&lt;=45,"Moderate","Long")))</f>
        <v>Moderate</v>
      </c>
    </row>
    <row r="6583" spans="1:13" x14ac:dyDescent="0.2">
      <c r="A6583" t="s">
        <v>10222</v>
      </c>
      <c r="B6583" s="1">
        <v>44528</v>
      </c>
      <c r="C6583" s="2">
        <v>0.6875</v>
      </c>
      <c r="D6583" t="s">
        <v>10223</v>
      </c>
      <c r="E6583" t="s">
        <v>13</v>
      </c>
      <c r="F6583">
        <v>39</v>
      </c>
      <c r="G6583" t="s">
        <v>14</v>
      </c>
      <c r="H6583" t="s">
        <v>15</v>
      </c>
      <c r="I6583" t="s">
        <v>16</v>
      </c>
      <c r="J6583">
        <v>10</v>
      </c>
      <c r="K6583">
        <v>30</v>
      </c>
      <c r="L65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83" t="str">
        <f>IF(RCH_hospital_admissions[[#This Row],[Patient Waittime]]&lt;=15,"Very Short",IF(RCH_hospital_admissions[[#This Row],[Patient Waittime]]&lt;=30,"Short", IF(RCH_hospital_admissions[[#This Row],[Patient Waittime]]&lt;=45,"Moderate","Long")))</f>
        <v>Short</v>
      </c>
    </row>
    <row r="6584" spans="1:13" x14ac:dyDescent="0.2">
      <c r="A6584" t="s">
        <v>10224</v>
      </c>
      <c r="B6584" s="1">
        <v>44418</v>
      </c>
      <c r="C6584" s="2">
        <v>0.44791666666666669</v>
      </c>
      <c r="D6584" t="s">
        <v>3191</v>
      </c>
      <c r="E6584" t="s">
        <v>20</v>
      </c>
      <c r="F6584">
        <v>21</v>
      </c>
      <c r="G6584" t="s">
        <v>14</v>
      </c>
      <c r="H6584" t="s">
        <v>38</v>
      </c>
      <c r="I6584" t="s">
        <v>16</v>
      </c>
      <c r="K6584">
        <v>29</v>
      </c>
      <c r="L65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584" t="str">
        <f>IF(RCH_hospital_admissions[[#This Row],[Patient Waittime]]&lt;=15,"Very Short",IF(RCH_hospital_admissions[[#This Row],[Patient Waittime]]&lt;=30,"Short", IF(RCH_hospital_admissions[[#This Row],[Patient Waittime]]&lt;=45,"Moderate","Long")))</f>
        <v>Short</v>
      </c>
    </row>
    <row r="6585" spans="1:13" x14ac:dyDescent="0.2">
      <c r="A6585" t="s">
        <v>10225</v>
      </c>
      <c r="B6585" s="1">
        <v>44632</v>
      </c>
      <c r="C6585" s="2">
        <v>0.52083333333333337</v>
      </c>
      <c r="D6585" t="s">
        <v>7459</v>
      </c>
      <c r="E6585" t="s">
        <v>13</v>
      </c>
      <c r="F6585">
        <v>39</v>
      </c>
      <c r="G6585" t="s">
        <v>14</v>
      </c>
      <c r="H6585" t="s">
        <v>38</v>
      </c>
      <c r="I6585" t="s">
        <v>16</v>
      </c>
      <c r="K6585">
        <v>31</v>
      </c>
      <c r="L65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85" t="str">
        <f>IF(RCH_hospital_admissions[[#This Row],[Patient Waittime]]&lt;=15,"Very Short",IF(RCH_hospital_admissions[[#This Row],[Patient Waittime]]&lt;=30,"Short", IF(RCH_hospital_admissions[[#This Row],[Patient Waittime]]&lt;=45,"Moderate","Long")))</f>
        <v>Moderate</v>
      </c>
    </row>
    <row r="6586" spans="1:13" x14ac:dyDescent="0.2">
      <c r="A6586" t="s">
        <v>10226</v>
      </c>
      <c r="B6586" s="1">
        <v>44265</v>
      </c>
      <c r="C6586" s="2">
        <v>0.89236111111111116</v>
      </c>
      <c r="D6586" t="s">
        <v>4944</v>
      </c>
      <c r="E6586" t="s">
        <v>20</v>
      </c>
      <c r="F6586">
        <v>44</v>
      </c>
      <c r="G6586" t="s">
        <v>160</v>
      </c>
      <c r="H6586" t="s">
        <v>15</v>
      </c>
      <c r="I6586" t="s">
        <v>16</v>
      </c>
      <c r="K6586">
        <v>50</v>
      </c>
      <c r="L65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86" t="str">
        <f>IF(RCH_hospital_admissions[[#This Row],[Patient Waittime]]&lt;=15,"Very Short",IF(RCH_hospital_admissions[[#This Row],[Patient Waittime]]&lt;=30,"Short", IF(RCH_hospital_admissions[[#This Row],[Patient Waittime]]&lt;=45,"Moderate","Long")))</f>
        <v>Long</v>
      </c>
    </row>
    <row r="6587" spans="1:13" x14ac:dyDescent="0.2">
      <c r="A6587" t="s">
        <v>10227</v>
      </c>
      <c r="B6587" s="1">
        <v>44830</v>
      </c>
      <c r="C6587" s="2">
        <v>0.73958333333333337</v>
      </c>
      <c r="D6587" t="s">
        <v>10228</v>
      </c>
      <c r="E6587" t="s">
        <v>13</v>
      </c>
      <c r="F6587">
        <v>45</v>
      </c>
      <c r="G6587" t="s">
        <v>14</v>
      </c>
      <c r="H6587" t="s">
        <v>21</v>
      </c>
      <c r="I6587" t="s">
        <v>16</v>
      </c>
      <c r="J6587">
        <v>8</v>
      </c>
      <c r="K6587">
        <v>40</v>
      </c>
      <c r="L65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587" t="str">
        <f>IF(RCH_hospital_admissions[[#This Row],[Patient Waittime]]&lt;=15,"Very Short",IF(RCH_hospital_admissions[[#This Row],[Patient Waittime]]&lt;=30,"Short", IF(RCH_hospital_admissions[[#This Row],[Patient Waittime]]&lt;=45,"Moderate","Long")))</f>
        <v>Moderate</v>
      </c>
    </row>
    <row r="6588" spans="1:13" x14ac:dyDescent="0.2">
      <c r="A6588" t="s">
        <v>10229</v>
      </c>
      <c r="B6588" s="1">
        <v>44287</v>
      </c>
      <c r="C6588" s="2">
        <v>0.46180555555555558</v>
      </c>
      <c r="D6588" t="s">
        <v>1561</v>
      </c>
      <c r="E6588" t="s">
        <v>13</v>
      </c>
      <c r="F6588">
        <v>22</v>
      </c>
      <c r="G6588" t="s">
        <v>14</v>
      </c>
      <c r="H6588" t="s">
        <v>15</v>
      </c>
      <c r="I6588" t="s">
        <v>16</v>
      </c>
      <c r="J6588">
        <v>5</v>
      </c>
      <c r="K6588">
        <v>39</v>
      </c>
      <c r="L65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588" t="str">
        <f>IF(RCH_hospital_admissions[[#This Row],[Patient Waittime]]&lt;=15,"Very Short",IF(RCH_hospital_admissions[[#This Row],[Patient Waittime]]&lt;=30,"Short", IF(RCH_hospital_admissions[[#This Row],[Patient Waittime]]&lt;=45,"Moderate","Long")))</f>
        <v>Moderate</v>
      </c>
    </row>
    <row r="6589" spans="1:13" x14ac:dyDescent="0.2">
      <c r="A6589" t="s">
        <v>10230</v>
      </c>
      <c r="B6589" s="1">
        <v>44210</v>
      </c>
      <c r="C6589" s="2">
        <v>0.98958333333333337</v>
      </c>
      <c r="D6589" t="s">
        <v>166</v>
      </c>
      <c r="E6589" t="s">
        <v>13</v>
      </c>
      <c r="F6589">
        <v>24</v>
      </c>
      <c r="G6589" t="s">
        <v>14</v>
      </c>
      <c r="H6589" t="s">
        <v>43</v>
      </c>
      <c r="I6589" t="s">
        <v>33</v>
      </c>
      <c r="J6589">
        <v>4.5</v>
      </c>
      <c r="K6589">
        <v>40</v>
      </c>
      <c r="L65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589" t="str">
        <f>IF(RCH_hospital_admissions[[#This Row],[Patient Waittime]]&lt;=15,"Very Short",IF(RCH_hospital_admissions[[#This Row],[Patient Waittime]]&lt;=30,"Short", IF(RCH_hospital_admissions[[#This Row],[Patient Waittime]]&lt;=45,"Moderate","Long")))</f>
        <v>Moderate</v>
      </c>
    </row>
    <row r="6590" spans="1:13" x14ac:dyDescent="0.2">
      <c r="A6590" t="s">
        <v>10231</v>
      </c>
      <c r="B6590" s="1">
        <v>44758</v>
      </c>
      <c r="C6590" s="2">
        <v>0.54861111111111116</v>
      </c>
      <c r="D6590" t="s">
        <v>2778</v>
      </c>
      <c r="E6590" t="s">
        <v>13</v>
      </c>
      <c r="F6590">
        <v>66</v>
      </c>
      <c r="G6590" t="s">
        <v>24</v>
      </c>
      <c r="H6590" t="s">
        <v>43</v>
      </c>
      <c r="I6590" t="s">
        <v>33</v>
      </c>
      <c r="J6590">
        <v>3.5</v>
      </c>
      <c r="K6590">
        <v>18</v>
      </c>
      <c r="L65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90" t="str">
        <f>IF(RCH_hospital_admissions[[#This Row],[Patient Waittime]]&lt;=15,"Very Short",IF(RCH_hospital_admissions[[#This Row],[Patient Waittime]]&lt;=30,"Short", IF(RCH_hospital_admissions[[#This Row],[Patient Waittime]]&lt;=45,"Moderate","Long")))</f>
        <v>Short</v>
      </c>
    </row>
    <row r="6591" spans="1:13" x14ac:dyDescent="0.2">
      <c r="A6591" t="s">
        <v>10232</v>
      </c>
      <c r="B6591" s="1">
        <v>44854</v>
      </c>
      <c r="C6591" s="2">
        <v>0.46875</v>
      </c>
      <c r="D6591" t="s">
        <v>10233</v>
      </c>
      <c r="E6591" t="s">
        <v>13</v>
      </c>
      <c r="F6591">
        <v>63</v>
      </c>
      <c r="G6591" t="s">
        <v>14</v>
      </c>
      <c r="H6591" t="s">
        <v>32</v>
      </c>
      <c r="I6591" t="s">
        <v>16</v>
      </c>
      <c r="K6591">
        <v>14</v>
      </c>
      <c r="L65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91" t="str">
        <f>IF(RCH_hospital_admissions[[#This Row],[Patient Waittime]]&lt;=15,"Very Short",IF(RCH_hospital_admissions[[#This Row],[Patient Waittime]]&lt;=30,"Short", IF(RCH_hospital_admissions[[#This Row],[Patient Waittime]]&lt;=45,"Moderate","Long")))</f>
        <v>Very Short</v>
      </c>
    </row>
    <row r="6592" spans="1:13" x14ac:dyDescent="0.2">
      <c r="A6592" t="s">
        <v>10234</v>
      </c>
      <c r="B6592" s="1">
        <v>44246</v>
      </c>
      <c r="C6592" s="2">
        <v>0.42708333333333331</v>
      </c>
      <c r="D6592" t="s">
        <v>3593</v>
      </c>
      <c r="E6592" t="s">
        <v>13</v>
      </c>
      <c r="F6592">
        <v>31</v>
      </c>
      <c r="G6592" t="s">
        <v>24</v>
      </c>
      <c r="H6592" t="s">
        <v>15</v>
      </c>
      <c r="I6592" t="s">
        <v>16</v>
      </c>
      <c r="K6592">
        <v>36</v>
      </c>
      <c r="L65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92" t="str">
        <f>IF(RCH_hospital_admissions[[#This Row],[Patient Waittime]]&lt;=15,"Very Short",IF(RCH_hospital_admissions[[#This Row],[Patient Waittime]]&lt;=30,"Short", IF(RCH_hospital_admissions[[#This Row],[Patient Waittime]]&lt;=45,"Moderate","Long")))</f>
        <v>Moderate</v>
      </c>
    </row>
    <row r="6593" spans="1:13" x14ac:dyDescent="0.2">
      <c r="A6593" t="s">
        <v>10235</v>
      </c>
      <c r="B6593" s="1">
        <v>44477</v>
      </c>
      <c r="C6593" s="2">
        <v>0.50347222222222221</v>
      </c>
      <c r="D6593" t="s">
        <v>4669</v>
      </c>
      <c r="E6593" t="s">
        <v>20</v>
      </c>
      <c r="F6593">
        <v>32</v>
      </c>
      <c r="G6593" t="s">
        <v>14</v>
      </c>
      <c r="H6593" t="s">
        <v>83</v>
      </c>
      <c r="I6593" t="s">
        <v>16</v>
      </c>
      <c r="K6593">
        <v>41</v>
      </c>
      <c r="L65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93" t="str">
        <f>IF(RCH_hospital_admissions[[#This Row],[Patient Waittime]]&lt;=15,"Very Short",IF(RCH_hospital_admissions[[#This Row],[Patient Waittime]]&lt;=30,"Short", IF(RCH_hospital_admissions[[#This Row],[Patient Waittime]]&lt;=45,"Moderate","Long")))</f>
        <v>Moderate</v>
      </c>
    </row>
    <row r="6594" spans="1:13" x14ac:dyDescent="0.2">
      <c r="A6594" t="s">
        <v>10236</v>
      </c>
      <c r="B6594" s="1">
        <v>44538</v>
      </c>
      <c r="C6594" s="2">
        <v>0.85069444444444442</v>
      </c>
      <c r="D6594" t="s">
        <v>3286</v>
      </c>
      <c r="E6594" t="s">
        <v>20</v>
      </c>
      <c r="F6594">
        <v>39</v>
      </c>
      <c r="G6594" t="s">
        <v>14</v>
      </c>
      <c r="H6594" t="s">
        <v>21</v>
      </c>
      <c r="I6594" t="s">
        <v>16</v>
      </c>
      <c r="K6594">
        <v>26</v>
      </c>
      <c r="L65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94" t="str">
        <f>IF(RCH_hospital_admissions[[#This Row],[Patient Waittime]]&lt;=15,"Very Short",IF(RCH_hospital_admissions[[#This Row],[Patient Waittime]]&lt;=30,"Short", IF(RCH_hospital_admissions[[#This Row],[Patient Waittime]]&lt;=45,"Moderate","Long")))</f>
        <v>Short</v>
      </c>
    </row>
    <row r="6595" spans="1:13" x14ac:dyDescent="0.2">
      <c r="A6595" t="s">
        <v>10237</v>
      </c>
      <c r="B6595" s="1">
        <v>44926</v>
      </c>
      <c r="C6595" s="2">
        <v>0.3923611111111111</v>
      </c>
      <c r="D6595" t="s">
        <v>1478</v>
      </c>
      <c r="E6595" t="s">
        <v>20</v>
      </c>
      <c r="F6595">
        <v>45</v>
      </c>
      <c r="G6595" t="s">
        <v>74</v>
      </c>
      <c r="H6595" t="s">
        <v>43</v>
      </c>
      <c r="I6595" t="s">
        <v>16</v>
      </c>
      <c r="J6595">
        <v>8</v>
      </c>
      <c r="K6595">
        <v>39</v>
      </c>
      <c r="L65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595" t="str">
        <f>IF(RCH_hospital_admissions[[#This Row],[Patient Waittime]]&lt;=15,"Very Short",IF(RCH_hospital_admissions[[#This Row],[Patient Waittime]]&lt;=30,"Short", IF(RCH_hospital_admissions[[#This Row],[Patient Waittime]]&lt;=45,"Moderate","Long")))</f>
        <v>Moderate</v>
      </c>
    </row>
    <row r="6596" spans="1:13" x14ac:dyDescent="0.2">
      <c r="A6596" t="s">
        <v>10238</v>
      </c>
      <c r="B6596" s="1">
        <v>44271</v>
      </c>
      <c r="C6596" s="2">
        <v>0.82291666666666663</v>
      </c>
      <c r="D6596" t="s">
        <v>4810</v>
      </c>
      <c r="E6596" t="s">
        <v>13</v>
      </c>
      <c r="F6596">
        <v>51</v>
      </c>
      <c r="G6596" t="s">
        <v>14</v>
      </c>
      <c r="H6596" t="s">
        <v>15</v>
      </c>
      <c r="I6596" t="s">
        <v>16</v>
      </c>
      <c r="J6596">
        <v>8</v>
      </c>
      <c r="K6596">
        <v>21</v>
      </c>
      <c r="L65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596" t="str">
        <f>IF(RCH_hospital_admissions[[#This Row],[Patient Waittime]]&lt;=15,"Very Short",IF(RCH_hospital_admissions[[#This Row],[Patient Waittime]]&lt;=30,"Short", IF(RCH_hospital_admissions[[#This Row],[Patient Waittime]]&lt;=45,"Moderate","Long")))</f>
        <v>Short</v>
      </c>
    </row>
    <row r="6597" spans="1:13" x14ac:dyDescent="0.2">
      <c r="A6597" t="s">
        <v>10239</v>
      </c>
      <c r="B6597" s="1">
        <v>44283</v>
      </c>
      <c r="C6597" s="2">
        <v>0.3888888888888889</v>
      </c>
      <c r="D6597" t="s">
        <v>10240</v>
      </c>
      <c r="E6597" t="s">
        <v>20</v>
      </c>
      <c r="F6597">
        <v>34</v>
      </c>
      <c r="G6597" t="s">
        <v>24</v>
      </c>
      <c r="H6597" t="s">
        <v>15</v>
      </c>
      <c r="I6597" t="s">
        <v>16</v>
      </c>
      <c r="J6597">
        <v>8</v>
      </c>
      <c r="K6597">
        <v>29</v>
      </c>
      <c r="L65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597" t="str">
        <f>IF(RCH_hospital_admissions[[#This Row],[Patient Waittime]]&lt;=15,"Very Short",IF(RCH_hospital_admissions[[#This Row],[Patient Waittime]]&lt;=30,"Short", IF(RCH_hospital_admissions[[#This Row],[Patient Waittime]]&lt;=45,"Moderate","Long")))</f>
        <v>Short</v>
      </c>
    </row>
    <row r="6598" spans="1:13" x14ac:dyDescent="0.2">
      <c r="A6598" t="s">
        <v>10241</v>
      </c>
      <c r="B6598" s="1">
        <v>44555</v>
      </c>
      <c r="C6598" s="2">
        <v>0.76736111111111116</v>
      </c>
      <c r="D6598" t="s">
        <v>10242</v>
      </c>
      <c r="E6598" t="s">
        <v>20</v>
      </c>
      <c r="F6598">
        <v>51</v>
      </c>
      <c r="G6598" t="s">
        <v>14</v>
      </c>
      <c r="H6598" t="s">
        <v>43</v>
      </c>
      <c r="I6598" t="s">
        <v>16</v>
      </c>
      <c r="J6598">
        <v>5</v>
      </c>
      <c r="K6598">
        <v>29</v>
      </c>
      <c r="L65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598" t="str">
        <f>IF(RCH_hospital_admissions[[#This Row],[Patient Waittime]]&lt;=15,"Very Short",IF(RCH_hospital_admissions[[#This Row],[Patient Waittime]]&lt;=30,"Short", IF(RCH_hospital_admissions[[#This Row],[Patient Waittime]]&lt;=45,"Moderate","Long")))</f>
        <v>Short</v>
      </c>
    </row>
    <row r="6599" spans="1:13" x14ac:dyDescent="0.2">
      <c r="A6599" t="s">
        <v>10243</v>
      </c>
      <c r="B6599" s="1">
        <v>44372</v>
      </c>
      <c r="C6599" s="2">
        <v>0.69791666666666663</v>
      </c>
      <c r="D6599" t="s">
        <v>10244</v>
      </c>
      <c r="E6599" t="s">
        <v>13</v>
      </c>
      <c r="F6599">
        <v>65</v>
      </c>
      <c r="G6599" t="s">
        <v>50</v>
      </c>
      <c r="H6599" t="s">
        <v>15</v>
      </c>
      <c r="I6599" t="s">
        <v>16</v>
      </c>
      <c r="J6599">
        <v>8</v>
      </c>
      <c r="K6599">
        <v>56</v>
      </c>
      <c r="L65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599" t="str">
        <f>IF(RCH_hospital_admissions[[#This Row],[Patient Waittime]]&lt;=15,"Very Short",IF(RCH_hospital_admissions[[#This Row],[Patient Waittime]]&lt;=30,"Short", IF(RCH_hospital_admissions[[#This Row],[Patient Waittime]]&lt;=45,"Moderate","Long")))</f>
        <v>Long</v>
      </c>
    </row>
    <row r="6600" spans="1:13" x14ac:dyDescent="0.2">
      <c r="A6600" t="s">
        <v>10245</v>
      </c>
      <c r="B6600" s="1">
        <v>44262</v>
      </c>
      <c r="C6600" s="2">
        <v>0.81597222222222221</v>
      </c>
      <c r="D6600" t="s">
        <v>10246</v>
      </c>
      <c r="E6600" t="s">
        <v>20</v>
      </c>
      <c r="F6600">
        <v>23</v>
      </c>
      <c r="G6600" t="s">
        <v>24</v>
      </c>
      <c r="H6600" t="s">
        <v>15</v>
      </c>
      <c r="I6600" t="s">
        <v>16</v>
      </c>
      <c r="J6600">
        <v>7</v>
      </c>
      <c r="K6600">
        <v>44</v>
      </c>
      <c r="L66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600" t="str">
        <f>IF(RCH_hospital_admissions[[#This Row],[Patient Waittime]]&lt;=15,"Very Short",IF(RCH_hospital_admissions[[#This Row],[Patient Waittime]]&lt;=30,"Short", IF(RCH_hospital_admissions[[#This Row],[Patient Waittime]]&lt;=45,"Moderate","Long")))</f>
        <v>Moderate</v>
      </c>
    </row>
    <row r="6601" spans="1:13" x14ac:dyDescent="0.2">
      <c r="A6601" t="s">
        <v>10247</v>
      </c>
      <c r="B6601" s="1">
        <v>44793</v>
      </c>
      <c r="C6601" s="2">
        <v>0.97222222222222221</v>
      </c>
      <c r="D6601" t="s">
        <v>7742</v>
      </c>
      <c r="E6601" t="s">
        <v>20</v>
      </c>
      <c r="F6601">
        <v>52</v>
      </c>
      <c r="G6601" t="s">
        <v>74</v>
      </c>
      <c r="H6601" t="s">
        <v>15</v>
      </c>
      <c r="I6601" t="s">
        <v>33</v>
      </c>
      <c r="K6601">
        <v>43</v>
      </c>
      <c r="L66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601" t="str">
        <f>IF(RCH_hospital_admissions[[#This Row],[Patient Waittime]]&lt;=15,"Very Short",IF(RCH_hospital_admissions[[#This Row],[Patient Waittime]]&lt;=30,"Short", IF(RCH_hospital_admissions[[#This Row],[Patient Waittime]]&lt;=45,"Moderate","Long")))</f>
        <v>Moderate</v>
      </c>
    </row>
    <row r="6602" spans="1:13" x14ac:dyDescent="0.2">
      <c r="A6602" t="s">
        <v>10248</v>
      </c>
      <c r="B6602" s="1">
        <v>44304</v>
      </c>
      <c r="C6602" s="2">
        <v>0.69444444444444442</v>
      </c>
      <c r="D6602" t="s">
        <v>6471</v>
      </c>
      <c r="E6602" t="s">
        <v>13</v>
      </c>
      <c r="F6602">
        <v>52</v>
      </c>
      <c r="G6602" t="s">
        <v>14</v>
      </c>
      <c r="H6602" t="s">
        <v>32</v>
      </c>
      <c r="I6602" t="s">
        <v>16</v>
      </c>
      <c r="J6602">
        <v>7</v>
      </c>
      <c r="K6602">
        <v>27</v>
      </c>
      <c r="L66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602" t="str">
        <f>IF(RCH_hospital_admissions[[#This Row],[Patient Waittime]]&lt;=15,"Very Short",IF(RCH_hospital_admissions[[#This Row],[Patient Waittime]]&lt;=30,"Short", IF(RCH_hospital_admissions[[#This Row],[Patient Waittime]]&lt;=45,"Moderate","Long")))</f>
        <v>Short</v>
      </c>
    </row>
    <row r="6603" spans="1:13" x14ac:dyDescent="0.2">
      <c r="A6603" t="s">
        <v>10249</v>
      </c>
      <c r="B6603" s="1">
        <v>44640</v>
      </c>
      <c r="C6603" s="2">
        <v>0.39930555555555558</v>
      </c>
      <c r="D6603" t="s">
        <v>875</v>
      </c>
      <c r="E6603" t="s">
        <v>13</v>
      </c>
      <c r="F6603">
        <v>43</v>
      </c>
      <c r="G6603" t="s">
        <v>74</v>
      </c>
      <c r="H6603" t="s">
        <v>15</v>
      </c>
      <c r="I6603" t="s">
        <v>33</v>
      </c>
      <c r="J6603">
        <v>5.5</v>
      </c>
      <c r="K6603">
        <v>55</v>
      </c>
      <c r="L66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03" t="str">
        <f>IF(RCH_hospital_admissions[[#This Row],[Patient Waittime]]&lt;=15,"Very Short",IF(RCH_hospital_admissions[[#This Row],[Patient Waittime]]&lt;=30,"Short", IF(RCH_hospital_admissions[[#This Row],[Patient Waittime]]&lt;=45,"Moderate","Long")))</f>
        <v>Long</v>
      </c>
    </row>
    <row r="6604" spans="1:13" x14ac:dyDescent="0.2">
      <c r="A6604" t="s">
        <v>10250</v>
      </c>
      <c r="B6604" s="1">
        <v>44298</v>
      </c>
      <c r="C6604" s="2">
        <v>0.64930555555555558</v>
      </c>
      <c r="D6604" t="s">
        <v>1895</v>
      </c>
      <c r="E6604" t="s">
        <v>13</v>
      </c>
      <c r="F6604">
        <v>40</v>
      </c>
      <c r="G6604" t="s">
        <v>14</v>
      </c>
      <c r="H6604" t="s">
        <v>15</v>
      </c>
      <c r="I6604" t="s">
        <v>16</v>
      </c>
      <c r="J6604">
        <v>7</v>
      </c>
      <c r="K6604">
        <v>36</v>
      </c>
      <c r="L66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04" t="str">
        <f>IF(RCH_hospital_admissions[[#This Row],[Patient Waittime]]&lt;=15,"Very Short",IF(RCH_hospital_admissions[[#This Row],[Patient Waittime]]&lt;=30,"Short", IF(RCH_hospital_admissions[[#This Row],[Patient Waittime]]&lt;=45,"Moderate","Long")))</f>
        <v>Moderate</v>
      </c>
    </row>
    <row r="6605" spans="1:13" x14ac:dyDescent="0.2">
      <c r="A6605" t="s">
        <v>10251</v>
      </c>
      <c r="B6605" s="1">
        <v>44575</v>
      </c>
      <c r="C6605" s="2">
        <v>0.86805555555555558</v>
      </c>
      <c r="D6605" t="s">
        <v>1718</v>
      </c>
      <c r="E6605" t="s">
        <v>20</v>
      </c>
      <c r="F6605">
        <v>42</v>
      </c>
      <c r="G6605" t="s">
        <v>24</v>
      </c>
      <c r="H6605" t="s">
        <v>32</v>
      </c>
      <c r="I6605" t="s">
        <v>16</v>
      </c>
      <c r="J6605">
        <v>7</v>
      </c>
      <c r="K6605">
        <v>23</v>
      </c>
      <c r="L66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05" t="str">
        <f>IF(RCH_hospital_admissions[[#This Row],[Patient Waittime]]&lt;=15,"Very Short",IF(RCH_hospital_admissions[[#This Row],[Patient Waittime]]&lt;=30,"Short", IF(RCH_hospital_admissions[[#This Row],[Patient Waittime]]&lt;=45,"Moderate","Long")))</f>
        <v>Short</v>
      </c>
    </row>
    <row r="6606" spans="1:13" x14ac:dyDescent="0.2">
      <c r="A6606" t="s">
        <v>10252</v>
      </c>
      <c r="B6606" s="1">
        <v>44568</v>
      </c>
      <c r="C6606" s="2">
        <v>0.89930555555555558</v>
      </c>
      <c r="D6606" t="s">
        <v>406</v>
      </c>
      <c r="E6606" t="s">
        <v>13</v>
      </c>
      <c r="F6606">
        <v>39</v>
      </c>
      <c r="G6606" t="s">
        <v>14</v>
      </c>
      <c r="H6606" t="s">
        <v>83</v>
      </c>
      <c r="I6606" t="s">
        <v>33</v>
      </c>
      <c r="J6606">
        <v>5.5</v>
      </c>
      <c r="K6606">
        <v>45</v>
      </c>
      <c r="L66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06" t="str">
        <f>IF(RCH_hospital_admissions[[#This Row],[Patient Waittime]]&lt;=15,"Very Short",IF(RCH_hospital_admissions[[#This Row],[Patient Waittime]]&lt;=30,"Short", IF(RCH_hospital_admissions[[#This Row],[Patient Waittime]]&lt;=45,"Moderate","Long")))</f>
        <v>Moderate</v>
      </c>
    </row>
    <row r="6607" spans="1:13" x14ac:dyDescent="0.2">
      <c r="A6607" t="s">
        <v>10253</v>
      </c>
      <c r="B6607" s="1">
        <v>44491</v>
      </c>
      <c r="C6607" s="2">
        <v>0.97222222222222221</v>
      </c>
      <c r="D6607" t="s">
        <v>1537</v>
      </c>
      <c r="E6607" t="s">
        <v>20</v>
      </c>
      <c r="F6607">
        <v>24</v>
      </c>
      <c r="G6607" t="s">
        <v>14</v>
      </c>
      <c r="H6607" t="s">
        <v>38</v>
      </c>
      <c r="I6607" t="s">
        <v>16</v>
      </c>
      <c r="J6607">
        <v>9</v>
      </c>
      <c r="K6607">
        <v>27</v>
      </c>
      <c r="L66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607" t="str">
        <f>IF(RCH_hospital_admissions[[#This Row],[Patient Waittime]]&lt;=15,"Very Short",IF(RCH_hospital_admissions[[#This Row],[Patient Waittime]]&lt;=30,"Short", IF(RCH_hospital_admissions[[#This Row],[Patient Waittime]]&lt;=45,"Moderate","Long")))</f>
        <v>Short</v>
      </c>
    </row>
    <row r="6608" spans="1:13" x14ac:dyDescent="0.2">
      <c r="A6608" t="s">
        <v>10254</v>
      </c>
      <c r="B6608" s="1">
        <v>44367</v>
      </c>
      <c r="C6608" s="2">
        <v>0.4236111111111111</v>
      </c>
      <c r="D6608" t="s">
        <v>9980</v>
      </c>
      <c r="E6608" t="s">
        <v>13</v>
      </c>
      <c r="F6608">
        <v>68</v>
      </c>
      <c r="G6608" t="s">
        <v>14</v>
      </c>
      <c r="H6608" t="s">
        <v>83</v>
      </c>
      <c r="I6608" t="s">
        <v>16</v>
      </c>
      <c r="J6608">
        <v>10</v>
      </c>
      <c r="K6608">
        <v>22</v>
      </c>
      <c r="L66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608" t="str">
        <f>IF(RCH_hospital_admissions[[#This Row],[Patient Waittime]]&lt;=15,"Very Short",IF(RCH_hospital_admissions[[#This Row],[Patient Waittime]]&lt;=30,"Short", IF(RCH_hospital_admissions[[#This Row],[Patient Waittime]]&lt;=45,"Moderate","Long")))</f>
        <v>Short</v>
      </c>
    </row>
    <row r="6609" spans="1:13" x14ac:dyDescent="0.2">
      <c r="A6609" t="s">
        <v>10255</v>
      </c>
      <c r="B6609" s="1">
        <v>44378</v>
      </c>
      <c r="C6609" s="2">
        <v>0.40277777777777779</v>
      </c>
      <c r="D6609" t="s">
        <v>10256</v>
      </c>
      <c r="E6609" t="s">
        <v>13</v>
      </c>
      <c r="F6609">
        <v>27</v>
      </c>
      <c r="G6609" t="s">
        <v>14</v>
      </c>
      <c r="H6609" t="s">
        <v>83</v>
      </c>
      <c r="I6609" t="s">
        <v>33</v>
      </c>
      <c r="J6609">
        <v>5.5</v>
      </c>
      <c r="K6609">
        <v>18</v>
      </c>
      <c r="L66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609" t="str">
        <f>IF(RCH_hospital_admissions[[#This Row],[Patient Waittime]]&lt;=15,"Very Short",IF(RCH_hospital_admissions[[#This Row],[Patient Waittime]]&lt;=30,"Short", IF(RCH_hospital_admissions[[#This Row],[Patient Waittime]]&lt;=45,"Moderate","Long")))</f>
        <v>Short</v>
      </c>
    </row>
    <row r="6610" spans="1:13" x14ac:dyDescent="0.2">
      <c r="A6610" t="s">
        <v>10257</v>
      </c>
      <c r="B6610" s="1">
        <v>44472</v>
      </c>
      <c r="C6610" s="2">
        <v>9.0277777777777776E-2</v>
      </c>
      <c r="D6610" t="s">
        <v>1008</v>
      </c>
      <c r="E6610" t="s">
        <v>13</v>
      </c>
      <c r="F6610">
        <v>24</v>
      </c>
      <c r="G6610" t="s">
        <v>14</v>
      </c>
      <c r="H6610" t="s">
        <v>43</v>
      </c>
      <c r="I6610" t="s">
        <v>33</v>
      </c>
      <c r="J6610">
        <v>6.5</v>
      </c>
      <c r="K6610">
        <v>31</v>
      </c>
      <c r="L66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610" t="str">
        <f>IF(RCH_hospital_admissions[[#This Row],[Patient Waittime]]&lt;=15,"Very Short",IF(RCH_hospital_admissions[[#This Row],[Patient Waittime]]&lt;=30,"Short", IF(RCH_hospital_admissions[[#This Row],[Patient Waittime]]&lt;=45,"Moderate","Long")))</f>
        <v>Moderate</v>
      </c>
    </row>
    <row r="6611" spans="1:13" x14ac:dyDescent="0.2">
      <c r="A6611" t="s">
        <v>10258</v>
      </c>
      <c r="B6611" s="1">
        <v>44861</v>
      </c>
      <c r="C6611" s="2">
        <v>0.8125</v>
      </c>
      <c r="D6611" t="s">
        <v>5787</v>
      </c>
      <c r="E6611" t="s">
        <v>20</v>
      </c>
      <c r="F6611">
        <v>38</v>
      </c>
      <c r="G6611" t="s">
        <v>14</v>
      </c>
      <c r="H6611" t="s">
        <v>32</v>
      </c>
      <c r="I6611" t="s">
        <v>16</v>
      </c>
      <c r="J6611">
        <v>4</v>
      </c>
      <c r="K6611">
        <v>51</v>
      </c>
      <c r="L66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11" t="str">
        <f>IF(RCH_hospital_admissions[[#This Row],[Patient Waittime]]&lt;=15,"Very Short",IF(RCH_hospital_admissions[[#This Row],[Patient Waittime]]&lt;=30,"Short", IF(RCH_hospital_admissions[[#This Row],[Patient Waittime]]&lt;=45,"Moderate","Long")))</f>
        <v>Long</v>
      </c>
    </row>
    <row r="6612" spans="1:13" x14ac:dyDescent="0.2">
      <c r="A6612" t="s">
        <v>10259</v>
      </c>
      <c r="B6612" s="1">
        <v>44551</v>
      </c>
      <c r="C6612" s="2">
        <v>0.82986111111111116</v>
      </c>
      <c r="D6612" t="s">
        <v>10260</v>
      </c>
      <c r="E6612" t="s">
        <v>20</v>
      </c>
      <c r="F6612">
        <v>73</v>
      </c>
      <c r="G6612" t="s">
        <v>14</v>
      </c>
      <c r="H6612" t="s">
        <v>15</v>
      </c>
      <c r="I6612" t="s">
        <v>16</v>
      </c>
      <c r="J6612">
        <v>4</v>
      </c>
      <c r="K6612">
        <v>37</v>
      </c>
      <c r="L66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612" t="str">
        <f>IF(RCH_hospital_admissions[[#This Row],[Patient Waittime]]&lt;=15,"Very Short",IF(RCH_hospital_admissions[[#This Row],[Patient Waittime]]&lt;=30,"Short", IF(RCH_hospital_admissions[[#This Row],[Patient Waittime]]&lt;=45,"Moderate","Long")))</f>
        <v>Moderate</v>
      </c>
    </row>
    <row r="6613" spans="1:13" x14ac:dyDescent="0.2">
      <c r="A6613" t="s">
        <v>10261</v>
      </c>
      <c r="B6613" s="1">
        <v>44729</v>
      </c>
      <c r="C6613" s="2">
        <v>0.55555555555555558</v>
      </c>
      <c r="D6613" t="s">
        <v>2567</v>
      </c>
      <c r="E6613" t="s">
        <v>13</v>
      </c>
      <c r="F6613">
        <v>36</v>
      </c>
      <c r="G6613" t="s">
        <v>14</v>
      </c>
      <c r="H6613" t="s">
        <v>15</v>
      </c>
      <c r="I6613" t="s">
        <v>16</v>
      </c>
      <c r="J6613">
        <v>4</v>
      </c>
      <c r="K6613">
        <v>45</v>
      </c>
      <c r="L66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13" t="str">
        <f>IF(RCH_hospital_admissions[[#This Row],[Patient Waittime]]&lt;=15,"Very Short",IF(RCH_hospital_admissions[[#This Row],[Patient Waittime]]&lt;=30,"Short", IF(RCH_hospital_admissions[[#This Row],[Patient Waittime]]&lt;=45,"Moderate","Long")))</f>
        <v>Moderate</v>
      </c>
    </row>
    <row r="6614" spans="1:13" x14ac:dyDescent="0.2">
      <c r="A6614" t="s">
        <v>10262</v>
      </c>
      <c r="B6614" s="1">
        <v>44373</v>
      </c>
      <c r="C6614" s="2">
        <v>0.50694444444444442</v>
      </c>
      <c r="D6614" t="s">
        <v>521</v>
      </c>
      <c r="E6614" t="s">
        <v>13</v>
      </c>
      <c r="F6614">
        <v>27</v>
      </c>
      <c r="G6614" t="s">
        <v>14</v>
      </c>
      <c r="H6614" t="s">
        <v>15</v>
      </c>
      <c r="I6614" t="s">
        <v>16</v>
      </c>
      <c r="J6614">
        <v>7</v>
      </c>
      <c r="K6614">
        <v>42</v>
      </c>
      <c r="L66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614" t="str">
        <f>IF(RCH_hospital_admissions[[#This Row],[Patient Waittime]]&lt;=15,"Very Short",IF(RCH_hospital_admissions[[#This Row],[Patient Waittime]]&lt;=30,"Short", IF(RCH_hospital_admissions[[#This Row],[Patient Waittime]]&lt;=45,"Moderate","Long")))</f>
        <v>Moderate</v>
      </c>
    </row>
    <row r="6615" spans="1:13" x14ac:dyDescent="0.2">
      <c r="A6615" t="s">
        <v>10263</v>
      </c>
      <c r="B6615" s="1">
        <v>44725</v>
      </c>
      <c r="C6615" s="2">
        <v>0.78125</v>
      </c>
      <c r="D6615" t="s">
        <v>10264</v>
      </c>
      <c r="E6615" t="s">
        <v>20</v>
      </c>
      <c r="F6615">
        <v>21</v>
      </c>
      <c r="G6615" t="s">
        <v>14</v>
      </c>
      <c r="H6615" t="s">
        <v>43</v>
      </c>
      <c r="I6615" t="s">
        <v>33</v>
      </c>
      <c r="J6615">
        <v>7.5</v>
      </c>
      <c r="K6615">
        <v>32</v>
      </c>
      <c r="L66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615" t="str">
        <f>IF(RCH_hospital_admissions[[#This Row],[Patient Waittime]]&lt;=15,"Very Short",IF(RCH_hospital_admissions[[#This Row],[Patient Waittime]]&lt;=30,"Short", IF(RCH_hospital_admissions[[#This Row],[Patient Waittime]]&lt;=45,"Moderate","Long")))</f>
        <v>Moderate</v>
      </c>
    </row>
    <row r="6616" spans="1:13" x14ac:dyDescent="0.2">
      <c r="A6616" t="s">
        <v>10265</v>
      </c>
      <c r="B6616" s="1">
        <v>44524</v>
      </c>
      <c r="C6616" s="2">
        <v>0.4375</v>
      </c>
      <c r="D6616" t="s">
        <v>10266</v>
      </c>
      <c r="E6616" t="s">
        <v>13</v>
      </c>
      <c r="F6616">
        <v>50</v>
      </c>
      <c r="G6616" t="s">
        <v>14</v>
      </c>
      <c r="H6616" t="s">
        <v>15</v>
      </c>
      <c r="I6616" t="s">
        <v>16</v>
      </c>
      <c r="J6616">
        <v>7</v>
      </c>
      <c r="K6616">
        <v>33</v>
      </c>
      <c r="L66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616" t="str">
        <f>IF(RCH_hospital_admissions[[#This Row],[Patient Waittime]]&lt;=15,"Very Short",IF(RCH_hospital_admissions[[#This Row],[Patient Waittime]]&lt;=30,"Short", IF(RCH_hospital_admissions[[#This Row],[Patient Waittime]]&lt;=45,"Moderate","Long")))</f>
        <v>Moderate</v>
      </c>
    </row>
    <row r="6617" spans="1:13" x14ac:dyDescent="0.2">
      <c r="A6617" t="s">
        <v>10267</v>
      </c>
      <c r="B6617" s="1">
        <v>44345</v>
      </c>
      <c r="C6617" s="2">
        <v>0.85416666666666663</v>
      </c>
      <c r="D6617" t="s">
        <v>10268</v>
      </c>
      <c r="E6617" t="s">
        <v>20</v>
      </c>
      <c r="F6617">
        <v>52</v>
      </c>
      <c r="G6617" t="s">
        <v>24</v>
      </c>
      <c r="H6617" t="s">
        <v>21</v>
      </c>
      <c r="I6617" t="s">
        <v>16</v>
      </c>
      <c r="K6617">
        <v>33</v>
      </c>
      <c r="L66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617" t="str">
        <f>IF(RCH_hospital_admissions[[#This Row],[Patient Waittime]]&lt;=15,"Very Short",IF(RCH_hospital_admissions[[#This Row],[Patient Waittime]]&lt;=30,"Short", IF(RCH_hospital_admissions[[#This Row],[Patient Waittime]]&lt;=45,"Moderate","Long")))</f>
        <v>Moderate</v>
      </c>
    </row>
    <row r="6618" spans="1:13" x14ac:dyDescent="0.2">
      <c r="A6618" t="s">
        <v>10269</v>
      </c>
      <c r="B6618" s="1">
        <v>44204</v>
      </c>
      <c r="C6618" s="2">
        <v>0.1736111111111111</v>
      </c>
      <c r="D6618" t="s">
        <v>10270</v>
      </c>
      <c r="E6618" t="s">
        <v>20</v>
      </c>
      <c r="F6618">
        <v>42</v>
      </c>
      <c r="G6618" t="s">
        <v>14</v>
      </c>
      <c r="H6618" t="s">
        <v>32</v>
      </c>
      <c r="I6618" t="s">
        <v>33</v>
      </c>
      <c r="J6618">
        <v>6.5</v>
      </c>
      <c r="K6618">
        <v>29</v>
      </c>
      <c r="L66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18" t="str">
        <f>IF(RCH_hospital_admissions[[#This Row],[Patient Waittime]]&lt;=15,"Very Short",IF(RCH_hospital_admissions[[#This Row],[Patient Waittime]]&lt;=30,"Short", IF(RCH_hospital_admissions[[#This Row],[Patient Waittime]]&lt;=45,"Moderate","Long")))</f>
        <v>Short</v>
      </c>
    </row>
    <row r="6619" spans="1:13" x14ac:dyDescent="0.2">
      <c r="A6619" t="s">
        <v>10271</v>
      </c>
      <c r="B6619" s="1">
        <v>44711</v>
      </c>
      <c r="C6619" s="2">
        <v>0.41319444444444442</v>
      </c>
      <c r="D6619" t="s">
        <v>8834</v>
      </c>
      <c r="E6619" t="s">
        <v>20</v>
      </c>
      <c r="F6619">
        <v>14</v>
      </c>
      <c r="G6619" t="s">
        <v>14</v>
      </c>
      <c r="H6619" t="s">
        <v>27</v>
      </c>
      <c r="I6619" t="s">
        <v>33</v>
      </c>
      <c r="J6619">
        <v>5.5</v>
      </c>
      <c r="K6619">
        <v>23</v>
      </c>
      <c r="L66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619" t="str">
        <f>IF(RCH_hospital_admissions[[#This Row],[Patient Waittime]]&lt;=15,"Very Short",IF(RCH_hospital_admissions[[#This Row],[Patient Waittime]]&lt;=30,"Short", IF(RCH_hospital_admissions[[#This Row],[Patient Waittime]]&lt;=45,"Moderate","Long")))</f>
        <v>Short</v>
      </c>
    </row>
    <row r="6620" spans="1:13" x14ac:dyDescent="0.2">
      <c r="A6620" t="s">
        <v>10272</v>
      </c>
      <c r="B6620" s="1">
        <v>44770</v>
      </c>
      <c r="C6620" s="2">
        <v>0.48958333333333331</v>
      </c>
      <c r="D6620" t="s">
        <v>10273</v>
      </c>
      <c r="E6620" t="s">
        <v>13</v>
      </c>
      <c r="F6620">
        <v>36</v>
      </c>
      <c r="G6620" t="s">
        <v>14</v>
      </c>
      <c r="H6620" t="s">
        <v>43</v>
      </c>
      <c r="I6620" t="s">
        <v>16</v>
      </c>
      <c r="J6620">
        <v>7</v>
      </c>
      <c r="K6620">
        <v>18</v>
      </c>
      <c r="L66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20" t="str">
        <f>IF(RCH_hospital_admissions[[#This Row],[Patient Waittime]]&lt;=15,"Very Short",IF(RCH_hospital_admissions[[#This Row],[Patient Waittime]]&lt;=30,"Short", IF(RCH_hospital_admissions[[#This Row],[Patient Waittime]]&lt;=45,"Moderate","Long")))</f>
        <v>Short</v>
      </c>
    </row>
    <row r="6621" spans="1:13" x14ac:dyDescent="0.2">
      <c r="A6621" t="s">
        <v>10274</v>
      </c>
      <c r="B6621" s="1">
        <v>44645</v>
      </c>
      <c r="C6621" s="2">
        <v>0.65277777777777779</v>
      </c>
      <c r="D6621" t="s">
        <v>10275</v>
      </c>
      <c r="E6621" t="s">
        <v>20</v>
      </c>
      <c r="F6621">
        <v>37</v>
      </c>
      <c r="G6621" t="s">
        <v>14</v>
      </c>
      <c r="H6621" t="s">
        <v>15</v>
      </c>
      <c r="I6621" t="s">
        <v>16</v>
      </c>
      <c r="J6621">
        <v>6</v>
      </c>
      <c r="K6621">
        <v>33</v>
      </c>
      <c r="L66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21" t="str">
        <f>IF(RCH_hospital_admissions[[#This Row],[Patient Waittime]]&lt;=15,"Very Short",IF(RCH_hospital_admissions[[#This Row],[Patient Waittime]]&lt;=30,"Short", IF(RCH_hospital_admissions[[#This Row],[Patient Waittime]]&lt;=45,"Moderate","Long")))</f>
        <v>Moderate</v>
      </c>
    </row>
    <row r="6622" spans="1:13" x14ac:dyDescent="0.2">
      <c r="A6622" t="s">
        <v>10276</v>
      </c>
      <c r="B6622" s="1">
        <v>44483</v>
      </c>
      <c r="C6622" s="2">
        <v>0.53819444444444442</v>
      </c>
      <c r="D6622" t="s">
        <v>10277</v>
      </c>
      <c r="E6622" t="s">
        <v>20</v>
      </c>
      <c r="F6622">
        <v>47</v>
      </c>
      <c r="G6622" t="s">
        <v>14</v>
      </c>
      <c r="H6622" t="s">
        <v>32</v>
      </c>
      <c r="I6622" t="s">
        <v>16</v>
      </c>
      <c r="J6622">
        <v>7</v>
      </c>
      <c r="K6622">
        <v>42</v>
      </c>
      <c r="L66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622" t="str">
        <f>IF(RCH_hospital_admissions[[#This Row],[Patient Waittime]]&lt;=15,"Very Short",IF(RCH_hospital_admissions[[#This Row],[Patient Waittime]]&lt;=30,"Short", IF(RCH_hospital_admissions[[#This Row],[Patient Waittime]]&lt;=45,"Moderate","Long")))</f>
        <v>Moderate</v>
      </c>
    </row>
    <row r="6623" spans="1:13" x14ac:dyDescent="0.2">
      <c r="A6623" t="s">
        <v>10278</v>
      </c>
      <c r="B6623" s="1">
        <v>44736</v>
      </c>
      <c r="C6623" s="2">
        <v>0.34722222222222221</v>
      </c>
      <c r="D6623" t="s">
        <v>10279</v>
      </c>
      <c r="E6623" t="s">
        <v>20</v>
      </c>
      <c r="F6623">
        <v>76</v>
      </c>
      <c r="G6623" t="s">
        <v>14</v>
      </c>
      <c r="H6623" t="s">
        <v>15</v>
      </c>
      <c r="I6623" t="s">
        <v>16</v>
      </c>
      <c r="J6623">
        <v>7</v>
      </c>
      <c r="K6623">
        <v>39</v>
      </c>
      <c r="L66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623" t="str">
        <f>IF(RCH_hospital_admissions[[#This Row],[Patient Waittime]]&lt;=15,"Very Short",IF(RCH_hospital_admissions[[#This Row],[Patient Waittime]]&lt;=30,"Short", IF(RCH_hospital_admissions[[#This Row],[Patient Waittime]]&lt;=45,"Moderate","Long")))</f>
        <v>Moderate</v>
      </c>
    </row>
    <row r="6624" spans="1:13" x14ac:dyDescent="0.2">
      <c r="A6624" t="s">
        <v>10280</v>
      </c>
      <c r="B6624" s="1">
        <v>44339</v>
      </c>
      <c r="C6624" s="2">
        <v>0.30555555555555558</v>
      </c>
      <c r="D6624" t="s">
        <v>10281</v>
      </c>
      <c r="E6624" t="s">
        <v>13</v>
      </c>
      <c r="F6624">
        <v>36</v>
      </c>
      <c r="G6624" t="s">
        <v>14</v>
      </c>
      <c r="H6624" t="s">
        <v>43</v>
      </c>
      <c r="I6624" t="s">
        <v>16</v>
      </c>
      <c r="J6624">
        <v>6</v>
      </c>
      <c r="K6624">
        <v>27</v>
      </c>
      <c r="L66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24" t="str">
        <f>IF(RCH_hospital_admissions[[#This Row],[Patient Waittime]]&lt;=15,"Very Short",IF(RCH_hospital_admissions[[#This Row],[Patient Waittime]]&lt;=30,"Short", IF(RCH_hospital_admissions[[#This Row],[Patient Waittime]]&lt;=45,"Moderate","Long")))</f>
        <v>Short</v>
      </c>
    </row>
    <row r="6625" spans="1:13" x14ac:dyDescent="0.2">
      <c r="A6625" t="s">
        <v>10282</v>
      </c>
      <c r="B6625" s="1">
        <v>44208</v>
      </c>
      <c r="C6625" s="2">
        <v>0.64583333333333337</v>
      </c>
      <c r="D6625" t="s">
        <v>52</v>
      </c>
      <c r="E6625" t="s">
        <v>20</v>
      </c>
      <c r="F6625">
        <v>31</v>
      </c>
      <c r="G6625" t="s">
        <v>24</v>
      </c>
      <c r="H6625" t="s">
        <v>43</v>
      </c>
      <c r="I6625" t="s">
        <v>33</v>
      </c>
      <c r="J6625">
        <v>9.5</v>
      </c>
      <c r="K6625">
        <v>24</v>
      </c>
      <c r="L66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25" t="str">
        <f>IF(RCH_hospital_admissions[[#This Row],[Patient Waittime]]&lt;=15,"Very Short",IF(RCH_hospital_admissions[[#This Row],[Patient Waittime]]&lt;=30,"Short", IF(RCH_hospital_admissions[[#This Row],[Patient Waittime]]&lt;=45,"Moderate","Long")))</f>
        <v>Short</v>
      </c>
    </row>
    <row r="6626" spans="1:13" x14ac:dyDescent="0.2">
      <c r="A6626" t="s">
        <v>10283</v>
      </c>
      <c r="B6626" s="1">
        <v>44412</v>
      </c>
      <c r="C6626" s="2">
        <v>0.55208333333333337</v>
      </c>
      <c r="D6626" t="s">
        <v>5954</v>
      </c>
      <c r="E6626" t="s">
        <v>20</v>
      </c>
      <c r="F6626">
        <v>56</v>
      </c>
      <c r="G6626" t="s">
        <v>14</v>
      </c>
      <c r="H6626" t="s">
        <v>21</v>
      </c>
      <c r="I6626" t="s">
        <v>16</v>
      </c>
      <c r="J6626">
        <v>7</v>
      </c>
      <c r="K6626">
        <v>19</v>
      </c>
      <c r="L66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626" t="str">
        <f>IF(RCH_hospital_admissions[[#This Row],[Patient Waittime]]&lt;=15,"Very Short",IF(RCH_hospital_admissions[[#This Row],[Patient Waittime]]&lt;=30,"Short", IF(RCH_hospital_admissions[[#This Row],[Patient Waittime]]&lt;=45,"Moderate","Long")))</f>
        <v>Short</v>
      </c>
    </row>
    <row r="6627" spans="1:13" x14ac:dyDescent="0.2">
      <c r="A6627" t="s">
        <v>10284</v>
      </c>
      <c r="B6627" s="1">
        <v>44687</v>
      </c>
      <c r="C6627" s="2">
        <v>0.50694444444444442</v>
      </c>
      <c r="D6627" t="s">
        <v>10285</v>
      </c>
      <c r="E6627" t="s">
        <v>13</v>
      </c>
      <c r="F6627">
        <v>26</v>
      </c>
      <c r="G6627" t="s">
        <v>14</v>
      </c>
      <c r="H6627" t="s">
        <v>15</v>
      </c>
      <c r="I6627" t="s">
        <v>16</v>
      </c>
      <c r="J6627">
        <v>6</v>
      </c>
      <c r="K6627">
        <v>20</v>
      </c>
      <c r="L66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627" t="str">
        <f>IF(RCH_hospital_admissions[[#This Row],[Patient Waittime]]&lt;=15,"Very Short",IF(RCH_hospital_admissions[[#This Row],[Patient Waittime]]&lt;=30,"Short", IF(RCH_hospital_admissions[[#This Row],[Patient Waittime]]&lt;=45,"Moderate","Long")))</f>
        <v>Short</v>
      </c>
    </row>
    <row r="6628" spans="1:13" x14ac:dyDescent="0.2">
      <c r="A6628" t="s">
        <v>10286</v>
      </c>
      <c r="B6628" s="1">
        <v>44214</v>
      </c>
      <c r="C6628" s="2">
        <v>0.45833333333333331</v>
      </c>
      <c r="D6628" t="s">
        <v>1039</v>
      </c>
      <c r="E6628" t="s">
        <v>20</v>
      </c>
      <c r="F6628">
        <v>35</v>
      </c>
      <c r="G6628" t="s">
        <v>14</v>
      </c>
      <c r="H6628" t="s">
        <v>43</v>
      </c>
      <c r="I6628" t="s">
        <v>16</v>
      </c>
      <c r="J6628">
        <v>8</v>
      </c>
      <c r="K6628">
        <v>47</v>
      </c>
      <c r="L66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28" t="str">
        <f>IF(RCH_hospital_admissions[[#This Row],[Patient Waittime]]&lt;=15,"Very Short",IF(RCH_hospital_admissions[[#This Row],[Patient Waittime]]&lt;=30,"Short", IF(RCH_hospital_admissions[[#This Row],[Patient Waittime]]&lt;=45,"Moderate","Long")))</f>
        <v>Long</v>
      </c>
    </row>
    <row r="6629" spans="1:13" x14ac:dyDescent="0.2">
      <c r="A6629" t="s">
        <v>10287</v>
      </c>
      <c r="B6629" s="1">
        <v>44718</v>
      </c>
      <c r="C6629" s="2">
        <v>0.57986111111111116</v>
      </c>
      <c r="D6629" t="s">
        <v>10288</v>
      </c>
      <c r="E6629" t="s">
        <v>20</v>
      </c>
      <c r="F6629">
        <v>72</v>
      </c>
      <c r="G6629" t="s">
        <v>24</v>
      </c>
      <c r="H6629" t="s">
        <v>15</v>
      </c>
      <c r="I6629" t="s">
        <v>16</v>
      </c>
      <c r="K6629">
        <v>24</v>
      </c>
      <c r="L66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629" t="str">
        <f>IF(RCH_hospital_admissions[[#This Row],[Patient Waittime]]&lt;=15,"Very Short",IF(RCH_hospital_admissions[[#This Row],[Patient Waittime]]&lt;=30,"Short", IF(RCH_hospital_admissions[[#This Row],[Patient Waittime]]&lt;=45,"Moderate","Long")))</f>
        <v>Short</v>
      </c>
    </row>
    <row r="6630" spans="1:13" x14ac:dyDescent="0.2">
      <c r="A6630" t="s">
        <v>10289</v>
      </c>
      <c r="B6630" s="1">
        <v>44760</v>
      </c>
      <c r="C6630" s="2">
        <v>0.4513888888888889</v>
      </c>
      <c r="D6630" t="s">
        <v>2421</v>
      </c>
      <c r="E6630" t="s">
        <v>20</v>
      </c>
      <c r="F6630">
        <v>17</v>
      </c>
      <c r="G6630" t="s">
        <v>14</v>
      </c>
      <c r="H6630" t="s">
        <v>27</v>
      </c>
      <c r="I6630" t="s">
        <v>16</v>
      </c>
      <c r="J6630">
        <v>5</v>
      </c>
      <c r="K6630">
        <v>29</v>
      </c>
      <c r="L66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630" t="str">
        <f>IF(RCH_hospital_admissions[[#This Row],[Patient Waittime]]&lt;=15,"Very Short",IF(RCH_hospital_admissions[[#This Row],[Patient Waittime]]&lt;=30,"Short", IF(RCH_hospital_admissions[[#This Row],[Patient Waittime]]&lt;=45,"Moderate","Long")))</f>
        <v>Short</v>
      </c>
    </row>
    <row r="6631" spans="1:13" x14ac:dyDescent="0.2">
      <c r="A6631" t="s">
        <v>10290</v>
      </c>
      <c r="B6631" s="1">
        <v>44456</v>
      </c>
      <c r="C6631" s="2">
        <v>0.39583333333333331</v>
      </c>
      <c r="D6631" t="s">
        <v>10291</v>
      </c>
      <c r="E6631" t="s">
        <v>13</v>
      </c>
      <c r="F6631">
        <v>75</v>
      </c>
      <c r="G6631" t="s">
        <v>14</v>
      </c>
      <c r="H6631" t="s">
        <v>43</v>
      </c>
      <c r="I6631" t="s">
        <v>33</v>
      </c>
      <c r="J6631">
        <v>5.5</v>
      </c>
      <c r="K6631">
        <v>48</v>
      </c>
      <c r="L66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631" t="str">
        <f>IF(RCH_hospital_admissions[[#This Row],[Patient Waittime]]&lt;=15,"Very Short",IF(RCH_hospital_admissions[[#This Row],[Patient Waittime]]&lt;=30,"Short", IF(RCH_hospital_admissions[[#This Row],[Patient Waittime]]&lt;=45,"Moderate","Long")))</f>
        <v>Long</v>
      </c>
    </row>
    <row r="6632" spans="1:13" x14ac:dyDescent="0.2">
      <c r="A6632" t="s">
        <v>10292</v>
      </c>
      <c r="B6632" s="1">
        <v>44898</v>
      </c>
      <c r="C6632" s="2">
        <v>0.89930555555555558</v>
      </c>
      <c r="D6632" t="s">
        <v>4015</v>
      </c>
      <c r="E6632" t="s">
        <v>20</v>
      </c>
      <c r="F6632">
        <v>29</v>
      </c>
      <c r="G6632" t="s">
        <v>14</v>
      </c>
      <c r="H6632" t="s">
        <v>43</v>
      </c>
      <c r="I6632" t="s">
        <v>33</v>
      </c>
      <c r="J6632">
        <v>5.5</v>
      </c>
      <c r="K6632">
        <v>47</v>
      </c>
      <c r="L66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632" t="str">
        <f>IF(RCH_hospital_admissions[[#This Row],[Patient Waittime]]&lt;=15,"Very Short",IF(RCH_hospital_admissions[[#This Row],[Patient Waittime]]&lt;=30,"Short", IF(RCH_hospital_admissions[[#This Row],[Patient Waittime]]&lt;=45,"Moderate","Long")))</f>
        <v>Long</v>
      </c>
    </row>
    <row r="6633" spans="1:13" x14ac:dyDescent="0.2">
      <c r="A6633" t="s">
        <v>10293</v>
      </c>
      <c r="B6633" s="1">
        <v>44205</v>
      </c>
      <c r="C6633" s="2">
        <v>0.4861111111111111</v>
      </c>
      <c r="D6633" t="s">
        <v>3123</v>
      </c>
      <c r="E6633" t="s">
        <v>13</v>
      </c>
      <c r="F6633">
        <v>45</v>
      </c>
      <c r="G6633" t="s">
        <v>14</v>
      </c>
      <c r="H6633" t="s">
        <v>15</v>
      </c>
      <c r="I6633" t="s">
        <v>16</v>
      </c>
      <c r="J6633">
        <v>5</v>
      </c>
      <c r="K6633">
        <v>36</v>
      </c>
      <c r="L66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633" t="str">
        <f>IF(RCH_hospital_admissions[[#This Row],[Patient Waittime]]&lt;=15,"Very Short",IF(RCH_hospital_admissions[[#This Row],[Patient Waittime]]&lt;=30,"Short", IF(RCH_hospital_admissions[[#This Row],[Patient Waittime]]&lt;=45,"Moderate","Long")))</f>
        <v>Moderate</v>
      </c>
    </row>
    <row r="6634" spans="1:13" x14ac:dyDescent="0.2">
      <c r="A6634" t="s">
        <v>10294</v>
      </c>
      <c r="B6634" s="1">
        <v>44562</v>
      </c>
      <c r="C6634" s="2">
        <v>0.74305555555555558</v>
      </c>
      <c r="D6634" t="s">
        <v>10295</v>
      </c>
      <c r="E6634" t="s">
        <v>13</v>
      </c>
      <c r="F6634">
        <v>40</v>
      </c>
      <c r="G6634" t="s">
        <v>14</v>
      </c>
      <c r="H6634" t="s">
        <v>15</v>
      </c>
      <c r="I6634" t="s">
        <v>16</v>
      </c>
      <c r="J6634">
        <v>8</v>
      </c>
      <c r="K6634">
        <v>35</v>
      </c>
      <c r="L66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34" t="str">
        <f>IF(RCH_hospital_admissions[[#This Row],[Patient Waittime]]&lt;=15,"Very Short",IF(RCH_hospital_admissions[[#This Row],[Patient Waittime]]&lt;=30,"Short", IF(RCH_hospital_admissions[[#This Row],[Patient Waittime]]&lt;=45,"Moderate","Long")))</f>
        <v>Moderate</v>
      </c>
    </row>
    <row r="6635" spans="1:13" x14ac:dyDescent="0.2">
      <c r="A6635" t="s">
        <v>10296</v>
      </c>
      <c r="B6635" s="1">
        <v>44511</v>
      </c>
      <c r="C6635" s="2">
        <v>0.51388888888888884</v>
      </c>
      <c r="D6635" t="s">
        <v>91</v>
      </c>
      <c r="E6635" t="s">
        <v>13</v>
      </c>
      <c r="F6635">
        <v>36</v>
      </c>
      <c r="G6635" t="s">
        <v>14</v>
      </c>
      <c r="H6635" t="s">
        <v>32</v>
      </c>
      <c r="I6635" t="s">
        <v>33</v>
      </c>
      <c r="J6635">
        <v>9.5</v>
      </c>
      <c r="K6635">
        <v>32</v>
      </c>
      <c r="L66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35" t="str">
        <f>IF(RCH_hospital_admissions[[#This Row],[Patient Waittime]]&lt;=15,"Very Short",IF(RCH_hospital_admissions[[#This Row],[Patient Waittime]]&lt;=30,"Short", IF(RCH_hospital_admissions[[#This Row],[Patient Waittime]]&lt;=45,"Moderate","Long")))</f>
        <v>Moderate</v>
      </c>
    </row>
    <row r="6636" spans="1:13" x14ac:dyDescent="0.2">
      <c r="A6636" t="s">
        <v>10297</v>
      </c>
      <c r="B6636" s="1">
        <v>44923</v>
      </c>
      <c r="C6636" s="2">
        <v>0.96875</v>
      </c>
      <c r="D6636" t="s">
        <v>3757</v>
      </c>
      <c r="E6636" t="s">
        <v>20</v>
      </c>
      <c r="F6636">
        <v>38</v>
      </c>
      <c r="G6636" t="s">
        <v>14</v>
      </c>
      <c r="H6636" t="s">
        <v>32</v>
      </c>
      <c r="I6636" t="s">
        <v>16</v>
      </c>
      <c r="J6636">
        <v>4</v>
      </c>
      <c r="K6636">
        <v>32</v>
      </c>
      <c r="L66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36" t="str">
        <f>IF(RCH_hospital_admissions[[#This Row],[Patient Waittime]]&lt;=15,"Very Short",IF(RCH_hospital_admissions[[#This Row],[Patient Waittime]]&lt;=30,"Short", IF(RCH_hospital_admissions[[#This Row],[Patient Waittime]]&lt;=45,"Moderate","Long")))</f>
        <v>Moderate</v>
      </c>
    </row>
    <row r="6637" spans="1:13" x14ac:dyDescent="0.2">
      <c r="A6637" t="s">
        <v>10298</v>
      </c>
      <c r="B6637" s="1">
        <v>44581</v>
      </c>
      <c r="C6637" s="2">
        <v>0.41319444444444442</v>
      </c>
      <c r="D6637" t="s">
        <v>10299</v>
      </c>
      <c r="E6637" t="s">
        <v>20</v>
      </c>
      <c r="F6637">
        <v>43</v>
      </c>
      <c r="G6637" t="s">
        <v>14</v>
      </c>
      <c r="H6637" t="s">
        <v>15</v>
      </c>
      <c r="I6637" t="s">
        <v>33</v>
      </c>
      <c r="J6637">
        <v>0</v>
      </c>
      <c r="K6637">
        <v>42</v>
      </c>
      <c r="L66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37" t="str">
        <f>IF(RCH_hospital_admissions[[#This Row],[Patient Waittime]]&lt;=15,"Very Short",IF(RCH_hospital_admissions[[#This Row],[Patient Waittime]]&lt;=30,"Short", IF(RCH_hospital_admissions[[#This Row],[Patient Waittime]]&lt;=45,"Moderate","Long")))</f>
        <v>Moderate</v>
      </c>
    </row>
    <row r="6638" spans="1:13" x14ac:dyDescent="0.2">
      <c r="A6638" t="s">
        <v>10300</v>
      </c>
      <c r="B6638" s="1">
        <v>44876</v>
      </c>
      <c r="C6638" s="2">
        <v>0.9375</v>
      </c>
      <c r="D6638" t="s">
        <v>8110</v>
      </c>
      <c r="E6638" t="s">
        <v>20</v>
      </c>
      <c r="F6638">
        <v>63</v>
      </c>
      <c r="G6638" t="s">
        <v>14</v>
      </c>
      <c r="H6638" t="s">
        <v>43</v>
      </c>
      <c r="I6638" t="s">
        <v>33</v>
      </c>
      <c r="J6638">
        <v>6.5</v>
      </c>
      <c r="K6638">
        <v>41</v>
      </c>
      <c r="L66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638" t="str">
        <f>IF(RCH_hospital_admissions[[#This Row],[Patient Waittime]]&lt;=15,"Very Short",IF(RCH_hospital_admissions[[#This Row],[Patient Waittime]]&lt;=30,"Short", IF(RCH_hospital_admissions[[#This Row],[Patient Waittime]]&lt;=45,"Moderate","Long")))</f>
        <v>Moderate</v>
      </c>
    </row>
    <row r="6639" spans="1:13" x14ac:dyDescent="0.2">
      <c r="A6639" t="s">
        <v>10301</v>
      </c>
      <c r="B6639" s="1">
        <v>44729</v>
      </c>
      <c r="C6639" s="2">
        <v>0.99305555555555558</v>
      </c>
      <c r="D6639" t="s">
        <v>56</v>
      </c>
      <c r="E6639" t="s">
        <v>20</v>
      </c>
      <c r="F6639">
        <v>37</v>
      </c>
      <c r="G6639" t="s">
        <v>14</v>
      </c>
      <c r="H6639" t="s">
        <v>15</v>
      </c>
      <c r="I6639" t="s">
        <v>16</v>
      </c>
      <c r="J6639">
        <v>6</v>
      </c>
      <c r="K6639">
        <v>25</v>
      </c>
      <c r="L66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39" t="str">
        <f>IF(RCH_hospital_admissions[[#This Row],[Patient Waittime]]&lt;=15,"Very Short",IF(RCH_hospital_admissions[[#This Row],[Patient Waittime]]&lt;=30,"Short", IF(RCH_hospital_admissions[[#This Row],[Patient Waittime]]&lt;=45,"Moderate","Long")))</f>
        <v>Short</v>
      </c>
    </row>
    <row r="6640" spans="1:13" x14ac:dyDescent="0.2">
      <c r="A6640" t="s">
        <v>10302</v>
      </c>
      <c r="B6640" s="1">
        <v>44727</v>
      </c>
      <c r="C6640" s="2">
        <v>0.625</v>
      </c>
      <c r="D6640" t="s">
        <v>440</v>
      </c>
      <c r="E6640" t="s">
        <v>20</v>
      </c>
      <c r="F6640">
        <v>65</v>
      </c>
      <c r="G6640" t="s">
        <v>14</v>
      </c>
      <c r="H6640" t="s">
        <v>21</v>
      </c>
      <c r="I6640" t="s">
        <v>33</v>
      </c>
      <c r="J6640">
        <v>4.5</v>
      </c>
      <c r="K6640">
        <v>21</v>
      </c>
      <c r="L66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640" t="str">
        <f>IF(RCH_hospital_admissions[[#This Row],[Patient Waittime]]&lt;=15,"Very Short",IF(RCH_hospital_admissions[[#This Row],[Patient Waittime]]&lt;=30,"Short", IF(RCH_hospital_admissions[[#This Row],[Patient Waittime]]&lt;=45,"Moderate","Long")))</f>
        <v>Short</v>
      </c>
    </row>
    <row r="6641" spans="1:13" x14ac:dyDescent="0.2">
      <c r="A6641" t="s">
        <v>10303</v>
      </c>
      <c r="B6641" s="1">
        <v>44235</v>
      </c>
      <c r="C6641" s="2">
        <v>0.28472222222222221</v>
      </c>
      <c r="D6641" t="s">
        <v>4686</v>
      </c>
      <c r="E6641" t="s">
        <v>20</v>
      </c>
      <c r="F6641">
        <v>34</v>
      </c>
      <c r="G6641" t="s">
        <v>14</v>
      </c>
      <c r="H6641" t="s">
        <v>43</v>
      </c>
      <c r="I6641" t="s">
        <v>16</v>
      </c>
      <c r="J6641">
        <v>3</v>
      </c>
      <c r="K6641">
        <v>49</v>
      </c>
      <c r="L66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41" t="str">
        <f>IF(RCH_hospital_admissions[[#This Row],[Patient Waittime]]&lt;=15,"Very Short",IF(RCH_hospital_admissions[[#This Row],[Patient Waittime]]&lt;=30,"Short", IF(RCH_hospital_admissions[[#This Row],[Patient Waittime]]&lt;=45,"Moderate","Long")))</f>
        <v>Long</v>
      </c>
    </row>
    <row r="6642" spans="1:13" x14ac:dyDescent="0.2">
      <c r="A6642" t="s">
        <v>10304</v>
      </c>
      <c r="B6642" s="1">
        <v>44612</v>
      </c>
      <c r="C6642" s="2">
        <v>0.98958333333333337</v>
      </c>
      <c r="D6642" t="s">
        <v>8638</v>
      </c>
      <c r="E6642" t="s">
        <v>13</v>
      </c>
      <c r="F6642">
        <v>73</v>
      </c>
      <c r="G6642" t="s">
        <v>14</v>
      </c>
      <c r="H6642" t="s">
        <v>43</v>
      </c>
      <c r="I6642" t="s">
        <v>33</v>
      </c>
      <c r="K6642">
        <v>23</v>
      </c>
      <c r="L66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642" t="str">
        <f>IF(RCH_hospital_admissions[[#This Row],[Patient Waittime]]&lt;=15,"Very Short",IF(RCH_hospital_admissions[[#This Row],[Patient Waittime]]&lt;=30,"Short", IF(RCH_hospital_admissions[[#This Row],[Patient Waittime]]&lt;=45,"Moderate","Long")))</f>
        <v>Short</v>
      </c>
    </row>
    <row r="6643" spans="1:13" x14ac:dyDescent="0.2">
      <c r="A6643" t="s">
        <v>10305</v>
      </c>
      <c r="B6643" s="1">
        <v>44356</v>
      </c>
      <c r="C6643" s="2">
        <v>0.97569444444444442</v>
      </c>
      <c r="D6643" t="s">
        <v>5660</v>
      </c>
      <c r="E6643" t="s">
        <v>20</v>
      </c>
      <c r="F6643">
        <v>53</v>
      </c>
      <c r="G6643" t="s">
        <v>14</v>
      </c>
      <c r="H6643" t="s">
        <v>43</v>
      </c>
      <c r="I6643" t="s">
        <v>33</v>
      </c>
      <c r="J6643">
        <v>5.5</v>
      </c>
      <c r="K6643">
        <v>29</v>
      </c>
      <c r="L66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643" t="str">
        <f>IF(RCH_hospital_admissions[[#This Row],[Patient Waittime]]&lt;=15,"Very Short",IF(RCH_hospital_admissions[[#This Row],[Patient Waittime]]&lt;=30,"Short", IF(RCH_hospital_admissions[[#This Row],[Patient Waittime]]&lt;=45,"Moderate","Long")))</f>
        <v>Short</v>
      </c>
    </row>
    <row r="6644" spans="1:13" x14ac:dyDescent="0.2">
      <c r="A6644" t="s">
        <v>10306</v>
      </c>
      <c r="B6644" s="1">
        <v>44246</v>
      </c>
      <c r="C6644" s="2">
        <v>0.77430555555555558</v>
      </c>
      <c r="D6644" t="s">
        <v>10307</v>
      </c>
      <c r="E6644" t="s">
        <v>20</v>
      </c>
      <c r="F6644">
        <v>74</v>
      </c>
      <c r="G6644" t="s">
        <v>14</v>
      </c>
      <c r="H6644" t="s">
        <v>83</v>
      </c>
      <c r="I6644" t="s">
        <v>33</v>
      </c>
      <c r="J6644">
        <v>7.5</v>
      </c>
      <c r="K6644">
        <v>22</v>
      </c>
      <c r="L66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644" t="str">
        <f>IF(RCH_hospital_admissions[[#This Row],[Patient Waittime]]&lt;=15,"Very Short",IF(RCH_hospital_admissions[[#This Row],[Patient Waittime]]&lt;=30,"Short", IF(RCH_hospital_admissions[[#This Row],[Patient Waittime]]&lt;=45,"Moderate","Long")))</f>
        <v>Short</v>
      </c>
    </row>
    <row r="6645" spans="1:13" x14ac:dyDescent="0.2">
      <c r="A6645" t="s">
        <v>10308</v>
      </c>
      <c r="B6645" s="1">
        <v>44825</v>
      </c>
      <c r="C6645" s="2">
        <v>0.14583333333333334</v>
      </c>
      <c r="D6645" t="s">
        <v>504</v>
      </c>
      <c r="E6645" t="s">
        <v>13</v>
      </c>
      <c r="F6645">
        <v>41</v>
      </c>
      <c r="G6645" t="s">
        <v>74</v>
      </c>
      <c r="H6645" t="s">
        <v>15</v>
      </c>
      <c r="I6645" t="s">
        <v>33</v>
      </c>
      <c r="J6645">
        <v>4.5</v>
      </c>
      <c r="K6645">
        <v>43</v>
      </c>
      <c r="L66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45" t="str">
        <f>IF(RCH_hospital_admissions[[#This Row],[Patient Waittime]]&lt;=15,"Very Short",IF(RCH_hospital_admissions[[#This Row],[Patient Waittime]]&lt;=30,"Short", IF(RCH_hospital_admissions[[#This Row],[Patient Waittime]]&lt;=45,"Moderate","Long")))</f>
        <v>Moderate</v>
      </c>
    </row>
    <row r="6646" spans="1:13" x14ac:dyDescent="0.2">
      <c r="A6646" t="s">
        <v>10309</v>
      </c>
      <c r="B6646" s="1">
        <v>44671</v>
      </c>
      <c r="C6646" s="2">
        <v>0.92708333333333337</v>
      </c>
      <c r="D6646" t="s">
        <v>10310</v>
      </c>
      <c r="E6646" t="s">
        <v>13</v>
      </c>
      <c r="F6646">
        <v>53</v>
      </c>
      <c r="G6646" t="s">
        <v>14</v>
      </c>
      <c r="H6646" t="s">
        <v>15</v>
      </c>
      <c r="I6646" t="s">
        <v>16</v>
      </c>
      <c r="K6646">
        <v>54</v>
      </c>
      <c r="L66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646" t="str">
        <f>IF(RCH_hospital_admissions[[#This Row],[Patient Waittime]]&lt;=15,"Very Short",IF(RCH_hospital_admissions[[#This Row],[Patient Waittime]]&lt;=30,"Short", IF(RCH_hospital_admissions[[#This Row],[Patient Waittime]]&lt;=45,"Moderate","Long")))</f>
        <v>Long</v>
      </c>
    </row>
    <row r="6647" spans="1:13" x14ac:dyDescent="0.2">
      <c r="A6647" t="s">
        <v>10311</v>
      </c>
      <c r="B6647" s="1">
        <v>44796</v>
      </c>
      <c r="C6647" s="2">
        <v>0.64236111111111116</v>
      </c>
      <c r="D6647" t="s">
        <v>3919</v>
      </c>
      <c r="E6647" t="s">
        <v>20</v>
      </c>
      <c r="F6647">
        <v>75</v>
      </c>
      <c r="G6647" t="s">
        <v>14</v>
      </c>
      <c r="H6647" t="s">
        <v>15</v>
      </c>
      <c r="I6647" t="s">
        <v>16</v>
      </c>
      <c r="J6647">
        <v>9</v>
      </c>
      <c r="K6647">
        <v>41</v>
      </c>
      <c r="L66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647" t="str">
        <f>IF(RCH_hospital_admissions[[#This Row],[Patient Waittime]]&lt;=15,"Very Short",IF(RCH_hospital_admissions[[#This Row],[Patient Waittime]]&lt;=30,"Short", IF(RCH_hospital_admissions[[#This Row],[Patient Waittime]]&lt;=45,"Moderate","Long")))</f>
        <v>Moderate</v>
      </c>
    </row>
    <row r="6648" spans="1:13" x14ac:dyDescent="0.2">
      <c r="A6648" t="s">
        <v>10312</v>
      </c>
      <c r="B6648" s="1">
        <v>44663</v>
      </c>
      <c r="C6648" s="2">
        <v>0.66319444444444442</v>
      </c>
      <c r="D6648" t="s">
        <v>8517</v>
      </c>
      <c r="E6648" t="s">
        <v>20</v>
      </c>
      <c r="F6648">
        <v>34</v>
      </c>
      <c r="G6648" t="s">
        <v>24</v>
      </c>
      <c r="H6648" t="s">
        <v>43</v>
      </c>
      <c r="I6648" t="s">
        <v>16</v>
      </c>
      <c r="J6648">
        <v>4</v>
      </c>
      <c r="K6648">
        <v>18</v>
      </c>
      <c r="L66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48" t="str">
        <f>IF(RCH_hospital_admissions[[#This Row],[Patient Waittime]]&lt;=15,"Very Short",IF(RCH_hospital_admissions[[#This Row],[Patient Waittime]]&lt;=30,"Short", IF(RCH_hospital_admissions[[#This Row],[Patient Waittime]]&lt;=45,"Moderate","Long")))</f>
        <v>Short</v>
      </c>
    </row>
    <row r="6649" spans="1:13" x14ac:dyDescent="0.2">
      <c r="A6649" t="s">
        <v>10313</v>
      </c>
      <c r="B6649" s="1">
        <v>44226</v>
      </c>
      <c r="C6649" s="2">
        <v>0.3298611111111111</v>
      </c>
      <c r="D6649" t="s">
        <v>945</v>
      </c>
      <c r="E6649" t="s">
        <v>13</v>
      </c>
      <c r="F6649">
        <v>42</v>
      </c>
      <c r="G6649" t="s">
        <v>14</v>
      </c>
      <c r="H6649" t="s">
        <v>43</v>
      </c>
      <c r="I6649" t="s">
        <v>16</v>
      </c>
      <c r="J6649">
        <v>6</v>
      </c>
      <c r="K6649">
        <v>36</v>
      </c>
      <c r="L66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49" t="str">
        <f>IF(RCH_hospital_admissions[[#This Row],[Patient Waittime]]&lt;=15,"Very Short",IF(RCH_hospital_admissions[[#This Row],[Patient Waittime]]&lt;=30,"Short", IF(RCH_hospital_admissions[[#This Row],[Patient Waittime]]&lt;=45,"Moderate","Long")))</f>
        <v>Moderate</v>
      </c>
    </row>
    <row r="6650" spans="1:13" x14ac:dyDescent="0.2">
      <c r="A6650" t="s">
        <v>10314</v>
      </c>
      <c r="B6650" s="1">
        <v>44612</v>
      </c>
      <c r="C6650" s="2">
        <v>0.72916666666666663</v>
      </c>
      <c r="D6650" t="s">
        <v>5256</v>
      </c>
      <c r="E6650" t="s">
        <v>20</v>
      </c>
      <c r="F6650">
        <v>43</v>
      </c>
      <c r="G6650" t="s">
        <v>14</v>
      </c>
      <c r="H6650" t="s">
        <v>43</v>
      </c>
      <c r="I6650" t="s">
        <v>16</v>
      </c>
      <c r="J6650">
        <v>8</v>
      </c>
      <c r="K6650">
        <v>18</v>
      </c>
      <c r="L66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50" t="str">
        <f>IF(RCH_hospital_admissions[[#This Row],[Patient Waittime]]&lt;=15,"Very Short",IF(RCH_hospital_admissions[[#This Row],[Patient Waittime]]&lt;=30,"Short", IF(RCH_hospital_admissions[[#This Row],[Patient Waittime]]&lt;=45,"Moderate","Long")))</f>
        <v>Short</v>
      </c>
    </row>
    <row r="6651" spans="1:13" x14ac:dyDescent="0.2">
      <c r="A6651" t="s">
        <v>10315</v>
      </c>
      <c r="B6651" s="1">
        <v>44645</v>
      </c>
      <c r="C6651" s="2">
        <v>0.76388888888888884</v>
      </c>
      <c r="D6651" t="s">
        <v>10316</v>
      </c>
      <c r="E6651" t="s">
        <v>13</v>
      </c>
      <c r="F6651">
        <v>28</v>
      </c>
      <c r="G6651" t="s">
        <v>147</v>
      </c>
      <c r="H6651" t="s">
        <v>32</v>
      </c>
      <c r="I6651" t="s">
        <v>33</v>
      </c>
      <c r="J6651">
        <v>6.5</v>
      </c>
      <c r="K6651">
        <v>18</v>
      </c>
      <c r="L66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651" t="str">
        <f>IF(RCH_hospital_admissions[[#This Row],[Patient Waittime]]&lt;=15,"Very Short",IF(RCH_hospital_admissions[[#This Row],[Patient Waittime]]&lt;=30,"Short", IF(RCH_hospital_admissions[[#This Row],[Patient Waittime]]&lt;=45,"Moderate","Long")))</f>
        <v>Short</v>
      </c>
    </row>
    <row r="6652" spans="1:13" x14ac:dyDescent="0.2">
      <c r="A6652" t="s">
        <v>10317</v>
      </c>
      <c r="B6652" s="1">
        <v>44714</v>
      </c>
      <c r="C6652" s="2">
        <v>0.62847222222222221</v>
      </c>
      <c r="D6652" t="s">
        <v>2367</v>
      </c>
      <c r="E6652" t="s">
        <v>20</v>
      </c>
      <c r="F6652">
        <v>34</v>
      </c>
      <c r="G6652" t="s">
        <v>14</v>
      </c>
      <c r="H6652" t="s">
        <v>38</v>
      </c>
      <c r="I6652" t="s">
        <v>33</v>
      </c>
      <c r="J6652">
        <v>4.5</v>
      </c>
      <c r="K6652">
        <v>40</v>
      </c>
      <c r="L66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52" t="str">
        <f>IF(RCH_hospital_admissions[[#This Row],[Patient Waittime]]&lt;=15,"Very Short",IF(RCH_hospital_admissions[[#This Row],[Patient Waittime]]&lt;=30,"Short", IF(RCH_hospital_admissions[[#This Row],[Patient Waittime]]&lt;=45,"Moderate","Long")))</f>
        <v>Moderate</v>
      </c>
    </row>
    <row r="6653" spans="1:13" x14ac:dyDescent="0.2">
      <c r="A6653" t="s">
        <v>10318</v>
      </c>
      <c r="B6653" s="1">
        <v>44558</v>
      </c>
      <c r="C6653" s="2">
        <v>0.55902777777777779</v>
      </c>
      <c r="D6653" t="s">
        <v>3189</v>
      </c>
      <c r="E6653" t="s">
        <v>13</v>
      </c>
      <c r="F6653">
        <v>57</v>
      </c>
      <c r="G6653" t="s">
        <v>187</v>
      </c>
      <c r="H6653" t="s">
        <v>43</v>
      </c>
      <c r="I6653" t="s">
        <v>33</v>
      </c>
      <c r="J6653">
        <v>7.5</v>
      </c>
      <c r="K6653">
        <v>22</v>
      </c>
      <c r="L66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653" t="str">
        <f>IF(RCH_hospital_admissions[[#This Row],[Patient Waittime]]&lt;=15,"Very Short",IF(RCH_hospital_admissions[[#This Row],[Patient Waittime]]&lt;=30,"Short", IF(RCH_hospital_admissions[[#This Row],[Patient Waittime]]&lt;=45,"Moderate","Long")))</f>
        <v>Short</v>
      </c>
    </row>
    <row r="6654" spans="1:13" x14ac:dyDescent="0.2">
      <c r="A6654" t="s">
        <v>10319</v>
      </c>
      <c r="B6654" s="1">
        <v>44475</v>
      </c>
      <c r="C6654" s="2">
        <v>0.79513888888888884</v>
      </c>
      <c r="D6654" t="s">
        <v>10320</v>
      </c>
      <c r="E6654" t="s">
        <v>20</v>
      </c>
      <c r="F6654">
        <v>24</v>
      </c>
      <c r="G6654" t="s">
        <v>14</v>
      </c>
      <c r="H6654" t="s">
        <v>21</v>
      </c>
      <c r="I6654" t="s">
        <v>16</v>
      </c>
      <c r="J6654">
        <v>5</v>
      </c>
      <c r="K6654">
        <v>36</v>
      </c>
      <c r="L66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654" t="str">
        <f>IF(RCH_hospital_admissions[[#This Row],[Patient Waittime]]&lt;=15,"Very Short",IF(RCH_hospital_admissions[[#This Row],[Patient Waittime]]&lt;=30,"Short", IF(RCH_hospital_admissions[[#This Row],[Patient Waittime]]&lt;=45,"Moderate","Long")))</f>
        <v>Moderate</v>
      </c>
    </row>
    <row r="6655" spans="1:13" x14ac:dyDescent="0.2">
      <c r="A6655" t="s">
        <v>10321</v>
      </c>
      <c r="B6655" s="1">
        <v>44554</v>
      </c>
      <c r="C6655" s="2">
        <v>0.44097222222222221</v>
      </c>
      <c r="D6655" t="s">
        <v>6753</v>
      </c>
      <c r="E6655" t="s">
        <v>13</v>
      </c>
      <c r="F6655">
        <v>34</v>
      </c>
      <c r="G6655" t="s">
        <v>14</v>
      </c>
      <c r="H6655" t="s">
        <v>43</v>
      </c>
      <c r="I6655" t="s">
        <v>33</v>
      </c>
      <c r="J6655">
        <v>5.5</v>
      </c>
      <c r="K6655">
        <v>37</v>
      </c>
      <c r="L66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55" t="str">
        <f>IF(RCH_hospital_admissions[[#This Row],[Patient Waittime]]&lt;=15,"Very Short",IF(RCH_hospital_admissions[[#This Row],[Patient Waittime]]&lt;=30,"Short", IF(RCH_hospital_admissions[[#This Row],[Patient Waittime]]&lt;=45,"Moderate","Long")))</f>
        <v>Moderate</v>
      </c>
    </row>
    <row r="6656" spans="1:13" x14ac:dyDescent="0.2">
      <c r="A6656" t="s">
        <v>10322</v>
      </c>
      <c r="B6656" s="1">
        <v>44721</v>
      </c>
      <c r="C6656" s="2">
        <v>0.82638888888888884</v>
      </c>
      <c r="D6656" t="s">
        <v>10323</v>
      </c>
      <c r="E6656" t="s">
        <v>13</v>
      </c>
      <c r="F6656">
        <v>39</v>
      </c>
      <c r="G6656" t="s">
        <v>74</v>
      </c>
      <c r="H6656" t="s">
        <v>21</v>
      </c>
      <c r="I6656" t="s">
        <v>16</v>
      </c>
      <c r="J6656">
        <v>6</v>
      </c>
      <c r="K6656">
        <v>37</v>
      </c>
      <c r="L66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56" t="str">
        <f>IF(RCH_hospital_admissions[[#This Row],[Patient Waittime]]&lt;=15,"Very Short",IF(RCH_hospital_admissions[[#This Row],[Patient Waittime]]&lt;=30,"Short", IF(RCH_hospital_admissions[[#This Row],[Patient Waittime]]&lt;=45,"Moderate","Long")))</f>
        <v>Moderate</v>
      </c>
    </row>
    <row r="6657" spans="1:13" x14ac:dyDescent="0.2">
      <c r="A6657" t="s">
        <v>10324</v>
      </c>
      <c r="B6657" s="1">
        <v>44591</v>
      </c>
      <c r="C6657" s="2">
        <v>0.3611111111111111</v>
      </c>
      <c r="D6657" t="s">
        <v>10325</v>
      </c>
      <c r="E6657" t="s">
        <v>20</v>
      </c>
      <c r="F6657">
        <v>23</v>
      </c>
      <c r="G6657" t="s">
        <v>14</v>
      </c>
      <c r="H6657" t="s">
        <v>38</v>
      </c>
      <c r="I6657" t="s">
        <v>16</v>
      </c>
      <c r="K6657">
        <v>35</v>
      </c>
      <c r="L66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657" t="str">
        <f>IF(RCH_hospital_admissions[[#This Row],[Patient Waittime]]&lt;=15,"Very Short",IF(RCH_hospital_admissions[[#This Row],[Patient Waittime]]&lt;=30,"Short", IF(RCH_hospital_admissions[[#This Row],[Patient Waittime]]&lt;=45,"Moderate","Long")))</f>
        <v>Moderate</v>
      </c>
    </row>
    <row r="6658" spans="1:13" x14ac:dyDescent="0.2">
      <c r="A6658" t="s">
        <v>10326</v>
      </c>
      <c r="B6658" s="1">
        <v>44697</v>
      </c>
      <c r="C6658" s="2">
        <v>0.63194444444444442</v>
      </c>
      <c r="D6658" t="s">
        <v>1694</v>
      </c>
      <c r="E6658" t="s">
        <v>20</v>
      </c>
      <c r="F6658">
        <v>39</v>
      </c>
      <c r="G6658" t="s">
        <v>50</v>
      </c>
      <c r="H6658" t="s">
        <v>32</v>
      </c>
      <c r="I6658" t="s">
        <v>33</v>
      </c>
      <c r="J6658">
        <v>7.5</v>
      </c>
      <c r="K6658">
        <v>37</v>
      </c>
      <c r="L66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58" t="str">
        <f>IF(RCH_hospital_admissions[[#This Row],[Patient Waittime]]&lt;=15,"Very Short",IF(RCH_hospital_admissions[[#This Row],[Patient Waittime]]&lt;=30,"Short", IF(RCH_hospital_admissions[[#This Row],[Patient Waittime]]&lt;=45,"Moderate","Long")))</f>
        <v>Moderate</v>
      </c>
    </row>
    <row r="6659" spans="1:13" x14ac:dyDescent="0.2">
      <c r="A6659" t="s">
        <v>10327</v>
      </c>
      <c r="B6659" s="1">
        <v>44602</v>
      </c>
      <c r="C6659" s="2">
        <v>0.93055555555555558</v>
      </c>
      <c r="D6659" t="s">
        <v>1632</v>
      </c>
      <c r="E6659" t="s">
        <v>13</v>
      </c>
      <c r="F6659">
        <v>35</v>
      </c>
      <c r="G6659" t="s">
        <v>14</v>
      </c>
      <c r="H6659" t="s">
        <v>43</v>
      </c>
      <c r="I6659" t="s">
        <v>16</v>
      </c>
      <c r="K6659">
        <v>30</v>
      </c>
      <c r="L66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59" t="str">
        <f>IF(RCH_hospital_admissions[[#This Row],[Patient Waittime]]&lt;=15,"Very Short",IF(RCH_hospital_admissions[[#This Row],[Patient Waittime]]&lt;=30,"Short", IF(RCH_hospital_admissions[[#This Row],[Patient Waittime]]&lt;=45,"Moderate","Long")))</f>
        <v>Short</v>
      </c>
    </row>
    <row r="6660" spans="1:13" x14ac:dyDescent="0.2">
      <c r="A6660" t="s">
        <v>10328</v>
      </c>
      <c r="B6660" s="1">
        <v>44307</v>
      </c>
      <c r="C6660" s="2">
        <v>0.69791666666666663</v>
      </c>
      <c r="D6660" t="s">
        <v>758</v>
      </c>
      <c r="E6660" t="s">
        <v>13</v>
      </c>
      <c r="F6660">
        <v>28</v>
      </c>
      <c r="G6660" t="s">
        <v>14</v>
      </c>
      <c r="H6660" t="s">
        <v>15</v>
      </c>
      <c r="I6660" t="s">
        <v>16</v>
      </c>
      <c r="J6660">
        <v>8</v>
      </c>
      <c r="K6660">
        <v>32</v>
      </c>
      <c r="L66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660" t="str">
        <f>IF(RCH_hospital_admissions[[#This Row],[Patient Waittime]]&lt;=15,"Very Short",IF(RCH_hospital_admissions[[#This Row],[Patient Waittime]]&lt;=30,"Short", IF(RCH_hospital_admissions[[#This Row],[Patient Waittime]]&lt;=45,"Moderate","Long")))</f>
        <v>Moderate</v>
      </c>
    </row>
    <row r="6661" spans="1:13" x14ac:dyDescent="0.2">
      <c r="A6661" t="s">
        <v>10329</v>
      </c>
      <c r="B6661" s="1">
        <v>44372</v>
      </c>
      <c r="C6661" s="2">
        <v>0.3125</v>
      </c>
      <c r="D6661" t="s">
        <v>3034</v>
      </c>
      <c r="E6661" t="s">
        <v>13</v>
      </c>
      <c r="F6661">
        <v>39</v>
      </c>
      <c r="G6661" t="s">
        <v>14</v>
      </c>
      <c r="H6661" t="s">
        <v>32</v>
      </c>
      <c r="I6661" t="s">
        <v>33</v>
      </c>
      <c r="J6661">
        <v>5.5</v>
      </c>
      <c r="K6661">
        <v>38</v>
      </c>
      <c r="L66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61" t="str">
        <f>IF(RCH_hospital_admissions[[#This Row],[Patient Waittime]]&lt;=15,"Very Short",IF(RCH_hospital_admissions[[#This Row],[Patient Waittime]]&lt;=30,"Short", IF(RCH_hospital_admissions[[#This Row],[Patient Waittime]]&lt;=45,"Moderate","Long")))</f>
        <v>Moderate</v>
      </c>
    </row>
    <row r="6662" spans="1:13" x14ac:dyDescent="0.2">
      <c r="A6662" t="s">
        <v>10330</v>
      </c>
      <c r="B6662" s="1">
        <v>44290</v>
      </c>
      <c r="C6662" s="2">
        <v>0.3611111111111111</v>
      </c>
      <c r="D6662" t="s">
        <v>1296</v>
      </c>
      <c r="E6662" t="s">
        <v>13</v>
      </c>
      <c r="F6662">
        <v>61</v>
      </c>
      <c r="G6662" t="s">
        <v>14</v>
      </c>
      <c r="H6662" t="s">
        <v>83</v>
      </c>
      <c r="I6662" t="s">
        <v>33</v>
      </c>
      <c r="J6662">
        <v>7.5</v>
      </c>
      <c r="K6662">
        <v>25</v>
      </c>
      <c r="L66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662" t="str">
        <f>IF(RCH_hospital_admissions[[#This Row],[Patient Waittime]]&lt;=15,"Very Short",IF(RCH_hospital_admissions[[#This Row],[Patient Waittime]]&lt;=30,"Short", IF(RCH_hospital_admissions[[#This Row],[Patient Waittime]]&lt;=45,"Moderate","Long")))</f>
        <v>Short</v>
      </c>
    </row>
    <row r="6663" spans="1:13" x14ac:dyDescent="0.2">
      <c r="A6663" t="s">
        <v>10331</v>
      </c>
      <c r="B6663" s="1">
        <v>44553</v>
      </c>
      <c r="C6663" s="2">
        <v>0.90625</v>
      </c>
      <c r="D6663" t="s">
        <v>5313</v>
      </c>
      <c r="E6663" t="s">
        <v>20</v>
      </c>
      <c r="F6663">
        <v>61</v>
      </c>
      <c r="G6663" t="s">
        <v>14</v>
      </c>
      <c r="H6663" t="s">
        <v>32</v>
      </c>
      <c r="I6663" t="s">
        <v>16</v>
      </c>
      <c r="K6663">
        <v>16</v>
      </c>
      <c r="L66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663" t="str">
        <f>IF(RCH_hospital_admissions[[#This Row],[Patient Waittime]]&lt;=15,"Very Short",IF(RCH_hospital_admissions[[#This Row],[Patient Waittime]]&lt;=30,"Short", IF(RCH_hospital_admissions[[#This Row],[Patient Waittime]]&lt;=45,"Moderate","Long")))</f>
        <v>Short</v>
      </c>
    </row>
    <row r="6664" spans="1:13" x14ac:dyDescent="0.2">
      <c r="A6664" t="s">
        <v>10332</v>
      </c>
      <c r="B6664" s="1">
        <v>44499</v>
      </c>
      <c r="C6664" s="2">
        <v>0.1388888888888889</v>
      </c>
      <c r="D6664" t="s">
        <v>10333</v>
      </c>
      <c r="E6664" t="s">
        <v>20</v>
      </c>
      <c r="F6664">
        <v>41</v>
      </c>
      <c r="G6664" t="s">
        <v>14</v>
      </c>
      <c r="H6664" t="s">
        <v>114</v>
      </c>
      <c r="I6664" t="s">
        <v>16</v>
      </c>
      <c r="K6664">
        <v>23</v>
      </c>
      <c r="L66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64" t="str">
        <f>IF(RCH_hospital_admissions[[#This Row],[Patient Waittime]]&lt;=15,"Very Short",IF(RCH_hospital_admissions[[#This Row],[Patient Waittime]]&lt;=30,"Short", IF(RCH_hospital_admissions[[#This Row],[Patient Waittime]]&lt;=45,"Moderate","Long")))</f>
        <v>Short</v>
      </c>
    </row>
    <row r="6665" spans="1:13" x14ac:dyDescent="0.2">
      <c r="A6665" t="s">
        <v>10334</v>
      </c>
      <c r="B6665" s="1">
        <v>44597</v>
      </c>
      <c r="C6665" s="2">
        <v>0.3263888888888889</v>
      </c>
      <c r="D6665" t="s">
        <v>10335</v>
      </c>
      <c r="E6665" t="s">
        <v>13</v>
      </c>
      <c r="F6665">
        <v>72</v>
      </c>
      <c r="G6665" t="s">
        <v>14</v>
      </c>
      <c r="H6665" t="s">
        <v>15</v>
      </c>
      <c r="I6665" t="s">
        <v>33</v>
      </c>
      <c r="K6665">
        <v>30</v>
      </c>
      <c r="L66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665" t="str">
        <f>IF(RCH_hospital_admissions[[#This Row],[Patient Waittime]]&lt;=15,"Very Short",IF(RCH_hospital_admissions[[#This Row],[Patient Waittime]]&lt;=30,"Short", IF(RCH_hospital_admissions[[#This Row],[Patient Waittime]]&lt;=45,"Moderate","Long")))</f>
        <v>Short</v>
      </c>
    </row>
    <row r="6666" spans="1:13" x14ac:dyDescent="0.2">
      <c r="A6666" t="s">
        <v>10336</v>
      </c>
      <c r="B6666" s="1">
        <v>44580</v>
      </c>
      <c r="C6666" s="2">
        <v>0.76736111111111116</v>
      </c>
      <c r="D6666" t="s">
        <v>7531</v>
      </c>
      <c r="E6666" t="s">
        <v>20</v>
      </c>
      <c r="F6666">
        <v>41</v>
      </c>
      <c r="G6666" t="s">
        <v>14</v>
      </c>
      <c r="H6666" t="s">
        <v>43</v>
      </c>
      <c r="I6666" t="s">
        <v>33</v>
      </c>
      <c r="K6666">
        <v>28</v>
      </c>
      <c r="L66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66" t="str">
        <f>IF(RCH_hospital_admissions[[#This Row],[Patient Waittime]]&lt;=15,"Very Short",IF(RCH_hospital_admissions[[#This Row],[Patient Waittime]]&lt;=30,"Short", IF(RCH_hospital_admissions[[#This Row],[Patient Waittime]]&lt;=45,"Moderate","Long")))</f>
        <v>Short</v>
      </c>
    </row>
    <row r="6667" spans="1:13" x14ac:dyDescent="0.2">
      <c r="A6667" t="s">
        <v>10337</v>
      </c>
      <c r="B6667" s="1">
        <v>44338</v>
      </c>
      <c r="C6667" s="2">
        <v>0.85069444444444442</v>
      </c>
      <c r="D6667" t="s">
        <v>5035</v>
      </c>
      <c r="E6667" t="s">
        <v>20</v>
      </c>
      <c r="F6667">
        <v>29</v>
      </c>
      <c r="G6667" t="s">
        <v>14</v>
      </c>
      <c r="H6667" t="s">
        <v>43</v>
      </c>
      <c r="I6667" t="s">
        <v>16</v>
      </c>
      <c r="J6667">
        <v>7</v>
      </c>
      <c r="K6667">
        <v>20</v>
      </c>
      <c r="L66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667" t="str">
        <f>IF(RCH_hospital_admissions[[#This Row],[Patient Waittime]]&lt;=15,"Very Short",IF(RCH_hospital_admissions[[#This Row],[Patient Waittime]]&lt;=30,"Short", IF(RCH_hospital_admissions[[#This Row],[Patient Waittime]]&lt;=45,"Moderate","Long")))</f>
        <v>Short</v>
      </c>
    </row>
    <row r="6668" spans="1:13" x14ac:dyDescent="0.2">
      <c r="A6668" t="s">
        <v>10338</v>
      </c>
      <c r="B6668" s="1">
        <v>44719</v>
      </c>
      <c r="C6668" s="2">
        <v>0.72222222222222221</v>
      </c>
      <c r="D6668" t="s">
        <v>661</v>
      </c>
      <c r="E6668" t="s">
        <v>20</v>
      </c>
      <c r="F6668">
        <v>4</v>
      </c>
      <c r="G6668" t="s">
        <v>14</v>
      </c>
      <c r="H6668" t="s">
        <v>15</v>
      </c>
      <c r="I6668" t="s">
        <v>16</v>
      </c>
      <c r="K6668">
        <v>28</v>
      </c>
      <c r="L66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668" t="str">
        <f>IF(RCH_hospital_admissions[[#This Row],[Patient Waittime]]&lt;=15,"Very Short",IF(RCH_hospital_admissions[[#This Row],[Patient Waittime]]&lt;=30,"Short", IF(RCH_hospital_admissions[[#This Row],[Patient Waittime]]&lt;=45,"Moderate","Long")))</f>
        <v>Short</v>
      </c>
    </row>
    <row r="6669" spans="1:13" x14ac:dyDescent="0.2">
      <c r="A6669" t="s">
        <v>10339</v>
      </c>
      <c r="B6669" s="1">
        <v>44674</v>
      </c>
      <c r="C6669" s="2">
        <v>0.83680555555555558</v>
      </c>
      <c r="D6669" t="s">
        <v>7909</v>
      </c>
      <c r="E6669" t="s">
        <v>13</v>
      </c>
      <c r="F6669">
        <v>50</v>
      </c>
      <c r="G6669" t="s">
        <v>147</v>
      </c>
      <c r="H6669" t="s">
        <v>43</v>
      </c>
      <c r="I6669" t="s">
        <v>16</v>
      </c>
      <c r="J6669">
        <v>7</v>
      </c>
      <c r="K6669">
        <v>33</v>
      </c>
      <c r="L66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669" t="str">
        <f>IF(RCH_hospital_admissions[[#This Row],[Patient Waittime]]&lt;=15,"Very Short",IF(RCH_hospital_admissions[[#This Row],[Patient Waittime]]&lt;=30,"Short", IF(RCH_hospital_admissions[[#This Row],[Patient Waittime]]&lt;=45,"Moderate","Long")))</f>
        <v>Moderate</v>
      </c>
    </row>
    <row r="6670" spans="1:13" x14ac:dyDescent="0.2">
      <c r="A6670" t="s">
        <v>10340</v>
      </c>
      <c r="B6670" s="1">
        <v>44255</v>
      </c>
      <c r="C6670" s="2">
        <v>0.82986111111111116</v>
      </c>
      <c r="D6670" t="s">
        <v>5270</v>
      </c>
      <c r="E6670" t="s">
        <v>13</v>
      </c>
      <c r="F6670">
        <v>5</v>
      </c>
      <c r="G6670" t="s">
        <v>14</v>
      </c>
      <c r="H6670" t="s">
        <v>27</v>
      </c>
      <c r="I6670" t="s">
        <v>16</v>
      </c>
      <c r="J6670">
        <v>5</v>
      </c>
      <c r="K6670">
        <v>25</v>
      </c>
      <c r="L66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670" t="str">
        <f>IF(RCH_hospital_admissions[[#This Row],[Patient Waittime]]&lt;=15,"Very Short",IF(RCH_hospital_admissions[[#This Row],[Patient Waittime]]&lt;=30,"Short", IF(RCH_hospital_admissions[[#This Row],[Patient Waittime]]&lt;=45,"Moderate","Long")))</f>
        <v>Short</v>
      </c>
    </row>
    <row r="6671" spans="1:13" x14ac:dyDescent="0.2">
      <c r="A6671" t="s">
        <v>10341</v>
      </c>
      <c r="B6671" s="1">
        <v>44652</v>
      </c>
      <c r="C6671" s="2">
        <v>0.62847222222222221</v>
      </c>
      <c r="D6671" t="s">
        <v>4876</v>
      </c>
      <c r="E6671" t="s">
        <v>13</v>
      </c>
      <c r="F6671">
        <v>75</v>
      </c>
      <c r="G6671" t="s">
        <v>160</v>
      </c>
      <c r="H6671" t="s">
        <v>43</v>
      </c>
      <c r="I6671" t="s">
        <v>16</v>
      </c>
      <c r="J6671">
        <v>9</v>
      </c>
      <c r="K6671">
        <v>40</v>
      </c>
      <c r="L66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671" t="str">
        <f>IF(RCH_hospital_admissions[[#This Row],[Patient Waittime]]&lt;=15,"Very Short",IF(RCH_hospital_admissions[[#This Row],[Patient Waittime]]&lt;=30,"Short", IF(RCH_hospital_admissions[[#This Row],[Patient Waittime]]&lt;=45,"Moderate","Long")))</f>
        <v>Moderate</v>
      </c>
    </row>
    <row r="6672" spans="1:13" x14ac:dyDescent="0.2">
      <c r="A6672" t="s">
        <v>10342</v>
      </c>
      <c r="B6672" s="1">
        <v>44362</v>
      </c>
      <c r="C6672" s="2">
        <v>0.64236111111111116</v>
      </c>
      <c r="D6672" t="s">
        <v>1218</v>
      </c>
      <c r="E6672" t="s">
        <v>13</v>
      </c>
      <c r="F6672">
        <v>19</v>
      </c>
      <c r="G6672" t="s">
        <v>187</v>
      </c>
      <c r="H6672" t="s">
        <v>43</v>
      </c>
      <c r="I6672" t="s">
        <v>33</v>
      </c>
      <c r="J6672">
        <v>6.5</v>
      </c>
      <c r="K6672">
        <v>38</v>
      </c>
      <c r="L66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672" t="str">
        <f>IF(RCH_hospital_admissions[[#This Row],[Patient Waittime]]&lt;=15,"Very Short",IF(RCH_hospital_admissions[[#This Row],[Patient Waittime]]&lt;=30,"Short", IF(RCH_hospital_admissions[[#This Row],[Patient Waittime]]&lt;=45,"Moderate","Long")))</f>
        <v>Moderate</v>
      </c>
    </row>
    <row r="6673" spans="1:13" x14ac:dyDescent="0.2">
      <c r="A6673" t="s">
        <v>10343</v>
      </c>
      <c r="B6673" s="1">
        <v>44435</v>
      </c>
      <c r="C6673" s="2">
        <v>0.88888888888888884</v>
      </c>
      <c r="D6673" t="s">
        <v>10344</v>
      </c>
      <c r="E6673" t="s">
        <v>13</v>
      </c>
      <c r="F6673">
        <v>65</v>
      </c>
      <c r="G6673" t="s">
        <v>24</v>
      </c>
      <c r="H6673" t="s">
        <v>15</v>
      </c>
      <c r="I6673" t="s">
        <v>16</v>
      </c>
      <c r="J6673">
        <v>7</v>
      </c>
      <c r="K6673">
        <v>37</v>
      </c>
      <c r="L66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673" t="str">
        <f>IF(RCH_hospital_admissions[[#This Row],[Patient Waittime]]&lt;=15,"Very Short",IF(RCH_hospital_admissions[[#This Row],[Patient Waittime]]&lt;=30,"Short", IF(RCH_hospital_admissions[[#This Row],[Patient Waittime]]&lt;=45,"Moderate","Long")))</f>
        <v>Moderate</v>
      </c>
    </row>
    <row r="6674" spans="1:13" x14ac:dyDescent="0.2">
      <c r="A6674" t="s">
        <v>10345</v>
      </c>
      <c r="B6674" s="1">
        <v>44619</v>
      </c>
      <c r="C6674" s="2">
        <v>0.75</v>
      </c>
      <c r="D6674" t="s">
        <v>10346</v>
      </c>
      <c r="E6674" t="s">
        <v>13</v>
      </c>
      <c r="F6674">
        <v>48</v>
      </c>
      <c r="G6674" t="s">
        <v>14</v>
      </c>
      <c r="H6674" t="s">
        <v>32</v>
      </c>
      <c r="I6674" t="s">
        <v>33</v>
      </c>
      <c r="J6674">
        <v>7.5</v>
      </c>
      <c r="K6674">
        <v>49</v>
      </c>
      <c r="L66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674" t="str">
        <f>IF(RCH_hospital_admissions[[#This Row],[Patient Waittime]]&lt;=15,"Very Short",IF(RCH_hospital_admissions[[#This Row],[Patient Waittime]]&lt;=30,"Short", IF(RCH_hospital_admissions[[#This Row],[Patient Waittime]]&lt;=45,"Moderate","Long")))</f>
        <v>Long</v>
      </c>
    </row>
    <row r="6675" spans="1:13" x14ac:dyDescent="0.2">
      <c r="A6675" t="s">
        <v>10347</v>
      </c>
      <c r="B6675" s="1">
        <v>44302</v>
      </c>
      <c r="C6675" s="2">
        <v>0.99305555555555558</v>
      </c>
      <c r="D6675" t="s">
        <v>307</v>
      </c>
      <c r="E6675" t="s">
        <v>20</v>
      </c>
      <c r="F6675">
        <v>68</v>
      </c>
      <c r="G6675" t="s">
        <v>14</v>
      </c>
      <c r="H6675" t="s">
        <v>43</v>
      </c>
      <c r="I6675" t="s">
        <v>33</v>
      </c>
      <c r="K6675">
        <v>33</v>
      </c>
      <c r="L66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675" t="str">
        <f>IF(RCH_hospital_admissions[[#This Row],[Patient Waittime]]&lt;=15,"Very Short",IF(RCH_hospital_admissions[[#This Row],[Patient Waittime]]&lt;=30,"Short", IF(RCH_hospital_admissions[[#This Row],[Patient Waittime]]&lt;=45,"Moderate","Long")))</f>
        <v>Moderate</v>
      </c>
    </row>
    <row r="6676" spans="1:13" x14ac:dyDescent="0.2">
      <c r="A6676" t="s">
        <v>10348</v>
      </c>
      <c r="B6676" s="1">
        <v>44343</v>
      </c>
      <c r="C6676" s="2">
        <v>0.91666666666666663</v>
      </c>
      <c r="D6676" t="s">
        <v>5504</v>
      </c>
      <c r="E6676" t="s">
        <v>13</v>
      </c>
      <c r="F6676">
        <v>24</v>
      </c>
      <c r="G6676" t="s">
        <v>14</v>
      </c>
      <c r="H6676" t="s">
        <v>15</v>
      </c>
      <c r="I6676" t="s">
        <v>33</v>
      </c>
      <c r="J6676">
        <v>6.5</v>
      </c>
      <c r="K6676">
        <v>33</v>
      </c>
      <c r="L66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676" t="str">
        <f>IF(RCH_hospital_admissions[[#This Row],[Patient Waittime]]&lt;=15,"Very Short",IF(RCH_hospital_admissions[[#This Row],[Patient Waittime]]&lt;=30,"Short", IF(RCH_hospital_admissions[[#This Row],[Patient Waittime]]&lt;=45,"Moderate","Long")))</f>
        <v>Moderate</v>
      </c>
    </row>
    <row r="6677" spans="1:13" x14ac:dyDescent="0.2">
      <c r="A6677" t="s">
        <v>10349</v>
      </c>
      <c r="B6677" s="1">
        <v>44387</v>
      </c>
      <c r="C6677" s="2">
        <v>0.54513888888888884</v>
      </c>
      <c r="D6677" t="s">
        <v>1775</v>
      </c>
      <c r="E6677" t="s">
        <v>13</v>
      </c>
      <c r="F6677">
        <v>10</v>
      </c>
      <c r="G6677" t="s">
        <v>14</v>
      </c>
      <c r="H6677" t="s">
        <v>27</v>
      </c>
      <c r="I6677" t="s">
        <v>33</v>
      </c>
      <c r="J6677">
        <v>8.5</v>
      </c>
      <c r="K6677">
        <v>37</v>
      </c>
      <c r="L66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677" t="str">
        <f>IF(RCH_hospital_admissions[[#This Row],[Patient Waittime]]&lt;=15,"Very Short",IF(RCH_hospital_admissions[[#This Row],[Patient Waittime]]&lt;=30,"Short", IF(RCH_hospital_admissions[[#This Row],[Patient Waittime]]&lt;=45,"Moderate","Long")))</f>
        <v>Moderate</v>
      </c>
    </row>
    <row r="6678" spans="1:13" x14ac:dyDescent="0.2">
      <c r="A6678" t="s">
        <v>10350</v>
      </c>
      <c r="B6678" s="1">
        <v>44454</v>
      </c>
      <c r="C6678" s="2">
        <v>0.39930555555555558</v>
      </c>
      <c r="D6678" t="s">
        <v>1258</v>
      </c>
      <c r="E6678" t="s">
        <v>13</v>
      </c>
      <c r="F6678">
        <v>71</v>
      </c>
      <c r="G6678" t="s">
        <v>24</v>
      </c>
      <c r="H6678" t="s">
        <v>38</v>
      </c>
      <c r="I6678" t="s">
        <v>33</v>
      </c>
      <c r="J6678">
        <v>6.5</v>
      </c>
      <c r="K6678">
        <v>44</v>
      </c>
      <c r="L66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678" t="str">
        <f>IF(RCH_hospital_admissions[[#This Row],[Patient Waittime]]&lt;=15,"Very Short",IF(RCH_hospital_admissions[[#This Row],[Patient Waittime]]&lt;=30,"Short", IF(RCH_hospital_admissions[[#This Row],[Patient Waittime]]&lt;=45,"Moderate","Long")))</f>
        <v>Moderate</v>
      </c>
    </row>
    <row r="6679" spans="1:13" x14ac:dyDescent="0.2">
      <c r="A6679" t="s">
        <v>10351</v>
      </c>
      <c r="B6679" s="1">
        <v>44637</v>
      </c>
      <c r="C6679" s="2">
        <v>0.58680555555555558</v>
      </c>
      <c r="D6679" t="s">
        <v>9811</v>
      </c>
      <c r="E6679" t="s">
        <v>20</v>
      </c>
      <c r="F6679">
        <v>54</v>
      </c>
      <c r="G6679" t="s">
        <v>14</v>
      </c>
      <c r="H6679" t="s">
        <v>43</v>
      </c>
      <c r="I6679" t="s">
        <v>16</v>
      </c>
      <c r="J6679">
        <v>6</v>
      </c>
      <c r="K6679">
        <v>52</v>
      </c>
      <c r="L66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679" t="str">
        <f>IF(RCH_hospital_admissions[[#This Row],[Patient Waittime]]&lt;=15,"Very Short",IF(RCH_hospital_admissions[[#This Row],[Patient Waittime]]&lt;=30,"Short", IF(RCH_hospital_admissions[[#This Row],[Patient Waittime]]&lt;=45,"Moderate","Long")))</f>
        <v>Long</v>
      </c>
    </row>
    <row r="6680" spans="1:13" x14ac:dyDescent="0.2">
      <c r="A6680" t="s">
        <v>10352</v>
      </c>
      <c r="B6680" s="1">
        <v>44859</v>
      </c>
      <c r="C6680" s="2">
        <v>0.69791666666666663</v>
      </c>
      <c r="D6680" t="s">
        <v>1805</v>
      </c>
      <c r="E6680" t="s">
        <v>13</v>
      </c>
      <c r="F6680">
        <v>26</v>
      </c>
      <c r="G6680" t="s">
        <v>14</v>
      </c>
      <c r="H6680" t="s">
        <v>32</v>
      </c>
      <c r="I6680" t="s">
        <v>16</v>
      </c>
      <c r="J6680">
        <v>8</v>
      </c>
      <c r="K6680">
        <v>39</v>
      </c>
      <c r="L66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680" t="str">
        <f>IF(RCH_hospital_admissions[[#This Row],[Patient Waittime]]&lt;=15,"Very Short",IF(RCH_hospital_admissions[[#This Row],[Patient Waittime]]&lt;=30,"Short", IF(RCH_hospital_admissions[[#This Row],[Patient Waittime]]&lt;=45,"Moderate","Long")))</f>
        <v>Moderate</v>
      </c>
    </row>
    <row r="6681" spans="1:13" x14ac:dyDescent="0.2">
      <c r="A6681" t="s">
        <v>10353</v>
      </c>
      <c r="B6681" s="1">
        <v>44509</v>
      </c>
      <c r="C6681" s="2">
        <v>0.64930555555555558</v>
      </c>
      <c r="D6681" t="s">
        <v>3221</v>
      </c>
      <c r="E6681" t="s">
        <v>20</v>
      </c>
      <c r="F6681">
        <v>74</v>
      </c>
      <c r="G6681" t="s">
        <v>160</v>
      </c>
      <c r="H6681" t="s">
        <v>15</v>
      </c>
      <c r="I6681" t="s">
        <v>16</v>
      </c>
      <c r="J6681">
        <v>5</v>
      </c>
      <c r="K6681">
        <v>39</v>
      </c>
      <c r="L66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681" t="str">
        <f>IF(RCH_hospital_admissions[[#This Row],[Patient Waittime]]&lt;=15,"Very Short",IF(RCH_hospital_admissions[[#This Row],[Patient Waittime]]&lt;=30,"Short", IF(RCH_hospital_admissions[[#This Row],[Patient Waittime]]&lt;=45,"Moderate","Long")))</f>
        <v>Moderate</v>
      </c>
    </row>
    <row r="6682" spans="1:13" x14ac:dyDescent="0.2">
      <c r="A6682" t="s">
        <v>10354</v>
      </c>
      <c r="B6682" s="1">
        <v>44289</v>
      </c>
      <c r="C6682" s="2">
        <v>0.99652777777777779</v>
      </c>
      <c r="D6682" t="s">
        <v>10355</v>
      </c>
      <c r="E6682" t="s">
        <v>20</v>
      </c>
      <c r="F6682">
        <v>65</v>
      </c>
      <c r="G6682" t="s">
        <v>14</v>
      </c>
      <c r="H6682" t="s">
        <v>43</v>
      </c>
      <c r="I6682" t="s">
        <v>33</v>
      </c>
      <c r="J6682">
        <v>8.5</v>
      </c>
      <c r="K6682">
        <v>24</v>
      </c>
      <c r="L66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682" t="str">
        <f>IF(RCH_hospital_admissions[[#This Row],[Patient Waittime]]&lt;=15,"Very Short",IF(RCH_hospital_admissions[[#This Row],[Patient Waittime]]&lt;=30,"Short", IF(RCH_hospital_admissions[[#This Row],[Patient Waittime]]&lt;=45,"Moderate","Long")))</f>
        <v>Short</v>
      </c>
    </row>
    <row r="6683" spans="1:13" x14ac:dyDescent="0.2">
      <c r="A6683" t="s">
        <v>10356</v>
      </c>
      <c r="B6683" s="1">
        <v>44239</v>
      </c>
      <c r="C6683" s="2">
        <v>0.53472222222222221</v>
      </c>
      <c r="D6683" t="s">
        <v>10357</v>
      </c>
      <c r="E6683" t="s">
        <v>13</v>
      </c>
      <c r="F6683">
        <v>30</v>
      </c>
      <c r="G6683" t="s">
        <v>14</v>
      </c>
      <c r="H6683" t="s">
        <v>83</v>
      </c>
      <c r="I6683" t="s">
        <v>33</v>
      </c>
      <c r="K6683">
        <v>29</v>
      </c>
      <c r="L66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83" t="str">
        <f>IF(RCH_hospital_admissions[[#This Row],[Patient Waittime]]&lt;=15,"Very Short",IF(RCH_hospital_admissions[[#This Row],[Patient Waittime]]&lt;=30,"Short", IF(RCH_hospital_admissions[[#This Row],[Patient Waittime]]&lt;=45,"Moderate","Long")))</f>
        <v>Short</v>
      </c>
    </row>
    <row r="6684" spans="1:13" x14ac:dyDescent="0.2">
      <c r="A6684" t="s">
        <v>10358</v>
      </c>
      <c r="B6684" s="1">
        <v>44890</v>
      </c>
      <c r="C6684" s="2">
        <v>0.4826388888888889</v>
      </c>
      <c r="D6684" t="s">
        <v>3362</v>
      </c>
      <c r="E6684" t="s">
        <v>13</v>
      </c>
      <c r="F6684">
        <v>32</v>
      </c>
      <c r="G6684" t="s">
        <v>14</v>
      </c>
      <c r="H6684" t="s">
        <v>83</v>
      </c>
      <c r="I6684" t="s">
        <v>33</v>
      </c>
      <c r="K6684">
        <v>33</v>
      </c>
      <c r="L66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84" t="str">
        <f>IF(RCH_hospital_admissions[[#This Row],[Patient Waittime]]&lt;=15,"Very Short",IF(RCH_hospital_admissions[[#This Row],[Patient Waittime]]&lt;=30,"Short", IF(RCH_hospital_admissions[[#This Row],[Patient Waittime]]&lt;=45,"Moderate","Long")))</f>
        <v>Moderate</v>
      </c>
    </row>
    <row r="6685" spans="1:13" x14ac:dyDescent="0.2">
      <c r="A6685" t="s">
        <v>10359</v>
      </c>
      <c r="B6685" s="1">
        <v>44668</v>
      </c>
      <c r="C6685" s="2">
        <v>0.78819444444444442</v>
      </c>
      <c r="D6685" t="s">
        <v>174</v>
      </c>
      <c r="E6685" t="s">
        <v>20</v>
      </c>
      <c r="F6685">
        <v>37</v>
      </c>
      <c r="G6685" t="s">
        <v>14</v>
      </c>
      <c r="H6685" t="s">
        <v>15</v>
      </c>
      <c r="I6685" t="s">
        <v>16</v>
      </c>
      <c r="K6685">
        <v>54</v>
      </c>
      <c r="L66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85" t="str">
        <f>IF(RCH_hospital_admissions[[#This Row],[Patient Waittime]]&lt;=15,"Very Short",IF(RCH_hospital_admissions[[#This Row],[Patient Waittime]]&lt;=30,"Short", IF(RCH_hospital_admissions[[#This Row],[Patient Waittime]]&lt;=45,"Moderate","Long")))</f>
        <v>Long</v>
      </c>
    </row>
    <row r="6686" spans="1:13" x14ac:dyDescent="0.2">
      <c r="A6686" t="s">
        <v>10360</v>
      </c>
      <c r="B6686" s="1">
        <v>44630</v>
      </c>
      <c r="C6686" s="2">
        <v>0.4236111111111111</v>
      </c>
      <c r="D6686" t="s">
        <v>10361</v>
      </c>
      <c r="E6686" t="s">
        <v>13</v>
      </c>
      <c r="F6686">
        <v>41</v>
      </c>
      <c r="G6686" t="s">
        <v>14</v>
      </c>
      <c r="H6686" t="s">
        <v>15</v>
      </c>
      <c r="I6686" t="s">
        <v>16</v>
      </c>
      <c r="J6686">
        <v>7</v>
      </c>
      <c r="K6686">
        <v>28</v>
      </c>
      <c r="L66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86" t="str">
        <f>IF(RCH_hospital_admissions[[#This Row],[Patient Waittime]]&lt;=15,"Very Short",IF(RCH_hospital_admissions[[#This Row],[Patient Waittime]]&lt;=30,"Short", IF(RCH_hospital_admissions[[#This Row],[Patient Waittime]]&lt;=45,"Moderate","Long")))</f>
        <v>Short</v>
      </c>
    </row>
    <row r="6687" spans="1:13" x14ac:dyDescent="0.2">
      <c r="A6687" t="s">
        <v>10362</v>
      </c>
      <c r="B6687" s="1">
        <v>44631</v>
      </c>
      <c r="C6687" s="2">
        <v>2.7777777777777776E-2</v>
      </c>
      <c r="D6687" t="s">
        <v>10363</v>
      </c>
      <c r="E6687" t="s">
        <v>20</v>
      </c>
      <c r="F6687">
        <v>41</v>
      </c>
      <c r="G6687" t="s">
        <v>14</v>
      </c>
      <c r="H6687" t="s">
        <v>15</v>
      </c>
      <c r="I6687" t="s">
        <v>16</v>
      </c>
      <c r="J6687">
        <v>7</v>
      </c>
      <c r="K6687">
        <v>40</v>
      </c>
      <c r="L66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87" t="str">
        <f>IF(RCH_hospital_admissions[[#This Row],[Patient Waittime]]&lt;=15,"Very Short",IF(RCH_hospital_admissions[[#This Row],[Patient Waittime]]&lt;=30,"Short", IF(RCH_hospital_admissions[[#This Row],[Patient Waittime]]&lt;=45,"Moderate","Long")))</f>
        <v>Moderate</v>
      </c>
    </row>
    <row r="6688" spans="1:13" x14ac:dyDescent="0.2">
      <c r="A6688" t="s">
        <v>10364</v>
      </c>
      <c r="B6688" s="1">
        <v>44267</v>
      </c>
      <c r="C6688" s="2">
        <v>0.20833333333333334</v>
      </c>
      <c r="D6688" t="s">
        <v>887</v>
      </c>
      <c r="E6688" t="s">
        <v>13</v>
      </c>
      <c r="F6688">
        <v>57</v>
      </c>
      <c r="G6688" t="s">
        <v>14</v>
      </c>
      <c r="H6688" t="s">
        <v>38</v>
      </c>
      <c r="I6688" t="s">
        <v>33</v>
      </c>
      <c r="J6688">
        <v>4.5</v>
      </c>
      <c r="K6688">
        <v>30</v>
      </c>
      <c r="L66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688" t="str">
        <f>IF(RCH_hospital_admissions[[#This Row],[Patient Waittime]]&lt;=15,"Very Short",IF(RCH_hospital_admissions[[#This Row],[Patient Waittime]]&lt;=30,"Short", IF(RCH_hospital_admissions[[#This Row],[Patient Waittime]]&lt;=45,"Moderate","Long")))</f>
        <v>Short</v>
      </c>
    </row>
    <row r="6689" spans="1:13" x14ac:dyDescent="0.2">
      <c r="A6689" t="s">
        <v>10365</v>
      </c>
      <c r="B6689" s="1">
        <v>44713</v>
      </c>
      <c r="C6689" s="2">
        <v>0.78125</v>
      </c>
      <c r="D6689" t="s">
        <v>10366</v>
      </c>
      <c r="E6689" t="s">
        <v>20</v>
      </c>
      <c r="F6689">
        <v>47</v>
      </c>
      <c r="G6689" t="s">
        <v>14</v>
      </c>
      <c r="H6689" t="s">
        <v>21</v>
      </c>
      <c r="I6689" t="s">
        <v>16</v>
      </c>
      <c r="K6689">
        <v>24</v>
      </c>
      <c r="L66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689" t="str">
        <f>IF(RCH_hospital_admissions[[#This Row],[Patient Waittime]]&lt;=15,"Very Short",IF(RCH_hospital_admissions[[#This Row],[Patient Waittime]]&lt;=30,"Short", IF(RCH_hospital_admissions[[#This Row],[Patient Waittime]]&lt;=45,"Moderate","Long")))</f>
        <v>Short</v>
      </c>
    </row>
    <row r="6690" spans="1:13" x14ac:dyDescent="0.2">
      <c r="A6690" t="s">
        <v>10367</v>
      </c>
      <c r="B6690" s="1">
        <v>44879</v>
      </c>
      <c r="C6690" s="2">
        <v>0.76736111111111116</v>
      </c>
      <c r="D6690" t="s">
        <v>5908</v>
      </c>
      <c r="E6690" t="s">
        <v>20</v>
      </c>
      <c r="F6690">
        <v>25</v>
      </c>
      <c r="G6690" t="s">
        <v>14</v>
      </c>
      <c r="H6690" t="s">
        <v>21</v>
      </c>
      <c r="I6690" t="s">
        <v>16</v>
      </c>
      <c r="J6690">
        <v>10</v>
      </c>
      <c r="K6690">
        <v>38</v>
      </c>
      <c r="L66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690" t="str">
        <f>IF(RCH_hospital_admissions[[#This Row],[Patient Waittime]]&lt;=15,"Very Short",IF(RCH_hospital_admissions[[#This Row],[Patient Waittime]]&lt;=30,"Short", IF(RCH_hospital_admissions[[#This Row],[Patient Waittime]]&lt;=45,"Moderate","Long")))</f>
        <v>Moderate</v>
      </c>
    </row>
    <row r="6691" spans="1:13" x14ac:dyDescent="0.2">
      <c r="A6691" t="s">
        <v>10368</v>
      </c>
      <c r="B6691" s="1">
        <v>44373</v>
      </c>
      <c r="C6691" s="2">
        <v>0.69097222222222221</v>
      </c>
      <c r="D6691" t="s">
        <v>410</v>
      </c>
      <c r="E6691" t="s">
        <v>13</v>
      </c>
      <c r="F6691">
        <v>46</v>
      </c>
      <c r="G6691" t="s">
        <v>24</v>
      </c>
      <c r="H6691" t="s">
        <v>43</v>
      </c>
      <c r="I6691" t="s">
        <v>16</v>
      </c>
      <c r="K6691">
        <v>42</v>
      </c>
      <c r="L66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691" t="str">
        <f>IF(RCH_hospital_admissions[[#This Row],[Patient Waittime]]&lt;=15,"Very Short",IF(RCH_hospital_admissions[[#This Row],[Patient Waittime]]&lt;=30,"Short", IF(RCH_hospital_admissions[[#This Row],[Patient Waittime]]&lt;=45,"Moderate","Long")))</f>
        <v>Moderate</v>
      </c>
    </row>
    <row r="6692" spans="1:13" x14ac:dyDescent="0.2">
      <c r="A6692" t="s">
        <v>10369</v>
      </c>
      <c r="B6692" s="1">
        <v>44326</v>
      </c>
      <c r="C6692" s="2">
        <v>0.98958333333333337</v>
      </c>
      <c r="D6692" t="s">
        <v>3711</v>
      </c>
      <c r="E6692" t="s">
        <v>13</v>
      </c>
      <c r="F6692">
        <v>57</v>
      </c>
      <c r="G6692" t="s">
        <v>14</v>
      </c>
      <c r="H6692" t="s">
        <v>15</v>
      </c>
      <c r="I6692" t="s">
        <v>16</v>
      </c>
      <c r="J6692">
        <v>10</v>
      </c>
      <c r="K6692">
        <v>26</v>
      </c>
      <c r="L66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692" t="str">
        <f>IF(RCH_hospital_admissions[[#This Row],[Patient Waittime]]&lt;=15,"Very Short",IF(RCH_hospital_admissions[[#This Row],[Patient Waittime]]&lt;=30,"Short", IF(RCH_hospital_admissions[[#This Row],[Patient Waittime]]&lt;=45,"Moderate","Long")))</f>
        <v>Short</v>
      </c>
    </row>
    <row r="6693" spans="1:13" x14ac:dyDescent="0.2">
      <c r="A6693" t="s">
        <v>10370</v>
      </c>
      <c r="B6693" s="1">
        <v>44202</v>
      </c>
      <c r="C6693" s="2">
        <v>0.2951388888888889</v>
      </c>
      <c r="D6693" t="s">
        <v>78</v>
      </c>
      <c r="E6693" t="s">
        <v>20</v>
      </c>
      <c r="F6693">
        <v>39</v>
      </c>
      <c r="G6693" t="s">
        <v>14</v>
      </c>
      <c r="H6693" t="s">
        <v>43</v>
      </c>
      <c r="I6693" t="s">
        <v>16</v>
      </c>
      <c r="K6693">
        <v>16</v>
      </c>
      <c r="L66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93" t="str">
        <f>IF(RCH_hospital_admissions[[#This Row],[Patient Waittime]]&lt;=15,"Very Short",IF(RCH_hospital_admissions[[#This Row],[Patient Waittime]]&lt;=30,"Short", IF(RCH_hospital_admissions[[#This Row],[Patient Waittime]]&lt;=45,"Moderate","Long")))</f>
        <v>Short</v>
      </c>
    </row>
    <row r="6694" spans="1:13" x14ac:dyDescent="0.2">
      <c r="A6694" t="s">
        <v>10371</v>
      </c>
      <c r="B6694" s="1">
        <v>44817</v>
      </c>
      <c r="C6694" s="2">
        <v>0.98958333333333337</v>
      </c>
      <c r="D6694" t="s">
        <v>3727</v>
      </c>
      <c r="E6694" t="s">
        <v>20</v>
      </c>
      <c r="F6694">
        <v>72</v>
      </c>
      <c r="G6694" t="s">
        <v>14</v>
      </c>
      <c r="H6694" t="s">
        <v>38</v>
      </c>
      <c r="I6694" t="s">
        <v>33</v>
      </c>
      <c r="J6694">
        <v>6.5</v>
      </c>
      <c r="K6694">
        <v>39</v>
      </c>
      <c r="L66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694" t="str">
        <f>IF(RCH_hospital_admissions[[#This Row],[Patient Waittime]]&lt;=15,"Very Short",IF(RCH_hospital_admissions[[#This Row],[Patient Waittime]]&lt;=30,"Short", IF(RCH_hospital_admissions[[#This Row],[Patient Waittime]]&lt;=45,"Moderate","Long")))</f>
        <v>Moderate</v>
      </c>
    </row>
    <row r="6695" spans="1:13" x14ac:dyDescent="0.2">
      <c r="A6695" t="s">
        <v>10372</v>
      </c>
      <c r="B6695" s="1">
        <v>44665</v>
      </c>
      <c r="C6695" s="2">
        <v>0.43055555555555558</v>
      </c>
      <c r="D6695" t="s">
        <v>1218</v>
      </c>
      <c r="E6695" t="s">
        <v>13</v>
      </c>
      <c r="F6695">
        <v>76</v>
      </c>
      <c r="G6695" t="s">
        <v>14</v>
      </c>
      <c r="H6695" t="s">
        <v>15</v>
      </c>
      <c r="I6695" t="s">
        <v>16</v>
      </c>
      <c r="J6695">
        <v>9</v>
      </c>
      <c r="K6695">
        <v>42</v>
      </c>
      <c r="L66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695" t="str">
        <f>IF(RCH_hospital_admissions[[#This Row],[Patient Waittime]]&lt;=15,"Very Short",IF(RCH_hospital_admissions[[#This Row],[Patient Waittime]]&lt;=30,"Short", IF(RCH_hospital_admissions[[#This Row],[Patient Waittime]]&lt;=45,"Moderate","Long")))</f>
        <v>Moderate</v>
      </c>
    </row>
    <row r="6696" spans="1:13" x14ac:dyDescent="0.2">
      <c r="A6696" t="s">
        <v>10373</v>
      </c>
      <c r="B6696" s="1">
        <v>44618</v>
      </c>
      <c r="C6696" s="2">
        <v>7.9861111111111105E-2</v>
      </c>
      <c r="D6696" t="s">
        <v>10374</v>
      </c>
      <c r="E6696" t="s">
        <v>20</v>
      </c>
      <c r="F6696">
        <v>51</v>
      </c>
      <c r="G6696" t="s">
        <v>14</v>
      </c>
      <c r="H6696" t="s">
        <v>32</v>
      </c>
      <c r="I6696" t="s">
        <v>33</v>
      </c>
      <c r="J6696">
        <v>9.5</v>
      </c>
      <c r="K6696">
        <v>35</v>
      </c>
      <c r="L66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696" t="str">
        <f>IF(RCH_hospital_admissions[[#This Row],[Patient Waittime]]&lt;=15,"Very Short",IF(RCH_hospital_admissions[[#This Row],[Patient Waittime]]&lt;=30,"Short", IF(RCH_hospital_admissions[[#This Row],[Patient Waittime]]&lt;=45,"Moderate","Long")))</f>
        <v>Moderate</v>
      </c>
    </row>
    <row r="6697" spans="1:13" x14ac:dyDescent="0.2">
      <c r="A6697" t="s">
        <v>10375</v>
      </c>
      <c r="B6697" s="1">
        <v>44548</v>
      </c>
      <c r="C6697" s="2">
        <v>0.3298611111111111</v>
      </c>
      <c r="D6697" t="s">
        <v>5794</v>
      </c>
      <c r="E6697" t="s">
        <v>20</v>
      </c>
      <c r="F6697">
        <v>29</v>
      </c>
      <c r="G6697" t="s">
        <v>14</v>
      </c>
      <c r="H6697" t="s">
        <v>43</v>
      </c>
      <c r="I6697" t="s">
        <v>16</v>
      </c>
      <c r="K6697">
        <v>17</v>
      </c>
      <c r="L66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697" t="str">
        <f>IF(RCH_hospital_admissions[[#This Row],[Patient Waittime]]&lt;=15,"Very Short",IF(RCH_hospital_admissions[[#This Row],[Patient Waittime]]&lt;=30,"Short", IF(RCH_hospital_admissions[[#This Row],[Patient Waittime]]&lt;=45,"Moderate","Long")))</f>
        <v>Short</v>
      </c>
    </row>
    <row r="6698" spans="1:13" x14ac:dyDescent="0.2">
      <c r="A6698" t="s">
        <v>10376</v>
      </c>
      <c r="B6698" s="1">
        <v>44605</v>
      </c>
      <c r="C6698" s="2">
        <v>0.97569444444444442</v>
      </c>
      <c r="D6698" t="s">
        <v>4719</v>
      </c>
      <c r="E6698" t="s">
        <v>13</v>
      </c>
      <c r="F6698">
        <v>34</v>
      </c>
      <c r="G6698" t="s">
        <v>14</v>
      </c>
      <c r="H6698" t="s">
        <v>43</v>
      </c>
      <c r="I6698" t="s">
        <v>16</v>
      </c>
      <c r="J6698">
        <v>10</v>
      </c>
      <c r="K6698">
        <v>27</v>
      </c>
      <c r="L66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698" t="str">
        <f>IF(RCH_hospital_admissions[[#This Row],[Patient Waittime]]&lt;=15,"Very Short",IF(RCH_hospital_admissions[[#This Row],[Patient Waittime]]&lt;=30,"Short", IF(RCH_hospital_admissions[[#This Row],[Patient Waittime]]&lt;=45,"Moderate","Long")))</f>
        <v>Short</v>
      </c>
    </row>
    <row r="6699" spans="1:13" x14ac:dyDescent="0.2">
      <c r="A6699" t="s">
        <v>10377</v>
      </c>
      <c r="B6699" s="1">
        <v>44858</v>
      </c>
      <c r="C6699" s="2">
        <v>0.74305555555555558</v>
      </c>
      <c r="D6699" t="s">
        <v>3865</v>
      </c>
      <c r="E6699" t="s">
        <v>20</v>
      </c>
      <c r="F6699">
        <v>53</v>
      </c>
      <c r="G6699" t="s">
        <v>14</v>
      </c>
      <c r="H6699" t="s">
        <v>83</v>
      </c>
      <c r="I6699" t="s">
        <v>16</v>
      </c>
      <c r="J6699">
        <v>9</v>
      </c>
      <c r="K6699">
        <v>32</v>
      </c>
      <c r="L66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699" t="str">
        <f>IF(RCH_hospital_admissions[[#This Row],[Patient Waittime]]&lt;=15,"Very Short",IF(RCH_hospital_admissions[[#This Row],[Patient Waittime]]&lt;=30,"Short", IF(RCH_hospital_admissions[[#This Row],[Patient Waittime]]&lt;=45,"Moderate","Long")))</f>
        <v>Moderate</v>
      </c>
    </row>
    <row r="6700" spans="1:13" x14ac:dyDescent="0.2">
      <c r="A6700" t="s">
        <v>10378</v>
      </c>
      <c r="B6700" s="1">
        <v>44325</v>
      </c>
      <c r="C6700" s="2">
        <v>0.56944444444444442</v>
      </c>
      <c r="D6700" t="s">
        <v>200</v>
      </c>
      <c r="E6700" t="s">
        <v>13</v>
      </c>
      <c r="F6700">
        <v>68</v>
      </c>
      <c r="G6700" t="s">
        <v>14</v>
      </c>
      <c r="H6700" t="s">
        <v>38</v>
      </c>
      <c r="I6700" t="s">
        <v>16</v>
      </c>
      <c r="J6700">
        <v>6</v>
      </c>
      <c r="K6700">
        <v>37</v>
      </c>
      <c r="L67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700" t="str">
        <f>IF(RCH_hospital_admissions[[#This Row],[Patient Waittime]]&lt;=15,"Very Short",IF(RCH_hospital_admissions[[#This Row],[Patient Waittime]]&lt;=30,"Short", IF(RCH_hospital_admissions[[#This Row],[Patient Waittime]]&lt;=45,"Moderate","Long")))</f>
        <v>Moderate</v>
      </c>
    </row>
    <row r="6701" spans="1:13" x14ac:dyDescent="0.2">
      <c r="A6701" t="s">
        <v>10379</v>
      </c>
      <c r="B6701" s="1">
        <v>44456</v>
      </c>
      <c r="C6701" s="2">
        <v>0.73263888888888884</v>
      </c>
      <c r="D6701" t="s">
        <v>1059</v>
      </c>
      <c r="E6701" t="s">
        <v>20</v>
      </c>
      <c r="F6701">
        <v>56</v>
      </c>
      <c r="G6701" t="s">
        <v>14</v>
      </c>
      <c r="H6701" t="s">
        <v>38</v>
      </c>
      <c r="I6701" t="s">
        <v>16</v>
      </c>
      <c r="J6701">
        <v>8</v>
      </c>
      <c r="K6701">
        <v>31</v>
      </c>
      <c r="L67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701" t="str">
        <f>IF(RCH_hospital_admissions[[#This Row],[Patient Waittime]]&lt;=15,"Very Short",IF(RCH_hospital_admissions[[#This Row],[Patient Waittime]]&lt;=30,"Short", IF(RCH_hospital_admissions[[#This Row],[Patient Waittime]]&lt;=45,"Moderate","Long")))</f>
        <v>Moderate</v>
      </c>
    </row>
    <row r="6702" spans="1:13" x14ac:dyDescent="0.2">
      <c r="A6702" t="s">
        <v>10380</v>
      </c>
      <c r="B6702" s="1">
        <v>44900</v>
      </c>
      <c r="C6702" s="2">
        <v>0.47916666666666669</v>
      </c>
      <c r="D6702" t="s">
        <v>6194</v>
      </c>
      <c r="E6702" t="s">
        <v>13</v>
      </c>
      <c r="F6702">
        <v>65</v>
      </c>
      <c r="G6702" t="s">
        <v>14</v>
      </c>
      <c r="H6702" t="s">
        <v>15</v>
      </c>
      <c r="I6702" t="s">
        <v>33</v>
      </c>
      <c r="J6702">
        <v>8.5</v>
      </c>
      <c r="K6702">
        <v>45</v>
      </c>
      <c r="L67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702" t="str">
        <f>IF(RCH_hospital_admissions[[#This Row],[Patient Waittime]]&lt;=15,"Very Short",IF(RCH_hospital_admissions[[#This Row],[Patient Waittime]]&lt;=30,"Short", IF(RCH_hospital_admissions[[#This Row],[Patient Waittime]]&lt;=45,"Moderate","Long")))</f>
        <v>Moderate</v>
      </c>
    </row>
    <row r="6703" spans="1:13" x14ac:dyDescent="0.2">
      <c r="A6703" t="s">
        <v>10381</v>
      </c>
      <c r="B6703" s="1">
        <v>44861</v>
      </c>
      <c r="C6703" s="2">
        <v>0.98263888888888884</v>
      </c>
      <c r="D6703" t="s">
        <v>130</v>
      </c>
      <c r="E6703" t="s">
        <v>13</v>
      </c>
      <c r="F6703">
        <v>69</v>
      </c>
      <c r="G6703" t="s">
        <v>14</v>
      </c>
      <c r="H6703" t="s">
        <v>21</v>
      </c>
      <c r="I6703" t="s">
        <v>16</v>
      </c>
      <c r="J6703">
        <v>7</v>
      </c>
      <c r="K6703">
        <v>23</v>
      </c>
      <c r="L67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703" t="str">
        <f>IF(RCH_hospital_admissions[[#This Row],[Patient Waittime]]&lt;=15,"Very Short",IF(RCH_hospital_admissions[[#This Row],[Patient Waittime]]&lt;=30,"Short", IF(RCH_hospital_admissions[[#This Row],[Patient Waittime]]&lt;=45,"Moderate","Long")))</f>
        <v>Short</v>
      </c>
    </row>
    <row r="6704" spans="1:13" x14ac:dyDescent="0.2">
      <c r="A6704" t="s">
        <v>10382</v>
      </c>
      <c r="B6704" s="1">
        <v>44636</v>
      </c>
      <c r="C6704" s="2">
        <v>0.11805555555555555</v>
      </c>
      <c r="D6704" t="s">
        <v>3129</v>
      </c>
      <c r="E6704" t="s">
        <v>20</v>
      </c>
      <c r="F6704">
        <v>37</v>
      </c>
      <c r="G6704" t="s">
        <v>14</v>
      </c>
      <c r="H6704" t="s">
        <v>15</v>
      </c>
      <c r="I6704" t="s">
        <v>16</v>
      </c>
      <c r="J6704">
        <v>9</v>
      </c>
      <c r="K6704">
        <v>39</v>
      </c>
      <c r="L67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04" t="str">
        <f>IF(RCH_hospital_admissions[[#This Row],[Patient Waittime]]&lt;=15,"Very Short",IF(RCH_hospital_admissions[[#This Row],[Patient Waittime]]&lt;=30,"Short", IF(RCH_hospital_admissions[[#This Row],[Patient Waittime]]&lt;=45,"Moderate","Long")))</f>
        <v>Moderate</v>
      </c>
    </row>
    <row r="6705" spans="1:13" x14ac:dyDescent="0.2">
      <c r="A6705" t="s">
        <v>10383</v>
      </c>
      <c r="B6705" s="1">
        <v>44433</v>
      </c>
      <c r="C6705" s="2">
        <v>0.4861111111111111</v>
      </c>
      <c r="D6705" t="s">
        <v>4013</v>
      </c>
      <c r="E6705" t="s">
        <v>13</v>
      </c>
      <c r="F6705">
        <v>31</v>
      </c>
      <c r="G6705" t="s">
        <v>14</v>
      </c>
      <c r="H6705" t="s">
        <v>43</v>
      </c>
      <c r="I6705" t="s">
        <v>33</v>
      </c>
      <c r="J6705">
        <v>4.5</v>
      </c>
      <c r="K6705">
        <v>27</v>
      </c>
      <c r="L67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05" t="str">
        <f>IF(RCH_hospital_admissions[[#This Row],[Patient Waittime]]&lt;=15,"Very Short",IF(RCH_hospital_admissions[[#This Row],[Patient Waittime]]&lt;=30,"Short", IF(RCH_hospital_admissions[[#This Row],[Patient Waittime]]&lt;=45,"Moderate","Long")))</f>
        <v>Short</v>
      </c>
    </row>
    <row r="6706" spans="1:13" x14ac:dyDescent="0.2">
      <c r="A6706" t="s">
        <v>10384</v>
      </c>
      <c r="B6706" s="1">
        <v>44519</v>
      </c>
      <c r="C6706" s="2">
        <v>0.88888888888888884</v>
      </c>
      <c r="D6706" t="s">
        <v>2225</v>
      </c>
      <c r="E6706" t="s">
        <v>13</v>
      </c>
      <c r="F6706">
        <v>78</v>
      </c>
      <c r="G6706" t="s">
        <v>14</v>
      </c>
      <c r="H6706" t="s">
        <v>38</v>
      </c>
      <c r="I6706" t="s">
        <v>16</v>
      </c>
      <c r="J6706">
        <v>6</v>
      </c>
      <c r="K6706">
        <v>45</v>
      </c>
      <c r="L67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706" t="str">
        <f>IF(RCH_hospital_admissions[[#This Row],[Patient Waittime]]&lt;=15,"Very Short",IF(RCH_hospital_admissions[[#This Row],[Patient Waittime]]&lt;=30,"Short", IF(RCH_hospital_admissions[[#This Row],[Patient Waittime]]&lt;=45,"Moderate","Long")))</f>
        <v>Moderate</v>
      </c>
    </row>
    <row r="6707" spans="1:13" x14ac:dyDescent="0.2">
      <c r="A6707" t="s">
        <v>10385</v>
      </c>
      <c r="B6707" s="1">
        <v>44242</v>
      </c>
      <c r="C6707" s="2">
        <v>0.82986111111111116</v>
      </c>
      <c r="D6707" t="s">
        <v>10386</v>
      </c>
      <c r="E6707" t="s">
        <v>20</v>
      </c>
      <c r="F6707">
        <v>25</v>
      </c>
      <c r="G6707" t="s">
        <v>14</v>
      </c>
      <c r="H6707" t="s">
        <v>15</v>
      </c>
      <c r="I6707" t="s">
        <v>16</v>
      </c>
      <c r="J6707">
        <v>2</v>
      </c>
      <c r="K6707">
        <v>46</v>
      </c>
      <c r="L67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707" t="str">
        <f>IF(RCH_hospital_admissions[[#This Row],[Patient Waittime]]&lt;=15,"Very Short",IF(RCH_hospital_admissions[[#This Row],[Patient Waittime]]&lt;=30,"Short", IF(RCH_hospital_admissions[[#This Row],[Patient Waittime]]&lt;=45,"Moderate","Long")))</f>
        <v>Long</v>
      </c>
    </row>
    <row r="6708" spans="1:13" x14ac:dyDescent="0.2">
      <c r="A6708" t="s">
        <v>10387</v>
      </c>
      <c r="B6708" s="1">
        <v>44760</v>
      </c>
      <c r="C6708" s="2">
        <v>0.67013888888888884</v>
      </c>
      <c r="D6708" t="s">
        <v>1340</v>
      </c>
      <c r="E6708" t="s">
        <v>20</v>
      </c>
      <c r="F6708">
        <v>33</v>
      </c>
      <c r="G6708" t="s">
        <v>14</v>
      </c>
      <c r="H6708" t="s">
        <v>21</v>
      </c>
      <c r="I6708" t="s">
        <v>16</v>
      </c>
      <c r="K6708">
        <v>43</v>
      </c>
      <c r="L67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08" t="str">
        <f>IF(RCH_hospital_admissions[[#This Row],[Patient Waittime]]&lt;=15,"Very Short",IF(RCH_hospital_admissions[[#This Row],[Patient Waittime]]&lt;=30,"Short", IF(RCH_hospital_admissions[[#This Row],[Patient Waittime]]&lt;=45,"Moderate","Long")))</f>
        <v>Moderate</v>
      </c>
    </row>
    <row r="6709" spans="1:13" x14ac:dyDescent="0.2">
      <c r="A6709" t="s">
        <v>10388</v>
      </c>
      <c r="B6709" s="1">
        <v>44537</v>
      </c>
      <c r="C6709" s="2">
        <v>0.46875</v>
      </c>
      <c r="D6709" t="s">
        <v>10389</v>
      </c>
      <c r="E6709" t="s">
        <v>13</v>
      </c>
      <c r="F6709">
        <v>34</v>
      </c>
      <c r="G6709" t="s">
        <v>14</v>
      </c>
      <c r="H6709" t="s">
        <v>15</v>
      </c>
      <c r="I6709" t="s">
        <v>16</v>
      </c>
      <c r="J6709">
        <v>6</v>
      </c>
      <c r="K6709">
        <v>42</v>
      </c>
      <c r="L67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09" t="str">
        <f>IF(RCH_hospital_admissions[[#This Row],[Patient Waittime]]&lt;=15,"Very Short",IF(RCH_hospital_admissions[[#This Row],[Patient Waittime]]&lt;=30,"Short", IF(RCH_hospital_admissions[[#This Row],[Patient Waittime]]&lt;=45,"Moderate","Long")))</f>
        <v>Moderate</v>
      </c>
    </row>
    <row r="6710" spans="1:13" x14ac:dyDescent="0.2">
      <c r="A6710" t="s">
        <v>10390</v>
      </c>
      <c r="B6710" s="1">
        <v>44909</v>
      </c>
      <c r="C6710" s="2">
        <v>0.61111111111111116</v>
      </c>
      <c r="D6710" t="s">
        <v>10391</v>
      </c>
      <c r="E6710" t="s">
        <v>20</v>
      </c>
      <c r="F6710">
        <v>71</v>
      </c>
      <c r="G6710" t="s">
        <v>14</v>
      </c>
      <c r="H6710" t="s">
        <v>32</v>
      </c>
      <c r="I6710" t="s">
        <v>16</v>
      </c>
      <c r="J6710">
        <v>5</v>
      </c>
      <c r="K6710">
        <v>17</v>
      </c>
      <c r="L67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710" t="str">
        <f>IF(RCH_hospital_admissions[[#This Row],[Patient Waittime]]&lt;=15,"Very Short",IF(RCH_hospital_admissions[[#This Row],[Patient Waittime]]&lt;=30,"Short", IF(RCH_hospital_admissions[[#This Row],[Patient Waittime]]&lt;=45,"Moderate","Long")))</f>
        <v>Short</v>
      </c>
    </row>
    <row r="6711" spans="1:13" x14ac:dyDescent="0.2">
      <c r="A6711" t="s">
        <v>10392</v>
      </c>
      <c r="B6711" s="1">
        <v>44612</v>
      </c>
      <c r="C6711" s="2">
        <v>0.32291666666666669</v>
      </c>
      <c r="D6711" t="s">
        <v>174</v>
      </c>
      <c r="E6711" t="s">
        <v>13</v>
      </c>
      <c r="F6711">
        <v>47</v>
      </c>
      <c r="G6711" t="s">
        <v>14</v>
      </c>
      <c r="H6711" t="s">
        <v>83</v>
      </c>
      <c r="I6711" t="s">
        <v>16</v>
      </c>
      <c r="J6711">
        <v>5</v>
      </c>
      <c r="K6711">
        <v>37</v>
      </c>
      <c r="L67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711" t="str">
        <f>IF(RCH_hospital_admissions[[#This Row],[Patient Waittime]]&lt;=15,"Very Short",IF(RCH_hospital_admissions[[#This Row],[Patient Waittime]]&lt;=30,"Short", IF(RCH_hospital_admissions[[#This Row],[Patient Waittime]]&lt;=45,"Moderate","Long")))</f>
        <v>Moderate</v>
      </c>
    </row>
    <row r="6712" spans="1:13" x14ac:dyDescent="0.2">
      <c r="A6712" t="s">
        <v>10393</v>
      </c>
      <c r="B6712" s="1">
        <v>44327</v>
      </c>
      <c r="C6712" s="2">
        <v>0.50347222222222221</v>
      </c>
      <c r="D6712" t="s">
        <v>8048</v>
      </c>
      <c r="E6712" t="s">
        <v>20</v>
      </c>
      <c r="F6712">
        <v>22</v>
      </c>
      <c r="G6712" t="s">
        <v>14</v>
      </c>
      <c r="H6712" t="s">
        <v>15</v>
      </c>
      <c r="I6712" t="s">
        <v>33</v>
      </c>
      <c r="K6712">
        <v>38</v>
      </c>
      <c r="L67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712" t="str">
        <f>IF(RCH_hospital_admissions[[#This Row],[Patient Waittime]]&lt;=15,"Very Short",IF(RCH_hospital_admissions[[#This Row],[Patient Waittime]]&lt;=30,"Short", IF(RCH_hospital_admissions[[#This Row],[Patient Waittime]]&lt;=45,"Moderate","Long")))</f>
        <v>Moderate</v>
      </c>
    </row>
    <row r="6713" spans="1:13" x14ac:dyDescent="0.2">
      <c r="A6713" t="s">
        <v>10394</v>
      </c>
      <c r="B6713" s="1">
        <v>44919</v>
      </c>
      <c r="C6713" s="2">
        <v>3.125E-2</v>
      </c>
      <c r="D6713" t="s">
        <v>10395</v>
      </c>
      <c r="E6713" t="s">
        <v>20</v>
      </c>
      <c r="F6713">
        <v>37</v>
      </c>
      <c r="G6713" t="s">
        <v>14</v>
      </c>
      <c r="H6713" t="s">
        <v>83</v>
      </c>
      <c r="I6713" t="s">
        <v>33</v>
      </c>
      <c r="J6713">
        <v>8.5</v>
      </c>
      <c r="K6713">
        <v>39</v>
      </c>
      <c r="L67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13" t="str">
        <f>IF(RCH_hospital_admissions[[#This Row],[Patient Waittime]]&lt;=15,"Very Short",IF(RCH_hospital_admissions[[#This Row],[Patient Waittime]]&lt;=30,"Short", IF(RCH_hospital_admissions[[#This Row],[Patient Waittime]]&lt;=45,"Moderate","Long")))</f>
        <v>Moderate</v>
      </c>
    </row>
    <row r="6714" spans="1:13" x14ac:dyDescent="0.2">
      <c r="A6714" t="s">
        <v>10396</v>
      </c>
      <c r="B6714" s="1">
        <v>44588</v>
      </c>
      <c r="C6714" s="2">
        <v>0.83680555555555558</v>
      </c>
      <c r="D6714" t="s">
        <v>6025</v>
      </c>
      <c r="E6714" t="s">
        <v>13</v>
      </c>
      <c r="F6714">
        <v>28</v>
      </c>
      <c r="G6714" t="s">
        <v>14</v>
      </c>
      <c r="H6714" t="s">
        <v>32</v>
      </c>
      <c r="I6714" t="s">
        <v>33</v>
      </c>
      <c r="J6714">
        <v>9.5</v>
      </c>
      <c r="K6714">
        <v>20</v>
      </c>
      <c r="L67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714" t="str">
        <f>IF(RCH_hospital_admissions[[#This Row],[Patient Waittime]]&lt;=15,"Very Short",IF(RCH_hospital_admissions[[#This Row],[Patient Waittime]]&lt;=30,"Short", IF(RCH_hospital_admissions[[#This Row],[Patient Waittime]]&lt;=45,"Moderate","Long")))</f>
        <v>Short</v>
      </c>
    </row>
    <row r="6715" spans="1:13" x14ac:dyDescent="0.2">
      <c r="A6715" t="s">
        <v>10397</v>
      </c>
      <c r="B6715" s="1">
        <v>44819</v>
      </c>
      <c r="C6715" s="2">
        <v>0.90277777777777779</v>
      </c>
      <c r="D6715" t="s">
        <v>1010</v>
      </c>
      <c r="E6715" t="s">
        <v>20</v>
      </c>
      <c r="F6715">
        <v>42</v>
      </c>
      <c r="G6715" t="s">
        <v>14</v>
      </c>
      <c r="H6715" t="s">
        <v>15</v>
      </c>
      <c r="I6715" t="s">
        <v>33</v>
      </c>
      <c r="J6715">
        <v>7.5</v>
      </c>
      <c r="K6715">
        <v>27</v>
      </c>
      <c r="L67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15" t="str">
        <f>IF(RCH_hospital_admissions[[#This Row],[Patient Waittime]]&lt;=15,"Very Short",IF(RCH_hospital_admissions[[#This Row],[Patient Waittime]]&lt;=30,"Short", IF(RCH_hospital_admissions[[#This Row],[Patient Waittime]]&lt;=45,"Moderate","Long")))</f>
        <v>Short</v>
      </c>
    </row>
    <row r="6716" spans="1:13" x14ac:dyDescent="0.2">
      <c r="A6716" t="s">
        <v>10398</v>
      </c>
      <c r="B6716" s="1">
        <v>44829</v>
      </c>
      <c r="C6716" s="2">
        <v>0.23958333333333334</v>
      </c>
      <c r="D6716" t="s">
        <v>4252</v>
      </c>
      <c r="E6716" t="s">
        <v>13</v>
      </c>
      <c r="F6716">
        <v>48</v>
      </c>
      <c r="G6716" t="s">
        <v>14</v>
      </c>
      <c r="H6716" t="s">
        <v>15</v>
      </c>
      <c r="I6716" t="s">
        <v>16</v>
      </c>
      <c r="K6716">
        <v>25</v>
      </c>
      <c r="L67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716" t="str">
        <f>IF(RCH_hospital_admissions[[#This Row],[Patient Waittime]]&lt;=15,"Very Short",IF(RCH_hospital_admissions[[#This Row],[Patient Waittime]]&lt;=30,"Short", IF(RCH_hospital_admissions[[#This Row],[Patient Waittime]]&lt;=45,"Moderate","Long")))</f>
        <v>Short</v>
      </c>
    </row>
    <row r="6717" spans="1:13" x14ac:dyDescent="0.2">
      <c r="A6717" t="s">
        <v>10399</v>
      </c>
      <c r="B6717" s="1">
        <v>44833</v>
      </c>
      <c r="C6717" s="2">
        <v>0.75347222222222221</v>
      </c>
      <c r="D6717" t="s">
        <v>572</v>
      </c>
      <c r="E6717" t="s">
        <v>13</v>
      </c>
      <c r="F6717">
        <v>5</v>
      </c>
      <c r="G6717" t="s">
        <v>147</v>
      </c>
      <c r="H6717" t="s">
        <v>21</v>
      </c>
      <c r="I6717" t="s">
        <v>16</v>
      </c>
      <c r="J6717">
        <v>9</v>
      </c>
      <c r="K6717">
        <v>39</v>
      </c>
      <c r="L67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717" t="str">
        <f>IF(RCH_hospital_admissions[[#This Row],[Patient Waittime]]&lt;=15,"Very Short",IF(RCH_hospital_admissions[[#This Row],[Patient Waittime]]&lt;=30,"Short", IF(RCH_hospital_admissions[[#This Row],[Patient Waittime]]&lt;=45,"Moderate","Long")))</f>
        <v>Moderate</v>
      </c>
    </row>
    <row r="6718" spans="1:13" x14ac:dyDescent="0.2">
      <c r="A6718" t="s">
        <v>10400</v>
      </c>
      <c r="B6718" s="1">
        <v>44313</v>
      </c>
      <c r="C6718" s="2">
        <v>0.83333333333333337</v>
      </c>
      <c r="D6718" t="s">
        <v>2139</v>
      </c>
      <c r="E6718" t="s">
        <v>13</v>
      </c>
      <c r="F6718">
        <v>31</v>
      </c>
      <c r="G6718" t="s">
        <v>14</v>
      </c>
      <c r="H6718" t="s">
        <v>15</v>
      </c>
      <c r="I6718" t="s">
        <v>16</v>
      </c>
      <c r="J6718">
        <v>4</v>
      </c>
      <c r="K6718">
        <v>40</v>
      </c>
      <c r="L67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18" t="str">
        <f>IF(RCH_hospital_admissions[[#This Row],[Patient Waittime]]&lt;=15,"Very Short",IF(RCH_hospital_admissions[[#This Row],[Patient Waittime]]&lt;=30,"Short", IF(RCH_hospital_admissions[[#This Row],[Patient Waittime]]&lt;=45,"Moderate","Long")))</f>
        <v>Moderate</v>
      </c>
    </row>
    <row r="6719" spans="1:13" x14ac:dyDescent="0.2">
      <c r="A6719" t="s">
        <v>10401</v>
      </c>
      <c r="B6719" s="1">
        <v>44667</v>
      </c>
      <c r="C6719" s="2">
        <v>0.37152777777777779</v>
      </c>
      <c r="D6719" t="s">
        <v>8753</v>
      </c>
      <c r="E6719" t="s">
        <v>13</v>
      </c>
      <c r="F6719">
        <v>68</v>
      </c>
      <c r="G6719" t="s">
        <v>14</v>
      </c>
      <c r="H6719" t="s">
        <v>43</v>
      </c>
      <c r="I6719" t="s">
        <v>16</v>
      </c>
      <c r="J6719">
        <v>8</v>
      </c>
      <c r="K6719">
        <v>50</v>
      </c>
      <c r="L67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719" t="str">
        <f>IF(RCH_hospital_admissions[[#This Row],[Patient Waittime]]&lt;=15,"Very Short",IF(RCH_hospital_admissions[[#This Row],[Patient Waittime]]&lt;=30,"Short", IF(RCH_hospital_admissions[[#This Row],[Patient Waittime]]&lt;=45,"Moderate","Long")))</f>
        <v>Long</v>
      </c>
    </row>
    <row r="6720" spans="1:13" x14ac:dyDescent="0.2">
      <c r="A6720" t="s">
        <v>10402</v>
      </c>
      <c r="B6720" s="1">
        <v>44586</v>
      </c>
      <c r="C6720" s="2">
        <v>0.34027777777777779</v>
      </c>
      <c r="D6720" t="s">
        <v>101</v>
      </c>
      <c r="E6720" t="s">
        <v>13</v>
      </c>
      <c r="F6720">
        <v>65</v>
      </c>
      <c r="G6720" t="s">
        <v>14</v>
      </c>
      <c r="H6720" t="s">
        <v>15</v>
      </c>
      <c r="I6720" t="s">
        <v>16</v>
      </c>
      <c r="J6720">
        <v>4</v>
      </c>
      <c r="K6720">
        <v>50</v>
      </c>
      <c r="L67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720" t="str">
        <f>IF(RCH_hospital_admissions[[#This Row],[Patient Waittime]]&lt;=15,"Very Short",IF(RCH_hospital_admissions[[#This Row],[Patient Waittime]]&lt;=30,"Short", IF(RCH_hospital_admissions[[#This Row],[Patient Waittime]]&lt;=45,"Moderate","Long")))</f>
        <v>Long</v>
      </c>
    </row>
    <row r="6721" spans="1:13" x14ac:dyDescent="0.2">
      <c r="A6721" t="s">
        <v>10403</v>
      </c>
      <c r="B6721" s="1">
        <v>44528</v>
      </c>
      <c r="C6721" s="2">
        <v>0.4826388888888889</v>
      </c>
      <c r="D6721" t="s">
        <v>6387</v>
      </c>
      <c r="E6721" t="s">
        <v>20</v>
      </c>
      <c r="F6721">
        <v>76</v>
      </c>
      <c r="G6721" t="s">
        <v>24</v>
      </c>
      <c r="H6721" t="s">
        <v>43</v>
      </c>
      <c r="I6721" t="s">
        <v>16</v>
      </c>
      <c r="J6721">
        <v>7</v>
      </c>
      <c r="K6721">
        <v>29</v>
      </c>
      <c r="L67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721" t="str">
        <f>IF(RCH_hospital_admissions[[#This Row],[Patient Waittime]]&lt;=15,"Very Short",IF(RCH_hospital_admissions[[#This Row],[Patient Waittime]]&lt;=30,"Short", IF(RCH_hospital_admissions[[#This Row],[Patient Waittime]]&lt;=45,"Moderate","Long")))</f>
        <v>Short</v>
      </c>
    </row>
    <row r="6722" spans="1:13" x14ac:dyDescent="0.2">
      <c r="A6722" t="s">
        <v>10404</v>
      </c>
      <c r="B6722" s="1">
        <v>44243</v>
      </c>
      <c r="C6722" s="2">
        <v>0.3888888888888889</v>
      </c>
      <c r="D6722" t="s">
        <v>5481</v>
      </c>
      <c r="E6722" t="s">
        <v>20</v>
      </c>
      <c r="F6722">
        <v>43</v>
      </c>
      <c r="G6722" t="s">
        <v>14</v>
      </c>
      <c r="H6722" t="s">
        <v>21</v>
      </c>
      <c r="I6722" t="s">
        <v>16</v>
      </c>
      <c r="J6722">
        <v>7</v>
      </c>
      <c r="K6722">
        <v>38</v>
      </c>
      <c r="L67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22" t="str">
        <f>IF(RCH_hospital_admissions[[#This Row],[Patient Waittime]]&lt;=15,"Very Short",IF(RCH_hospital_admissions[[#This Row],[Patient Waittime]]&lt;=30,"Short", IF(RCH_hospital_admissions[[#This Row],[Patient Waittime]]&lt;=45,"Moderate","Long")))</f>
        <v>Moderate</v>
      </c>
    </row>
    <row r="6723" spans="1:13" x14ac:dyDescent="0.2">
      <c r="A6723" t="s">
        <v>10405</v>
      </c>
      <c r="B6723" s="1">
        <v>44664</v>
      </c>
      <c r="C6723" s="2">
        <v>0.56944444444444442</v>
      </c>
      <c r="D6723" t="s">
        <v>8945</v>
      </c>
      <c r="E6723" t="s">
        <v>13</v>
      </c>
      <c r="F6723">
        <v>48</v>
      </c>
      <c r="G6723" t="s">
        <v>14</v>
      </c>
      <c r="H6723" t="s">
        <v>32</v>
      </c>
      <c r="I6723" t="s">
        <v>33</v>
      </c>
      <c r="J6723">
        <v>1.5</v>
      </c>
      <c r="K6723">
        <v>26</v>
      </c>
      <c r="L67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723" t="str">
        <f>IF(RCH_hospital_admissions[[#This Row],[Patient Waittime]]&lt;=15,"Very Short",IF(RCH_hospital_admissions[[#This Row],[Patient Waittime]]&lt;=30,"Short", IF(RCH_hospital_admissions[[#This Row],[Patient Waittime]]&lt;=45,"Moderate","Long")))</f>
        <v>Short</v>
      </c>
    </row>
    <row r="6724" spans="1:13" x14ac:dyDescent="0.2">
      <c r="A6724" t="s">
        <v>10406</v>
      </c>
      <c r="B6724" s="1">
        <v>44505</v>
      </c>
      <c r="C6724" s="2">
        <v>0.36458333333333331</v>
      </c>
      <c r="D6724" t="s">
        <v>10079</v>
      </c>
      <c r="E6724" t="s">
        <v>13</v>
      </c>
      <c r="F6724">
        <v>26</v>
      </c>
      <c r="G6724" t="s">
        <v>14</v>
      </c>
      <c r="H6724" t="s">
        <v>38</v>
      </c>
      <c r="I6724" t="s">
        <v>16</v>
      </c>
      <c r="J6724">
        <v>7</v>
      </c>
      <c r="K6724">
        <v>42</v>
      </c>
      <c r="L67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724" t="str">
        <f>IF(RCH_hospital_admissions[[#This Row],[Patient Waittime]]&lt;=15,"Very Short",IF(RCH_hospital_admissions[[#This Row],[Patient Waittime]]&lt;=30,"Short", IF(RCH_hospital_admissions[[#This Row],[Patient Waittime]]&lt;=45,"Moderate","Long")))</f>
        <v>Moderate</v>
      </c>
    </row>
    <row r="6725" spans="1:13" x14ac:dyDescent="0.2">
      <c r="A6725" t="s">
        <v>10407</v>
      </c>
      <c r="B6725" s="1">
        <v>44391</v>
      </c>
      <c r="C6725" s="2">
        <v>0.71180555555555558</v>
      </c>
      <c r="D6725" t="s">
        <v>917</v>
      </c>
      <c r="E6725" t="s">
        <v>13</v>
      </c>
      <c r="F6725">
        <v>74</v>
      </c>
      <c r="G6725" t="s">
        <v>14</v>
      </c>
      <c r="H6725" t="s">
        <v>15</v>
      </c>
      <c r="I6725" t="s">
        <v>16</v>
      </c>
      <c r="J6725">
        <v>7</v>
      </c>
      <c r="K6725">
        <v>34</v>
      </c>
      <c r="L67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725" t="str">
        <f>IF(RCH_hospital_admissions[[#This Row],[Patient Waittime]]&lt;=15,"Very Short",IF(RCH_hospital_admissions[[#This Row],[Patient Waittime]]&lt;=30,"Short", IF(RCH_hospital_admissions[[#This Row],[Patient Waittime]]&lt;=45,"Moderate","Long")))</f>
        <v>Moderate</v>
      </c>
    </row>
    <row r="6726" spans="1:13" x14ac:dyDescent="0.2">
      <c r="A6726" t="s">
        <v>10408</v>
      </c>
      <c r="B6726" s="1">
        <v>44785</v>
      </c>
      <c r="C6726" s="2">
        <v>0.2951388888888889</v>
      </c>
      <c r="D6726" t="s">
        <v>10409</v>
      </c>
      <c r="E6726" t="s">
        <v>20</v>
      </c>
      <c r="F6726">
        <v>30</v>
      </c>
      <c r="G6726" t="s">
        <v>14</v>
      </c>
      <c r="H6726" t="s">
        <v>43</v>
      </c>
      <c r="I6726" t="s">
        <v>33</v>
      </c>
      <c r="K6726">
        <v>19</v>
      </c>
      <c r="L67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26" t="str">
        <f>IF(RCH_hospital_admissions[[#This Row],[Patient Waittime]]&lt;=15,"Very Short",IF(RCH_hospital_admissions[[#This Row],[Patient Waittime]]&lt;=30,"Short", IF(RCH_hospital_admissions[[#This Row],[Patient Waittime]]&lt;=45,"Moderate","Long")))</f>
        <v>Short</v>
      </c>
    </row>
    <row r="6727" spans="1:13" x14ac:dyDescent="0.2">
      <c r="A6727" t="s">
        <v>10410</v>
      </c>
      <c r="B6727" s="1">
        <v>44383</v>
      </c>
      <c r="C6727" s="2">
        <v>0.69097222222222221</v>
      </c>
      <c r="D6727" t="s">
        <v>10411</v>
      </c>
      <c r="E6727" t="s">
        <v>13</v>
      </c>
      <c r="F6727">
        <v>17</v>
      </c>
      <c r="G6727" t="s">
        <v>14</v>
      </c>
      <c r="H6727" t="s">
        <v>27</v>
      </c>
      <c r="I6727" t="s">
        <v>33</v>
      </c>
      <c r="J6727">
        <v>8.5</v>
      </c>
      <c r="K6727">
        <v>34</v>
      </c>
      <c r="L67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727" t="str">
        <f>IF(RCH_hospital_admissions[[#This Row],[Patient Waittime]]&lt;=15,"Very Short",IF(RCH_hospital_admissions[[#This Row],[Patient Waittime]]&lt;=30,"Short", IF(RCH_hospital_admissions[[#This Row],[Patient Waittime]]&lt;=45,"Moderate","Long")))</f>
        <v>Moderate</v>
      </c>
    </row>
    <row r="6728" spans="1:13" x14ac:dyDescent="0.2">
      <c r="A6728" t="s">
        <v>10412</v>
      </c>
      <c r="B6728" s="1">
        <v>44837</v>
      </c>
      <c r="C6728" s="2">
        <v>0.3298611111111111</v>
      </c>
      <c r="D6728" t="s">
        <v>7298</v>
      </c>
      <c r="E6728" t="s">
        <v>20</v>
      </c>
      <c r="F6728">
        <v>41</v>
      </c>
      <c r="G6728" t="s">
        <v>14</v>
      </c>
      <c r="H6728" t="s">
        <v>38</v>
      </c>
      <c r="I6728" t="s">
        <v>33</v>
      </c>
      <c r="J6728">
        <v>8.5</v>
      </c>
      <c r="K6728">
        <v>44</v>
      </c>
      <c r="L67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28" t="str">
        <f>IF(RCH_hospital_admissions[[#This Row],[Patient Waittime]]&lt;=15,"Very Short",IF(RCH_hospital_admissions[[#This Row],[Patient Waittime]]&lt;=30,"Short", IF(RCH_hospital_admissions[[#This Row],[Patient Waittime]]&lt;=45,"Moderate","Long")))</f>
        <v>Moderate</v>
      </c>
    </row>
    <row r="6729" spans="1:13" x14ac:dyDescent="0.2">
      <c r="A6729" t="s">
        <v>10413</v>
      </c>
      <c r="B6729" s="1">
        <v>44378</v>
      </c>
      <c r="C6729" s="2">
        <v>0.58333333333333337</v>
      </c>
      <c r="D6729" t="s">
        <v>2590</v>
      </c>
      <c r="E6729" t="s">
        <v>13</v>
      </c>
      <c r="F6729">
        <v>37</v>
      </c>
      <c r="G6729" t="s">
        <v>14</v>
      </c>
      <c r="H6729" t="s">
        <v>114</v>
      </c>
      <c r="I6729" t="s">
        <v>16</v>
      </c>
      <c r="J6729">
        <v>8</v>
      </c>
      <c r="K6729">
        <v>12</v>
      </c>
      <c r="L67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29" t="str">
        <f>IF(RCH_hospital_admissions[[#This Row],[Patient Waittime]]&lt;=15,"Very Short",IF(RCH_hospital_admissions[[#This Row],[Patient Waittime]]&lt;=30,"Short", IF(RCH_hospital_admissions[[#This Row],[Patient Waittime]]&lt;=45,"Moderate","Long")))</f>
        <v>Very Short</v>
      </c>
    </row>
    <row r="6730" spans="1:13" x14ac:dyDescent="0.2">
      <c r="A6730" t="s">
        <v>10414</v>
      </c>
      <c r="B6730" s="1">
        <v>44779</v>
      </c>
      <c r="C6730" s="2">
        <v>0.78472222222222221</v>
      </c>
      <c r="D6730" t="s">
        <v>468</v>
      </c>
      <c r="E6730" t="s">
        <v>20</v>
      </c>
      <c r="F6730">
        <v>26</v>
      </c>
      <c r="G6730" t="s">
        <v>14</v>
      </c>
      <c r="H6730" t="s">
        <v>43</v>
      </c>
      <c r="I6730" t="s">
        <v>16</v>
      </c>
      <c r="J6730">
        <v>7</v>
      </c>
      <c r="K6730">
        <v>38</v>
      </c>
      <c r="L67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730" t="str">
        <f>IF(RCH_hospital_admissions[[#This Row],[Patient Waittime]]&lt;=15,"Very Short",IF(RCH_hospital_admissions[[#This Row],[Patient Waittime]]&lt;=30,"Short", IF(RCH_hospital_admissions[[#This Row],[Patient Waittime]]&lt;=45,"Moderate","Long")))</f>
        <v>Moderate</v>
      </c>
    </row>
    <row r="6731" spans="1:13" x14ac:dyDescent="0.2">
      <c r="A6731" t="s">
        <v>10415</v>
      </c>
      <c r="B6731" s="1">
        <v>44917</v>
      </c>
      <c r="C6731" s="2">
        <v>0.82291666666666663</v>
      </c>
      <c r="D6731" t="s">
        <v>5021</v>
      </c>
      <c r="E6731" t="s">
        <v>20</v>
      </c>
      <c r="F6731">
        <v>62</v>
      </c>
      <c r="G6731" t="s">
        <v>14</v>
      </c>
      <c r="H6731" t="s">
        <v>32</v>
      </c>
      <c r="I6731" t="s">
        <v>33</v>
      </c>
      <c r="K6731">
        <v>21</v>
      </c>
      <c r="L67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731" t="str">
        <f>IF(RCH_hospital_admissions[[#This Row],[Patient Waittime]]&lt;=15,"Very Short",IF(RCH_hospital_admissions[[#This Row],[Patient Waittime]]&lt;=30,"Short", IF(RCH_hospital_admissions[[#This Row],[Patient Waittime]]&lt;=45,"Moderate","Long")))</f>
        <v>Short</v>
      </c>
    </row>
    <row r="6732" spans="1:13" x14ac:dyDescent="0.2">
      <c r="A6732" t="s">
        <v>10416</v>
      </c>
      <c r="B6732" s="1">
        <v>44792</v>
      </c>
      <c r="C6732" s="2">
        <v>0.72569444444444442</v>
      </c>
      <c r="D6732" t="s">
        <v>332</v>
      </c>
      <c r="E6732" t="s">
        <v>13</v>
      </c>
      <c r="F6732">
        <v>29</v>
      </c>
      <c r="G6732" t="s">
        <v>14</v>
      </c>
      <c r="H6732" t="s">
        <v>38</v>
      </c>
      <c r="I6732" t="s">
        <v>16</v>
      </c>
      <c r="J6732">
        <v>5</v>
      </c>
      <c r="K6732">
        <v>41</v>
      </c>
      <c r="L67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732" t="str">
        <f>IF(RCH_hospital_admissions[[#This Row],[Patient Waittime]]&lt;=15,"Very Short",IF(RCH_hospital_admissions[[#This Row],[Patient Waittime]]&lt;=30,"Short", IF(RCH_hospital_admissions[[#This Row],[Patient Waittime]]&lt;=45,"Moderate","Long")))</f>
        <v>Moderate</v>
      </c>
    </row>
    <row r="6733" spans="1:13" x14ac:dyDescent="0.2">
      <c r="A6733" t="s">
        <v>10417</v>
      </c>
      <c r="B6733" s="1">
        <v>44561</v>
      </c>
      <c r="C6733" s="2">
        <v>0.875</v>
      </c>
      <c r="D6733" t="s">
        <v>130</v>
      </c>
      <c r="E6733" t="s">
        <v>20</v>
      </c>
      <c r="F6733">
        <v>73</v>
      </c>
      <c r="G6733" t="s">
        <v>14</v>
      </c>
      <c r="H6733" t="s">
        <v>15</v>
      </c>
      <c r="I6733" t="s">
        <v>16</v>
      </c>
      <c r="J6733">
        <v>8</v>
      </c>
      <c r="K6733">
        <v>28</v>
      </c>
      <c r="L67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733" t="str">
        <f>IF(RCH_hospital_admissions[[#This Row],[Patient Waittime]]&lt;=15,"Very Short",IF(RCH_hospital_admissions[[#This Row],[Patient Waittime]]&lt;=30,"Short", IF(RCH_hospital_admissions[[#This Row],[Patient Waittime]]&lt;=45,"Moderate","Long")))</f>
        <v>Short</v>
      </c>
    </row>
    <row r="6734" spans="1:13" x14ac:dyDescent="0.2">
      <c r="A6734" t="s">
        <v>10418</v>
      </c>
      <c r="B6734" s="1">
        <v>44670</v>
      </c>
      <c r="C6734" s="2">
        <v>0.3125</v>
      </c>
      <c r="D6734" t="s">
        <v>10242</v>
      </c>
      <c r="E6734" t="s">
        <v>13</v>
      </c>
      <c r="F6734">
        <v>70</v>
      </c>
      <c r="G6734" t="s">
        <v>14</v>
      </c>
      <c r="H6734" t="s">
        <v>15</v>
      </c>
      <c r="I6734" t="s">
        <v>16</v>
      </c>
      <c r="K6734">
        <v>36</v>
      </c>
      <c r="L67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734" t="str">
        <f>IF(RCH_hospital_admissions[[#This Row],[Patient Waittime]]&lt;=15,"Very Short",IF(RCH_hospital_admissions[[#This Row],[Patient Waittime]]&lt;=30,"Short", IF(RCH_hospital_admissions[[#This Row],[Patient Waittime]]&lt;=45,"Moderate","Long")))</f>
        <v>Moderate</v>
      </c>
    </row>
    <row r="6735" spans="1:13" x14ac:dyDescent="0.2">
      <c r="A6735" t="s">
        <v>10419</v>
      </c>
      <c r="B6735" s="1">
        <v>44564</v>
      </c>
      <c r="C6735" s="2">
        <v>0.5625</v>
      </c>
      <c r="D6735" t="s">
        <v>6375</v>
      </c>
      <c r="E6735" t="s">
        <v>13</v>
      </c>
      <c r="F6735">
        <v>59</v>
      </c>
      <c r="G6735" t="s">
        <v>50</v>
      </c>
      <c r="H6735" t="s">
        <v>21</v>
      </c>
      <c r="I6735" t="s">
        <v>16</v>
      </c>
      <c r="J6735">
        <v>8</v>
      </c>
      <c r="K6735">
        <v>35</v>
      </c>
      <c r="L67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735" t="str">
        <f>IF(RCH_hospital_admissions[[#This Row],[Patient Waittime]]&lt;=15,"Very Short",IF(RCH_hospital_admissions[[#This Row],[Patient Waittime]]&lt;=30,"Short", IF(RCH_hospital_admissions[[#This Row],[Patient Waittime]]&lt;=45,"Moderate","Long")))</f>
        <v>Moderate</v>
      </c>
    </row>
    <row r="6736" spans="1:13" x14ac:dyDescent="0.2">
      <c r="A6736" t="s">
        <v>10420</v>
      </c>
      <c r="B6736" s="1">
        <v>44206</v>
      </c>
      <c r="C6736" s="2">
        <v>0.92361111111111116</v>
      </c>
      <c r="D6736" t="s">
        <v>10421</v>
      </c>
      <c r="E6736" t="s">
        <v>13</v>
      </c>
      <c r="F6736">
        <v>45</v>
      </c>
      <c r="G6736" t="s">
        <v>14</v>
      </c>
      <c r="H6736" t="s">
        <v>15</v>
      </c>
      <c r="I6736" t="s">
        <v>16</v>
      </c>
      <c r="J6736">
        <v>7</v>
      </c>
      <c r="K6736">
        <v>32</v>
      </c>
      <c r="L67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736" t="str">
        <f>IF(RCH_hospital_admissions[[#This Row],[Patient Waittime]]&lt;=15,"Very Short",IF(RCH_hospital_admissions[[#This Row],[Patient Waittime]]&lt;=30,"Short", IF(RCH_hospital_admissions[[#This Row],[Patient Waittime]]&lt;=45,"Moderate","Long")))</f>
        <v>Moderate</v>
      </c>
    </row>
    <row r="6737" spans="1:13" x14ac:dyDescent="0.2">
      <c r="A6737" t="s">
        <v>10422</v>
      </c>
      <c r="B6737" s="1">
        <v>44295</v>
      </c>
      <c r="C6737" s="2">
        <v>0.80902777777777779</v>
      </c>
      <c r="D6737" t="s">
        <v>5402</v>
      </c>
      <c r="E6737" t="s">
        <v>13</v>
      </c>
      <c r="F6737">
        <v>36</v>
      </c>
      <c r="G6737" t="s">
        <v>14</v>
      </c>
      <c r="H6737" t="s">
        <v>43</v>
      </c>
      <c r="I6737" t="s">
        <v>33</v>
      </c>
      <c r="J6737">
        <v>7.5</v>
      </c>
      <c r="K6737">
        <v>39</v>
      </c>
      <c r="L67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37" t="str">
        <f>IF(RCH_hospital_admissions[[#This Row],[Patient Waittime]]&lt;=15,"Very Short",IF(RCH_hospital_admissions[[#This Row],[Patient Waittime]]&lt;=30,"Short", IF(RCH_hospital_admissions[[#This Row],[Patient Waittime]]&lt;=45,"Moderate","Long")))</f>
        <v>Moderate</v>
      </c>
    </row>
    <row r="6738" spans="1:13" x14ac:dyDescent="0.2">
      <c r="A6738" t="s">
        <v>10423</v>
      </c>
      <c r="B6738" s="1">
        <v>44635</v>
      </c>
      <c r="C6738" s="2">
        <v>0.875</v>
      </c>
      <c r="D6738" t="s">
        <v>5821</v>
      </c>
      <c r="E6738" t="s">
        <v>20</v>
      </c>
      <c r="F6738">
        <v>41</v>
      </c>
      <c r="G6738" t="s">
        <v>14</v>
      </c>
      <c r="H6738" t="s">
        <v>43</v>
      </c>
      <c r="I6738" t="s">
        <v>33</v>
      </c>
      <c r="J6738">
        <v>5.5</v>
      </c>
      <c r="K6738">
        <v>30</v>
      </c>
      <c r="L67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38" t="str">
        <f>IF(RCH_hospital_admissions[[#This Row],[Patient Waittime]]&lt;=15,"Very Short",IF(RCH_hospital_admissions[[#This Row],[Patient Waittime]]&lt;=30,"Short", IF(RCH_hospital_admissions[[#This Row],[Patient Waittime]]&lt;=45,"Moderate","Long")))</f>
        <v>Short</v>
      </c>
    </row>
    <row r="6739" spans="1:13" x14ac:dyDescent="0.2">
      <c r="A6739" t="s">
        <v>10424</v>
      </c>
      <c r="B6739" s="1">
        <v>44552</v>
      </c>
      <c r="C6739" s="2">
        <v>0.44791666666666669</v>
      </c>
      <c r="D6739" t="s">
        <v>10425</v>
      </c>
      <c r="E6739" t="s">
        <v>20</v>
      </c>
      <c r="F6739">
        <v>19</v>
      </c>
      <c r="G6739" t="s">
        <v>14</v>
      </c>
      <c r="H6739" t="s">
        <v>38</v>
      </c>
      <c r="I6739" t="s">
        <v>33</v>
      </c>
      <c r="J6739">
        <v>7.5</v>
      </c>
      <c r="K6739">
        <v>25</v>
      </c>
      <c r="L67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739" t="str">
        <f>IF(RCH_hospital_admissions[[#This Row],[Patient Waittime]]&lt;=15,"Very Short",IF(RCH_hospital_admissions[[#This Row],[Patient Waittime]]&lt;=30,"Short", IF(RCH_hospital_admissions[[#This Row],[Patient Waittime]]&lt;=45,"Moderate","Long")))</f>
        <v>Short</v>
      </c>
    </row>
    <row r="6740" spans="1:13" x14ac:dyDescent="0.2">
      <c r="A6740" t="s">
        <v>10426</v>
      </c>
      <c r="B6740" s="1">
        <v>44464</v>
      </c>
      <c r="C6740" s="2">
        <v>0.90277777777777779</v>
      </c>
      <c r="D6740" t="s">
        <v>10427</v>
      </c>
      <c r="E6740" t="s">
        <v>13</v>
      </c>
      <c r="F6740">
        <v>60</v>
      </c>
      <c r="G6740" t="s">
        <v>14</v>
      </c>
      <c r="H6740" t="s">
        <v>38</v>
      </c>
      <c r="I6740" t="s">
        <v>33</v>
      </c>
      <c r="J6740">
        <v>6.5</v>
      </c>
      <c r="K6740">
        <v>43</v>
      </c>
      <c r="L67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740" t="str">
        <f>IF(RCH_hospital_admissions[[#This Row],[Patient Waittime]]&lt;=15,"Very Short",IF(RCH_hospital_admissions[[#This Row],[Patient Waittime]]&lt;=30,"Short", IF(RCH_hospital_admissions[[#This Row],[Patient Waittime]]&lt;=45,"Moderate","Long")))</f>
        <v>Moderate</v>
      </c>
    </row>
    <row r="6741" spans="1:13" x14ac:dyDescent="0.2">
      <c r="A6741" t="s">
        <v>10428</v>
      </c>
      <c r="B6741" s="1">
        <v>44862</v>
      </c>
      <c r="C6741" s="2">
        <v>0.90625</v>
      </c>
      <c r="D6741" t="s">
        <v>10429</v>
      </c>
      <c r="E6741" t="s">
        <v>13</v>
      </c>
      <c r="F6741">
        <v>30</v>
      </c>
      <c r="G6741" t="s">
        <v>14</v>
      </c>
      <c r="H6741" t="s">
        <v>32</v>
      </c>
      <c r="I6741" t="s">
        <v>33</v>
      </c>
      <c r="J6741">
        <v>7.5</v>
      </c>
      <c r="K6741">
        <v>45</v>
      </c>
      <c r="L67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41" t="str">
        <f>IF(RCH_hospital_admissions[[#This Row],[Patient Waittime]]&lt;=15,"Very Short",IF(RCH_hospital_admissions[[#This Row],[Patient Waittime]]&lt;=30,"Short", IF(RCH_hospital_admissions[[#This Row],[Patient Waittime]]&lt;=45,"Moderate","Long")))</f>
        <v>Moderate</v>
      </c>
    </row>
    <row r="6742" spans="1:13" x14ac:dyDescent="0.2">
      <c r="A6742" t="s">
        <v>10430</v>
      </c>
      <c r="B6742" s="1">
        <v>44642</v>
      </c>
      <c r="C6742" s="2">
        <v>0.19097222222222221</v>
      </c>
      <c r="D6742" t="s">
        <v>10431</v>
      </c>
      <c r="E6742" t="s">
        <v>13</v>
      </c>
      <c r="F6742">
        <v>25</v>
      </c>
      <c r="G6742" t="s">
        <v>14</v>
      </c>
      <c r="H6742" t="s">
        <v>15</v>
      </c>
      <c r="I6742" t="s">
        <v>33</v>
      </c>
      <c r="J6742">
        <v>3.5</v>
      </c>
      <c r="K6742">
        <v>51</v>
      </c>
      <c r="L67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742" t="str">
        <f>IF(RCH_hospital_admissions[[#This Row],[Patient Waittime]]&lt;=15,"Very Short",IF(RCH_hospital_admissions[[#This Row],[Patient Waittime]]&lt;=30,"Short", IF(RCH_hospital_admissions[[#This Row],[Patient Waittime]]&lt;=45,"Moderate","Long")))</f>
        <v>Long</v>
      </c>
    </row>
    <row r="6743" spans="1:13" x14ac:dyDescent="0.2">
      <c r="A6743" t="s">
        <v>10432</v>
      </c>
      <c r="B6743" s="1">
        <v>44607</v>
      </c>
      <c r="C6743" s="2">
        <v>0.85069444444444442</v>
      </c>
      <c r="D6743" t="s">
        <v>953</v>
      </c>
      <c r="E6743" t="s">
        <v>13</v>
      </c>
      <c r="F6743">
        <v>19</v>
      </c>
      <c r="G6743" t="s">
        <v>14</v>
      </c>
      <c r="H6743" t="s">
        <v>15</v>
      </c>
      <c r="I6743" t="s">
        <v>33</v>
      </c>
      <c r="J6743">
        <v>8.5</v>
      </c>
      <c r="K6743">
        <v>22</v>
      </c>
      <c r="L67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743" t="str">
        <f>IF(RCH_hospital_admissions[[#This Row],[Patient Waittime]]&lt;=15,"Very Short",IF(RCH_hospital_admissions[[#This Row],[Patient Waittime]]&lt;=30,"Short", IF(RCH_hospital_admissions[[#This Row],[Patient Waittime]]&lt;=45,"Moderate","Long")))</f>
        <v>Short</v>
      </c>
    </row>
    <row r="6744" spans="1:13" x14ac:dyDescent="0.2">
      <c r="A6744" t="s">
        <v>10433</v>
      </c>
      <c r="B6744" s="1">
        <v>44316</v>
      </c>
      <c r="C6744" s="2">
        <v>0.79166666666666663</v>
      </c>
      <c r="D6744" t="s">
        <v>10434</v>
      </c>
      <c r="E6744" t="s">
        <v>13</v>
      </c>
      <c r="F6744">
        <v>42</v>
      </c>
      <c r="G6744" t="s">
        <v>74</v>
      </c>
      <c r="H6744" t="s">
        <v>21</v>
      </c>
      <c r="I6744" t="s">
        <v>33</v>
      </c>
      <c r="J6744">
        <v>8.5</v>
      </c>
      <c r="K6744">
        <v>20</v>
      </c>
      <c r="L67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44" t="str">
        <f>IF(RCH_hospital_admissions[[#This Row],[Patient Waittime]]&lt;=15,"Very Short",IF(RCH_hospital_admissions[[#This Row],[Patient Waittime]]&lt;=30,"Short", IF(RCH_hospital_admissions[[#This Row],[Patient Waittime]]&lt;=45,"Moderate","Long")))</f>
        <v>Short</v>
      </c>
    </row>
    <row r="6745" spans="1:13" x14ac:dyDescent="0.2">
      <c r="A6745" t="s">
        <v>10435</v>
      </c>
      <c r="B6745" s="1">
        <v>44517</v>
      </c>
      <c r="C6745" s="2">
        <v>0.73611111111111116</v>
      </c>
      <c r="D6745" t="s">
        <v>10436</v>
      </c>
      <c r="E6745" t="s">
        <v>13</v>
      </c>
      <c r="F6745">
        <v>66</v>
      </c>
      <c r="G6745" t="s">
        <v>14</v>
      </c>
      <c r="H6745" t="s">
        <v>21</v>
      </c>
      <c r="I6745" t="s">
        <v>16</v>
      </c>
      <c r="J6745">
        <v>10</v>
      </c>
      <c r="K6745">
        <v>17</v>
      </c>
      <c r="L67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745" t="str">
        <f>IF(RCH_hospital_admissions[[#This Row],[Patient Waittime]]&lt;=15,"Very Short",IF(RCH_hospital_admissions[[#This Row],[Patient Waittime]]&lt;=30,"Short", IF(RCH_hospital_admissions[[#This Row],[Patient Waittime]]&lt;=45,"Moderate","Long")))</f>
        <v>Short</v>
      </c>
    </row>
    <row r="6746" spans="1:13" x14ac:dyDescent="0.2">
      <c r="A6746" t="s">
        <v>10437</v>
      </c>
      <c r="B6746" s="1">
        <v>44399</v>
      </c>
      <c r="C6746" s="2">
        <v>0.68055555555555558</v>
      </c>
      <c r="D6746" t="s">
        <v>10438</v>
      </c>
      <c r="E6746" t="s">
        <v>20</v>
      </c>
      <c r="F6746">
        <v>37</v>
      </c>
      <c r="G6746" t="s">
        <v>14</v>
      </c>
      <c r="H6746" t="s">
        <v>32</v>
      </c>
      <c r="I6746" t="s">
        <v>33</v>
      </c>
      <c r="J6746">
        <v>3.5</v>
      </c>
      <c r="K6746">
        <v>29</v>
      </c>
      <c r="L67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46" t="str">
        <f>IF(RCH_hospital_admissions[[#This Row],[Patient Waittime]]&lt;=15,"Very Short",IF(RCH_hospital_admissions[[#This Row],[Patient Waittime]]&lt;=30,"Short", IF(RCH_hospital_admissions[[#This Row],[Patient Waittime]]&lt;=45,"Moderate","Long")))</f>
        <v>Short</v>
      </c>
    </row>
    <row r="6747" spans="1:13" x14ac:dyDescent="0.2">
      <c r="A6747" t="s">
        <v>10439</v>
      </c>
      <c r="B6747" s="1">
        <v>44898</v>
      </c>
      <c r="C6747" s="2">
        <v>0.76736111111111116</v>
      </c>
      <c r="D6747" t="s">
        <v>4520</v>
      </c>
      <c r="E6747" t="s">
        <v>13</v>
      </c>
      <c r="F6747">
        <v>36</v>
      </c>
      <c r="G6747" t="s">
        <v>14</v>
      </c>
      <c r="H6747" t="s">
        <v>43</v>
      </c>
      <c r="I6747" t="s">
        <v>16</v>
      </c>
      <c r="J6747">
        <v>6</v>
      </c>
      <c r="K6747">
        <v>36</v>
      </c>
      <c r="L67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47" t="str">
        <f>IF(RCH_hospital_admissions[[#This Row],[Patient Waittime]]&lt;=15,"Very Short",IF(RCH_hospital_admissions[[#This Row],[Patient Waittime]]&lt;=30,"Short", IF(RCH_hospital_admissions[[#This Row],[Patient Waittime]]&lt;=45,"Moderate","Long")))</f>
        <v>Moderate</v>
      </c>
    </row>
    <row r="6748" spans="1:13" x14ac:dyDescent="0.2">
      <c r="A6748" t="s">
        <v>10440</v>
      </c>
      <c r="B6748" s="1">
        <v>44839</v>
      </c>
      <c r="C6748" s="2">
        <v>0.57986111111111116</v>
      </c>
      <c r="D6748" t="s">
        <v>10441</v>
      </c>
      <c r="E6748" t="s">
        <v>20</v>
      </c>
      <c r="F6748">
        <v>44</v>
      </c>
      <c r="G6748" t="s">
        <v>50</v>
      </c>
      <c r="H6748" t="s">
        <v>83</v>
      </c>
      <c r="I6748" t="s">
        <v>33</v>
      </c>
      <c r="J6748">
        <v>5.5</v>
      </c>
      <c r="K6748">
        <v>31</v>
      </c>
      <c r="L67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48" t="str">
        <f>IF(RCH_hospital_admissions[[#This Row],[Patient Waittime]]&lt;=15,"Very Short",IF(RCH_hospital_admissions[[#This Row],[Patient Waittime]]&lt;=30,"Short", IF(RCH_hospital_admissions[[#This Row],[Patient Waittime]]&lt;=45,"Moderate","Long")))</f>
        <v>Moderate</v>
      </c>
    </row>
    <row r="6749" spans="1:13" x14ac:dyDescent="0.2">
      <c r="A6749" t="s">
        <v>10442</v>
      </c>
      <c r="B6749" s="1">
        <v>44305</v>
      </c>
      <c r="C6749" s="2">
        <v>0.76736111111111116</v>
      </c>
      <c r="D6749" t="s">
        <v>6537</v>
      </c>
      <c r="E6749" t="s">
        <v>20</v>
      </c>
      <c r="F6749">
        <v>43</v>
      </c>
      <c r="G6749" t="s">
        <v>14</v>
      </c>
      <c r="H6749" t="s">
        <v>21</v>
      </c>
      <c r="I6749" t="s">
        <v>16</v>
      </c>
      <c r="J6749">
        <v>6</v>
      </c>
      <c r="K6749">
        <v>24</v>
      </c>
      <c r="L67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49" t="str">
        <f>IF(RCH_hospital_admissions[[#This Row],[Patient Waittime]]&lt;=15,"Very Short",IF(RCH_hospital_admissions[[#This Row],[Patient Waittime]]&lt;=30,"Short", IF(RCH_hospital_admissions[[#This Row],[Patient Waittime]]&lt;=45,"Moderate","Long")))</f>
        <v>Short</v>
      </c>
    </row>
    <row r="6750" spans="1:13" x14ac:dyDescent="0.2">
      <c r="A6750" t="s">
        <v>10443</v>
      </c>
      <c r="B6750" s="1">
        <v>44527</v>
      </c>
      <c r="C6750" s="2">
        <v>0.32291666666666669</v>
      </c>
      <c r="D6750" t="s">
        <v>9138</v>
      </c>
      <c r="E6750" t="s">
        <v>13</v>
      </c>
      <c r="F6750">
        <v>27</v>
      </c>
      <c r="G6750" t="s">
        <v>14</v>
      </c>
      <c r="H6750" t="s">
        <v>83</v>
      </c>
      <c r="I6750" t="s">
        <v>16</v>
      </c>
      <c r="J6750">
        <v>6</v>
      </c>
      <c r="K6750">
        <v>35</v>
      </c>
      <c r="L67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750" t="str">
        <f>IF(RCH_hospital_admissions[[#This Row],[Patient Waittime]]&lt;=15,"Very Short",IF(RCH_hospital_admissions[[#This Row],[Patient Waittime]]&lt;=30,"Short", IF(RCH_hospital_admissions[[#This Row],[Patient Waittime]]&lt;=45,"Moderate","Long")))</f>
        <v>Moderate</v>
      </c>
    </row>
    <row r="6751" spans="1:13" x14ac:dyDescent="0.2">
      <c r="A6751" t="s">
        <v>10444</v>
      </c>
      <c r="B6751" s="1">
        <v>44788</v>
      </c>
      <c r="C6751" s="2">
        <v>0.88194444444444442</v>
      </c>
      <c r="D6751" t="s">
        <v>938</v>
      </c>
      <c r="E6751" t="s">
        <v>13</v>
      </c>
      <c r="F6751">
        <v>49</v>
      </c>
      <c r="G6751" t="s">
        <v>14</v>
      </c>
      <c r="H6751" t="s">
        <v>43</v>
      </c>
      <c r="I6751" t="s">
        <v>33</v>
      </c>
      <c r="J6751">
        <v>9.5</v>
      </c>
      <c r="K6751">
        <v>33</v>
      </c>
      <c r="L67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751" t="str">
        <f>IF(RCH_hospital_admissions[[#This Row],[Patient Waittime]]&lt;=15,"Very Short",IF(RCH_hospital_admissions[[#This Row],[Patient Waittime]]&lt;=30,"Short", IF(RCH_hospital_admissions[[#This Row],[Patient Waittime]]&lt;=45,"Moderate","Long")))</f>
        <v>Moderate</v>
      </c>
    </row>
    <row r="6752" spans="1:13" x14ac:dyDescent="0.2">
      <c r="A6752" t="s">
        <v>10445</v>
      </c>
      <c r="B6752" s="1">
        <v>44587</v>
      </c>
      <c r="C6752" s="2">
        <v>0.73958333333333337</v>
      </c>
      <c r="D6752" t="s">
        <v>4453</v>
      </c>
      <c r="E6752" t="s">
        <v>13</v>
      </c>
      <c r="F6752">
        <v>30</v>
      </c>
      <c r="G6752" t="s">
        <v>14</v>
      </c>
      <c r="H6752" t="s">
        <v>43</v>
      </c>
      <c r="I6752" t="s">
        <v>16</v>
      </c>
      <c r="J6752">
        <v>6</v>
      </c>
      <c r="K6752">
        <v>15</v>
      </c>
      <c r="L67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52" t="str">
        <f>IF(RCH_hospital_admissions[[#This Row],[Patient Waittime]]&lt;=15,"Very Short",IF(RCH_hospital_admissions[[#This Row],[Patient Waittime]]&lt;=30,"Short", IF(RCH_hospital_admissions[[#This Row],[Patient Waittime]]&lt;=45,"Moderate","Long")))</f>
        <v>Very Short</v>
      </c>
    </row>
    <row r="6753" spans="1:13" x14ac:dyDescent="0.2">
      <c r="A6753" t="s">
        <v>10446</v>
      </c>
      <c r="B6753" s="1">
        <v>44221</v>
      </c>
      <c r="C6753" s="2">
        <v>0.76041666666666663</v>
      </c>
      <c r="D6753" t="s">
        <v>10447</v>
      </c>
      <c r="E6753" t="s">
        <v>20</v>
      </c>
      <c r="F6753">
        <v>38</v>
      </c>
      <c r="G6753" t="s">
        <v>24</v>
      </c>
      <c r="H6753" t="s">
        <v>43</v>
      </c>
      <c r="I6753" t="s">
        <v>16</v>
      </c>
      <c r="J6753">
        <v>4</v>
      </c>
      <c r="K6753">
        <v>48</v>
      </c>
      <c r="L67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53" t="str">
        <f>IF(RCH_hospital_admissions[[#This Row],[Patient Waittime]]&lt;=15,"Very Short",IF(RCH_hospital_admissions[[#This Row],[Patient Waittime]]&lt;=30,"Short", IF(RCH_hospital_admissions[[#This Row],[Patient Waittime]]&lt;=45,"Moderate","Long")))</f>
        <v>Long</v>
      </c>
    </row>
    <row r="6754" spans="1:13" x14ac:dyDescent="0.2">
      <c r="A6754" t="s">
        <v>10448</v>
      </c>
      <c r="B6754" s="1">
        <v>44331</v>
      </c>
      <c r="C6754" s="2">
        <v>0.77777777777777779</v>
      </c>
      <c r="D6754" t="s">
        <v>10449</v>
      </c>
      <c r="E6754" t="s">
        <v>13</v>
      </c>
      <c r="F6754">
        <v>46</v>
      </c>
      <c r="G6754" t="s">
        <v>24</v>
      </c>
      <c r="H6754" t="s">
        <v>32</v>
      </c>
      <c r="I6754" t="s">
        <v>33</v>
      </c>
      <c r="J6754">
        <v>5.5</v>
      </c>
      <c r="K6754">
        <v>38</v>
      </c>
      <c r="L67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754" t="str">
        <f>IF(RCH_hospital_admissions[[#This Row],[Patient Waittime]]&lt;=15,"Very Short",IF(RCH_hospital_admissions[[#This Row],[Patient Waittime]]&lt;=30,"Short", IF(RCH_hospital_admissions[[#This Row],[Patient Waittime]]&lt;=45,"Moderate","Long")))</f>
        <v>Moderate</v>
      </c>
    </row>
    <row r="6755" spans="1:13" x14ac:dyDescent="0.2">
      <c r="A6755" t="s">
        <v>10450</v>
      </c>
      <c r="B6755" s="1">
        <v>44313</v>
      </c>
      <c r="C6755" s="2">
        <v>0.81597222222222221</v>
      </c>
      <c r="D6755" t="s">
        <v>9770</v>
      </c>
      <c r="E6755" t="s">
        <v>20</v>
      </c>
      <c r="F6755">
        <v>31</v>
      </c>
      <c r="G6755" t="s">
        <v>14</v>
      </c>
      <c r="H6755" t="s">
        <v>21</v>
      </c>
      <c r="I6755" t="s">
        <v>16</v>
      </c>
      <c r="J6755">
        <v>5</v>
      </c>
      <c r="K6755">
        <v>21</v>
      </c>
      <c r="L67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55" t="str">
        <f>IF(RCH_hospital_admissions[[#This Row],[Patient Waittime]]&lt;=15,"Very Short",IF(RCH_hospital_admissions[[#This Row],[Patient Waittime]]&lt;=30,"Short", IF(RCH_hospital_admissions[[#This Row],[Patient Waittime]]&lt;=45,"Moderate","Long")))</f>
        <v>Short</v>
      </c>
    </row>
    <row r="6756" spans="1:13" x14ac:dyDescent="0.2">
      <c r="A6756" t="s">
        <v>10451</v>
      </c>
      <c r="B6756" s="1">
        <v>44234</v>
      </c>
      <c r="C6756" s="2">
        <v>0.69097222222222221</v>
      </c>
      <c r="D6756" t="s">
        <v>10452</v>
      </c>
      <c r="E6756" t="s">
        <v>13</v>
      </c>
      <c r="F6756">
        <v>13</v>
      </c>
      <c r="G6756" t="s">
        <v>14</v>
      </c>
      <c r="H6756" t="s">
        <v>15</v>
      </c>
      <c r="I6756" t="s">
        <v>16</v>
      </c>
      <c r="K6756">
        <v>41</v>
      </c>
      <c r="L67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756" t="str">
        <f>IF(RCH_hospital_admissions[[#This Row],[Patient Waittime]]&lt;=15,"Very Short",IF(RCH_hospital_admissions[[#This Row],[Patient Waittime]]&lt;=30,"Short", IF(RCH_hospital_admissions[[#This Row],[Patient Waittime]]&lt;=45,"Moderate","Long")))</f>
        <v>Moderate</v>
      </c>
    </row>
    <row r="6757" spans="1:13" x14ac:dyDescent="0.2">
      <c r="A6757" t="s">
        <v>10453</v>
      </c>
      <c r="B6757" s="1">
        <v>44281</v>
      </c>
      <c r="C6757" s="2">
        <v>0.67708333333333337</v>
      </c>
      <c r="D6757" t="s">
        <v>323</v>
      </c>
      <c r="E6757" t="s">
        <v>20</v>
      </c>
      <c r="F6757">
        <v>37</v>
      </c>
      <c r="G6757" t="s">
        <v>14</v>
      </c>
      <c r="H6757" t="s">
        <v>15</v>
      </c>
      <c r="I6757" t="s">
        <v>16</v>
      </c>
      <c r="J6757">
        <v>5</v>
      </c>
      <c r="K6757">
        <v>33</v>
      </c>
      <c r="L67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57" t="str">
        <f>IF(RCH_hospital_admissions[[#This Row],[Patient Waittime]]&lt;=15,"Very Short",IF(RCH_hospital_admissions[[#This Row],[Patient Waittime]]&lt;=30,"Short", IF(RCH_hospital_admissions[[#This Row],[Patient Waittime]]&lt;=45,"Moderate","Long")))</f>
        <v>Moderate</v>
      </c>
    </row>
    <row r="6758" spans="1:13" x14ac:dyDescent="0.2">
      <c r="A6758" t="s">
        <v>10454</v>
      </c>
      <c r="B6758" s="1">
        <v>44606</v>
      </c>
      <c r="C6758" s="2">
        <v>0.21180555555555555</v>
      </c>
      <c r="D6758" t="s">
        <v>10455</v>
      </c>
      <c r="E6758" t="s">
        <v>20</v>
      </c>
      <c r="F6758">
        <v>16</v>
      </c>
      <c r="G6758" t="s">
        <v>14</v>
      </c>
      <c r="H6758" t="s">
        <v>21</v>
      </c>
      <c r="I6758" t="s">
        <v>16</v>
      </c>
      <c r="J6758">
        <v>7</v>
      </c>
      <c r="K6758">
        <v>38</v>
      </c>
      <c r="L67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758" t="str">
        <f>IF(RCH_hospital_admissions[[#This Row],[Patient Waittime]]&lt;=15,"Very Short",IF(RCH_hospital_admissions[[#This Row],[Patient Waittime]]&lt;=30,"Short", IF(RCH_hospital_admissions[[#This Row],[Patient Waittime]]&lt;=45,"Moderate","Long")))</f>
        <v>Moderate</v>
      </c>
    </row>
    <row r="6759" spans="1:13" x14ac:dyDescent="0.2">
      <c r="A6759" t="s">
        <v>10456</v>
      </c>
      <c r="B6759" s="1">
        <v>44725</v>
      </c>
      <c r="C6759" s="2">
        <v>0.78125</v>
      </c>
      <c r="D6759" t="s">
        <v>945</v>
      </c>
      <c r="E6759" t="s">
        <v>13</v>
      </c>
      <c r="F6759">
        <v>46</v>
      </c>
      <c r="G6759" t="s">
        <v>14</v>
      </c>
      <c r="H6759" t="s">
        <v>43</v>
      </c>
      <c r="I6759" t="s">
        <v>16</v>
      </c>
      <c r="J6759">
        <v>5</v>
      </c>
      <c r="K6759">
        <v>31</v>
      </c>
      <c r="L67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759" t="str">
        <f>IF(RCH_hospital_admissions[[#This Row],[Patient Waittime]]&lt;=15,"Very Short",IF(RCH_hospital_admissions[[#This Row],[Patient Waittime]]&lt;=30,"Short", IF(RCH_hospital_admissions[[#This Row],[Patient Waittime]]&lt;=45,"Moderate","Long")))</f>
        <v>Moderate</v>
      </c>
    </row>
    <row r="6760" spans="1:13" x14ac:dyDescent="0.2">
      <c r="A6760" t="s">
        <v>10457</v>
      </c>
      <c r="B6760" s="1">
        <v>44579</v>
      </c>
      <c r="C6760" s="2">
        <v>0.55555555555555558</v>
      </c>
      <c r="D6760" t="s">
        <v>10458</v>
      </c>
      <c r="E6760" t="s">
        <v>20</v>
      </c>
      <c r="F6760">
        <v>28</v>
      </c>
      <c r="G6760" t="s">
        <v>14</v>
      </c>
      <c r="H6760" t="s">
        <v>32</v>
      </c>
      <c r="I6760" t="s">
        <v>33</v>
      </c>
      <c r="J6760">
        <v>8.5</v>
      </c>
      <c r="K6760">
        <v>27</v>
      </c>
      <c r="L67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760" t="str">
        <f>IF(RCH_hospital_admissions[[#This Row],[Patient Waittime]]&lt;=15,"Very Short",IF(RCH_hospital_admissions[[#This Row],[Patient Waittime]]&lt;=30,"Short", IF(RCH_hospital_admissions[[#This Row],[Patient Waittime]]&lt;=45,"Moderate","Long")))</f>
        <v>Short</v>
      </c>
    </row>
    <row r="6761" spans="1:13" x14ac:dyDescent="0.2">
      <c r="A6761" t="s">
        <v>10459</v>
      </c>
      <c r="B6761" s="1">
        <v>44284</v>
      </c>
      <c r="C6761" s="2">
        <v>0.33680555555555558</v>
      </c>
      <c r="D6761" t="s">
        <v>8423</v>
      </c>
      <c r="E6761" t="s">
        <v>13</v>
      </c>
      <c r="F6761">
        <v>30</v>
      </c>
      <c r="G6761" t="s">
        <v>14</v>
      </c>
      <c r="H6761" t="s">
        <v>21</v>
      </c>
      <c r="I6761" t="s">
        <v>16</v>
      </c>
      <c r="J6761">
        <v>6</v>
      </c>
      <c r="K6761">
        <v>28</v>
      </c>
      <c r="L67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61" t="str">
        <f>IF(RCH_hospital_admissions[[#This Row],[Patient Waittime]]&lt;=15,"Very Short",IF(RCH_hospital_admissions[[#This Row],[Patient Waittime]]&lt;=30,"Short", IF(RCH_hospital_admissions[[#This Row],[Patient Waittime]]&lt;=45,"Moderate","Long")))</f>
        <v>Short</v>
      </c>
    </row>
    <row r="6762" spans="1:13" x14ac:dyDescent="0.2">
      <c r="A6762" t="s">
        <v>10460</v>
      </c>
      <c r="B6762" s="1">
        <v>44776</v>
      </c>
      <c r="C6762" s="2">
        <v>0.53819444444444442</v>
      </c>
      <c r="D6762" t="s">
        <v>10461</v>
      </c>
      <c r="E6762" t="s">
        <v>20</v>
      </c>
      <c r="F6762">
        <v>40</v>
      </c>
      <c r="G6762" t="s">
        <v>14</v>
      </c>
      <c r="H6762" t="s">
        <v>83</v>
      </c>
      <c r="I6762" t="s">
        <v>16</v>
      </c>
      <c r="J6762">
        <v>4</v>
      </c>
      <c r="K6762">
        <v>14</v>
      </c>
      <c r="L67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62" t="str">
        <f>IF(RCH_hospital_admissions[[#This Row],[Patient Waittime]]&lt;=15,"Very Short",IF(RCH_hospital_admissions[[#This Row],[Patient Waittime]]&lt;=30,"Short", IF(RCH_hospital_admissions[[#This Row],[Patient Waittime]]&lt;=45,"Moderate","Long")))</f>
        <v>Very Short</v>
      </c>
    </row>
    <row r="6763" spans="1:13" x14ac:dyDescent="0.2">
      <c r="A6763" t="s">
        <v>10462</v>
      </c>
      <c r="B6763" s="1">
        <v>44546</v>
      </c>
      <c r="C6763" s="2">
        <v>0.82986111111111116</v>
      </c>
      <c r="D6763" t="s">
        <v>6997</v>
      </c>
      <c r="E6763" t="s">
        <v>13</v>
      </c>
      <c r="F6763">
        <v>19</v>
      </c>
      <c r="G6763" t="s">
        <v>14</v>
      </c>
      <c r="H6763" t="s">
        <v>43</v>
      </c>
      <c r="I6763" t="s">
        <v>16</v>
      </c>
      <c r="J6763">
        <v>8</v>
      </c>
      <c r="K6763">
        <v>24</v>
      </c>
      <c r="L67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763" t="str">
        <f>IF(RCH_hospital_admissions[[#This Row],[Patient Waittime]]&lt;=15,"Very Short",IF(RCH_hospital_admissions[[#This Row],[Patient Waittime]]&lt;=30,"Short", IF(RCH_hospital_admissions[[#This Row],[Patient Waittime]]&lt;=45,"Moderate","Long")))</f>
        <v>Short</v>
      </c>
    </row>
    <row r="6764" spans="1:13" x14ac:dyDescent="0.2">
      <c r="A6764" t="s">
        <v>10463</v>
      </c>
      <c r="B6764" s="1">
        <v>44909</v>
      </c>
      <c r="C6764" s="2">
        <v>0.84375</v>
      </c>
      <c r="D6764" t="s">
        <v>10464</v>
      </c>
      <c r="E6764" t="s">
        <v>20</v>
      </c>
      <c r="F6764">
        <v>74</v>
      </c>
      <c r="G6764" t="s">
        <v>14</v>
      </c>
      <c r="H6764" t="s">
        <v>21</v>
      </c>
      <c r="I6764" t="s">
        <v>16</v>
      </c>
      <c r="J6764">
        <v>8</v>
      </c>
      <c r="K6764">
        <v>23</v>
      </c>
      <c r="L67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764" t="str">
        <f>IF(RCH_hospital_admissions[[#This Row],[Patient Waittime]]&lt;=15,"Very Short",IF(RCH_hospital_admissions[[#This Row],[Patient Waittime]]&lt;=30,"Short", IF(RCH_hospital_admissions[[#This Row],[Patient Waittime]]&lt;=45,"Moderate","Long")))</f>
        <v>Short</v>
      </c>
    </row>
    <row r="6765" spans="1:13" x14ac:dyDescent="0.2">
      <c r="A6765" t="s">
        <v>10465</v>
      </c>
      <c r="B6765" s="1">
        <v>44214</v>
      </c>
      <c r="C6765" s="2">
        <v>0.96180555555555558</v>
      </c>
      <c r="D6765" t="s">
        <v>2459</v>
      </c>
      <c r="E6765" t="s">
        <v>20</v>
      </c>
      <c r="F6765">
        <v>72</v>
      </c>
      <c r="G6765" t="s">
        <v>14</v>
      </c>
      <c r="H6765" t="s">
        <v>15</v>
      </c>
      <c r="I6765" t="s">
        <v>33</v>
      </c>
      <c r="K6765">
        <v>55</v>
      </c>
      <c r="L67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765" t="str">
        <f>IF(RCH_hospital_admissions[[#This Row],[Patient Waittime]]&lt;=15,"Very Short",IF(RCH_hospital_admissions[[#This Row],[Patient Waittime]]&lt;=30,"Short", IF(RCH_hospital_admissions[[#This Row],[Patient Waittime]]&lt;=45,"Moderate","Long")))</f>
        <v>Long</v>
      </c>
    </row>
    <row r="6766" spans="1:13" x14ac:dyDescent="0.2">
      <c r="A6766" t="s">
        <v>10466</v>
      </c>
      <c r="B6766" s="1">
        <v>44608</v>
      </c>
      <c r="C6766" s="2">
        <v>0.74305555555555558</v>
      </c>
      <c r="D6766" t="s">
        <v>2185</v>
      </c>
      <c r="E6766" t="s">
        <v>13</v>
      </c>
      <c r="F6766">
        <v>34</v>
      </c>
      <c r="G6766" t="s">
        <v>24</v>
      </c>
      <c r="H6766" t="s">
        <v>32</v>
      </c>
      <c r="I6766" t="s">
        <v>16</v>
      </c>
      <c r="J6766">
        <v>8</v>
      </c>
      <c r="K6766">
        <v>46</v>
      </c>
      <c r="L67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66" t="str">
        <f>IF(RCH_hospital_admissions[[#This Row],[Patient Waittime]]&lt;=15,"Very Short",IF(RCH_hospital_admissions[[#This Row],[Patient Waittime]]&lt;=30,"Short", IF(RCH_hospital_admissions[[#This Row],[Patient Waittime]]&lt;=45,"Moderate","Long")))</f>
        <v>Long</v>
      </c>
    </row>
    <row r="6767" spans="1:13" x14ac:dyDescent="0.2">
      <c r="A6767" t="s">
        <v>10467</v>
      </c>
      <c r="B6767" s="1">
        <v>44254</v>
      </c>
      <c r="C6767" s="2">
        <v>0.67708333333333337</v>
      </c>
      <c r="D6767" t="s">
        <v>6445</v>
      </c>
      <c r="E6767" t="s">
        <v>13</v>
      </c>
      <c r="F6767">
        <v>16</v>
      </c>
      <c r="G6767" t="s">
        <v>14</v>
      </c>
      <c r="H6767" t="s">
        <v>21</v>
      </c>
      <c r="I6767" t="s">
        <v>16</v>
      </c>
      <c r="J6767">
        <v>7</v>
      </c>
      <c r="K6767">
        <v>29</v>
      </c>
      <c r="L67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767" t="str">
        <f>IF(RCH_hospital_admissions[[#This Row],[Patient Waittime]]&lt;=15,"Very Short",IF(RCH_hospital_admissions[[#This Row],[Patient Waittime]]&lt;=30,"Short", IF(RCH_hospital_admissions[[#This Row],[Patient Waittime]]&lt;=45,"Moderate","Long")))</f>
        <v>Short</v>
      </c>
    </row>
    <row r="6768" spans="1:13" x14ac:dyDescent="0.2">
      <c r="A6768" t="s">
        <v>10468</v>
      </c>
      <c r="B6768" s="1">
        <v>44256</v>
      </c>
      <c r="C6768" s="2">
        <v>0.25694444444444442</v>
      </c>
      <c r="D6768" t="s">
        <v>10469</v>
      </c>
      <c r="E6768" t="s">
        <v>20</v>
      </c>
      <c r="F6768">
        <v>58</v>
      </c>
      <c r="G6768" t="s">
        <v>24</v>
      </c>
      <c r="H6768" t="s">
        <v>15</v>
      </c>
      <c r="I6768" t="s">
        <v>33</v>
      </c>
      <c r="J6768">
        <v>6.5</v>
      </c>
      <c r="K6768">
        <v>46</v>
      </c>
      <c r="L67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768" t="str">
        <f>IF(RCH_hospital_admissions[[#This Row],[Patient Waittime]]&lt;=15,"Very Short",IF(RCH_hospital_admissions[[#This Row],[Patient Waittime]]&lt;=30,"Short", IF(RCH_hospital_admissions[[#This Row],[Patient Waittime]]&lt;=45,"Moderate","Long")))</f>
        <v>Long</v>
      </c>
    </row>
    <row r="6769" spans="1:13" x14ac:dyDescent="0.2">
      <c r="A6769" t="s">
        <v>10470</v>
      </c>
      <c r="B6769" s="1">
        <v>44535</v>
      </c>
      <c r="C6769" s="2">
        <v>0.54861111111111116</v>
      </c>
      <c r="D6769" t="s">
        <v>340</v>
      </c>
      <c r="E6769" t="s">
        <v>13</v>
      </c>
      <c r="F6769">
        <v>62</v>
      </c>
      <c r="G6769" t="s">
        <v>50</v>
      </c>
      <c r="H6769" t="s">
        <v>43</v>
      </c>
      <c r="I6769" t="s">
        <v>33</v>
      </c>
      <c r="J6769">
        <v>5.5</v>
      </c>
      <c r="K6769">
        <v>11</v>
      </c>
      <c r="L67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769" t="str">
        <f>IF(RCH_hospital_admissions[[#This Row],[Patient Waittime]]&lt;=15,"Very Short",IF(RCH_hospital_admissions[[#This Row],[Patient Waittime]]&lt;=30,"Short", IF(RCH_hospital_admissions[[#This Row],[Patient Waittime]]&lt;=45,"Moderate","Long")))</f>
        <v>Very Short</v>
      </c>
    </row>
    <row r="6770" spans="1:13" x14ac:dyDescent="0.2">
      <c r="A6770" t="s">
        <v>10471</v>
      </c>
      <c r="B6770" s="1">
        <v>44214</v>
      </c>
      <c r="C6770" s="2">
        <v>0.52083333333333337</v>
      </c>
      <c r="D6770" t="s">
        <v>288</v>
      </c>
      <c r="E6770" t="s">
        <v>13</v>
      </c>
      <c r="F6770">
        <v>54</v>
      </c>
      <c r="G6770" t="s">
        <v>14</v>
      </c>
      <c r="H6770" t="s">
        <v>43</v>
      </c>
      <c r="I6770" t="s">
        <v>16</v>
      </c>
      <c r="J6770">
        <v>7</v>
      </c>
      <c r="K6770">
        <v>38</v>
      </c>
      <c r="L67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770" t="str">
        <f>IF(RCH_hospital_admissions[[#This Row],[Patient Waittime]]&lt;=15,"Very Short",IF(RCH_hospital_admissions[[#This Row],[Patient Waittime]]&lt;=30,"Short", IF(RCH_hospital_admissions[[#This Row],[Patient Waittime]]&lt;=45,"Moderate","Long")))</f>
        <v>Moderate</v>
      </c>
    </row>
    <row r="6771" spans="1:13" x14ac:dyDescent="0.2">
      <c r="A6771" t="s">
        <v>10472</v>
      </c>
      <c r="B6771" s="1">
        <v>44266</v>
      </c>
      <c r="C6771" s="2">
        <v>0.62152777777777779</v>
      </c>
      <c r="D6771" t="s">
        <v>424</v>
      </c>
      <c r="E6771" t="s">
        <v>13</v>
      </c>
      <c r="F6771">
        <v>66</v>
      </c>
      <c r="G6771" t="s">
        <v>14</v>
      </c>
      <c r="H6771" t="s">
        <v>83</v>
      </c>
      <c r="I6771" t="s">
        <v>33</v>
      </c>
      <c r="J6771">
        <v>7.5</v>
      </c>
      <c r="K6771">
        <v>26</v>
      </c>
      <c r="L67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771" t="str">
        <f>IF(RCH_hospital_admissions[[#This Row],[Patient Waittime]]&lt;=15,"Very Short",IF(RCH_hospital_admissions[[#This Row],[Patient Waittime]]&lt;=30,"Short", IF(RCH_hospital_admissions[[#This Row],[Patient Waittime]]&lt;=45,"Moderate","Long")))</f>
        <v>Short</v>
      </c>
    </row>
    <row r="6772" spans="1:13" x14ac:dyDescent="0.2">
      <c r="A6772" t="s">
        <v>10473</v>
      </c>
      <c r="B6772" s="1">
        <v>44330</v>
      </c>
      <c r="C6772" s="2">
        <v>0.87847222222222221</v>
      </c>
      <c r="D6772" t="s">
        <v>2069</v>
      </c>
      <c r="E6772" t="s">
        <v>13</v>
      </c>
      <c r="F6772">
        <v>8</v>
      </c>
      <c r="G6772" t="s">
        <v>147</v>
      </c>
      <c r="H6772" t="s">
        <v>27</v>
      </c>
      <c r="I6772" t="s">
        <v>16</v>
      </c>
      <c r="J6772">
        <v>2</v>
      </c>
      <c r="K6772">
        <v>14</v>
      </c>
      <c r="L67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772" t="str">
        <f>IF(RCH_hospital_admissions[[#This Row],[Patient Waittime]]&lt;=15,"Very Short",IF(RCH_hospital_admissions[[#This Row],[Patient Waittime]]&lt;=30,"Short", IF(RCH_hospital_admissions[[#This Row],[Patient Waittime]]&lt;=45,"Moderate","Long")))</f>
        <v>Very Short</v>
      </c>
    </row>
    <row r="6773" spans="1:13" x14ac:dyDescent="0.2">
      <c r="A6773" t="s">
        <v>10474</v>
      </c>
      <c r="B6773" s="1">
        <v>44237</v>
      </c>
      <c r="C6773" s="2">
        <v>0.41666666666666669</v>
      </c>
      <c r="D6773" t="s">
        <v>584</v>
      </c>
      <c r="E6773" t="s">
        <v>13</v>
      </c>
      <c r="F6773">
        <v>40</v>
      </c>
      <c r="G6773" t="s">
        <v>14</v>
      </c>
      <c r="H6773" t="s">
        <v>21</v>
      </c>
      <c r="I6773" t="s">
        <v>16</v>
      </c>
      <c r="J6773">
        <v>5</v>
      </c>
      <c r="K6773">
        <v>23</v>
      </c>
      <c r="L67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73" t="str">
        <f>IF(RCH_hospital_admissions[[#This Row],[Patient Waittime]]&lt;=15,"Very Short",IF(RCH_hospital_admissions[[#This Row],[Patient Waittime]]&lt;=30,"Short", IF(RCH_hospital_admissions[[#This Row],[Patient Waittime]]&lt;=45,"Moderate","Long")))</f>
        <v>Short</v>
      </c>
    </row>
    <row r="6774" spans="1:13" x14ac:dyDescent="0.2">
      <c r="A6774" t="s">
        <v>10475</v>
      </c>
      <c r="B6774" s="1">
        <v>44897</v>
      </c>
      <c r="C6774" s="2">
        <v>0.86458333333333337</v>
      </c>
      <c r="D6774" t="s">
        <v>372</v>
      </c>
      <c r="E6774" t="s">
        <v>20</v>
      </c>
      <c r="F6774">
        <v>71</v>
      </c>
      <c r="G6774" t="s">
        <v>14</v>
      </c>
      <c r="H6774" t="s">
        <v>15</v>
      </c>
      <c r="I6774" t="s">
        <v>16</v>
      </c>
      <c r="J6774">
        <v>4</v>
      </c>
      <c r="K6774">
        <v>46</v>
      </c>
      <c r="L67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774" t="str">
        <f>IF(RCH_hospital_admissions[[#This Row],[Patient Waittime]]&lt;=15,"Very Short",IF(RCH_hospital_admissions[[#This Row],[Patient Waittime]]&lt;=30,"Short", IF(RCH_hospital_admissions[[#This Row],[Patient Waittime]]&lt;=45,"Moderate","Long")))</f>
        <v>Long</v>
      </c>
    </row>
    <row r="6775" spans="1:13" x14ac:dyDescent="0.2">
      <c r="A6775" t="s">
        <v>10476</v>
      </c>
      <c r="B6775" s="1">
        <v>44883</v>
      </c>
      <c r="C6775" s="2">
        <v>0.94097222222222221</v>
      </c>
      <c r="D6775" t="s">
        <v>984</v>
      </c>
      <c r="E6775" t="s">
        <v>13</v>
      </c>
      <c r="F6775">
        <v>32</v>
      </c>
      <c r="G6775" t="s">
        <v>14</v>
      </c>
      <c r="H6775" t="s">
        <v>15</v>
      </c>
      <c r="I6775" t="s">
        <v>16</v>
      </c>
      <c r="J6775">
        <v>6</v>
      </c>
      <c r="K6775">
        <v>38</v>
      </c>
      <c r="L67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75" t="str">
        <f>IF(RCH_hospital_admissions[[#This Row],[Patient Waittime]]&lt;=15,"Very Short",IF(RCH_hospital_admissions[[#This Row],[Patient Waittime]]&lt;=30,"Short", IF(RCH_hospital_admissions[[#This Row],[Patient Waittime]]&lt;=45,"Moderate","Long")))</f>
        <v>Moderate</v>
      </c>
    </row>
    <row r="6776" spans="1:13" x14ac:dyDescent="0.2">
      <c r="A6776" t="s">
        <v>10477</v>
      </c>
      <c r="B6776" s="1">
        <v>44819</v>
      </c>
      <c r="C6776" s="2">
        <v>0.74652777777777779</v>
      </c>
      <c r="D6776" t="s">
        <v>7294</v>
      </c>
      <c r="E6776" t="s">
        <v>20</v>
      </c>
      <c r="F6776">
        <v>25</v>
      </c>
      <c r="G6776" t="s">
        <v>187</v>
      </c>
      <c r="H6776" t="s">
        <v>43</v>
      </c>
      <c r="I6776" t="s">
        <v>16</v>
      </c>
      <c r="J6776">
        <v>10</v>
      </c>
      <c r="K6776">
        <v>22</v>
      </c>
      <c r="L67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776" t="str">
        <f>IF(RCH_hospital_admissions[[#This Row],[Patient Waittime]]&lt;=15,"Very Short",IF(RCH_hospital_admissions[[#This Row],[Patient Waittime]]&lt;=30,"Short", IF(RCH_hospital_admissions[[#This Row],[Patient Waittime]]&lt;=45,"Moderate","Long")))</f>
        <v>Short</v>
      </c>
    </row>
    <row r="6777" spans="1:13" x14ac:dyDescent="0.2">
      <c r="A6777" t="s">
        <v>10478</v>
      </c>
      <c r="B6777" s="1">
        <v>44285</v>
      </c>
      <c r="C6777" s="2">
        <v>3.125E-2</v>
      </c>
      <c r="D6777" t="s">
        <v>6644</v>
      </c>
      <c r="E6777" t="s">
        <v>13</v>
      </c>
      <c r="F6777">
        <v>32</v>
      </c>
      <c r="G6777" t="s">
        <v>14</v>
      </c>
      <c r="H6777" t="s">
        <v>83</v>
      </c>
      <c r="I6777" t="s">
        <v>33</v>
      </c>
      <c r="J6777">
        <v>8.5</v>
      </c>
      <c r="K6777">
        <v>27</v>
      </c>
      <c r="L67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77" t="str">
        <f>IF(RCH_hospital_admissions[[#This Row],[Patient Waittime]]&lt;=15,"Very Short",IF(RCH_hospital_admissions[[#This Row],[Patient Waittime]]&lt;=30,"Short", IF(RCH_hospital_admissions[[#This Row],[Patient Waittime]]&lt;=45,"Moderate","Long")))</f>
        <v>Short</v>
      </c>
    </row>
    <row r="6778" spans="1:13" x14ac:dyDescent="0.2">
      <c r="A6778" t="s">
        <v>10479</v>
      </c>
      <c r="B6778" s="1">
        <v>44260</v>
      </c>
      <c r="C6778" s="2">
        <v>0.86111111111111116</v>
      </c>
      <c r="D6778" t="s">
        <v>9938</v>
      </c>
      <c r="E6778" t="s">
        <v>13</v>
      </c>
      <c r="F6778">
        <v>11</v>
      </c>
      <c r="G6778" t="s">
        <v>14</v>
      </c>
      <c r="H6778" t="s">
        <v>27</v>
      </c>
      <c r="I6778" t="s">
        <v>16</v>
      </c>
      <c r="J6778">
        <v>6</v>
      </c>
      <c r="K6778">
        <v>11</v>
      </c>
      <c r="L67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778" t="str">
        <f>IF(RCH_hospital_admissions[[#This Row],[Patient Waittime]]&lt;=15,"Very Short",IF(RCH_hospital_admissions[[#This Row],[Patient Waittime]]&lt;=30,"Short", IF(RCH_hospital_admissions[[#This Row],[Patient Waittime]]&lt;=45,"Moderate","Long")))</f>
        <v>Very Short</v>
      </c>
    </row>
    <row r="6779" spans="1:13" x14ac:dyDescent="0.2">
      <c r="A6779" t="s">
        <v>10480</v>
      </c>
      <c r="B6779" s="1">
        <v>44561</v>
      </c>
      <c r="C6779" s="2">
        <v>0.83333333333333337</v>
      </c>
      <c r="D6779" t="s">
        <v>10481</v>
      </c>
      <c r="E6779" t="s">
        <v>13</v>
      </c>
      <c r="F6779">
        <v>30</v>
      </c>
      <c r="G6779" t="s">
        <v>14</v>
      </c>
      <c r="H6779" t="s">
        <v>43</v>
      </c>
      <c r="I6779" t="s">
        <v>33</v>
      </c>
      <c r="J6779">
        <v>5.5</v>
      </c>
      <c r="K6779">
        <v>52</v>
      </c>
      <c r="L67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79" t="str">
        <f>IF(RCH_hospital_admissions[[#This Row],[Patient Waittime]]&lt;=15,"Very Short",IF(RCH_hospital_admissions[[#This Row],[Patient Waittime]]&lt;=30,"Short", IF(RCH_hospital_admissions[[#This Row],[Patient Waittime]]&lt;=45,"Moderate","Long")))</f>
        <v>Long</v>
      </c>
    </row>
    <row r="6780" spans="1:13" x14ac:dyDescent="0.2">
      <c r="A6780" t="s">
        <v>10482</v>
      </c>
      <c r="B6780" s="1">
        <v>44294</v>
      </c>
      <c r="C6780" s="2">
        <v>0.79513888888888884</v>
      </c>
      <c r="D6780" t="s">
        <v>2979</v>
      </c>
      <c r="E6780" t="s">
        <v>20</v>
      </c>
      <c r="F6780">
        <v>23</v>
      </c>
      <c r="G6780" t="s">
        <v>14</v>
      </c>
      <c r="H6780" t="s">
        <v>43</v>
      </c>
      <c r="I6780" t="s">
        <v>33</v>
      </c>
      <c r="J6780">
        <v>5.5</v>
      </c>
      <c r="K6780">
        <v>44</v>
      </c>
      <c r="L67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780" t="str">
        <f>IF(RCH_hospital_admissions[[#This Row],[Patient Waittime]]&lt;=15,"Very Short",IF(RCH_hospital_admissions[[#This Row],[Patient Waittime]]&lt;=30,"Short", IF(RCH_hospital_admissions[[#This Row],[Patient Waittime]]&lt;=45,"Moderate","Long")))</f>
        <v>Moderate</v>
      </c>
    </row>
    <row r="6781" spans="1:13" x14ac:dyDescent="0.2">
      <c r="A6781" t="s">
        <v>10483</v>
      </c>
      <c r="B6781" s="1">
        <v>44832</v>
      </c>
      <c r="C6781" s="2">
        <v>0.69791666666666663</v>
      </c>
      <c r="D6781" t="s">
        <v>10484</v>
      </c>
      <c r="E6781" t="s">
        <v>13</v>
      </c>
      <c r="F6781">
        <v>51</v>
      </c>
      <c r="G6781" t="s">
        <v>14</v>
      </c>
      <c r="H6781" t="s">
        <v>21</v>
      </c>
      <c r="I6781" t="s">
        <v>16</v>
      </c>
      <c r="J6781">
        <v>10</v>
      </c>
      <c r="K6781">
        <v>21</v>
      </c>
      <c r="L67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781" t="str">
        <f>IF(RCH_hospital_admissions[[#This Row],[Patient Waittime]]&lt;=15,"Very Short",IF(RCH_hospital_admissions[[#This Row],[Patient Waittime]]&lt;=30,"Short", IF(RCH_hospital_admissions[[#This Row],[Patient Waittime]]&lt;=45,"Moderate","Long")))</f>
        <v>Short</v>
      </c>
    </row>
    <row r="6782" spans="1:13" x14ac:dyDescent="0.2">
      <c r="A6782" t="s">
        <v>10485</v>
      </c>
      <c r="B6782" s="1">
        <v>44915</v>
      </c>
      <c r="C6782" s="2">
        <v>0.98958333333333337</v>
      </c>
      <c r="D6782" t="s">
        <v>10486</v>
      </c>
      <c r="E6782" t="s">
        <v>13</v>
      </c>
      <c r="F6782">
        <v>54</v>
      </c>
      <c r="G6782" t="s">
        <v>14</v>
      </c>
      <c r="H6782" t="s">
        <v>15</v>
      </c>
      <c r="I6782" t="s">
        <v>33</v>
      </c>
      <c r="J6782">
        <v>4.5</v>
      </c>
      <c r="K6782">
        <v>20</v>
      </c>
      <c r="L67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782" t="str">
        <f>IF(RCH_hospital_admissions[[#This Row],[Patient Waittime]]&lt;=15,"Very Short",IF(RCH_hospital_admissions[[#This Row],[Patient Waittime]]&lt;=30,"Short", IF(RCH_hospital_admissions[[#This Row],[Patient Waittime]]&lt;=45,"Moderate","Long")))</f>
        <v>Short</v>
      </c>
    </row>
    <row r="6783" spans="1:13" x14ac:dyDescent="0.2">
      <c r="A6783" t="s">
        <v>10487</v>
      </c>
      <c r="B6783" s="1">
        <v>44288</v>
      </c>
      <c r="C6783" s="2">
        <v>3.8194444444444448E-2</v>
      </c>
      <c r="D6783" t="s">
        <v>10150</v>
      </c>
      <c r="E6783" t="s">
        <v>13</v>
      </c>
      <c r="F6783">
        <v>21</v>
      </c>
      <c r="G6783" t="s">
        <v>14</v>
      </c>
      <c r="H6783" t="s">
        <v>43</v>
      </c>
      <c r="I6783" t="s">
        <v>16</v>
      </c>
      <c r="J6783">
        <v>7</v>
      </c>
      <c r="K6783">
        <v>50</v>
      </c>
      <c r="L67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783" t="str">
        <f>IF(RCH_hospital_admissions[[#This Row],[Patient Waittime]]&lt;=15,"Very Short",IF(RCH_hospital_admissions[[#This Row],[Patient Waittime]]&lt;=30,"Short", IF(RCH_hospital_admissions[[#This Row],[Patient Waittime]]&lt;=45,"Moderate","Long")))</f>
        <v>Long</v>
      </c>
    </row>
    <row r="6784" spans="1:13" x14ac:dyDescent="0.2">
      <c r="A6784" t="s">
        <v>10488</v>
      </c>
      <c r="B6784" s="1">
        <v>44881</v>
      </c>
      <c r="C6784" s="2">
        <v>0.61458333333333337</v>
      </c>
      <c r="D6784" t="s">
        <v>5145</v>
      </c>
      <c r="E6784" t="s">
        <v>13</v>
      </c>
      <c r="F6784">
        <v>14</v>
      </c>
      <c r="G6784" t="s">
        <v>14</v>
      </c>
      <c r="H6784" t="s">
        <v>27</v>
      </c>
      <c r="I6784" t="s">
        <v>16</v>
      </c>
      <c r="J6784">
        <v>6</v>
      </c>
      <c r="K6784">
        <v>21</v>
      </c>
      <c r="L67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784" t="str">
        <f>IF(RCH_hospital_admissions[[#This Row],[Patient Waittime]]&lt;=15,"Very Short",IF(RCH_hospital_admissions[[#This Row],[Patient Waittime]]&lt;=30,"Short", IF(RCH_hospital_admissions[[#This Row],[Patient Waittime]]&lt;=45,"Moderate","Long")))</f>
        <v>Short</v>
      </c>
    </row>
    <row r="6785" spans="1:13" x14ac:dyDescent="0.2">
      <c r="A6785" t="s">
        <v>10489</v>
      </c>
      <c r="B6785" s="1">
        <v>44221</v>
      </c>
      <c r="C6785" s="2">
        <v>0.53125</v>
      </c>
      <c r="D6785" t="s">
        <v>10490</v>
      </c>
      <c r="E6785" t="s">
        <v>13</v>
      </c>
      <c r="F6785">
        <v>62</v>
      </c>
      <c r="G6785" t="s">
        <v>14</v>
      </c>
      <c r="H6785" t="s">
        <v>15</v>
      </c>
      <c r="I6785" t="s">
        <v>33</v>
      </c>
      <c r="J6785">
        <v>5.5</v>
      </c>
      <c r="K6785">
        <v>36</v>
      </c>
      <c r="L67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785" t="str">
        <f>IF(RCH_hospital_admissions[[#This Row],[Patient Waittime]]&lt;=15,"Very Short",IF(RCH_hospital_admissions[[#This Row],[Patient Waittime]]&lt;=30,"Short", IF(RCH_hospital_admissions[[#This Row],[Patient Waittime]]&lt;=45,"Moderate","Long")))</f>
        <v>Moderate</v>
      </c>
    </row>
    <row r="6786" spans="1:13" x14ac:dyDescent="0.2">
      <c r="A6786" t="s">
        <v>10491</v>
      </c>
      <c r="B6786" s="1">
        <v>44884</v>
      </c>
      <c r="C6786" s="2">
        <v>0.88888888888888884</v>
      </c>
      <c r="D6786" t="s">
        <v>464</v>
      </c>
      <c r="E6786" t="s">
        <v>13</v>
      </c>
      <c r="F6786">
        <v>31</v>
      </c>
      <c r="G6786" t="s">
        <v>24</v>
      </c>
      <c r="H6786" t="s">
        <v>43</v>
      </c>
      <c r="I6786" t="s">
        <v>16</v>
      </c>
      <c r="J6786">
        <v>5</v>
      </c>
      <c r="K6786">
        <v>26</v>
      </c>
      <c r="L67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86" t="str">
        <f>IF(RCH_hospital_admissions[[#This Row],[Patient Waittime]]&lt;=15,"Very Short",IF(RCH_hospital_admissions[[#This Row],[Patient Waittime]]&lt;=30,"Short", IF(RCH_hospital_admissions[[#This Row],[Patient Waittime]]&lt;=45,"Moderate","Long")))</f>
        <v>Short</v>
      </c>
    </row>
    <row r="6787" spans="1:13" x14ac:dyDescent="0.2">
      <c r="A6787" t="s">
        <v>10492</v>
      </c>
      <c r="B6787" s="1">
        <v>44684</v>
      </c>
      <c r="C6787" s="2">
        <v>0.74652777777777779</v>
      </c>
      <c r="D6787" t="s">
        <v>1470</v>
      </c>
      <c r="E6787" t="s">
        <v>13</v>
      </c>
      <c r="F6787">
        <v>51</v>
      </c>
      <c r="G6787" t="s">
        <v>14</v>
      </c>
      <c r="H6787" t="s">
        <v>32</v>
      </c>
      <c r="I6787" t="s">
        <v>16</v>
      </c>
      <c r="J6787">
        <v>5</v>
      </c>
      <c r="K6787">
        <v>25</v>
      </c>
      <c r="L67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787" t="str">
        <f>IF(RCH_hospital_admissions[[#This Row],[Patient Waittime]]&lt;=15,"Very Short",IF(RCH_hospital_admissions[[#This Row],[Patient Waittime]]&lt;=30,"Short", IF(RCH_hospital_admissions[[#This Row],[Patient Waittime]]&lt;=45,"Moderate","Long")))</f>
        <v>Short</v>
      </c>
    </row>
    <row r="6788" spans="1:13" x14ac:dyDescent="0.2">
      <c r="A6788" t="s">
        <v>10493</v>
      </c>
      <c r="B6788" s="1">
        <v>44473</v>
      </c>
      <c r="C6788" s="2">
        <v>0.58333333333333337</v>
      </c>
      <c r="D6788" t="s">
        <v>6903</v>
      </c>
      <c r="E6788" t="s">
        <v>13</v>
      </c>
      <c r="F6788">
        <v>64</v>
      </c>
      <c r="G6788" t="s">
        <v>14</v>
      </c>
      <c r="H6788" t="s">
        <v>32</v>
      </c>
      <c r="I6788" t="s">
        <v>33</v>
      </c>
      <c r="J6788">
        <v>6.5</v>
      </c>
      <c r="K6788">
        <v>28</v>
      </c>
      <c r="L67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788" t="str">
        <f>IF(RCH_hospital_admissions[[#This Row],[Patient Waittime]]&lt;=15,"Very Short",IF(RCH_hospital_admissions[[#This Row],[Patient Waittime]]&lt;=30,"Short", IF(RCH_hospital_admissions[[#This Row],[Patient Waittime]]&lt;=45,"Moderate","Long")))</f>
        <v>Short</v>
      </c>
    </row>
    <row r="6789" spans="1:13" x14ac:dyDescent="0.2">
      <c r="A6789" t="s">
        <v>10494</v>
      </c>
      <c r="B6789" s="1">
        <v>44533</v>
      </c>
      <c r="C6789" s="2">
        <v>0.87847222222222221</v>
      </c>
      <c r="D6789" t="s">
        <v>2151</v>
      </c>
      <c r="E6789" t="s">
        <v>20</v>
      </c>
      <c r="F6789">
        <v>24</v>
      </c>
      <c r="G6789" t="s">
        <v>14</v>
      </c>
      <c r="H6789" t="s">
        <v>43</v>
      </c>
      <c r="I6789" t="s">
        <v>33</v>
      </c>
      <c r="J6789">
        <v>5.5</v>
      </c>
      <c r="K6789">
        <v>33</v>
      </c>
      <c r="L67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789" t="str">
        <f>IF(RCH_hospital_admissions[[#This Row],[Patient Waittime]]&lt;=15,"Very Short",IF(RCH_hospital_admissions[[#This Row],[Patient Waittime]]&lt;=30,"Short", IF(RCH_hospital_admissions[[#This Row],[Patient Waittime]]&lt;=45,"Moderate","Long")))</f>
        <v>Moderate</v>
      </c>
    </row>
    <row r="6790" spans="1:13" x14ac:dyDescent="0.2">
      <c r="A6790" t="s">
        <v>10495</v>
      </c>
      <c r="B6790" s="1">
        <v>44394</v>
      </c>
      <c r="C6790" s="2">
        <v>0.51388888888888884</v>
      </c>
      <c r="D6790" t="s">
        <v>10496</v>
      </c>
      <c r="E6790" t="s">
        <v>20</v>
      </c>
      <c r="F6790">
        <v>37</v>
      </c>
      <c r="G6790" t="s">
        <v>14</v>
      </c>
      <c r="H6790" t="s">
        <v>43</v>
      </c>
      <c r="I6790" t="s">
        <v>33</v>
      </c>
      <c r="J6790">
        <v>4.5</v>
      </c>
      <c r="K6790">
        <v>23</v>
      </c>
      <c r="L67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90" t="str">
        <f>IF(RCH_hospital_admissions[[#This Row],[Patient Waittime]]&lt;=15,"Very Short",IF(RCH_hospital_admissions[[#This Row],[Patient Waittime]]&lt;=30,"Short", IF(RCH_hospital_admissions[[#This Row],[Patient Waittime]]&lt;=45,"Moderate","Long")))</f>
        <v>Short</v>
      </c>
    </row>
    <row r="6791" spans="1:13" x14ac:dyDescent="0.2">
      <c r="A6791" t="s">
        <v>10497</v>
      </c>
      <c r="B6791" s="1">
        <v>44452</v>
      </c>
      <c r="C6791" s="2">
        <v>0.85069444444444442</v>
      </c>
      <c r="D6791" t="s">
        <v>10498</v>
      </c>
      <c r="E6791" t="s">
        <v>13</v>
      </c>
      <c r="F6791">
        <v>34</v>
      </c>
      <c r="G6791" t="s">
        <v>14</v>
      </c>
      <c r="H6791" t="s">
        <v>21</v>
      </c>
      <c r="I6791" t="s">
        <v>33</v>
      </c>
      <c r="J6791">
        <v>5.5</v>
      </c>
      <c r="K6791">
        <v>26</v>
      </c>
      <c r="L67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91" t="str">
        <f>IF(RCH_hospital_admissions[[#This Row],[Patient Waittime]]&lt;=15,"Very Short",IF(RCH_hospital_admissions[[#This Row],[Patient Waittime]]&lt;=30,"Short", IF(RCH_hospital_admissions[[#This Row],[Patient Waittime]]&lt;=45,"Moderate","Long")))</f>
        <v>Short</v>
      </c>
    </row>
    <row r="6792" spans="1:13" x14ac:dyDescent="0.2">
      <c r="A6792" t="s">
        <v>10499</v>
      </c>
      <c r="B6792" s="1">
        <v>44569</v>
      </c>
      <c r="C6792" s="2">
        <v>0.88888888888888884</v>
      </c>
      <c r="D6792" t="s">
        <v>887</v>
      </c>
      <c r="E6792" t="s">
        <v>20</v>
      </c>
      <c r="F6792">
        <v>17</v>
      </c>
      <c r="G6792" t="s">
        <v>14</v>
      </c>
      <c r="H6792" t="s">
        <v>15</v>
      </c>
      <c r="I6792" t="s">
        <v>16</v>
      </c>
      <c r="J6792">
        <v>7</v>
      </c>
      <c r="K6792">
        <v>38</v>
      </c>
      <c r="L67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792" t="str">
        <f>IF(RCH_hospital_admissions[[#This Row],[Patient Waittime]]&lt;=15,"Very Short",IF(RCH_hospital_admissions[[#This Row],[Patient Waittime]]&lt;=30,"Short", IF(RCH_hospital_admissions[[#This Row],[Patient Waittime]]&lt;=45,"Moderate","Long")))</f>
        <v>Moderate</v>
      </c>
    </row>
    <row r="6793" spans="1:13" x14ac:dyDescent="0.2">
      <c r="A6793" t="s">
        <v>10500</v>
      </c>
      <c r="B6793" s="1">
        <v>44855</v>
      </c>
      <c r="C6793" s="2">
        <v>0.85069444444444442</v>
      </c>
      <c r="D6793" t="s">
        <v>10501</v>
      </c>
      <c r="E6793" t="s">
        <v>20</v>
      </c>
      <c r="F6793">
        <v>25</v>
      </c>
      <c r="G6793" t="s">
        <v>14</v>
      </c>
      <c r="H6793" t="s">
        <v>83</v>
      </c>
      <c r="I6793" t="s">
        <v>33</v>
      </c>
      <c r="J6793">
        <v>6.5</v>
      </c>
      <c r="K6793">
        <v>14</v>
      </c>
      <c r="L67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793" t="str">
        <f>IF(RCH_hospital_admissions[[#This Row],[Patient Waittime]]&lt;=15,"Very Short",IF(RCH_hospital_admissions[[#This Row],[Patient Waittime]]&lt;=30,"Short", IF(RCH_hospital_admissions[[#This Row],[Patient Waittime]]&lt;=45,"Moderate","Long")))</f>
        <v>Very Short</v>
      </c>
    </row>
    <row r="6794" spans="1:13" x14ac:dyDescent="0.2">
      <c r="A6794" t="s">
        <v>10502</v>
      </c>
      <c r="B6794" s="1">
        <v>44373</v>
      </c>
      <c r="C6794" s="2">
        <v>0.77777777777777779</v>
      </c>
      <c r="D6794" t="s">
        <v>1195</v>
      </c>
      <c r="E6794" t="s">
        <v>20</v>
      </c>
      <c r="F6794">
        <v>39</v>
      </c>
      <c r="G6794" t="s">
        <v>24</v>
      </c>
      <c r="H6794" t="s">
        <v>21</v>
      </c>
      <c r="I6794" t="s">
        <v>16</v>
      </c>
      <c r="K6794">
        <v>34</v>
      </c>
      <c r="L67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94" t="str">
        <f>IF(RCH_hospital_admissions[[#This Row],[Patient Waittime]]&lt;=15,"Very Short",IF(RCH_hospital_admissions[[#This Row],[Patient Waittime]]&lt;=30,"Short", IF(RCH_hospital_admissions[[#This Row],[Patient Waittime]]&lt;=45,"Moderate","Long")))</f>
        <v>Moderate</v>
      </c>
    </row>
    <row r="6795" spans="1:13" x14ac:dyDescent="0.2">
      <c r="A6795" t="s">
        <v>10503</v>
      </c>
      <c r="B6795" s="1">
        <v>44612</v>
      </c>
      <c r="C6795" s="2">
        <v>0.91319444444444442</v>
      </c>
      <c r="D6795" t="s">
        <v>10504</v>
      </c>
      <c r="E6795" t="s">
        <v>20</v>
      </c>
      <c r="F6795">
        <v>27</v>
      </c>
      <c r="G6795" t="s">
        <v>14</v>
      </c>
      <c r="H6795" t="s">
        <v>15</v>
      </c>
      <c r="I6795" t="s">
        <v>16</v>
      </c>
      <c r="J6795">
        <v>4</v>
      </c>
      <c r="K6795">
        <v>32</v>
      </c>
      <c r="L67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795" t="str">
        <f>IF(RCH_hospital_admissions[[#This Row],[Patient Waittime]]&lt;=15,"Very Short",IF(RCH_hospital_admissions[[#This Row],[Patient Waittime]]&lt;=30,"Short", IF(RCH_hospital_admissions[[#This Row],[Patient Waittime]]&lt;=45,"Moderate","Long")))</f>
        <v>Moderate</v>
      </c>
    </row>
    <row r="6796" spans="1:13" x14ac:dyDescent="0.2">
      <c r="A6796" t="s">
        <v>10505</v>
      </c>
      <c r="B6796" s="1">
        <v>44872</v>
      </c>
      <c r="C6796" s="2">
        <v>0.68055555555555558</v>
      </c>
      <c r="D6796" t="s">
        <v>10506</v>
      </c>
      <c r="E6796" t="s">
        <v>20</v>
      </c>
      <c r="F6796">
        <v>69</v>
      </c>
      <c r="G6796" t="s">
        <v>14</v>
      </c>
      <c r="H6796" t="s">
        <v>43</v>
      </c>
      <c r="I6796" t="s">
        <v>16</v>
      </c>
      <c r="J6796">
        <v>7</v>
      </c>
      <c r="K6796">
        <v>48</v>
      </c>
      <c r="L67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796" t="str">
        <f>IF(RCH_hospital_admissions[[#This Row],[Patient Waittime]]&lt;=15,"Very Short",IF(RCH_hospital_admissions[[#This Row],[Patient Waittime]]&lt;=30,"Short", IF(RCH_hospital_admissions[[#This Row],[Patient Waittime]]&lt;=45,"Moderate","Long")))</f>
        <v>Long</v>
      </c>
    </row>
    <row r="6797" spans="1:13" x14ac:dyDescent="0.2">
      <c r="A6797" t="s">
        <v>10507</v>
      </c>
      <c r="B6797" s="1">
        <v>44694</v>
      </c>
      <c r="C6797" s="2">
        <v>0.67361111111111116</v>
      </c>
      <c r="D6797" t="s">
        <v>2561</v>
      </c>
      <c r="E6797" t="s">
        <v>13</v>
      </c>
      <c r="F6797">
        <v>4</v>
      </c>
      <c r="G6797" t="s">
        <v>14</v>
      </c>
      <c r="H6797" t="s">
        <v>15</v>
      </c>
      <c r="I6797" t="s">
        <v>16</v>
      </c>
      <c r="J6797">
        <v>9</v>
      </c>
      <c r="K6797">
        <v>19</v>
      </c>
      <c r="L67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797" t="str">
        <f>IF(RCH_hospital_admissions[[#This Row],[Patient Waittime]]&lt;=15,"Very Short",IF(RCH_hospital_admissions[[#This Row],[Patient Waittime]]&lt;=30,"Short", IF(RCH_hospital_admissions[[#This Row],[Patient Waittime]]&lt;=45,"Moderate","Long")))</f>
        <v>Short</v>
      </c>
    </row>
    <row r="6798" spans="1:13" x14ac:dyDescent="0.2">
      <c r="A6798" t="s">
        <v>10508</v>
      </c>
      <c r="B6798" s="1">
        <v>44705</v>
      </c>
      <c r="C6798" s="2">
        <v>0.90972222222222221</v>
      </c>
      <c r="D6798" t="s">
        <v>586</v>
      </c>
      <c r="E6798" t="s">
        <v>20</v>
      </c>
      <c r="F6798">
        <v>40</v>
      </c>
      <c r="G6798" t="s">
        <v>14</v>
      </c>
      <c r="H6798" t="s">
        <v>32</v>
      </c>
      <c r="I6798" t="s">
        <v>33</v>
      </c>
      <c r="J6798">
        <v>5.5</v>
      </c>
      <c r="K6798">
        <v>28</v>
      </c>
      <c r="L67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98" t="str">
        <f>IF(RCH_hospital_admissions[[#This Row],[Patient Waittime]]&lt;=15,"Very Short",IF(RCH_hospital_admissions[[#This Row],[Patient Waittime]]&lt;=30,"Short", IF(RCH_hospital_admissions[[#This Row],[Patient Waittime]]&lt;=45,"Moderate","Long")))</f>
        <v>Short</v>
      </c>
    </row>
    <row r="6799" spans="1:13" x14ac:dyDescent="0.2">
      <c r="A6799" t="s">
        <v>10509</v>
      </c>
      <c r="B6799" s="1">
        <v>44818</v>
      </c>
      <c r="C6799" s="2">
        <v>0.62152777777777779</v>
      </c>
      <c r="D6799" t="s">
        <v>10510</v>
      </c>
      <c r="E6799" t="s">
        <v>13</v>
      </c>
      <c r="F6799">
        <v>35</v>
      </c>
      <c r="G6799" t="s">
        <v>14</v>
      </c>
      <c r="H6799" t="s">
        <v>32</v>
      </c>
      <c r="I6799" t="s">
        <v>33</v>
      </c>
      <c r="J6799">
        <v>7.5</v>
      </c>
      <c r="K6799">
        <v>30</v>
      </c>
      <c r="L67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799" t="str">
        <f>IF(RCH_hospital_admissions[[#This Row],[Patient Waittime]]&lt;=15,"Very Short",IF(RCH_hospital_admissions[[#This Row],[Patient Waittime]]&lt;=30,"Short", IF(RCH_hospital_admissions[[#This Row],[Patient Waittime]]&lt;=45,"Moderate","Long")))</f>
        <v>Short</v>
      </c>
    </row>
    <row r="6800" spans="1:13" x14ac:dyDescent="0.2">
      <c r="A6800" t="s">
        <v>10511</v>
      </c>
      <c r="B6800" s="1">
        <v>44577</v>
      </c>
      <c r="C6800" s="2">
        <v>0.2951388888888889</v>
      </c>
      <c r="D6800" t="s">
        <v>10512</v>
      </c>
      <c r="E6800" t="s">
        <v>13</v>
      </c>
      <c r="F6800">
        <v>49</v>
      </c>
      <c r="G6800" t="s">
        <v>187</v>
      </c>
      <c r="H6800" t="s">
        <v>38</v>
      </c>
      <c r="I6800" t="s">
        <v>16</v>
      </c>
      <c r="J6800">
        <v>4</v>
      </c>
      <c r="K6800">
        <v>21</v>
      </c>
      <c r="L68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800" t="str">
        <f>IF(RCH_hospital_admissions[[#This Row],[Patient Waittime]]&lt;=15,"Very Short",IF(RCH_hospital_admissions[[#This Row],[Patient Waittime]]&lt;=30,"Short", IF(RCH_hospital_admissions[[#This Row],[Patient Waittime]]&lt;=45,"Moderate","Long")))</f>
        <v>Short</v>
      </c>
    </row>
    <row r="6801" spans="1:13" x14ac:dyDescent="0.2">
      <c r="A6801" t="s">
        <v>10513</v>
      </c>
      <c r="B6801" s="1">
        <v>44852</v>
      </c>
      <c r="C6801" s="2">
        <v>0.69791666666666663</v>
      </c>
      <c r="D6801" t="s">
        <v>10514</v>
      </c>
      <c r="E6801" t="s">
        <v>20</v>
      </c>
      <c r="F6801">
        <v>70</v>
      </c>
      <c r="G6801" t="s">
        <v>24</v>
      </c>
      <c r="H6801" t="s">
        <v>83</v>
      </c>
      <c r="I6801" t="s">
        <v>33</v>
      </c>
      <c r="J6801">
        <v>7.5</v>
      </c>
      <c r="K6801">
        <v>29</v>
      </c>
      <c r="L68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01" t="str">
        <f>IF(RCH_hospital_admissions[[#This Row],[Patient Waittime]]&lt;=15,"Very Short",IF(RCH_hospital_admissions[[#This Row],[Patient Waittime]]&lt;=30,"Short", IF(RCH_hospital_admissions[[#This Row],[Patient Waittime]]&lt;=45,"Moderate","Long")))</f>
        <v>Short</v>
      </c>
    </row>
    <row r="6802" spans="1:13" x14ac:dyDescent="0.2">
      <c r="A6802" t="s">
        <v>10515</v>
      </c>
      <c r="B6802" s="1">
        <v>44812</v>
      </c>
      <c r="C6802" s="2">
        <v>0.88541666666666663</v>
      </c>
      <c r="D6802" t="s">
        <v>10516</v>
      </c>
      <c r="E6802" t="s">
        <v>13</v>
      </c>
      <c r="F6802">
        <v>38</v>
      </c>
      <c r="G6802" t="s">
        <v>14</v>
      </c>
      <c r="H6802" t="s">
        <v>32</v>
      </c>
      <c r="I6802" t="s">
        <v>33</v>
      </c>
      <c r="J6802">
        <v>4.5</v>
      </c>
      <c r="K6802">
        <v>29</v>
      </c>
      <c r="L68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02" t="str">
        <f>IF(RCH_hospital_admissions[[#This Row],[Patient Waittime]]&lt;=15,"Very Short",IF(RCH_hospital_admissions[[#This Row],[Patient Waittime]]&lt;=30,"Short", IF(RCH_hospital_admissions[[#This Row],[Patient Waittime]]&lt;=45,"Moderate","Long")))</f>
        <v>Short</v>
      </c>
    </row>
    <row r="6803" spans="1:13" x14ac:dyDescent="0.2">
      <c r="A6803" t="s">
        <v>10517</v>
      </c>
      <c r="B6803" s="1">
        <v>44513</v>
      </c>
      <c r="C6803" s="2">
        <v>0.38194444444444442</v>
      </c>
      <c r="D6803" t="s">
        <v>6844</v>
      </c>
      <c r="E6803" t="s">
        <v>20</v>
      </c>
      <c r="F6803">
        <v>33</v>
      </c>
      <c r="G6803" t="s">
        <v>14</v>
      </c>
      <c r="H6803" t="s">
        <v>43</v>
      </c>
      <c r="I6803" t="s">
        <v>33</v>
      </c>
      <c r="J6803">
        <v>7.5</v>
      </c>
      <c r="K6803">
        <v>31</v>
      </c>
      <c r="L68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03" t="str">
        <f>IF(RCH_hospital_admissions[[#This Row],[Patient Waittime]]&lt;=15,"Very Short",IF(RCH_hospital_admissions[[#This Row],[Patient Waittime]]&lt;=30,"Short", IF(RCH_hospital_admissions[[#This Row],[Patient Waittime]]&lt;=45,"Moderate","Long")))</f>
        <v>Moderate</v>
      </c>
    </row>
    <row r="6804" spans="1:13" x14ac:dyDescent="0.2">
      <c r="A6804" t="s">
        <v>10518</v>
      </c>
      <c r="B6804" s="1">
        <v>44279</v>
      </c>
      <c r="C6804" s="2">
        <v>0.3923611111111111</v>
      </c>
      <c r="D6804" t="s">
        <v>10519</v>
      </c>
      <c r="E6804" t="s">
        <v>20</v>
      </c>
      <c r="F6804">
        <v>36</v>
      </c>
      <c r="G6804" t="s">
        <v>14</v>
      </c>
      <c r="H6804" t="s">
        <v>43</v>
      </c>
      <c r="I6804" t="s">
        <v>16</v>
      </c>
      <c r="J6804">
        <v>6</v>
      </c>
      <c r="K6804">
        <v>14</v>
      </c>
      <c r="L68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04" t="str">
        <f>IF(RCH_hospital_admissions[[#This Row],[Patient Waittime]]&lt;=15,"Very Short",IF(RCH_hospital_admissions[[#This Row],[Patient Waittime]]&lt;=30,"Short", IF(RCH_hospital_admissions[[#This Row],[Patient Waittime]]&lt;=45,"Moderate","Long")))</f>
        <v>Very Short</v>
      </c>
    </row>
    <row r="6805" spans="1:13" x14ac:dyDescent="0.2">
      <c r="A6805" t="s">
        <v>10520</v>
      </c>
      <c r="B6805" s="1">
        <v>44251</v>
      </c>
      <c r="C6805" s="2">
        <v>0.82638888888888884</v>
      </c>
      <c r="D6805" t="s">
        <v>6038</v>
      </c>
      <c r="E6805" t="s">
        <v>13</v>
      </c>
      <c r="F6805">
        <v>67</v>
      </c>
      <c r="G6805" t="s">
        <v>14</v>
      </c>
      <c r="H6805" t="s">
        <v>15</v>
      </c>
      <c r="I6805" t="s">
        <v>33</v>
      </c>
      <c r="J6805">
        <v>8.5</v>
      </c>
      <c r="K6805">
        <v>36</v>
      </c>
      <c r="L68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05" t="str">
        <f>IF(RCH_hospital_admissions[[#This Row],[Patient Waittime]]&lt;=15,"Very Short",IF(RCH_hospital_admissions[[#This Row],[Patient Waittime]]&lt;=30,"Short", IF(RCH_hospital_admissions[[#This Row],[Patient Waittime]]&lt;=45,"Moderate","Long")))</f>
        <v>Moderate</v>
      </c>
    </row>
    <row r="6806" spans="1:13" x14ac:dyDescent="0.2">
      <c r="A6806" t="s">
        <v>10521</v>
      </c>
      <c r="B6806" s="1">
        <v>44916</v>
      </c>
      <c r="C6806" s="2">
        <v>0.8125</v>
      </c>
      <c r="D6806" t="s">
        <v>1490</v>
      </c>
      <c r="E6806" t="s">
        <v>20</v>
      </c>
      <c r="F6806">
        <v>5</v>
      </c>
      <c r="G6806" t="s">
        <v>14</v>
      </c>
      <c r="H6806" t="s">
        <v>27</v>
      </c>
      <c r="I6806" t="s">
        <v>16</v>
      </c>
      <c r="J6806">
        <v>8</v>
      </c>
      <c r="K6806">
        <v>21</v>
      </c>
      <c r="L68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806" t="str">
        <f>IF(RCH_hospital_admissions[[#This Row],[Patient Waittime]]&lt;=15,"Very Short",IF(RCH_hospital_admissions[[#This Row],[Patient Waittime]]&lt;=30,"Short", IF(RCH_hospital_admissions[[#This Row],[Patient Waittime]]&lt;=45,"Moderate","Long")))</f>
        <v>Short</v>
      </c>
    </row>
    <row r="6807" spans="1:13" x14ac:dyDescent="0.2">
      <c r="A6807" t="s">
        <v>10522</v>
      </c>
      <c r="B6807" s="1">
        <v>44531</v>
      </c>
      <c r="C6807" s="2">
        <v>0.42708333333333331</v>
      </c>
      <c r="D6807" t="s">
        <v>6319</v>
      </c>
      <c r="E6807" t="s">
        <v>20</v>
      </c>
      <c r="F6807">
        <v>35</v>
      </c>
      <c r="G6807" t="s">
        <v>14</v>
      </c>
      <c r="H6807" t="s">
        <v>15</v>
      </c>
      <c r="I6807" t="s">
        <v>33</v>
      </c>
      <c r="J6807">
        <v>9.5</v>
      </c>
      <c r="K6807">
        <v>17</v>
      </c>
      <c r="L68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07" t="str">
        <f>IF(RCH_hospital_admissions[[#This Row],[Patient Waittime]]&lt;=15,"Very Short",IF(RCH_hospital_admissions[[#This Row],[Patient Waittime]]&lt;=30,"Short", IF(RCH_hospital_admissions[[#This Row],[Patient Waittime]]&lt;=45,"Moderate","Long")))</f>
        <v>Short</v>
      </c>
    </row>
    <row r="6808" spans="1:13" x14ac:dyDescent="0.2">
      <c r="A6808" t="s">
        <v>10523</v>
      </c>
      <c r="B6808" s="1">
        <v>44462</v>
      </c>
      <c r="C6808" s="2">
        <v>0.82638888888888884</v>
      </c>
      <c r="D6808" t="s">
        <v>592</v>
      </c>
      <c r="E6808" t="s">
        <v>20</v>
      </c>
      <c r="F6808">
        <v>65</v>
      </c>
      <c r="G6808" t="s">
        <v>14</v>
      </c>
      <c r="H6808" t="s">
        <v>43</v>
      </c>
      <c r="I6808" t="s">
        <v>16</v>
      </c>
      <c r="K6808">
        <v>52</v>
      </c>
      <c r="L68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08" t="str">
        <f>IF(RCH_hospital_admissions[[#This Row],[Patient Waittime]]&lt;=15,"Very Short",IF(RCH_hospital_admissions[[#This Row],[Patient Waittime]]&lt;=30,"Short", IF(RCH_hospital_admissions[[#This Row],[Patient Waittime]]&lt;=45,"Moderate","Long")))</f>
        <v>Long</v>
      </c>
    </row>
    <row r="6809" spans="1:13" x14ac:dyDescent="0.2">
      <c r="A6809" t="s">
        <v>10524</v>
      </c>
      <c r="B6809" s="1">
        <v>44273</v>
      </c>
      <c r="C6809" s="2">
        <v>0.67013888888888884</v>
      </c>
      <c r="D6809" t="s">
        <v>10119</v>
      </c>
      <c r="E6809" t="s">
        <v>20</v>
      </c>
      <c r="F6809">
        <v>63</v>
      </c>
      <c r="G6809" t="s">
        <v>14</v>
      </c>
      <c r="H6809" t="s">
        <v>83</v>
      </c>
      <c r="I6809" t="s">
        <v>33</v>
      </c>
      <c r="J6809">
        <v>3.5</v>
      </c>
      <c r="K6809">
        <v>28</v>
      </c>
      <c r="L68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09" t="str">
        <f>IF(RCH_hospital_admissions[[#This Row],[Patient Waittime]]&lt;=15,"Very Short",IF(RCH_hospital_admissions[[#This Row],[Patient Waittime]]&lt;=30,"Short", IF(RCH_hospital_admissions[[#This Row],[Patient Waittime]]&lt;=45,"Moderate","Long")))</f>
        <v>Short</v>
      </c>
    </row>
    <row r="6810" spans="1:13" x14ac:dyDescent="0.2">
      <c r="A6810" t="s">
        <v>10525</v>
      </c>
      <c r="B6810" s="1">
        <v>44704</v>
      </c>
      <c r="C6810" s="2">
        <v>0.34375</v>
      </c>
      <c r="D6810" t="s">
        <v>1354</v>
      </c>
      <c r="E6810" t="s">
        <v>20</v>
      </c>
      <c r="F6810">
        <v>32</v>
      </c>
      <c r="G6810" t="s">
        <v>14</v>
      </c>
      <c r="H6810" t="s">
        <v>15</v>
      </c>
      <c r="I6810" t="s">
        <v>16</v>
      </c>
      <c r="J6810">
        <v>6</v>
      </c>
      <c r="K6810">
        <v>38</v>
      </c>
      <c r="L68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10" t="str">
        <f>IF(RCH_hospital_admissions[[#This Row],[Patient Waittime]]&lt;=15,"Very Short",IF(RCH_hospital_admissions[[#This Row],[Patient Waittime]]&lt;=30,"Short", IF(RCH_hospital_admissions[[#This Row],[Patient Waittime]]&lt;=45,"Moderate","Long")))</f>
        <v>Moderate</v>
      </c>
    </row>
    <row r="6811" spans="1:13" x14ac:dyDescent="0.2">
      <c r="A6811" t="s">
        <v>10526</v>
      </c>
      <c r="B6811" s="1">
        <v>44725</v>
      </c>
      <c r="C6811" s="2">
        <v>0.97569444444444442</v>
      </c>
      <c r="D6811" t="s">
        <v>1218</v>
      </c>
      <c r="E6811" t="s">
        <v>20</v>
      </c>
      <c r="F6811">
        <v>39</v>
      </c>
      <c r="G6811" t="s">
        <v>14</v>
      </c>
      <c r="H6811" t="s">
        <v>114</v>
      </c>
      <c r="I6811" t="s">
        <v>16</v>
      </c>
      <c r="K6811">
        <v>16</v>
      </c>
      <c r="L68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11" t="str">
        <f>IF(RCH_hospital_admissions[[#This Row],[Patient Waittime]]&lt;=15,"Very Short",IF(RCH_hospital_admissions[[#This Row],[Patient Waittime]]&lt;=30,"Short", IF(RCH_hospital_admissions[[#This Row],[Patient Waittime]]&lt;=45,"Moderate","Long")))</f>
        <v>Short</v>
      </c>
    </row>
    <row r="6812" spans="1:13" x14ac:dyDescent="0.2">
      <c r="A6812" t="s">
        <v>10527</v>
      </c>
      <c r="B6812" s="1">
        <v>44365</v>
      </c>
      <c r="C6812" s="2">
        <v>0.2986111111111111</v>
      </c>
      <c r="D6812" t="s">
        <v>10528</v>
      </c>
      <c r="E6812" t="s">
        <v>13</v>
      </c>
      <c r="F6812">
        <v>62</v>
      </c>
      <c r="G6812" t="s">
        <v>14</v>
      </c>
      <c r="H6812" t="s">
        <v>15</v>
      </c>
      <c r="I6812" t="s">
        <v>16</v>
      </c>
      <c r="J6812">
        <v>9</v>
      </c>
      <c r="K6812">
        <v>36</v>
      </c>
      <c r="L68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12" t="str">
        <f>IF(RCH_hospital_admissions[[#This Row],[Patient Waittime]]&lt;=15,"Very Short",IF(RCH_hospital_admissions[[#This Row],[Patient Waittime]]&lt;=30,"Short", IF(RCH_hospital_admissions[[#This Row],[Patient Waittime]]&lt;=45,"Moderate","Long")))</f>
        <v>Moderate</v>
      </c>
    </row>
    <row r="6813" spans="1:13" x14ac:dyDescent="0.2">
      <c r="A6813" t="s">
        <v>10529</v>
      </c>
      <c r="B6813" s="1">
        <v>44374</v>
      </c>
      <c r="C6813" s="2">
        <v>0.30555555555555558</v>
      </c>
      <c r="D6813" t="s">
        <v>10530</v>
      </c>
      <c r="E6813" t="s">
        <v>13</v>
      </c>
      <c r="F6813">
        <v>50</v>
      </c>
      <c r="G6813" t="s">
        <v>24</v>
      </c>
      <c r="H6813" t="s">
        <v>32</v>
      </c>
      <c r="I6813" t="s">
        <v>33</v>
      </c>
      <c r="J6813">
        <v>6.5</v>
      </c>
      <c r="K6813">
        <v>22</v>
      </c>
      <c r="L68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813" t="str">
        <f>IF(RCH_hospital_admissions[[#This Row],[Patient Waittime]]&lt;=15,"Very Short",IF(RCH_hospital_admissions[[#This Row],[Patient Waittime]]&lt;=30,"Short", IF(RCH_hospital_admissions[[#This Row],[Patient Waittime]]&lt;=45,"Moderate","Long")))</f>
        <v>Short</v>
      </c>
    </row>
    <row r="6814" spans="1:13" x14ac:dyDescent="0.2">
      <c r="A6814" t="s">
        <v>10531</v>
      </c>
      <c r="B6814" s="1">
        <v>44417</v>
      </c>
      <c r="C6814" s="2">
        <v>0.41666666666666669</v>
      </c>
      <c r="D6814" t="s">
        <v>1881</v>
      </c>
      <c r="E6814" t="s">
        <v>20</v>
      </c>
      <c r="F6814">
        <v>52</v>
      </c>
      <c r="G6814" t="s">
        <v>14</v>
      </c>
      <c r="H6814" t="s">
        <v>43</v>
      </c>
      <c r="I6814" t="s">
        <v>16</v>
      </c>
      <c r="J6814">
        <v>3</v>
      </c>
      <c r="K6814">
        <v>49</v>
      </c>
      <c r="L68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814" t="str">
        <f>IF(RCH_hospital_admissions[[#This Row],[Patient Waittime]]&lt;=15,"Very Short",IF(RCH_hospital_admissions[[#This Row],[Patient Waittime]]&lt;=30,"Short", IF(RCH_hospital_admissions[[#This Row],[Patient Waittime]]&lt;=45,"Moderate","Long")))</f>
        <v>Long</v>
      </c>
    </row>
    <row r="6815" spans="1:13" x14ac:dyDescent="0.2">
      <c r="A6815" t="s">
        <v>10532</v>
      </c>
      <c r="B6815" s="1">
        <v>44224</v>
      </c>
      <c r="C6815" s="2">
        <v>0.61111111111111116</v>
      </c>
      <c r="D6815" t="s">
        <v>10533</v>
      </c>
      <c r="E6815" t="s">
        <v>20</v>
      </c>
      <c r="F6815">
        <v>39</v>
      </c>
      <c r="G6815" t="s">
        <v>14</v>
      </c>
      <c r="H6815" t="s">
        <v>21</v>
      </c>
      <c r="I6815" t="s">
        <v>16</v>
      </c>
      <c r="J6815">
        <v>8</v>
      </c>
      <c r="K6815">
        <v>15</v>
      </c>
      <c r="L68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15" t="str">
        <f>IF(RCH_hospital_admissions[[#This Row],[Patient Waittime]]&lt;=15,"Very Short",IF(RCH_hospital_admissions[[#This Row],[Patient Waittime]]&lt;=30,"Short", IF(RCH_hospital_admissions[[#This Row],[Patient Waittime]]&lt;=45,"Moderate","Long")))</f>
        <v>Very Short</v>
      </c>
    </row>
    <row r="6816" spans="1:13" x14ac:dyDescent="0.2">
      <c r="A6816" t="s">
        <v>10534</v>
      </c>
      <c r="B6816" s="1">
        <v>44817</v>
      </c>
      <c r="C6816" s="2">
        <v>0.71527777777777779</v>
      </c>
      <c r="D6816" t="s">
        <v>10535</v>
      </c>
      <c r="E6816" t="s">
        <v>20</v>
      </c>
      <c r="F6816">
        <v>37</v>
      </c>
      <c r="G6816" t="s">
        <v>24</v>
      </c>
      <c r="H6816" t="s">
        <v>43</v>
      </c>
      <c r="I6816" t="s">
        <v>16</v>
      </c>
      <c r="J6816">
        <v>10</v>
      </c>
      <c r="K6816">
        <v>30</v>
      </c>
      <c r="L68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16" t="str">
        <f>IF(RCH_hospital_admissions[[#This Row],[Patient Waittime]]&lt;=15,"Very Short",IF(RCH_hospital_admissions[[#This Row],[Patient Waittime]]&lt;=30,"Short", IF(RCH_hospital_admissions[[#This Row],[Patient Waittime]]&lt;=45,"Moderate","Long")))</f>
        <v>Short</v>
      </c>
    </row>
    <row r="6817" spans="1:13" x14ac:dyDescent="0.2">
      <c r="A6817" t="s">
        <v>10536</v>
      </c>
      <c r="B6817" s="1">
        <v>44260</v>
      </c>
      <c r="C6817" s="2">
        <v>0.39930555555555558</v>
      </c>
      <c r="D6817" t="s">
        <v>488</v>
      </c>
      <c r="E6817" t="s">
        <v>20</v>
      </c>
      <c r="F6817">
        <v>30</v>
      </c>
      <c r="G6817" t="s">
        <v>14</v>
      </c>
      <c r="H6817" t="s">
        <v>32</v>
      </c>
      <c r="I6817" t="s">
        <v>16</v>
      </c>
      <c r="J6817">
        <v>8</v>
      </c>
      <c r="K6817">
        <v>34</v>
      </c>
      <c r="L68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17" t="str">
        <f>IF(RCH_hospital_admissions[[#This Row],[Patient Waittime]]&lt;=15,"Very Short",IF(RCH_hospital_admissions[[#This Row],[Patient Waittime]]&lt;=30,"Short", IF(RCH_hospital_admissions[[#This Row],[Patient Waittime]]&lt;=45,"Moderate","Long")))</f>
        <v>Moderate</v>
      </c>
    </row>
    <row r="6818" spans="1:13" x14ac:dyDescent="0.2">
      <c r="A6818" t="s">
        <v>10537</v>
      </c>
      <c r="B6818" s="1">
        <v>44491</v>
      </c>
      <c r="C6818" s="2">
        <v>0.75</v>
      </c>
      <c r="D6818" t="s">
        <v>10538</v>
      </c>
      <c r="E6818" t="s">
        <v>13</v>
      </c>
      <c r="F6818">
        <v>28</v>
      </c>
      <c r="G6818" t="s">
        <v>14</v>
      </c>
      <c r="H6818" t="s">
        <v>43</v>
      </c>
      <c r="I6818" t="s">
        <v>16</v>
      </c>
      <c r="K6818">
        <v>37</v>
      </c>
      <c r="L68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818" t="str">
        <f>IF(RCH_hospital_admissions[[#This Row],[Patient Waittime]]&lt;=15,"Very Short",IF(RCH_hospital_admissions[[#This Row],[Patient Waittime]]&lt;=30,"Short", IF(RCH_hospital_admissions[[#This Row],[Patient Waittime]]&lt;=45,"Moderate","Long")))</f>
        <v>Moderate</v>
      </c>
    </row>
    <row r="6819" spans="1:13" x14ac:dyDescent="0.2">
      <c r="A6819" t="s">
        <v>10539</v>
      </c>
      <c r="B6819" s="1">
        <v>44301</v>
      </c>
      <c r="C6819" s="2">
        <v>0.50694444444444442</v>
      </c>
      <c r="D6819" t="s">
        <v>2972</v>
      </c>
      <c r="E6819" t="s">
        <v>13</v>
      </c>
      <c r="F6819">
        <v>31</v>
      </c>
      <c r="G6819" t="s">
        <v>14</v>
      </c>
      <c r="H6819" t="s">
        <v>43</v>
      </c>
      <c r="I6819" t="s">
        <v>16</v>
      </c>
      <c r="J6819">
        <v>4</v>
      </c>
      <c r="K6819">
        <v>46</v>
      </c>
      <c r="L68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19" t="str">
        <f>IF(RCH_hospital_admissions[[#This Row],[Patient Waittime]]&lt;=15,"Very Short",IF(RCH_hospital_admissions[[#This Row],[Patient Waittime]]&lt;=30,"Short", IF(RCH_hospital_admissions[[#This Row],[Patient Waittime]]&lt;=45,"Moderate","Long")))</f>
        <v>Long</v>
      </c>
    </row>
    <row r="6820" spans="1:13" x14ac:dyDescent="0.2">
      <c r="A6820" t="s">
        <v>10540</v>
      </c>
      <c r="B6820" s="1">
        <v>44752</v>
      </c>
      <c r="C6820" s="2">
        <v>0.78819444444444442</v>
      </c>
      <c r="D6820" t="s">
        <v>153</v>
      </c>
      <c r="E6820" t="s">
        <v>20</v>
      </c>
      <c r="F6820">
        <v>41</v>
      </c>
      <c r="G6820" t="s">
        <v>14</v>
      </c>
      <c r="H6820" t="s">
        <v>21</v>
      </c>
      <c r="I6820" t="s">
        <v>16</v>
      </c>
      <c r="J6820">
        <v>9</v>
      </c>
      <c r="K6820">
        <v>36</v>
      </c>
      <c r="L68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20" t="str">
        <f>IF(RCH_hospital_admissions[[#This Row],[Patient Waittime]]&lt;=15,"Very Short",IF(RCH_hospital_admissions[[#This Row],[Patient Waittime]]&lt;=30,"Short", IF(RCH_hospital_admissions[[#This Row],[Patient Waittime]]&lt;=45,"Moderate","Long")))</f>
        <v>Moderate</v>
      </c>
    </row>
    <row r="6821" spans="1:13" x14ac:dyDescent="0.2">
      <c r="A6821" t="s">
        <v>10541</v>
      </c>
      <c r="B6821" s="1">
        <v>44880</v>
      </c>
      <c r="C6821" s="2">
        <v>0.41319444444444442</v>
      </c>
      <c r="D6821" t="s">
        <v>1957</v>
      </c>
      <c r="E6821" t="s">
        <v>13</v>
      </c>
      <c r="F6821">
        <v>72</v>
      </c>
      <c r="G6821" t="s">
        <v>14</v>
      </c>
      <c r="H6821" t="s">
        <v>43</v>
      </c>
      <c r="I6821" t="s">
        <v>33</v>
      </c>
      <c r="J6821">
        <v>6.5</v>
      </c>
      <c r="K6821">
        <v>31</v>
      </c>
      <c r="L68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21" t="str">
        <f>IF(RCH_hospital_admissions[[#This Row],[Patient Waittime]]&lt;=15,"Very Short",IF(RCH_hospital_admissions[[#This Row],[Patient Waittime]]&lt;=30,"Short", IF(RCH_hospital_admissions[[#This Row],[Patient Waittime]]&lt;=45,"Moderate","Long")))</f>
        <v>Moderate</v>
      </c>
    </row>
    <row r="6822" spans="1:13" x14ac:dyDescent="0.2">
      <c r="A6822" t="s">
        <v>10542</v>
      </c>
      <c r="B6822" s="1">
        <v>44215</v>
      </c>
      <c r="C6822" s="2">
        <v>0.57986111111111116</v>
      </c>
      <c r="D6822" t="s">
        <v>10543</v>
      </c>
      <c r="E6822" t="s">
        <v>20</v>
      </c>
      <c r="F6822">
        <v>62</v>
      </c>
      <c r="G6822" t="s">
        <v>14</v>
      </c>
      <c r="H6822" t="s">
        <v>15</v>
      </c>
      <c r="I6822" t="s">
        <v>33</v>
      </c>
      <c r="J6822">
        <v>8.5</v>
      </c>
      <c r="K6822">
        <v>41</v>
      </c>
      <c r="L68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22" t="str">
        <f>IF(RCH_hospital_admissions[[#This Row],[Patient Waittime]]&lt;=15,"Very Short",IF(RCH_hospital_admissions[[#This Row],[Patient Waittime]]&lt;=30,"Short", IF(RCH_hospital_admissions[[#This Row],[Patient Waittime]]&lt;=45,"Moderate","Long")))</f>
        <v>Moderate</v>
      </c>
    </row>
    <row r="6823" spans="1:13" x14ac:dyDescent="0.2">
      <c r="A6823" t="s">
        <v>10544</v>
      </c>
      <c r="B6823" s="1">
        <v>44251</v>
      </c>
      <c r="C6823" s="2">
        <v>0.84375</v>
      </c>
      <c r="D6823" t="s">
        <v>10545</v>
      </c>
      <c r="E6823" t="s">
        <v>20</v>
      </c>
      <c r="F6823">
        <v>54</v>
      </c>
      <c r="G6823" t="s">
        <v>14</v>
      </c>
      <c r="H6823" t="s">
        <v>32</v>
      </c>
      <c r="I6823" t="s">
        <v>33</v>
      </c>
      <c r="J6823">
        <v>6.5</v>
      </c>
      <c r="K6823">
        <v>31</v>
      </c>
      <c r="L68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823" t="str">
        <f>IF(RCH_hospital_admissions[[#This Row],[Patient Waittime]]&lt;=15,"Very Short",IF(RCH_hospital_admissions[[#This Row],[Patient Waittime]]&lt;=30,"Short", IF(RCH_hospital_admissions[[#This Row],[Patient Waittime]]&lt;=45,"Moderate","Long")))</f>
        <v>Moderate</v>
      </c>
    </row>
    <row r="6824" spans="1:13" x14ac:dyDescent="0.2">
      <c r="A6824" t="s">
        <v>10546</v>
      </c>
      <c r="B6824" s="1">
        <v>44840</v>
      </c>
      <c r="C6824" s="2">
        <v>0.71875</v>
      </c>
      <c r="D6824" t="s">
        <v>5234</v>
      </c>
      <c r="E6824" t="s">
        <v>13</v>
      </c>
      <c r="F6824">
        <v>20</v>
      </c>
      <c r="G6824" t="s">
        <v>14</v>
      </c>
      <c r="H6824" t="s">
        <v>15</v>
      </c>
      <c r="I6824" t="s">
        <v>16</v>
      </c>
      <c r="J6824">
        <v>6</v>
      </c>
      <c r="K6824">
        <v>30</v>
      </c>
      <c r="L68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824" t="str">
        <f>IF(RCH_hospital_admissions[[#This Row],[Patient Waittime]]&lt;=15,"Very Short",IF(RCH_hospital_admissions[[#This Row],[Patient Waittime]]&lt;=30,"Short", IF(RCH_hospital_admissions[[#This Row],[Patient Waittime]]&lt;=45,"Moderate","Long")))</f>
        <v>Short</v>
      </c>
    </row>
    <row r="6825" spans="1:13" x14ac:dyDescent="0.2">
      <c r="A6825" t="s">
        <v>10547</v>
      </c>
      <c r="B6825" s="1">
        <v>44839</v>
      </c>
      <c r="C6825" s="2">
        <v>0.75</v>
      </c>
      <c r="D6825" t="s">
        <v>7465</v>
      </c>
      <c r="E6825" t="s">
        <v>20</v>
      </c>
      <c r="F6825">
        <v>47</v>
      </c>
      <c r="G6825" t="s">
        <v>14</v>
      </c>
      <c r="H6825" t="s">
        <v>32</v>
      </c>
      <c r="I6825" t="s">
        <v>33</v>
      </c>
      <c r="J6825">
        <v>7.5</v>
      </c>
      <c r="K6825">
        <v>27</v>
      </c>
      <c r="L68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825" t="str">
        <f>IF(RCH_hospital_admissions[[#This Row],[Patient Waittime]]&lt;=15,"Very Short",IF(RCH_hospital_admissions[[#This Row],[Patient Waittime]]&lt;=30,"Short", IF(RCH_hospital_admissions[[#This Row],[Patient Waittime]]&lt;=45,"Moderate","Long")))</f>
        <v>Short</v>
      </c>
    </row>
    <row r="6826" spans="1:13" x14ac:dyDescent="0.2">
      <c r="A6826" t="s">
        <v>10548</v>
      </c>
      <c r="B6826" s="1">
        <v>44400</v>
      </c>
      <c r="C6826" s="2">
        <v>0.84722222222222221</v>
      </c>
      <c r="D6826" t="s">
        <v>10549</v>
      </c>
      <c r="E6826" t="s">
        <v>20</v>
      </c>
      <c r="F6826">
        <v>48</v>
      </c>
      <c r="G6826" t="s">
        <v>14</v>
      </c>
      <c r="H6826" t="s">
        <v>43</v>
      </c>
      <c r="I6826" t="s">
        <v>16</v>
      </c>
      <c r="K6826">
        <v>23</v>
      </c>
      <c r="L68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826" t="str">
        <f>IF(RCH_hospital_admissions[[#This Row],[Patient Waittime]]&lt;=15,"Very Short",IF(RCH_hospital_admissions[[#This Row],[Patient Waittime]]&lt;=30,"Short", IF(RCH_hospital_admissions[[#This Row],[Patient Waittime]]&lt;=45,"Moderate","Long")))</f>
        <v>Short</v>
      </c>
    </row>
    <row r="6827" spans="1:13" x14ac:dyDescent="0.2">
      <c r="A6827" t="s">
        <v>10550</v>
      </c>
      <c r="B6827" s="1">
        <v>44553</v>
      </c>
      <c r="C6827" s="2">
        <v>0.3611111111111111</v>
      </c>
      <c r="D6827" t="s">
        <v>5385</v>
      </c>
      <c r="E6827" t="s">
        <v>13</v>
      </c>
      <c r="F6827">
        <v>74</v>
      </c>
      <c r="G6827" t="s">
        <v>14</v>
      </c>
      <c r="H6827" t="s">
        <v>15</v>
      </c>
      <c r="I6827" t="s">
        <v>16</v>
      </c>
      <c r="J6827">
        <v>6</v>
      </c>
      <c r="K6827">
        <v>52</v>
      </c>
      <c r="L68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27" t="str">
        <f>IF(RCH_hospital_admissions[[#This Row],[Patient Waittime]]&lt;=15,"Very Short",IF(RCH_hospital_admissions[[#This Row],[Patient Waittime]]&lt;=30,"Short", IF(RCH_hospital_admissions[[#This Row],[Patient Waittime]]&lt;=45,"Moderate","Long")))</f>
        <v>Long</v>
      </c>
    </row>
    <row r="6828" spans="1:13" x14ac:dyDescent="0.2">
      <c r="A6828" t="s">
        <v>10551</v>
      </c>
      <c r="B6828" s="1">
        <v>44329</v>
      </c>
      <c r="C6828" s="2">
        <v>0.82638888888888884</v>
      </c>
      <c r="D6828" t="s">
        <v>10552</v>
      </c>
      <c r="E6828" t="s">
        <v>13</v>
      </c>
      <c r="F6828">
        <v>45</v>
      </c>
      <c r="G6828" t="s">
        <v>14</v>
      </c>
      <c r="H6828" t="s">
        <v>43</v>
      </c>
      <c r="I6828" t="s">
        <v>16</v>
      </c>
      <c r="J6828">
        <v>7</v>
      </c>
      <c r="K6828">
        <v>44</v>
      </c>
      <c r="L68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828" t="str">
        <f>IF(RCH_hospital_admissions[[#This Row],[Patient Waittime]]&lt;=15,"Very Short",IF(RCH_hospital_admissions[[#This Row],[Patient Waittime]]&lt;=30,"Short", IF(RCH_hospital_admissions[[#This Row],[Patient Waittime]]&lt;=45,"Moderate","Long")))</f>
        <v>Moderate</v>
      </c>
    </row>
    <row r="6829" spans="1:13" x14ac:dyDescent="0.2">
      <c r="A6829" t="s">
        <v>10553</v>
      </c>
      <c r="B6829" s="1">
        <v>44857</v>
      </c>
      <c r="C6829" s="2">
        <v>0.4236111111111111</v>
      </c>
      <c r="D6829" t="s">
        <v>4065</v>
      </c>
      <c r="E6829" t="s">
        <v>13</v>
      </c>
      <c r="F6829">
        <v>14</v>
      </c>
      <c r="G6829" t="s">
        <v>24</v>
      </c>
      <c r="H6829" t="s">
        <v>27</v>
      </c>
      <c r="I6829" t="s">
        <v>16</v>
      </c>
      <c r="J6829">
        <v>8</v>
      </c>
      <c r="K6829">
        <v>21</v>
      </c>
      <c r="L68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829" t="str">
        <f>IF(RCH_hospital_admissions[[#This Row],[Patient Waittime]]&lt;=15,"Very Short",IF(RCH_hospital_admissions[[#This Row],[Patient Waittime]]&lt;=30,"Short", IF(RCH_hospital_admissions[[#This Row],[Patient Waittime]]&lt;=45,"Moderate","Long")))</f>
        <v>Short</v>
      </c>
    </row>
    <row r="6830" spans="1:13" x14ac:dyDescent="0.2">
      <c r="A6830" t="s">
        <v>10554</v>
      </c>
      <c r="B6830" s="1">
        <v>44266</v>
      </c>
      <c r="C6830" s="2">
        <v>0.51388888888888884</v>
      </c>
      <c r="D6830" t="s">
        <v>8619</v>
      </c>
      <c r="E6830" t="s">
        <v>13</v>
      </c>
      <c r="F6830">
        <v>53</v>
      </c>
      <c r="G6830" t="s">
        <v>14</v>
      </c>
      <c r="H6830" t="s">
        <v>21</v>
      </c>
      <c r="I6830" t="s">
        <v>16</v>
      </c>
      <c r="J6830">
        <v>5</v>
      </c>
      <c r="K6830">
        <v>17</v>
      </c>
      <c r="L68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830" t="str">
        <f>IF(RCH_hospital_admissions[[#This Row],[Patient Waittime]]&lt;=15,"Very Short",IF(RCH_hospital_admissions[[#This Row],[Patient Waittime]]&lt;=30,"Short", IF(RCH_hospital_admissions[[#This Row],[Patient Waittime]]&lt;=45,"Moderate","Long")))</f>
        <v>Short</v>
      </c>
    </row>
    <row r="6831" spans="1:13" x14ac:dyDescent="0.2">
      <c r="A6831" t="s">
        <v>10555</v>
      </c>
      <c r="B6831" s="1">
        <v>44535</v>
      </c>
      <c r="C6831" s="2">
        <v>0.63888888888888884</v>
      </c>
      <c r="D6831" t="s">
        <v>3364</v>
      </c>
      <c r="E6831" t="s">
        <v>13</v>
      </c>
      <c r="F6831">
        <v>38</v>
      </c>
      <c r="G6831" t="s">
        <v>74</v>
      </c>
      <c r="H6831" t="s">
        <v>32</v>
      </c>
      <c r="I6831" t="s">
        <v>16</v>
      </c>
      <c r="J6831">
        <v>10</v>
      </c>
      <c r="K6831">
        <v>36</v>
      </c>
      <c r="L68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31" t="str">
        <f>IF(RCH_hospital_admissions[[#This Row],[Patient Waittime]]&lt;=15,"Very Short",IF(RCH_hospital_admissions[[#This Row],[Patient Waittime]]&lt;=30,"Short", IF(RCH_hospital_admissions[[#This Row],[Patient Waittime]]&lt;=45,"Moderate","Long")))</f>
        <v>Moderate</v>
      </c>
    </row>
    <row r="6832" spans="1:13" x14ac:dyDescent="0.2">
      <c r="A6832" t="s">
        <v>10556</v>
      </c>
      <c r="B6832" s="1">
        <v>44868</v>
      </c>
      <c r="C6832" s="2">
        <v>0.66319444444444442</v>
      </c>
      <c r="D6832" t="s">
        <v>31</v>
      </c>
      <c r="E6832" t="s">
        <v>13</v>
      </c>
      <c r="F6832">
        <v>31</v>
      </c>
      <c r="G6832" t="s">
        <v>24</v>
      </c>
      <c r="H6832" t="s">
        <v>43</v>
      </c>
      <c r="I6832" t="s">
        <v>16</v>
      </c>
      <c r="K6832">
        <v>47</v>
      </c>
      <c r="L68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32" t="str">
        <f>IF(RCH_hospital_admissions[[#This Row],[Patient Waittime]]&lt;=15,"Very Short",IF(RCH_hospital_admissions[[#This Row],[Patient Waittime]]&lt;=30,"Short", IF(RCH_hospital_admissions[[#This Row],[Patient Waittime]]&lt;=45,"Moderate","Long")))</f>
        <v>Long</v>
      </c>
    </row>
    <row r="6833" spans="1:13" x14ac:dyDescent="0.2">
      <c r="A6833" t="s">
        <v>10557</v>
      </c>
      <c r="B6833" s="1">
        <v>44413</v>
      </c>
      <c r="C6833" s="2">
        <v>0.89583333333333337</v>
      </c>
      <c r="D6833" t="s">
        <v>6965</v>
      </c>
      <c r="E6833" t="s">
        <v>13</v>
      </c>
      <c r="F6833">
        <v>33</v>
      </c>
      <c r="G6833" t="s">
        <v>14</v>
      </c>
      <c r="H6833" t="s">
        <v>15</v>
      </c>
      <c r="I6833" t="s">
        <v>16</v>
      </c>
      <c r="K6833">
        <v>45</v>
      </c>
      <c r="L68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33" t="str">
        <f>IF(RCH_hospital_admissions[[#This Row],[Patient Waittime]]&lt;=15,"Very Short",IF(RCH_hospital_admissions[[#This Row],[Patient Waittime]]&lt;=30,"Short", IF(RCH_hospital_admissions[[#This Row],[Patient Waittime]]&lt;=45,"Moderate","Long")))</f>
        <v>Moderate</v>
      </c>
    </row>
    <row r="6834" spans="1:13" x14ac:dyDescent="0.2">
      <c r="A6834" t="s">
        <v>10558</v>
      </c>
      <c r="B6834" s="1">
        <v>44525</v>
      </c>
      <c r="C6834" s="2">
        <v>0.79166666666666663</v>
      </c>
      <c r="D6834" t="s">
        <v>4930</v>
      </c>
      <c r="E6834" t="s">
        <v>20</v>
      </c>
      <c r="F6834">
        <v>74</v>
      </c>
      <c r="G6834" t="s">
        <v>14</v>
      </c>
      <c r="H6834" t="s">
        <v>21</v>
      </c>
      <c r="I6834" t="s">
        <v>16</v>
      </c>
      <c r="J6834">
        <v>8</v>
      </c>
      <c r="K6834">
        <v>42</v>
      </c>
      <c r="L68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34" t="str">
        <f>IF(RCH_hospital_admissions[[#This Row],[Patient Waittime]]&lt;=15,"Very Short",IF(RCH_hospital_admissions[[#This Row],[Patient Waittime]]&lt;=30,"Short", IF(RCH_hospital_admissions[[#This Row],[Patient Waittime]]&lt;=45,"Moderate","Long")))</f>
        <v>Moderate</v>
      </c>
    </row>
    <row r="6835" spans="1:13" x14ac:dyDescent="0.2">
      <c r="A6835" t="s">
        <v>10559</v>
      </c>
      <c r="B6835" s="1">
        <v>44234</v>
      </c>
      <c r="C6835" s="2">
        <v>0.67013888888888884</v>
      </c>
      <c r="D6835" t="s">
        <v>1730</v>
      </c>
      <c r="E6835" t="s">
        <v>20</v>
      </c>
      <c r="F6835">
        <v>24</v>
      </c>
      <c r="G6835" t="s">
        <v>14</v>
      </c>
      <c r="H6835" t="s">
        <v>32</v>
      </c>
      <c r="I6835" t="s">
        <v>33</v>
      </c>
      <c r="J6835">
        <v>6.5</v>
      </c>
      <c r="K6835">
        <v>45</v>
      </c>
      <c r="L68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835" t="str">
        <f>IF(RCH_hospital_admissions[[#This Row],[Patient Waittime]]&lt;=15,"Very Short",IF(RCH_hospital_admissions[[#This Row],[Patient Waittime]]&lt;=30,"Short", IF(RCH_hospital_admissions[[#This Row],[Patient Waittime]]&lt;=45,"Moderate","Long")))</f>
        <v>Moderate</v>
      </c>
    </row>
    <row r="6836" spans="1:13" x14ac:dyDescent="0.2">
      <c r="A6836" t="s">
        <v>10560</v>
      </c>
      <c r="B6836" s="1">
        <v>44202</v>
      </c>
      <c r="C6836" s="2">
        <v>0.92361111111111116</v>
      </c>
      <c r="D6836" t="s">
        <v>10561</v>
      </c>
      <c r="E6836" t="s">
        <v>20</v>
      </c>
      <c r="F6836">
        <v>68</v>
      </c>
      <c r="G6836" t="s">
        <v>14</v>
      </c>
      <c r="H6836" t="s">
        <v>21</v>
      </c>
      <c r="I6836" t="s">
        <v>16</v>
      </c>
      <c r="J6836">
        <v>7</v>
      </c>
      <c r="K6836">
        <v>38</v>
      </c>
      <c r="L68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36" t="str">
        <f>IF(RCH_hospital_admissions[[#This Row],[Patient Waittime]]&lt;=15,"Very Short",IF(RCH_hospital_admissions[[#This Row],[Patient Waittime]]&lt;=30,"Short", IF(RCH_hospital_admissions[[#This Row],[Patient Waittime]]&lt;=45,"Moderate","Long")))</f>
        <v>Moderate</v>
      </c>
    </row>
    <row r="6837" spans="1:13" x14ac:dyDescent="0.2">
      <c r="A6837" t="s">
        <v>10562</v>
      </c>
      <c r="B6837" s="1">
        <v>44643</v>
      </c>
      <c r="C6837" s="2">
        <v>0.88888888888888884</v>
      </c>
      <c r="D6837" t="s">
        <v>10563</v>
      </c>
      <c r="E6837" t="s">
        <v>13</v>
      </c>
      <c r="F6837">
        <v>49</v>
      </c>
      <c r="G6837" t="s">
        <v>14</v>
      </c>
      <c r="H6837" t="s">
        <v>15</v>
      </c>
      <c r="I6837" t="s">
        <v>33</v>
      </c>
      <c r="K6837">
        <v>54</v>
      </c>
      <c r="L68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837" t="str">
        <f>IF(RCH_hospital_admissions[[#This Row],[Patient Waittime]]&lt;=15,"Very Short",IF(RCH_hospital_admissions[[#This Row],[Patient Waittime]]&lt;=30,"Short", IF(RCH_hospital_admissions[[#This Row],[Patient Waittime]]&lt;=45,"Moderate","Long")))</f>
        <v>Long</v>
      </c>
    </row>
    <row r="6838" spans="1:13" x14ac:dyDescent="0.2">
      <c r="A6838" t="s">
        <v>10564</v>
      </c>
      <c r="B6838" s="1">
        <v>44860</v>
      </c>
      <c r="C6838" s="2">
        <v>0.85763888888888884</v>
      </c>
      <c r="D6838" t="s">
        <v>10565</v>
      </c>
      <c r="E6838" t="s">
        <v>13</v>
      </c>
      <c r="F6838">
        <v>70</v>
      </c>
      <c r="G6838" t="s">
        <v>50</v>
      </c>
      <c r="H6838" t="s">
        <v>83</v>
      </c>
      <c r="I6838" t="s">
        <v>16</v>
      </c>
      <c r="J6838">
        <v>7</v>
      </c>
      <c r="K6838">
        <v>32</v>
      </c>
      <c r="L68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38" t="str">
        <f>IF(RCH_hospital_admissions[[#This Row],[Patient Waittime]]&lt;=15,"Very Short",IF(RCH_hospital_admissions[[#This Row],[Patient Waittime]]&lt;=30,"Short", IF(RCH_hospital_admissions[[#This Row],[Patient Waittime]]&lt;=45,"Moderate","Long")))</f>
        <v>Moderate</v>
      </c>
    </row>
    <row r="6839" spans="1:13" x14ac:dyDescent="0.2">
      <c r="A6839" t="s">
        <v>10566</v>
      </c>
      <c r="B6839" s="1">
        <v>44906</v>
      </c>
      <c r="C6839" s="2">
        <v>0.32291666666666669</v>
      </c>
      <c r="D6839" t="s">
        <v>5169</v>
      </c>
      <c r="E6839" t="s">
        <v>20</v>
      </c>
      <c r="F6839">
        <v>17</v>
      </c>
      <c r="G6839" t="s">
        <v>24</v>
      </c>
      <c r="H6839" t="s">
        <v>27</v>
      </c>
      <c r="I6839" t="s">
        <v>16</v>
      </c>
      <c r="K6839">
        <v>32</v>
      </c>
      <c r="L68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839" t="str">
        <f>IF(RCH_hospital_admissions[[#This Row],[Patient Waittime]]&lt;=15,"Very Short",IF(RCH_hospital_admissions[[#This Row],[Patient Waittime]]&lt;=30,"Short", IF(RCH_hospital_admissions[[#This Row],[Patient Waittime]]&lt;=45,"Moderate","Long")))</f>
        <v>Moderate</v>
      </c>
    </row>
    <row r="6840" spans="1:13" x14ac:dyDescent="0.2">
      <c r="A6840" t="s">
        <v>10567</v>
      </c>
      <c r="B6840" s="1">
        <v>44400</v>
      </c>
      <c r="C6840" s="2">
        <v>0.47569444444444442</v>
      </c>
      <c r="D6840" t="s">
        <v>604</v>
      </c>
      <c r="E6840" t="s">
        <v>20</v>
      </c>
      <c r="F6840">
        <v>37</v>
      </c>
      <c r="G6840" t="s">
        <v>14</v>
      </c>
      <c r="H6840" t="s">
        <v>32</v>
      </c>
      <c r="I6840" t="s">
        <v>16</v>
      </c>
      <c r="J6840">
        <v>3</v>
      </c>
      <c r="K6840">
        <v>28</v>
      </c>
      <c r="L68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40" t="str">
        <f>IF(RCH_hospital_admissions[[#This Row],[Patient Waittime]]&lt;=15,"Very Short",IF(RCH_hospital_admissions[[#This Row],[Patient Waittime]]&lt;=30,"Short", IF(RCH_hospital_admissions[[#This Row],[Patient Waittime]]&lt;=45,"Moderate","Long")))</f>
        <v>Short</v>
      </c>
    </row>
    <row r="6841" spans="1:13" x14ac:dyDescent="0.2">
      <c r="A6841" t="s">
        <v>10568</v>
      </c>
      <c r="B6841" s="1">
        <v>44469</v>
      </c>
      <c r="C6841" s="2">
        <v>0.59027777777777779</v>
      </c>
      <c r="D6841" t="s">
        <v>2363</v>
      </c>
      <c r="E6841" t="s">
        <v>20</v>
      </c>
      <c r="F6841">
        <v>39</v>
      </c>
      <c r="G6841" t="s">
        <v>74</v>
      </c>
      <c r="H6841" t="s">
        <v>15</v>
      </c>
      <c r="I6841" t="s">
        <v>16</v>
      </c>
      <c r="J6841">
        <v>3</v>
      </c>
      <c r="K6841">
        <v>44</v>
      </c>
      <c r="L68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41" t="str">
        <f>IF(RCH_hospital_admissions[[#This Row],[Patient Waittime]]&lt;=15,"Very Short",IF(RCH_hospital_admissions[[#This Row],[Patient Waittime]]&lt;=30,"Short", IF(RCH_hospital_admissions[[#This Row],[Patient Waittime]]&lt;=45,"Moderate","Long")))</f>
        <v>Moderate</v>
      </c>
    </row>
    <row r="6842" spans="1:13" x14ac:dyDescent="0.2">
      <c r="A6842" t="s">
        <v>10569</v>
      </c>
      <c r="B6842" s="1">
        <v>44333</v>
      </c>
      <c r="C6842" s="2">
        <v>0.65972222222222221</v>
      </c>
      <c r="D6842" t="s">
        <v>10570</v>
      </c>
      <c r="E6842" t="s">
        <v>13</v>
      </c>
      <c r="F6842">
        <v>29</v>
      </c>
      <c r="G6842" t="s">
        <v>14</v>
      </c>
      <c r="H6842" t="s">
        <v>15</v>
      </c>
      <c r="I6842" t="s">
        <v>33</v>
      </c>
      <c r="J6842">
        <v>5.5</v>
      </c>
      <c r="K6842">
        <v>35</v>
      </c>
      <c r="L68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842" t="str">
        <f>IF(RCH_hospital_admissions[[#This Row],[Patient Waittime]]&lt;=15,"Very Short",IF(RCH_hospital_admissions[[#This Row],[Patient Waittime]]&lt;=30,"Short", IF(RCH_hospital_admissions[[#This Row],[Patient Waittime]]&lt;=45,"Moderate","Long")))</f>
        <v>Moderate</v>
      </c>
    </row>
    <row r="6843" spans="1:13" x14ac:dyDescent="0.2">
      <c r="A6843" t="s">
        <v>10571</v>
      </c>
      <c r="B6843" s="1">
        <v>44666</v>
      </c>
      <c r="C6843" s="2">
        <v>0.65972222222222221</v>
      </c>
      <c r="D6843" t="s">
        <v>2955</v>
      </c>
      <c r="E6843" t="s">
        <v>13</v>
      </c>
      <c r="F6843">
        <v>43</v>
      </c>
      <c r="G6843" t="s">
        <v>14</v>
      </c>
      <c r="H6843" t="s">
        <v>21</v>
      </c>
      <c r="I6843" t="s">
        <v>16</v>
      </c>
      <c r="J6843">
        <v>3</v>
      </c>
      <c r="K6843">
        <v>36</v>
      </c>
      <c r="L68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43" t="str">
        <f>IF(RCH_hospital_admissions[[#This Row],[Patient Waittime]]&lt;=15,"Very Short",IF(RCH_hospital_admissions[[#This Row],[Patient Waittime]]&lt;=30,"Short", IF(RCH_hospital_admissions[[#This Row],[Patient Waittime]]&lt;=45,"Moderate","Long")))</f>
        <v>Moderate</v>
      </c>
    </row>
    <row r="6844" spans="1:13" x14ac:dyDescent="0.2">
      <c r="A6844" t="s">
        <v>10572</v>
      </c>
      <c r="B6844" s="1">
        <v>44581</v>
      </c>
      <c r="C6844" s="2">
        <v>0.56944444444444442</v>
      </c>
      <c r="D6844" t="s">
        <v>60</v>
      </c>
      <c r="E6844" t="s">
        <v>20</v>
      </c>
      <c r="F6844">
        <v>39</v>
      </c>
      <c r="G6844" t="s">
        <v>74</v>
      </c>
      <c r="H6844" t="s">
        <v>43</v>
      </c>
      <c r="I6844" t="s">
        <v>16</v>
      </c>
      <c r="K6844">
        <v>32</v>
      </c>
      <c r="L68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44" t="str">
        <f>IF(RCH_hospital_admissions[[#This Row],[Patient Waittime]]&lt;=15,"Very Short",IF(RCH_hospital_admissions[[#This Row],[Patient Waittime]]&lt;=30,"Short", IF(RCH_hospital_admissions[[#This Row],[Patient Waittime]]&lt;=45,"Moderate","Long")))</f>
        <v>Moderate</v>
      </c>
    </row>
    <row r="6845" spans="1:13" x14ac:dyDescent="0.2">
      <c r="A6845" t="s">
        <v>10573</v>
      </c>
      <c r="B6845" s="1">
        <v>44716</v>
      </c>
      <c r="C6845" s="2">
        <v>0.70486111111111116</v>
      </c>
      <c r="D6845" t="s">
        <v>1550</v>
      </c>
      <c r="E6845" t="s">
        <v>13</v>
      </c>
      <c r="F6845">
        <v>24</v>
      </c>
      <c r="G6845" t="s">
        <v>14</v>
      </c>
      <c r="H6845" t="s">
        <v>21</v>
      </c>
      <c r="I6845" t="s">
        <v>16</v>
      </c>
      <c r="J6845">
        <v>5</v>
      </c>
      <c r="K6845">
        <v>28</v>
      </c>
      <c r="L68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845" t="str">
        <f>IF(RCH_hospital_admissions[[#This Row],[Patient Waittime]]&lt;=15,"Very Short",IF(RCH_hospital_admissions[[#This Row],[Patient Waittime]]&lt;=30,"Short", IF(RCH_hospital_admissions[[#This Row],[Patient Waittime]]&lt;=45,"Moderate","Long")))</f>
        <v>Short</v>
      </c>
    </row>
    <row r="6846" spans="1:13" x14ac:dyDescent="0.2">
      <c r="A6846" t="s">
        <v>10574</v>
      </c>
      <c r="B6846" s="1">
        <v>44570</v>
      </c>
      <c r="C6846" s="2">
        <v>0.15625</v>
      </c>
      <c r="D6846" t="s">
        <v>1478</v>
      </c>
      <c r="E6846" t="s">
        <v>20</v>
      </c>
      <c r="F6846">
        <v>6</v>
      </c>
      <c r="G6846" t="s">
        <v>14</v>
      </c>
      <c r="H6846" t="s">
        <v>21</v>
      </c>
      <c r="I6846" t="s">
        <v>16</v>
      </c>
      <c r="J6846">
        <v>6</v>
      </c>
      <c r="K6846">
        <v>27</v>
      </c>
      <c r="L68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846" t="str">
        <f>IF(RCH_hospital_admissions[[#This Row],[Patient Waittime]]&lt;=15,"Very Short",IF(RCH_hospital_admissions[[#This Row],[Patient Waittime]]&lt;=30,"Short", IF(RCH_hospital_admissions[[#This Row],[Patient Waittime]]&lt;=45,"Moderate","Long")))</f>
        <v>Short</v>
      </c>
    </row>
    <row r="6847" spans="1:13" x14ac:dyDescent="0.2">
      <c r="A6847" t="s">
        <v>10575</v>
      </c>
      <c r="B6847" s="1">
        <v>44508</v>
      </c>
      <c r="C6847" s="2">
        <v>0.73958333333333337</v>
      </c>
      <c r="D6847" t="s">
        <v>10576</v>
      </c>
      <c r="E6847" t="s">
        <v>13</v>
      </c>
      <c r="F6847">
        <v>28</v>
      </c>
      <c r="G6847" t="s">
        <v>14</v>
      </c>
      <c r="H6847" t="s">
        <v>43</v>
      </c>
      <c r="I6847" t="s">
        <v>16</v>
      </c>
      <c r="J6847">
        <v>9</v>
      </c>
      <c r="K6847">
        <v>27</v>
      </c>
      <c r="L68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847" t="str">
        <f>IF(RCH_hospital_admissions[[#This Row],[Patient Waittime]]&lt;=15,"Very Short",IF(RCH_hospital_admissions[[#This Row],[Patient Waittime]]&lt;=30,"Short", IF(RCH_hospital_admissions[[#This Row],[Patient Waittime]]&lt;=45,"Moderate","Long")))</f>
        <v>Short</v>
      </c>
    </row>
    <row r="6848" spans="1:13" x14ac:dyDescent="0.2">
      <c r="A6848" t="s">
        <v>10577</v>
      </c>
      <c r="B6848" s="1">
        <v>44386</v>
      </c>
      <c r="C6848" s="2">
        <v>0.54166666666666663</v>
      </c>
      <c r="D6848" t="s">
        <v>10578</v>
      </c>
      <c r="E6848" t="s">
        <v>20</v>
      </c>
      <c r="F6848">
        <v>40</v>
      </c>
      <c r="G6848" t="s">
        <v>14</v>
      </c>
      <c r="H6848" t="s">
        <v>38</v>
      </c>
      <c r="I6848" t="s">
        <v>16</v>
      </c>
      <c r="J6848">
        <v>8</v>
      </c>
      <c r="K6848">
        <v>32</v>
      </c>
      <c r="L68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48" t="str">
        <f>IF(RCH_hospital_admissions[[#This Row],[Patient Waittime]]&lt;=15,"Very Short",IF(RCH_hospital_admissions[[#This Row],[Patient Waittime]]&lt;=30,"Short", IF(RCH_hospital_admissions[[#This Row],[Patient Waittime]]&lt;=45,"Moderate","Long")))</f>
        <v>Moderate</v>
      </c>
    </row>
    <row r="6849" spans="1:13" x14ac:dyDescent="0.2">
      <c r="A6849" t="s">
        <v>10579</v>
      </c>
      <c r="B6849" s="1">
        <v>44551</v>
      </c>
      <c r="C6849" s="2">
        <v>0.43055555555555558</v>
      </c>
      <c r="D6849" t="s">
        <v>1520</v>
      </c>
      <c r="E6849" t="s">
        <v>13</v>
      </c>
      <c r="F6849">
        <v>37</v>
      </c>
      <c r="G6849" t="s">
        <v>14</v>
      </c>
      <c r="H6849" t="s">
        <v>32</v>
      </c>
      <c r="I6849" t="s">
        <v>16</v>
      </c>
      <c r="J6849">
        <v>8</v>
      </c>
      <c r="K6849">
        <v>18</v>
      </c>
      <c r="L68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49" t="str">
        <f>IF(RCH_hospital_admissions[[#This Row],[Patient Waittime]]&lt;=15,"Very Short",IF(RCH_hospital_admissions[[#This Row],[Patient Waittime]]&lt;=30,"Short", IF(RCH_hospital_admissions[[#This Row],[Patient Waittime]]&lt;=45,"Moderate","Long")))</f>
        <v>Short</v>
      </c>
    </row>
    <row r="6850" spans="1:13" x14ac:dyDescent="0.2">
      <c r="A6850" t="s">
        <v>10580</v>
      </c>
      <c r="B6850" s="1">
        <v>44923</v>
      </c>
      <c r="C6850" s="2">
        <v>0.74652777777777779</v>
      </c>
      <c r="D6850" t="s">
        <v>10581</v>
      </c>
      <c r="E6850" t="s">
        <v>13</v>
      </c>
      <c r="F6850">
        <v>37</v>
      </c>
      <c r="G6850" t="s">
        <v>14</v>
      </c>
      <c r="H6850" t="s">
        <v>15</v>
      </c>
      <c r="I6850" t="s">
        <v>33</v>
      </c>
      <c r="J6850">
        <v>4.5</v>
      </c>
      <c r="K6850">
        <v>41</v>
      </c>
      <c r="L68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50" t="str">
        <f>IF(RCH_hospital_admissions[[#This Row],[Patient Waittime]]&lt;=15,"Very Short",IF(RCH_hospital_admissions[[#This Row],[Patient Waittime]]&lt;=30,"Short", IF(RCH_hospital_admissions[[#This Row],[Patient Waittime]]&lt;=45,"Moderate","Long")))</f>
        <v>Moderate</v>
      </c>
    </row>
    <row r="6851" spans="1:13" x14ac:dyDescent="0.2">
      <c r="A6851" t="s">
        <v>10582</v>
      </c>
      <c r="B6851" s="1">
        <v>44602</v>
      </c>
      <c r="C6851" s="2">
        <v>0.57638888888888884</v>
      </c>
      <c r="D6851" t="s">
        <v>10583</v>
      </c>
      <c r="E6851" t="s">
        <v>20</v>
      </c>
      <c r="F6851">
        <v>5</v>
      </c>
      <c r="G6851" t="s">
        <v>14</v>
      </c>
      <c r="H6851" t="s">
        <v>27</v>
      </c>
      <c r="I6851" t="s">
        <v>16</v>
      </c>
      <c r="J6851">
        <v>6</v>
      </c>
      <c r="K6851">
        <v>36</v>
      </c>
      <c r="L68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851" t="str">
        <f>IF(RCH_hospital_admissions[[#This Row],[Patient Waittime]]&lt;=15,"Very Short",IF(RCH_hospital_admissions[[#This Row],[Patient Waittime]]&lt;=30,"Short", IF(RCH_hospital_admissions[[#This Row],[Patient Waittime]]&lt;=45,"Moderate","Long")))</f>
        <v>Moderate</v>
      </c>
    </row>
    <row r="6852" spans="1:13" x14ac:dyDescent="0.2">
      <c r="A6852" t="s">
        <v>10584</v>
      </c>
      <c r="B6852" s="1">
        <v>44267</v>
      </c>
      <c r="C6852" s="2">
        <v>0.82986111111111116</v>
      </c>
      <c r="D6852" t="s">
        <v>10585</v>
      </c>
      <c r="E6852" t="s">
        <v>20</v>
      </c>
      <c r="F6852">
        <v>38</v>
      </c>
      <c r="G6852" t="s">
        <v>14</v>
      </c>
      <c r="H6852" t="s">
        <v>32</v>
      </c>
      <c r="I6852" t="s">
        <v>16</v>
      </c>
      <c r="K6852">
        <v>44</v>
      </c>
      <c r="L68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52" t="str">
        <f>IF(RCH_hospital_admissions[[#This Row],[Patient Waittime]]&lt;=15,"Very Short",IF(RCH_hospital_admissions[[#This Row],[Patient Waittime]]&lt;=30,"Short", IF(RCH_hospital_admissions[[#This Row],[Patient Waittime]]&lt;=45,"Moderate","Long")))</f>
        <v>Moderate</v>
      </c>
    </row>
    <row r="6853" spans="1:13" x14ac:dyDescent="0.2">
      <c r="A6853" t="s">
        <v>10586</v>
      </c>
      <c r="B6853" s="1">
        <v>44722</v>
      </c>
      <c r="C6853" s="2">
        <v>0.58333333333333337</v>
      </c>
      <c r="D6853" t="s">
        <v>645</v>
      </c>
      <c r="E6853" t="s">
        <v>13</v>
      </c>
      <c r="F6853">
        <v>36</v>
      </c>
      <c r="G6853" t="s">
        <v>14</v>
      </c>
      <c r="H6853" t="s">
        <v>43</v>
      </c>
      <c r="I6853" t="s">
        <v>33</v>
      </c>
      <c r="J6853">
        <v>9.5</v>
      </c>
      <c r="K6853">
        <v>28</v>
      </c>
      <c r="L68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53" t="str">
        <f>IF(RCH_hospital_admissions[[#This Row],[Patient Waittime]]&lt;=15,"Very Short",IF(RCH_hospital_admissions[[#This Row],[Patient Waittime]]&lt;=30,"Short", IF(RCH_hospital_admissions[[#This Row],[Patient Waittime]]&lt;=45,"Moderate","Long")))</f>
        <v>Short</v>
      </c>
    </row>
    <row r="6854" spans="1:13" x14ac:dyDescent="0.2">
      <c r="A6854" t="s">
        <v>10587</v>
      </c>
      <c r="B6854" s="1">
        <v>44681</v>
      </c>
      <c r="C6854" s="2">
        <v>0.5625</v>
      </c>
      <c r="D6854" t="s">
        <v>10588</v>
      </c>
      <c r="E6854" t="s">
        <v>20</v>
      </c>
      <c r="F6854">
        <v>53</v>
      </c>
      <c r="G6854" t="s">
        <v>14</v>
      </c>
      <c r="H6854" t="s">
        <v>15</v>
      </c>
      <c r="I6854" t="s">
        <v>16</v>
      </c>
      <c r="K6854">
        <v>43</v>
      </c>
      <c r="L68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854" t="str">
        <f>IF(RCH_hospital_admissions[[#This Row],[Patient Waittime]]&lt;=15,"Very Short",IF(RCH_hospital_admissions[[#This Row],[Patient Waittime]]&lt;=30,"Short", IF(RCH_hospital_admissions[[#This Row],[Patient Waittime]]&lt;=45,"Moderate","Long")))</f>
        <v>Moderate</v>
      </c>
    </row>
    <row r="6855" spans="1:13" x14ac:dyDescent="0.2">
      <c r="A6855" t="s">
        <v>10589</v>
      </c>
      <c r="B6855" s="1">
        <v>44513</v>
      </c>
      <c r="C6855" s="2">
        <v>0.99652777777777779</v>
      </c>
      <c r="D6855" t="s">
        <v>2967</v>
      </c>
      <c r="E6855" t="s">
        <v>20</v>
      </c>
      <c r="F6855">
        <v>37</v>
      </c>
      <c r="G6855" t="s">
        <v>14</v>
      </c>
      <c r="H6855" t="s">
        <v>15</v>
      </c>
      <c r="I6855" t="s">
        <v>16</v>
      </c>
      <c r="K6855">
        <v>36</v>
      </c>
      <c r="L68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55" t="str">
        <f>IF(RCH_hospital_admissions[[#This Row],[Patient Waittime]]&lt;=15,"Very Short",IF(RCH_hospital_admissions[[#This Row],[Patient Waittime]]&lt;=30,"Short", IF(RCH_hospital_admissions[[#This Row],[Patient Waittime]]&lt;=45,"Moderate","Long")))</f>
        <v>Moderate</v>
      </c>
    </row>
    <row r="6856" spans="1:13" x14ac:dyDescent="0.2">
      <c r="A6856" t="s">
        <v>10590</v>
      </c>
      <c r="B6856" s="1">
        <v>44667</v>
      </c>
      <c r="C6856" s="2">
        <v>0.51736111111111116</v>
      </c>
      <c r="D6856" t="s">
        <v>10591</v>
      </c>
      <c r="E6856" t="s">
        <v>20</v>
      </c>
      <c r="F6856">
        <v>3</v>
      </c>
      <c r="G6856" t="s">
        <v>74</v>
      </c>
      <c r="H6856" t="s">
        <v>21</v>
      </c>
      <c r="I6856" t="s">
        <v>16</v>
      </c>
      <c r="K6856">
        <v>23</v>
      </c>
      <c r="L68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856" t="str">
        <f>IF(RCH_hospital_admissions[[#This Row],[Patient Waittime]]&lt;=15,"Very Short",IF(RCH_hospital_admissions[[#This Row],[Patient Waittime]]&lt;=30,"Short", IF(RCH_hospital_admissions[[#This Row],[Patient Waittime]]&lt;=45,"Moderate","Long")))</f>
        <v>Short</v>
      </c>
    </row>
    <row r="6857" spans="1:13" x14ac:dyDescent="0.2">
      <c r="A6857" t="s">
        <v>10592</v>
      </c>
      <c r="B6857" s="1">
        <v>44339</v>
      </c>
      <c r="C6857" s="2">
        <v>0.39930555555555558</v>
      </c>
      <c r="D6857" t="s">
        <v>10593</v>
      </c>
      <c r="E6857" t="s">
        <v>13</v>
      </c>
      <c r="F6857">
        <v>73</v>
      </c>
      <c r="G6857" t="s">
        <v>14</v>
      </c>
      <c r="H6857" t="s">
        <v>32</v>
      </c>
      <c r="I6857" t="s">
        <v>16</v>
      </c>
      <c r="J6857">
        <v>9</v>
      </c>
      <c r="K6857">
        <v>30</v>
      </c>
      <c r="L68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57" t="str">
        <f>IF(RCH_hospital_admissions[[#This Row],[Patient Waittime]]&lt;=15,"Very Short",IF(RCH_hospital_admissions[[#This Row],[Patient Waittime]]&lt;=30,"Short", IF(RCH_hospital_admissions[[#This Row],[Patient Waittime]]&lt;=45,"Moderate","Long")))</f>
        <v>Short</v>
      </c>
    </row>
    <row r="6858" spans="1:13" x14ac:dyDescent="0.2">
      <c r="A6858" t="s">
        <v>10594</v>
      </c>
      <c r="B6858" s="1">
        <v>44511</v>
      </c>
      <c r="C6858" s="2">
        <v>0.60416666666666663</v>
      </c>
      <c r="D6858" t="s">
        <v>7900</v>
      </c>
      <c r="E6858" t="s">
        <v>13</v>
      </c>
      <c r="F6858">
        <v>12</v>
      </c>
      <c r="G6858" t="s">
        <v>14</v>
      </c>
      <c r="H6858" t="s">
        <v>15</v>
      </c>
      <c r="I6858" t="s">
        <v>33</v>
      </c>
      <c r="J6858">
        <v>8.5</v>
      </c>
      <c r="K6858">
        <v>27</v>
      </c>
      <c r="L68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858" t="str">
        <f>IF(RCH_hospital_admissions[[#This Row],[Patient Waittime]]&lt;=15,"Very Short",IF(RCH_hospital_admissions[[#This Row],[Patient Waittime]]&lt;=30,"Short", IF(RCH_hospital_admissions[[#This Row],[Patient Waittime]]&lt;=45,"Moderate","Long")))</f>
        <v>Short</v>
      </c>
    </row>
    <row r="6859" spans="1:13" x14ac:dyDescent="0.2">
      <c r="A6859" t="s">
        <v>10595</v>
      </c>
      <c r="B6859" s="1">
        <v>44233</v>
      </c>
      <c r="C6859" s="2">
        <v>0.49652777777777779</v>
      </c>
      <c r="D6859" t="s">
        <v>756</v>
      </c>
      <c r="E6859" t="s">
        <v>13</v>
      </c>
      <c r="F6859">
        <v>47</v>
      </c>
      <c r="G6859" t="s">
        <v>14</v>
      </c>
      <c r="H6859" t="s">
        <v>83</v>
      </c>
      <c r="I6859" t="s">
        <v>33</v>
      </c>
      <c r="J6859">
        <v>4.5</v>
      </c>
      <c r="K6859">
        <v>20</v>
      </c>
      <c r="L68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859" t="str">
        <f>IF(RCH_hospital_admissions[[#This Row],[Patient Waittime]]&lt;=15,"Very Short",IF(RCH_hospital_admissions[[#This Row],[Patient Waittime]]&lt;=30,"Short", IF(RCH_hospital_admissions[[#This Row],[Patient Waittime]]&lt;=45,"Moderate","Long")))</f>
        <v>Short</v>
      </c>
    </row>
    <row r="6860" spans="1:13" x14ac:dyDescent="0.2">
      <c r="A6860" t="s">
        <v>10596</v>
      </c>
      <c r="B6860" s="1">
        <v>44571</v>
      </c>
      <c r="C6860" s="2">
        <v>0.65625</v>
      </c>
      <c r="D6860" t="s">
        <v>2255</v>
      </c>
      <c r="E6860" t="s">
        <v>13</v>
      </c>
      <c r="F6860">
        <v>46</v>
      </c>
      <c r="G6860" t="s">
        <v>24</v>
      </c>
      <c r="H6860" t="s">
        <v>32</v>
      </c>
      <c r="I6860" t="s">
        <v>16</v>
      </c>
      <c r="K6860">
        <v>26</v>
      </c>
      <c r="L68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860" t="str">
        <f>IF(RCH_hospital_admissions[[#This Row],[Patient Waittime]]&lt;=15,"Very Short",IF(RCH_hospital_admissions[[#This Row],[Patient Waittime]]&lt;=30,"Short", IF(RCH_hospital_admissions[[#This Row],[Patient Waittime]]&lt;=45,"Moderate","Long")))</f>
        <v>Short</v>
      </c>
    </row>
    <row r="6861" spans="1:13" x14ac:dyDescent="0.2">
      <c r="A6861" t="s">
        <v>10597</v>
      </c>
      <c r="B6861" s="1">
        <v>44530</v>
      </c>
      <c r="C6861" s="2">
        <v>0.47222222222222221</v>
      </c>
      <c r="D6861" t="s">
        <v>2965</v>
      </c>
      <c r="E6861" t="s">
        <v>20</v>
      </c>
      <c r="F6861">
        <v>52</v>
      </c>
      <c r="G6861" t="s">
        <v>14</v>
      </c>
      <c r="H6861" t="s">
        <v>32</v>
      </c>
      <c r="I6861" t="s">
        <v>16</v>
      </c>
      <c r="J6861">
        <v>8</v>
      </c>
      <c r="K6861">
        <v>26</v>
      </c>
      <c r="L68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861" t="str">
        <f>IF(RCH_hospital_admissions[[#This Row],[Patient Waittime]]&lt;=15,"Very Short",IF(RCH_hospital_admissions[[#This Row],[Patient Waittime]]&lt;=30,"Short", IF(RCH_hospital_admissions[[#This Row],[Patient Waittime]]&lt;=45,"Moderate","Long")))</f>
        <v>Short</v>
      </c>
    </row>
    <row r="6862" spans="1:13" x14ac:dyDescent="0.2">
      <c r="A6862" t="s">
        <v>10598</v>
      </c>
      <c r="B6862" s="1">
        <v>44399</v>
      </c>
      <c r="C6862" s="2">
        <v>0.72916666666666663</v>
      </c>
      <c r="D6862" t="s">
        <v>10599</v>
      </c>
      <c r="E6862" t="s">
        <v>20</v>
      </c>
      <c r="F6862">
        <v>31</v>
      </c>
      <c r="G6862" t="s">
        <v>24</v>
      </c>
      <c r="H6862" t="s">
        <v>43</v>
      </c>
      <c r="I6862" t="s">
        <v>33</v>
      </c>
      <c r="J6862">
        <v>4.5</v>
      </c>
      <c r="K6862">
        <v>31</v>
      </c>
      <c r="L68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62" t="str">
        <f>IF(RCH_hospital_admissions[[#This Row],[Patient Waittime]]&lt;=15,"Very Short",IF(RCH_hospital_admissions[[#This Row],[Patient Waittime]]&lt;=30,"Short", IF(RCH_hospital_admissions[[#This Row],[Patient Waittime]]&lt;=45,"Moderate","Long")))</f>
        <v>Moderate</v>
      </c>
    </row>
    <row r="6863" spans="1:13" x14ac:dyDescent="0.2">
      <c r="A6863" t="s">
        <v>10600</v>
      </c>
      <c r="B6863" s="1">
        <v>44870</v>
      </c>
      <c r="C6863" s="2">
        <v>0.79513888888888884</v>
      </c>
      <c r="D6863" t="s">
        <v>3239</v>
      </c>
      <c r="E6863" t="s">
        <v>13</v>
      </c>
      <c r="F6863">
        <v>70</v>
      </c>
      <c r="G6863" t="s">
        <v>14</v>
      </c>
      <c r="H6863" t="s">
        <v>43</v>
      </c>
      <c r="I6863" t="s">
        <v>16</v>
      </c>
      <c r="J6863">
        <v>5</v>
      </c>
      <c r="K6863">
        <v>27</v>
      </c>
      <c r="L68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63" t="str">
        <f>IF(RCH_hospital_admissions[[#This Row],[Patient Waittime]]&lt;=15,"Very Short",IF(RCH_hospital_admissions[[#This Row],[Patient Waittime]]&lt;=30,"Short", IF(RCH_hospital_admissions[[#This Row],[Patient Waittime]]&lt;=45,"Moderate","Long")))</f>
        <v>Short</v>
      </c>
    </row>
    <row r="6864" spans="1:13" x14ac:dyDescent="0.2">
      <c r="A6864" t="s">
        <v>10601</v>
      </c>
      <c r="B6864" s="1">
        <v>44629</v>
      </c>
      <c r="C6864" s="2">
        <v>0.37847222222222221</v>
      </c>
      <c r="D6864" t="s">
        <v>10602</v>
      </c>
      <c r="E6864" t="s">
        <v>20</v>
      </c>
      <c r="F6864">
        <v>56</v>
      </c>
      <c r="G6864" t="s">
        <v>24</v>
      </c>
      <c r="H6864" t="s">
        <v>21</v>
      </c>
      <c r="I6864" t="s">
        <v>16</v>
      </c>
      <c r="J6864">
        <v>6</v>
      </c>
      <c r="K6864">
        <v>24</v>
      </c>
      <c r="L68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864" t="str">
        <f>IF(RCH_hospital_admissions[[#This Row],[Patient Waittime]]&lt;=15,"Very Short",IF(RCH_hospital_admissions[[#This Row],[Patient Waittime]]&lt;=30,"Short", IF(RCH_hospital_admissions[[#This Row],[Patient Waittime]]&lt;=45,"Moderate","Long")))</f>
        <v>Short</v>
      </c>
    </row>
    <row r="6865" spans="1:13" x14ac:dyDescent="0.2">
      <c r="A6865" t="s">
        <v>10603</v>
      </c>
      <c r="B6865" s="1">
        <v>44533</v>
      </c>
      <c r="C6865" s="2">
        <v>0.56944444444444442</v>
      </c>
      <c r="D6865" t="s">
        <v>5476</v>
      </c>
      <c r="E6865" t="s">
        <v>13</v>
      </c>
      <c r="F6865">
        <v>58</v>
      </c>
      <c r="G6865" t="s">
        <v>14</v>
      </c>
      <c r="H6865" t="s">
        <v>43</v>
      </c>
      <c r="I6865" t="s">
        <v>33</v>
      </c>
      <c r="J6865">
        <v>9.5</v>
      </c>
      <c r="K6865">
        <v>39</v>
      </c>
      <c r="L68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865" t="str">
        <f>IF(RCH_hospital_admissions[[#This Row],[Patient Waittime]]&lt;=15,"Very Short",IF(RCH_hospital_admissions[[#This Row],[Patient Waittime]]&lt;=30,"Short", IF(RCH_hospital_admissions[[#This Row],[Patient Waittime]]&lt;=45,"Moderate","Long")))</f>
        <v>Moderate</v>
      </c>
    </row>
    <row r="6866" spans="1:13" x14ac:dyDescent="0.2">
      <c r="A6866" t="s">
        <v>10604</v>
      </c>
      <c r="B6866" s="1">
        <v>44556</v>
      </c>
      <c r="C6866" s="2">
        <v>6.5972222222222224E-2</v>
      </c>
      <c r="D6866" t="s">
        <v>10605</v>
      </c>
      <c r="E6866" t="s">
        <v>13</v>
      </c>
      <c r="F6866">
        <v>28</v>
      </c>
      <c r="G6866" t="s">
        <v>14</v>
      </c>
      <c r="H6866" t="s">
        <v>43</v>
      </c>
      <c r="I6866" t="s">
        <v>16</v>
      </c>
      <c r="J6866">
        <v>6</v>
      </c>
      <c r="K6866">
        <v>37</v>
      </c>
      <c r="L68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866" t="str">
        <f>IF(RCH_hospital_admissions[[#This Row],[Patient Waittime]]&lt;=15,"Very Short",IF(RCH_hospital_admissions[[#This Row],[Patient Waittime]]&lt;=30,"Short", IF(RCH_hospital_admissions[[#This Row],[Patient Waittime]]&lt;=45,"Moderate","Long")))</f>
        <v>Moderate</v>
      </c>
    </row>
    <row r="6867" spans="1:13" x14ac:dyDescent="0.2">
      <c r="A6867" t="s">
        <v>10606</v>
      </c>
      <c r="B6867" s="1">
        <v>44811</v>
      </c>
      <c r="C6867" s="2">
        <v>0.3888888888888889</v>
      </c>
      <c r="D6867" t="s">
        <v>29</v>
      </c>
      <c r="E6867" t="s">
        <v>20</v>
      </c>
      <c r="F6867">
        <v>28</v>
      </c>
      <c r="G6867" t="s">
        <v>14</v>
      </c>
      <c r="H6867" t="s">
        <v>15</v>
      </c>
      <c r="I6867" t="s">
        <v>16</v>
      </c>
      <c r="K6867">
        <v>42</v>
      </c>
      <c r="L68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867" t="str">
        <f>IF(RCH_hospital_admissions[[#This Row],[Patient Waittime]]&lt;=15,"Very Short",IF(RCH_hospital_admissions[[#This Row],[Patient Waittime]]&lt;=30,"Short", IF(RCH_hospital_admissions[[#This Row],[Patient Waittime]]&lt;=45,"Moderate","Long")))</f>
        <v>Moderate</v>
      </c>
    </row>
    <row r="6868" spans="1:13" x14ac:dyDescent="0.2">
      <c r="A6868" t="s">
        <v>10607</v>
      </c>
      <c r="B6868" s="1">
        <v>44664</v>
      </c>
      <c r="C6868" s="2">
        <v>0.38194444444444442</v>
      </c>
      <c r="D6868" t="s">
        <v>10608</v>
      </c>
      <c r="E6868" t="s">
        <v>20</v>
      </c>
      <c r="F6868">
        <v>64</v>
      </c>
      <c r="G6868" t="s">
        <v>14</v>
      </c>
      <c r="H6868" t="s">
        <v>21</v>
      </c>
      <c r="I6868" t="s">
        <v>16</v>
      </c>
      <c r="J6868">
        <v>7</v>
      </c>
      <c r="K6868">
        <v>33</v>
      </c>
      <c r="L68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68" t="str">
        <f>IF(RCH_hospital_admissions[[#This Row],[Patient Waittime]]&lt;=15,"Very Short",IF(RCH_hospital_admissions[[#This Row],[Patient Waittime]]&lt;=30,"Short", IF(RCH_hospital_admissions[[#This Row],[Patient Waittime]]&lt;=45,"Moderate","Long")))</f>
        <v>Moderate</v>
      </c>
    </row>
    <row r="6869" spans="1:13" x14ac:dyDescent="0.2">
      <c r="A6869" t="s">
        <v>10609</v>
      </c>
      <c r="B6869" s="1">
        <v>44569</v>
      </c>
      <c r="C6869" s="2">
        <v>0.56597222222222221</v>
      </c>
      <c r="D6869" t="s">
        <v>10610</v>
      </c>
      <c r="E6869" t="s">
        <v>13</v>
      </c>
      <c r="F6869">
        <v>24</v>
      </c>
      <c r="G6869" t="s">
        <v>14</v>
      </c>
      <c r="H6869" t="s">
        <v>15</v>
      </c>
      <c r="I6869" t="s">
        <v>16</v>
      </c>
      <c r="J6869">
        <v>5</v>
      </c>
      <c r="K6869">
        <v>48</v>
      </c>
      <c r="L68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869" t="str">
        <f>IF(RCH_hospital_admissions[[#This Row],[Patient Waittime]]&lt;=15,"Very Short",IF(RCH_hospital_admissions[[#This Row],[Patient Waittime]]&lt;=30,"Short", IF(RCH_hospital_admissions[[#This Row],[Patient Waittime]]&lt;=45,"Moderate","Long")))</f>
        <v>Long</v>
      </c>
    </row>
    <row r="6870" spans="1:13" x14ac:dyDescent="0.2">
      <c r="A6870" t="s">
        <v>10611</v>
      </c>
      <c r="B6870" s="1">
        <v>44921</v>
      </c>
      <c r="C6870" s="2">
        <v>0.86111111111111116</v>
      </c>
      <c r="D6870" t="s">
        <v>3151</v>
      </c>
      <c r="E6870" t="s">
        <v>20</v>
      </c>
      <c r="F6870">
        <v>37</v>
      </c>
      <c r="G6870" t="s">
        <v>14</v>
      </c>
      <c r="H6870" t="s">
        <v>83</v>
      </c>
      <c r="I6870" t="s">
        <v>33</v>
      </c>
      <c r="J6870">
        <v>5.5</v>
      </c>
      <c r="K6870">
        <v>29</v>
      </c>
      <c r="L68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70" t="str">
        <f>IF(RCH_hospital_admissions[[#This Row],[Patient Waittime]]&lt;=15,"Very Short",IF(RCH_hospital_admissions[[#This Row],[Patient Waittime]]&lt;=30,"Short", IF(RCH_hospital_admissions[[#This Row],[Patient Waittime]]&lt;=45,"Moderate","Long")))</f>
        <v>Short</v>
      </c>
    </row>
    <row r="6871" spans="1:13" x14ac:dyDescent="0.2">
      <c r="A6871" t="s">
        <v>10612</v>
      </c>
      <c r="B6871" s="1">
        <v>44256</v>
      </c>
      <c r="C6871" s="2">
        <v>0.4826388888888889</v>
      </c>
      <c r="D6871" t="s">
        <v>6113</v>
      </c>
      <c r="E6871" t="s">
        <v>13</v>
      </c>
      <c r="F6871">
        <v>28</v>
      </c>
      <c r="G6871" t="s">
        <v>14</v>
      </c>
      <c r="H6871" t="s">
        <v>43</v>
      </c>
      <c r="I6871" t="s">
        <v>16</v>
      </c>
      <c r="J6871">
        <v>7</v>
      </c>
      <c r="K6871">
        <v>35</v>
      </c>
      <c r="L68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871" t="str">
        <f>IF(RCH_hospital_admissions[[#This Row],[Patient Waittime]]&lt;=15,"Very Short",IF(RCH_hospital_admissions[[#This Row],[Patient Waittime]]&lt;=30,"Short", IF(RCH_hospital_admissions[[#This Row],[Patient Waittime]]&lt;=45,"Moderate","Long")))</f>
        <v>Moderate</v>
      </c>
    </row>
    <row r="6872" spans="1:13" x14ac:dyDescent="0.2">
      <c r="A6872" t="s">
        <v>10613</v>
      </c>
      <c r="B6872" s="1">
        <v>44564</v>
      </c>
      <c r="C6872" s="2">
        <v>0.55555555555555558</v>
      </c>
      <c r="D6872" t="s">
        <v>10614</v>
      </c>
      <c r="E6872" t="s">
        <v>13</v>
      </c>
      <c r="F6872">
        <v>31</v>
      </c>
      <c r="G6872" t="s">
        <v>14</v>
      </c>
      <c r="H6872" t="s">
        <v>15</v>
      </c>
      <c r="I6872" t="s">
        <v>16</v>
      </c>
      <c r="J6872">
        <v>8</v>
      </c>
      <c r="K6872">
        <v>30</v>
      </c>
      <c r="L68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72" t="str">
        <f>IF(RCH_hospital_admissions[[#This Row],[Patient Waittime]]&lt;=15,"Very Short",IF(RCH_hospital_admissions[[#This Row],[Patient Waittime]]&lt;=30,"Short", IF(RCH_hospital_admissions[[#This Row],[Patient Waittime]]&lt;=45,"Moderate","Long")))</f>
        <v>Short</v>
      </c>
    </row>
    <row r="6873" spans="1:13" x14ac:dyDescent="0.2">
      <c r="A6873" t="s">
        <v>10615</v>
      </c>
      <c r="B6873" s="1">
        <v>44790</v>
      </c>
      <c r="C6873" s="2">
        <v>0.90625</v>
      </c>
      <c r="D6873" t="s">
        <v>10616</v>
      </c>
      <c r="E6873" t="s">
        <v>20</v>
      </c>
      <c r="F6873">
        <v>73</v>
      </c>
      <c r="G6873" t="s">
        <v>14</v>
      </c>
      <c r="H6873" t="s">
        <v>15</v>
      </c>
      <c r="I6873" t="s">
        <v>16</v>
      </c>
      <c r="J6873">
        <v>7</v>
      </c>
      <c r="K6873">
        <v>41</v>
      </c>
      <c r="L68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73" t="str">
        <f>IF(RCH_hospital_admissions[[#This Row],[Patient Waittime]]&lt;=15,"Very Short",IF(RCH_hospital_admissions[[#This Row],[Patient Waittime]]&lt;=30,"Short", IF(RCH_hospital_admissions[[#This Row],[Patient Waittime]]&lt;=45,"Moderate","Long")))</f>
        <v>Moderate</v>
      </c>
    </row>
    <row r="6874" spans="1:13" x14ac:dyDescent="0.2">
      <c r="A6874" t="s">
        <v>10617</v>
      </c>
      <c r="B6874" s="1">
        <v>44709</v>
      </c>
      <c r="C6874" s="2">
        <v>0.66666666666666663</v>
      </c>
      <c r="D6874" t="s">
        <v>1734</v>
      </c>
      <c r="E6874" t="s">
        <v>13</v>
      </c>
      <c r="F6874">
        <v>28</v>
      </c>
      <c r="G6874" t="s">
        <v>14</v>
      </c>
      <c r="H6874" t="s">
        <v>15</v>
      </c>
      <c r="I6874" t="s">
        <v>16</v>
      </c>
      <c r="J6874">
        <v>5</v>
      </c>
      <c r="K6874">
        <v>44</v>
      </c>
      <c r="L68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874" t="str">
        <f>IF(RCH_hospital_admissions[[#This Row],[Patient Waittime]]&lt;=15,"Very Short",IF(RCH_hospital_admissions[[#This Row],[Patient Waittime]]&lt;=30,"Short", IF(RCH_hospital_admissions[[#This Row],[Patient Waittime]]&lt;=45,"Moderate","Long")))</f>
        <v>Moderate</v>
      </c>
    </row>
    <row r="6875" spans="1:13" x14ac:dyDescent="0.2">
      <c r="A6875" t="s">
        <v>10618</v>
      </c>
      <c r="B6875" s="1">
        <v>44550</v>
      </c>
      <c r="C6875" s="2">
        <v>0.76736111111111116</v>
      </c>
      <c r="D6875" t="s">
        <v>2307</v>
      </c>
      <c r="E6875" t="s">
        <v>20</v>
      </c>
      <c r="F6875">
        <v>63</v>
      </c>
      <c r="G6875" t="s">
        <v>14</v>
      </c>
      <c r="H6875" t="s">
        <v>32</v>
      </c>
      <c r="I6875" t="s">
        <v>16</v>
      </c>
      <c r="K6875">
        <v>45</v>
      </c>
      <c r="L68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75" t="str">
        <f>IF(RCH_hospital_admissions[[#This Row],[Patient Waittime]]&lt;=15,"Very Short",IF(RCH_hospital_admissions[[#This Row],[Patient Waittime]]&lt;=30,"Short", IF(RCH_hospital_admissions[[#This Row],[Patient Waittime]]&lt;=45,"Moderate","Long")))</f>
        <v>Moderate</v>
      </c>
    </row>
    <row r="6876" spans="1:13" x14ac:dyDescent="0.2">
      <c r="A6876" t="s">
        <v>10619</v>
      </c>
      <c r="B6876" s="1">
        <v>44413</v>
      </c>
      <c r="C6876" s="2">
        <v>0.57291666666666663</v>
      </c>
      <c r="D6876" t="s">
        <v>10620</v>
      </c>
      <c r="E6876" t="s">
        <v>13</v>
      </c>
      <c r="F6876">
        <v>39</v>
      </c>
      <c r="G6876" t="s">
        <v>14</v>
      </c>
      <c r="H6876" t="s">
        <v>43</v>
      </c>
      <c r="I6876" t="s">
        <v>16</v>
      </c>
      <c r="J6876">
        <v>7</v>
      </c>
      <c r="K6876">
        <v>25</v>
      </c>
      <c r="L68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76" t="str">
        <f>IF(RCH_hospital_admissions[[#This Row],[Patient Waittime]]&lt;=15,"Very Short",IF(RCH_hospital_admissions[[#This Row],[Patient Waittime]]&lt;=30,"Short", IF(RCH_hospital_admissions[[#This Row],[Patient Waittime]]&lt;=45,"Moderate","Long")))</f>
        <v>Short</v>
      </c>
    </row>
    <row r="6877" spans="1:13" x14ac:dyDescent="0.2">
      <c r="A6877" t="s">
        <v>10621</v>
      </c>
      <c r="B6877" s="1">
        <v>44303</v>
      </c>
      <c r="C6877" s="2">
        <v>0.59722222222222221</v>
      </c>
      <c r="D6877" t="s">
        <v>10622</v>
      </c>
      <c r="E6877" t="s">
        <v>20</v>
      </c>
      <c r="F6877">
        <v>30</v>
      </c>
      <c r="G6877" t="s">
        <v>14</v>
      </c>
      <c r="H6877" t="s">
        <v>43</v>
      </c>
      <c r="I6877" t="s">
        <v>16</v>
      </c>
      <c r="K6877">
        <v>32</v>
      </c>
      <c r="L68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77" t="str">
        <f>IF(RCH_hospital_admissions[[#This Row],[Patient Waittime]]&lt;=15,"Very Short",IF(RCH_hospital_admissions[[#This Row],[Patient Waittime]]&lt;=30,"Short", IF(RCH_hospital_admissions[[#This Row],[Patient Waittime]]&lt;=45,"Moderate","Long")))</f>
        <v>Moderate</v>
      </c>
    </row>
    <row r="6878" spans="1:13" x14ac:dyDescent="0.2">
      <c r="A6878" t="s">
        <v>10623</v>
      </c>
      <c r="B6878" s="1">
        <v>44907</v>
      </c>
      <c r="C6878" s="2">
        <v>0.82638888888888884</v>
      </c>
      <c r="D6878" t="s">
        <v>7225</v>
      </c>
      <c r="E6878" t="s">
        <v>20</v>
      </c>
      <c r="F6878">
        <v>28</v>
      </c>
      <c r="G6878" t="s">
        <v>14</v>
      </c>
      <c r="H6878" t="s">
        <v>21</v>
      </c>
      <c r="I6878" t="s">
        <v>16</v>
      </c>
      <c r="J6878">
        <v>7</v>
      </c>
      <c r="K6878">
        <v>41</v>
      </c>
      <c r="L68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878" t="str">
        <f>IF(RCH_hospital_admissions[[#This Row],[Patient Waittime]]&lt;=15,"Very Short",IF(RCH_hospital_admissions[[#This Row],[Patient Waittime]]&lt;=30,"Short", IF(RCH_hospital_admissions[[#This Row],[Patient Waittime]]&lt;=45,"Moderate","Long")))</f>
        <v>Moderate</v>
      </c>
    </row>
    <row r="6879" spans="1:13" x14ac:dyDescent="0.2">
      <c r="A6879" t="s">
        <v>10624</v>
      </c>
      <c r="B6879" s="1">
        <v>44894</v>
      </c>
      <c r="C6879" s="2">
        <v>0.72222222222222221</v>
      </c>
      <c r="D6879" t="s">
        <v>4380</v>
      </c>
      <c r="E6879" t="s">
        <v>20</v>
      </c>
      <c r="F6879">
        <v>36</v>
      </c>
      <c r="G6879" t="s">
        <v>74</v>
      </c>
      <c r="H6879" t="s">
        <v>43</v>
      </c>
      <c r="I6879" t="s">
        <v>33</v>
      </c>
      <c r="J6879">
        <v>9.5</v>
      </c>
      <c r="K6879">
        <v>32</v>
      </c>
      <c r="L68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79" t="str">
        <f>IF(RCH_hospital_admissions[[#This Row],[Patient Waittime]]&lt;=15,"Very Short",IF(RCH_hospital_admissions[[#This Row],[Patient Waittime]]&lt;=30,"Short", IF(RCH_hospital_admissions[[#This Row],[Patient Waittime]]&lt;=45,"Moderate","Long")))</f>
        <v>Moderate</v>
      </c>
    </row>
    <row r="6880" spans="1:13" x14ac:dyDescent="0.2">
      <c r="A6880" t="s">
        <v>10625</v>
      </c>
      <c r="B6880" s="1">
        <v>44815</v>
      </c>
      <c r="C6880" s="2">
        <v>0.71527777777777779</v>
      </c>
      <c r="D6880" t="s">
        <v>6634</v>
      </c>
      <c r="E6880" t="s">
        <v>20</v>
      </c>
      <c r="F6880">
        <v>62</v>
      </c>
      <c r="G6880" t="s">
        <v>14</v>
      </c>
      <c r="H6880" t="s">
        <v>38</v>
      </c>
      <c r="I6880" t="s">
        <v>16</v>
      </c>
      <c r="J6880">
        <v>7</v>
      </c>
      <c r="K6880">
        <v>29</v>
      </c>
      <c r="L68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80" t="str">
        <f>IF(RCH_hospital_admissions[[#This Row],[Patient Waittime]]&lt;=15,"Very Short",IF(RCH_hospital_admissions[[#This Row],[Patient Waittime]]&lt;=30,"Short", IF(RCH_hospital_admissions[[#This Row],[Patient Waittime]]&lt;=45,"Moderate","Long")))</f>
        <v>Short</v>
      </c>
    </row>
    <row r="6881" spans="1:13" x14ac:dyDescent="0.2">
      <c r="A6881" t="s">
        <v>10626</v>
      </c>
      <c r="B6881" s="1">
        <v>44239</v>
      </c>
      <c r="C6881" s="2">
        <v>0.46180555555555558</v>
      </c>
      <c r="D6881" t="s">
        <v>3335</v>
      </c>
      <c r="E6881" t="s">
        <v>13</v>
      </c>
      <c r="F6881">
        <v>45</v>
      </c>
      <c r="G6881" t="s">
        <v>14</v>
      </c>
      <c r="H6881" t="s">
        <v>15</v>
      </c>
      <c r="I6881" t="s">
        <v>16</v>
      </c>
      <c r="K6881">
        <v>24</v>
      </c>
      <c r="L68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881" t="str">
        <f>IF(RCH_hospital_admissions[[#This Row],[Patient Waittime]]&lt;=15,"Very Short",IF(RCH_hospital_admissions[[#This Row],[Patient Waittime]]&lt;=30,"Short", IF(RCH_hospital_admissions[[#This Row],[Patient Waittime]]&lt;=45,"Moderate","Long")))</f>
        <v>Short</v>
      </c>
    </row>
    <row r="6882" spans="1:13" x14ac:dyDescent="0.2">
      <c r="A6882" t="s">
        <v>10627</v>
      </c>
      <c r="B6882" s="1">
        <v>44555</v>
      </c>
      <c r="C6882" s="2">
        <v>0.47916666666666669</v>
      </c>
      <c r="D6882" t="s">
        <v>3047</v>
      </c>
      <c r="E6882" t="s">
        <v>20</v>
      </c>
      <c r="F6882">
        <v>70</v>
      </c>
      <c r="G6882" t="s">
        <v>50</v>
      </c>
      <c r="H6882" t="s">
        <v>43</v>
      </c>
      <c r="I6882" t="s">
        <v>16</v>
      </c>
      <c r="J6882">
        <v>6</v>
      </c>
      <c r="K6882">
        <v>36</v>
      </c>
      <c r="L68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82" t="str">
        <f>IF(RCH_hospital_admissions[[#This Row],[Patient Waittime]]&lt;=15,"Very Short",IF(RCH_hospital_admissions[[#This Row],[Patient Waittime]]&lt;=30,"Short", IF(RCH_hospital_admissions[[#This Row],[Patient Waittime]]&lt;=45,"Moderate","Long")))</f>
        <v>Moderate</v>
      </c>
    </row>
    <row r="6883" spans="1:13" x14ac:dyDescent="0.2">
      <c r="A6883" t="s">
        <v>10628</v>
      </c>
      <c r="B6883" s="1">
        <v>44473</v>
      </c>
      <c r="C6883" s="2">
        <v>0.76388888888888884</v>
      </c>
      <c r="D6883" t="s">
        <v>7101</v>
      </c>
      <c r="E6883" t="s">
        <v>13</v>
      </c>
      <c r="F6883">
        <v>66</v>
      </c>
      <c r="G6883" t="s">
        <v>14</v>
      </c>
      <c r="H6883" t="s">
        <v>21</v>
      </c>
      <c r="I6883" t="s">
        <v>33</v>
      </c>
      <c r="J6883">
        <v>7.5</v>
      </c>
      <c r="K6883">
        <v>13</v>
      </c>
      <c r="L68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83" t="str">
        <f>IF(RCH_hospital_admissions[[#This Row],[Patient Waittime]]&lt;=15,"Very Short",IF(RCH_hospital_admissions[[#This Row],[Patient Waittime]]&lt;=30,"Short", IF(RCH_hospital_admissions[[#This Row],[Patient Waittime]]&lt;=45,"Moderate","Long")))</f>
        <v>Very Short</v>
      </c>
    </row>
    <row r="6884" spans="1:13" x14ac:dyDescent="0.2">
      <c r="A6884" t="s">
        <v>10629</v>
      </c>
      <c r="B6884" s="1">
        <v>44409</v>
      </c>
      <c r="C6884" s="2">
        <v>0.38541666666666669</v>
      </c>
      <c r="D6884" t="s">
        <v>10630</v>
      </c>
      <c r="E6884" t="s">
        <v>13</v>
      </c>
      <c r="F6884">
        <v>39</v>
      </c>
      <c r="G6884" t="s">
        <v>14</v>
      </c>
      <c r="H6884" t="s">
        <v>15</v>
      </c>
      <c r="I6884" t="s">
        <v>16</v>
      </c>
      <c r="J6884">
        <v>7</v>
      </c>
      <c r="K6884">
        <v>44</v>
      </c>
      <c r="L68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84" t="str">
        <f>IF(RCH_hospital_admissions[[#This Row],[Patient Waittime]]&lt;=15,"Very Short",IF(RCH_hospital_admissions[[#This Row],[Patient Waittime]]&lt;=30,"Short", IF(RCH_hospital_admissions[[#This Row],[Patient Waittime]]&lt;=45,"Moderate","Long")))</f>
        <v>Moderate</v>
      </c>
    </row>
    <row r="6885" spans="1:13" x14ac:dyDescent="0.2">
      <c r="A6885" t="s">
        <v>10631</v>
      </c>
      <c r="B6885" s="1">
        <v>44744</v>
      </c>
      <c r="C6885" s="2">
        <v>0.16666666666666666</v>
      </c>
      <c r="D6885" t="s">
        <v>10632</v>
      </c>
      <c r="E6885" t="s">
        <v>13</v>
      </c>
      <c r="F6885">
        <v>29</v>
      </c>
      <c r="G6885" t="s">
        <v>14</v>
      </c>
      <c r="H6885" t="s">
        <v>38</v>
      </c>
      <c r="I6885" t="s">
        <v>16</v>
      </c>
      <c r="J6885">
        <v>4</v>
      </c>
      <c r="K6885">
        <v>44</v>
      </c>
      <c r="L68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885" t="str">
        <f>IF(RCH_hospital_admissions[[#This Row],[Patient Waittime]]&lt;=15,"Very Short",IF(RCH_hospital_admissions[[#This Row],[Patient Waittime]]&lt;=30,"Short", IF(RCH_hospital_admissions[[#This Row],[Patient Waittime]]&lt;=45,"Moderate","Long")))</f>
        <v>Moderate</v>
      </c>
    </row>
    <row r="6886" spans="1:13" x14ac:dyDescent="0.2">
      <c r="A6886" t="s">
        <v>10633</v>
      </c>
      <c r="B6886" s="1">
        <v>44208</v>
      </c>
      <c r="C6886" s="2">
        <v>0.96875</v>
      </c>
      <c r="D6886" t="s">
        <v>9836</v>
      </c>
      <c r="E6886" t="s">
        <v>13</v>
      </c>
      <c r="F6886">
        <v>70</v>
      </c>
      <c r="G6886" t="s">
        <v>14</v>
      </c>
      <c r="H6886" t="s">
        <v>15</v>
      </c>
      <c r="I6886" t="s">
        <v>33</v>
      </c>
      <c r="J6886">
        <v>6.5</v>
      </c>
      <c r="K6886">
        <v>29</v>
      </c>
      <c r="L68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886" t="str">
        <f>IF(RCH_hospital_admissions[[#This Row],[Patient Waittime]]&lt;=15,"Very Short",IF(RCH_hospital_admissions[[#This Row],[Patient Waittime]]&lt;=30,"Short", IF(RCH_hospital_admissions[[#This Row],[Patient Waittime]]&lt;=45,"Moderate","Long")))</f>
        <v>Short</v>
      </c>
    </row>
    <row r="6887" spans="1:13" x14ac:dyDescent="0.2">
      <c r="A6887" t="s">
        <v>10634</v>
      </c>
      <c r="B6887" s="1">
        <v>44434</v>
      </c>
      <c r="C6887" s="2">
        <v>0.86111111111111116</v>
      </c>
      <c r="D6887" t="s">
        <v>10635</v>
      </c>
      <c r="E6887" t="s">
        <v>20</v>
      </c>
      <c r="F6887">
        <v>16</v>
      </c>
      <c r="G6887" t="s">
        <v>14</v>
      </c>
      <c r="H6887" t="s">
        <v>27</v>
      </c>
      <c r="I6887" t="s">
        <v>16</v>
      </c>
      <c r="J6887">
        <v>10</v>
      </c>
      <c r="K6887">
        <v>36</v>
      </c>
      <c r="L68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887" t="str">
        <f>IF(RCH_hospital_admissions[[#This Row],[Patient Waittime]]&lt;=15,"Very Short",IF(RCH_hospital_admissions[[#This Row],[Patient Waittime]]&lt;=30,"Short", IF(RCH_hospital_admissions[[#This Row],[Patient Waittime]]&lt;=45,"Moderate","Long")))</f>
        <v>Moderate</v>
      </c>
    </row>
    <row r="6888" spans="1:13" x14ac:dyDescent="0.2">
      <c r="A6888" t="s">
        <v>10636</v>
      </c>
      <c r="B6888" s="1">
        <v>44632</v>
      </c>
      <c r="C6888" s="2">
        <v>0.85763888888888884</v>
      </c>
      <c r="D6888" t="s">
        <v>1730</v>
      </c>
      <c r="E6888" t="s">
        <v>20</v>
      </c>
      <c r="F6888">
        <v>2</v>
      </c>
      <c r="G6888" t="s">
        <v>14</v>
      </c>
      <c r="H6888" t="s">
        <v>27</v>
      </c>
      <c r="I6888" t="s">
        <v>16</v>
      </c>
      <c r="K6888">
        <v>13</v>
      </c>
      <c r="L68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888" t="str">
        <f>IF(RCH_hospital_admissions[[#This Row],[Patient Waittime]]&lt;=15,"Very Short",IF(RCH_hospital_admissions[[#This Row],[Patient Waittime]]&lt;=30,"Short", IF(RCH_hospital_admissions[[#This Row],[Patient Waittime]]&lt;=45,"Moderate","Long")))</f>
        <v>Very Short</v>
      </c>
    </row>
    <row r="6889" spans="1:13" x14ac:dyDescent="0.2">
      <c r="A6889" t="s">
        <v>10637</v>
      </c>
      <c r="B6889" s="1">
        <v>44519</v>
      </c>
      <c r="C6889" s="2">
        <v>0.80902777777777779</v>
      </c>
      <c r="D6889" t="s">
        <v>6888</v>
      </c>
      <c r="E6889" t="s">
        <v>13</v>
      </c>
      <c r="F6889">
        <v>14</v>
      </c>
      <c r="G6889" t="s">
        <v>24</v>
      </c>
      <c r="H6889" t="s">
        <v>21</v>
      </c>
      <c r="I6889" t="s">
        <v>16</v>
      </c>
      <c r="K6889">
        <v>39</v>
      </c>
      <c r="L68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889" t="str">
        <f>IF(RCH_hospital_admissions[[#This Row],[Patient Waittime]]&lt;=15,"Very Short",IF(RCH_hospital_admissions[[#This Row],[Patient Waittime]]&lt;=30,"Short", IF(RCH_hospital_admissions[[#This Row],[Patient Waittime]]&lt;=45,"Moderate","Long")))</f>
        <v>Moderate</v>
      </c>
    </row>
    <row r="6890" spans="1:13" x14ac:dyDescent="0.2">
      <c r="A6890" t="s">
        <v>10638</v>
      </c>
      <c r="B6890" s="1">
        <v>44603</v>
      </c>
      <c r="C6890" s="2">
        <v>0.79513888888888884</v>
      </c>
      <c r="D6890" t="s">
        <v>10639</v>
      </c>
      <c r="E6890" t="s">
        <v>13</v>
      </c>
      <c r="F6890">
        <v>22</v>
      </c>
      <c r="G6890" t="s">
        <v>24</v>
      </c>
      <c r="H6890" t="s">
        <v>83</v>
      </c>
      <c r="I6890" t="s">
        <v>33</v>
      </c>
      <c r="J6890">
        <v>7.5</v>
      </c>
      <c r="K6890">
        <v>25</v>
      </c>
      <c r="L68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890" t="str">
        <f>IF(RCH_hospital_admissions[[#This Row],[Patient Waittime]]&lt;=15,"Very Short",IF(RCH_hospital_admissions[[#This Row],[Patient Waittime]]&lt;=30,"Short", IF(RCH_hospital_admissions[[#This Row],[Patient Waittime]]&lt;=45,"Moderate","Long")))</f>
        <v>Short</v>
      </c>
    </row>
    <row r="6891" spans="1:13" x14ac:dyDescent="0.2">
      <c r="A6891" t="s">
        <v>10640</v>
      </c>
      <c r="B6891" s="1">
        <v>44756</v>
      </c>
      <c r="C6891" s="2">
        <v>0.72222222222222221</v>
      </c>
      <c r="D6891" t="s">
        <v>5983</v>
      </c>
      <c r="E6891" t="s">
        <v>13</v>
      </c>
      <c r="F6891">
        <v>45</v>
      </c>
      <c r="G6891" t="s">
        <v>14</v>
      </c>
      <c r="H6891" t="s">
        <v>15</v>
      </c>
      <c r="I6891" t="s">
        <v>16</v>
      </c>
      <c r="J6891">
        <v>7</v>
      </c>
      <c r="K6891">
        <v>41</v>
      </c>
      <c r="L68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891" t="str">
        <f>IF(RCH_hospital_admissions[[#This Row],[Patient Waittime]]&lt;=15,"Very Short",IF(RCH_hospital_admissions[[#This Row],[Patient Waittime]]&lt;=30,"Short", IF(RCH_hospital_admissions[[#This Row],[Patient Waittime]]&lt;=45,"Moderate","Long")))</f>
        <v>Moderate</v>
      </c>
    </row>
    <row r="6892" spans="1:13" x14ac:dyDescent="0.2">
      <c r="A6892" t="s">
        <v>10641</v>
      </c>
      <c r="B6892" s="1">
        <v>44297</v>
      </c>
      <c r="C6892" s="2">
        <v>0.76736111111111116</v>
      </c>
      <c r="D6892" t="s">
        <v>7249</v>
      </c>
      <c r="E6892" t="s">
        <v>13</v>
      </c>
      <c r="F6892">
        <v>32</v>
      </c>
      <c r="G6892" t="s">
        <v>14</v>
      </c>
      <c r="H6892" t="s">
        <v>21</v>
      </c>
      <c r="I6892" t="s">
        <v>16</v>
      </c>
      <c r="J6892">
        <v>6</v>
      </c>
      <c r="K6892">
        <v>31</v>
      </c>
      <c r="L68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92" t="str">
        <f>IF(RCH_hospital_admissions[[#This Row],[Patient Waittime]]&lt;=15,"Very Short",IF(RCH_hospital_admissions[[#This Row],[Patient Waittime]]&lt;=30,"Short", IF(RCH_hospital_admissions[[#This Row],[Patient Waittime]]&lt;=45,"Moderate","Long")))</f>
        <v>Moderate</v>
      </c>
    </row>
    <row r="6893" spans="1:13" x14ac:dyDescent="0.2">
      <c r="A6893" t="s">
        <v>10642</v>
      </c>
      <c r="B6893" s="1">
        <v>44582</v>
      </c>
      <c r="C6893" s="2">
        <v>0.43402777777777779</v>
      </c>
      <c r="D6893" t="s">
        <v>5063</v>
      </c>
      <c r="E6893" t="s">
        <v>13</v>
      </c>
      <c r="F6893">
        <v>50</v>
      </c>
      <c r="G6893" t="s">
        <v>14</v>
      </c>
      <c r="H6893" t="s">
        <v>15</v>
      </c>
      <c r="I6893" t="s">
        <v>16</v>
      </c>
      <c r="J6893">
        <v>9</v>
      </c>
      <c r="K6893">
        <v>34</v>
      </c>
      <c r="L68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893" t="str">
        <f>IF(RCH_hospital_admissions[[#This Row],[Patient Waittime]]&lt;=15,"Very Short",IF(RCH_hospital_admissions[[#This Row],[Patient Waittime]]&lt;=30,"Short", IF(RCH_hospital_admissions[[#This Row],[Patient Waittime]]&lt;=45,"Moderate","Long")))</f>
        <v>Moderate</v>
      </c>
    </row>
    <row r="6894" spans="1:13" x14ac:dyDescent="0.2">
      <c r="A6894" t="s">
        <v>10643</v>
      </c>
      <c r="B6894" s="1">
        <v>44833</v>
      </c>
      <c r="C6894" s="2">
        <v>0.54513888888888884</v>
      </c>
      <c r="D6894" t="s">
        <v>10644</v>
      </c>
      <c r="E6894" t="s">
        <v>13</v>
      </c>
      <c r="F6894">
        <v>19</v>
      </c>
      <c r="G6894" t="s">
        <v>14</v>
      </c>
      <c r="H6894" t="s">
        <v>43</v>
      </c>
      <c r="I6894" t="s">
        <v>33</v>
      </c>
      <c r="J6894">
        <v>3.5</v>
      </c>
      <c r="K6894">
        <v>18</v>
      </c>
      <c r="L68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894" t="str">
        <f>IF(RCH_hospital_admissions[[#This Row],[Patient Waittime]]&lt;=15,"Very Short",IF(RCH_hospital_admissions[[#This Row],[Patient Waittime]]&lt;=30,"Short", IF(RCH_hospital_admissions[[#This Row],[Patient Waittime]]&lt;=45,"Moderate","Long")))</f>
        <v>Short</v>
      </c>
    </row>
    <row r="6895" spans="1:13" x14ac:dyDescent="0.2">
      <c r="A6895" t="s">
        <v>10645</v>
      </c>
      <c r="B6895" s="1">
        <v>44565</v>
      </c>
      <c r="C6895" s="2">
        <v>0.56597222222222221</v>
      </c>
      <c r="D6895" t="s">
        <v>374</v>
      </c>
      <c r="E6895" t="s">
        <v>20</v>
      </c>
      <c r="F6895">
        <v>40</v>
      </c>
      <c r="G6895" t="s">
        <v>24</v>
      </c>
      <c r="H6895" t="s">
        <v>83</v>
      </c>
      <c r="I6895" t="s">
        <v>33</v>
      </c>
      <c r="K6895">
        <v>28</v>
      </c>
      <c r="L68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95" t="str">
        <f>IF(RCH_hospital_admissions[[#This Row],[Patient Waittime]]&lt;=15,"Very Short",IF(RCH_hospital_admissions[[#This Row],[Patient Waittime]]&lt;=30,"Short", IF(RCH_hospital_admissions[[#This Row],[Patient Waittime]]&lt;=45,"Moderate","Long")))</f>
        <v>Short</v>
      </c>
    </row>
    <row r="6896" spans="1:13" x14ac:dyDescent="0.2">
      <c r="A6896" t="s">
        <v>10646</v>
      </c>
      <c r="B6896" s="1">
        <v>44584</v>
      </c>
      <c r="C6896" s="2">
        <v>0.92361111111111116</v>
      </c>
      <c r="D6896" t="s">
        <v>10647</v>
      </c>
      <c r="E6896" t="s">
        <v>20</v>
      </c>
      <c r="F6896">
        <v>49</v>
      </c>
      <c r="G6896" t="s">
        <v>14</v>
      </c>
      <c r="H6896" t="s">
        <v>43</v>
      </c>
      <c r="I6896" t="s">
        <v>16</v>
      </c>
      <c r="J6896">
        <v>9</v>
      </c>
      <c r="K6896">
        <v>23</v>
      </c>
      <c r="L68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896" t="str">
        <f>IF(RCH_hospital_admissions[[#This Row],[Patient Waittime]]&lt;=15,"Very Short",IF(RCH_hospital_admissions[[#This Row],[Patient Waittime]]&lt;=30,"Short", IF(RCH_hospital_admissions[[#This Row],[Patient Waittime]]&lt;=45,"Moderate","Long")))</f>
        <v>Short</v>
      </c>
    </row>
    <row r="6897" spans="1:13" x14ac:dyDescent="0.2">
      <c r="A6897" t="s">
        <v>10648</v>
      </c>
      <c r="B6897" s="1">
        <v>44619</v>
      </c>
      <c r="C6897" s="2">
        <v>0.61458333333333337</v>
      </c>
      <c r="D6897" t="s">
        <v>1008</v>
      </c>
      <c r="E6897" t="s">
        <v>13</v>
      </c>
      <c r="F6897">
        <v>29</v>
      </c>
      <c r="G6897" t="s">
        <v>14</v>
      </c>
      <c r="H6897" t="s">
        <v>15</v>
      </c>
      <c r="I6897" t="s">
        <v>16</v>
      </c>
      <c r="J6897">
        <v>7</v>
      </c>
      <c r="K6897">
        <v>49</v>
      </c>
      <c r="L68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897" t="str">
        <f>IF(RCH_hospital_admissions[[#This Row],[Patient Waittime]]&lt;=15,"Very Short",IF(RCH_hospital_admissions[[#This Row],[Patient Waittime]]&lt;=30,"Short", IF(RCH_hospital_admissions[[#This Row],[Patient Waittime]]&lt;=45,"Moderate","Long")))</f>
        <v>Long</v>
      </c>
    </row>
    <row r="6898" spans="1:13" x14ac:dyDescent="0.2">
      <c r="A6898" t="s">
        <v>10649</v>
      </c>
      <c r="B6898" s="1">
        <v>44333</v>
      </c>
      <c r="C6898" s="2">
        <v>0.98263888888888884</v>
      </c>
      <c r="D6898" t="s">
        <v>8745</v>
      </c>
      <c r="E6898" t="s">
        <v>20</v>
      </c>
      <c r="F6898">
        <v>28</v>
      </c>
      <c r="G6898" t="s">
        <v>14</v>
      </c>
      <c r="H6898" t="s">
        <v>15</v>
      </c>
      <c r="I6898" t="s">
        <v>33</v>
      </c>
      <c r="J6898">
        <v>8.5</v>
      </c>
      <c r="K6898">
        <v>20</v>
      </c>
      <c r="L68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898" t="str">
        <f>IF(RCH_hospital_admissions[[#This Row],[Patient Waittime]]&lt;=15,"Very Short",IF(RCH_hospital_admissions[[#This Row],[Patient Waittime]]&lt;=30,"Short", IF(RCH_hospital_admissions[[#This Row],[Patient Waittime]]&lt;=45,"Moderate","Long")))</f>
        <v>Short</v>
      </c>
    </row>
    <row r="6899" spans="1:13" x14ac:dyDescent="0.2">
      <c r="A6899" t="s">
        <v>10650</v>
      </c>
      <c r="B6899" s="1">
        <v>44349</v>
      </c>
      <c r="C6899" s="2">
        <v>0.67361111111111116</v>
      </c>
      <c r="D6899" t="s">
        <v>4006</v>
      </c>
      <c r="E6899" t="s">
        <v>20</v>
      </c>
      <c r="F6899">
        <v>36</v>
      </c>
      <c r="G6899" t="s">
        <v>14</v>
      </c>
      <c r="H6899" t="s">
        <v>43</v>
      </c>
      <c r="I6899" t="s">
        <v>33</v>
      </c>
      <c r="J6899">
        <v>6.5</v>
      </c>
      <c r="K6899">
        <v>24</v>
      </c>
      <c r="L68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899" t="str">
        <f>IF(RCH_hospital_admissions[[#This Row],[Patient Waittime]]&lt;=15,"Very Short",IF(RCH_hospital_admissions[[#This Row],[Patient Waittime]]&lt;=30,"Short", IF(RCH_hospital_admissions[[#This Row],[Patient Waittime]]&lt;=45,"Moderate","Long")))</f>
        <v>Short</v>
      </c>
    </row>
    <row r="6900" spans="1:13" x14ac:dyDescent="0.2">
      <c r="A6900" t="s">
        <v>10651</v>
      </c>
      <c r="B6900" s="1">
        <v>44784</v>
      </c>
      <c r="C6900" s="2">
        <v>0.40972222222222221</v>
      </c>
      <c r="D6900" t="s">
        <v>4696</v>
      </c>
      <c r="E6900" t="s">
        <v>13</v>
      </c>
      <c r="F6900">
        <v>40</v>
      </c>
      <c r="G6900" t="s">
        <v>14</v>
      </c>
      <c r="H6900" t="s">
        <v>83</v>
      </c>
      <c r="I6900" t="s">
        <v>33</v>
      </c>
      <c r="J6900">
        <v>7.5</v>
      </c>
      <c r="K6900">
        <v>33</v>
      </c>
      <c r="L69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00" t="str">
        <f>IF(RCH_hospital_admissions[[#This Row],[Patient Waittime]]&lt;=15,"Very Short",IF(RCH_hospital_admissions[[#This Row],[Patient Waittime]]&lt;=30,"Short", IF(RCH_hospital_admissions[[#This Row],[Patient Waittime]]&lt;=45,"Moderate","Long")))</f>
        <v>Moderate</v>
      </c>
    </row>
    <row r="6901" spans="1:13" x14ac:dyDescent="0.2">
      <c r="A6901" t="s">
        <v>10652</v>
      </c>
      <c r="B6901" s="1">
        <v>44353</v>
      </c>
      <c r="C6901" s="2">
        <v>0.98263888888888884</v>
      </c>
      <c r="D6901" t="s">
        <v>10653</v>
      </c>
      <c r="E6901" t="s">
        <v>20</v>
      </c>
      <c r="F6901">
        <v>30</v>
      </c>
      <c r="G6901" t="s">
        <v>14</v>
      </c>
      <c r="H6901" t="s">
        <v>43</v>
      </c>
      <c r="I6901" t="s">
        <v>16</v>
      </c>
      <c r="J6901">
        <v>7</v>
      </c>
      <c r="K6901">
        <v>31</v>
      </c>
      <c r="L69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01" t="str">
        <f>IF(RCH_hospital_admissions[[#This Row],[Patient Waittime]]&lt;=15,"Very Short",IF(RCH_hospital_admissions[[#This Row],[Patient Waittime]]&lt;=30,"Short", IF(RCH_hospital_admissions[[#This Row],[Patient Waittime]]&lt;=45,"Moderate","Long")))</f>
        <v>Moderate</v>
      </c>
    </row>
    <row r="6902" spans="1:13" x14ac:dyDescent="0.2">
      <c r="A6902" t="s">
        <v>10654</v>
      </c>
      <c r="B6902" s="1">
        <v>44293</v>
      </c>
      <c r="C6902" s="2">
        <v>0.41319444444444442</v>
      </c>
      <c r="D6902" t="s">
        <v>2914</v>
      </c>
      <c r="E6902" t="s">
        <v>20</v>
      </c>
      <c r="F6902">
        <v>17</v>
      </c>
      <c r="G6902" t="s">
        <v>14</v>
      </c>
      <c r="H6902" t="s">
        <v>15</v>
      </c>
      <c r="I6902" t="s">
        <v>33</v>
      </c>
      <c r="J6902">
        <v>7.5</v>
      </c>
      <c r="K6902">
        <v>33</v>
      </c>
      <c r="L69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902" t="str">
        <f>IF(RCH_hospital_admissions[[#This Row],[Patient Waittime]]&lt;=15,"Very Short",IF(RCH_hospital_admissions[[#This Row],[Patient Waittime]]&lt;=30,"Short", IF(RCH_hospital_admissions[[#This Row],[Patient Waittime]]&lt;=45,"Moderate","Long")))</f>
        <v>Moderate</v>
      </c>
    </row>
    <row r="6903" spans="1:13" x14ac:dyDescent="0.2">
      <c r="A6903" t="s">
        <v>10655</v>
      </c>
      <c r="B6903" s="1">
        <v>44241</v>
      </c>
      <c r="C6903" s="2">
        <v>0.49652777777777779</v>
      </c>
      <c r="D6903" t="s">
        <v>1754</v>
      </c>
      <c r="E6903" t="s">
        <v>20</v>
      </c>
      <c r="F6903">
        <v>27</v>
      </c>
      <c r="G6903" t="s">
        <v>187</v>
      </c>
      <c r="H6903" t="s">
        <v>15</v>
      </c>
      <c r="I6903" t="s">
        <v>16</v>
      </c>
      <c r="J6903">
        <v>8</v>
      </c>
      <c r="K6903">
        <v>39</v>
      </c>
      <c r="L69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903" t="str">
        <f>IF(RCH_hospital_admissions[[#This Row],[Patient Waittime]]&lt;=15,"Very Short",IF(RCH_hospital_admissions[[#This Row],[Patient Waittime]]&lt;=30,"Short", IF(RCH_hospital_admissions[[#This Row],[Patient Waittime]]&lt;=45,"Moderate","Long")))</f>
        <v>Moderate</v>
      </c>
    </row>
    <row r="6904" spans="1:13" x14ac:dyDescent="0.2">
      <c r="A6904" t="s">
        <v>10656</v>
      </c>
      <c r="B6904" s="1">
        <v>44436</v>
      </c>
      <c r="C6904" s="2">
        <v>0.56944444444444442</v>
      </c>
      <c r="D6904" t="s">
        <v>268</v>
      </c>
      <c r="E6904" t="s">
        <v>20</v>
      </c>
      <c r="F6904">
        <v>31</v>
      </c>
      <c r="G6904" t="s">
        <v>14</v>
      </c>
      <c r="H6904" t="s">
        <v>38</v>
      </c>
      <c r="I6904" t="s">
        <v>16</v>
      </c>
      <c r="J6904">
        <v>5</v>
      </c>
      <c r="K6904">
        <v>36</v>
      </c>
      <c r="L69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04" t="str">
        <f>IF(RCH_hospital_admissions[[#This Row],[Patient Waittime]]&lt;=15,"Very Short",IF(RCH_hospital_admissions[[#This Row],[Patient Waittime]]&lt;=30,"Short", IF(RCH_hospital_admissions[[#This Row],[Patient Waittime]]&lt;=45,"Moderate","Long")))</f>
        <v>Moderate</v>
      </c>
    </row>
    <row r="6905" spans="1:13" x14ac:dyDescent="0.2">
      <c r="A6905" t="s">
        <v>10657</v>
      </c>
      <c r="B6905" s="1">
        <v>44846</v>
      </c>
      <c r="C6905" s="2">
        <v>0.65277777777777779</v>
      </c>
      <c r="D6905" t="s">
        <v>2333</v>
      </c>
      <c r="E6905" t="s">
        <v>20</v>
      </c>
      <c r="F6905">
        <v>47</v>
      </c>
      <c r="G6905" t="s">
        <v>14</v>
      </c>
      <c r="H6905" t="s">
        <v>43</v>
      </c>
      <c r="I6905" t="s">
        <v>33</v>
      </c>
      <c r="J6905">
        <v>8.5</v>
      </c>
      <c r="K6905">
        <v>27</v>
      </c>
      <c r="L69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905" t="str">
        <f>IF(RCH_hospital_admissions[[#This Row],[Patient Waittime]]&lt;=15,"Very Short",IF(RCH_hospital_admissions[[#This Row],[Patient Waittime]]&lt;=30,"Short", IF(RCH_hospital_admissions[[#This Row],[Patient Waittime]]&lt;=45,"Moderate","Long")))</f>
        <v>Short</v>
      </c>
    </row>
    <row r="6906" spans="1:13" x14ac:dyDescent="0.2">
      <c r="A6906" t="s">
        <v>10658</v>
      </c>
      <c r="B6906" s="1">
        <v>44737</v>
      </c>
      <c r="C6906" s="2">
        <v>0.76041666666666663</v>
      </c>
      <c r="D6906" t="s">
        <v>10659</v>
      </c>
      <c r="E6906" t="s">
        <v>13</v>
      </c>
      <c r="F6906">
        <v>63</v>
      </c>
      <c r="G6906" t="s">
        <v>14</v>
      </c>
      <c r="H6906" t="s">
        <v>32</v>
      </c>
      <c r="I6906" t="s">
        <v>33</v>
      </c>
      <c r="J6906">
        <v>6.5</v>
      </c>
      <c r="K6906">
        <v>22</v>
      </c>
      <c r="L69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06" t="str">
        <f>IF(RCH_hospital_admissions[[#This Row],[Patient Waittime]]&lt;=15,"Very Short",IF(RCH_hospital_admissions[[#This Row],[Patient Waittime]]&lt;=30,"Short", IF(RCH_hospital_admissions[[#This Row],[Patient Waittime]]&lt;=45,"Moderate","Long")))</f>
        <v>Short</v>
      </c>
    </row>
    <row r="6907" spans="1:13" x14ac:dyDescent="0.2">
      <c r="A6907" t="s">
        <v>10660</v>
      </c>
      <c r="B6907" s="1">
        <v>44798</v>
      </c>
      <c r="C6907" s="2">
        <v>0.78125</v>
      </c>
      <c r="D6907" t="s">
        <v>1008</v>
      </c>
      <c r="E6907" t="s">
        <v>20</v>
      </c>
      <c r="F6907">
        <v>37</v>
      </c>
      <c r="G6907" t="s">
        <v>14</v>
      </c>
      <c r="H6907" t="s">
        <v>83</v>
      </c>
      <c r="I6907" t="s">
        <v>33</v>
      </c>
      <c r="K6907">
        <v>19</v>
      </c>
      <c r="L69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07" t="str">
        <f>IF(RCH_hospital_admissions[[#This Row],[Patient Waittime]]&lt;=15,"Very Short",IF(RCH_hospital_admissions[[#This Row],[Patient Waittime]]&lt;=30,"Short", IF(RCH_hospital_admissions[[#This Row],[Patient Waittime]]&lt;=45,"Moderate","Long")))</f>
        <v>Short</v>
      </c>
    </row>
    <row r="6908" spans="1:13" x14ac:dyDescent="0.2">
      <c r="A6908" t="s">
        <v>10661</v>
      </c>
      <c r="B6908" s="1">
        <v>44242</v>
      </c>
      <c r="C6908" s="2">
        <v>0.61111111111111116</v>
      </c>
      <c r="D6908" t="s">
        <v>2205</v>
      </c>
      <c r="E6908" t="s">
        <v>13</v>
      </c>
      <c r="F6908">
        <v>32</v>
      </c>
      <c r="G6908" t="s">
        <v>14</v>
      </c>
      <c r="H6908" t="s">
        <v>114</v>
      </c>
      <c r="I6908" t="s">
        <v>16</v>
      </c>
      <c r="K6908">
        <v>38</v>
      </c>
      <c r="L69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08" t="str">
        <f>IF(RCH_hospital_admissions[[#This Row],[Patient Waittime]]&lt;=15,"Very Short",IF(RCH_hospital_admissions[[#This Row],[Patient Waittime]]&lt;=30,"Short", IF(RCH_hospital_admissions[[#This Row],[Patient Waittime]]&lt;=45,"Moderate","Long")))</f>
        <v>Moderate</v>
      </c>
    </row>
    <row r="6909" spans="1:13" x14ac:dyDescent="0.2">
      <c r="A6909" t="s">
        <v>10662</v>
      </c>
      <c r="B6909" s="1">
        <v>44900</v>
      </c>
      <c r="C6909" s="2">
        <v>0.80208333333333337</v>
      </c>
      <c r="D6909" t="s">
        <v>266</v>
      </c>
      <c r="E6909" t="s">
        <v>20</v>
      </c>
      <c r="F6909">
        <v>14</v>
      </c>
      <c r="G6909" t="s">
        <v>187</v>
      </c>
      <c r="H6909" t="s">
        <v>27</v>
      </c>
      <c r="I6909" t="s">
        <v>16</v>
      </c>
      <c r="J6909">
        <v>8</v>
      </c>
      <c r="K6909">
        <v>17</v>
      </c>
      <c r="L69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909" t="str">
        <f>IF(RCH_hospital_admissions[[#This Row],[Patient Waittime]]&lt;=15,"Very Short",IF(RCH_hospital_admissions[[#This Row],[Patient Waittime]]&lt;=30,"Short", IF(RCH_hospital_admissions[[#This Row],[Patient Waittime]]&lt;=45,"Moderate","Long")))</f>
        <v>Short</v>
      </c>
    </row>
    <row r="6910" spans="1:13" x14ac:dyDescent="0.2">
      <c r="A6910" t="s">
        <v>10663</v>
      </c>
      <c r="B6910" s="1">
        <v>44340</v>
      </c>
      <c r="C6910" s="2">
        <v>0.5</v>
      </c>
      <c r="D6910" t="s">
        <v>406</v>
      </c>
      <c r="E6910" t="s">
        <v>20</v>
      </c>
      <c r="F6910">
        <v>42</v>
      </c>
      <c r="G6910" t="s">
        <v>24</v>
      </c>
      <c r="H6910" t="s">
        <v>15</v>
      </c>
      <c r="I6910" t="s">
        <v>33</v>
      </c>
      <c r="K6910">
        <v>29</v>
      </c>
      <c r="L69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10" t="str">
        <f>IF(RCH_hospital_admissions[[#This Row],[Patient Waittime]]&lt;=15,"Very Short",IF(RCH_hospital_admissions[[#This Row],[Patient Waittime]]&lt;=30,"Short", IF(RCH_hospital_admissions[[#This Row],[Patient Waittime]]&lt;=45,"Moderate","Long")))</f>
        <v>Short</v>
      </c>
    </row>
    <row r="6911" spans="1:13" x14ac:dyDescent="0.2">
      <c r="A6911" t="s">
        <v>10664</v>
      </c>
      <c r="B6911" s="1">
        <v>44531</v>
      </c>
      <c r="C6911" s="2">
        <v>0.74652777777777779</v>
      </c>
      <c r="D6911" t="s">
        <v>9852</v>
      </c>
      <c r="E6911" t="s">
        <v>20</v>
      </c>
      <c r="F6911">
        <v>17</v>
      </c>
      <c r="G6911" t="s">
        <v>14</v>
      </c>
      <c r="H6911" t="s">
        <v>27</v>
      </c>
      <c r="I6911" t="s">
        <v>16</v>
      </c>
      <c r="J6911">
        <v>7</v>
      </c>
      <c r="K6911">
        <v>25</v>
      </c>
      <c r="L69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6911" t="str">
        <f>IF(RCH_hospital_admissions[[#This Row],[Patient Waittime]]&lt;=15,"Very Short",IF(RCH_hospital_admissions[[#This Row],[Patient Waittime]]&lt;=30,"Short", IF(RCH_hospital_admissions[[#This Row],[Patient Waittime]]&lt;=45,"Moderate","Long")))</f>
        <v>Short</v>
      </c>
    </row>
    <row r="6912" spans="1:13" x14ac:dyDescent="0.2">
      <c r="A6912" t="s">
        <v>10665</v>
      </c>
      <c r="B6912" s="1">
        <v>44918</v>
      </c>
      <c r="C6912" s="2">
        <v>0.70833333333333337</v>
      </c>
      <c r="D6912" t="s">
        <v>10666</v>
      </c>
      <c r="E6912" t="s">
        <v>20</v>
      </c>
      <c r="F6912">
        <v>48</v>
      </c>
      <c r="G6912" t="s">
        <v>24</v>
      </c>
      <c r="H6912" t="s">
        <v>43</v>
      </c>
      <c r="I6912" t="s">
        <v>33</v>
      </c>
      <c r="J6912">
        <v>4.5</v>
      </c>
      <c r="K6912">
        <v>22</v>
      </c>
      <c r="L69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912" t="str">
        <f>IF(RCH_hospital_admissions[[#This Row],[Patient Waittime]]&lt;=15,"Very Short",IF(RCH_hospital_admissions[[#This Row],[Patient Waittime]]&lt;=30,"Short", IF(RCH_hospital_admissions[[#This Row],[Patient Waittime]]&lt;=45,"Moderate","Long")))</f>
        <v>Short</v>
      </c>
    </row>
    <row r="6913" spans="1:13" x14ac:dyDescent="0.2">
      <c r="A6913" t="s">
        <v>10667</v>
      </c>
      <c r="B6913" s="1">
        <v>44709</v>
      </c>
      <c r="C6913" s="2">
        <v>0.72222222222222221</v>
      </c>
      <c r="D6913" t="s">
        <v>1195</v>
      </c>
      <c r="E6913" t="s">
        <v>20</v>
      </c>
      <c r="F6913">
        <v>12</v>
      </c>
      <c r="G6913" t="s">
        <v>14</v>
      </c>
      <c r="H6913" t="s">
        <v>27</v>
      </c>
      <c r="I6913" t="s">
        <v>33</v>
      </c>
      <c r="J6913">
        <v>3.5</v>
      </c>
      <c r="K6913">
        <v>38</v>
      </c>
      <c r="L69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913" t="str">
        <f>IF(RCH_hospital_admissions[[#This Row],[Patient Waittime]]&lt;=15,"Very Short",IF(RCH_hospital_admissions[[#This Row],[Patient Waittime]]&lt;=30,"Short", IF(RCH_hospital_admissions[[#This Row],[Patient Waittime]]&lt;=45,"Moderate","Long")))</f>
        <v>Moderate</v>
      </c>
    </row>
    <row r="6914" spans="1:13" x14ac:dyDescent="0.2">
      <c r="A6914" t="s">
        <v>10668</v>
      </c>
      <c r="B6914" s="1">
        <v>44450</v>
      </c>
      <c r="C6914" s="2">
        <v>0.94791666666666663</v>
      </c>
      <c r="D6914" t="s">
        <v>4260</v>
      </c>
      <c r="E6914" t="s">
        <v>20</v>
      </c>
      <c r="F6914">
        <v>70</v>
      </c>
      <c r="G6914" t="s">
        <v>14</v>
      </c>
      <c r="H6914" t="s">
        <v>83</v>
      </c>
      <c r="I6914" t="s">
        <v>33</v>
      </c>
      <c r="J6914">
        <v>5.5</v>
      </c>
      <c r="K6914">
        <v>22</v>
      </c>
      <c r="L69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14" t="str">
        <f>IF(RCH_hospital_admissions[[#This Row],[Patient Waittime]]&lt;=15,"Very Short",IF(RCH_hospital_admissions[[#This Row],[Patient Waittime]]&lt;=30,"Short", IF(RCH_hospital_admissions[[#This Row],[Patient Waittime]]&lt;=45,"Moderate","Long")))</f>
        <v>Short</v>
      </c>
    </row>
    <row r="6915" spans="1:13" x14ac:dyDescent="0.2">
      <c r="A6915" t="s">
        <v>10669</v>
      </c>
      <c r="B6915" s="1">
        <v>44838</v>
      </c>
      <c r="C6915" s="2">
        <v>0.375</v>
      </c>
      <c r="D6915" t="s">
        <v>3158</v>
      </c>
      <c r="E6915" t="s">
        <v>13</v>
      </c>
      <c r="F6915">
        <v>41</v>
      </c>
      <c r="G6915" t="s">
        <v>14</v>
      </c>
      <c r="H6915" t="s">
        <v>43</v>
      </c>
      <c r="I6915" t="s">
        <v>33</v>
      </c>
      <c r="J6915">
        <v>5.5</v>
      </c>
      <c r="K6915">
        <v>34</v>
      </c>
      <c r="L69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15" t="str">
        <f>IF(RCH_hospital_admissions[[#This Row],[Patient Waittime]]&lt;=15,"Very Short",IF(RCH_hospital_admissions[[#This Row],[Patient Waittime]]&lt;=30,"Short", IF(RCH_hospital_admissions[[#This Row],[Patient Waittime]]&lt;=45,"Moderate","Long")))</f>
        <v>Moderate</v>
      </c>
    </row>
    <row r="6916" spans="1:13" x14ac:dyDescent="0.2">
      <c r="A6916" t="s">
        <v>10670</v>
      </c>
      <c r="B6916" s="1">
        <v>44604</v>
      </c>
      <c r="C6916" s="2">
        <v>0.76041666666666663</v>
      </c>
      <c r="D6916" t="s">
        <v>10671</v>
      </c>
      <c r="E6916" t="s">
        <v>20</v>
      </c>
      <c r="F6916">
        <v>31</v>
      </c>
      <c r="G6916" t="s">
        <v>74</v>
      </c>
      <c r="H6916" t="s">
        <v>21</v>
      </c>
      <c r="I6916" t="s">
        <v>16</v>
      </c>
      <c r="K6916">
        <v>22</v>
      </c>
      <c r="L69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16" t="str">
        <f>IF(RCH_hospital_admissions[[#This Row],[Patient Waittime]]&lt;=15,"Very Short",IF(RCH_hospital_admissions[[#This Row],[Patient Waittime]]&lt;=30,"Short", IF(RCH_hospital_admissions[[#This Row],[Patient Waittime]]&lt;=45,"Moderate","Long")))</f>
        <v>Short</v>
      </c>
    </row>
    <row r="6917" spans="1:13" x14ac:dyDescent="0.2">
      <c r="A6917" t="s">
        <v>10672</v>
      </c>
      <c r="B6917" s="1">
        <v>44698</v>
      </c>
      <c r="C6917" s="2">
        <v>0.74305555555555558</v>
      </c>
      <c r="D6917" t="s">
        <v>3653</v>
      </c>
      <c r="E6917" t="s">
        <v>20</v>
      </c>
      <c r="F6917">
        <v>33</v>
      </c>
      <c r="G6917" t="s">
        <v>14</v>
      </c>
      <c r="H6917" t="s">
        <v>15</v>
      </c>
      <c r="I6917" t="s">
        <v>16</v>
      </c>
      <c r="J6917">
        <v>7</v>
      </c>
      <c r="K6917">
        <v>42</v>
      </c>
      <c r="L69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17" t="str">
        <f>IF(RCH_hospital_admissions[[#This Row],[Patient Waittime]]&lt;=15,"Very Short",IF(RCH_hospital_admissions[[#This Row],[Patient Waittime]]&lt;=30,"Short", IF(RCH_hospital_admissions[[#This Row],[Patient Waittime]]&lt;=45,"Moderate","Long")))</f>
        <v>Moderate</v>
      </c>
    </row>
    <row r="6918" spans="1:13" x14ac:dyDescent="0.2">
      <c r="A6918" t="s">
        <v>10673</v>
      </c>
      <c r="B6918" s="1">
        <v>44888</v>
      </c>
      <c r="C6918" s="2">
        <v>0.54166666666666663</v>
      </c>
      <c r="D6918" t="s">
        <v>376</v>
      </c>
      <c r="E6918" t="s">
        <v>20</v>
      </c>
      <c r="F6918">
        <v>56</v>
      </c>
      <c r="G6918" t="s">
        <v>14</v>
      </c>
      <c r="H6918" t="s">
        <v>43</v>
      </c>
      <c r="I6918" t="s">
        <v>16</v>
      </c>
      <c r="J6918">
        <v>3</v>
      </c>
      <c r="K6918">
        <v>39</v>
      </c>
      <c r="L69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918" t="str">
        <f>IF(RCH_hospital_admissions[[#This Row],[Patient Waittime]]&lt;=15,"Very Short",IF(RCH_hospital_admissions[[#This Row],[Patient Waittime]]&lt;=30,"Short", IF(RCH_hospital_admissions[[#This Row],[Patient Waittime]]&lt;=45,"Moderate","Long")))</f>
        <v>Moderate</v>
      </c>
    </row>
    <row r="6919" spans="1:13" x14ac:dyDescent="0.2">
      <c r="A6919" t="s">
        <v>10674</v>
      </c>
      <c r="B6919" s="1">
        <v>44827</v>
      </c>
      <c r="C6919" s="2">
        <v>0.56597222222222221</v>
      </c>
      <c r="D6919" t="s">
        <v>10675</v>
      </c>
      <c r="E6919" t="s">
        <v>20</v>
      </c>
      <c r="F6919">
        <v>52</v>
      </c>
      <c r="G6919" t="s">
        <v>14</v>
      </c>
      <c r="H6919" t="s">
        <v>43</v>
      </c>
      <c r="I6919" t="s">
        <v>33</v>
      </c>
      <c r="J6919">
        <v>9.5</v>
      </c>
      <c r="K6919">
        <v>38</v>
      </c>
      <c r="L69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919" t="str">
        <f>IF(RCH_hospital_admissions[[#This Row],[Patient Waittime]]&lt;=15,"Very Short",IF(RCH_hospital_admissions[[#This Row],[Patient Waittime]]&lt;=30,"Short", IF(RCH_hospital_admissions[[#This Row],[Patient Waittime]]&lt;=45,"Moderate","Long")))</f>
        <v>Moderate</v>
      </c>
    </row>
    <row r="6920" spans="1:13" x14ac:dyDescent="0.2">
      <c r="A6920" t="s">
        <v>10676</v>
      </c>
      <c r="B6920" s="1">
        <v>44735</v>
      </c>
      <c r="C6920" s="2">
        <v>3.472222222222222E-3</v>
      </c>
      <c r="D6920" t="s">
        <v>10677</v>
      </c>
      <c r="E6920" t="s">
        <v>13</v>
      </c>
      <c r="F6920">
        <v>40</v>
      </c>
      <c r="G6920" t="s">
        <v>187</v>
      </c>
      <c r="H6920" t="s">
        <v>15</v>
      </c>
      <c r="I6920" t="s">
        <v>16</v>
      </c>
      <c r="J6920">
        <v>8</v>
      </c>
      <c r="K6920">
        <v>30</v>
      </c>
      <c r="L69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20" t="str">
        <f>IF(RCH_hospital_admissions[[#This Row],[Patient Waittime]]&lt;=15,"Very Short",IF(RCH_hospital_admissions[[#This Row],[Patient Waittime]]&lt;=30,"Short", IF(RCH_hospital_admissions[[#This Row],[Patient Waittime]]&lt;=45,"Moderate","Long")))</f>
        <v>Short</v>
      </c>
    </row>
    <row r="6921" spans="1:13" x14ac:dyDescent="0.2">
      <c r="A6921" t="s">
        <v>10678</v>
      </c>
      <c r="B6921" s="1">
        <v>44780</v>
      </c>
      <c r="C6921" s="2">
        <v>0.85069444444444442</v>
      </c>
      <c r="D6921" t="s">
        <v>7706</v>
      </c>
      <c r="E6921" t="s">
        <v>20</v>
      </c>
      <c r="F6921">
        <v>37</v>
      </c>
      <c r="G6921" t="s">
        <v>14</v>
      </c>
      <c r="H6921" t="s">
        <v>83</v>
      </c>
      <c r="I6921" t="s">
        <v>33</v>
      </c>
      <c r="J6921">
        <v>6.5</v>
      </c>
      <c r="K6921">
        <v>36</v>
      </c>
      <c r="L69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21" t="str">
        <f>IF(RCH_hospital_admissions[[#This Row],[Patient Waittime]]&lt;=15,"Very Short",IF(RCH_hospital_admissions[[#This Row],[Patient Waittime]]&lt;=30,"Short", IF(RCH_hospital_admissions[[#This Row],[Patient Waittime]]&lt;=45,"Moderate","Long")))</f>
        <v>Moderate</v>
      </c>
    </row>
    <row r="6922" spans="1:13" x14ac:dyDescent="0.2">
      <c r="A6922" t="s">
        <v>10679</v>
      </c>
      <c r="B6922" s="1">
        <v>44359</v>
      </c>
      <c r="C6922" s="2">
        <v>0.50694444444444442</v>
      </c>
      <c r="D6922" t="s">
        <v>10680</v>
      </c>
      <c r="E6922" t="s">
        <v>13</v>
      </c>
      <c r="F6922">
        <v>45</v>
      </c>
      <c r="G6922" t="s">
        <v>14</v>
      </c>
      <c r="H6922" t="s">
        <v>83</v>
      </c>
      <c r="I6922" t="s">
        <v>33</v>
      </c>
      <c r="J6922">
        <v>6.5</v>
      </c>
      <c r="K6922">
        <v>25</v>
      </c>
      <c r="L69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922" t="str">
        <f>IF(RCH_hospital_admissions[[#This Row],[Patient Waittime]]&lt;=15,"Very Short",IF(RCH_hospital_admissions[[#This Row],[Patient Waittime]]&lt;=30,"Short", IF(RCH_hospital_admissions[[#This Row],[Patient Waittime]]&lt;=45,"Moderate","Long")))</f>
        <v>Short</v>
      </c>
    </row>
    <row r="6923" spans="1:13" x14ac:dyDescent="0.2">
      <c r="A6923" t="s">
        <v>10681</v>
      </c>
      <c r="B6923" s="1">
        <v>44316</v>
      </c>
      <c r="C6923" s="2">
        <v>0.125</v>
      </c>
      <c r="D6923" t="s">
        <v>416</v>
      </c>
      <c r="E6923" t="s">
        <v>20</v>
      </c>
      <c r="F6923">
        <v>63</v>
      </c>
      <c r="G6923" t="s">
        <v>14</v>
      </c>
      <c r="H6923" t="s">
        <v>32</v>
      </c>
      <c r="I6923" t="s">
        <v>33</v>
      </c>
      <c r="J6923">
        <v>5.5</v>
      </c>
      <c r="K6923">
        <v>52</v>
      </c>
      <c r="L69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23" t="str">
        <f>IF(RCH_hospital_admissions[[#This Row],[Patient Waittime]]&lt;=15,"Very Short",IF(RCH_hospital_admissions[[#This Row],[Patient Waittime]]&lt;=30,"Short", IF(RCH_hospital_admissions[[#This Row],[Patient Waittime]]&lt;=45,"Moderate","Long")))</f>
        <v>Long</v>
      </c>
    </row>
    <row r="6924" spans="1:13" x14ac:dyDescent="0.2">
      <c r="A6924" t="s">
        <v>10682</v>
      </c>
      <c r="B6924" s="1">
        <v>44266</v>
      </c>
      <c r="C6924" s="2">
        <v>0.48958333333333331</v>
      </c>
      <c r="D6924" t="s">
        <v>2881</v>
      </c>
      <c r="E6924" t="s">
        <v>20</v>
      </c>
      <c r="F6924">
        <v>65</v>
      </c>
      <c r="G6924" t="s">
        <v>14</v>
      </c>
      <c r="H6924" t="s">
        <v>83</v>
      </c>
      <c r="I6924" t="s">
        <v>33</v>
      </c>
      <c r="J6924">
        <v>6.5</v>
      </c>
      <c r="K6924">
        <v>22</v>
      </c>
      <c r="L69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24" t="str">
        <f>IF(RCH_hospital_admissions[[#This Row],[Patient Waittime]]&lt;=15,"Very Short",IF(RCH_hospital_admissions[[#This Row],[Patient Waittime]]&lt;=30,"Short", IF(RCH_hospital_admissions[[#This Row],[Patient Waittime]]&lt;=45,"Moderate","Long")))</f>
        <v>Short</v>
      </c>
    </row>
    <row r="6925" spans="1:13" x14ac:dyDescent="0.2">
      <c r="A6925" t="s">
        <v>10683</v>
      </c>
      <c r="B6925" s="1">
        <v>44302</v>
      </c>
      <c r="C6925" s="2">
        <v>0.13194444444444445</v>
      </c>
      <c r="D6925" t="s">
        <v>871</v>
      </c>
      <c r="E6925" t="s">
        <v>13</v>
      </c>
      <c r="F6925">
        <v>23</v>
      </c>
      <c r="G6925" t="s">
        <v>14</v>
      </c>
      <c r="H6925" t="s">
        <v>43</v>
      </c>
      <c r="I6925" t="s">
        <v>33</v>
      </c>
      <c r="J6925">
        <v>5.5</v>
      </c>
      <c r="K6925">
        <v>31</v>
      </c>
      <c r="L69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925" t="str">
        <f>IF(RCH_hospital_admissions[[#This Row],[Patient Waittime]]&lt;=15,"Very Short",IF(RCH_hospital_admissions[[#This Row],[Patient Waittime]]&lt;=30,"Short", IF(RCH_hospital_admissions[[#This Row],[Patient Waittime]]&lt;=45,"Moderate","Long")))</f>
        <v>Moderate</v>
      </c>
    </row>
    <row r="6926" spans="1:13" x14ac:dyDescent="0.2">
      <c r="A6926" t="s">
        <v>10684</v>
      </c>
      <c r="B6926" s="1">
        <v>44353</v>
      </c>
      <c r="C6926" s="2">
        <v>0.93055555555555558</v>
      </c>
      <c r="D6926" t="s">
        <v>3064</v>
      </c>
      <c r="E6926" t="s">
        <v>20</v>
      </c>
      <c r="F6926">
        <v>26</v>
      </c>
      <c r="G6926" t="s">
        <v>14</v>
      </c>
      <c r="H6926" t="s">
        <v>21</v>
      </c>
      <c r="I6926" t="s">
        <v>16</v>
      </c>
      <c r="J6926">
        <v>9</v>
      </c>
      <c r="K6926">
        <v>27</v>
      </c>
      <c r="L69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926" t="str">
        <f>IF(RCH_hospital_admissions[[#This Row],[Patient Waittime]]&lt;=15,"Very Short",IF(RCH_hospital_admissions[[#This Row],[Patient Waittime]]&lt;=30,"Short", IF(RCH_hospital_admissions[[#This Row],[Patient Waittime]]&lt;=45,"Moderate","Long")))</f>
        <v>Short</v>
      </c>
    </row>
    <row r="6927" spans="1:13" x14ac:dyDescent="0.2">
      <c r="A6927" t="s">
        <v>10685</v>
      </c>
      <c r="B6927" s="1">
        <v>44698</v>
      </c>
      <c r="C6927" s="2">
        <v>0.57638888888888884</v>
      </c>
      <c r="D6927" t="s">
        <v>6205</v>
      </c>
      <c r="E6927" t="s">
        <v>13</v>
      </c>
      <c r="F6927">
        <v>33</v>
      </c>
      <c r="G6927" t="s">
        <v>74</v>
      </c>
      <c r="H6927" t="s">
        <v>15</v>
      </c>
      <c r="I6927" t="s">
        <v>16</v>
      </c>
      <c r="J6927">
        <v>10</v>
      </c>
      <c r="K6927">
        <v>28</v>
      </c>
      <c r="L69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27" t="str">
        <f>IF(RCH_hospital_admissions[[#This Row],[Patient Waittime]]&lt;=15,"Very Short",IF(RCH_hospital_admissions[[#This Row],[Patient Waittime]]&lt;=30,"Short", IF(RCH_hospital_admissions[[#This Row],[Patient Waittime]]&lt;=45,"Moderate","Long")))</f>
        <v>Short</v>
      </c>
    </row>
    <row r="6928" spans="1:13" x14ac:dyDescent="0.2">
      <c r="A6928" t="s">
        <v>10686</v>
      </c>
      <c r="B6928" s="1">
        <v>44603</v>
      </c>
      <c r="C6928" s="2">
        <v>0.55902777777777779</v>
      </c>
      <c r="D6928" t="s">
        <v>861</v>
      </c>
      <c r="E6928" t="s">
        <v>13</v>
      </c>
      <c r="F6928">
        <v>63</v>
      </c>
      <c r="G6928" t="s">
        <v>14</v>
      </c>
      <c r="H6928" t="s">
        <v>83</v>
      </c>
      <c r="I6928" t="s">
        <v>33</v>
      </c>
      <c r="J6928">
        <v>3.5</v>
      </c>
      <c r="K6928">
        <v>19</v>
      </c>
      <c r="L69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28" t="str">
        <f>IF(RCH_hospital_admissions[[#This Row],[Patient Waittime]]&lt;=15,"Very Short",IF(RCH_hospital_admissions[[#This Row],[Patient Waittime]]&lt;=30,"Short", IF(RCH_hospital_admissions[[#This Row],[Patient Waittime]]&lt;=45,"Moderate","Long")))</f>
        <v>Short</v>
      </c>
    </row>
    <row r="6929" spans="1:13" x14ac:dyDescent="0.2">
      <c r="A6929" t="s">
        <v>10687</v>
      </c>
      <c r="B6929" s="1">
        <v>44448</v>
      </c>
      <c r="C6929" s="2">
        <v>0.76736111111111116</v>
      </c>
      <c r="D6929" t="s">
        <v>2381</v>
      </c>
      <c r="E6929" t="s">
        <v>13</v>
      </c>
      <c r="F6929">
        <v>36</v>
      </c>
      <c r="G6929" t="s">
        <v>74</v>
      </c>
      <c r="H6929" t="s">
        <v>15</v>
      </c>
      <c r="I6929" t="s">
        <v>16</v>
      </c>
      <c r="K6929">
        <v>45</v>
      </c>
      <c r="L69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29" t="str">
        <f>IF(RCH_hospital_admissions[[#This Row],[Patient Waittime]]&lt;=15,"Very Short",IF(RCH_hospital_admissions[[#This Row],[Patient Waittime]]&lt;=30,"Short", IF(RCH_hospital_admissions[[#This Row],[Patient Waittime]]&lt;=45,"Moderate","Long")))</f>
        <v>Moderate</v>
      </c>
    </row>
    <row r="6930" spans="1:13" x14ac:dyDescent="0.2">
      <c r="A6930" t="s">
        <v>10688</v>
      </c>
      <c r="B6930" s="1">
        <v>44510</v>
      </c>
      <c r="C6930" s="2">
        <v>0.49305555555555558</v>
      </c>
      <c r="D6930" t="s">
        <v>10689</v>
      </c>
      <c r="E6930" t="s">
        <v>13</v>
      </c>
      <c r="F6930">
        <v>43</v>
      </c>
      <c r="G6930" t="s">
        <v>14</v>
      </c>
      <c r="H6930" t="s">
        <v>83</v>
      </c>
      <c r="I6930" t="s">
        <v>33</v>
      </c>
      <c r="J6930">
        <v>4.5</v>
      </c>
      <c r="K6930">
        <v>31</v>
      </c>
      <c r="L69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30" t="str">
        <f>IF(RCH_hospital_admissions[[#This Row],[Patient Waittime]]&lt;=15,"Very Short",IF(RCH_hospital_admissions[[#This Row],[Patient Waittime]]&lt;=30,"Short", IF(RCH_hospital_admissions[[#This Row],[Patient Waittime]]&lt;=45,"Moderate","Long")))</f>
        <v>Moderate</v>
      </c>
    </row>
    <row r="6931" spans="1:13" x14ac:dyDescent="0.2">
      <c r="A6931" t="s">
        <v>10690</v>
      </c>
      <c r="B6931" s="1">
        <v>44508</v>
      </c>
      <c r="C6931" s="2">
        <v>0.78125</v>
      </c>
      <c r="D6931" t="s">
        <v>5840</v>
      </c>
      <c r="E6931" t="s">
        <v>20</v>
      </c>
      <c r="F6931">
        <v>31</v>
      </c>
      <c r="G6931" t="s">
        <v>14</v>
      </c>
      <c r="H6931" t="s">
        <v>43</v>
      </c>
      <c r="I6931" t="s">
        <v>33</v>
      </c>
      <c r="J6931">
        <v>4.5</v>
      </c>
      <c r="K6931">
        <v>53</v>
      </c>
      <c r="L69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31" t="str">
        <f>IF(RCH_hospital_admissions[[#This Row],[Patient Waittime]]&lt;=15,"Very Short",IF(RCH_hospital_admissions[[#This Row],[Patient Waittime]]&lt;=30,"Short", IF(RCH_hospital_admissions[[#This Row],[Patient Waittime]]&lt;=45,"Moderate","Long")))</f>
        <v>Long</v>
      </c>
    </row>
    <row r="6932" spans="1:13" x14ac:dyDescent="0.2">
      <c r="A6932" t="s">
        <v>10691</v>
      </c>
      <c r="B6932" s="1">
        <v>44834</v>
      </c>
      <c r="C6932" s="2">
        <v>0.34722222222222221</v>
      </c>
      <c r="D6932" t="s">
        <v>87</v>
      </c>
      <c r="E6932" t="s">
        <v>13</v>
      </c>
      <c r="F6932">
        <v>68</v>
      </c>
      <c r="G6932" t="s">
        <v>14</v>
      </c>
      <c r="H6932" t="s">
        <v>15</v>
      </c>
      <c r="I6932" t="s">
        <v>16</v>
      </c>
      <c r="J6932">
        <v>7</v>
      </c>
      <c r="K6932">
        <v>28</v>
      </c>
      <c r="L69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32" t="str">
        <f>IF(RCH_hospital_admissions[[#This Row],[Patient Waittime]]&lt;=15,"Very Short",IF(RCH_hospital_admissions[[#This Row],[Patient Waittime]]&lt;=30,"Short", IF(RCH_hospital_admissions[[#This Row],[Patient Waittime]]&lt;=45,"Moderate","Long")))</f>
        <v>Short</v>
      </c>
    </row>
    <row r="6933" spans="1:13" x14ac:dyDescent="0.2">
      <c r="A6933" t="s">
        <v>10692</v>
      </c>
      <c r="B6933" s="1">
        <v>44887</v>
      </c>
      <c r="C6933" s="2">
        <v>0.54166666666666663</v>
      </c>
      <c r="D6933" t="s">
        <v>3380</v>
      </c>
      <c r="E6933" t="s">
        <v>13</v>
      </c>
      <c r="F6933">
        <v>46</v>
      </c>
      <c r="G6933" t="s">
        <v>14</v>
      </c>
      <c r="H6933" t="s">
        <v>15</v>
      </c>
      <c r="I6933" t="s">
        <v>16</v>
      </c>
      <c r="J6933">
        <v>10</v>
      </c>
      <c r="K6933">
        <v>37</v>
      </c>
      <c r="L69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933" t="str">
        <f>IF(RCH_hospital_admissions[[#This Row],[Patient Waittime]]&lt;=15,"Very Short",IF(RCH_hospital_admissions[[#This Row],[Patient Waittime]]&lt;=30,"Short", IF(RCH_hospital_admissions[[#This Row],[Patient Waittime]]&lt;=45,"Moderate","Long")))</f>
        <v>Moderate</v>
      </c>
    </row>
    <row r="6934" spans="1:13" x14ac:dyDescent="0.2">
      <c r="A6934" t="s">
        <v>10693</v>
      </c>
      <c r="B6934" s="1">
        <v>44648</v>
      </c>
      <c r="C6934" s="2">
        <v>0.79166666666666663</v>
      </c>
      <c r="D6934" t="s">
        <v>10694</v>
      </c>
      <c r="E6934" t="s">
        <v>20</v>
      </c>
      <c r="F6934">
        <v>21</v>
      </c>
      <c r="G6934" t="s">
        <v>14</v>
      </c>
      <c r="H6934" t="s">
        <v>15</v>
      </c>
      <c r="I6934" t="s">
        <v>16</v>
      </c>
      <c r="K6934">
        <v>40</v>
      </c>
      <c r="L69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934" t="str">
        <f>IF(RCH_hospital_admissions[[#This Row],[Patient Waittime]]&lt;=15,"Very Short",IF(RCH_hospital_admissions[[#This Row],[Patient Waittime]]&lt;=30,"Short", IF(RCH_hospital_admissions[[#This Row],[Patient Waittime]]&lt;=45,"Moderate","Long")))</f>
        <v>Moderate</v>
      </c>
    </row>
    <row r="6935" spans="1:13" x14ac:dyDescent="0.2">
      <c r="A6935" t="s">
        <v>10695</v>
      </c>
      <c r="B6935" s="1">
        <v>44745</v>
      </c>
      <c r="C6935" s="2">
        <v>0.69444444444444442</v>
      </c>
      <c r="D6935" t="s">
        <v>10696</v>
      </c>
      <c r="E6935" t="s">
        <v>13</v>
      </c>
      <c r="F6935">
        <v>60</v>
      </c>
      <c r="G6935" t="s">
        <v>14</v>
      </c>
      <c r="H6935" t="s">
        <v>114</v>
      </c>
      <c r="I6935" t="s">
        <v>16</v>
      </c>
      <c r="J6935">
        <v>3</v>
      </c>
      <c r="K6935">
        <v>28</v>
      </c>
      <c r="L69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35" t="str">
        <f>IF(RCH_hospital_admissions[[#This Row],[Patient Waittime]]&lt;=15,"Very Short",IF(RCH_hospital_admissions[[#This Row],[Patient Waittime]]&lt;=30,"Short", IF(RCH_hospital_admissions[[#This Row],[Patient Waittime]]&lt;=45,"Moderate","Long")))</f>
        <v>Short</v>
      </c>
    </row>
    <row r="6936" spans="1:13" x14ac:dyDescent="0.2">
      <c r="A6936" t="s">
        <v>10697</v>
      </c>
      <c r="B6936" s="1">
        <v>44774</v>
      </c>
      <c r="C6936" s="2">
        <v>0.58680555555555558</v>
      </c>
      <c r="D6936" t="s">
        <v>10698</v>
      </c>
      <c r="E6936" t="s">
        <v>13</v>
      </c>
      <c r="F6936">
        <v>62</v>
      </c>
      <c r="G6936" t="s">
        <v>74</v>
      </c>
      <c r="H6936" t="s">
        <v>38</v>
      </c>
      <c r="I6936" t="s">
        <v>33</v>
      </c>
      <c r="J6936">
        <v>7.5</v>
      </c>
      <c r="K6936">
        <v>43</v>
      </c>
      <c r="L69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36" t="str">
        <f>IF(RCH_hospital_admissions[[#This Row],[Patient Waittime]]&lt;=15,"Very Short",IF(RCH_hospital_admissions[[#This Row],[Patient Waittime]]&lt;=30,"Short", IF(RCH_hospital_admissions[[#This Row],[Patient Waittime]]&lt;=45,"Moderate","Long")))</f>
        <v>Moderate</v>
      </c>
    </row>
    <row r="6937" spans="1:13" x14ac:dyDescent="0.2">
      <c r="A6937" t="s">
        <v>10699</v>
      </c>
      <c r="B6937" s="1">
        <v>44299</v>
      </c>
      <c r="C6937" s="2">
        <v>0.60416666666666663</v>
      </c>
      <c r="D6937" t="s">
        <v>3676</v>
      </c>
      <c r="E6937" t="s">
        <v>13</v>
      </c>
      <c r="F6937">
        <v>58</v>
      </c>
      <c r="G6937" t="s">
        <v>14</v>
      </c>
      <c r="H6937" t="s">
        <v>43</v>
      </c>
      <c r="I6937" t="s">
        <v>16</v>
      </c>
      <c r="J6937">
        <v>6</v>
      </c>
      <c r="K6937">
        <v>27</v>
      </c>
      <c r="L69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937" t="str">
        <f>IF(RCH_hospital_admissions[[#This Row],[Patient Waittime]]&lt;=15,"Very Short",IF(RCH_hospital_admissions[[#This Row],[Patient Waittime]]&lt;=30,"Short", IF(RCH_hospital_admissions[[#This Row],[Patient Waittime]]&lt;=45,"Moderate","Long")))</f>
        <v>Short</v>
      </c>
    </row>
    <row r="6938" spans="1:13" x14ac:dyDescent="0.2">
      <c r="A6938" t="s">
        <v>10700</v>
      </c>
      <c r="B6938" s="1">
        <v>44604</v>
      </c>
      <c r="C6938" s="2">
        <v>1.0416666666666666E-2</v>
      </c>
      <c r="D6938" t="s">
        <v>5035</v>
      </c>
      <c r="E6938" t="s">
        <v>20</v>
      </c>
      <c r="F6938">
        <v>59</v>
      </c>
      <c r="G6938" t="s">
        <v>160</v>
      </c>
      <c r="H6938" t="s">
        <v>83</v>
      </c>
      <c r="I6938" t="s">
        <v>33</v>
      </c>
      <c r="J6938">
        <v>4.5</v>
      </c>
      <c r="K6938">
        <v>52</v>
      </c>
      <c r="L69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938" t="str">
        <f>IF(RCH_hospital_admissions[[#This Row],[Patient Waittime]]&lt;=15,"Very Short",IF(RCH_hospital_admissions[[#This Row],[Patient Waittime]]&lt;=30,"Short", IF(RCH_hospital_admissions[[#This Row],[Patient Waittime]]&lt;=45,"Moderate","Long")))</f>
        <v>Long</v>
      </c>
    </row>
    <row r="6939" spans="1:13" x14ac:dyDescent="0.2">
      <c r="A6939" t="s">
        <v>10701</v>
      </c>
      <c r="B6939" s="1">
        <v>44577</v>
      </c>
      <c r="C6939" s="2">
        <v>0.57638888888888884</v>
      </c>
      <c r="D6939" t="s">
        <v>2740</v>
      </c>
      <c r="E6939" t="s">
        <v>20</v>
      </c>
      <c r="F6939">
        <v>35</v>
      </c>
      <c r="G6939" t="s">
        <v>74</v>
      </c>
      <c r="H6939" t="s">
        <v>43</v>
      </c>
      <c r="I6939" t="s">
        <v>33</v>
      </c>
      <c r="J6939">
        <v>6.5</v>
      </c>
      <c r="K6939">
        <v>43</v>
      </c>
      <c r="L69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39" t="str">
        <f>IF(RCH_hospital_admissions[[#This Row],[Patient Waittime]]&lt;=15,"Very Short",IF(RCH_hospital_admissions[[#This Row],[Patient Waittime]]&lt;=30,"Short", IF(RCH_hospital_admissions[[#This Row],[Patient Waittime]]&lt;=45,"Moderate","Long")))</f>
        <v>Moderate</v>
      </c>
    </row>
    <row r="6940" spans="1:13" x14ac:dyDescent="0.2">
      <c r="A6940" t="s">
        <v>10702</v>
      </c>
      <c r="B6940" s="1">
        <v>44630</v>
      </c>
      <c r="C6940" s="2">
        <v>0.48958333333333331</v>
      </c>
      <c r="D6940" t="s">
        <v>4113</v>
      </c>
      <c r="E6940" t="s">
        <v>13</v>
      </c>
      <c r="F6940">
        <v>28</v>
      </c>
      <c r="G6940" t="s">
        <v>14</v>
      </c>
      <c r="H6940" t="s">
        <v>38</v>
      </c>
      <c r="I6940" t="s">
        <v>16</v>
      </c>
      <c r="J6940">
        <v>8</v>
      </c>
      <c r="K6940">
        <v>19</v>
      </c>
      <c r="L69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940" t="str">
        <f>IF(RCH_hospital_admissions[[#This Row],[Patient Waittime]]&lt;=15,"Very Short",IF(RCH_hospital_admissions[[#This Row],[Patient Waittime]]&lt;=30,"Short", IF(RCH_hospital_admissions[[#This Row],[Patient Waittime]]&lt;=45,"Moderate","Long")))</f>
        <v>Short</v>
      </c>
    </row>
    <row r="6941" spans="1:13" x14ac:dyDescent="0.2">
      <c r="A6941" t="s">
        <v>10703</v>
      </c>
      <c r="B6941" s="1">
        <v>44655</v>
      </c>
      <c r="C6941" s="2">
        <v>0.76041666666666663</v>
      </c>
      <c r="D6941" t="s">
        <v>10704</v>
      </c>
      <c r="E6941" t="s">
        <v>20</v>
      </c>
      <c r="F6941">
        <v>32</v>
      </c>
      <c r="G6941" t="s">
        <v>14</v>
      </c>
      <c r="H6941" t="s">
        <v>43</v>
      </c>
      <c r="I6941" t="s">
        <v>16</v>
      </c>
      <c r="J6941">
        <v>6</v>
      </c>
      <c r="K6941">
        <v>21</v>
      </c>
      <c r="L69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41" t="str">
        <f>IF(RCH_hospital_admissions[[#This Row],[Patient Waittime]]&lt;=15,"Very Short",IF(RCH_hospital_admissions[[#This Row],[Patient Waittime]]&lt;=30,"Short", IF(RCH_hospital_admissions[[#This Row],[Patient Waittime]]&lt;=45,"Moderate","Long")))</f>
        <v>Short</v>
      </c>
    </row>
    <row r="6942" spans="1:13" x14ac:dyDescent="0.2">
      <c r="A6942" t="s">
        <v>10705</v>
      </c>
      <c r="B6942" s="1">
        <v>44453</v>
      </c>
      <c r="C6942" s="2">
        <v>0.61111111111111116</v>
      </c>
      <c r="D6942" t="s">
        <v>5644</v>
      </c>
      <c r="E6942" t="s">
        <v>13</v>
      </c>
      <c r="F6942">
        <v>42</v>
      </c>
      <c r="G6942" t="s">
        <v>160</v>
      </c>
      <c r="H6942" t="s">
        <v>21</v>
      </c>
      <c r="I6942" t="s">
        <v>16</v>
      </c>
      <c r="J6942">
        <v>8</v>
      </c>
      <c r="K6942">
        <v>19</v>
      </c>
      <c r="L69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42" t="str">
        <f>IF(RCH_hospital_admissions[[#This Row],[Patient Waittime]]&lt;=15,"Very Short",IF(RCH_hospital_admissions[[#This Row],[Patient Waittime]]&lt;=30,"Short", IF(RCH_hospital_admissions[[#This Row],[Patient Waittime]]&lt;=45,"Moderate","Long")))</f>
        <v>Short</v>
      </c>
    </row>
    <row r="6943" spans="1:13" x14ac:dyDescent="0.2">
      <c r="A6943" t="s">
        <v>10706</v>
      </c>
      <c r="B6943" s="1">
        <v>44285</v>
      </c>
      <c r="C6943" s="2">
        <v>0.87847222222222221</v>
      </c>
      <c r="D6943" t="s">
        <v>1020</v>
      </c>
      <c r="E6943" t="s">
        <v>20</v>
      </c>
      <c r="F6943">
        <v>44</v>
      </c>
      <c r="G6943" t="s">
        <v>14</v>
      </c>
      <c r="H6943" t="s">
        <v>32</v>
      </c>
      <c r="I6943" t="s">
        <v>16</v>
      </c>
      <c r="K6943">
        <v>45</v>
      </c>
      <c r="L69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43" t="str">
        <f>IF(RCH_hospital_admissions[[#This Row],[Patient Waittime]]&lt;=15,"Very Short",IF(RCH_hospital_admissions[[#This Row],[Patient Waittime]]&lt;=30,"Short", IF(RCH_hospital_admissions[[#This Row],[Patient Waittime]]&lt;=45,"Moderate","Long")))</f>
        <v>Moderate</v>
      </c>
    </row>
    <row r="6944" spans="1:13" x14ac:dyDescent="0.2">
      <c r="A6944" t="s">
        <v>10707</v>
      </c>
      <c r="B6944" s="1">
        <v>44309</v>
      </c>
      <c r="C6944" s="2">
        <v>0.78125</v>
      </c>
      <c r="D6944" t="s">
        <v>10708</v>
      </c>
      <c r="E6944" t="s">
        <v>13</v>
      </c>
      <c r="F6944">
        <v>19</v>
      </c>
      <c r="G6944" t="s">
        <v>187</v>
      </c>
      <c r="H6944" t="s">
        <v>15</v>
      </c>
      <c r="I6944" t="s">
        <v>33</v>
      </c>
      <c r="J6944">
        <v>6.5</v>
      </c>
      <c r="K6944">
        <v>55</v>
      </c>
      <c r="L69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944" t="str">
        <f>IF(RCH_hospital_admissions[[#This Row],[Patient Waittime]]&lt;=15,"Very Short",IF(RCH_hospital_admissions[[#This Row],[Patient Waittime]]&lt;=30,"Short", IF(RCH_hospital_admissions[[#This Row],[Patient Waittime]]&lt;=45,"Moderate","Long")))</f>
        <v>Long</v>
      </c>
    </row>
    <row r="6945" spans="1:13" x14ac:dyDescent="0.2">
      <c r="A6945" t="s">
        <v>10709</v>
      </c>
      <c r="B6945" s="1">
        <v>44475</v>
      </c>
      <c r="C6945" s="2">
        <v>0.96527777777777779</v>
      </c>
      <c r="D6945" t="s">
        <v>60</v>
      </c>
      <c r="E6945" t="s">
        <v>20</v>
      </c>
      <c r="F6945">
        <v>48</v>
      </c>
      <c r="G6945" t="s">
        <v>24</v>
      </c>
      <c r="H6945" t="s">
        <v>32</v>
      </c>
      <c r="I6945" t="s">
        <v>33</v>
      </c>
      <c r="J6945">
        <v>4.5</v>
      </c>
      <c r="K6945">
        <v>31</v>
      </c>
      <c r="L69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945" t="str">
        <f>IF(RCH_hospital_admissions[[#This Row],[Patient Waittime]]&lt;=15,"Very Short",IF(RCH_hospital_admissions[[#This Row],[Patient Waittime]]&lt;=30,"Short", IF(RCH_hospital_admissions[[#This Row],[Patient Waittime]]&lt;=45,"Moderate","Long")))</f>
        <v>Moderate</v>
      </c>
    </row>
    <row r="6946" spans="1:13" x14ac:dyDescent="0.2">
      <c r="A6946" t="s">
        <v>10710</v>
      </c>
      <c r="B6946" s="1">
        <v>44860</v>
      </c>
      <c r="C6946" s="2">
        <v>0.78125</v>
      </c>
      <c r="D6946" t="s">
        <v>10711</v>
      </c>
      <c r="E6946" t="s">
        <v>13</v>
      </c>
      <c r="F6946">
        <v>77</v>
      </c>
      <c r="G6946" t="s">
        <v>14</v>
      </c>
      <c r="H6946" t="s">
        <v>15</v>
      </c>
      <c r="I6946" t="s">
        <v>33</v>
      </c>
      <c r="J6946">
        <v>6.5</v>
      </c>
      <c r="K6946">
        <v>38</v>
      </c>
      <c r="L69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946" t="str">
        <f>IF(RCH_hospital_admissions[[#This Row],[Patient Waittime]]&lt;=15,"Very Short",IF(RCH_hospital_admissions[[#This Row],[Patient Waittime]]&lt;=30,"Short", IF(RCH_hospital_admissions[[#This Row],[Patient Waittime]]&lt;=45,"Moderate","Long")))</f>
        <v>Moderate</v>
      </c>
    </row>
    <row r="6947" spans="1:13" x14ac:dyDescent="0.2">
      <c r="A6947" t="s">
        <v>10712</v>
      </c>
      <c r="B6947" s="1">
        <v>44623</v>
      </c>
      <c r="C6947" s="2">
        <v>0.67708333333333337</v>
      </c>
      <c r="D6947" t="s">
        <v>1010</v>
      </c>
      <c r="E6947" t="s">
        <v>20</v>
      </c>
      <c r="F6947">
        <v>72</v>
      </c>
      <c r="G6947" t="s">
        <v>14</v>
      </c>
      <c r="H6947" t="s">
        <v>43</v>
      </c>
      <c r="I6947" t="s">
        <v>33</v>
      </c>
      <c r="K6947">
        <v>38</v>
      </c>
      <c r="L69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47" t="str">
        <f>IF(RCH_hospital_admissions[[#This Row],[Patient Waittime]]&lt;=15,"Very Short",IF(RCH_hospital_admissions[[#This Row],[Patient Waittime]]&lt;=30,"Short", IF(RCH_hospital_admissions[[#This Row],[Patient Waittime]]&lt;=45,"Moderate","Long")))</f>
        <v>Moderate</v>
      </c>
    </row>
    <row r="6948" spans="1:13" x14ac:dyDescent="0.2">
      <c r="A6948" t="s">
        <v>10713</v>
      </c>
      <c r="B6948" s="1">
        <v>44581</v>
      </c>
      <c r="C6948" s="2">
        <v>0.59375</v>
      </c>
      <c r="D6948" t="s">
        <v>4897</v>
      </c>
      <c r="E6948" t="s">
        <v>20</v>
      </c>
      <c r="F6948">
        <v>43</v>
      </c>
      <c r="G6948" t="s">
        <v>14</v>
      </c>
      <c r="H6948" t="s">
        <v>43</v>
      </c>
      <c r="I6948" t="s">
        <v>33</v>
      </c>
      <c r="J6948">
        <v>9.5</v>
      </c>
      <c r="K6948">
        <v>24</v>
      </c>
      <c r="L69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48" t="str">
        <f>IF(RCH_hospital_admissions[[#This Row],[Patient Waittime]]&lt;=15,"Very Short",IF(RCH_hospital_admissions[[#This Row],[Patient Waittime]]&lt;=30,"Short", IF(RCH_hospital_admissions[[#This Row],[Patient Waittime]]&lt;=45,"Moderate","Long")))</f>
        <v>Short</v>
      </c>
    </row>
    <row r="6949" spans="1:13" x14ac:dyDescent="0.2">
      <c r="A6949" t="s">
        <v>10714</v>
      </c>
      <c r="B6949" s="1">
        <v>44586</v>
      </c>
      <c r="C6949" s="2">
        <v>0.74305555555555558</v>
      </c>
      <c r="D6949" t="s">
        <v>3711</v>
      </c>
      <c r="E6949" t="s">
        <v>20</v>
      </c>
      <c r="F6949">
        <v>69</v>
      </c>
      <c r="G6949" t="s">
        <v>14</v>
      </c>
      <c r="H6949" t="s">
        <v>38</v>
      </c>
      <c r="I6949" t="s">
        <v>33</v>
      </c>
      <c r="J6949">
        <v>9.5</v>
      </c>
      <c r="K6949">
        <v>21</v>
      </c>
      <c r="L69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49" t="str">
        <f>IF(RCH_hospital_admissions[[#This Row],[Patient Waittime]]&lt;=15,"Very Short",IF(RCH_hospital_admissions[[#This Row],[Patient Waittime]]&lt;=30,"Short", IF(RCH_hospital_admissions[[#This Row],[Patient Waittime]]&lt;=45,"Moderate","Long")))</f>
        <v>Short</v>
      </c>
    </row>
    <row r="6950" spans="1:13" x14ac:dyDescent="0.2">
      <c r="A6950" t="s">
        <v>10715</v>
      </c>
      <c r="B6950" s="1">
        <v>44653</v>
      </c>
      <c r="C6950" s="2">
        <v>0.66666666666666663</v>
      </c>
      <c r="D6950" t="s">
        <v>10716</v>
      </c>
      <c r="E6950" t="s">
        <v>13</v>
      </c>
      <c r="F6950">
        <v>68</v>
      </c>
      <c r="G6950" t="s">
        <v>74</v>
      </c>
      <c r="H6950" t="s">
        <v>38</v>
      </c>
      <c r="I6950" t="s">
        <v>33</v>
      </c>
      <c r="J6950">
        <v>6.5</v>
      </c>
      <c r="K6950">
        <v>23</v>
      </c>
      <c r="L69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50" t="str">
        <f>IF(RCH_hospital_admissions[[#This Row],[Patient Waittime]]&lt;=15,"Very Short",IF(RCH_hospital_admissions[[#This Row],[Patient Waittime]]&lt;=30,"Short", IF(RCH_hospital_admissions[[#This Row],[Patient Waittime]]&lt;=45,"Moderate","Long")))</f>
        <v>Short</v>
      </c>
    </row>
    <row r="6951" spans="1:13" x14ac:dyDescent="0.2">
      <c r="A6951" t="s">
        <v>10717</v>
      </c>
      <c r="B6951" s="1">
        <v>44371</v>
      </c>
      <c r="C6951" s="2">
        <v>0.49652777777777779</v>
      </c>
      <c r="D6951" t="s">
        <v>3664</v>
      </c>
      <c r="E6951" t="s">
        <v>13</v>
      </c>
      <c r="F6951">
        <v>56</v>
      </c>
      <c r="G6951" t="s">
        <v>14</v>
      </c>
      <c r="H6951" t="s">
        <v>15</v>
      </c>
      <c r="I6951" t="s">
        <v>16</v>
      </c>
      <c r="K6951">
        <v>27</v>
      </c>
      <c r="L69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951" t="str">
        <f>IF(RCH_hospital_admissions[[#This Row],[Patient Waittime]]&lt;=15,"Very Short",IF(RCH_hospital_admissions[[#This Row],[Patient Waittime]]&lt;=30,"Short", IF(RCH_hospital_admissions[[#This Row],[Patient Waittime]]&lt;=45,"Moderate","Long")))</f>
        <v>Short</v>
      </c>
    </row>
    <row r="6952" spans="1:13" x14ac:dyDescent="0.2">
      <c r="A6952" t="s">
        <v>10718</v>
      </c>
      <c r="B6952" s="1">
        <v>44473</v>
      </c>
      <c r="C6952" s="2">
        <v>0.96527777777777779</v>
      </c>
      <c r="D6952" t="s">
        <v>4757</v>
      </c>
      <c r="E6952" t="s">
        <v>13</v>
      </c>
      <c r="F6952">
        <v>6</v>
      </c>
      <c r="G6952" t="s">
        <v>14</v>
      </c>
      <c r="H6952" t="s">
        <v>27</v>
      </c>
      <c r="I6952" t="s">
        <v>16</v>
      </c>
      <c r="J6952">
        <v>2</v>
      </c>
      <c r="K6952">
        <v>37</v>
      </c>
      <c r="L69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952" t="str">
        <f>IF(RCH_hospital_admissions[[#This Row],[Patient Waittime]]&lt;=15,"Very Short",IF(RCH_hospital_admissions[[#This Row],[Patient Waittime]]&lt;=30,"Short", IF(RCH_hospital_admissions[[#This Row],[Patient Waittime]]&lt;=45,"Moderate","Long")))</f>
        <v>Moderate</v>
      </c>
    </row>
    <row r="6953" spans="1:13" x14ac:dyDescent="0.2">
      <c r="A6953" t="s">
        <v>10719</v>
      </c>
      <c r="B6953" s="1">
        <v>44708</v>
      </c>
      <c r="C6953" s="2">
        <v>0.84027777777777779</v>
      </c>
      <c r="D6953" t="s">
        <v>10720</v>
      </c>
      <c r="E6953" t="s">
        <v>13</v>
      </c>
      <c r="F6953">
        <v>34</v>
      </c>
      <c r="G6953" t="s">
        <v>14</v>
      </c>
      <c r="H6953" t="s">
        <v>21</v>
      </c>
      <c r="I6953" t="s">
        <v>16</v>
      </c>
      <c r="J6953">
        <v>6</v>
      </c>
      <c r="K6953">
        <v>27</v>
      </c>
      <c r="L69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53" t="str">
        <f>IF(RCH_hospital_admissions[[#This Row],[Patient Waittime]]&lt;=15,"Very Short",IF(RCH_hospital_admissions[[#This Row],[Patient Waittime]]&lt;=30,"Short", IF(RCH_hospital_admissions[[#This Row],[Patient Waittime]]&lt;=45,"Moderate","Long")))</f>
        <v>Short</v>
      </c>
    </row>
    <row r="6954" spans="1:13" x14ac:dyDescent="0.2">
      <c r="A6954" t="s">
        <v>10721</v>
      </c>
      <c r="B6954" s="1">
        <v>44910</v>
      </c>
      <c r="C6954" s="2">
        <v>0.42708333333333331</v>
      </c>
      <c r="D6954" t="s">
        <v>1976</v>
      </c>
      <c r="E6954" t="s">
        <v>20</v>
      </c>
      <c r="F6954">
        <v>30</v>
      </c>
      <c r="G6954" t="s">
        <v>14</v>
      </c>
      <c r="H6954" t="s">
        <v>15</v>
      </c>
      <c r="I6954" t="s">
        <v>16</v>
      </c>
      <c r="J6954">
        <v>7</v>
      </c>
      <c r="K6954">
        <v>22</v>
      </c>
      <c r="L69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54" t="str">
        <f>IF(RCH_hospital_admissions[[#This Row],[Patient Waittime]]&lt;=15,"Very Short",IF(RCH_hospital_admissions[[#This Row],[Patient Waittime]]&lt;=30,"Short", IF(RCH_hospital_admissions[[#This Row],[Patient Waittime]]&lt;=45,"Moderate","Long")))</f>
        <v>Short</v>
      </c>
    </row>
    <row r="6955" spans="1:13" x14ac:dyDescent="0.2">
      <c r="A6955" t="s">
        <v>10722</v>
      </c>
      <c r="B6955" s="1">
        <v>44534</v>
      </c>
      <c r="C6955" s="2">
        <v>0.91319444444444442</v>
      </c>
      <c r="D6955" t="s">
        <v>8395</v>
      </c>
      <c r="E6955" t="s">
        <v>13</v>
      </c>
      <c r="F6955">
        <v>39</v>
      </c>
      <c r="G6955" t="s">
        <v>14</v>
      </c>
      <c r="H6955" t="s">
        <v>15</v>
      </c>
      <c r="I6955" t="s">
        <v>33</v>
      </c>
      <c r="J6955">
        <v>7.5</v>
      </c>
      <c r="K6955">
        <v>53</v>
      </c>
      <c r="L69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55" t="str">
        <f>IF(RCH_hospital_admissions[[#This Row],[Patient Waittime]]&lt;=15,"Very Short",IF(RCH_hospital_admissions[[#This Row],[Patient Waittime]]&lt;=30,"Short", IF(RCH_hospital_admissions[[#This Row],[Patient Waittime]]&lt;=45,"Moderate","Long")))</f>
        <v>Long</v>
      </c>
    </row>
    <row r="6956" spans="1:13" x14ac:dyDescent="0.2">
      <c r="A6956" t="s">
        <v>10723</v>
      </c>
      <c r="B6956" s="1">
        <v>44476</v>
      </c>
      <c r="C6956" s="2">
        <v>0.81944444444444442</v>
      </c>
      <c r="D6956" t="s">
        <v>10724</v>
      </c>
      <c r="E6956" t="s">
        <v>13</v>
      </c>
      <c r="F6956">
        <v>41</v>
      </c>
      <c r="G6956" t="s">
        <v>14</v>
      </c>
      <c r="H6956" t="s">
        <v>15</v>
      </c>
      <c r="I6956" t="s">
        <v>33</v>
      </c>
      <c r="J6956">
        <v>6.5</v>
      </c>
      <c r="K6956">
        <v>28</v>
      </c>
      <c r="L69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56" t="str">
        <f>IF(RCH_hospital_admissions[[#This Row],[Patient Waittime]]&lt;=15,"Very Short",IF(RCH_hospital_admissions[[#This Row],[Patient Waittime]]&lt;=30,"Short", IF(RCH_hospital_admissions[[#This Row],[Patient Waittime]]&lt;=45,"Moderate","Long")))</f>
        <v>Short</v>
      </c>
    </row>
    <row r="6957" spans="1:13" x14ac:dyDescent="0.2">
      <c r="A6957" t="s">
        <v>10725</v>
      </c>
      <c r="B6957" s="1">
        <v>44223</v>
      </c>
      <c r="C6957" s="2">
        <v>0.59375</v>
      </c>
      <c r="D6957" t="s">
        <v>2559</v>
      </c>
      <c r="E6957" t="s">
        <v>20</v>
      </c>
      <c r="F6957">
        <v>77</v>
      </c>
      <c r="G6957" t="s">
        <v>14</v>
      </c>
      <c r="H6957" t="s">
        <v>38</v>
      </c>
      <c r="I6957" t="s">
        <v>16</v>
      </c>
      <c r="J6957">
        <v>6</v>
      </c>
      <c r="K6957">
        <v>40</v>
      </c>
      <c r="L69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957" t="str">
        <f>IF(RCH_hospital_admissions[[#This Row],[Patient Waittime]]&lt;=15,"Very Short",IF(RCH_hospital_admissions[[#This Row],[Patient Waittime]]&lt;=30,"Short", IF(RCH_hospital_admissions[[#This Row],[Patient Waittime]]&lt;=45,"Moderate","Long")))</f>
        <v>Moderate</v>
      </c>
    </row>
    <row r="6958" spans="1:13" x14ac:dyDescent="0.2">
      <c r="A6958" t="s">
        <v>10726</v>
      </c>
      <c r="B6958" s="1">
        <v>44894</v>
      </c>
      <c r="C6958" s="2">
        <v>0.98263888888888884</v>
      </c>
      <c r="D6958" t="s">
        <v>10727</v>
      </c>
      <c r="E6958" t="s">
        <v>13</v>
      </c>
      <c r="F6958">
        <v>32</v>
      </c>
      <c r="G6958" t="s">
        <v>14</v>
      </c>
      <c r="H6958" t="s">
        <v>43</v>
      </c>
      <c r="I6958" t="s">
        <v>16</v>
      </c>
      <c r="J6958">
        <v>6</v>
      </c>
      <c r="K6958">
        <v>26</v>
      </c>
      <c r="L69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58" t="str">
        <f>IF(RCH_hospital_admissions[[#This Row],[Patient Waittime]]&lt;=15,"Very Short",IF(RCH_hospital_admissions[[#This Row],[Patient Waittime]]&lt;=30,"Short", IF(RCH_hospital_admissions[[#This Row],[Patient Waittime]]&lt;=45,"Moderate","Long")))</f>
        <v>Short</v>
      </c>
    </row>
    <row r="6959" spans="1:13" x14ac:dyDescent="0.2">
      <c r="A6959" t="s">
        <v>10728</v>
      </c>
      <c r="B6959" s="1">
        <v>44790</v>
      </c>
      <c r="C6959" s="2">
        <v>0.85416666666666663</v>
      </c>
      <c r="D6959" t="s">
        <v>6850</v>
      </c>
      <c r="E6959" t="s">
        <v>20</v>
      </c>
      <c r="F6959">
        <v>37</v>
      </c>
      <c r="G6959" t="s">
        <v>24</v>
      </c>
      <c r="H6959" t="s">
        <v>32</v>
      </c>
      <c r="I6959" t="s">
        <v>33</v>
      </c>
      <c r="J6959">
        <v>8.5</v>
      </c>
      <c r="K6959">
        <v>37</v>
      </c>
      <c r="L69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59" t="str">
        <f>IF(RCH_hospital_admissions[[#This Row],[Patient Waittime]]&lt;=15,"Very Short",IF(RCH_hospital_admissions[[#This Row],[Patient Waittime]]&lt;=30,"Short", IF(RCH_hospital_admissions[[#This Row],[Patient Waittime]]&lt;=45,"Moderate","Long")))</f>
        <v>Moderate</v>
      </c>
    </row>
    <row r="6960" spans="1:13" x14ac:dyDescent="0.2">
      <c r="A6960" t="s">
        <v>10729</v>
      </c>
      <c r="B6960" s="1">
        <v>44333</v>
      </c>
      <c r="C6960" s="2">
        <v>0.76388888888888884</v>
      </c>
      <c r="D6960" t="s">
        <v>10730</v>
      </c>
      <c r="E6960" t="s">
        <v>20</v>
      </c>
      <c r="F6960">
        <v>21</v>
      </c>
      <c r="G6960" t="s">
        <v>14</v>
      </c>
      <c r="H6960" t="s">
        <v>32</v>
      </c>
      <c r="I6960" t="s">
        <v>33</v>
      </c>
      <c r="K6960">
        <v>34</v>
      </c>
      <c r="L69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960" t="str">
        <f>IF(RCH_hospital_admissions[[#This Row],[Patient Waittime]]&lt;=15,"Very Short",IF(RCH_hospital_admissions[[#This Row],[Patient Waittime]]&lt;=30,"Short", IF(RCH_hospital_admissions[[#This Row],[Patient Waittime]]&lt;=45,"Moderate","Long")))</f>
        <v>Moderate</v>
      </c>
    </row>
    <row r="6961" spans="1:13" x14ac:dyDescent="0.2">
      <c r="A6961" t="s">
        <v>10731</v>
      </c>
      <c r="B6961" s="1">
        <v>44360</v>
      </c>
      <c r="C6961" s="2">
        <v>0.2986111111111111</v>
      </c>
      <c r="D6961" t="s">
        <v>126</v>
      </c>
      <c r="E6961" t="s">
        <v>13</v>
      </c>
      <c r="F6961">
        <v>10</v>
      </c>
      <c r="G6961" t="s">
        <v>14</v>
      </c>
      <c r="H6961" t="s">
        <v>27</v>
      </c>
      <c r="I6961" t="s">
        <v>16</v>
      </c>
      <c r="J6961">
        <v>7</v>
      </c>
      <c r="K6961">
        <v>34</v>
      </c>
      <c r="L69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961" t="str">
        <f>IF(RCH_hospital_admissions[[#This Row],[Patient Waittime]]&lt;=15,"Very Short",IF(RCH_hospital_admissions[[#This Row],[Patient Waittime]]&lt;=30,"Short", IF(RCH_hospital_admissions[[#This Row],[Patient Waittime]]&lt;=45,"Moderate","Long")))</f>
        <v>Moderate</v>
      </c>
    </row>
    <row r="6962" spans="1:13" x14ac:dyDescent="0.2">
      <c r="A6962" t="s">
        <v>10732</v>
      </c>
      <c r="B6962" s="1">
        <v>44347</v>
      </c>
      <c r="C6962" s="2">
        <v>0.63541666666666663</v>
      </c>
      <c r="D6962" t="s">
        <v>10733</v>
      </c>
      <c r="E6962" t="s">
        <v>13</v>
      </c>
      <c r="F6962">
        <v>23</v>
      </c>
      <c r="G6962" t="s">
        <v>24</v>
      </c>
      <c r="H6962" t="s">
        <v>43</v>
      </c>
      <c r="I6962" t="s">
        <v>16</v>
      </c>
      <c r="J6962">
        <v>6</v>
      </c>
      <c r="K6962">
        <v>29</v>
      </c>
      <c r="L69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962" t="str">
        <f>IF(RCH_hospital_admissions[[#This Row],[Patient Waittime]]&lt;=15,"Very Short",IF(RCH_hospital_admissions[[#This Row],[Patient Waittime]]&lt;=30,"Short", IF(RCH_hospital_admissions[[#This Row],[Patient Waittime]]&lt;=45,"Moderate","Long")))</f>
        <v>Short</v>
      </c>
    </row>
    <row r="6963" spans="1:13" x14ac:dyDescent="0.2">
      <c r="A6963" t="s">
        <v>10734</v>
      </c>
      <c r="B6963" s="1">
        <v>44925</v>
      </c>
      <c r="C6963" s="2">
        <v>0.36458333333333331</v>
      </c>
      <c r="D6963" t="s">
        <v>2579</v>
      </c>
      <c r="E6963" t="s">
        <v>13</v>
      </c>
      <c r="F6963">
        <v>30</v>
      </c>
      <c r="G6963" t="s">
        <v>14</v>
      </c>
      <c r="H6963" t="s">
        <v>43</v>
      </c>
      <c r="I6963" t="s">
        <v>33</v>
      </c>
      <c r="J6963">
        <v>5.5</v>
      </c>
      <c r="K6963">
        <v>33</v>
      </c>
      <c r="L69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63" t="str">
        <f>IF(RCH_hospital_admissions[[#This Row],[Patient Waittime]]&lt;=15,"Very Short",IF(RCH_hospital_admissions[[#This Row],[Patient Waittime]]&lt;=30,"Short", IF(RCH_hospital_admissions[[#This Row],[Patient Waittime]]&lt;=45,"Moderate","Long")))</f>
        <v>Moderate</v>
      </c>
    </row>
    <row r="6964" spans="1:13" x14ac:dyDescent="0.2">
      <c r="A6964" t="s">
        <v>10735</v>
      </c>
      <c r="B6964" s="1">
        <v>44727</v>
      </c>
      <c r="C6964" s="2">
        <v>0.93055555555555558</v>
      </c>
      <c r="D6964" t="s">
        <v>10736</v>
      </c>
      <c r="E6964" t="s">
        <v>20</v>
      </c>
      <c r="F6964">
        <v>18</v>
      </c>
      <c r="G6964" t="s">
        <v>14</v>
      </c>
      <c r="H6964" t="s">
        <v>27</v>
      </c>
      <c r="I6964" t="s">
        <v>16</v>
      </c>
      <c r="K6964">
        <v>28</v>
      </c>
      <c r="L69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964" t="str">
        <f>IF(RCH_hospital_admissions[[#This Row],[Patient Waittime]]&lt;=15,"Very Short",IF(RCH_hospital_admissions[[#This Row],[Patient Waittime]]&lt;=30,"Short", IF(RCH_hospital_admissions[[#This Row],[Patient Waittime]]&lt;=45,"Moderate","Long")))</f>
        <v>Short</v>
      </c>
    </row>
    <row r="6965" spans="1:13" x14ac:dyDescent="0.2">
      <c r="A6965" t="s">
        <v>10737</v>
      </c>
      <c r="B6965" s="1">
        <v>44649</v>
      </c>
      <c r="C6965" s="2">
        <v>0.98263888888888884</v>
      </c>
      <c r="D6965" t="s">
        <v>1815</v>
      </c>
      <c r="E6965" t="s">
        <v>20</v>
      </c>
      <c r="F6965">
        <v>62</v>
      </c>
      <c r="G6965" t="s">
        <v>14</v>
      </c>
      <c r="H6965" t="s">
        <v>32</v>
      </c>
      <c r="I6965" t="s">
        <v>33</v>
      </c>
      <c r="J6965">
        <v>5.5</v>
      </c>
      <c r="K6965">
        <v>40</v>
      </c>
      <c r="L69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65" t="str">
        <f>IF(RCH_hospital_admissions[[#This Row],[Patient Waittime]]&lt;=15,"Very Short",IF(RCH_hospital_admissions[[#This Row],[Patient Waittime]]&lt;=30,"Short", IF(RCH_hospital_admissions[[#This Row],[Patient Waittime]]&lt;=45,"Moderate","Long")))</f>
        <v>Moderate</v>
      </c>
    </row>
    <row r="6966" spans="1:13" x14ac:dyDescent="0.2">
      <c r="A6966" t="s">
        <v>10738</v>
      </c>
      <c r="B6966" s="1">
        <v>44638</v>
      </c>
      <c r="C6966" s="2">
        <v>0.80208333333333337</v>
      </c>
      <c r="D6966" t="s">
        <v>10739</v>
      </c>
      <c r="E6966" t="s">
        <v>13</v>
      </c>
      <c r="F6966">
        <v>66</v>
      </c>
      <c r="G6966" t="s">
        <v>24</v>
      </c>
      <c r="H6966" t="s">
        <v>21</v>
      </c>
      <c r="I6966" t="s">
        <v>33</v>
      </c>
      <c r="J6966">
        <v>7.5</v>
      </c>
      <c r="K6966">
        <v>33</v>
      </c>
      <c r="L69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66" t="str">
        <f>IF(RCH_hospital_admissions[[#This Row],[Patient Waittime]]&lt;=15,"Very Short",IF(RCH_hospital_admissions[[#This Row],[Patient Waittime]]&lt;=30,"Short", IF(RCH_hospital_admissions[[#This Row],[Patient Waittime]]&lt;=45,"Moderate","Long")))</f>
        <v>Moderate</v>
      </c>
    </row>
    <row r="6967" spans="1:13" x14ac:dyDescent="0.2">
      <c r="A6967" t="s">
        <v>10740</v>
      </c>
      <c r="B6967" s="1">
        <v>44467</v>
      </c>
      <c r="C6967" s="2">
        <v>0.47569444444444442</v>
      </c>
      <c r="D6967" t="s">
        <v>665</v>
      </c>
      <c r="E6967" t="s">
        <v>13</v>
      </c>
      <c r="F6967">
        <v>40</v>
      </c>
      <c r="G6967" t="s">
        <v>14</v>
      </c>
      <c r="H6967" t="s">
        <v>15</v>
      </c>
      <c r="I6967" t="s">
        <v>16</v>
      </c>
      <c r="J6967">
        <v>6</v>
      </c>
      <c r="K6967">
        <v>26</v>
      </c>
      <c r="L69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67" t="str">
        <f>IF(RCH_hospital_admissions[[#This Row],[Patient Waittime]]&lt;=15,"Very Short",IF(RCH_hospital_admissions[[#This Row],[Patient Waittime]]&lt;=30,"Short", IF(RCH_hospital_admissions[[#This Row],[Patient Waittime]]&lt;=45,"Moderate","Long")))</f>
        <v>Short</v>
      </c>
    </row>
    <row r="6968" spans="1:13" x14ac:dyDescent="0.2">
      <c r="A6968" t="s">
        <v>10741</v>
      </c>
      <c r="B6968" s="1">
        <v>44438</v>
      </c>
      <c r="C6968" s="2">
        <v>0.89930555555555558</v>
      </c>
      <c r="D6968" t="s">
        <v>10742</v>
      </c>
      <c r="E6968" t="s">
        <v>13</v>
      </c>
      <c r="F6968">
        <v>21</v>
      </c>
      <c r="G6968" t="s">
        <v>24</v>
      </c>
      <c r="H6968" t="s">
        <v>43</v>
      </c>
      <c r="I6968" t="s">
        <v>33</v>
      </c>
      <c r="J6968">
        <v>5.5</v>
      </c>
      <c r="K6968">
        <v>53</v>
      </c>
      <c r="L69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968" t="str">
        <f>IF(RCH_hospital_admissions[[#This Row],[Patient Waittime]]&lt;=15,"Very Short",IF(RCH_hospital_admissions[[#This Row],[Patient Waittime]]&lt;=30,"Short", IF(RCH_hospital_admissions[[#This Row],[Patient Waittime]]&lt;=45,"Moderate","Long")))</f>
        <v>Long</v>
      </c>
    </row>
    <row r="6969" spans="1:13" x14ac:dyDescent="0.2">
      <c r="A6969" t="s">
        <v>10743</v>
      </c>
      <c r="B6969" s="1">
        <v>44371</v>
      </c>
      <c r="C6969" s="2">
        <v>0.38194444444444442</v>
      </c>
      <c r="D6969" t="s">
        <v>1195</v>
      </c>
      <c r="E6969" t="s">
        <v>13</v>
      </c>
      <c r="F6969">
        <v>54</v>
      </c>
      <c r="G6969" t="s">
        <v>14</v>
      </c>
      <c r="H6969" t="s">
        <v>43</v>
      </c>
      <c r="I6969" t="s">
        <v>16</v>
      </c>
      <c r="J6969">
        <v>5</v>
      </c>
      <c r="K6969">
        <v>22</v>
      </c>
      <c r="L69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969" t="str">
        <f>IF(RCH_hospital_admissions[[#This Row],[Patient Waittime]]&lt;=15,"Very Short",IF(RCH_hospital_admissions[[#This Row],[Patient Waittime]]&lt;=30,"Short", IF(RCH_hospital_admissions[[#This Row],[Patient Waittime]]&lt;=45,"Moderate","Long")))</f>
        <v>Short</v>
      </c>
    </row>
    <row r="6970" spans="1:13" x14ac:dyDescent="0.2">
      <c r="A6970" t="s">
        <v>10744</v>
      </c>
      <c r="B6970" s="1">
        <v>44670</v>
      </c>
      <c r="C6970" s="2">
        <v>0.33333333333333331</v>
      </c>
      <c r="D6970" t="s">
        <v>3541</v>
      </c>
      <c r="E6970" t="s">
        <v>13</v>
      </c>
      <c r="F6970">
        <v>69</v>
      </c>
      <c r="G6970" t="s">
        <v>14</v>
      </c>
      <c r="H6970" t="s">
        <v>43</v>
      </c>
      <c r="I6970" t="s">
        <v>33</v>
      </c>
      <c r="J6970">
        <v>5.5</v>
      </c>
      <c r="K6970">
        <v>38</v>
      </c>
      <c r="L69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70" t="str">
        <f>IF(RCH_hospital_admissions[[#This Row],[Patient Waittime]]&lt;=15,"Very Short",IF(RCH_hospital_admissions[[#This Row],[Patient Waittime]]&lt;=30,"Short", IF(RCH_hospital_admissions[[#This Row],[Patient Waittime]]&lt;=45,"Moderate","Long")))</f>
        <v>Moderate</v>
      </c>
    </row>
    <row r="6971" spans="1:13" x14ac:dyDescent="0.2">
      <c r="A6971" t="s">
        <v>10745</v>
      </c>
      <c r="B6971" s="1">
        <v>44889</v>
      </c>
      <c r="C6971" s="2">
        <v>0.97222222222222221</v>
      </c>
      <c r="D6971" t="s">
        <v>3056</v>
      </c>
      <c r="E6971" t="s">
        <v>13</v>
      </c>
      <c r="F6971">
        <v>53</v>
      </c>
      <c r="G6971" t="s">
        <v>24</v>
      </c>
      <c r="H6971" t="s">
        <v>15</v>
      </c>
      <c r="I6971" t="s">
        <v>16</v>
      </c>
      <c r="J6971">
        <v>6</v>
      </c>
      <c r="K6971">
        <v>49</v>
      </c>
      <c r="L69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971" t="str">
        <f>IF(RCH_hospital_admissions[[#This Row],[Patient Waittime]]&lt;=15,"Very Short",IF(RCH_hospital_admissions[[#This Row],[Patient Waittime]]&lt;=30,"Short", IF(RCH_hospital_admissions[[#This Row],[Patient Waittime]]&lt;=45,"Moderate","Long")))</f>
        <v>Long</v>
      </c>
    </row>
    <row r="6972" spans="1:13" x14ac:dyDescent="0.2">
      <c r="A6972" t="s">
        <v>10746</v>
      </c>
      <c r="B6972" s="1">
        <v>44410</v>
      </c>
      <c r="C6972" s="2">
        <v>0.4201388888888889</v>
      </c>
      <c r="D6972" t="s">
        <v>10747</v>
      </c>
      <c r="E6972" t="s">
        <v>13</v>
      </c>
      <c r="F6972">
        <v>44</v>
      </c>
      <c r="G6972" t="s">
        <v>14</v>
      </c>
      <c r="H6972" t="s">
        <v>38</v>
      </c>
      <c r="I6972" t="s">
        <v>33</v>
      </c>
      <c r="J6972">
        <v>4.5</v>
      </c>
      <c r="K6972">
        <v>38</v>
      </c>
      <c r="L69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72" t="str">
        <f>IF(RCH_hospital_admissions[[#This Row],[Patient Waittime]]&lt;=15,"Very Short",IF(RCH_hospital_admissions[[#This Row],[Patient Waittime]]&lt;=30,"Short", IF(RCH_hospital_admissions[[#This Row],[Patient Waittime]]&lt;=45,"Moderate","Long")))</f>
        <v>Moderate</v>
      </c>
    </row>
    <row r="6973" spans="1:13" x14ac:dyDescent="0.2">
      <c r="A6973" t="s">
        <v>10748</v>
      </c>
      <c r="B6973" s="1">
        <v>44346</v>
      </c>
      <c r="C6973" s="2">
        <v>0.5625</v>
      </c>
      <c r="D6973" t="s">
        <v>4338</v>
      </c>
      <c r="E6973" t="s">
        <v>13</v>
      </c>
      <c r="F6973">
        <v>75</v>
      </c>
      <c r="G6973" t="s">
        <v>14</v>
      </c>
      <c r="H6973" t="s">
        <v>32</v>
      </c>
      <c r="I6973" t="s">
        <v>16</v>
      </c>
      <c r="K6973">
        <v>30</v>
      </c>
      <c r="L69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6973" t="str">
        <f>IF(RCH_hospital_admissions[[#This Row],[Patient Waittime]]&lt;=15,"Very Short",IF(RCH_hospital_admissions[[#This Row],[Patient Waittime]]&lt;=30,"Short", IF(RCH_hospital_admissions[[#This Row],[Patient Waittime]]&lt;=45,"Moderate","Long")))</f>
        <v>Short</v>
      </c>
    </row>
    <row r="6974" spans="1:13" x14ac:dyDescent="0.2">
      <c r="A6974" t="s">
        <v>10749</v>
      </c>
      <c r="B6974" s="1">
        <v>44410</v>
      </c>
      <c r="C6974" s="2">
        <v>0.58333333333333337</v>
      </c>
      <c r="D6974" t="s">
        <v>4510</v>
      </c>
      <c r="E6974" t="s">
        <v>20</v>
      </c>
      <c r="F6974">
        <v>42</v>
      </c>
      <c r="G6974" t="s">
        <v>24</v>
      </c>
      <c r="H6974" t="s">
        <v>43</v>
      </c>
      <c r="I6974" t="s">
        <v>16</v>
      </c>
      <c r="J6974">
        <v>6</v>
      </c>
      <c r="K6974">
        <v>20</v>
      </c>
      <c r="L69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74" t="str">
        <f>IF(RCH_hospital_admissions[[#This Row],[Patient Waittime]]&lt;=15,"Very Short",IF(RCH_hospital_admissions[[#This Row],[Patient Waittime]]&lt;=30,"Short", IF(RCH_hospital_admissions[[#This Row],[Patient Waittime]]&lt;=45,"Moderate","Long")))</f>
        <v>Short</v>
      </c>
    </row>
    <row r="6975" spans="1:13" x14ac:dyDescent="0.2">
      <c r="A6975" t="s">
        <v>10750</v>
      </c>
      <c r="B6975" s="1">
        <v>44856</v>
      </c>
      <c r="C6975" s="2">
        <v>0.50694444444444442</v>
      </c>
      <c r="D6975" t="s">
        <v>1856</v>
      </c>
      <c r="E6975" t="s">
        <v>20</v>
      </c>
      <c r="F6975">
        <v>72</v>
      </c>
      <c r="G6975" t="s">
        <v>147</v>
      </c>
      <c r="H6975" t="s">
        <v>38</v>
      </c>
      <c r="I6975" t="s">
        <v>33</v>
      </c>
      <c r="J6975">
        <v>8.5</v>
      </c>
      <c r="K6975">
        <v>27</v>
      </c>
      <c r="L69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75" t="str">
        <f>IF(RCH_hospital_admissions[[#This Row],[Patient Waittime]]&lt;=15,"Very Short",IF(RCH_hospital_admissions[[#This Row],[Patient Waittime]]&lt;=30,"Short", IF(RCH_hospital_admissions[[#This Row],[Patient Waittime]]&lt;=45,"Moderate","Long")))</f>
        <v>Short</v>
      </c>
    </row>
    <row r="6976" spans="1:13" x14ac:dyDescent="0.2">
      <c r="A6976" t="s">
        <v>10751</v>
      </c>
      <c r="B6976" s="1">
        <v>44862</v>
      </c>
      <c r="C6976" s="2">
        <v>0.9375</v>
      </c>
      <c r="D6976" t="s">
        <v>10752</v>
      </c>
      <c r="E6976" t="s">
        <v>13</v>
      </c>
      <c r="F6976">
        <v>35</v>
      </c>
      <c r="G6976" t="s">
        <v>24</v>
      </c>
      <c r="H6976" t="s">
        <v>15</v>
      </c>
      <c r="I6976" t="s">
        <v>16</v>
      </c>
      <c r="K6976">
        <v>55</v>
      </c>
      <c r="L69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76" t="str">
        <f>IF(RCH_hospital_admissions[[#This Row],[Patient Waittime]]&lt;=15,"Very Short",IF(RCH_hospital_admissions[[#This Row],[Patient Waittime]]&lt;=30,"Short", IF(RCH_hospital_admissions[[#This Row],[Patient Waittime]]&lt;=45,"Moderate","Long")))</f>
        <v>Long</v>
      </c>
    </row>
    <row r="6977" spans="1:13" x14ac:dyDescent="0.2">
      <c r="A6977" t="s">
        <v>10753</v>
      </c>
      <c r="B6977" s="1">
        <v>44234</v>
      </c>
      <c r="C6977" s="2">
        <v>0.77777777777777779</v>
      </c>
      <c r="D6977" t="s">
        <v>10754</v>
      </c>
      <c r="E6977" t="s">
        <v>13</v>
      </c>
      <c r="F6977">
        <v>33</v>
      </c>
      <c r="G6977" t="s">
        <v>14</v>
      </c>
      <c r="H6977" t="s">
        <v>21</v>
      </c>
      <c r="I6977" t="s">
        <v>16</v>
      </c>
      <c r="J6977">
        <v>6</v>
      </c>
      <c r="K6977">
        <v>15</v>
      </c>
      <c r="L69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77" t="str">
        <f>IF(RCH_hospital_admissions[[#This Row],[Patient Waittime]]&lt;=15,"Very Short",IF(RCH_hospital_admissions[[#This Row],[Patient Waittime]]&lt;=30,"Short", IF(RCH_hospital_admissions[[#This Row],[Patient Waittime]]&lt;=45,"Moderate","Long")))</f>
        <v>Very Short</v>
      </c>
    </row>
    <row r="6978" spans="1:13" x14ac:dyDescent="0.2">
      <c r="A6978" t="s">
        <v>10755</v>
      </c>
      <c r="B6978" s="1">
        <v>44898</v>
      </c>
      <c r="C6978" s="2">
        <v>0.91319444444444442</v>
      </c>
      <c r="D6978" t="s">
        <v>10756</v>
      </c>
      <c r="E6978" t="s">
        <v>20</v>
      </c>
      <c r="F6978">
        <v>28</v>
      </c>
      <c r="G6978" t="s">
        <v>24</v>
      </c>
      <c r="H6978" t="s">
        <v>32</v>
      </c>
      <c r="I6978" t="s">
        <v>33</v>
      </c>
      <c r="J6978">
        <v>9.5</v>
      </c>
      <c r="K6978">
        <v>35</v>
      </c>
      <c r="L69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978" t="str">
        <f>IF(RCH_hospital_admissions[[#This Row],[Patient Waittime]]&lt;=15,"Very Short",IF(RCH_hospital_admissions[[#This Row],[Patient Waittime]]&lt;=30,"Short", IF(RCH_hospital_admissions[[#This Row],[Patient Waittime]]&lt;=45,"Moderate","Long")))</f>
        <v>Moderate</v>
      </c>
    </row>
    <row r="6979" spans="1:13" x14ac:dyDescent="0.2">
      <c r="A6979" t="s">
        <v>10757</v>
      </c>
      <c r="B6979" s="1">
        <v>44636</v>
      </c>
      <c r="C6979" s="2">
        <v>0.85416666666666663</v>
      </c>
      <c r="D6979" t="s">
        <v>5365</v>
      </c>
      <c r="E6979" t="s">
        <v>13</v>
      </c>
      <c r="F6979">
        <v>49</v>
      </c>
      <c r="G6979" t="s">
        <v>14</v>
      </c>
      <c r="H6979" t="s">
        <v>15</v>
      </c>
      <c r="I6979" t="s">
        <v>16</v>
      </c>
      <c r="J6979">
        <v>8</v>
      </c>
      <c r="K6979">
        <v>26</v>
      </c>
      <c r="L69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979" t="str">
        <f>IF(RCH_hospital_admissions[[#This Row],[Patient Waittime]]&lt;=15,"Very Short",IF(RCH_hospital_admissions[[#This Row],[Patient Waittime]]&lt;=30,"Short", IF(RCH_hospital_admissions[[#This Row],[Patient Waittime]]&lt;=45,"Moderate","Long")))</f>
        <v>Short</v>
      </c>
    </row>
    <row r="6980" spans="1:13" x14ac:dyDescent="0.2">
      <c r="A6980" t="s">
        <v>10758</v>
      </c>
      <c r="B6980" s="1">
        <v>44586</v>
      </c>
      <c r="C6980" s="2">
        <v>0.46180555555555558</v>
      </c>
      <c r="D6980" t="s">
        <v>10759</v>
      </c>
      <c r="E6980" t="s">
        <v>20</v>
      </c>
      <c r="F6980">
        <v>32</v>
      </c>
      <c r="G6980" t="s">
        <v>14</v>
      </c>
      <c r="H6980" t="s">
        <v>38</v>
      </c>
      <c r="I6980" t="s">
        <v>33</v>
      </c>
      <c r="J6980">
        <v>6.5</v>
      </c>
      <c r="K6980">
        <v>36</v>
      </c>
      <c r="L69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80" t="str">
        <f>IF(RCH_hospital_admissions[[#This Row],[Patient Waittime]]&lt;=15,"Very Short",IF(RCH_hospital_admissions[[#This Row],[Patient Waittime]]&lt;=30,"Short", IF(RCH_hospital_admissions[[#This Row],[Patient Waittime]]&lt;=45,"Moderate","Long")))</f>
        <v>Moderate</v>
      </c>
    </row>
    <row r="6981" spans="1:13" x14ac:dyDescent="0.2">
      <c r="A6981" t="s">
        <v>10760</v>
      </c>
      <c r="B6981" s="1">
        <v>44480</v>
      </c>
      <c r="C6981" s="2">
        <v>0.55555555555555558</v>
      </c>
      <c r="D6981" t="s">
        <v>10761</v>
      </c>
      <c r="E6981" t="s">
        <v>20</v>
      </c>
      <c r="F6981">
        <v>68</v>
      </c>
      <c r="G6981" t="s">
        <v>14</v>
      </c>
      <c r="H6981" t="s">
        <v>21</v>
      </c>
      <c r="I6981" t="s">
        <v>16</v>
      </c>
      <c r="J6981">
        <v>6</v>
      </c>
      <c r="K6981">
        <v>21</v>
      </c>
      <c r="L69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81" t="str">
        <f>IF(RCH_hospital_admissions[[#This Row],[Patient Waittime]]&lt;=15,"Very Short",IF(RCH_hospital_admissions[[#This Row],[Patient Waittime]]&lt;=30,"Short", IF(RCH_hospital_admissions[[#This Row],[Patient Waittime]]&lt;=45,"Moderate","Long")))</f>
        <v>Short</v>
      </c>
    </row>
    <row r="6982" spans="1:13" x14ac:dyDescent="0.2">
      <c r="A6982" t="s">
        <v>10762</v>
      </c>
      <c r="B6982" s="1">
        <v>44926</v>
      </c>
      <c r="C6982" s="2">
        <v>0.55208333333333337</v>
      </c>
      <c r="D6982" t="s">
        <v>276</v>
      </c>
      <c r="E6982" t="s">
        <v>20</v>
      </c>
      <c r="F6982">
        <v>35</v>
      </c>
      <c r="G6982" t="s">
        <v>14</v>
      </c>
      <c r="H6982" t="s">
        <v>43</v>
      </c>
      <c r="I6982" t="s">
        <v>33</v>
      </c>
      <c r="J6982">
        <v>8.5</v>
      </c>
      <c r="K6982">
        <v>37</v>
      </c>
      <c r="L69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82" t="str">
        <f>IF(RCH_hospital_admissions[[#This Row],[Patient Waittime]]&lt;=15,"Very Short",IF(RCH_hospital_admissions[[#This Row],[Patient Waittime]]&lt;=30,"Short", IF(RCH_hospital_admissions[[#This Row],[Patient Waittime]]&lt;=45,"Moderate","Long")))</f>
        <v>Moderate</v>
      </c>
    </row>
    <row r="6983" spans="1:13" x14ac:dyDescent="0.2">
      <c r="A6983" t="s">
        <v>10763</v>
      </c>
      <c r="B6983" s="1">
        <v>44614</v>
      </c>
      <c r="C6983" s="2">
        <v>0.40277777777777779</v>
      </c>
      <c r="D6983" t="s">
        <v>518</v>
      </c>
      <c r="E6983" t="s">
        <v>13</v>
      </c>
      <c r="F6983">
        <v>33</v>
      </c>
      <c r="G6983" t="s">
        <v>14</v>
      </c>
      <c r="H6983" t="s">
        <v>43</v>
      </c>
      <c r="I6983" t="s">
        <v>16</v>
      </c>
      <c r="J6983">
        <v>7</v>
      </c>
      <c r="K6983">
        <v>33</v>
      </c>
      <c r="L69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83" t="str">
        <f>IF(RCH_hospital_admissions[[#This Row],[Patient Waittime]]&lt;=15,"Very Short",IF(RCH_hospital_admissions[[#This Row],[Patient Waittime]]&lt;=30,"Short", IF(RCH_hospital_admissions[[#This Row],[Patient Waittime]]&lt;=45,"Moderate","Long")))</f>
        <v>Moderate</v>
      </c>
    </row>
    <row r="6984" spans="1:13" x14ac:dyDescent="0.2">
      <c r="A6984" t="s">
        <v>10764</v>
      </c>
      <c r="B6984" s="1">
        <v>44466</v>
      </c>
      <c r="C6984" s="2">
        <v>0.79861111111111116</v>
      </c>
      <c r="D6984" t="s">
        <v>10765</v>
      </c>
      <c r="E6984" t="s">
        <v>20</v>
      </c>
      <c r="F6984">
        <v>32</v>
      </c>
      <c r="G6984" t="s">
        <v>14</v>
      </c>
      <c r="H6984" t="s">
        <v>15</v>
      </c>
      <c r="I6984" t="s">
        <v>16</v>
      </c>
      <c r="J6984">
        <v>5</v>
      </c>
      <c r="K6984">
        <v>39</v>
      </c>
      <c r="L69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84" t="str">
        <f>IF(RCH_hospital_admissions[[#This Row],[Patient Waittime]]&lt;=15,"Very Short",IF(RCH_hospital_admissions[[#This Row],[Patient Waittime]]&lt;=30,"Short", IF(RCH_hospital_admissions[[#This Row],[Patient Waittime]]&lt;=45,"Moderate","Long")))</f>
        <v>Moderate</v>
      </c>
    </row>
    <row r="6985" spans="1:13" x14ac:dyDescent="0.2">
      <c r="A6985" t="s">
        <v>10766</v>
      </c>
      <c r="B6985" s="1">
        <v>44454</v>
      </c>
      <c r="C6985" s="2">
        <v>0.81597222222222221</v>
      </c>
      <c r="D6985" t="s">
        <v>10767</v>
      </c>
      <c r="E6985" t="s">
        <v>13</v>
      </c>
      <c r="F6985">
        <v>3</v>
      </c>
      <c r="G6985" t="s">
        <v>14</v>
      </c>
      <c r="H6985" t="s">
        <v>27</v>
      </c>
      <c r="I6985" t="s">
        <v>16</v>
      </c>
      <c r="J6985">
        <v>6</v>
      </c>
      <c r="K6985">
        <v>17</v>
      </c>
      <c r="L69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6985" t="str">
        <f>IF(RCH_hospital_admissions[[#This Row],[Patient Waittime]]&lt;=15,"Very Short",IF(RCH_hospital_admissions[[#This Row],[Patient Waittime]]&lt;=30,"Short", IF(RCH_hospital_admissions[[#This Row],[Patient Waittime]]&lt;=45,"Moderate","Long")))</f>
        <v>Short</v>
      </c>
    </row>
    <row r="6986" spans="1:13" x14ac:dyDescent="0.2">
      <c r="A6986" t="s">
        <v>10768</v>
      </c>
      <c r="B6986" s="1">
        <v>44224</v>
      </c>
      <c r="C6986" s="2">
        <v>0.17708333333333334</v>
      </c>
      <c r="D6986" t="s">
        <v>10769</v>
      </c>
      <c r="E6986" t="s">
        <v>20</v>
      </c>
      <c r="F6986">
        <v>27</v>
      </c>
      <c r="G6986" t="s">
        <v>24</v>
      </c>
      <c r="H6986" t="s">
        <v>15</v>
      </c>
      <c r="I6986" t="s">
        <v>16</v>
      </c>
      <c r="J6986">
        <v>6</v>
      </c>
      <c r="K6986">
        <v>24</v>
      </c>
      <c r="L69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6986" t="str">
        <f>IF(RCH_hospital_admissions[[#This Row],[Patient Waittime]]&lt;=15,"Very Short",IF(RCH_hospital_admissions[[#This Row],[Patient Waittime]]&lt;=30,"Short", IF(RCH_hospital_admissions[[#This Row],[Patient Waittime]]&lt;=45,"Moderate","Long")))</f>
        <v>Short</v>
      </c>
    </row>
    <row r="6987" spans="1:13" x14ac:dyDescent="0.2">
      <c r="A6987" t="s">
        <v>10770</v>
      </c>
      <c r="B6987" s="1">
        <v>44623</v>
      </c>
      <c r="C6987" s="2">
        <v>0.63541666666666663</v>
      </c>
      <c r="D6987" t="s">
        <v>10771</v>
      </c>
      <c r="E6987" t="s">
        <v>20</v>
      </c>
      <c r="F6987">
        <v>74</v>
      </c>
      <c r="G6987" t="s">
        <v>24</v>
      </c>
      <c r="H6987" t="s">
        <v>21</v>
      </c>
      <c r="I6987" t="s">
        <v>16</v>
      </c>
      <c r="K6987">
        <v>28</v>
      </c>
      <c r="L69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87" t="str">
        <f>IF(RCH_hospital_admissions[[#This Row],[Patient Waittime]]&lt;=15,"Very Short",IF(RCH_hospital_admissions[[#This Row],[Patient Waittime]]&lt;=30,"Short", IF(RCH_hospital_admissions[[#This Row],[Patient Waittime]]&lt;=45,"Moderate","Long")))</f>
        <v>Short</v>
      </c>
    </row>
    <row r="6988" spans="1:13" x14ac:dyDescent="0.2">
      <c r="A6988" t="s">
        <v>10772</v>
      </c>
      <c r="B6988" s="1">
        <v>44253</v>
      </c>
      <c r="C6988" s="2">
        <v>0.3298611111111111</v>
      </c>
      <c r="D6988" t="s">
        <v>5032</v>
      </c>
      <c r="E6988" t="s">
        <v>20</v>
      </c>
      <c r="F6988">
        <v>45</v>
      </c>
      <c r="G6988" t="s">
        <v>24</v>
      </c>
      <c r="H6988" t="s">
        <v>15</v>
      </c>
      <c r="I6988" t="s">
        <v>16</v>
      </c>
      <c r="J6988">
        <v>7</v>
      </c>
      <c r="K6988">
        <v>48</v>
      </c>
      <c r="L69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988" t="str">
        <f>IF(RCH_hospital_admissions[[#This Row],[Patient Waittime]]&lt;=15,"Very Short",IF(RCH_hospital_admissions[[#This Row],[Patient Waittime]]&lt;=30,"Short", IF(RCH_hospital_admissions[[#This Row],[Patient Waittime]]&lt;=45,"Moderate","Long")))</f>
        <v>Long</v>
      </c>
    </row>
    <row r="6989" spans="1:13" x14ac:dyDescent="0.2">
      <c r="A6989" t="s">
        <v>10773</v>
      </c>
      <c r="B6989" s="1">
        <v>44820</v>
      </c>
      <c r="C6989" s="2">
        <v>0.39930555555555558</v>
      </c>
      <c r="D6989" t="s">
        <v>10449</v>
      </c>
      <c r="E6989" t="s">
        <v>13</v>
      </c>
      <c r="F6989">
        <v>69</v>
      </c>
      <c r="G6989" t="s">
        <v>14</v>
      </c>
      <c r="H6989" t="s">
        <v>21</v>
      </c>
      <c r="I6989" t="s">
        <v>33</v>
      </c>
      <c r="J6989">
        <v>1.5</v>
      </c>
      <c r="K6989">
        <v>22</v>
      </c>
      <c r="L69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89" t="str">
        <f>IF(RCH_hospital_admissions[[#This Row],[Patient Waittime]]&lt;=15,"Very Short",IF(RCH_hospital_admissions[[#This Row],[Patient Waittime]]&lt;=30,"Short", IF(RCH_hospital_admissions[[#This Row],[Patient Waittime]]&lt;=45,"Moderate","Long")))</f>
        <v>Short</v>
      </c>
    </row>
    <row r="6990" spans="1:13" x14ac:dyDescent="0.2">
      <c r="A6990" t="s">
        <v>10774</v>
      </c>
      <c r="B6990" s="1">
        <v>44389</v>
      </c>
      <c r="C6990" s="2">
        <v>0.78125</v>
      </c>
      <c r="D6990" t="s">
        <v>2622</v>
      </c>
      <c r="E6990" t="s">
        <v>13</v>
      </c>
      <c r="F6990">
        <v>70</v>
      </c>
      <c r="G6990" t="s">
        <v>14</v>
      </c>
      <c r="H6990" t="s">
        <v>43</v>
      </c>
      <c r="I6990" t="s">
        <v>33</v>
      </c>
      <c r="J6990">
        <v>4.5</v>
      </c>
      <c r="K6990">
        <v>37</v>
      </c>
      <c r="L69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90" t="str">
        <f>IF(RCH_hospital_admissions[[#This Row],[Patient Waittime]]&lt;=15,"Very Short",IF(RCH_hospital_admissions[[#This Row],[Patient Waittime]]&lt;=30,"Short", IF(RCH_hospital_admissions[[#This Row],[Patient Waittime]]&lt;=45,"Moderate","Long")))</f>
        <v>Moderate</v>
      </c>
    </row>
    <row r="6991" spans="1:13" x14ac:dyDescent="0.2">
      <c r="A6991" t="s">
        <v>10775</v>
      </c>
      <c r="B6991" s="1">
        <v>44736</v>
      </c>
      <c r="C6991" s="2">
        <v>0.96875</v>
      </c>
      <c r="D6991" t="s">
        <v>272</v>
      </c>
      <c r="E6991" t="s">
        <v>13</v>
      </c>
      <c r="F6991">
        <v>42</v>
      </c>
      <c r="G6991" t="s">
        <v>147</v>
      </c>
      <c r="H6991" t="s">
        <v>43</v>
      </c>
      <c r="I6991" t="s">
        <v>33</v>
      </c>
      <c r="J6991">
        <v>7.5</v>
      </c>
      <c r="K6991">
        <v>18</v>
      </c>
      <c r="L69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91" t="str">
        <f>IF(RCH_hospital_admissions[[#This Row],[Patient Waittime]]&lt;=15,"Very Short",IF(RCH_hospital_admissions[[#This Row],[Patient Waittime]]&lt;=30,"Short", IF(RCH_hospital_admissions[[#This Row],[Patient Waittime]]&lt;=45,"Moderate","Long")))</f>
        <v>Short</v>
      </c>
    </row>
    <row r="6992" spans="1:13" x14ac:dyDescent="0.2">
      <c r="A6992" t="s">
        <v>10776</v>
      </c>
      <c r="B6992" s="1">
        <v>44543</v>
      </c>
      <c r="C6992" s="2">
        <v>0.33680555555555558</v>
      </c>
      <c r="D6992" t="s">
        <v>2955</v>
      </c>
      <c r="E6992" t="s">
        <v>13</v>
      </c>
      <c r="F6992">
        <v>70</v>
      </c>
      <c r="G6992" t="s">
        <v>24</v>
      </c>
      <c r="H6992" t="s">
        <v>83</v>
      </c>
      <c r="I6992" t="s">
        <v>33</v>
      </c>
      <c r="J6992">
        <v>4.5</v>
      </c>
      <c r="K6992">
        <v>32</v>
      </c>
      <c r="L69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92" t="str">
        <f>IF(RCH_hospital_admissions[[#This Row],[Patient Waittime]]&lt;=15,"Very Short",IF(RCH_hospital_admissions[[#This Row],[Patient Waittime]]&lt;=30,"Short", IF(RCH_hospital_admissions[[#This Row],[Patient Waittime]]&lt;=45,"Moderate","Long")))</f>
        <v>Moderate</v>
      </c>
    </row>
    <row r="6993" spans="1:13" x14ac:dyDescent="0.2">
      <c r="A6993" t="s">
        <v>10777</v>
      </c>
      <c r="B6993" s="1">
        <v>44465</v>
      </c>
      <c r="C6993" s="2">
        <v>0.5</v>
      </c>
      <c r="D6993" t="s">
        <v>10778</v>
      </c>
      <c r="E6993" t="s">
        <v>13</v>
      </c>
      <c r="F6993">
        <v>65</v>
      </c>
      <c r="G6993" t="s">
        <v>74</v>
      </c>
      <c r="H6993" t="s">
        <v>15</v>
      </c>
      <c r="I6993" t="s">
        <v>16</v>
      </c>
      <c r="J6993">
        <v>6</v>
      </c>
      <c r="K6993">
        <v>55</v>
      </c>
      <c r="L69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93" t="str">
        <f>IF(RCH_hospital_admissions[[#This Row],[Patient Waittime]]&lt;=15,"Very Short",IF(RCH_hospital_admissions[[#This Row],[Patient Waittime]]&lt;=30,"Short", IF(RCH_hospital_admissions[[#This Row],[Patient Waittime]]&lt;=45,"Moderate","Long")))</f>
        <v>Long</v>
      </c>
    </row>
    <row r="6994" spans="1:13" x14ac:dyDescent="0.2">
      <c r="A6994" t="s">
        <v>10779</v>
      </c>
      <c r="B6994" s="1">
        <v>44508</v>
      </c>
      <c r="C6994" s="2">
        <v>0.4861111111111111</v>
      </c>
      <c r="D6994" t="s">
        <v>518</v>
      </c>
      <c r="E6994" t="s">
        <v>13</v>
      </c>
      <c r="F6994">
        <v>56</v>
      </c>
      <c r="G6994" t="s">
        <v>14</v>
      </c>
      <c r="H6994" t="s">
        <v>43</v>
      </c>
      <c r="I6994" t="s">
        <v>33</v>
      </c>
      <c r="K6994">
        <v>37</v>
      </c>
      <c r="L69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6994" t="str">
        <f>IF(RCH_hospital_admissions[[#This Row],[Patient Waittime]]&lt;=15,"Very Short",IF(RCH_hospital_admissions[[#This Row],[Patient Waittime]]&lt;=30,"Short", IF(RCH_hospital_admissions[[#This Row],[Patient Waittime]]&lt;=45,"Moderate","Long")))</f>
        <v>Moderate</v>
      </c>
    </row>
    <row r="6995" spans="1:13" x14ac:dyDescent="0.2">
      <c r="A6995" t="s">
        <v>10780</v>
      </c>
      <c r="B6995" s="1">
        <v>44624</v>
      </c>
      <c r="C6995" s="2">
        <v>0.9375</v>
      </c>
      <c r="D6995" t="s">
        <v>10781</v>
      </c>
      <c r="E6995" t="s">
        <v>20</v>
      </c>
      <c r="F6995">
        <v>70</v>
      </c>
      <c r="G6995" t="s">
        <v>187</v>
      </c>
      <c r="H6995" t="s">
        <v>43</v>
      </c>
      <c r="I6995" t="s">
        <v>16</v>
      </c>
      <c r="J6995">
        <v>4</v>
      </c>
      <c r="K6995">
        <v>29</v>
      </c>
      <c r="L69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95" t="str">
        <f>IF(RCH_hospital_admissions[[#This Row],[Patient Waittime]]&lt;=15,"Very Short",IF(RCH_hospital_admissions[[#This Row],[Patient Waittime]]&lt;=30,"Short", IF(RCH_hospital_admissions[[#This Row],[Patient Waittime]]&lt;=45,"Moderate","Long")))</f>
        <v>Short</v>
      </c>
    </row>
    <row r="6996" spans="1:13" x14ac:dyDescent="0.2">
      <c r="A6996" t="s">
        <v>10782</v>
      </c>
      <c r="B6996" s="1">
        <v>44714</v>
      </c>
      <c r="C6996" s="2">
        <v>0.70486111111111116</v>
      </c>
      <c r="D6996" t="s">
        <v>647</v>
      </c>
      <c r="E6996" t="s">
        <v>20</v>
      </c>
      <c r="F6996">
        <v>39</v>
      </c>
      <c r="G6996" t="s">
        <v>14</v>
      </c>
      <c r="H6996" t="s">
        <v>15</v>
      </c>
      <c r="I6996" t="s">
        <v>16</v>
      </c>
      <c r="J6996">
        <v>8</v>
      </c>
      <c r="K6996">
        <v>31</v>
      </c>
      <c r="L69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96" t="str">
        <f>IF(RCH_hospital_admissions[[#This Row],[Patient Waittime]]&lt;=15,"Very Short",IF(RCH_hospital_admissions[[#This Row],[Patient Waittime]]&lt;=30,"Short", IF(RCH_hospital_admissions[[#This Row],[Patient Waittime]]&lt;=45,"Moderate","Long")))</f>
        <v>Moderate</v>
      </c>
    </row>
    <row r="6997" spans="1:13" x14ac:dyDescent="0.2">
      <c r="A6997" t="s">
        <v>10783</v>
      </c>
      <c r="B6997" s="1">
        <v>44794</v>
      </c>
      <c r="C6997" s="2">
        <v>0.61111111111111116</v>
      </c>
      <c r="D6997" t="s">
        <v>527</v>
      </c>
      <c r="E6997" t="s">
        <v>13</v>
      </c>
      <c r="F6997">
        <v>70</v>
      </c>
      <c r="G6997" t="s">
        <v>24</v>
      </c>
      <c r="H6997" t="s">
        <v>32</v>
      </c>
      <c r="I6997" t="s">
        <v>16</v>
      </c>
      <c r="K6997">
        <v>13</v>
      </c>
      <c r="L69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97" t="str">
        <f>IF(RCH_hospital_admissions[[#This Row],[Patient Waittime]]&lt;=15,"Very Short",IF(RCH_hospital_admissions[[#This Row],[Patient Waittime]]&lt;=30,"Short", IF(RCH_hospital_admissions[[#This Row],[Patient Waittime]]&lt;=45,"Moderate","Long")))</f>
        <v>Very Short</v>
      </c>
    </row>
    <row r="6998" spans="1:13" x14ac:dyDescent="0.2">
      <c r="A6998" t="s">
        <v>10784</v>
      </c>
      <c r="B6998" s="1">
        <v>44346</v>
      </c>
      <c r="C6998" s="2">
        <v>0.43055555555555558</v>
      </c>
      <c r="D6998" t="s">
        <v>1827</v>
      </c>
      <c r="E6998" t="s">
        <v>13</v>
      </c>
      <c r="F6998">
        <v>64</v>
      </c>
      <c r="G6998" t="s">
        <v>14</v>
      </c>
      <c r="H6998" t="s">
        <v>38</v>
      </c>
      <c r="I6998" t="s">
        <v>16</v>
      </c>
      <c r="J6998">
        <v>5</v>
      </c>
      <c r="K6998">
        <v>41</v>
      </c>
      <c r="L69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6998" t="str">
        <f>IF(RCH_hospital_admissions[[#This Row],[Patient Waittime]]&lt;=15,"Very Short",IF(RCH_hospital_admissions[[#This Row],[Patient Waittime]]&lt;=30,"Short", IF(RCH_hospital_admissions[[#This Row],[Patient Waittime]]&lt;=45,"Moderate","Long")))</f>
        <v>Moderate</v>
      </c>
    </row>
    <row r="6999" spans="1:13" x14ac:dyDescent="0.2">
      <c r="A6999" t="s">
        <v>10785</v>
      </c>
      <c r="B6999" s="1">
        <v>44465</v>
      </c>
      <c r="C6999" s="2">
        <v>0.56597222222222221</v>
      </c>
      <c r="D6999" t="s">
        <v>10786</v>
      </c>
      <c r="E6999" t="s">
        <v>20</v>
      </c>
      <c r="F6999">
        <v>34</v>
      </c>
      <c r="G6999" t="s">
        <v>14</v>
      </c>
      <c r="H6999" t="s">
        <v>15</v>
      </c>
      <c r="I6999" t="s">
        <v>16</v>
      </c>
      <c r="J6999">
        <v>5</v>
      </c>
      <c r="K6999">
        <v>44</v>
      </c>
      <c r="L69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6999" t="str">
        <f>IF(RCH_hospital_admissions[[#This Row],[Patient Waittime]]&lt;=15,"Very Short",IF(RCH_hospital_admissions[[#This Row],[Patient Waittime]]&lt;=30,"Short", IF(RCH_hospital_admissions[[#This Row],[Patient Waittime]]&lt;=45,"Moderate","Long")))</f>
        <v>Moderate</v>
      </c>
    </row>
    <row r="7000" spans="1:13" x14ac:dyDescent="0.2">
      <c r="A7000" t="s">
        <v>10787</v>
      </c>
      <c r="B7000" s="1">
        <v>44365</v>
      </c>
      <c r="C7000" s="2">
        <v>0.67708333333333337</v>
      </c>
      <c r="D7000" t="s">
        <v>10788</v>
      </c>
      <c r="E7000" t="s">
        <v>20</v>
      </c>
      <c r="F7000">
        <v>49</v>
      </c>
      <c r="G7000" t="s">
        <v>14</v>
      </c>
      <c r="H7000" t="s">
        <v>21</v>
      </c>
      <c r="I7000" t="s">
        <v>16</v>
      </c>
      <c r="J7000">
        <v>5</v>
      </c>
      <c r="K7000">
        <v>24</v>
      </c>
      <c r="L70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000" t="str">
        <f>IF(RCH_hospital_admissions[[#This Row],[Patient Waittime]]&lt;=15,"Very Short",IF(RCH_hospital_admissions[[#This Row],[Patient Waittime]]&lt;=30,"Short", IF(RCH_hospital_admissions[[#This Row],[Patient Waittime]]&lt;=45,"Moderate","Long")))</f>
        <v>Short</v>
      </c>
    </row>
    <row r="7001" spans="1:13" x14ac:dyDescent="0.2">
      <c r="A7001" t="s">
        <v>10789</v>
      </c>
      <c r="B7001" s="1">
        <v>44234</v>
      </c>
      <c r="C7001" s="2">
        <v>0.69444444444444442</v>
      </c>
      <c r="D7001" t="s">
        <v>10790</v>
      </c>
      <c r="E7001" t="s">
        <v>13</v>
      </c>
      <c r="F7001">
        <v>78</v>
      </c>
      <c r="G7001" t="s">
        <v>14</v>
      </c>
      <c r="H7001" t="s">
        <v>83</v>
      </c>
      <c r="I7001" t="s">
        <v>33</v>
      </c>
      <c r="J7001">
        <v>9.5</v>
      </c>
      <c r="K7001">
        <v>23</v>
      </c>
      <c r="L70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001" t="str">
        <f>IF(RCH_hospital_admissions[[#This Row],[Patient Waittime]]&lt;=15,"Very Short",IF(RCH_hospital_admissions[[#This Row],[Patient Waittime]]&lt;=30,"Short", IF(RCH_hospital_admissions[[#This Row],[Patient Waittime]]&lt;=45,"Moderate","Long")))</f>
        <v>Short</v>
      </c>
    </row>
    <row r="7002" spans="1:13" x14ac:dyDescent="0.2">
      <c r="A7002" t="s">
        <v>10791</v>
      </c>
      <c r="B7002" s="1">
        <v>44617</v>
      </c>
      <c r="C7002" s="2">
        <v>0.38194444444444442</v>
      </c>
      <c r="D7002" t="s">
        <v>10792</v>
      </c>
      <c r="E7002" t="s">
        <v>20</v>
      </c>
      <c r="F7002">
        <v>32</v>
      </c>
      <c r="G7002" t="s">
        <v>14</v>
      </c>
      <c r="H7002" t="s">
        <v>43</v>
      </c>
      <c r="I7002" t="s">
        <v>16</v>
      </c>
      <c r="J7002">
        <v>6</v>
      </c>
      <c r="K7002">
        <v>38</v>
      </c>
      <c r="L70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02" t="str">
        <f>IF(RCH_hospital_admissions[[#This Row],[Patient Waittime]]&lt;=15,"Very Short",IF(RCH_hospital_admissions[[#This Row],[Patient Waittime]]&lt;=30,"Short", IF(RCH_hospital_admissions[[#This Row],[Patient Waittime]]&lt;=45,"Moderate","Long")))</f>
        <v>Moderate</v>
      </c>
    </row>
    <row r="7003" spans="1:13" x14ac:dyDescent="0.2">
      <c r="A7003" t="s">
        <v>10793</v>
      </c>
      <c r="B7003" s="1">
        <v>44441</v>
      </c>
      <c r="C7003" s="2">
        <v>2.0833333333333332E-2</v>
      </c>
      <c r="D7003" t="s">
        <v>10794</v>
      </c>
      <c r="E7003" t="s">
        <v>20</v>
      </c>
      <c r="F7003">
        <v>34</v>
      </c>
      <c r="G7003" t="s">
        <v>74</v>
      </c>
      <c r="H7003" t="s">
        <v>32</v>
      </c>
      <c r="I7003" t="s">
        <v>16</v>
      </c>
      <c r="J7003">
        <v>8</v>
      </c>
      <c r="K7003">
        <v>20</v>
      </c>
      <c r="L70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03" t="str">
        <f>IF(RCH_hospital_admissions[[#This Row],[Patient Waittime]]&lt;=15,"Very Short",IF(RCH_hospital_admissions[[#This Row],[Patient Waittime]]&lt;=30,"Short", IF(RCH_hospital_admissions[[#This Row],[Patient Waittime]]&lt;=45,"Moderate","Long")))</f>
        <v>Short</v>
      </c>
    </row>
    <row r="7004" spans="1:13" x14ac:dyDescent="0.2">
      <c r="A7004" t="s">
        <v>10795</v>
      </c>
      <c r="B7004" s="1">
        <v>44765</v>
      </c>
      <c r="C7004" s="2">
        <v>0.96875</v>
      </c>
      <c r="D7004" t="s">
        <v>5883</v>
      </c>
      <c r="E7004" t="s">
        <v>13</v>
      </c>
      <c r="F7004">
        <v>34</v>
      </c>
      <c r="G7004" t="s">
        <v>14</v>
      </c>
      <c r="H7004" t="s">
        <v>21</v>
      </c>
      <c r="I7004" t="s">
        <v>16</v>
      </c>
      <c r="J7004">
        <v>6</v>
      </c>
      <c r="K7004">
        <v>41</v>
      </c>
      <c r="L70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04" t="str">
        <f>IF(RCH_hospital_admissions[[#This Row],[Patient Waittime]]&lt;=15,"Very Short",IF(RCH_hospital_admissions[[#This Row],[Patient Waittime]]&lt;=30,"Short", IF(RCH_hospital_admissions[[#This Row],[Patient Waittime]]&lt;=45,"Moderate","Long")))</f>
        <v>Moderate</v>
      </c>
    </row>
    <row r="7005" spans="1:13" x14ac:dyDescent="0.2">
      <c r="A7005" t="s">
        <v>10796</v>
      </c>
      <c r="B7005" s="1">
        <v>44564</v>
      </c>
      <c r="C7005" s="2">
        <v>0.43402777777777779</v>
      </c>
      <c r="D7005" t="s">
        <v>4135</v>
      </c>
      <c r="E7005" t="s">
        <v>13</v>
      </c>
      <c r="F7005">
        <v>48</v>
      </c>
      <c r="G7005" t="s">
        <v>14</v>
      </c>
      <c r="H7005" t="s">
        <v>21</v>
      </c>
      <c r="I7005" t="s">
        <v>16</v>
      </c>
      <c r="K7005">
        <v>35</v>
      </c>
      <c r="L70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005" t="str">
        <f>IF(RCH_hospital_admissions[[#This Row],[Patient Waittime]]&lt;=15,"Very Short",IF(RCH_hospital_admissions[[#This Row],[Patient Waittime]]&lt;=30,"Short", IF(RCH_hospital_admissions[[#This Row],[Patient Waittime]]&lt;=45,"Moderate","Long")))</f>
        <v>Moderate</v>
      </c>
    </row>
    <row r="7006" spans="1:13" x14ac:dyDescent="0.2">
      <c r="A7006" t="s">
        <v>10797</v>
      </c>
      <c r="B7006" s="1">
        <v>44875</v>
      </c>
      <c r="C7006" s="2">
        <v>0.60069444444444442</v>
      </c>
      <c r="D7006" t="s">
        <v>10798</v>
      </c>
      <c r="E7006" t="s">
        <v>20</v>
      </c>
      <c r="F7006">
        <v>72</v>
      </c>
      <c r="G7006" t="s">
        <v>14</v>
      </c>
      <c r="H7006" t="s">
        <v>32</v>
      </c>
      <c r="I7006" t="s">
        <v>33</v>
      </c>
      <c r="J7006">
        <v>7.5</v>
      </c>
      <c r="K7006">
        <v>14</v>
      </c>
      <c r="L70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06" t="str">
        <f>IF(RCH_hospital_admissions[[#This Row],[Patient Waittime]]&lt;=15,"Very Short",IF(RCH_hospital_admissions[[#This Row],[Patient Waittime]]&lt;=30,"Short", IF(RCH_hospital_admissions[[#This Row],[Patient Waittime]]&lt;=45,"Moderate","Long")))</f>
        <v>Very Short</v>
      </c>
    </row>
    <row r="7007" spans="1:13" x14ac:dyDescent="0.2">
      <c r="A7007" t="s">
        <v>10799</v>
      </c>
      <c r="B7007" s="1">
        <v>44419</v>
      </c>
      <c r="C7007" s="2">
        <v>0.83680555555555558</v>
      </c>
      <c r="D7007" t="s">
        <v>10800</v>
      </c>
      <c r="E7007" t="s">
        <v>13</v>
      </c>
      <c r="F7007">
        <v>52</v>
      </c>
      <c r="G7007" t="s">
        <v>74</v>
      </c>
      <c r="H7007" t="s">
        <v>15</v>
      </c>
      <c r="I7007" t="s">
        <v>33</v>
      </c>
      <c r="J7007">
        <v>6.5</v>
      </c>
      <c r="K7007">
        <v>39</v>
      </c>
      <c r="L70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007" t="str">
        <f>IF(RCH_hospital_admissions[[#This Row],[Patient Waittime]]&lt;=15,"Very Short",IF(RCH_hospital_admissions[[#This Row],[Patient Waittime]]&lt;=30,"Short", IF(RCH_hospital_admissions[[#This Row],[Patient Waittime]]&lt;=45,"Moderate","Long")))</f>
        <v>Moderate</v>
      </c>
    </row>
    <row r="7008" spans="1:13" x14ac:dyDescent="0.2">
      <c r="A7008" t="s">
        <v>10801</v>
      </c>
      <c r="B7008" s="1">
        <v>44676</v>
      </c>
      <c r="C7008" s="2">
        <v>0.75694444444444442</v>
      </c>
      <c r="D7008" t="s">
        <v>6753</v>
      </c>
      <c r="E7008" t="s">
        <v>20</v>
      </c>
      <c r="F7008">
        <v>51</v>
      </c>
      <c r="G7008" t="s">
        <v>24</v>
      </c>
      <c r="H7008" t="s">
        <v>43</v>
      </c>
      <c r="I7008" t="s">
        <v>33</v>
      </c>
      <c r="J7008">
        <v>6.5</v>
      </c>
      <c r="K7008">
        <v>44</v>
      </c>
      <c r="L70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008" t="str">
        <f>IF(RCH_hospital_admissions[[#This Row],[Patient Waittime]]&lt;=15,"Very Short",IF(RCH_hospital_admissions[[#This Row],[Patient Waittime]]&lt;=30,"Short", IF(RCH_hospital_admissions[[#This Row],[Patient Waittime]]&lt;=45,"Moderate","Long")))</f>
        <v>Moderate</v>
      </c>
    </row>
    <row r="7009" spans="1:13" x14ac:dyDescent="0.2">
      <c r="A7009" t="s">
        <v>10802</v>
      </c>
      <c r="B7009" s="1">
        <v>44701</v>
      </c>
      <c r="C7009" s="2">
        <v>0.55902777777777779</v>
      </c>
      <c r="D7009" t="s">
        <v>6398</v>
      </c>
      <c r="E7009" t="s">
        <v>20</v>
      </c>
      <c r="F7009">
        <v>39</v>
      </c>
      <c r="G7009" t="s">
        <v>14</v>
      </c>
      <c r="H7009" t="s">
        <v>38</v>
      </c>
      <c r="I7009" t="s">
        <v>16</v>
      </c>
      <c r="J7009">
        <v>6</v>
      </c>
      <c r="K7009">
        <v>28</v>
      </c>
      <c r="L70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09" t="str">
        <f>IF(RCH_hospital_admissions[[#This Row],[Patient Waittime]]&lt;=15,"Very Short",IF(RCH_hospital_admissions[[#This Row],[Patient Waittime]]&lt;=30,"Short", IF(RCH_hospital_admissions[[#This Row],[Patient Waittime]]&lt;=45,"Moderate","Long")))</f>
        <v>Short</v>
      </c>
    </row>
    <row r="7010" spans="1:13" x14ac:dyDescent="0.2">
      <c r="A7010" t="s">
        <v>10803</v>
      </c>
      <c r="B7010" s="1">
        <v>44458</v>
      </c>
      <c r="C7010" s="2">
        <v>0.78472222222222221</v>
      </c>
      <c r="D7010" t="s">
        <v>3624</v>
      </c>
      <c r="E7010" t="s">
        <v>20</v>
      </c>
      <c r="F7010">
        <v>44</v>
      </c>
      <c r="G7010" t="s">
        <v>14</v>
      </c>
      <c r="H7010" t="s">
        <v>43</v>
      </c>
      <c r="I7010" t="s">
        <v>16</v>
      </c>
      <c r="J7010">
        <v>6</v>
      </c>
      <c r="K7010">
        <v>38</v>
      </c>
      <c r="L70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10" t="str">
        <f>IF(RCH_hospital_admissions[[#This Row],[Patient Waittime]]&lt;=15,"Very Short",IF(RCH_hospital_admissions[[#This Row],[Patient Waittime]]&lt;=30,"Short", IF(RCH_hospital_admissions[[#This Row],[Patient Waittime]]&lt;=45,"Moderate","Long")))</f>
        <v>Moderate</v>
      </c>
    </row>
    <row r="7011" spans="1:13" x14ac:dyDescent="0.2">
      <c r="A7011" t="s">
        <v>10804</v>
      </c>
      <c r="B7011" s="1">
        <v>44347</v>
      </c>
      <c r="C7011" s="2">
        <v>0.96527777777777779</v>
      </c>
      <c r="D7011" t="s">
        <v>1258</v>
      </c>
      <c r="E7011" t="s">
        <v>13</v>
      </c>
      <c r="F7011">
        <v>39</v>
      </c>
      <c r="G7011" t="s">
        <v>24</v>
      </c>
      <c r="H7011" t="s">
        <v>32</v>
      </c>
      <c r="I7011" t="s">
        <v>16</v>
      </c>
      <c r="J7011">
        <v>8</v>
      </c>
      <c r="K7011">
        <v>45</v>
      </c>
      <c r="L70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11" t="str">
        <f>IF(RCH_hospital_admissions[[#This Row],[Patient Waittime]]&lt;=15,"Very Short",IF(RCH_hospital_admissions[[#This Row],[Patient Waittime]]&lt;=30,"Short", IF(RCH_hospital_admissions[[#This Row],[Patient Waittime]]&lt;=45,"Moderate","Long")))</f>
        <v>Moderate</v>
      </c>
    </row>
    <row r="7012" spans="1:13" x14ac:dyDescent="0.2">
      <c r="A7012" t="s">
        <v>10805</v>
      </c>
      <c r="B7012" s="1">
        <v>44881</v>
      </c>
      <c r="C7012" s="2">
        <v>0.52083333333333337</v>
      </c>
      <c r="D7012" t="s">
        <v>10806</v>
      </c>
      <c r="E7012" t="s">
        <v>20</v>
      </c>
      <c r="F7012">
        <v>67</v>
      </c>
      <c r="G7012" t="s">
        <v>14</v>
      </c>
      <c r="H7012" t="s">
        <v>43</v>
      </c>
      <c r="I7012" t="s">
        <v>33</v>
      </c>
      <c r="J7012">
        <v>7.5</v>
      </c>
      <c r="K7012">
        <v>26</v>
      </c>
      <c r="L70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12" t="str">
        <f>IF(RCH_hospital_admissions[[#This Row],[Patient Waittime]]&lt;=15,"Very Short",IF(RCH_hospital_admissions[[#This Row],[Patient Waittime]]&lt;=30,"Short", IF(RCH_hospital_admissions[[#This Row],[Patient Waittime]]&lt;=45,"Moderate","Long")))</f>
        <v>Short</v>
      </c>
    </row>
    <row r="7013" spans="1:13" x14ac:dyDescent="0.2">
      <c r="A7013" t="s">
        <v>10807</v>
      </c>
      <c r="B7013" s="1">
        <v>44843</v>
      </c>
      <c r="C7013" s="2">
        <v>0.43402777777777779</v>
      </c>
      <c r="D7013" t="s">
        <v>10808</v>
      </c>
      <c r="E7013" t="s">
        <v>20</v>
      </c>
      <c r="F7013">
        <v>32</v>
      </c>
      <c r="G7013" t="s">
        <v>14</v>
      </c>
      <c r="H7013" t="s">
        <v>83</v>
      </c>
      <c r="I7013" t="s">
        <v>33</v>
      </c>
      <c r="K7013">
        <v>42</v>
      </c>
      <c r="L70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13" t="str">
        <f>IF(RCH_hospital_admissions[[#This Row],[Patient Waittime]]&lt;=15,"Very Short",IF(RCH_hospital_admissions[[#This Row],[Patient Waittime]]&lt;=30,"Short", IF(RCH_hospital_admissions[[#This Row],[Patient Waittime]]&lt;=45,"Moderate","Long")))</f>
        <v>Moderate</v>
      </c>
    </row>
    <row r="7014" spans="1:13" x14ac:dyDescent="0.2">
      <c r="A7014" t="s">
        <v>10809</v>
      </c>
      <c r="B7014" s="1">
        <v>44700</v>
      </c>
      <c r="C7014" s="2">
        <v>0.67361111111111116</v>
      </c>
      <c r="D7014" t="s">
        <v>10810</v>
      </c>
      <c r="E7014" t="s">
        <v>20</v>
      </c>
      <c r="F7014">
        <v>52</v>
      </c>
      <c r="G7014" t="s">
        <v>14</v>
      </c>
      <c r="H7014" t="s">
        <v>43</v>
      </c>
      <c r="I7014" t="s">
        <v>16</v>
      </c>
      <c r="K7014">
        <v>30</v>
      </c>
      <c r="L70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014" t="str">
        <f>IF(RCH_hospital_admissions[[#This Row],[Patient Waittime]]&lt;=15,"Very Short",IF(RCH_hospital_admissions[[#This Row],[Patient Waittime]]&lt;=30,"Short", IF(RCH_hospital_admissions[[#This Row],[Patient Waittime]]&lt;=45,"Moderate","Long")))</f>
        <v>Short</v>
      </c>
    </row>
    <row r="7015" spans="1:13" x14ac:dyDescent="0.2">
      <c r="A7015" t="s">
        <v>10811</v>
      </c>
      <c r="B7015" s="1">
        <v>44507</v>
      </c>
      <c r="C7015" s="2">
        <v>0.74305555555555558</v>
      </c>
      <c r="D7015" t="s">
        <v>2217</v>
      </c>
      <c r="E7015" t="s">
        <v>20</v>
      </c>
      <c r="F7015">
        <v>27</v>
      </c>
      <c r="G7015" t="s">
        <v>14</v>
      </c>
      <c r="H7015" t="s">
        <v>15</v>
      </c>
      <c r="I7015" t="s">
        <v>16</v>
      </c>
      <c r="J7015">
        <v>7</v>
      </c>
      <c r="K7015">
        <v>51</v>
      </c>
      <c r="L70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015" t="str">
        <f>IF(RCH_hospital_admissions[[#This Row],[Patient Waittime]]&lt;=15,"Very Short",IF(RCH_hospital_admissions[[#This Row],[Patient Waittime]]&lt;=30,"Short", IF(RCH_hospital_admissions[[#This Row],[Patient Waittime]]&lt;=45,"Moderate","Long")))</f>
        <v>Long</v>
      </c>
    </row>
    <row r="7016" spans="1:13" x14ac:dyDescent="0.2">
      <c r="A7016" t="s">
        <v>10812</v>
      </c>
      <c r="B7016" s="1">
        <v>44759</v>
      </c>
      <c r="C7016" s="2">
        <v>0.3263888888888889</v>
      </c>
      <c r="D7016" t="s">
        <v>5331</v>
      </c>
      <c r="E7016" t="s">
        <v>13</v>
      </c>
      <c r="F7016">
        <v>29</v>
      </c>
      <c r="G7016" t="s">
        <v>14</v>
      </c>
      <c r="H7016" t="s">
        <v>43</v>
      </c>
      <c r="I7016" t="s">
        <v>16</v>
      </c>
      <c r="J7016">
        <v>10</v>
      </c>
      <c r="K7016">
        <v>30</v>
      </c>
      <c r="L70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016" t="str">
        <f>IF(RCH_hospital_admissions[[#This Row],[Patient Waittime]]&lt;=15,"Very Short",IF(RCH_hospital_admissions[[#This Row],[Patient Waittime]]&lt;=30,"Short", IF(RCH_hospital_admissions[[#This Row],[Patient Waittime]]&lt;=45,"Moderate","Long")))</f>
        <v>Short</v>
      </c>
    </row>
    <row r="7017" spans="1:13" x14ac:dyDescent="0.2">
      <c r="A7017" t="s">
        <v>10813</v>
      </c>
      <c r="B7017" s="1">
        <v>44339</v>
      </c>
      <c r="C7017" s="2">
        <v>0.20833333333333334</v>
      </c>
      <c r="D7017" t="s">
        <v>10814</v>
      </c>
      <c r="E7017" t="s">
        <v>20</v>
      </c>
      <c r="F7017">
        <v>21</v>
      </c>
      <c r="G7017" t="s">
        <v>24</v>
      </c>
      <c r="H7017" t="s">
        <v>43</v>
      </c>
      <c r="I7017" t="s">
        <v>33</v>
      </c>
      <c r="J7017">
        <v>7.5</v>
      </c>
      <c r="K7017">
        <v>37</v>
      </c>
      <c r="L70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017" t="str">
        <f>IF(RCH_hospital_admissions[[#This Row],[Patient Waittime]]&lt;=15,"Very Short",IF(RCH_hospital_admissions[[#This Row],[Patient Waittime]]&lt;=30,"Short", IF(RCH_hospital_admissions[[#This Row],[Patient Waittime]]&lt;=45,"Moderate","Long")))</f>
        <v>Moderate</v>
      </c>
    </row>
    <row r="7018" spans="1:13" x14ac:dyDescent="0.2">
      <c r="A7018" t="s">
        <v>10815</v>
      </c>
      <c r="B7018" s="1">
        <v>44756</v>
      </c>
      <c r="C7018" s="2">
        <v>0.69791666666666663</v>
      </c>
      <c r="D7018" t="s">
        <v>10816</v>
      </c>
      <c r="E7018" t="s">
        <v>20</v>
      </c>
      <c r="F7018">
        <v>33</v>
      </c>
      <c r="G7018" t="s">
        <v>24</v>
      </c>
      <c r="H7018" t="s">
        <v>32</v>
      </c>
      <c r="I7018" t="s">
        <v>33</v>
      </c>
      <c r="J7018">
        <v>6.5</v>
      </c>
      <c r="K7018">
        <v>35</v>
      </c>
      <c r="L70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18" t="str">
        <f>IF(RCH_hospital_admissions[[#This Row],[Patient Waittime]]&lt;=15,"Very Short",IF(RCH_hospital_admissions[[#This Row],[Patient Waittime]]&lt;=30,"Short", IF(RCH_hospital_admissions[[#This Row],[Patient Waittime]]&lt;=45,"Moderate","Long")))</f>
        <v>Moderate</v>
      </c>
    </row>
    <row r="7019" spans="1:13" x14ac:dyDescent="0.2">
      <c r="A7019" t="s">
        <v>10817</v>
      </c>
      <c r="B7019" s="1">
        <v>44793</v>
      </c>
      <c r="C7019" s="2">
        <v>0.94097222222222221</v>
      </c>
      <c r="D7019" t="s">
        <v>1478</v>
      </c>
      <c r="E7019" t="s">
        <v>13</v>
      </c>
      <c r="F7019">
        <v>43</v>
      </c>
      <c r="G7019" t="s">
        <v>14</v>
      </c>
      <c r="H7019" t="s">
        <v>38</v>
      </c>
      <c r="I7019" t="s">
        <v>33</v>
      </c>
      <c r="J7019">
        <v>5.5</v>
      </c>
      <c r="K7019">
        <v>22</v>
      </c>
      <c r="L70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19" t="str">
        <f>IF(RCH_hospital_admissions[[#This Row],[Patient Waittime]]&lt;=15,"Very Short",IF(RCH_hospital_admissions[[#This Row],[Patient Waittime]]&lt;=30,"Short", IF(RCH_hospital_admissions[[#This Row],[Patient Waittime]]&lt;=45,"Moderate","Long")))</f>
        <v>Short</v>
      </c>
    </row>
    <row r="7020" spans="1:13" x14ac:dyDescent="0.2">
      <c r="A7020" t="s">
        <v>10818</v>
      </c>
      <c r="B7020" s="1">
        <v>44233</v>
      </c>
      <c r="C7020" s="2">
        <v>0.40972222222222221</v>
      </c>
      <c r="D7020" t="s">
        <v>4518</v>
      </c>
      <c r="E7020" t="s">
        <v>13</v>
      </c>
      <c r="F7020">
        <v>58</v>
      </c>
      <c r="G7020" t="s">
        <v>14</v>
      </c>
      <c r="H7020" t="s">
        <v>21</v>
      </c>
      <c r="I7020" t="s">
        <v>16</v>
      </c>
      <c r="J7020">
        <v>6</v>
      </c>
      <c r="K7020">
        <v>19</v>
      </c>
      <c r="L70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020" t="str">
        <f>IF(RCH_hospital_admissions[[#This Row],[Patient Waittime]]&lt;=15,"Very Short",IF(RCH_hospital_admissions[[#This Row],[Patient Waittime]]&lt;=30,"Short", IF(RCH_hospital_admissions[[#This Row],[Patient Waittime]]&lt;=45,"Moderate","Long")))</f>
        <v>Short</v>
      </c>
    </row>
    <row r="7021" spans="1:13" x14ac:dyDescent="0.2">
      <c r="A7021" t="s">
        <v>10819</v>
      </c>
      <c r="B7021" s="1">
        <v>44200</v>
      </c>
      <c r="C7021" s="2">
        <v>0.31944444444444442</v>
      </c>
      <c r="D7021" t="s">
        <v>10820</v>
      </c>
      <c r="E7021" t="s">
        <v>20</v>
      </c>
      <c r="F7021">
        <v>68</v>
      </c>
      <c r="G7021" t="s">
        <v>14</v>
      </c>
      <c r="H7021" t="s">
        <v>38</v>
      </c>
      <c r="I7021" t="s">
        <v>16</v>
      </c>
      <c r="K7021">
        <v>37</v>
      </c>
      <c r="L70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21" t="str">
        <f>IF(RCH_hospital_admissions[[#This Row],[Patient Waittime]]&lt;=15,"Very Short",IF(RCH_hospital_admissions[[#This Row],[Patient Waittime]]&lt;=30,"Short", IF(RCH_hospital_admissions[[#This Row],[Patient Waittime]]&lt;=45,"Moderate","Long")))</f>
        <v>Moderate</v>
      </c>
    </row>
    <row r="7022" spans="1:13" x14ac:dyDescent="0.2">
      <c r="A7022" t="s">
        <v>10821</v>
      </c>
      <c r="B7022" s="1">
        <v>44248</v>
      </c>
      <c r="C7022" s="2">
        <v>0.86805555555555558</v>
      </c>
      <c r="D7022" t="s">
        <v>10822</v>
      </c>
      <c r="E7022" t="s">
        <v>13</v>
      </c>
      <c r="F7022">
        <v>36</v>
      </c>
      <c r="G7022" t="s">
        <v>14</v>
      </c>
      <c r="H7022" t="s">
        <v>15</v>
      </c>
      <c r="I7022" t="s">
        <v>16</v>
      </c>
      <c r="K7022">
        <v>48</v>
      </c>
      <c r="L70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22" t="str">
        <f>IF(RCH_hospital_admissions[[#This Row],[Patient Waittime]]&lt;=15,"Very Short",IF(RCH_hospital_admissions[[#This Row],[Patient Waittime]]&lt;=30,"Short", IF(RCH_hospital_admissions[[#This Row],[Patient Waittime]]&lt;=45,"Moderate","Long")))</f>
        <v>Long</v>
      </c>
    </row>
    <row r="7023" spans="1:13" x14ac:dyDescent="0.2">
      <c r="A7023" t="s">
        <v>10823</v>
      </c>
      <c r="B7023" s="1">
        <v>44677</v>
      </c>
      <c r="C7023" s="2">
        <v>0.51736111111111116</v>
      </c>
      <c r="D7023" t="s">
        <v>9952</v>
      </c>
      <c r="E7023" t="s">
        <v>20</v>
      </c>
      <c r="F7023">
        <v>67</v>
      </c>
      <c r="G7023" t="s">
        <v>14</v>
      </c>
      <c r="H7023" t="s">
        <v>32</v>
      </c>
      <c r="I7023" t="s">
        <v>16</v>
      </c>
      <c r="J7023">
        <v>7</v>
      </c>
      <c r="K7023">
        <v>37</v>
      </c>
      <c r="L70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23" t="str">
        <f>IF(RCH_hospital_admissions[[#This Row],[Patient Waittime]]&lt;=15,"Very Short",IF(RCH_hospital_admissions[[#This Row],[Patient Waittime]]&lt;=30,"Short", IF(RCH_hospital_admissions[[#This Row],[Patient Waittime]]&lt;=45,"Moderate","Long")))</f>
        <v>Moderate</v>
      </c>
    </row>
    <row r="7024" spans="1:13" x14ac:dyDescent="0.2">
      <c r="A7024" t="s">
        <v>10824</v>
      </c>
      <c r="B7024" s="1">
        <v>44228</v>
      </c>
      <c r="C7024" s="2">
        <v>0.38541666666666669</v>
      </c>
      <c r="D7024" t="s">
        <v>3541</v>
      </c>
      <c r="E7024" t="s">
        <v>13</v>
      </c>
      <c r="F7024">
        <v>31</v>
      </c>
      <c r="G7024" t="s">
        <v>14</v>
      </c>
      <c r="H7024" t="s">
        <v>21</v>
      </c>
      <c r="I7024" t="s">
        <v>16</v>
      </c>
      <c r="J7024">
        <v>4</v>
      </c>
      <c r="K7024">
        <v>29</v>
      </c>
      <c r="L70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24" t="str">
        <f>IF(RCH_hospital_admissions[[#This Row],[Patient Waittime]]&lt;=15,"Very Short",IF(RCH_hospital_admissions[[#This Row],[Patient Waittime]]&lt;=30,"Short", IF(RCH_hospital_admissions[[#This Row],[Patient Waittime]]&lt;=45,"Moderate","Long")))</f>
        <v>Short</v>
      </c>
    </row>
    <row r="7025" spans="1:13" x14ac:dyDescent="0.2">
      <c r="A7025" t="s">
        <v>10825</v>
      </c>
      <c r="B7025" s="1">
        <v>44773</v>
      </c>
      <c r="C7025" s="2">
        <v>0.44444444444444442</v>
      </c>
      <c r="D7025" t="s">
        <v>10826</v>
      </c>
      <c r="E7025" t="s">
        <v>13</v>
      </c>
      <c r="F7025">
        <v>67</v>
      </c>
      <c r="G7025" t="s">
        <v>14</v>
      </c>
      <c r="H7025" t="s">
        <v>15</v>
      </c>
      <c r="I7025" t="s">
        <v>16</v>
      </c>
      <c r="K7025">
        <v>36</v>
      </c>
      <c r="L70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25" t="str">
        <f>IF(RCH_hospital_admissions[[#This Row],[Patient Waittime]]&lt;=15,"Very Short",IF(RCH_hospital_admissions[[#This Row],[Patient Waittime]]&lt;=30,"Short", IF(RCH_hospital_admissions[[#This Row],[Patient Waittime]]&lt;=45,"Moderate","Long")))</f>
        <v>Moderate</v>
      </c>
    </row>
    <row r="7026" spans="1:13" x14ac:dyDescent="0.2">
      <c r="A7026" t="s">
        <v>10827</v>
      </c>
      <c r="B7026" s="1">
        <v>44683</v>
      </c>
      <c r="C7026" s="2">
        <v>0.33680555555555558</v>
      </c>
      <c r="D7026" t="s">
        <v>10828</v>
      </c>
      <c r="E7026" t="s">
        <v>13</v>
      </c>
      <c r="F7026">
        <v>53</v>
      </c>
      <c r="G7026" t="s">
        <v>14</v>
      </c>
      <c r="H7026" t="s">
        <v>21</v>
      </c>
      <c r="I7026" t="s">
        <v>16</v>
      </c>
      <c r="J7026">
        <v>8</v>
      </c>
      <c r="K7026">
        <v>29</v>
      </c>
      <c r="L70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026" t="str">
        <f>IF(RCH_hospital_admissions[[#This Row],[Patient Waittime]]&lt;=15,"Very Short",IF(RCH_hospital_admissions[[#This Row],[Patient Waittime]]&lt;=30,"Short", IF(RCH_hospital_admissions[[#This Row],[Patient Waittime]]&lt;=45,"Moderate","Long")))</f>
        <v>Short</v>
      </c>
    </row>
    <row r="7027" spans="1:13" x14ac:dyDescent="0.2">
      <c r="A7027" t="s">
        <v>10829</v>
      </c>
      <c r="B7027" s="1">
        <v>44681</v>
      </c>
      <c r="C7027" s="2">
        <v>0.75</v>
      </c>
      <c r="D7027" t="s">
        <v>4306</v>
      </c>
      <c r="E7027" t="s">
        <v>20</v>
      </c>
      <c r="F7027">
        <v>28</v>
      </c>
      <c r="G7027" t="s">
        <v>14</v>
      </c>
      <c r="H7027" t="s">
        <v>114</v>
      </c>
      <c r="I7027" t="s">
        <v>16</v>
      </c>
      <c r="K7027">
        <v>33</v>
      </c>
      <c r="L70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027" t="str">
        <f>IF(RCH_hospital_admissions[[#This Row],[Patient Waittime]]&lt;=15,"Very Short",IF(RCH_hospital_admissions[[#This Row],[Patient Waittime]]&lt;=30,"Short", IF(RCH_hospital_admissions[[#This Row],[Patient Waittime]]&lt;=45,"Moderate","Long")))</f>
        <v>Moderate</v>
      </c>
    </row>
    <row r="7028" spans="1:13" x14ac:dyDescent="0.2">
      <c r="A7028" t="s">
        <v>10830</v>
      </c>
      <c r="B7028" s="1">
        <v>44790</v>
      </c>
      <c r="C7028" s="2">
        <v>0.625</v>
      </c>
      <c r="D7028" t="s">
        <v>10831</v>
      </c>
      <c r="E7028" t="s">
        <v>13</v>
      </c>
      <c r="F7028">
        <v>41</v>
      </c>
      <c r="G7028" t="s">
        <v>14</v>
      </c>
      <c r="H7028" t="s">
        <v>21</v>
      </c>
      <c r="I7028" t="s">
        <v>33</v>
      </c>
      <c r="J7028">
        <v>6.5</v>
      </c>
      <c r="K7028">
        <v>31</v>
      </c>
      <c r="L70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28" t="str">
        <f>IF(RCH_hospital_admissions[[#This Row],[Patient Waittime]]&lt;=15,"Very Short",IF(RCH_hospital_admissions[[#This Row],[Patient Waittime]]&lt;=30,"Short", IF(RCH_hospital_admissions[[#This Row],[Patient Waittime]]&lt;=45,"Moderate","Long")))</f>
        <v>Moderate</v>
      </c>
    </row>
    <row r="7029" spans="1:13" x14ac:dyDescent="0.2">
      <c r="A7029" t="s">
        <v>10832</v>
      </c>
      <c r="B7029" s="1">
        <v>44259</v>
      </c>
      <c r="C7029" s="2">
        <v>0.79166666666666663</v>
      </c>
      <c r="D7029" t="s">
        <v>3335</v>
      </c>
      <c r="E7029" t="s">
        <v>13</v>
      </c>
      <c r="F7029">
        <v>33</v>
      </c>
      <c r="G7029" t="s">
        <v>14</v>
      </c>
      <c r="H7029" t="s">
        <v>43</v>
      </c>
      <c r="I7029" t="s">
        <v>33</v>
      </c>
      <c r="J7029">
        <v>6.5</v>
      </c>
      <c r="K7029">
        <v>48</v>
      </c>
      <c r="L70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29" t="str">
        <f>IF(RCH_hospital_admissions[[#This Row],[Patient Waittime]]&lt;=15,"Very Short",IF(RCH_hospital_admissions[[#This Row],[Patient Waittime]]&lt;=30,"Short", IF(RCH_hospital_admissions[[#This Row],[Patient Waittime]]&lt;=45,"Moderate","Long")))</f>
        <v>Long</v>
      </c>
    </row>
    <row r="7030" spans="1:13" x14ac:dyDescent="0.2">
      <c r="A7030" t="s">
        <v>10833</v>
      </c>
      <c r="B7030" s="1">
        <v>44528</v>
      </c>
      <c r="C7030" s="2">
        <v>0.68402777777777779</v>
      </c>
      <c r="D7030" t="s">
        <v>5115</v>
      </c>
      <c r="E7030" t="s">
        <v>20</v>
      </c>
      <c r="F7030">
        <v>52</v>
      </c>
      <c r="G7030" t="s">
        <v>24</v>
      </c>
      <c r="H7030" t="s">
        <v>43</v>
      </c>
      <c r="I7030" t="s">
        <v>16</v>
      </c>
      <c r="K7030">
        <v>26</v>
      </c>
      <c r="L70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030" t="str">
        <f>IF(RCH_hospital_admissions[[#This Row],[Patient Waittime]]&lt;=15,"Very Short",IF(RCH_hospital_admissions[[#This Row],[Patient Waittime]]&lt;=30,"Short", IF(RCH_hospital_admissions[[#This Row],[Patient Waittime]]&lt;=45,"Moderate","Long")))</f>
        <v>Short</v>
      </c>
    </row>
    <row r="7031" spans="1:13" x14ac:dyDescent="0.2">
      <c r="A7031" t="s">
        <v>10834</v>
      </c>
      <c r="B7031" s="1">
        <v>44283</v>
      </c>
      <c r="C7031" s="2">
        <v>0.4375</v>
      </c>
      <c r="D7031" t="s">
        <v>1251</v>
      </c>
      <c r="E7031" t="s">
        <v>20</v>
      </c>
      <c r="F7031">
        <v>67</v>
      </c>
      <c r="G7031" t="s">
        <v>24</v>
      </c>
      <c r="H7031" t="s">
        <v>21</v>
      </c>
      <c r="I7031" t="s">
        <v>16</v>
      </c>
      <c r="J7031">
        <v>6</v>
      </c>
      <c r="K7031">
        <v>24</v>
      </c>
      <c r="L70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31" t="str">
        <f>IF(RCH_hospital_admissions[[#This Row],[Patient Waittime]]&lt;=15,"Very Short",IF(RCH_hospital_admissions[[#This Row],[Patient Waittime]]&lt;=30,"Short", IF(RCH_hospital_admissions[[#This Row],[Patient Waittime]]&lt;=45,"Moderate","Long")))</f>
        <v>Short</v>
      </c>
    </row>
    <row r="7032" spans="1:13" x14ac:dyDescent="0.2">
      <c r="A7032" t="s">
        <v>10835</v>
      </c>
      <c r="B7032" s="1">
        <v>44574</v>
      </c>
      <c r="C7032" s="2">
        <v>0.98611111111111116</v>
      </c>
      <c r="D7032" t="s">
        <v>10836</v>
      </c>
      <c r="E7032" t="s">
        <v>20</v>
      </c>
      <c r="F7032">
        <v>15</v>
      </c>
      <c r="G7032" t="s">
        <v>160</v>
      </c>
      <c r="H7032" t="s">
        <v>27</v>
      </c>
      <c r="I7032" t="s">
        <v>33</v>
      </c>
      <c r="J7032">
        <v>7.5</v>
      </c>
      <c r="K7032">
        <v>32</v>
      </c>
      <c r="L70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032" t="str">
        <f>IF(RCH_hospital_admissions[[#This Row],[Patient Waittime]]&lt;=15,"Very Short",IF(RCH_hospital_admissions[[#This Row],[Patient Waittime]]&lt;=30,"Short", IF(RCH_hospital_admissions[[#This Row],[Patient Waittime]]&lt;=45,"Moderate","Long")))</f>
        <v>Moderate</v>
      </c>
    </row>
    <row r="7033" spans="1:13" x14ac:dyDescent="0.2">
      <c r="A7033" t="s">
        <v>10837</v>
      </c>
      <c r="B7033" s="1">
        <v>44548</v>
      </c>
      <c r="C7033" s="2">
        <v>0.94791666666666663</v>
      </c>
      <c r="D7033" t="s">
        <v>362</v>
      </c>
      <c r="E7033" t="s">
        <v>13</v>
      </c>
      <c r="F7033">
        <v>35</v>
      </c>
      <c r="G7033" t="s">
        <v>14</v>
      </c>
      <c r="H7033" t="s">
        <v>43</v>
      </c>
      <c r="I7033" t="s">
        <v>33</v>
      </c>
      <c r="J7033">
        <v>9.5</v>
      </c>
      <c r="K7033">
        <v>36</v>
      </c>
      <c r="L70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33" t="str">
        <f>IF(RCH_hospital_admissions[[#This Row],[Patient Waittime]]&lt;=15,"Very Short",IF(RCH_hospital_admissions[[#This Row],[Patient Waittime]]&lt;=30,"Short", IF(RCH_hospital_admissions[[#This Row],[Patient Waittime]]&lt;=45,"Moderate","Long")))</f>
        <v>Moderate</v>
      </c>
    </row>
    <row r="7034" spans="1:13" x14ac:dyDescent="0.2">
      <c r="A7034" t="s">
        <v>10838</v>
      </c>
      <c r="B7034" s="1">
        <v>44296</v>
      </c>
      <c r="C7034" s="2">
        <v>0.55902777777777779</v>
      </c>
      <c r="D7034" t="s">
        <v>10839</v>
      </c>
      <c r="E7034" t="s">
        <v>13</v>
      </c>
      <c r="F7034">
        <v>67</v>
      </c>
      <c r="G7034" t="s">
        <v>14</v>
      </c>
      <c r="H7034" t="s">
        <v>43</v>
      </c>
      <c r="I7034" t="s">
        <v>16</v>
      </c>
      <c r="J7034">
        <v>7</v>
      </c>
      <c r="K7034">
        <v>16</v>
      </c>
      <c r="L70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34" t="str">
        <f>IF(RCH_hospital_admissions[[#This Row],[Patient Waittime]]&lt;=15,"Very Short",IF(RCH_hospital_admissions[[#This Row],[Patient Waittime]]&lt;=30,"Short", IF(RCH_hospital_admissions[[#This Row],[Patient Waittime]]&lt;=45,"Moderate","Long")))</f>
        <v>Short</v>
      </c>
    </row>
    <row r="7035" spans="1:13" x14ac:dyDescent="0.2">
      <c r="A7035" t="s">
        <v>10840</v>
      </c>
      <c r="B7035" s="1">
        <v>44269</v>
      </c>
      <c r="C7035" s="2">
        <v>0.68055555555555558</v>
      </c>
      <c r="D7035" t="s">
        <v>10841</v>
      </c>
      <c r="E7035" t="s">
        <v>20</v>
      </c>
      <c r="F7035">
        <v>64</v>
      </c>
      <c r="G7035" t="s">
        <v>14</v>
      </c>
      <c r="H7035" t="s">
        <v>21</v>
      </c>
      <c r="I7035" t="s">
        <v>16</v>
      </c>
      <c r="J7035">
        <v>9</v>
      </c>
      <c r="K7035">
        <v>25</v>
      </c>
      <c r="L70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35" t="str">
        <f>IF(RCH_hospital_admissions[[#This Row],[Patient Waittime]]&lt;=15,"Very Short",IF(RCH_hospital_admissions[[#This Row],[Patient Waittime]]&lt;=30,"Short", IF(RCH_hospital_admissions[[#This Row],[Patient Waittime]]&lt;=45,"Moderate","Long")))</f>
        <v>Short</v>
      </c>
    </row>
    <row r="7036" spans="1:13" x14ac:dyDescent="0.2">
      <c r="A7036" t="s">
        <v>10842</v>
      </c>
      <c r="B7036" s="1">
        <v>44715</v>
      </c>
      <c r="C7036" s="2">
        <v>0.63541666666666663</v>
      </c>
      <c r="D7036" t="s">
        <v>10843</v>
      </c>
      <c r="E7036" t="s">
        <v>20</v>
      </c>
      <c r="F7036">
        <v>73</v>
      </c>
      <c r="G7036" t="s">
        <v>14</v>
      </c>
      <c r="H7036" t="s">
        <v>43</v>
      </c>
      <c r="I7036" t="s">
        <v>16</v>
      </c>
      <c r="J7036">
        <v>7</v>
      </c>
      <c r="K7036">
        <v>27</v>
      </c>
      <c r="L70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36" t="str">
        <f>IF(RCH_hospital_admissions[[#This Row],[Patient Waittime]]&lt;=15,"Very Short",IF(RCH_hospital_admissions[[#This Row],[Patient Waittime]]&lt;=30,"Short", IF(RCH_hospital_admissions[[#This Row],[Patient Waittime]]&lt;=45,"Moderate","Long")))</f>
        <v>Short</v>
      </c>
    </row>
    <row r="7037" spans="1:13" x14ac:dyDescent="0.2">
      <c r="A7037" t="s">
        <v>10844</v>
      </c>
      <c r="B7037" s="1">
        <v>44906</v>
      </c>
      <c r="C7037" s="2">
        <v>0.81597222222222221</v>
      </c>
      <c r="D7037" t="s">
        <v>7996</v>
      </c>
      <c r="E7037" t="s">
        <v>20</v>
      </c>
      <c r="F7037">
        <v>53</v>
      </c>
      <c r="G7037" t="s">
        <v>14</v>
      </c>
      <c r="H7037" t="s">
        <v>83</v>
      </c>
      <c r="I7037" t="s">
        <v>33</v>
      </c>
      <c r="J7037">
        <v>7.5</v>
      </c>
      <c r="K7037">
        <v>27</v>
      </c>
      <c r="L70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037" t="str">
        <f>IF(RCH_hospital_admissions[[#This Row],[Patient Waittime]]&lt;=15,"Very Short",IF(RCH_hospital_admissions[[#This Row],[Patient Waittime]]&lt;=30,"Short", IF(RCH_hospital_admissions[[#This Row],[Patient Waittime]]&lt;=45,"Moderate","Long")))</f>
        <v>Short</v>
      </c>
    </row>
    <row r="7038" spans="1:13" x14ac:dyDescent="0.2">
      <c r="A7038" t="s">
        <v>10845</v>
      </c>
      <c r="B7038" s="1">
        <v>44757</v>
      </c>
      <c r="C7038" s="2">
        <v>0.56944444444444442</v>
      </c>
      <c r="D7038" t="s">
        <v>6709</v>
      </c>
      <c r="E7038" t="s">
        <v>20</v>
      </c>
      <c r="F7038">
        <v>23</v>
      </c>
      <c r="G7038" t="s">
        <v>14</v>
      </c>
      <c r="H7038" t="s">
        <v>43</v>
      </c>
      <c r="I7038" t="s">
        <v>33</v>
      </c>
      <c r="J7038">
        <v>3.5</v>
      </c>
      <c r="K7038">
        <v>21</v>
      </c>
      <c r="L70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038" t="str">
        <f>IF(RCH_hospital_admissions[[#This Row],[Patient Waittime]]&lt;=15,"Very Short",IF(RCH_hospital_admissions[[#This Row],[Patient Waittime]]&lt;=30,"Short", IF(RCH_hospital_admissions[[#This Row],[Patient Waittime]]&lt;=45,"Moderate","Long")))</f>
        <v>Short</v>
      </c>
    </row>
    <row r="7039" spans="1:13" x14ac:dyDescent="0.2">
      <c r="A7039" t="s">
        <v>10846</v>
      </c>
      <c r="B7039" s="1">
        <v>44315</v>
      </c>
      <c r="C7039" s="2">
        <v>0.72916666666666663</v>
      </c>
      <c r="D7039" t="s">
        <v>3911</v>
      </c>
      <c r="E7039" t="s">
        <v>20</v>
      </c>
      <c r="F7039">
        <v>45</v>
      </c>
      <c r="G7039" t="s">
        <v>14</v>
      </c>
      <c r="H7039" t="s">
        <v>15</v>
      </c>
      <c r="I7039" t="s">
        <v>16</v>
      </c>
      <c r="J7039">
        <v>7</v>
      </c>
      <c r="K7039">
        <v>46</v>
      </c>
      <c r="L70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039" t="str">
        <f>IF(RCH_hospital_admissions[[#This Row],[Patient Waittime]]&lt;=15,"Very Short",IF(RCH_hospital_admissions[[#This Row],[Patient Waittime]]&lt;=30,"Short", IF(RCH_hospital_admissions[[#This Row],[Patient Waittime]]&lt;=45,"Moderate","Long")))</f>
        <v>Long</v>
      </c>
    </row>
    <row r="7040" spans="1:13" x14ac:dyDescent="0.2">
      <c r="A7040" t="s">
        <v>10847</v>
      </c>
      <c r="B7040" s="1">
        <v>44349</v>
      </c>
      <c r="C7040" s="2">
        <v>0.96180555555555558</v>
      </c>
      <c r="D7040" t="s">
        <v>10848</v>
      </c>
      <c r="E7040" t="s">
        <v>20</v>
      </c>
      <c r="F7040">
        <v>28</v>
      </c>
      <c r="G7040" t="s">
        <v>14</v>
      </c>
      <c r="H7040" t="s">
        <v>15</v>
      </c>
      <c r="I7040" t="s">
        <v>16</v>
      </c>
      <c r="J7040">
        <v>4</v>
      </c>
      <c r="K7040">
        <v>46</v>
      </c>
      <c r="L70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040" t="str">
        <f>IF(RCH_hospital_admissions[[#This Row],[Patient Waittime]]&lt;=15,"Very Short",IF(RCH_hospital_admissions[[#This Row],[Patient Waittime]]&lt;=30,"Short", IF(RCH_hospital_admissions[[#This Row],[Patient Waittime]]&lt;=45,"Moderate","Long")))</f>
        <v>Long</v>
      </c>
    </row>
    <row r="7041" spans="1:13" x14ac:dyDescent="0.2">
      <c r="A7041" t="s">
        <v>10849</v>
      </c>
      <c r="B7041" s="1">
        <v>44513</v>
      </c>
      <c r="C7041" s="2">
        <v>0.73611111111111116</v>
      </c>
      <c r="D7041" t="s">
        <v>10850</v>
      </c>
      <c r="E7041" t="s">
        <v>20</v>
      </c>
      <c r="F7041">
        <v>36</v>
      </c>
      <c r="G7041" t="s">
        <v>14</v>
      </c>
      <c r="H7041" t="s">
        <v>15</v>
      </c>
      <c r="I7041" t="s">
        <v>33</v>
      </c>
      <c r="J7041">
        <v>6.5</v>
      </c>
      <c r="K7041">
        <v>28</v>
      </c>
      <c r="L70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41" t="str">
        <f>IF(RCH_hospital_admissions[[#This Row],[Patient Waittime]]&lt;=15,"Very Short",IF(RCH_hospital_admissions[[#This Row],[Patient Waittime]]&lt;=30,"Short", IF(RCH_hospital_admissions[[#This Row],[Patient Waittime]]&lt;=45,"Moderate","Long")))</f>
        <v>Short</v>
      </c>
    </row>
    <row r="7042" spans="1:13" x14ac:dyDescent="0.2">
      <c r="A7042" t="s">
        <v>10851</v>
      </c>
      <c r="B7042" s="1">
        <v>44819</v>
      </c>
      <c r="C7042" s="2">
        <v>0.85763888888888884</v>
      </c>
      <c r="D7042" t="s">
        <v>4275</v>
      </c>
      <c r="E7042" t="s">
        <v>20</v>
      </c>
      <c r="F7042">
        <v>20</v>
      </c>
      <c r="G7042" t="s">
        <v>24</v>
      </c>
      <c r="H7042" t="s">
        <v>43</v>
      </c>
      <c r="I7042" t="s">
        <v>33</v>
      </c>
      <c r="J7042">
        <v>3.5</v>
      </c>
      <c r="K7042">
        <v>32</v>
      </c>
      <c r="L70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042" t="str">
        <f>IF(RCH_hospital_admissions[[#This Row],[Patient Waittime]]&lt;=15,"Very Short",IF(RCH_hospital_admissions[[#This Row],[Patient Waittime]]&lt;=30,"Short", IF(RCH_hospital_admissions[[#This Row],[Patient Waittime]]&lt;=45,"Moderate","Long")))</f>
        <v>Moderate</v>
      </c>
    </row>
    <row r="7043" spans="1:13" x14ac:dyDescent="0.2">
      <c r="A7043" t="s">
        <v>10852</v>
      </c>
      <c r="B7043" s="1">
        <v>44530</v>
      </c>
      <c r="C7043" s="2">
        <v>0.40625</v>
      </c>
      <c r="D7043" t="s">
        <v>10853</v>
      </c>
      <c r="E7043" t="s">
        <v>20</v>
      </c>
      <c r="F7043">
        <v>20</v>
      </c>
      <c r="G7043" t="s">
        <v>14</v>
      </c>
      <c r="H7043" t="s">
        <v>114</v>
      </c>
      <c r="I7043" t="s">
        <v>16</v>
      </c>
      <c r="J7043">
        <v>9</v>
      </c>
      <c r="K7043">
        <v>13</v>
      </c>
      <c r="L70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043" t="str">
        <f>IF(RCH_hospital_admissions[[#This Row],[Patient Waittime]]&lt;=15,"Very Short",IF(RCH_hospital_admissions[[#This Row],[Patient Waittime]]&lt;=30,"Short", IF(RCH_hospital_admissions[[#This Row],[Patient Waittime]]&lt;=45,"Moderate","Long")))</f>
        <v>Very Short</v>
      </c>
    </row>
    <row r="7044" spans="1:13" x14ac:dyDescent="0.2">
      <c r="A7044" t="s">
        <v>10854</v>
      </c>
      <c r="B7044" s="1">
        <v>44470</v>
      </c>
      <c r="C7044" s="2">
        <v>0.66666666666666663</v>
      </c>
      <c r="D7044" t="s">
        <v>7091</v>
      </c>
      <c r="E7044" t="s">
        <v>13</v>
      </c>
      <c r="F7044">
        <v>60</v>
      </c>
      <c r="G7044" t="s">
        <v>14</v>
      </c>
      <c r="H7044" t="s">
        <v>43</v>
      </c>
      <c r="I7044" t="s">
        <v>16</v>
      </c>
      <c r="J7044">
        <v>3</v>
      </c>
      <c r="K7044">
        <v>36</v>
      </c>
      <c r="L70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44" t="str">
        <f>IF(RCH_hospital_admissions[[#This Row],[Patient Waittime]]&lt;=15,"Very Short",IF(RCH_hospital_admissions[[#This Row],[Patient Waittime]]&lt;=30,"Short", IF(RCH_hospital_admissions[[#This Row],[Patient Waittime]]&lt;=45,"Moderate","Long")))</f>
        <v>Moderate</v>
      </c>
    </row>
    <row r="7045" spans="1:13" x14ac:dyDescent="0.2">
      <c r="A7045" t="s">
        <v>10855</v>
      </c>
      <c r="B7045" s="1">
        <v>44778</v>
      </c>
      <c r="C7045" s="2">
        <v>0.59027777777777779</v>
      </c>
      <c r="D7045" t="s">
        <v>10856</v>
      </c>
      <c r="E7045" t="s">
        <v>20</v>
      </c>
      <c r="F7045">
        <v>25</v>
      </c>
      <c r="G7045" t="s">
        <v>14</v>
      </c>
      <c r="H7045" t="s">
        <v>43</v>
      </c>
      <c r="I7045" t="s">
        <v>16</v>
      </c>
      <c r="J7045">
        <v>6</v>
      </c>
      <c r="K7045">
        <v>38</v>
      </c>
      <c r="L70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045" t="str">
        <f>IF(RCH_hospital_admissions[[#This Row],[Patient Waittime]]&lt;=15,"Very Short",IF(RCH_hospital_admissions[[#This Row],[Patient Waittime]]&lt;=30,"Short", IF(RCH_hospital_admissions[[#This Row],[Patient Waittime]]&lt;=45,"Moderate","Long")))</f>
        <v>Moderate</v>
      </c>
    </row>
    <row r="7046" spans="1:13" x14ac:dyDescent="0.2">
      <c r="A7046" t="s">
        <v>10857</v>
      </c>
      <c r="B7046" s="1">
        <v>44252</v>
      </c>
      <c r="C7046" s="2">
        <v>0.88541666666666663</v>
      </c>
      <c r="D7046" t="s">
        <v>10535</v>
      </c>
      <c r="E7046" t="s">
        <v>20</v>
      </c>
      <c r="F7046">
        <v>32</v>
      </c>
      <c r="G7046" t="s">
        <v>14</v>
      </c>
      <c r="H7046" t="s">
        <v>15</v>
      </c>
      <c r="I7046" t="s">
        <v>16</v>
      </c>
      <c r="J7046">
        <v>8</v>
      </c>
      <c r="K7046">
        <v>31</v>
      </c>
      <c r="L70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46" t="str">
        <f>IF(RCH_hospital_admissions[[#This Row],[Patient Waittime]]&lt;=15,"Very Short",IF(RCH_hospital_admissions[[#This Row],[Patient Waittime]]&lt;=30,"Short", IF(RCH_hospital_admissions[[#This Row],[Patient Waittime]]&lt;=45,"Moderate","Long")))</f>
        <v>Moderate</v>
      </c>
    </row>
    <row r="7047" spans="1:13" x14ac:dyDescent="0.2">
      <c r="A7047" t="s">
        <v>10858</v>
      </c>
      <c r="B7047" s="1">
        <v>44903</v>
      </c>
      <c r="C7047" s="2">
        <v>0.48958333333333331</v>
      </c>
      <c r="D7047" t="s">
        <v>7101</v>
      </c>
      <c r="E7047" t="s">
        <v>20</v>
      </c>
      <c r="F7047">
        <v>75</v>
      </c>
      <c r="G7047" t="s">
        <v>14</v>
      </c>
      <c r="H7047" t="s">
        <v>15</v>
      </c>
      <c r="I7047" t="s">
        <v>33</v>
      </c>
      <c r="J7047">
        <v>8.5</v>
      </c>
      <c r="K7047">
        <v>35</v>
      </c>
      <c r="L70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047" t="str">
        <f>IF(RCH_hospital_admissions[[#This Row],[Patient Waittime]]&lt;=15,"Very Short",IF(RCH_hospital_admissions[[#This Row],[Patient Waittime]]&lt;=30,"Short", IF(RCH_hospital_admissions[[#This Row],[Patient Waittime]]&lt;=45,"Moderate","Long")))</f>
        <v>Moderate</v>
      </c>
    </row>
    <row r="7048" spans="1:13" x14ac:dyDescent="0.2">
      <c r="A7048" t="s">
        <v>10859</v>
      </c>
      <c r="B7048" s="1">
        <v>44655</v>
      </c>
      <c r="C7048" s="2">
        <v>0.90625</v>
      </c>
      <c r="D7048" t="s">
        <v>10860</v>
      </c>
      <c r="E7048" t="s">
        <v>13</v>
      </c>
      <c r="F7048">
        <v>32</v>
      </c>
      <c r="G7048" t="s">
        <v>24</v>
      </c>
      <c r="H7048" t="s">
        <v>15</v>
      </c>
      <c r="I7048" t="s">
        <v>16</v>
      </c>
      <c r="J7048">
        <v>8</v>
      </c>
      <c r="K7048">
        <v>44</v>
      </c>
      <c r="L70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48" t="str">
        <f>IF(RCH_hospital_admissions[[#This Row],[Patient Waittime]]&lt;=15,"Very Short",IF(RCH_hospital_admissions[[#This Row],[Patient Waittime]]&lt;=30,"Short", IF(RCH_hospital_admissions[[#This Row],[Patient Waittime]]&lt;=45,"Moderate","Long")))</f>
        <v>Moderate</v>
      </c>
    </row>
    <row r="7049" spans="1:13" x14ac:dyDescent="0.2">
      <c r="A7049" t="s">
        <v>10861</v>
      </c>
      <c r="B7049" s="1">
        <v>44513</v>
      </c>
      <c r="C7049" s="2">
        <v>0.83680555555555558</v>
      </c>
      <c r="D7049" t="s">
        <v>362</v>
      </c>
      <c r="E7049" t="s">
        <v>20</v>
      </c>
      <c r="F7049">
        <v>37</v>
      </c>
      <c r="G7049" t="s">
        <v>14</v>
      </c>
      <c r="H7049" t="s">
        <v>114</v>
      </c>
      <c r="I7049" t="s">
        <v>16</v>
      </c>
      <c r="J7049">
        <v>4</v>
      </c>
      <c r="K7049">
        <v>20</v>
      </c>
      <c r="L70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49" t="str">
        <f>IF(RCH_hospital_admissions[[#This Row],[Patient Waittime]]&lt;=15,"Very Short",IF(RCH_hospital_admissions[[#This Row],[Patient Waittime]]&lt;=30,"Short", IF(RCH_hospital_admissions[[#This Row],[Patient Waittime]]&lt;=45,"Moderate","Long")))</f>
        <v>Short</v>
      </c>
    </row>
    <row r="7050" spans="1:13" x14ac:dyDescent="0.2">
      <c r="A7050" t="s">
        <v>10862</v>
      </c>
      <c r="B7050" s="1">
        <v>44353</v>
      </c>
      <c r="C7050" s="2">
        <v>0.52430555555555558</v>
      </c>
      <c r="D7050" t="s">
        <v>307</v>
      </c>
      <c r="E7050" t="s">
        <v>20</v>
      </c>
      <c r="F7050">
        <v>25</v>
      </c>
      <c r="G7050" t="s">
        <v>14</v>
      </c>
      <c r="H7050" t="s">
        <v>15</v>
      </c>
      <c r="I7050" t="s">
        <v>33</v>
      </c>
      <c r="K7050">
        <v>31</v>
      </c>
      <c r="L70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050" t="str">
        <f>IF(RCH_hospital_admissions[[#This Row],[Patient Waittime]]&lt;=15,"Very Short",IF(RCH_hospital_admissions[[#This Row],[Patient Waittime]]&lt;=30,"Short", IF(RCH_hospital_admissions[[#This Row],[Patient Waittime]]&lt;=45,"Moderate","Long")))</f>
        <v>Moderate</v>
      </c>
    </row>
    <row r="7051" spans="1:13" x14ac:dyDescent="0.2">
      <c r="A7051" t="s">
        <v>10863</v>
      </c>
      <c r="B7051" s="1">
        <v>44828</v>
      </c>
      <c r="C7051" s="2">
        <v>0.75347222222222221</v>
      </c>
      <c r="D7051" t="s">
        <v>5320</v>
      </c>
      <c r="E7051" t="s">
        <v>13</v>
      </c>
      <c r="F7051">
        <v>68</v>
      </c>
      <c r="G7051" t="s">
        <v>14</v>
      </c>
      <c r="H7051" t="s">
        <v>43</v>
      </c>
      <c r="I7051" t="s">
        <v>33</v>
      </c>
      <c r="J7051">
        <v>6.5</v>
      </c>
      <c r="K7051">
        <v>30</v>
      </c>
      <c r="L70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51" t="str">
        <f>IF(RCH_hospital_admissions[[#This Row],[Patient Waittime]]&lt;=15,"Very Short",IF(RCH_hospital_admissions[[#This Row],[Patient Waittime]]&lt;=30,"Short", IF(RCH_hospital_admissions[[#This Row],[Patient Waittime]]&lt;=45,"Moderate","Long")))</f>
        <v>Short</v>
      </c>
    </row>
    <row r="7052" spans="1:13" x14ac:dyDescent="0.2">
      <c r="A7052" t="s">
        <v>10864</v>
      </c>
      <c r="B7052" s="1">
        <v>44203</v>
      </c>
      <c r="C7052" s="2">
        <v>0.2986111111111111</v>
      </c>
      <c r="D7052" t="s">
        <v>4237</v>
      </c>
      <c r="E7052" t="s">
        <v>13</v>
      </c>
      <c r="F7052">
        <v>46</v>
      </c>
      <c r="G7052" t="s">
        <v>14</v>
      </c>
      <c r="H7052" t="s">
        <v>15</v>
      </c>
      <c r="I7052" t="s">
        <v>16</v>
      </c>
      <c r="K7052">
        <v>39</v>
      </c>
      <c r="L70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052" t="str">
        <f>IF(RCH_hospital_admissions[[#This Row],[Patient Waittime]]&lt;=15,"Very Short",IF(RCH_hospital_admissions[[#This Row],[Patient Waittime]]&lt;=30,"Short", IF(RCH_hospital_admissions[[#This Row],[Patient Waittime]]&lt;=45,"Moderate","Long")))</f>
        <v>Moderate</v>
      </c>
    </row>
    <row r="7053" spans="1:13" x14ac:dyDescent="0.2">
      <c r="A7053" t="s">
        <v>10865</v>
      </c>
      <c r="B7053" s="1">
        <v>44886</v>
      </c>
      <c r="C7053" s="2">
        <v>0.76736111111111116</v>
      </c>
      <c r="D7053" t="s">
        <v>144</v>
      </c>
      <c r="E7053" t="s">
        <v>13</v>
      </c>
      <c r="F7053">
        <v>73</v>
      </c>
      <c r="G7053" t="s">
        <v>14</v>
      </c>
      <c r="H7053" t="s">
        <v>15</v>
      </c>
      <c r="I7053" t="s">
        <v>16</v>
      </c>
      <c r="K7053">
        <v>34</v>
      </c>
      <c r="L70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53" t="str">
        <f>IF(RCH_hospital_admissions[[#This Row],[Patient Waittime]]&lt;=15,"Very Short",IF(RCH_hospital_admissions[[#This Row],[Patient Waittime]]&lt;=30,"Short", IF(RCH_hospital_admissions[[#This Row],[Patient Waittime]]&lt;=45,"Moderate","Long")))</f>
        <v>Moderate</v>
      </c>
    </row>
    <row r="7054" spans="1:13" x14ac:dyDescent="0.2">
      <c r="A7054" t="s">
        <v>10866</v>
      </c>
      <c r="B7054" s="1">
        <v>44548</v>
      </c>
      <c r="C7054" s="2">
        <v>0.59027777777777779</v>
      </c>
      <c r="D7054" t="s">
        <v>10867</v>
      </c>
      <c r="E7054" t="s">
        <v>13</v>
      </c>
      <c r="F7054">
        <v>45</v>
      </c>
      <c r="G7054" t="s">
        <v>50</v>
      </c>
      <c r="H7054" t="s">
        <v>38</v>
      </c>
      <c r="I7054" t="s">
        <v>16</v>
      </c>
      <c r="J7054">
        <v>7</v>
      </c>
      <c r="K7054">
        <v>33</v>
      </c>
      <c r="L70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054" t="str">
        <f>IF(RCH_hospital_admissions[[#This Row],[Patient Waittime]]&lt;=15,"Very Short",IF(RCH_hospital_admissions[[#This Row],[Patient Waittime]]&lt;=30,"Short", IF(RCH_hospital_admissions[[#This Row],[Patient Waittime]]&lt;=45,"Moderate","Long")))</f>
        <v>Moderate</v>
      </c>
    </row>
    <row r="7055" spans="1:13" x14ac:dyDescent="0.2">
      <c r="A7055" t="s">
        <v>10868</v>
      </c>
      <c r="B7055" s="1">
        <v>44296</v>
      </c>
      <c r="C7055" s="2">
        <v>0.62847222222222221</v>
      </c>
      <c r="D7055" t="s">
        <v>2112</v>
      </c>
      <c r="E7055" t="s">
        <v>13</v>
      </c>
      <c r="F7055">
        <v>65</v>
      </c>
      <c r="G7055" t="s">
        <v>187</v>
      </c>
      <c r="H7055" t="s">
        <v>21</v>
      </c>
      <c r="I7055" t="s">
        <v>33</v>
      </c>
      <c r="J7055">
        <v>9.5</v>
      </c>
      <c r="K7055">
        <v>29</v>
      </c>
      <c r="L70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55" t="str">
        <f>IF(RCH_hospital_admissions[[#This Row],[Patient Waittime]]&lt;=15,"Very Short",IF(RCH_hospital_admissions[[#This Row],[Patient Waittime]]&lt;=30,"Short", IF(RCH_hospital_admissions[[#This Row],[Patient Waittime]]&lt;=45,"Moderate","Long")))</f>
        <v>Short</v>
      </c>
    </row>
    <row r="7056" spans="1:13" x14ac:dyDescent="0.2">
      <c r="A7056" t="s">
        <v>10869</v>
      </c>
      <c r="B7056" s="1">
        <v>44418</v>
      </c>
      <c r="C7056" s="2">
        <v>0.64236111111111116</v>
      </c>
      <c r="D7056" t="s">
        <v>945</v>
      </c>
      <c r="E7056" t="s">
        <v>13</v>
      </c>
      <c r="F7056">
        <v>26</v>
      </c>
      <c r="G7056" t="s">
        <v>14</v>
      </c>
      <c r="H7056" t="s">
        <v>114</v>
      </c>
      <c r="I7056" t="s">
        <v>16</v>
      </c>
      <c r="J7056">
        <v>8</v>
      </c>
      <c r="K7056">
        <v>27</v>
      </c>
      <c r="L70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056" t="str">
        <f>IF(RCH_hospital_admissions[[#This Row],[Patient Waittime]]&lt;=15,"Very Short",IF(RCH_hospital_admissions[[#This Row],[Patient Waittime]]&lt;=30,"Short", IF(RCH_hospital_admissions[[#This Row],[Patient Waittime]]&lt;=45,"Moderate","Long")))</f>
        <v>Short</v>
      </c>
    </row>
    <row r="7057" spans="1:13" x14ac:dyDescent="0.2">
      <c r="A7057" t="s">
        <v>10870</v>
      </c>
      <c r="B7057" s="1">
        <v>44785</v>
      </c>
      <c r="C7057" s="2">
        <v>0.82986111111111116</v>
      </c>
      <c r="D7057" t="s">
        <v>850</v>
      </c>
      <c r="E7057" t="s">
        <v>13</v>
      </c>
      <c r="F7057">
        <v>25</v>
      </c>
      <c r="G7057" t="s">
        <v>14</v>
      </c>
      <c r="H7057" t="s">
        <v>15</v>
      </c>
      <c r="I7057" t="s">
        <v>16</v>
      </c>
      <c r="J7057">
        <v>9</v>
      </c>
      <c r="K7057">
        <v>44</v>
      </c>
      <c r="L70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057" t="str">
        <f>IF(RCH_hospital_admissions[[#This Row],[Patient Waittime]]&lt;=15,"Very Short",IF(RCH_hospital_admissions[[#This Row],[Patient Waittime]]&lt;=30,"Short", IF(RCH_hospital_admissions[[#This Row],[Patient Waittime]]&lt;=45,"Moderate","Long")))</f>
        <v>Moderate</v>
      </c>
    </row>
    <row r="7058" spans="1:13" x14ac:dyDescent="0.2">
      <c r="A7058" t="s">
        <v>10871</v>
      </c>
      <c r="B7058" s="1">
        <v>44854</v>
      </c>
      <c r="C7058" s="2">
        <v>0.69097222222222221</v>
      </c>
      <c r="D7058" t="s">
        <v>10872</v>
      </c>
      <c r="E7058" t="s">
        <v>20</v>
      </c>
      <c r="F7058">
        <v>41</v>
      </c>
      <c r="G7058" t="s">
        <v>14</v>
      </c>
      <c r="H7058" t="s">
        <v>38</v>
      </c>
      <c r="I7058" t="s">
        <v>16</v>
      </c>
      <c r="J7058">
        <v>5</v>
      </c>
      <c r="K7058">
        <v>22</v>
      </c>
      <c r="L70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58" t="str">
        <f>IF(RCH_hospital_admissions[[#This Row],[Patient Waittime]]&lt;=15,"Very Short",IF(RCH_hospital_admissions[[#This Row],[Patient Waittime]]&lt;=30,"Short", IF(RCH_hospital_admissions[[#This Row],[Patient Waittime]]&lt;=45,"Moderate","Long")))</f>
        <v>Short</v>
      </c>
    </row>
    <row r="7059" spans="1:13" x14ac:dyDescent="0.2">
      <c r="A7059" t="s">
        <v>10873</v>
      </c>
      <c r="B7059" s="1">
        <v>44634</v>
      </c>
      <c r="C7059" s="2">
        <v>0.21527777777777779</v>
      </c>
      <c r="D7059" t="s">
        <v>8124</v>
      </c>
      <c r="E7059" t="s">
        <v>13</v>
      </c>
      <c r="F7059">
        <v>68</v>
      </c>
      <c r="G7059" t="s">
        <v>14</v>
      </c>
      <c r="H7059" t="s">
        <v>15</v>
      </c>
      <c r="I7059" t="s">
        <v>16</v>
      </c>
      <c r="K7059">
        <v>35</v>
      </c>
      <c r="L70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59" t="str">
        <f>IF(RCH_hospital_admissions[[#This Row],[Patient Waittime]]&lt;=15,"Very Short",IF(RCH_hospital_admissions[[#This Row],[Patient Waittime]]&lt;=30,"Short", IF(RCH_hospital_admissions[[#This Row],[Patient Waittime]]&lt;=45,"Moderate","Long")))</f>
        <v>Moderate</v>
      </c>
    </row>
    <row r="7060" spans="1:13" x14ac:dyDescent="0.2">
      <c r="A7060" t="s">
        <v>10874</v>
      </c>
      <c r="B7060" s="1">
        <v>44445</v>
      </c>
      <c r="C7060" s="2">
        <v>0.60416666666666663</v>
      </c>
      <c r="D7060" t="s">
        <v>5990</v>
      </c>
      <c r="E7060" t="s">
        <v>20</v>
      </c>
      <c r="F7060">
        <v>35</v>
      </c>
      <c r="G7060" t="s">
        <v>14</v>
      </c>
      <c r="H7060" t="s">
        <v>15</v>
      </c>
      <c r="I7060" t="s">
        <v>16</v>
      </c>
      <c r="J7060">
        <v>5</v>
      </c>
      <c r="K7060">
        <v>33</v>
      </c>
      <c r="L70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60" t="str">
        <f>IF(RCH_hospital_admissions[[#This Row],[Patient Waittime]]&lt;=15,"Very Short",IF(RCH_hospital_admissions[[#This Row],[Patient Waittime]]&lt;=30,"Short", IF(RCH_hospital_admissions[[#This Row],[Patient Waittime]]&lt;=45,"Moderate","Long")))</f>
        <v>Moderate</v>
      </c>
    </row>
    <row r="7061" spans="1:13" x14ac:dyDescent="0.2">
      <c r="A7061" t="s">
        <v>10875</v>
      </c>
      <c r="B7061" s="1">
        <v>44261</v>
      </c>
      <c r="C7061" s="2">
        <v>0.39583333333333331</v>
      </c>
      <c r="D7061" t="s">
        <v>9339</v>
      </c>
      <c r="E7061" t="s">
        <v>13</v>
      </c>
      <c r="F7061">
        <v>39</v>
      </c>
      <c r="G7061" t="s">
        <v>14</v>
      </c>
      <c r="H7061" t="s">
        <v>15</v>
      </c>
      <c r="I7061" t="s">
        <v>16</v>
      </c>
      <c r="J7061">
        <v>5</v>
      </c>
      <c r="K7061">
        <v>55</v>
      </c>
      <c r="L70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61" t="str">
        <f>IF(RCH_hospital_admissions[[#This Row],[Patient Waittime]]&lt;=15,"Very Short",IF(RCH_hospital_admissions[[#This Row],[Patient Waittime]]&lt;=30,"Short", IF(RCH_hospital_admissions[[#This Row],[Patient Waittime]]&lt;=45,"Moderate","Long")))</f>
        <v>Long</v>
      </c>
    </row>
    <row r="7062" spans="1:13" x14ac:dyDescent="0.2">
      <c r="A7062" t="s">
        <v>10876</v>
      </c>
      <c r="B7062" s="1">
        <v>44919</v>
      </c>
      <c r="C7062" s="2">
        <v>0.4548611111111111</v>
      </c>
      <c r="D7062" t="s">
        <v>1350</v>
      </c>
      <c r="E7062" t="s">
        <v>13</v>
      </c>
      <c r="F7062">
        <v>67</v>
      </c>
      <c r="G7062" t="s">
        <v>14</v>
      </c>
      <c r="H7062" t="s">
        <v>43</v>
      </c>
      <c r="I7062" t="s">
        <v>16</v>
      </c>
      <c r="J7062">
        <v>6</v>
      </c>
      <c r="K7062">
        <v>28</v>
      </c>
      <c r="L70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62" t="str">
        <f>IF(RCH_hospital_admissions[[#This Row],[Patient Waittime]]&lt;=15,"Very Short",IF(RCH_hospital_admissions[[#This Row],[Patient Waittime]]&lt;=30,"Short", IF(RCH_hospital_admissions[[#This Row],[Patient Waittime]]&lt;=45,"Moderate","Long")))</f>
        <v>Short</v>
      </c>
    </row>
    <row r="7063" spans="1:13" x14ac:dyDescent="0.2">
      <c r="A7063" t="s">
        <v>10877</v>
      </c>
      <c r="B7063" s="1">
        <v>44692</v>
      </c>
      <c r="C7063" s="2">
        <v>0.82291666666666663</v>
      </c>
      <c r="D7063" t="s">
        <v>10878</v>
      </c>
      <c r="E7063" t="s">
        <v>13</v>
      </c>
      <c r="F7063">
        <v>35</v>
      </c>
      <c r="G7063" t="s">
        <v>14</v>
      </c>
      <c r="H7063" t="s">
        <v>38</v>
      </c>
      <c r="I7063" t="s">
        <v>16</v>
      </c>
      <c r="J7063">
        <v>7</v>
      </c>
      <c r="K7063">
        <v>41</v>
      </c>
      <c r="L70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63" t="str">
        <f>IF(RCH_hospital_admissions[[#This Row],[Patient Waittime]]&lt;=15,"Very Short",IF(RCH_hospital_admissions[[#This Row],[Patient Waittime]]&lt;=30,"Short", IF(RCH_hospital_admissions[[#This Row],[Patient Waittime]]&lt;=45,"Moderate","Long")))</f>
        <v>Moderate</v>
      </c>
    </row>
    <row r="7064" spans="1:13" x14ac:dyDescent="0.2">
      <c r="A7064" t="s">
        <v>10879</v>
      </c>
      <c r="B7064" s="1">
        <v>44321</v>
      </c>
      <c r="C7064" s="2">
        <v>0.63888888888888884</v>
      </c>
      <c r="D7064" t="s">
        <v>2510</v>
      </c>
      <c r="E7064" t="s">
        <v>20</v>
      </c>
      <c r="F7064">
        <v>3</v>
      </c>
      <c r="G7064" t="s">
        <v>14</v>
      </c>
      <c r="H7064" t="s">
        <v>27</v>
      </c>
      <c r="I7064" t="s">
        <v>16</v>
      </c>
      <c r="J7064">
        <v>7</v>
      </c>
      <c r="K7064">
        <v>41</v>
      </c>
      <c r="L70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064" t="str">
        <f>IF(RCH_hospital_admissions[[#This Row],[Patient Waittime]]&lt;=15,"Very Short",IF(RCH_hospital_admissions[[#This Row],[Patient Waittime]]&lt;=30,"Short", IF(RCH_hospital_admissions[[#This Row],[Patient Waittime]]&lt;=45,"Moderate","Long")))</f>
        <v>Moderate</v>
      </c>
    </row>
    <row r="7065" spans="1:13" x14ac:dyDescent="0.2">
      <c r="A7065" t="s">
        <v>10880</v>
      </c>
      <c r="B7065" s="1">
        <v>44595</v>
      </c>
      <c r="C7065" s="2">
        <v>0.82986111111111116</v>
      </c>
      <c r="D7065" t="s">
        <v>9652</v>
      </c>
      <c r="E7065" t="s">
        <v>20</v>
      </c>
      <c r="F7065">
        <v>35</v>
      </c>
      <c r="G7065" t="s">
        <v>14</v>
      </c>
      <c r="H7065" t="s">
        <v>43</v>
      </c>
      <c r="I7065" t="s">
        <v>16</v>
      </c>
      <c r="J7065">
        <v>8</v>
      </c>
      <c r="K7065">
        <v>38</v>
      </c>
      <c r="L70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65" t="str">
        <f>IF(RCH_hospital_admissions[[#This Row],[Patient Waittime]]&lt;=15,"Very Short",IF(RCH_hospital_admissions[[#This Row],[Patient Waittime]]&lt;=30,"Short", IF(RCH_hospital_admissions[[#This Row],[Patient Waittime]]&lt;=45,"Moderate","Long")))</f>
        <v>Moderate</v>
      </c>
    </row>
    <row r="7066" spans="1:13" x14ac:dyDescent="0.2">
      <c r="A7066" t="s">
        <v>10881</v>
      </c>
      <c r="B7066" s="1">
        <v>44559</v>
      </c>
      <c r="C7066" s="2">
        <v>0.41319444444444442</v>
      </c>
      <c r="D7066" t="s">
        <v>2704</v>
      </c>
      <c r="E7066" t="s">
        <v>13</v>
      </c>
      <c r="F7066">
        <v>61</v>
      </c>
      <c r="G7066" t="s">
        <v>14</v>
      </c>
      <c r="H7066" t="s">
        <v>15</v>
      </c>
      <c r="I7066" t="s">
        <v>33</v>
      </c>
      <c r="J7066">
        <v>4.5</v>
      </c>
      <c r="K7066">
        <v>36</v>
      </c>
      <c r="L70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66" t="str">
        <f>IF(RCH_hospital_admissions[[#This Row],[Patient Waittime]]&lt;=15,"Very Short",IF(RCH_hospital_admissions[[#This Row],[Patient Waittime]]&lt;=30,"Short", IF(RCH_hospital_admissions[[#This Row],[Patient Waittime]]&lt;=45,"Moderate","Long")))</f>
        <v>Moderate</v>
      </c>
    </row>
    <row r="7067" spans="1:13" x14ac:dyDescent="0.2">
      <c r="A7067" t="s">
        <v>10882</v>
      </c>
      <c r="B7067" s="1">
        <v>44269</v>
      </c>
      <c r="C7067" s="2">
        <v>0.92013888888888884</v>
      </c>
      <c r="D7067" t="s">
        <v>1266</v>
      </c>
      <c r="E7067" t="s">
        <v>20</v>
      </c>
      <c r="F7067">
        <v>71</v>
      </c>
      <c r="G7067" t="s">
        <v>14</v>
      </c>
      <c r="H7067" t="s">
        <v>43</v>
      </c>
      <c r="I7067" t="s">
        <v>16</v>
      </c>
      <c r="J7067">
        <v>10</v>
      </c>
      <c r="K7067">
        <v>23</v>
      </c>
      <c r="L70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67" t="str">
        <f>IF(RCH_hospital_admissions[[#This Row],[Patient Waittime]]&lt;=15,"Very Short",IF(RCH_hospital_admissions[[#This Row],[Patient Waittime]]&lt;=30,"Short", IF(RCH_hospital_admissions[[#This Row],[Patient Waittime]]&lt;=45,"Moderate","Long")))</f>
        <v>Short</v>
      </c>
    </row>
    <row r="7068" spans="1:13" x14ac:dyDescent="0.2">
      <c r="A7068" t="s">
        <v>10883</v>
      </c>
      <c r="B7068" s="1">
        <v>44231</v>
      </c>
      <c r="C7068" s="2">
        <v>0.75347222222222221</v>
      </c>
      <c r="D7068" t="s">
        <v>1296</v>
      </c>
      <c r="E7068" t="s">
        <v>20</v>
      </c>
      <c r="F7068">
        <v>33</v>
      </c>
      <c r="G7068" t="s">
        <v>14</v>
      </c>
      <c r="H7068" t="s">
        <v>32</v>
      </c>
      <c r="I7068" t="s">
        <v>33</v>
      </c>
      <c r="J7068">
        <v>5.5</v>
      </c>
      <c r="K7068">
        <v>35</v>
      </c>
      <c r="L70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68" t="str">
        <f>IF(RCH_hospital_admissions[[#This Row],[Patient Waittime]]&lt;=15,"Very Short",IF(RCH_hospital_admissions[[#This Row],[Patient Waittime]]&lt;=30,"Short", IF(RCH_hospital_admissions[[#This Row],[Patient Waittime]]&lt;=45,"Moderate","Long")))</f>
        <v>Moderate</v>
      </c>
    </row>
    <row r="7069" spans="1:13" x14ac:dyDescent="0.2">
      <c r="A7069" t="s">
        <v>10884</v>
      </c>
      <c r="B7069" s="1">
        <v>44630</v>
      </c>
      <c r="C7069" s="2">
        <v>0.86111111111111116</v>
      </c>
      <c r="D7069" t="s">
        <v>10885</v>
      </c>
      <c r="E7069" t="s">
        <v>20</v>
      </c>
      <c r="F7069">
        <v>19</v>
      </c>
      <c r="G7069" t="s">
        <v>14</v>
      </c>
      <c r="H7069" t="s">
        <v>15</v>
      </c>
      <c r="I7069" t="s">
        <v>16</v>
      </c>
      <c r="J7069">
        <v>7</v>
      </c>
      <c r="K7069">
        <v>33</v>
      </c>
      <c r="L70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069" t="str">
        <f>IF(RCH_hospital_admissions[[#This Row],[Patient Waittime]]&lt;=15,"Very Short",IF(RCH_hospital_admissions[[#This Row],[Patient Waittime]]&lt;=30,"Short", IF(RCH_hospital_admissions[[#This Row],[Patient Waittime]]&lt;=45,"Moderate","Long")))</f>
        <v>Moderate</v>
      </c>
    </row>
    <row r="7070" spans="1:13" x14ac:dyDescent="0.2">
      <c r="A7070" t="s">
        <v>10886</v>
      </c>
      <c r="B7070" s="1">
        <v>44732</v>
      </c>
      <c r="C7070" s="2">
        <v>0.81944444444444442</v>
      </c>
      <c r="D7070" t="s">
        <v>844</v>
      </c>
      <c r="E7070" t="s">
        <v>13</v>
      </c>
      <c r="F7070">
        <v>42</v>
      </c>
      <c r="G7070" t="s">
        <v>14</v>
      </c>
      <c r="H7070" t="s">
        <v>32</v>
      </c>
      <c r="I7070" t="s">
        <v>33</v>
      </c>
      <c r="K7070">
        <v>43</v>
      </c>
      <c r="L70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70" t="str">
        <f>IF(RCH_hospital_admissions[[#This Row],[Patient Waittime]]&lt;=15,"Very Short",IF(RCH_hospital_admissions[[#This Row],[Patient Waittime]]&lt;=30,"Short", IF(RCH_hospital_admissions[[#This Row],[Patient Waittime]]&lt;=45,"Moderate","Long")))</f>
        <v>Moderate</v>
      </c>
    </row>
    <row r="7071" spans="1:13" x14ac:dyDescent="0.2">
      <c r="A7071" t="s">
        <v>10887</v>
      </c>
      <c r="B7071" s="1">
        <v>44366</v>
      </c>
      <c r="C7071" s="2">
        <v>0.67708333333333337</v>
      </c>
      <c r="D7071" t="s">
        <v>10888</v>
      </c>
      <c r="E7071" t="s">
        <v>20</v>
      </c>
      <c r="F7071">
        <v>39</v>
      </c>
      <c r="G7071" t="s">
        <v>14</v>
      </c>
      <c r="H7071" t="s">
        <v>83</v>
      </c>
      <c r="I7071" t="s">
        <v>33</v>
      </c>
      <c r="J7071">
        <v>5.5</v>
      </c>
      <c r="K7071">
        <v>34</v>
      </c>
      <c r="L70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71" t="str">
        <f>IF(RCH_hospital_admissions[[#This Row],[Patient Waittime]]&lt;=15,"Very Short",IF(RCH_hospital_admissions[[#This Row],[Patient Waittime]]&lt;=30,"Short", IF(RCH_hospital_admissions[[#This Row],[Patient Waittime]]&lt;=45,"Moderate","Long")))</f>
        <v>Moderate</v>
      </c>
    </row>
    <row r="7072" spans="1:13" x14ac:dyDescent="0.2">
      <c r="A7072" t="s">
        <v>10889</v>
      </c>
      <c r="B7072" s="1">
        <v>44919</v>
      </c>
      <c r="C7072" s="2">
        <v>0.30902777777777779</v>
      </c>
      <c r="D7072" t="s">
        <v>9460</v>
      </c>
      <c r="E7072" t="s">
        <v>13</v>
      </c>
      <c r="F7072">
        <v>41</v>
      </c>
      <c r="G7072" t="s">
        <v>14</v>
      </c>
      <c r="H7072" t="s">
        <v>15</v>
      </c>
      <c r="I7072" t="s">
        <v>16</v>
      </c>
      <c r="K7072">
        <v>35</v>
      </c>
      <c r="L70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72" t="str">
        <f>IF(RCH_hospital_admissions[[#This Row],[Patient Waittime]]&lt;=15,"Very Short",IF(RCH_hospital_admissions[[#This Row],[Patient Waittime]]&lt;=30,"Short", IF(RCH_hospital_admissions[[#This Row],[Patient Waittime]]&lt;=45,"Moderate","Long")))</f>
        <v>Moderate</v>
      </c>
    </row>
    <row r="7073" spans="1:13" x14ac:dyDescent="0.2">
      <c r="A7073" t="s">
        <v>10890</v>
      </c>
      <c r="B7073" s="1">
        <v>44819</v>
      </c>
      <c r="C7073" s="2">
        <v>0.89583333333333337</v>
      </c>
      <c r="D7073" t="s">
        <v>3362</v>
      </c>
      <c r="E7073" t="s">
        <v>20</v>
      </c>
      <c r="F7073">
        <v>35</v>
      </c>
      <c r="G7073" t="s">
        <v>14</v>
      </c>
      <c r="H7073" t="s">
        <v>43</v>
      </c>
      <c r="I7073" t="s">
        <v>16</v>
      </c>
      <c r="K7073">
        <v>29</v>
      </c>
      <c r="L70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73" t="str">
        <f>IF(RCH_hospital_admissions[[#This Row],[Patient Waittime]]&lt;=15,"Very Short",IF(RCH_hospital_admissions[[#This Row],[Patient Waittime]]&lt;=30,"Short", IF(RCH_hospital_admissions[[#This Row],[Patient Waittime]]&lt;=45,"Moderate","Long")))</f>
        <v>Short</v>
      </c>
    </row>
    <row r="7074" spans="1:13" x14ac:dyDescent="0.2">
      <c r="A7074" t="s">
        <v>10891</v>
      </c>
      <c r="B7074" s="1">
        <v>44298</v>
      </c>
      <c r="C7074" s="2">
        <v>0.90625</v>
      </c>
      <c r="D7074" t="s">
        <v>7874</v>
      </c>
      <c r="E7074" t="s">
        <v>20</v>
      </c>
      <c r="F7074">
        <v>39</v>
      </c>
      <c r="G7074" t="s">
        <v>147</v>
      </c>
      <c r="H7074" t="s">
        <v>83</v>
      </c>
      <c r="I7074" t="s">
        <v>16</v>
      </c>
      <c r="J7074">
        <v>7</v>
      </c>
      <c r="K7074">
        <v>25</v>
      </c>
      <c r="L70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74" t="str">
        <f>IF(RCH_hospital_admissions[[#This Row],[Patient Waittime]]&lt;=15,"Very Short",IF(RCH_hospital_admissions[[#This Row],[Patient Waittime]]&lt;=30,"Short", IF(RCH_hospital_admissions[[#This Row],[Patient Waittime]]&lt;=45,"Moderate","Long")))</f>
        <v>Short</v>
      </c>
    </row>
    <row r="7075" spans="1:13" x14ac:dyDescent="0.2">
      <c r="A7075" t="s">
        <v>10892</v>
      </c>
      <c r="B7075" s="1">
        <v>44471</v>
      </c>
      <c r="C7075" s="2">
        <v>0.97222222222222221</v>
      </c>
      <c r="D7075" t="s">
        <v>1786</v>
      </c>
      <c r="E7075" t="s">
        <v>20</v>
      </c>
      <c r="F7075">
        <v>64</v>
      </c>
      <c r="G7075" t="s">
        <v>14</v>
      </c>
      <c r="H7075" t="s">
        <v>15</v>
      </c>
      <c r="I7075" t="s">
        <v>16</v>
      </c>
      <c r="J7075">
        <v>6</v>
      </c>
      <c r="K7075">
        <v>46</v>
      </c>
      <c r="L70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75" t="str">
        <f>IF(RCH_hospital_admissions[[#This Row],[Patient Waittime]]&lt;=15,"Very Short",IF(RCH_hospital_admissions[[#This Row],[Patient Waittime]]&lt;=30,"Short", IF(RCH_hospital_admissions[[#This Row],[Patient Waittime]]&lt;=45,"Moderate","Long")))</f>
        <v>Long</v>
      </c>
    </row>
    <row r="7076" spans="1:13" x14ac:dyDescent="0.2">
      <c r="A7076" t="s">
        <v>10893</v>
      </c>
      <c r="B7076" s="1">
        <v>44220</v>
      </c>
      <c r="C7076" s="2">
        <v>0.5625</v>
      </c>
      <c r="D7076" t="s">
        <v>10894</v>
      </c>
      <c r="E7076" t="s">
        <v>13</v>
      </c>
      <c r="F7076">
        <v>58</v>
      </c>
      <c r="G7076" t="s">
        <v>14</v>
      </c>
      <c r="H7076" t="s">
        <v>83</v>
      </c>
      <c r="I7076" t="s">
        <v>33</v>
      </c>
      <c r="J7076">
        <v>4.5</v>
      </c>
      <c r="K7076">
        <v>45</v>
      </c>
      <c r="L70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076" t="str">
        <f>IF(RCH_hospital_admissions[[#This Row],[Patient Waittime]]&lt;=15,"Very Short",IF(RCH_hospital_admissions[[#This Row],[Patient Waittime]]&lt;=30,"Short", IF(RCH_hospital_admissions[[#This Row],[Patient Waittime]]&lt;=45,"Moderate","Long")))</f>
        <v>Moderate</v>
      </c>
    </row>
    <row r="7077" spans="1:13" x14ac:dyDescent="0.2">
      <c r="A7077" t="s">
        <v>10895</v>
      </c>
      <c r="B7077" s="1">
        <v>44333</v>
      </c>
      <c r="C7077" s="2">
        <v>0.49305555555555558</v>
      </c>
      <c r="D7077" t="s">
        <v>5840</v>
      </c>
      <c r="E7077" t="s">
        <v>20</v>
      </c>
      <c r="F7077">
        <v>36</v>
      </c>
      <c r="G7077" t="s">
        <v>14</v>
      </c>
      <c r="H7077" t="s">
        <v>114</v>
      </c>
      <c r="I7077" t="s">
        <v>16</v>
      </c>
      <c r="J7077">
        <v>6</v>
      </c>
      <c r="K7077">
        <v>24</v>
      </c>
      <c r="L70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77" t="str">
        <f>IF(RCH_hospital_admissions[[#This Row],[Patient Waittime]]&lt;=15,"Very Short",IF(RCH_hospital_admissions[[#This Row],[Patient Waittime]]&lt;=30,"Short", IF(RCH_hospital_admissions[[#This Row],[Patient Waittime]]&lt;=45,"Moderate","Long")))</f>
        <v>Short</v>
      </c>
    </row>
    <row r="7078" spans="1:13" x14ac:dyDescent="0.2">
      <c r="A7078" t="s">
        <v>10896</v>
      </c>
      <c r="B7078" s="1">
        <v>44243</v>
      </c>
      <c r="C7078" s="2">
        <v>0.87847222222222221</v>
      </c>
      <c r="D7078" t="s">
        <v>10897</v>
      </c>
      <c r="E7078" t="s">
        <v>13</v>
      </c>
      <c r="F7078">
        <v>46</v>
      </c>
      <c r="G7078" t="s">
        <v>14</v>
      </c>
      <c r="H7078" t="s">
        <v>43</v>
      </c>
      <c r="I7078" t="s">
        <v>16</v>
      </c>
      <c r="J7078">
        <v>6</v>
      </c>
      <c r="K7078">
        <v>39</v>
      </c>
      <c r="L70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078" t="str">
        <f>IF(RCH_hospital_admissions[[#This Row],[Patient Waittime]]&lt;=15,"Very Short",IF(RCH_hospital_admissions[[#This Row],[Patient Waittime]]&lt;=30,"Short", IF(RCH_hospital_admissions[[#This Row],[Patient Waittime]]&lt;=45,"Moderate","Long")))</f>
        <v>Moderate</v>
      </c>
    </row>
    <row r="7079" spans="1:13" x14ac:dyDescent="0.2">
      <c r="A7079" t="s">
        <v>10898</v>
      </c>
      <c r="B7079" s="1">
        <v>44362</v>
      </c>
      <c r="C7079" s="2">
        <v>0.625</v>
      </c>
      <c r="D7079" t="s">
        <v>3763</v>
      </c>
      <c r="E7079" t="s">
        <v>20</v>
      </c>
      <c r="F7079">
        <v>27</v>
      </c>
      <c r="G7079" t="s">
        <v>14</v>
      </c>
      <c r="H7079" t="s">
        <v>21</v>
      </c>
      <c r="I7079" t="s">
        <v>33</v>
      </c>
      <c r="K7079">
        <v>16</v>
      </c>
      <c r="L70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079" t="str">
        <f>IF(RCH_hospital_admissions[[#This Row],[Patient Waittime]]&lt;=15,"Very Short",IF(RCH_hospital_admissions[[#This Row],[Patient Waittime]]&lt;=30,"Short", IF(RCH_hospital_admissions[[#This Row],[Patient Waittime]]&lt;=45,"Moderate","Long")))</f>
        <v>Short</v>
      </c>
    </row>
    <row r="7080" spans="1:13" x14ac:dyDescent="0.2">
      <c r="A7080" t="s">
        <v>10899</v>
      </c>
      <c r="B7080" s="1">
        <v>44502</v>
      </c>
      <c r="C7080" s="2">
        <v>0.93055555555555558</v>
      </c>
      <c r="D7080" t="s">
        <v>126</v>
      </c>
      <c r="E7080" t="s">
        <v>13</v>
      </c>
      <c r="F7080">
        <v>45</v>
      </c>
      <c r="G7080" t="s">
        <v>74</v>
      </c>
      <c r="H7080" t="s">
        <v>43</v>
      </c>
      <c r="I7080" t="s">
        <v>16</v>
      </c>
      <c r="J7080">
        <v>6</v>
      </c>
      <c r="K7080">
        <v>25</v>
      </c>
      <c r="L70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080" t="str">
        <f>IF(RCH_hospital_admissions[[#This Row],[Patient Waittime]]&lt;=15,"Very Short",IF(RCH_hospital_admissions[[#This Row],[Patient Waittime]]&lt;=30,"Short", IF(RCH_hospital_admissions[[#This Row],[Patient Waittime]]&lt;=45,"Moderate","Long")))</f>
        <v>Short</v>
      </c>
    </row>
    <row r="7081" spans="1:13" x14ac:dyDescent="0.2">
      <c r="A7081" t="s">
        <v>10900</v>
      </c>
      <c r="B7081" s="1">
        <v>44669</v>
      </c>
      <c r="C7081" s="2">
        <v>0.90277777777777779</v>
      </c>
      <c r="D7081" t="s">
        <v>980</v>
      </c>
      <c r="E7081" t="s">
        <v>13</v>
      </c>
      <c r="F7081">
        <v>49</v>
      </c>
      <c r="G7081" t="s">
        <v>14</v>
      </c>
      <c r="H7081" t="s">
        <v>15</v>
      </c>
      <c r="I7081" t="s">
        <v>16</v>
      </c>
      <c r="J7081">
        <v>10</v>
      </c>
      <c r="K7081">
        <v>27</v>
      </c>
      <c r="L70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081" t="str">
        <f>IF(RCH_hospital_admissions[[#This Row],[Patient Waittime]]&lt;=15,"Very Short",IF(RCH_hospital_admissions[[#This Row],[Patient Waittime]]&lt;=30,"Short", IF(RCH_hospital_admissions[[#This Row],[Patient Waittime]]&lt;=45,"Moderate","Long")))</f>
        <v>Short</v>
      </c>
    </row>
    <row r="7082" spans="1:13" x14ac:dyDescent="0.2">
      <c r="A7082" t="s">
        <v>10901</v>
      </c>
      <c r="B7082" s="1">
        <v>44925</v>
      </c>
      <c r="C7082" s="2">
        <v>0.52777777777777779</v>
      </c>
      <c r="D7082" t="s">
        <v>6424</v>
      </c>
      <c r="E7082" t="s">
        <v>20</v>
      </c>
      <c r="F7082">
        <v>31</v>
      </c>
      <c r="G7082" t="s">
        <v>14</v>
      </c>
      <c r="H7082" t="s">
        <v>15</v>
      </c>
      <c r="I7082" t="s">
        <v>16</v>
      </c>
      <c r="J7082">
        <v>4</v>
      </c>
      <c r="K7082">
        <v>42</v>
      </c>
      <c r="L70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82" t="str">
        <f>IF(RCH_hospital_admissions[[#This Row],[Patient Waittime]]&lt;=15,"Very Short",IF(RCH_hospital_admissions[[#This Row],[Patient Waittime]]&lt;=30,"Short", IF(RCH_hospital_admissions[[#This Row],[Patient Waittime]]&lt;=45,"Moderate","Long")))</f>
        <v>Moderate</v>
      </c>
    </row>
    <row r="7083" spans="1:13" x14ac:dyDescent="0.2">
      <c r="A7083" t="s">
        <v>10902</v>
      </c>
      <c r="B7083" s="1">
        <v>44644</v>
      </c>
      <c r="C7083" s="2">
        <v>0</v>
      </c>
      <c r="D7083" t="s">
        <v>1805</v>
      </c>
      <c r="E7083" t="s">
        <v>20</v>
      </c>
      <c r="F7083">
        <v>36</v>
      </c>
      <c r="G7083" t="s">
        <v>14</v>
      </c>
      <c r="H7083" t="s">
        <v>83</v>
      </c>
      <c r="I7083" t="s">
        <v>33</v>
      </c>
      <c r="J7083">
        <v>5.5</v>
      </c>
      <c r="K7083">
        <v>25</v>
      </c>
      <c r="L70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83" t="str">
        <f>IF(RCH_hospital_admissions[[#This Row],[Patient Waittime]]&lt;=15,"Very Short",IF(RCH_hospital_admissions[[#This Row],[Patient Waittime]]&lt;=30,"Short", IF(RCH_hospital_admissions[[#This Row],[Patient Waittime]]&lt;=45,"Moderate","Long")))</f>
        <v>Short</v>
      </c>
    </row>
    <row r="7084" spans="1:13" x14ac:dyDescent="0.2">
      <c r="A7084" t="s">
        <v>10903</v>
      </c>
      <c r="B7084" s="1">
        <v>44532</v>
      </c>
      <c r="C7084" s="2">
        <v>0.76388888888888884</v>
      </c>
      <c r="D7084" t="s">
        <v>1008</v>
      </c>
      <c r="E7084" t="s">
        <v>20</v>
      </c>
      <c r="F7084">
        <v>23</v>
      </c>
      <c r="G7084" t="s">
        <v>14</v>
      </c>
      <c r="H7084" t="s">
        <v>21</v>
      </c>
      <c r="I7084" t="s">
        <v>16</v>
      </c>
      <c r="J7084">
        <v>7</v>
      </c>
      <c r="K7084">
        <v>27</v>
      </c>
      <c r="L70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084" t="str">
        <f>IF(RCH_hospital_admissions[[#This Row],[Patient Waittime]]&lt;=15,"Very Short",IF(RCH_hospital_admissions[[#This Row],[Patient Waittime]]&lt;=30,"Short", IF(RCH_hospital_admissions[[#This Row],[Patient Waittime]]&lt;=45,"Moderate","Long")))</f>
        <v>Short</v>
      </c>
    </row>
    <row r="7085" spans="1:13" x14ac:dyDescent="0.2">
      <c r="A7085" t="s">
        <v>10904</v>
      </c>
      <c r="B7085" s="1">
        <v>44889</v>
      </c>
      <c r="C7085" s="2">
        <v>0.17708333333333334</v>
      </c>
      <c r="D7085" t="s">
        <v>10905</v>
      </c>
      <c r="E7085" t="s">
        <v>13</v>
      </c>
      <c r="F7085">
        <v>49</v>
      </c>
      <c r="G7085" t="s">
        <v>24</v>
      </c>
      <c r="H7085" t="s">
        <v>43</v>
      </c>
      <c r="I7085" t="s">
        <v>33</v>
      </c>
      <c r="K7085">
        <v>41</v>
      </c>
      <c r="L70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085" t="str">
        <f>IF(RCH_hospital_admissions[[#This Row],[Patient Waittime]]&lt;=15,"Very Short",IF(RCH_hospital_admissions[[#This Row],[Patient Waittime]]&lt;=30,"Short", IF(RCH_hospital_admissions[[#This Row],[Patient Waittime]]&lt;=45,"Moderate","Long")))</f>
        <v>Moderate</v>
      </c>
    </row>
    <row r="7086" spans="1:13" x14ac:dyDescent="0.2">
      <c r="A7086" t="s">
        <v>10906</v>
      </c>
      <c r="B7086" s="1">
        <v>44368</v>
      </c>
      <c r="C7086" s="2">
        <v>0.71180555555555558</v>
      </c>
      <c r="D7086" t="s">
        <v>10907</v>
      </c>
      <c r="E7086" t="s">
        <v>20</v>
      </c>
      <c r="F7086">
        <v>25</v>
      </c>
      <c r="G7086" t="s">
        <v>14</v>
      </c>
      <c r="H7086" t="s">
        <v>43</v>
      </c>
      <c r="I7086" t="s">
        <v>16</v>
      </c>
      <c r="J7086">
        <v>5</v>
      </c>
      <c r="K7086">
        <v>31</v>
      </c>
      <c r="L70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086" t="str">
        <f>IF(RCH_hospital_admissions[[#This Row],[Patient Waittime]]&lt;=15,"Very Short",IF(RCH_hospital_admissions[[#This Row],[Patient Waittime]]&lt;=30,"Short", IF(RCH_hospital_admissions[[#This Row],[Patient Waittime]]&lt;=45,"Moderate","Long")))</f>
        <v>Moderate</v>
      </c>
    </row>
    <row r="7087" spans="1:13" x14ac:dyDescent="0.2">
      <c r="A7087" t="s">
        <v>10908</v>
      </c>
      <c r="B7087" s="1">
        <v>44528</v>
      </c>
      <c r="C7087" s="2">
        <v>0.92013888888888884</v>
      </c>
      <c r="D7087" t="s">
        <v>2717</v>
      </c>
      <c r="E7087" t="s">
        <v>13</v>
      </c>
      <c r="F7087">
        <v>31</v>
      </c>
      <c r="G7087" t="s">
        <v>14</v>
      </c>
      <c r="H7087" t="s">
        <v>15</v>
      </c>
      <c r="I7087" t="s">
        <v>16</v>
      </c>
      <c r="K7087">
        <v>45</v>
      </c>
      <c r="L70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87" t="str">
        <f>IF(RCH_hospital_admissions[[#This Row],[Patient Waittime]]&lt;=15,"Very Short",IF(RCH_hospital_admissions[[#This Row],[Patient Waittime]]&lt;=30,"Short", IF(RCH_hospital_admissions[[#This Row],[Patient Waittime]]&lt;=45,"Moderate","Long")))</f>
        <v>Moderate</v>
      </c>
    </row>
    <row r="7088" spans="1:13" x14ac:dyDescent="0.2">
      <c r="A7088" t="s">
        <v>10909</v>
      </c>
      <c r="B7088" s="1">
        <v>44276</v>
      </c>
      <c r="C7088" s="2">
        <v>0.50694444444444442</v>
      </c>
      <c r="D7088" t="s">
        <v>126</v>
      </c>
      <c r="E7088" t="s">
        <v>20</v>
      </c>
      <c r="F7088">
        <v>67</v>
      </c>
      <c r="G7088" t="s">
        <v>24</v>
      </c>
      <c r="H7088" t="s">
        <v>43</v>
      </c>
      <c r="I7088" t="s">
        <v>33</v>
      </c>
      <c r="J7088">
        <v>6.5</v>
      </c>
      <c r="K7088">
        <v>33</v>
      </c>
      <c r="L70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88" t="str">
        <f>IF(RCH_hospital_admissions[[#This Row],[Patient Waittime]]&lt;=15,"Very Short",IF(RCH_hospital_admissions[[#This Row],[Patient Waittime]]&lt;=30,"Short", IF(RCH_hospital_admissions[[#This Row],[Patient Waittime]]&lt;=45,"Moderate","Long")))</f>
        <v>Moderate</v>
      </c>
    </row>
    <row r="7089" spans="1:13" x14ac:dyDescent="0.2">
      <c r="A7089" t="s">
        <v>10910</v>
      </c>
      <c r="B7089" s="1">
        <v>44523</v>
      </c>
      <c r="C7089" s="2">
        <v>0.28472222222222221</v>
      </c>
      <c r="D7089" t="s">
        <v>1317</v>
      </c>
      <c r="E7089" t="s">
        <v>13</v>
      </c>
      <c r="F7089">
        <v>46</v>
      </c>
      <c r="G7089" t="s">
        <v>74</v>
      </c>
      <c r="H7089" t="s">
        <v>43</v>
      </c>
      <c r="I7089" t="s">
        <v>16</v>
      </c>
      <c r="J7089">
        <v>10</v>
      </c>
      <c r="K7089">
        <v>30</v>
      </c>
      <c r="L70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089" t="str">
        <f>IF(RCH_hospital_admissions[[#This Row],[Patient Waittime]]&lt;=15,"Very Short",IF(RCH_hospital_admissions[[#This Row],[Patient Waittime]]&lt;=30,"Short", IF(RCH_hospital_admissions[[#This Row],[Patient Waittime]]&lt;=45,"Moderate","Long")))</f>
        <v>Short</v>
      </c>
    </row>
    <row r="7090" spans="1:13" x14ac:dyDescent="0.2">
      <c r="A7090" t="s">
        <v>10911</v>
      </c>
      <c r="B7090" s="1">
        <v>44796</v>
      </c>
      <c r="C7090" s="2">
        <v>0.62847222222222221</v>
      </c>
      <c r="D7090" t="s">
        <v>1904</v>
      </c>
      <c r="E7090" t="s">
        <v>20</v>
      </c>
      <c r="F7090">
        <v>37</v>
      </c>
      <c r="G7090" t="s">
        <v>14</v>
      </c>
      <c r="H7090" t="s">
        <v>38</v>
      </c>
      <c r="I7090" t="s">
        <v>33</v>
      </c>
      <c r="J7090">
        <v>8.5</v>
      </c>
      <c r="K7090">
        <v>29</v>
      </c>
      <c r="L70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90" t="str">
        <f>IF(RCH_hospital_admissions[[#This Row],[Patient Waittime]]&lt;=15,"Very Short",IF(RCH_hospital_admissions[[#This Row],[Patient Waittime]]&lt;=30,"Short", IF(RCH_hospital_admissions[[#This Row],[Patient Waittime]]&lt;=45,"Moderate","Long")))</f>
        <v>Short</v>
      </c>
    </row>
    <row r="7091" spans="1:13" x14ac:dyDescent="0.2">
      <c r="A7091" t="s">
        <v>10912</v>
      </c>
      <c r="B7091" s="1">
        <v>44723</v>
      </c>
      <c r="C7091" s="2">
        <v>0.76041666666666663</v>
      </c>
      <c r="D7091" t="s">
        <v>704</v>
      </c>
      <c r="E7091" t="s">
        <v>20</v>
      </c>
      <c r="F7091">
        <v>69</v>
      </c>
      <c r="G7091" t="s">
        <v>14</v>
      </c>
      <c r="H7091" t="s">
        <v>43</v>
      </c>
      <c r="I7091" t="s">
        <v>33</v>
      </c>
      <c r="J7091">
        <v>6.5</v>
      </c>
      <c r="K7091">
        <v>29</v>
      </c>
      <c r="L70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91" t="str">
        <f>IF(RCH_hospital_admissions[[#This Row],[Patient Waittime]]&lt;=15,"Very Short",IF(RCH_hospital_admissions[[#This Row],[Patient Waittime]]&lt;=30,"Short", IF(RCH_hospital_admissions[[#This Row],[Patient Waittime]]&lt;=45,"Moderate","Long")))</f>
        <v>Short</v>
      </c>
    </row>
    <row r="7092" spans="1:13" x14ac:dyDescent="0.2">
      <c r="A7092" t="s">
        <v>10913</v>
      </c>
      <c r="B7092" s="1">
        <v>44831</v>
      </c>
      <c r="C7092" s="2">
        <v>0.57986111111111116</v>
      </c>
      <c r="D7092" t="s">
        <v>424</v>
      </c>
      <c r="E7092" t="s">
        <v>13</v>
      </c>
      <c r="F7092">
        <v>36</v>
      </c>
      <c r="G7092" t="s">
        <v>14</v>
      </c>
      <c r="H7092" t="s">
        <v>21</v>
      </c>
      <c r="I7092" t="s">
        <v>16</v>
      </c>
      <c r="J7092">
        <v>6</v>
      </c>
      <c r="K7092">
        <v>22</v>
      </c>
      <c r="L70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92" t="str">
        <f>IF(RCH_hospital_admissions[[#This Row],[Patient Waittime]]&lt;=15,"Very Short",IF(RCH_hospital_admissions[[#This Row],[Patient Waittime]]&lt;=30,"Short", IF(RCH_hospital_admissions[[#This Row],[Patient Waittime]]&lt;=45,"Moderate","Long")))</f>
        <v>Short</v>
      </c>
    </row>
    <row r="7093" spans="1:13" x14ac:dyDescent="0.2">
      <c r="A7093" t="s">
        <v>10914</v>
      </c>
      <c r="B7093" s="1">
        <v>44759</v>
      </c>
      <c r="C7093" s="2">
        <v>0.875</v>
      </c>
      <c r="D7093" t="s">
        <v>2733</v>
      </c>
      <c r="E7093" t="s">
        <v>13</v>
      </c>
      <c r="F7093">
        <v>32</v>
      </c>
      <c r="G7093" t="s">
        <v>14</v>
      </c>
      <c r="H7093" t="s">
        <v>21</v>
      </c>
      <c r="I7093" t="s">
        <v>16</v>
      </c>
      <c r="J7093">
        <v>5</v>
      </c>
      <c r="K7093">
        <v>42</v>
      </c>
      <c r="L70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93" t="str">
        <f>IF(RCH_hospital_admissions[[#This Row],[Patient Waittime]]&lt;=15,"Very Short",IF(RCH_hospital_admissions[[#This Row],[Patient Waittime]]&lt;=30,"Short", IF(RCH_hospital_admissions[[#This Row],[Patient Waittime]]&lt;=45,"Moderate","Long")))</f>
        <v>Moderate</v>
      </c>
    </row>
    <row r="7094" spans="1:13" x14ac:dyDescent="0.2">
      <c r="A7094" t="s">
        <v>10915</v>
      </c>
      <c r="B7094" s="1">
        <v>44255</v>
      </c>
      <c r="C7094" s="2">
        <v>0.42708333333333331</v>
      </c>
      <c r="D7094" t="s">
        <v>518</v>
      </c>
      <c r="E7094" t="s">
        <v>13</v>
      </c>
      <c r="F7094">
        <v>51</v>
      </c>
      <c r="G7094" t="s">
        <v>14</v>
      </c>
      <c r="H7094" t="s">
        <v>15</v>
      </c>
      <c r="I7094" t="s">
        <v>33</v>
      </c>
      <c r="J7094">
        <v>7.5</v>
      </c>
      <c r="K7094">
        <v>30</v>
      </c>
      <c r="L70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094" t="str">
        <f>IF(RCH_hospital_admissions[[#This Row],[Patient Waittime]]&lt;=15,"Very Short",IF(RCH_hospital_admissions[[#This Row],[Patient Waittime]]&lt;=30,"Short", IF(RCH_hospital_admissions[[#This Row],[Patient Waittime]]&lt;=45,"Moderate","Long")))</f>
        <v>Short</v>
      </c>
    </row>
    <row r="7095" spans="1:13" x14ac:dyDescent="0.2">
      <c r="A7095" t="s">
        <v>10916</v>
      </c>
      <c r="B7095" s="1">
        <v>44218</v>
      </c>
      <c r="C7095" s="2">
        <v>0.33333333333333331</v>
      </c>
      <c r="D7095" t="s">
        <v>3571</v>
      </c>
      <c r="E7095" t="s">
        <v>13</v>
      </c>
      <c r="F7095">
        <v>38</v>
      </c>
      <c r="G7095" t="s">
        <v>14</v>
      </c>
      <c r="H7095" t="s">
        <v>15</v>
      </c>
      <c r="I7095" t="s">
        <v>16</v>
      </c>
      <c r="J7095">
        <v>6</v>
      </c>
      <c r="K7095">
        <v>24</v>
      </c>
      <c r="L70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95" t="str">
        <f>IF(RCH_hospital_admissions[[#This Row],[Patient Waittime]]&lt;=15,"Very Short",IF(RCH_hospital_admissions[[#This Row],[Patient Waittime]]&lt;=30,"Short", IF(RCH_hospital_admissions[[#This Row],[Patient Waittime]]&lt;=45,"Moderate","Long")))</f>
        <v>Short</v>
      </c>
    </row>
    <row r="7096" spans="1:13" x14ac:dyDescent="0.2">
      <c r="A7096" t="s">
        <v>10917</v>
      </c>
      <c r="B7096" s="1">
        <v>44499</v>
      </c>
      <c r="C7096" s="2">
        <v>0.82986111111111116</v>
      </c>
      <c r="D7096" t="s">
        <v>1478</v>
      </c>
      <c r="E7096" t="s">
        <v>13</v>
      </c>
      <c r="F7096">
        <v>69</v>
      </c>
      <c r="G7096" t="s">
        <v>14</v>
      </c>
      <c r="H7096" t="s">
        <v>15</v>
      </c>
      <c r="I7096" t="s">
        <v>33</v>
      </c>
      <c r="J7096">
        <v>7.5</v>
      </c>
      <c r="K7096">
        <v>46</v>
      </c>
      <c r="L70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96" t="str">
        <f>IF(RCH_hospital_admissions[[#This Row],[Patient Waittime]]&lt;=15,"Very Short",IF(RCH_hospital_admissions[[#This Row],[Patient Waittime]]&lt;=30,"Short", IF(RCH_hospital_admissions[[#This Row],[Patient Waittime]]&lt;=45,"Moderate","Long")))</f>
        <v>Long</v>
      </c>
    </row>
    <row r="7097" spans="1:13" x14ac:dyDescent="0.2">
      <c r="A7097" t="s">
        <v>10918</v>
      </c>
      <c r="B7097" s="1">
        <v>44451</v>
      </c>
      <c r="C7097" s="2">
        <v>0.2326388888888889</v>
      </c>
      <c r="D7097" t="s">
        <v>4054</v>
      </c>
      <c r="E7097" t="s">
        <v>13</v>
      </c>
      <c r="F7097">
        <v>42</v>
      </c>
      <c r="G7097" t="s">
        <v>14</v>
      </c>
      <c r="H7097" t="s">
        <v>43</v>
      </c>
      <c r="I7097" t="s">
        <v>33</v>
      </c>
      <c r="J7097">
        <v>4.5</v>
      </c>
      <c r="K7097">
        <v>28</v>
      </c>
      <c r="L70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097" t="str">
        <f>IF(RCH_hospital_admissions[[#This Row],[Patient Waittime]]&lt;=15,"Very Short",IF(RCH_hospital_admissions[[#This Row],[Patient Waittime]]&lt;=30,"Short", IF(RCH_hospital_admissions[[#This Row],[Patient Waittime]]&lt;=45,"Moderate","Long")))</f>
        <v>Short</v>
      </c>
    </row>
    <row r="7098" spans="1:13" x14ac:dyDescent="0.2">
      <c r="A7098" t="s">
        <v>10919</v>
      </c>
      <c r="B7098" s="1">
        <v>44826</v>
      </c>
      <c r="C7098" s="2">
        <v>0.72222222222222221</v>
      </c>
      <c r="D7098" t="s">
        <v>6099</v>
      </c>
      <c r="E7098" t="s">
        <v>13</v>
      </c>
      <c r="F7098">
        <v>70</v>
      </c>
      <c r="G7098" t="s">
        <v>24</v>
      </c>
      <c r="H7098" t="s">
        <v>32</v>
      </c>
      <c r="I7098" t="s">
        <v>33</v>
      </c>
      <c r="J7098">
        <v>6.5</v>
      </c>
      <c r="K7098">
        <v>43</v>
      </c>
      <c r="L70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098" t="str">
        <f>IF(RCH_hospital_admissions[[#This Row],[Patient Waittime]]&lt;=15,"Very Short",IF(RCH_hospital_admissions[[#This Row],[Patient Waittime]]&lt;=30,"Short", IF(RCH_hospital_admissions[[#This Row],[Patient Waittime]]&lt;=45,"Moderate","Long")))</f>
        <v>Moderate</v>
      </c>
    </row>
    <row r="7099" spans="1:13" x14ac:dyDescent="0.2">
      <c r="A7099" t="s">
        <v>10920</v>
      </c>
      <c r="B7099" s="1">
        <v>44877</v>
      </c>
      <c r="C7099" s="2">
        <v>0.80555555555555558</v>
      </c>
      <c r="D7099" t="s">
        <v>600</v>
      </c>
      <c r="E7099" t="s">
        <v>13</v>
      </c>
      <c r="F7099">
        <v>51</v>
      </c>
      <c r="G7099" t="s">
        <v>160</v>
      </c>
      <c r="H7099" t="s">
        <v>43</v>
      </c>
      <c r="I7099" t="s">
        <v>16</v>
      </c>
      <c r="J7099">
        <v>2</v>
      </c>
      <c r="K7099">
        <v>34</v>
      </c>
      <c r="L70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099" t="str">
        <f>IF(RCH_hospital_admissions[[#This Row],[Patient Waittime]]&lt;=15,"Very Short",IF(RCH_hospital_admissions[[#This Row],[Patient Waittime]]&lt;=30,"Short", IF(RCH_hospital_admissions[[#This Row],[Patient Waittime]]&lt;=45,"Moderate","Long")))</f>
        <v>Moderate</v>
      </c>
    </row>
    <row r="7100" spans="1:13" x14ac:dyDescent="0.2">
      <c r="A7100" t="s">
        <v>10921</v>
      </c>
      <c r="B7100" s="1">
        <v>44843</v>
      </c>
      <c r="C7100" s="2">
        <v>0.88541666666666663</v>
      </c>
      <c r="D7100" t="s">
        <v>3609</v>
      </c>
      <c r="E7100" t="s">
        <v>20</v>
      </c>
      <c r="F7100">
        <v>30</v>
      </c>
      <c r="G7100" t="s">
        <v>14</v>
      </c>
      <c r="H7100" t="s">
        <v>15</v>
      </c>
      <c r="I7100" t="s">
        <v>16</v>
      </c>
      <c r="J7100">
        <v>8</v>
      </c>
      <c r="K7100">
        <v>35</v>
      </c>
      <c r="L71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00" t="str">
        <f>IF(RCH_hospital_admissions[[#This Row],[Patient Waittime]]&lt;=15,"Very Short",IF(RCH_hospital_admissions[[#This Row],[Patient Waittime]]&lt;=30,"Short", IF(RCH_hospital_admissions[[#This Row],[Patient Waittime]]&lt;=45,"Moderate","Long")))</f>
        <v>Moderate</v>
      </c>
    </row>
    <row r="7101" spans="1:13" x14ac:dyDescent="0.2">
      <c r="A7101" t="s">
        <v>10922</v>
      </c>
      <c r="B7101" s="1">
        <v>44389</v>
      </c>
      <c r="C7101" s="2">
        <v>0.84722222222222221</v>
      </c>
      <c r="D7101" t="s">
        <v>4447</v>
      </c>
      <c r="E7101" t="s">
        <v>20</v>
      </c>
      <c r="F7101">
        <v>29</v>
      </c>
      <c r="G7101" t="s">
        <v>14</v>
      </c>
      <c r="H7101" t="s">
        <v>43</v>
      </c>
      <c r="I7101" t="s">
        <v>33</v>
      </c>
      <c r="J7101">
        <v>5.5</v>
      </c>
      <c r="K7101">
        <v>37</v>
      </c>
      <c r="L71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101" t="str">
        <f>IF(RCH_hospital_admissions[[#This Row],[Patient Waittime]]&lt;=15,"Very Short",IF(RCH_hospital_admissions[[#This Row],[Patient Waittime]]&lt;=30,"Short", IF(RCH_hospital_admissions[[#This Row],[Patient Waittime]]&lt;=45,"Moderate","Long")))</f>
        <v>Moderate</v>
      </c>
    </row>
    <row r="7102" spans="1:13" x14ac:dyDescent="0.2">
      <c r="A7102" t="s">
        <v>10923</v>
      </c>
      <c r="B7102" s="1">
        <v>44284</v>
      </c>
      <c r="C7102" s="2">
        <v>0.36805555555555558</v>
      </c>
      <c r="D7102" t="s">
        <v>10924</v>
      </c>
      <c r="E7102" t="s">
        <v>13</v>
      </c>
      <c r="F7102">
        <v>45</v>
      </c>
      <c r="G7102" t="s">
        <v>14</v>
      </c>
      <c r="H7102" t="s">
        <v>15</v>
      </c>
      <c r="I7102" t="s">
        <v>16</v>
      </c>
      <c r="J7102">
        <v>10</v>
      </c>
      <c r="K7102">
        <v>27</v>
      </c>
      <c r="L71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102" t="str">
        <f>IF(RCH_hospital_admissions[[#This Row],[Patient Waittime]]&lt;=15,"Very Short",IF(RCH_hospital_admissions[[#This Row],[Patient Waittime]]&lt;=30,"Short", IF(RCH_hospital_admissions[[#This Row],[Patient Waittime]]&lt;=45,"Moderate","Long")))</f>
        <v>Short</v>
      </c>
    </row>
    <row r="7103" spans="1:13" x14ac:dyDescent="0.2">
      <c r="A7103" t="s">
        <v>10925</v>
      </c>
      <c r="B7103" s="1">
        <v>44485</v>
      </c>
      <c r="C7103" s="2">
        <v>0.52430555555555558</v>
      </c>
      <c r="D7103" t="s">
        <v>1827</v>
      </c>
      <c r="E7103" t="s">
        <v>20</v>
      </c>
      <c r="F7103">
        <v>59</v>
      </c>
      <c r="G7103" t="s">
        <v>14</v>
      </c>
      <c r="H7103" t="s">
        <v>43</v>
      </c>
      <c r="I7103" t="s">
        <v>16</v>
      </c>
      <c r="J7103">
        <v>8</v>
      </c>
      <c r="K7103">
        <v>30</v>
      </c>
      <c r="L71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103" t="str">
        <f>IF(RCH_hospital_admissions[[#This Row],[Patient Waittime]]&lt;=15,"Very Short",IF(RCH_hospital_admissions[[#This Row],[Patient Waittime]]&lt;=30,"Short", IF(RCH_hospital_admissions[[#This Row],[Patient Waittime]]&lt;=45,"Moderate","Long")))</f>
        <v>Short</v>
      </c>
    </row>
    <row r="7104" spans="1:13" x14ac:dyDescent="0.2">
      <c r="A7104" t="s">
        <v>10926</v>
      </c>
      <c r="B7104" s="1">
        <v>44312</v>
      </c>
      <c r="C7104" s="2">
        <v>0.67708333333333337</v>
      </c>
      <c r="D7104" t="s">
        <v>10927</v>
      </c>
      <c r="E7104" t="s">
        <v>13</v>
      </c>
      <c r="F7104">
        <v>25</v>
      </c>
      <c r="G7104" t="s">
        <v>14</v>
      </c>
      <c r="H7104" t="s">
        <v>32</v>
      </c>
      <c r="I7104" t="s">
        <v>33</v>
      </c>
      <c r="J7104">
        <v>3.5</v>
      </c>
      <c r="K7104">
        <v>22</v>
      </c>
      <c r="L71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104" t="str">
        <f>IF(RCH_hospital_admissions[[#This Row],[Patient Waittime]]&lt;=15,"Very Short",IF(RCH_hospital_admissions[[#This Row],[Patient Waittime]]&lt;=30,"Short", IF(RCH_hospital_admissions[[#This Row],[Patient Waittime]]&lt;=45,"Moderate","Long")))</f>
        <v>Short</v>
      </c>
    </row>
    <row r="7105" spans="1:13" x14ac:dyDescent="0.2">
      <c r="A7105" t="s">
        <v>10928</v>
      </c>
      <c r="B7105" s="1">
        <v>44594</v>
      </c>
      <c r="C7105" s="2">
        <v>0.82638888888888884</v>
      </c>
      <c r="D7105" t="s">
        <v>10929</v>
      </c>
      <c r="E7105" t="s">
        <v>20</v>
      </c>
      <c r="F7105">
        <v>32</v>
      </c>
      <c r="G7105" t="s">
        <v>147</v>
      </c>
      <c r="H7105" t="s">
        <v>32</v>
      </c>
      <c r="I7105" t="s">
        <v>33</v>
      </c>
      <c r="K7105">
        <v>35</v>
      </c>
      <c r="L71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05" t="str">
        <f>IF(RCH_hospital_admissions[[#This Row],[Patient Waittime]]&lt;=15,"Very Short",IF(RCH_hospital_admissions[[#This Row],[Patient Waittime]]&lt;=30,"Short", IF(RCH_hospital_admissions[[#This Row],[Patient Waittime]]&lt;=45,"Moderate","Long")))</f>
        <v>Moderate</v>
      </c>
    </row>
    <row r="7106" spans="1:13" x14ac:dyDescent="0.2">
      <c r="A7106" t="s">
        <v>10930</v>
      </c>
      <c r="B7106" s="1">
        <v>44804</v>
      </c>
      <c r="C7106" s="2">
        <v>0.46875</v>
      </c>
      <c r="D7106" t="s">
        <v>2238</v>
      </c>
      <c r="E7106" t="s">
        <v>20</v>
      </c>
      <c r="F7106">
        <v>41</v>
      </c>
      <c r="G7106" t="s">
        <v>14</v>
      </c>
      <c r="H7106" t="s">
        <v>38</v>
      </c>
      <c r="I7106" t="s">
        <v>33</v>
      </c>
      <c r="J7106">
        <v>9.5</v>
      </c>
      <c r="K7106">
        <v>28</v>
      </c>
      <c r="L71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06" t="str">
        <f>IF(RCH_hospital_admissions[[#This Row],[Patient Waittime]]&lt;=15,"Very Short",IF(RCH_hospital_admissions[[#This Row],[Patient Waittime]]&lt;=30,"Short", IF(RCH_hospital_admissions[[#This Row],[Patient Waittime]]&lt;=45,"Moderate","Long")))</f>
        <v>Short</v>
      </c>
    </row>
    <row r="7107" spans="1:13" x14ac:dyDescent="0.2">
      <c r="A7107" t="s">
        <v>10931</v>
      </c>
      <c r="B7107" s="1">
        <v>44633</v>
      </c>
      <c r="C7107" s="2">
        <v>0.93402777777777779</v>
      </c>
      <c r="D7107" t="s">
        <v>10932</v>
      </c>
      <c r="E7107" t="s">
        <v>13</v>
      </c>
      <c r="F7107">
        <v>22</v>
      </c>
      <c r="G7107" t="s">
        <v>14</v>
      </c>
      <c r="H7107" t="s">
        <v>83</v>
      </c>
      <c r="I7107" t="s">
        <v>33</v>
      </c>
      <c r="J7107">
        <v>6.5</v>
      </c>
      <c r="K7107">
        <v>33</v>
      </c>
      <c r="L71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107" t="str">
        <f>IF(RCH_hospital_admissions[[#This Row],[Patient Waittime]]&lt;=15,"Very Short",IF(RCH_hospital_admissions[[#This Row],[Patient Waittime]]&lt;=30,"Short", IF(RCH_hospital_admissions[[#This Row],[Patient Waittime]]&lt;=45,"Moderate","Long")))</f>
        <v>Moderate</v>
      </c>
    </row>
    <row r="7108" spans="1:13" x14ac:dyDescent="0.2">
      <c r="A7108" t="s">
        <v>10933</v>
      </c>
      <c r="B7108" s="1">
        <v>44760</v>
      </c>
      <c r="C7108" s="2">
        <v>0.70833333333333337</v>
      </c>
      <c r="D7108" t="s">
        <v>10934</v>
      </c>
      <c r="E7108" t="s">
        <v>13</v>
      </c>
      <c r="F7108">
        <v>69</v>
      </c>
      <c r="G7108" t="s">
        <v>24</v>
      </c>
      <c r="H7108" t="s">
        <v>43</v>
      </c>
      <c r="I7108" t="s">
        <v>33</v>
      </c>
      <c r="J7108">
        <v>9.5</v>
      </c>
      <c r="K7108">
        <v>32</v>
      </c>
      <c r="L71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108" t="str">
        <f>IF(RCH_hospital_admissions[[#This Row],[Patient Waittime]]&lt;=15,"Very Short",IF(RCH_hospital_admissions[[#This Row],[Patient Waittime]]&lt;=30,"Short", IF(RCH_hospital_admissions[[#This Row],[Patient Waittime]]&lt;=45,"Moderate","Long")))</f>
        <v>Moderate</v>
      </c>
    </row>
    <row r="7109" spans="1:13" x14ac:dyDescent="0.2">
      <c r="A7109" t="s">
        <v>10935</v>
      </c>
      <c r="B7109" s="1">
        <v>44714</v>
      </c>
      <c r="C7109" s="2">
        <v>0.47569444444444442</v>
      </c>
      <c r="D7109" t="s">
        <v>10765</v>
      </c>
      <c r="E7109" t="s">
        <v>20</v>
      </c>
      <c r="F7109">
        <v>41</v>
      </c>
      <c r="G7109" t="s">
        <v>14</v>
      </c>
      <c r="H7109" t="s">
        <v>15</v>
      </c>
      <c r="I7109" t="s">
        <v>16</v>
      </c>
      <c r="J7109">
        <v>8</v>
      </c>
      <c r="K7109">
        <v>35</v>
      </c>
      <c r="L71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09" t="str">
        <f>IF(RCH_hospital_admissions[[#This Row],[Patient Waittime]]&lt;=15,"Very Short",IF(RCH_hospital_admissions[[#This Row],[Patient Waittime]]&lt;=30,"Short", IF(RCH_hospital_admissions[[#This Row],[Patient Waittime]]&lt;=45,"Moderate","Long")))</f>
        <v>Moderate</v>
      </c>
    </row>
    <row r="7110" spans="1:13" x14ac:dyDescent="0.2">
      <c r="A7110" t="s">
        <v>10936</v>
      </c>
      <c r="B7110" s="1">
        <v>44830</v>
      </c>
      <c r="C7110" s="2">
        <v>0.90625</v>
      </c>
      <c r="D7110" t="s">
        <v>10937</v>
      </c>
      <c r="E7110" t="s">
        <v>20</v>
      </c>
      <c r="F7110">
        <v>69</v>
      </c>
      <c r="G7110" t="s">
        <v>14</v>
      </c>
      <c r="H7110" t="s">
        <v>38</v>
      </c>
      <c r="I7110" t="s">
        <v>16</v>
      </c>
      <c r="K7110">
        <v>27</v>
      </c>
      <c r="L71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110" t="str">
        <f>IF(RCH_hospital_admissions[[#This Row],[Patient Waittime]]&lt;=15,"Very Short",IF(RCH_hospital_admissions[[#This Row],[Patient Waittime]]&lt;=30,"Short", IF(RCH_hospital_admissions[[#This Row],[Patient Waittime]]&lt;=45,"Moderate","Long")))</f>
        <v>Short</v>
      </c>
    </row>
    <row r="7111" spans="1:13" x14ac:dyDescent="0.2">
      <c r="A7111" t="s">
        <v>10938</v>
      </c>
      <c r="B7111" s="1">
        <v>44487</v>
      </c>
      <c r="C7111" s="2">
        <v>0.71875</v>
      </c>
      <c r="D7111" t="s">
        <v>10939</v>
      </c>
      <c r="E7111" t="s">
        <v>13</v>
      </c>
      <c r="F7111">
        <v>76</v>
      </c>
      <c r="G7111" t="s">
        <v>14</v>
      </c>
      <c r="H7111" t="s">
        <v>32</v>
      </c>
      <c r="I7111" t="s">
        <v>16</v>
      </c>
      <c r="J7111">
        <v>6</v>
      </c>
      <c r="K7111">
        <v>13</v>
      </c>
      <c r="L71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111" t="str">
        <f>IF(RCH_hospital_admissions[[#This Row],[Patient Waittime]]&lt;=15,"Very Short",IF(RCH_hospital_admissions[[#This Row],[Patient Waittime]]&lt;=30,"Short", IF(RCH_hospital_admissions[[#This Row],[Patient Waittime]]&lt;=45,"Moderate","Long")))</f>
        <v>Very Short</v>
      </c>
    </row>
    <row r="7112" spans="1:13" x14ac:dyDescent="0.2">
      <c r="A7112" t="s">
        <v>10940</v>
      </c>
      <c r="B7112" s="1">
        <v>44320</v>
      </c>
      <c r="C7112" s="2">
        <v>0.87847222222222221</v>
      </c>
      <c r="D7112" t="s">
        <v>4967</v>
      </c>
      <c r="E7112" t="s">
        <v>20</v>
      </c>
      <c r="F7112">
        <v>31</v>
      </c>
      <c r="G7112" t="s">
        <v>24</v>
      </c>
      <c r="H7112" t="s">
        <v>43</v>
      </c>
      <c r="I7112" t="s">
        <v>16</v>
      </c>
      <c r="J7112">
        <v>4</v>
      </c>
      <c r="K7112">
        <v>45</v>
      </c>
      <c r="L71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12" t="str">
        <f>IF(RCH_hospital_admissions[[#This Row],[Patient Waittime]]&lt;=15,"Very Short",IF(RCH_hospital_admissions[[#This Row],[Patient Waittime]]&lt;=30,"Short", IF(RCH_hospital_admissions[[#This Row],[Patient Waittime]]&lt;=45,"Moderate","Long")))</f>
        <v>Moderate</v>
      </c>
    </row>
    <row r="7113" spans="1:13" x14ac:dyDescent="0.2">
      <c r="A7113" t="s">
        <v>10941</v>
      </c>
      <c r="B7113" s="1">
        <v>44717</v>
      </c>
      <c r="C7113" s="2">
        <v>0.70138888888888884</v>
      </c>
      <c r="D7113" t="s">
        <v>10942</v>
      </c>
      <c r="E7113" t="s">
        <v>20</v>
      </c>
      <c r="F7113">
        <v>23</v>
      </c>
      <c r="G7113" t="s">
        <v>14</v>
      </c>
      <c r="H7113" t="s">
        <v>21</v>
      </c>
      <c r="I7113" t="s">
        <v>16</v>
      </c>
      <c r="K7113">
        <v>21</v>
      </c>
      <c r="L71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113" t="str">
        <f>IF(RCH_hospital_admissions[[#This Row],[Patient Waittime]]&lt;=15,"Very Short",IF(RCH_hospital_admissions[[#This Row],[Patient Waittime]]&lt;=30,"Short", IF(RCH_hospital_admissions[[#This Row],[Patient Waittime]]&lt;=45,"Moderate","Long")))</f>
        <v>Short</v>
      </c>
    </row>
    <row r="7114" spans="1:13" x14ac:dyDescent="0.2">
      <c r="A7114" t="s">
        <v>10943</v>
      </c>
      <c r="B7114" s="1">
        <v>44384</v>
      </c>
      <c r="C7114" s="2">
        <v>0.92708333333333337</v>
      </c>
      <c r="D7114" t="s">
        <v>10944</v>
      </c>
      <c r="E7114" t="s">
        <v>13</v>
      </c>
      <c r="F7114">
        <v>70</v>
      </c>
      <c r="G7114" t="s">
        <v>14</v>
      </c>
      <c r="H7114" t="s">
        <v>32</v>
      </c>
      <c r="I7114" t="s">
        <v>33</v>
      </c>
      <c r="J7114">
        <v>7.5</v>
      </c>
      <c r="K7114">
        <v>24</v>
      </c>
      <c r="L71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114" t="str">
        <f>IF(RCH_hospital_admissions[[#This Row],[Patient Waittime]]&lt;=15,"Very Short",IF(RCH_hospital_admissions[[#This Row],[Patient Waittime]]&lt;=30,"Short", IF(RCH_hospital_admissions[[#This Row],[Patient Waittime]]&lt;=45,"Moderate","Long")))</f>
        <v>Short</v>
      </c>
    </row>
    <row r="7115" spans="1:13" x14ac:dyDescent="0.2">
      <c r="A7115" t="s">
        <v>10945</v>
      </c>
      <c r="B7115" s="1">
        <v>44271</v>
      </c>
      <c r="C7115" s="2">
        <v>0.65277777777777779</v>
      </c>
      <c r="D7115" t="s">
        <v>1097</v>
      </c>
      <c r="E7115" t="s">
        <v>20</v>
      </c>
      <c r="F7115">
        <v>73</v>
      </c>
      <c r="G7115" t="s">
        <v>14</v>
      </c>
      <c r="H7115" t="s">
        <v>15</v>
      </c>
      <c r="I7115" t="s">
        <v>16</v>
      </c>
      <c r="J7115">
        <v>4</v>
      </c>
      <c r="K7115">
        <v>24</v>
      </c>
      <c r="L71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115" t="str">
        <f>IF(RCH_hospital_admissions[[#This Row],[Patient Waittime]]&lt;=15,"Very Short",IF(RCH_hospital_admissions[[#This Row],[Patient Waittime]]&lt;=30,"Short", IF(RCH_hospital_admissions[[#This Row],[Patient Waittime]]&lt;=45,"Moderate","Long")))</f>
        <v>Short</v>
      </c>
    </row>
    <row r="7116" spans="1:13" x14ac:dyDescent="0.2">
      <c r="A7116" t="s">
        <v>10946</v>
      </c>
      <c r="B7116" s="1">
        <v>44729</v>
      </c>
      <c r="C7116" s="2">
        <v>0.4236111111111111</v>
      </c>
      <c r="D7116" t="s">
        <v>10947</v>
      </c>
      <c r="E7116" t="s">
        <v>20</v>
      </c>
      <c r="F7116">
        <v>29</v>
      </c>
      <c r="G7116" t="s">
        <v>14</v>
      </c>
      <c r="H7116" t="s">
        <v>114</v>
      </c>
      <c r="I7116" t="s">
        <v>16</v>
      </c>
      <c r="J7116">
        <v>6</v>
      </c>
      <c r="K7116">
        <v>15</v>
      </c>
      <c r="L71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116" t="str">
        <f>IF(RCH_hospital_admissions[[#This Row],[Patient Waittime]]&lt;=15,"Very Short",IF(RCH_hospital_admissions[[#This Row],[Patient Waittime]]&lt;=30,"Short", IF(RCH_hospital_admissions[[#This Row],[Patient Waittime]]&lt;=45,"Moderate","Long")))</f>
        <v>Very Short</v>
      </c>
    </row>
    <row r="7117" spans="1:13" x14ac:dyDescent="0.2">
      <c r="A7117" t="s">
        <v>10948</v>
      </c>
      <c r="B7117" s="1">
        <v>44360</v>
      </c>
      <c r="C7117" s="2">
        <v>0.69444444444444442</v>
      </c>
      <c r="D7117" t="s">
        <v>10949</v>
      </c>
      <c r="E7117" t="s">
        <v>20</v>
      </c>
      <c r="F7117">
        <v>47</v>
      </c>
      <c r="G7117" t="s">
        <v>160</v>
      </c>
      <c r="H7117" t="s">
        <v>43</v>
      </c>
      <c r="I7117" t="s">
        <v>33</v>
      </c>
      <c r="J7117">
        <v>7.5</v>
      </c>
      <c r="K7117">
        <v>36</v>
      </c>
      <c r="L71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117" t="str">
        <f>IF(RCH_hospital_admissions[[#This Row],[Patient Waittime]]&lt;=15,"Very Short",IF(RCH_hospital_admissions[[#This Row],[Patient Waittime]]&lt;=30,"Short", IF(RCH_hospital_admissions[[#This Row],[Patient Waittime]]&lt;=45,"Moderate","Long")))</f>
        <v>Moderate</v>
      </c>
    </row>
    <row r="7118" spans="1:13" x14ac:dyDescent="0.2">
      <c r="A7118" t="s">
        <v>10950</v>
      </c>
      <c r="B7118" s="1">
        <v>44926</v>
      </c>
      <c r="C7118" s="2">
        <v>0.75694444444444442</v>
      </c>
      <c r="D7118" t="s">
        <v>1698</v>
      </c>
      <c r="E7118" t="s">
        <v>13</v>
      </c>
      <c r="F7118">
        <v>75</v>
      </c>
      <c r="G7118" t="s">
        <v>14</v>
      </c>
      <c r="H7118" t="s">
        <v>43</v>
      </c>
      <c r="I7118" t="s">
        <v>16</v>
      </c>
      <c r="J7118">
        <v>9</v>
      </c>
      <c r="K7118">
        <v>25</v>
      </c>
      <c r="L71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118" t="str">
        <f>IF(RCH_hospital_admissions[[#This Row],[Patient Waittime]]&lt;=15,"Very Short",IF(RCH_hospital_admissions[[#This Row],[Patient Waittime]]&lt;=30,"Short", IF(RCH_hospital_admissions[[#This Row],[Patient Waittime]]&lt;=45,"Moderate","Long")))</f>
        <v>Short</v>
      </c>
    </row>
    <row r="7119" spans="1:13" x14ac:dyDescent="0.2">
      <c r="A7119" t="s">
        <v>10951</v>
      </c>
      <c r="B7119" s="1">
        <v>44544</v>
      </c>
      <c r="C7119" s="2">
        <v>0.89583333333333337</v>
      </c>
      <c r="D7119" t="s">
        <v>533</v>
      </c>
      <c r="E7119" t="s">
        <v>13</v>
      </c>
      <c r="F7119">
        <v>49</v>
      </c>
      <c r="G7119" t="s">
        <v>14</v>
      </c>
      <c r="H7119" t="s">
        <v>43</v>
      </c>
      <c r="I7119" t="s">
        <v>33</v>
      </c>
      <c r="J7119">
        <v>5.5</v>
      </c>
      <c r="K7119">
        <v>31</v>
      </c>
      <c r="L71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119" t="str">
        <f>IF(RCH_hospital_admissions[[#This Row],[Patient Waittime]]&lt;=15,"Very Short",IF(RCH_hospital_admissions[[#This Row],[Patient Waittime]]&lt;=30,"Short", IF(RCH_hospital_admissions[[#This Row],[Patient Waittime]]&lt;=45,"Moderate","Long")))</f>
        <v>Moderate</v>
      </c>
    </row>
    <row r="7120" spans="1:13" x14ac:dyDescent="0.2">
      <c r="A7120" t="s">
        <v>10952</v>
      </c>
      <c r="B7120" s="1">
        <v>44472</v>
      </c>
      <c r="C7120" s="2">
        <v>0.27777777777777779</v>
      </c>
      <c r="D7120" t="s">
        <v>380</v>
      </c>
      <c r="E7120" t="s">
        <v>20</v>
      </c>
      <c r="F7120">
        <v>69</v>
      </c>
      <c r="G7120" t="s">
        <v>14</v>
      </c>
      <c r="H7120" t="s">
        <v>114</v>
      </c>
      <c r="I7120" t="s">
        <v>16</v>
      </c>
      <c r="J7120">
        <v>6</v>
      </c>
      <c r="K7120">
        <v>13</v>
      </c>
      <c r="L71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120" t="str">
        <f>IF(RCH_hospital_admissions[[#This Row],[Patient Waittime]]&lt;=15,"Very Short",IF(RCH_hospital_admissions[[#This Row],[Patient Waittime]]&lt;=30,"Short", IF(RCH_hospital_admissions[[#This Row],[Patient Waittime]]&lt;=45,"Moderate","Long")))</f>
        <v>Very Short</v>
      </c>
    </row>
    <row r="7121" spans="1:13" x14ac:dyDescent="0.2">
      <c r="A7121" t="s">
        <v>10953</v>
      </c>
      <c r="B7121" s="1">
        <v>44719</v>
      </c>
      <c r="C7121" s="2">
        <v>0.64583333333333337</v>
      </c>
      <c r="D7121" t="s">
        <v>10954</v>
      </c>
      <c r="E7121" t="s">
        <v>13</v>
      </c>
      <c r="F7121">
        <v>46</v>
      </c>
      <c r="G7121" t="s">
        <v>14</v>
      </c>
      <c r="H7121" t="s">
        <v>21</v>
      </c>
      <c r="I7121" t="s">
        <v>33</v>
      </c>
      <c r="K7121">
        <v>22</v>
      </c>
      <c r="L71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121" t="str">
        <f>IF(RCH_hospital_admissions[[#This Row],[Patient Waittime]]&lt;=15,"Very Short",IF(RCH_hospital_admissions[[#This Row],[Patient Waittime]]&lt;=30,"Short", IF(RCH_hospital_admissions[[#This Row],[Patient Waittime]]&lt;=45,"Moderate","Long")))</f>
        <v>Short</v>
      </c>
    </row>
    <row r="7122" spans="1:13" x14ac:dyDescent="0.2">
      <c r="A7122" t="s">
        <v>10955</v>
      </c>
      <c r="B7122" s="1">
        <v>44356</v>
      </c>
      <c r="C7122" s="2">
        <v>0.40277777777777779</v>
      </c>
      <c r="D7122" t="s">
        <v>10956</v>
      </c>
      <c r="E7122" t="s">
        <v>13</v>
      </c>
      <c r="F7122">
        <v>43</v>
      </c>
      <c r="G7122" t="s">
        <v>14</v>
      </c>
      <c r="H7122" t="s">
        <v>83</v>
      </c>
      <c r="I7122" t="s">
        <v>33</v>
      </c>
      <c r="J7122">
        <v>5.5</v>
      </c>
      <c r="K7122">
        <v>29</v>
      </c>
      <c r="L71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22" t="str">
        <f>IF(RCH_hospital_admissions[[#This Row],[Patient Waittime]]&lt;=15,"Very Short",IF(RCH_hospital_admissions[[#This Row],[Patient Waittime]]&lt;=30,"Short", IF(RCH_hospital_admissions[[#This Row],[Patient Waittime]]&lt;=45,"Moderate","Long")))</f>
        <v>Short</v>
      </c>
    </row>
    <row r="7123" spans="1:13" x14ac:dyDescent="0.2">
      <c r="A7123" t="s">
        <v>10957</v>
      </c>
      <c r="B7123" s="1">
        <v>44521</v>
      </c>
      <c r="C7123" s="2">
        <v>0.6875</v>
      </c>
      <c r="D7123" t="s">
        <v>334</v>
      </c>
      <c r="E7123" t="s">
        <v>20</v>
      </c>
      <c r="F7123">
        <v>77</v>
      </c>
      <c r="G7123" t="s">
        <v>14</v>
      </c>
      <c r="H7123" t="s">
        <v>15</v>
      </c>
      <c r="I7123" t="s">
        <v>33</v>
      </c>
      <c r="J7123">
        <v>9.5</v>
      </c>
      <c r="K7123">
        <v>30</v>
      </c>
      <c r="L71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123" t="str">
        <f>IF(RCH_hospital_admissions[[#This Row],[Patient Waittime]]&lt;=15,"Very Short",IF(RCH_hospital_admissions[[#This Row],[Patient Waittime]]&lt;=30,"Short", IF(RCH_hospital_admissions[[#This Row],[Patient Waittime]]&lt;=45,"Moderate","Long")))</f>
        <v>Short</v>
      </c>
    </row>
    <row r="7124" spans="1:13" x14ac:dyDescent="0.2">
      <c r="A7124" t="s">
        <v>10958</v>
      </c>
      <c r="B7124" s="1">
        <v>44307</v>
      </c>
      <c r="C7124" s="2">
        <v>6.5972222222222224E-2</v>
      </c>
      <c r="D7124" t="s">
        <v>10959</v>
      </c>
      <c r="E7124" t="s">
        <v>20</v>
      </c>
      <c r="F7124">
        <v>54</v>
      </c>
      <c r="G7124" t="s">
        <v>24</v>
      </c>
      <c r="H7124" t="s">
        <v>38</v>
      </c>
      <c r="I7124" t="s">
        <v>16</v>
      </c>
      <c r="K7124">
        <v>24</v>
      </c>
      <c r="L71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124" t="str">
        <f>IF(RCH_hospital_admissions[[#This Row],[Patient Waittime]]&lt;=15,"Very Short",IF(RCH_hospital_admissions[[#This Row],[Patient Waittime]]&lt;=30,"Short", IF(RCH_hospital_admissions[[#This Row],[Patient Waittime]]&lt;=45,"Moderate","Long")))</f>
        <v>Short</v>
      </c>
    </row>
    <row r="7125" spans="1:13" x14ac:dyDescent="0.2">
      <c r="A7125" t="s">
        <v>10960</v>
      </c>
      <c r="B7125" s="1">
        <v>44453</v>
      </c>
      <c r="C7125" s="2">
        <v>0.37152777777777779</v>
      </c>
      <c r="D7125" t="s">
        <v>332</v>
      </c>
      <c r="E7125" t="s">
        <v>13</v>
      </c>
      <c r="F7125">
        <v>48</v>
      </c>
      <c r="G7125" t="s">
        <v>14</v>
      </c>
      <c r="H7125" t="s">
        <v>43</v>
      </c>
      <c r="I7125" t="s">
        <v>16</v>
      </c>
      <c r="J7125">
        <v>4</v>
      </c>
      <c r="K7125">
        <v>16</v>
      </c>
      <c r="L71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125" t="str">
        <f>IF(RCH_hospital_admissions[[#This Row],[Patient Waittime]]&lt;=15,"Very Short",IF(RCH_hospital_admissions[[#This Row],[Patient Waittime]]&lt;=30,"Short", IF(RCH_hospital_admissions[[#This Row],[Patient Waittime]]&lt;=45,"Moderate","Long")))</f>
        <v>Short</v>
      </c>
    </row>
    <row r="7126" spans="1:13" x14ac:dyDescent="0.2">
      <c r="A7126" t="s">
        <v>10961</v>
      </c>
      <c r="B7126" s="1">
        <v>44877</v>
      </c>
      <c r="C7126" s="2">
        <v>0.31597222222222221</v>
      </c>
      <c r="D7126" t="s">
        <v>2131</v>
      </c>
      <c r="E7126" t="s">
        <v>20</v>
      </c>
      <c r="F7126">
        <v>12</v>
      </c>
      <c r="G7126" t="s">
        <v>14</v>
      </c>
      <c r="H7126" t="s">
        <v>27</v>
      </c>
      <c r="I7126" t="s">
        <v>16</v>
      </c>
      <c r="J7126">
        <v>7</v>
      </c>
      <c r="K7126">
        <v>33</v>
      </c>
      <c r="L71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126" t="str">
        <f>IF(RCH_hospital_admissions[[#This Row],[Patient Waittime]]&lt;=15,"Very Short",IF(RCH_hospital_admissions[[#This Row],[Patient Waittime]]&lt;=30,"Short", IF(RCH_hospital_admissions[[#This Row],[Patient Waittime]]&lt;=45,"Moderate","Long")))</f>
        <v>Moderate</v>
      </c>
    </row>
    <row r="7127" spans="1:13" x14ac:dyDescent="0.2">
      <c r="A7127" t="s">
        <v>10962</v>
      </c>
      <c r="B7127" s="1">
        <v>44685</v>
      </c>
      <c r="C7127" s="2">
        <v>0.77430555555555558</v>
      </c>
      <c r="D7127" t="s">
        <v>1356</v>
      </c>
      <c r="E7127" t="s">
        <v>20</v>
      </c>
      <c r="F7127">
        <v>36</v>
      </c>
      <c r="G7127" t="s">
        <v>14</v>
      </c>
      <c r="H7127" t="s">
        <v>15</v>
      </c>
      <c r="I7127" t="s">
        <v>16</v>
      </c>
      <c r="J7127">
        <v>8</v>
      </c>
      <c r="K7127">
        <v>33</v>
      </c>
      <c r="L71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27" t="str">
        <f>IF(RCH_hospital_admissions[[#This Row],[Patient Waittime]]&lt;=15,"Very Short",IF(RCH_hospital_admissions[[#This Row],[Patient Waittime]]&lt;=30,"Short", IF(RCH_hospital_admissions[[#This Row],[Patient Waittime]]&lt;=45,"Moderate","Long")))</f>
        <v>Moderate</v>
      </c>
    </row>
    <row r="7128" spans="1:13" x14ac:dyDescent="0.2">
      <c r="A7128" t="s">
        <v>10963</v>
      </c>
      <c r="B7128" s="1">
        <v>44228</v>
      </c>
      <c r="C7128" s="2">
        <v>2.4305555555555556E-2</v>
      </c>
      <c r="D7128" t="s">
        <v>1734</v>
      </c>
      <c r="E7128" t="s">
        <v>20</v>
      </c>
      <c r="F7128">
        <v>63</v>
      </c>
      <c r="G7128" t="s">
        <v>14</v>
      </c>
      <c r="H7128" t="s">
        <v>43</v>
      </c>
      <c r="I7128" t="s">
        <v>16</v>
      </c>
      <c r="J7128">
        <v>9</v>
      </c>
      <c r="K7128">
        <v>33</v>
      </c>
      <c r="L71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128" t="str">
        <f>IF(RCH_hospital_admissions[[#This Row],[Patient Waittime]]&lt;=15,"Very Short",IF(RCH_hospital_admissions[[#This Row],[Patient Waittime]]&lt;=30,"Short", IF(RCH_hospital_admissions[[#This Row],[Patient Waittime]]&lt;=45,"Moderate","Long")))</f>
        <v>Moderate</v>
      </c>
    </row>
    <row r="7129" spans="1:13" x14ac:dyDescent="0.2">
      <c r="A7129" t="s">
        <v>10964</v>
      </c>
      <c r="B7129" s="1">
        <v>44859</v>
      </c>
      <c r="C7129" s="2">
        <v>0.86458333333333337</v>
      </c>
      <c r="D7129" t="s">
        <v>5291</v>
      </c>
      <c r="E7129" t="s">
        <v>13</v>
      </c>
      <c r="F7129">
        <v>47</v>
      </c>
      <c r="G7129" t="s">
        <v>14</v>
      </c>
      <c r="H7129" t="s">
        <v>114</v>
      </c>
      <c r="I7129" t="s">
        <v>16</v>
      </c>
      <c r="J7129">
        <v>9</v>
      </c>
      <c r="K7129">
        <v>16</v>
      </c>
      <c r="L71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129" t="str">
        <f>IF(RCH_hospital_admissions[[#This Row],[Patient Waittime]]&lt;=15,"Very Short",IF(RCH_hospital_admissions[[#This Row],[Patient Waittime]]&lt;=30,"Short", IF(RCH_hospital_admissions[[#This Row],[Patient Waittime]]&lt;=45,"Moderate","Long")))</f>
        <v>Short</v>
      </c>
    </row>
    <row r="7130" spans="1:13" x14ac:dyDescent="0.2">
      <c r="A7130" t="s">
        <v>10965</v>
      </c>
      <c r="B7130" s="1">
        <v>44751</v>
      </c>
      <c r="C7130" s="2">
        <v>0.67708333333333337</v>
      </c>
      <c r="D7130" t="s">
        <v>334</v>
      </c>
      <c r="E7130" t="s">
        <v>13</v>
      </c>
      <c r="F7130">
        <v>35</v>
      </c>
      <c r="G7130" t="s">
        <v>24</v>
      </c>
      <c r="H7130" t="s">
        <v>43</v>
      </c>
      <c r="I7130" t="s">
        <v>33</v>
      </c>
      <c r="J7130">
        <v>2.5</v>
      </c>
      <c r="K7130">
        <v>40</v>
      </c>
      <c r="L71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30" t="str">
        <f>IF(RCH_hospital_admissions[[#This Row],[Patient Waittime]]&lt;=15,"Very Short",IF(RCH_hospital_admissions[[#This Row],[Patient Waittime]]&lt;=30,"Short", IF(RCH_hospital_admissions[[#This Row],[Patient Waittime]]&lt;=45,"Moderate","Long")))</f>
        <v>Moderate</v>
      </c>
    </row>
    <row r="7131" spans="1:13" x14ac:dyDescent="0.2">
      <c r="A7131" t="s">
        <v>10966</v>
      </c>
      <c r="B7131" s="1">
        <v>44918</v>
      </c>
      <c r="C7131" s="2">
        <v>0.76041666666666663</v>
      </c>
      <c r="D7131" t="s">
        <v>1807</v>
      </c>
      <c r="E7131" t="s">
        <v>20</v>
      </c>
      <c r="F7131">
        <v>74</v>
      </c>
      <c r="G7131" t="s">
        <v>14</v>
      </c>
      <c r="H7131" t="s">
        <v>43</v>
      </c>
      <c r="I7131" t="s">
        <v>16</v>
      </c>
      <c r="J7131">
        <v>8</v>
      </c>
      <c r="K7131">
        <v>16</v>
      </c>
      <c r="L71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131" t="str">
        <f>IF(RCH_hospital_admissions[[#This Row],[Patient Waittime]]&lt;=15,"Very Short",IF(RCH_hospital_admissions[[#This Row],[Patient Waittime]]&lt;=30,"Short", IF(RCH_hospital_admissions[[#This Row],[Patient Waittime]]&lt;=45,"Moderate","Long")))</f>
        <v>Short</v>
      </c>
    </row>
    <row r="7132" spans="1:13" x14ac:dyDescent="0.2">
      <c r="A7132" t="s">
        <v>10967</v>
      </c>
      <c r="B7132" s="1">
        <v>44764</v>
      </c>
      <c r="C7132" s="2">
        <v>0.6875</v>
      </c>
      <c r="D7132" t="s">
        <v>10968</v>
      </c>
      <c r="E7132" t="s">
        <v>20</v>
      </c>
      <c r="F7132">
        <v>36</v>
      </c>
      <c r="G7132" t="s">
        <v>14</v>
      </c>
      <c r="H7132" t="s">
        <v>21</v>
      </c>
      <c r="I7132" t="s">
        <v>33</v>
      </c>
      <c r="J7132">
        <v>4.5</v>
      </c>
      <c r="K7132">
        <v>21</v>
      </c>
      <c r="L71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32" t="str">
        <f>IF(RCH_hospital_admissions[[#This Row],[Patient Waittime]]&lt;=15,"Very Short",IF(RCH_hospital_admissions[[#This Row],[Patient Waittime]]&lt;=30,"Short", IF(RCH_hospital_admissions[[#This Row],[Patient Waittime]]&lt;=45,"Moderate","Long")))</f>
        <v>Short</v>
      </c>
    </row>
    <row r="7133" spans="1:13" x14ac:dyDescent="0.2">
      <c r="A7133" t="s">
        <v>10969</v>
      </c>
      <c r="B7133" s="1">
        <v>44913</v>
      </c>
      <c r="C7133" s="2">
        <v>0.46875</v>
      </c>
      <c r="D7133" t="s">
        <v>2406</v>
      </c>
      <c r="E7133" t="s">
        <v>20</v>
      </c>
      <c r="F7133">
        <v>50</v>
      </c>
      <c r="G7133" t="s">
        <v>14</v>
      </c>
      <c r="H7133" t="s">
        <v>15</v>
      </c>
      <c r="I7133" t="s">
        <v>16</v>
      </c>
      <c r="J7133">
        <v>5</v>
      </c>
      <c r="K7133">
        <v>35</v>
      </c>
      <c r="L71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133" t="str">
        <f>IF(RCH_hospital_admissions[[#This Row],[Patient Waittime]]&lt;=15,"Very Short",IF(RCH_hospital_admissions[[#This Row],[Patient Waittime]]&lt;=30,"Short", IF(RCH_hospital_admissions[[#This Row],[Patient Waittime]]&lt;=45,"Moderate","Long")))</f>
        <v>Moderate</v>
      </c>
    </row>
    <row r="7134" spans="1:13" x14ac:dyDescent="0.2">
      <c r="A7134" t="s">
        <v>10970</v>
      </c>
      <c r="B7134" s="1">
        <v>44701</v>
      </c>
      <c r="C7134" s="2">
        <v>0.9375</v>
      </c>
      <c r="D7134" t="s">
        <v>10971</v>
      </c>
      <c r="E7134" t="s">
        <v>13</v>
      </c>
      <c r="F7134">
        <v>70</v>
      </c>
      <c r="G7134" t="s">
        <v>14</v>
      </c>
      <c r="H7134" t="s">
        <v>114</v>
      </c>
      <c r="I7134" t="s">
        <v>33</v>
      </c>
      <c r="J7134">
        <v>5.5</v>
      </c>
      <c r="K7134">
        <v>19</v>
      </c>
      <c r="L71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134" t="str">
        <f>IF(RCH_hospital_admissions[[#This Row],[Patient Waittime]]&lt;=15,"Very Short",IF(RCH_hospital_admissions[[#This Row],[Patient Waittime]]&lt;=30,"Short", IF(RCH_hospital_admissions[[#This Row],[Patient Waittime]]&lt;=45,"Moderate","Long")))</f>
        <v>Short</v>
      </c>
    </row>
    <row r="7135" spans="1:13" x14ac:dyDescent="0.2">
      <c r="A7135" t="s">
        <v>10972</v>
      </c>
      <c r="B7135" s="1">
        <v>44901</v>
      </c>
      <c r="C7135" s="2">
        <v>0.98611111111111116</v>
      </c>
      <c r="D7135" t="s">
        <v>531</v>
      </c>
      <c r="E7135" t="s">
        <v>13</v>
      </c>
      <c r="F7135">
        <v>21</v>
      </c>
      <c r="G7135" t="s">
        <v>14</v>
      </c>
      <c r="H7135" t="s">
        <v>15</v>
      </c>
      <c r="I7135" t="s">
        <v>16</v>
      </c>
      <c r="J7135">
        <v>4</v>
      </c>
      <c r="K7135">
        <v>35</v>
      </c>
      <c r="L71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135" t="str">
        <f>IF(RCH_hospital_admissions[[#This Row],[Patient Waittime]]&lt;=15,"Very Short",IF(RCH_hospital_admissions[[#This Row],[Patient Waittime]]&lt;=30,"Short", IF(RCH_hospital_admissions[[#This Row],[Patient Waittime]]&lt;=45,"Moderate","Long")))</f>
        <v>Moderate</v>
      </c>
    </row>
    <row r="7136" spans="1:13" x14ac:dyDescent="0.2">
      <c r="A7136" t="s">
        <v>10973</v>
      </c>
      <c r="B7136" s="1">
        <v>44922</v>
      </c>
      <c r="C7136" s="2">
        <v>0.75694444444444442</v>
      </c>
      <c r="D7136" t="s">
        <v>8260</v>
      </c>
      <c r="E7136" t="s">
        <v>20</v>
      </c>
      <c r="F7136">
        <v>17</v>
      </c>
      <c r="G7136" t="s">
        <v>14</v>
      </c>
      <c r="H7136" t="s">
        <v>27</v>
      </c>
      <c r="I7136" t="s">
        <v>16</v>
      </c>
      <c r="J7136">
        <v>7</v>
      </c>
      <c r="K7136">
        <v>21</v>
      </c>
      <c r="L71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136" t="str">
        <f>IF(RCH_hospital_admissions[[#This Row],[Patient Waittime]]&lt;=15,"Very Short",IF(RCH_hospital_admissions[[#This Row],[Patient Waittime]]&lt;=30,"Short", IF(RCH_hospital_admissions[[#This Row],[Patient Waittime]]&lt;=45,"Moderate","Long")))</f>
        <v>Short</v>
      </c>
    </row>
    <row r="7137" spans="1:13" x14ac:dyDescent="0.2">
      <c r="A7137" t="s">
        <v>10974</v>
      </c>
      <c r="B7137" s="1">
        <v>44792</v>
      </c>
      <c r="C7137" s="2">
        <v>0.54861111111111116</v>
      </c>
      <c r="D7137" t="s">
        <v>1149</v>
      </c>
      <c r="E7137" t="s">
        <v>13</v>
      </c>
      <c r="F7137">
        <v>43</v>
      </c>
      <c r="G7137" t="s">
        <v>14</v>
      </c>
      <c r="H7137" t="s">
        <v>15</v>
      </c>
      <c r="I7137" t="s">
        <v>16</v>
      </c>
      <c r="K7137">
        <v>36</v>
      </c>
      <c r="L71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37" t="str">
        <f>IF(RCH_hospital_admissions[[#This Row],[Patient Waittime]]&lt;=15,"Very Short",IF(RCH_hospital_admissions[[#This Row],[Patient Waittime]]&lt;=30,"Short", IF(RCH_hospital_admissions[[#This Row],[Patient Waittime]]&lt;=45,"Moderate","Long")))</f>
        <v>Moderate</v>
      </c>
    </row>
    <row r="7138" spans="1:13" x14ac:dyDescent="0.2">
      <c r="A7138" t="s">
        <v>10975</v>
      </c>
      <c r="B7138" s="1">
        <v>44236</v>
      </c>
      <c r="C7138" s="2">
        <v>0.92708333333333337</v>
      </c>
      <c r="D7138" t="s">
        <v>4277</v>
      </c>
      <c r="E7138" t="s">
        <v>13</v>
      </c>
      <c r="F7138">
        <v>39</v>
      </c>
      <c r="G7138" t="s">
        <v>14</v>
      </c>
      <c r="H7138" t="s">
        <v>32</v>
      </c>
      <c r="I7138" t="s">
        <v>33</v>
      </c>
      <c r="J7138">
        <v>8.5</v>
      </c>
      <c r="K7138">
        <v>50</v>
      </c>
      <c r="L71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38" t="str">
        <f>IF(RCH_hospital_admissions[[#This Row],[Patient Waittime]]&lt;=15,"Very Short",IF(RCH_hospital_admissions[[#This Row],[Patient Waittime]]&lt;=30,"Short", IF(RCH_hospital_admissions[[#This Row],[Patient Waittime]]&lt;=45,"Moderate","Long")))</f>
        <v>Long</v>
      </c>
    </row>
    <row r="7139" spans="1:13" x14ac:dyDescent="0.2">
      <c r="A7139" t="s">
        <v>10976</v>
      </c>
      <c r="B7139" s="1">
        <v>44482</v>
      </c>
      <c r="C7139" s="2">
        <v>0.57986111111111116</v>
      </c>
      <c r="D7139" t="s">
        <v>10977</v>
      </c>
      <c r="E7139" t="s">
        <v>13</v>
      </c>
      <c r="F7139">
        <v>5</v>
      </c>
      <c r="G7139" t="s">
        <v>74</v>
      </c>
      <c r="H7139" t="s">
        <v>43</v>
      </c>
      <c r="I7139" t="s">
        <v>16</v>
      </c>
      <c r="J7139">
        <v>3</v>
      </c>
      <c r="K7139">
        <v>18</v>
      </c>
      <c r="L71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139" t="str">
        <f>IF(RCH_hospital_admissions[[#This Row],[Patient Waittime]]&lt;=15,"Very Short",IF(RCH_hospital_admissions[[#This Row],[Patient Waittime]]&lt;=30,"Short", IF(RCH_hospital_admissions[[#This Row],[Patient Waittime]]&lt;=45,"Moderate","Long")))</f>
        <v>Short</v>
      </c>
    </row>
    <row r="7140" spans="1:13" x14ac:dyDescent="0.2">
      <c r="A7140" t="s">
        <v>10978</v>
      </c>
      <c r="B7140" s="1">
        <v>44640</v>
      </c>
      <c r="C7140" s="2">
        <v>0.55208333333333337</v>
      </c>
      <c r="D7140" t="s">
        <v>949</v>
      </c>
      <c r="E7140" t="s">
        <v>20</v>
      </c>
      <c r="F7140">
        <v>37</v>
      </c>
      <c r="G7140" t="s">
        <v>24</v>
      </c>
      <c r="H7140" t="s">
        <v>15</v>
      </c>
      <c r="I7140" t="s">
        <v>16</v>
      </c>
      <c r="J7140">
        <v>7</v>
      </c>
      <c r="K7140">
        <v>36</v>
      </c>
      <c r="L71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40" t="str">
        <f>IF(RCH_hospital_admissions[[#This Row],[Patient Waittime]]&lt;=15,"Very Short",IF(RCH_hospital_admissions[[#This Row],[Patient Waittime]]&lt;=30,"Short", IF(RCH_hospital_admissions[[#This Row],[Patient Waittime]]&lt;=45,"Moderate","Long")))</f>
        <v>Moderate</v>
      </c>
    </row>
    <row r="7141" spans="1:13" x14ac:dyDescent="0.2">
      <c r="A7141" t="s">
        <v>10979</v>
      </c>
      <c r="B7141" s="1">
        <v>44224</v>
      </c>
      <c r="C7141" s="2">
        <v>0.43402777777777779</v>
      </c>
      <c r="D7141" t="s">
        <v>5598</v>
      </c>
      <c r="E7141" t="s">
        <v>20</v>
      </c>
      <c r="F7141">
        <v>34</v>
      </c>
      <c r="G7141" t="s">
        <v>14</v>
      </c>
      <c r="H7141" t="s">
        <v>21</v>
      </c>
      <c r="I7141" t="s">
        <v>16</v>
      </c>
      <c r="K7141">
        <v>22</v>
      </c>
      <c r="L71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41" t="str">
        <f>IF(RCH_hospital_admissions[[#This Row],[Patient Waittime]]&lt;=15,"Very Short",IF(RCH_hospital_admissions[[#This Row],[Patient Waittime]]&lt;=30,"Short", IF(RCH_hospital_admissions[[#This Row],[Patient Waittime]]&lt;=45,"Moderate","Long")))</f>
        <v>Short</v>
      </c>
    </row>
    <row r="7142" spans="1:13" x14ac:dyDescent="0.2">
      <c r="A7142" t="s">
        <v>10980</v>
      </c>
      <c r="B7142" s="1">
        <v>44839</v>
      </c>
      <c r="C7142" s="2">
        <v>0.40972222222222221</v>
      </c>
      <c r="D7142" t="s">
        <v>3660</v>
      </c>
      <c r="E7142" t="s">
        <v>13</v>
      </c>
      <c r="F7142">
        <v>28</v>
      </c>
      <c r="G7142" t="s">
        <v>14</v>
      </c>
      <c r="H7142" t="s">
        <v>43</v>
      </c>
      <c r="I7142" t="s">
        <v>33</v>
      </c>
      <c r="J7142">
        <v>6.5</v>
      </c>
      <c r="K7142">
        <v>38</v>
      </c>
      <c r="L71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142" t="str">
        <f>IF(RCH_hospital_admissions[[#This Row],[Patient Waittime]]&lt;=15,"Very Short",IF(RCH_hospital_admissions[[#This Row],[Patient Waittime]]&lt;=30,"Short", IF(RCH_hospital_admissions[[#This Row],[Patient Waittime]]&lt;=45,"Moderate","Long")))</f>
        <v>Moderate</v>
      </c>
    </row>
    <row r="7143" spans="1:13" x14ac:dyDescent="0.2">
      <c r="A7143" t="s">
        <v>10981</v>
      </c>
      <c r="B7143" s="1">
        <v>44464</v>
      </c>
      <c r="C7143" s="2">
        <v>0.57291666666666663</v>
      </c>
      <c r="D7143" t="s">
        <v>647</v>
      </c>
      <c r="E7143" t="s">
        <v>20</v>
      </c>
      <c r="F7143">
        <v>29</v>
      </c>
      <c r="G7143" t="s">
        <v>14</v>
      </c>
      <c r="H7143" t="s">
        <v>43</v>
      </c>
      <c r="I7143" t="s">
        <v>16</v>
      </c>
      <c r="J7143">
        <v>10</v>
      </c>
      <c r="K7143">
        <v>21</v>
      </c>
      <c r="L71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143" t="str">
        <f>IF(RCH_hospital_admissions[[#This Row],[Patient Waittime]]&lt;=15,"Very Short",IF(RCH_hospital_admissions[[#This Row],[Patient Waittime]]&lt;=30,"Short", IF(RCH_hospital_admissions[[#This Row],[Patient Waittime]]&lt;=45,"Moderate","Long")))</f>
        <v>Short</v>
      </c>
    </row>
    <row r="7144" spans="1:13" x14ac:dyDescent="0.2">
      <c r="A7144" t="s">
        <v>10982</v>
      </c>
      <c r="B7144" s="1">
        <v>44563</v>
      </c>
      <c r="C7144" s="2">
        <v>0.92708333333333337</v>
      </c>
      <c r="D7144" t="s">
        <v>6431</v>
      </c>
      <c r="E7144" t="s">
        <v>13</v>
      </c>
      <c r="F7144">
        <v>10</v>
      </c>
      <c r="G7144" t="s">
        <v>14</v>
      </c>
      <c r="H7144" t="s">
        <v>27</v>
      </c>
      <c r="I7144" t="s">
        <v>33</v>
      </c>
      <c r="J7144">
        <v>9.5</v>
      </c>
      <c r="K7144">
        <v>36</v>
      </c>
      <c r="L71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144" t="str">
        <f>IF(RCH_hospital_admissions[[#This Row],[Patient Waittime]]&lt;=15,"Very Short",IF(RCH_hospital_admissions[[#This Row],[Patient Waittime]]&lt;=30,"Short", IF(RCH_hospital_admissions[[#This Row],[Patient Waittime]]&lt;=45,"Moderate","Long")))</f>
        <v>Moderate</v>
      </c>
    </row>
    <row r="7145" spans="1:13" x14ac:dyDescent="0.2">
      <c r="A7145" t="s">
        <v>10983</v>
      </c>
      <c r="B7145" s="1">
        <v>44649</v>
      </c>
      <c r="C7145" s="2">
        <v>0.67361111111111116</v>
      </c>
      <c r="D7145" t="s">
        <v>10984</v>
      </c>
      <c r="E7145" t="s">
        <v>20</v>
      </c>
      <c r="F7145">
        <v>68</v>
      </c>
      <c r="G7145" t="s">
        <v>14</v>
      </c>
      <c r="H7145" t="s">
        <v>15</v>
      </c>
      <c r="I7145" t="s">
        <v>16</v>
      </c>
      <c r="J7145">
        <v>2</v>
      </c>
      <c r="K7145">
        <v>42</v>
      </c>
      <c r="L71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145" t="str">
        <f>IF(RCH_hospital_admissions[[#This Row],[Patient Waittime]]&lt;=15,"Very Short",IF(RCH_hospital_admissions[[#This Row],[Patient Waittime]]&lt;=30,"Short", IF(RCH_hospital_admissions[[#This Row],[Patient Waittime]]&lt;=45,"Moderate","Long")))</f>
        <v>Moderate</v>
      </c>
    </row>
    <row r="7146" spans="1:13" x14ac:dyDescent="0.2">
      <c r="A7146" t="s">
        <v>10985</v>
      </c>
      <c r="B7146" s="1">
        <v>44782</v>
      </c>
      <c r="C7146" s="2">
        <v>0.73263888888888884</v>
      </c>
      <c r="D7146" t="s">
        <v>10872</v>
      </c>
      <c r="E7146" t="s">
        <v>20</v>
      </c>
      <c r="F7146">
        <v>75</v>
      </c>
      <c r="G7146" t="s">
        <v>14</v>
      </c>
      <c r="H7146" t="s">
        <v>21</v>
      </c>
      <c r="I7146" t="s">
        <v>16</v>
      </c>
      <c r="J7146">
        <v>5</v>
      </c>
      <c r="K7146">
        <v>32</v>
      </c>
      <c r="L71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146" t="str">
        <f>IF(RCH_hospital_admissions[[#This Row],[Patient Waittime]]&lt;=15,"Very Short",IF(RCH_hospital_admissions[[#This Row],[Patient Waittime]]&lt;=30,"Short", IF(RCH_hospital_admissions[[#This Row],[Patient Waittime]]&lt;=45,"Moderate","Long")))</f>
        <v>Moderate</v>
      </c>
    </row>
    <row r="7147" spans="1:13" x14ac:dyDescent="0.2">
      <c r="A7147" t="s">
        <v>10986</v>
      </c>
      <c r="B7147" s="1">
        <v>44257</v>
      </c>
      <c r="C7147" s="2">
        <v>0.34375</v>
      </c>
      <c r="D7147" t="s">
        <v>5898</v>
      </c>
      <c r="E7147" t="s">
        <v>20</v>
      </c>
      <c r="F7147">
        <v>58</v>
      </c>
      <c r="G7147" t="s">
        <v>14</v>
      </c>
      <c r="H7147" t="s">
        <v>43</v>
      </c>
      <c r="I7147" t="s">
        <v>33</v>
      </c>
      <c r="J7147">
        <v>6.5</v>
      </c>
      <c r="K7147">
        <v>34</v>
      </c>
      <c r="L71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147" t="str">
        <f>IF(RCH_hospital_admissions[[#This Row],[Patient Waittime]]&lt;=15,"Very Short",IF(RCH_hospital_admissions[[#This Row],[Patient Waittime]]&lt;=30,"Short", IF(RCH_hospital_admissions[[#This Row],[Patient Waittime]]&lt;=45,"Moderate","Long")))</f>
        <v>Moderate</v>
      </c>
    </row>
    <row r="7148" spans="1:13" x14ac:dyDescent="0.2">
      <c r="A7148" t="s">
        <v>10987</v>
      </c>
      <c r="B7148" s="1">
        <v>44338</v>
      </c>
      <c r="C7148" s="2">
        <v>0.3611111111111111</v>
      </c>
      <c r="D7148" t="s">
        <v>720</v>
      </c>
      <c r="E7148" t="s">
        <v>13</v>
      </c>
      <c r="F7148">
        <v>34</v>
      </c>
      <c r="G7148" t="s">
        <v>74</v>
      </c>
      <c r="H7148" t="s">
        <v>15</v>
      </c>
      <c r="I7148" t="s">
        <v>16</v>
      </c>
      <c r="J7148">
        <v>5</v>
      </c>
      <c r="K7148">
        <v>39</v>
      </c>
      <c r="L71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48" t="str">
        <f>IF(RCH_hospital_admissions[[#This Row],[Patient Waittime]]&lt;=15,"Very Short",IF(RCH_hospital_admissions[[#This Row],[Patient Waittime]]&lt;=30,"Short", IF(RCH_hospital_admissions[[#This Row],[Patient Waittime]]&lt;=45,"Moderate","Long")))</f>
        <v>Moderate</v>
      </c>
    </row>
    <row r="7149" spans="1:13" x14ac:dyDescent="0.2">
      <c r="A7149" t="s">
        <v>10988</v>
      </c>
      <c r="B7149" s="1">
        <v>44478</v>
      </c>
      <c r="C7149" s="2">
        <v>0.70486111111111116</v>
      </c>
      <c r="D7149" t="s">
        <v>7101</v>
      </c>
      <c r="E7149" t="s">
        <v>20</v>
      </c>
      <c r="F7149">
        <v>45</v>
      </c>
      <c r="G7149" t="s">
        <v>14</v>
      </c>
      <c r="H7149" t="s">
        <v>15</v>
      </c>
      <c r="I7149" t="s">
        <v>33</v>
      </c>
      <c r="J7149">
        <v>8.5</v>
      </c>
      <c r="K7149">
        <v>25</v>
      </c>
      <c r="L71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149" t="str">
        <f>IF(RCH_hospital_admissions[[#This Row],[Patient Waittime]]&lt;=15,"Very Short",IF(RCH_hospital_admissions[[#This Row],[Patient Waittime]]&lt;=30,"Short", IF(RCH_hospital_admissions[[#This Row],[Patient Waittime]]&lt;=45,"Moderate","Long")))</f>
        <v>Short</v>
      </c>
    </row>
    <row r="7150" spans="1:13" x14ac:dyDescent="0.2">
      <c r="A7150" t="s">
        <v>10989</v>
      </c>
      <c r="B7150" s="1">
        <v>44324</v>
      </c>
      <c r="C7150" s="2">
        <v>0.64583333333333337</v>
      </c>
      <c r="D7150" t="s">
        <v>7101</v>
      </c>
      <c r="E7150" t="s">
        <v>13</v>
      </c>
      <c r="F7150">
        <v>67</v>
      </c>
      <c r="G7150" t="s">
        <v>14</v>
      </c>
      <c r="H7150" t="s">
        <v>21</v>
      </c>
      <c r="I7150" t="s">
        <v>16</v>
      </c>
      <c r="J7150">
        <v>5</v>
      </c>
      <c r="K7150">
        <v>35</v>
      </c>
      <c r="L71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150" t="str">
        <f>IF(RCH_hospital_admissions[[#This Row],[Patient Waittime]]&lt;=15,"Very Short",IF(RCH_hospital_admissions[[#This Row],[Patient Waittime]]&lt;=30,"Short", IF(RCH_hospital_admissions[[#This Row],[Patient Waittime]]&lt;=45,"Moderate","Long")))</f>
        <v>Moderate</v>
      </c>
    </row>
    <row r="7151" spans="1:13" x14ac:dyDescent="0.2">
      <c r="A7151" t="s">
        <v>10990</v>
      </c>
      <c r="B7151" s="1">
        <v>44914</v>
      </c>
      <c r="C7151" s="2">
        <v>0.76736111111111116</v>
      </c>
      <c r="D7151" t="s">
        <v>5983</v>
      </c>
      <c r="E7151" t="s">
        <v>13</v>
      </c>
      <c r="F7151">
        <v>36</v>
      </c>
      <c r="G7151" t="s">
        <v>14</v>
      </c>
      <c r="H7151" t="s">
        <v>114</v>
      </c>
      <c r="I7151" t="s">
        <v>16</v>
      </c>
      <c r="J7151">
        <v>9</v>
      </c>
      <c r="K7151">
        <v>18</v>
      </c>
      <c r="L71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51" t="str">
        <f>IF(RCH_hospital_admissions[[#This Row],[Patient Waittime]]&lt;=15,"Very Short",IF(RCH_hospital_admissions[[#This Row],[Patient Waittime]]&lt;=30,"Short", IF(RCH_hospital_admissions[[#This Row],[Patient Waittime]]&lt;=45,"Moderate","Long")))</f>
        <v>Short</v>
      </c>
    </row>
    <row r="7152" spans="1:13" x14ac:dyDescent="0.2">
      <c r="A7152" t="s">
        <v>10991</v>
      </c>
      <c r="B7152" s="1">
        <v>44679</v>
      </c>
      <c r="C7152" s="2">
        <v>0.42708333333333331</v>
      </c>
      <c r="D7152" t="s">
        <v>10992</v>
      </c>
      <c r="E7152" t="s">
        <v>20</v>
      </c>
      <c r="F7152">
        <v>67</v>
      </c>
      <c r="G7152" t="s">
        <v>14</v>
      </c>
      <c r="H7152" t="s">
        <v>15</v>
      </c>
      <c r="I7152" t="s">
        <v>16</v>
      </c>
      <c r="J7152">
        <v>8</v>
      </c>
      <c r="K7152">
        <v>30</v>
      </c>
      <c r="L71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152" t="str">
        <f>IF(RCH_hospital_admissions[[#This Row],[Patient Waittime]]&lt;=15,"Very Short",IF(RCH_hospital_admissions[[#This Row],[Patient Waittime]]&lt;=30,"Short", IF(RCH_hospital_admissions[[#This Row],[Patient Waittime]]&lt;=45,"Moderate","Long")))</f>
        <v>Short</v>
      </c>
    </row>
    <row r="7153" spans="1:13" x14ac:dyDescent="0.2">
      <c r="A7153" t="s">
        <v>10993</v>
      </c>
      <c r="B7153" s="1">
        <v>44729</v>
      </c>
      <c r="C7153" s="2">
        <v>0.45833333333333331</v>
      </c>
      <c r="D7153" t="s">
        <v>10994</v>
      </c>
      <c r="E7153" t="s">
        <v>20</v>
      </c>
      <c r="F7153">
        <v>15</v>
      </c>
      <c r="G7153" t="s">
        <v>14</v>
      </c>
      <c r="H7153" t="s">
        <v>27</v>
      </c>
      <c r="I7153" t="s">
        <v>16</v>
      </c>
      <c r="J7153">
        <v>9</v>
      </c>
      <c r="K7153">
        <v>19</v>
      </c>
      <c r="L71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153" t="str">
        <f>IF(RCH_hospital_admissions[[#This Row],[Patient Waittime]]&lt;=15,"Very Short",IF(RCH_hospital_admissions[[#This Row],[Patient Waittime]]&lt;=30,"Short", IF(RCH_hospital_admissions[[#This Row],[Patient Waittime]]&lt;=45,"Moderate","Long")))</f>
        <v>Short</v>
      </c>
    </row>
    <row r="7154" spans="1:13" x14ac:dyDescent="0.2">
      <c r="A7154" t="s">
        <v>10995</v>
      </c>
      <c r="B7154" s="1">
        <v>44344</v>
      </c>
      <c r="C7154" s="2">
        <v>0.63541666666666663</v>
      </c>
      <c r="D7154" t="s">
        <v>901</v>
      </c>
      <c r="E7154" t="s">
        <v>20</v>
      </c>
      <c r="F7154">
        <v>68</v>
      </c>
      <c r="G7154" t="s">
        <v>14</v>
      </c>
      <c r="H7154" t="s">
        <v>43</v>
      </c>
      <c r="I7154" t="s">
        <v>33</v>
      </c>
      <c r="J7154">
        <v>3.5</v>
      </c>
      <c r="K7154">
        <v>41</v>
      </c>
      <c r="L71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154" t="str">
        <f>IF(RCH_hospital_admissions[[#This Row],[Patient Waittime]]&lt;=15,"Very Short",IF(RCH_hospital_admissions[[#This Row],[Patient Waittime]]&lt;=30,"Short", IF(RCH_hospital_admissions[[#This Row],[Patient Waittime]]&lt;=45,"Moderate","Long")))</f>
        <v>Moderate</v>
      </c>
    </row>
    <row r="7155" spans="1:13" x14ac:dyDescent="0.2">
      <c r="A7155" t="s">
        <v>10996</v>
      </c>
      <c r="B7155" s="1">
        <v>44878</v>
      </c>
      <c r="C7155" s="2">
        <v>0.29166666666666669</v>
      </c>
      <c r="D7155" t="s">
        <v>1288</v>
      </c>
      <c r="E7155" t="s">
        <v>20</v>
      </c>
      <c r="F7155">
        <v>16</v>
      </c>
      <c r="G7155" t="s">
        <v>14</v>
      </c>
      <c r="H7155" t="s">
        <v>21</v>
      </c>
      <c r="I7155" t="s">
        <v>16</v>
      </c>
      <c r="J7155">
        <v>7</v>
      </c>
      <c r="K7155">
        <v>25</v>
      </c>
      <c r="L71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155" t="str">
        <f>IF(RCH_hospital_admissions[[#This Row],[Patient Waittime]]&lt;=15,"Very Short",IF(RCH_hospital_admissions[[#This Row],[Patient Waittime]]&lt;=30,"Short", IF(RCH_hospital_admissions[[#This Row],[Patient Waittime]]&lt;=45,"Moderate","Long")))</f>
        <v>Short</v>
      </c>
    </row>
    <row r="7156" spans="1:13" x14ac:dyDescent="0.2">
      <c r="A7156" t="s">
        <v>10997</v>
      </c>
      <c r="B7156" s="1">
        <v>44361</v>
      </c>
      <c r="C7156" s="2">
        <v>0.76041666666666663</v>
      </c>
      <c r="D7156" t="s">
        <v>10998</v>
      </c>
      <c r="E7156" t="s">
        <v>20</v>
      </c>
      <c r="F7156">
        <v>41</v>
      </c>
      <c r="G7156" t="s">
        <v>14</v>
      </c>
      <c r="H7156" t="s">
        <v>15</v>
      </c>
      <c r="I7156" t="s">
        <v>33</v>
      </c>
      <c r="J7156">
        <v>3.5</v>
      </c>
      <c r="K7156">
        <v>41</v>
      </c>
      <c r="L71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56" t="str">
        <f>IF(RCH_hospital_admissions[[#This Row],[Patient Waittime]]&lt;=15,"Very Short",IF(RCH_hospital_admissions[[#This Row],[Patient Waittime]]&lt;=30,"Short", IF(RCH_hospital_admissions[[#This Row],[Patient Waittime]]&lt;=45,"Moderate","Long")))</f>
        <v>Moderate</v>
      </c>
    </row>
    <row r="7157" spans="1:13" x14ac:dyDescent="0.2">
      <c r="A7157" t="s">
        <v>10999</v>
      </c>
      <c r="B7157" s="1">
        <v>44606</v>
      </c>
      <c r="C7157" s="2">
        <v>0.68055555555555558</v>
      </c>
      <c r="D7157" t="s">
        <v>11000</v>
      </c>
      <c r="E7157" t="s">
        <v>13</v>
      </c>
      <c r="F7157">
        <v>72</v>
      </c>
      <c r="G7157" t="s">
        <v>160</v>
      </c>
      <c r="H7157" t="s">
        <v>32</v>
      </c>
      <c r="I7157" t="s">
        <v>33</v>
      </c>
      <c r="J7157">
        <v>4.5</v>
      </c>
      <c r="K7157">
        <v>25</v>
      </c>
      <c r="L71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157" t="str">
        <f>IF(RCH_hospital_admissions[[#This Row],[Patient Waittime]]&lt;=15,"Very Short",IF(RCH_hospital_admissions[[#This Row],[Patient Waittime]]&lt;=30,"Short", IF(RCH_hospital_admissions[[#This Row],[Patient Waittime]]&lt;=45,"Moderate","Long")))</f>
        <v>Short</v>
      </c>
    </row>
    <row r="7158" spans="1:13" x14ac:dyDescent="0.2">
      <c r="A7158" t="s">
        <v>11001</v>
      </c>
      <c r="B7158" s="1">
        <v>44850</v>
      </c>
      <c r="C7158" s="2">
        <v>0.43055555555555558</v>
      </c>
      <c r="D7158" t="s">
        <v>4290</v>
      </c>
      <c r="E7158" t="s">
        <v>20</v>
      </c>
      <c r="F7158">
        <v>28</v>
      </c>
      <c r="G7158" t="s">
        <v>74</v>
      </c>
      <c r="H7158" t="s">
        <v>43</v>
      </c>
      <c r="I7158" t="s">
        <v>33</v>
      </c>
      <c r="J7158">
        <v>7.5</v>
      </c>
      <c r="K7158">
        <v>18</v>
      </c>
      <c r="L71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158" t="str">
        <f>IF(RCH_hospital_admissions[[#This Row],[Patient Waittime]]&lt;=15,"Very Short",IF(RCH_hospital_admissions[[#This Row],[Patient Waittime]]&lt;=30,"Short", IF(RCH_hospital_admissions[[#This Row],[Patient Waittime]]&lt;=45,"Moderate","Long")))</f>
        <v>Short</v>
      </c>
    </row>
    <row r="7159" spans="1:13" x14ac:dyDescent="0.2">
      <c r="A7159" t="s">
        <v>11002</v>
      </c>
      <c r="B7159" s="1">
        <v>44217</v>
      </c>
      <c r="C7159" s="2">
        <v>0.92708333333333337</v>
      </c>
      <c r="D7159" t="s">
        <v>11003</v>
      </c>
      <c r="E7159" t="s">
        <v>13</v>
      </c>
      <c r="F7159">
        <v>33</v>
      </c>
      <c r="G7159" t="s">
        <v>74</v>
      </c>
      <c r="H7159" t="s">
        <v>38</v>
      </c>
      <c r="I7159" t="s">
        <v>33</v>
      </c>
      <c r="J7159">
        <v>8.5</v>
      </c>
      <c r="K7159">
        <v>44</v>
      </c>
      <c r="L71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59" t="str">
        <f>IF(RCH_hospital_admissions[[#This Row],[Patient Waittime]]&lt;=15,"Very Short",IF(RCH_hospital_admissions[[#This Row],[Patient Waittime]]&lt;=30,"Short", IF(RCH_hospital_admissions[[#This Row],[Patient Waittime]]&lt;=45,"Moderate","Long")))</f>
        <v>Moderate</v>
      </c>
    </row>
    <row r="7160" spans="1:13" x14ac:dyDescent="0.2">
      <c r="A7160" t="s">
        <v>11004</v>
      </c>
      <c r="B7160" s="1">
        <v>44920</v>
      </c>
      <c r="C7160" s="2">
        <v>0.82986111111111116</v>
      </c>
      <c r="D7160" t="s">
        <v>7675</v>
      </c>
      <c r="E7160" t="s">
        <v>20</v>
      </c>
      <c r="F7160">
        <v>75</v>
      </c>
      <c r="G7160" t="s">
        <v>14</v>
      </c>
      <c r="H7160" t="s">
        <v>15</v>
      </c>
      <c r="I7160" t="s">
        <v>16</v>
      </c>
      <c r="J7160">
        <v>8</v>
      </c>
      <c r="K7160">
        <v>36</v>
      </c>
      <c r="L71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160" t="str">
        <f>IF(RCH_hospital_admissions[[#This Row],[Patient Waittime]]&lt;=15,"Very Short",IF(RCH_hospital_admissions[[#This Row],[Patient Waittime]]&lt;=30,"Short", IF(RCH_hospital_admissions[[#This Row],[Patient Waittime]]&lt;=45,"Moderate","Long")))</f>
        <v>Moderate</v>
      </c>
    </row>
    <row r="7161" spans="1:13" x14ac:dyDescent="0.2">
      <c r="A7161" t="s">
        <v>11005</v>
      </c>
      <c r="B7161" s="1">
        <v>44740</v>
      </c>
      <c r="C7161" s="2">
        <v>0.57291666666666663</v>
      </c>
      <c r="D7161" t="s">
        <v>1732</v>
      </c>
      <c r="E7161" t="s">
        <v>13</v>
      </c>
      <c r="F7161">
        <v>31</v>
      </c>
      <c r="G7161" t="s">
        <v>14</v>
      </c>
      <c r="H7161" t="s">
        <v>43</v>
      </c>
      <c r="I7161" t="s">
        <v>16</v>
      </c>
      <c r="J7161">
        <v>6</v>
      </c>
      <c r="K7161">
        <v>17</v>
      </c>
      <c r="L71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61" t="str">
        <f>IF(RCH_hospital_admissions[[#This Row],[Patient Waittime]]&lt;=15,"Very Short",IF(RCH_hospital_admissions[[#This Row],[Patient Waittime]]&lt;=30,"Short", IF(RCH_hospital_admissions[[#This Row],[Patient Waittime]]&lt;=45,"Moderate","Long")))</f>
        <v>Short</v>
      </c>
    </row>
    <row r="7162" spans="1:13" x14ac:dyDescent="0.2">
      <c r="A7162" t="s">
        <v>11006</v>
      </c>
      <c r="B7162" s="1">
        <v>44923</v>
      </c>
      <c r="C7162" s="2">
        <v>0.51388888888888884</v>
      </c>
      <c r="D7162" t="s">
        <v>6471</v>
      </c>
      <c r="E7162" t="s">
        <v>13</v>
      </c>
      <c r="F7162">
        <v>63</v>
      </c>
      <c r="G7162" t="s">
        <v>14</v>
      </c>
      <c r="H7162" t="s">
        <v>32</v>
      </c>
      <c r="I7162" t="s">
        <v>33</v>
      </c>
      <c r="J7162">
        <v>5.5</v>
      </c>
      <c r="K7162">
        <v>43</v>
      </c>
      <c r="L71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162" t="str">
        <f>IF(RCH_hospital_admissions[[#This Row],[Patient Waittime]]&lt;=15,"Very Short",IF(RCH_hospital_admissions[[#This Row],[Patient Waittime]]&lt;=30,"Short", IF(RCH_hospital_admissions[[#This Row],[Patient Waittime]]&lt;=45,"Moderate","Long")))</f>
        <v>Moderate</v>
      </c>
    </row>
    <row r="7163" spans="1:13" x14ac:dyDescent="0.2">
      <c r="A7163" t="s">
        <v>11007</v>
      </c>
      <c r="B7163" s="1">
        <v>44608</v>
      </c>
      <c r="C7163" s="2">
        <v>0.875</v>
      </c>
      <c r="D7163" t="s">
        <v>11008</v>
      </c>
      <c r="E7163" t="s">
        <v>13</v>
      </c>
      <c r="F7163">
        <v>34</v>
      </c>
      <c r="G7163" t="s">
        <v>14</v>
      </c>
      <c r="H7163" t="s">
        <v>15</v>
      </c>
      <c r="I7163" t="s">
        <v>16</v>
      </c>
      <c r="J7163">
        <v>8</v>
      </c>
      <c r="K7163">
        <v>24</v>
      </c>
      <c r="L71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63" t="str">
        <f>IF(RCH_hospital_admissions[[#This Row],[Patient Waittime]]&lt;=15,"Very Short",IF(RCH_hospital_admissions[[#This Row],[Patient Waittime]]&lt;=30,"Short", IF(RCH_hospital_admissions[[#This Row],[Patient Waittime]]&lt;=45,"Moderate","Long")))</f>
        <v>Short</v>
      </c>
    </row>
    <row r="7164" spans="1:13" x14ac:dyDescent="0.2">
      <c r="A7164" t="s">
        <v>11009</v>
      </c>
      <c r="B7164" s="1">
        <v>44561</v>
      </c>
      <c r="C7164" s="2">
        <v>0.60763888888888884</v>
      </c>
      <c r="D7164" t="s">
        <v>307</v>
      </c>
      <c r="E7164" t="s">
        <v>13</v>
      </c>
      <c r="F7164">
        <v>28</v>
      </c>
      <c r="G7164" t="s">
        <v>24</v>
      </c>
      <c r="H7164" t="s">
        <v>15</v>
      </c>
      <c r="I7164" t="s">
        <v>16</v>
      </c>
      <c r="J7164">
        <v>6</v>
      </c>
      <c r="K7164">
        <v>26</v>
      </c>
      <c r="L71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164" t="str">
        <f>IF(RCH_hospital_admissions[[#This Row],[Patient Waittime]]&lt;=15,"Very Short",IF(RCH_hospital_admissions[[#This Row],[Patient Waittime]]&lt;=30,"Short", IF(RCH_hospital_admissions[[#This Row],[Patient Waittime]]&lt;=45,"Moderate","Long")))</f>
        <v>Short</v>
      </c>
    </row>
    <row r="7165" spans="1:13" x14ac:dyDescent="0.2">
      <c r="A7165" t="s">
        <v>11010</v>
      </c>
      <c r="B7165" s="1">
        <v>44846</v>
      </c>
      <c r="C7165" s="2">
        <v>0.94097222222222221</v>
      </c>
      <c r="D7165" t="s">
        <v>2302</v>
      </c>
      <c r="E7165" t="s">
        <v>20</v>
      </c>
      <c r="F7165">
        <v>55</v>
      </c>
      <c r="G7165" t="s">
        <v>14</v>
      </c>
      <c r="H7165" t="s">
        <v>15</v>
      </c>
      <c r="I7165" t="s">
        <v>16</v>
      </c>
      <c r="J7165">
        <v>6</v>
      </c>
      <c r="K7165">
        <v>45</v>
      </c>
      <c r="L71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165" t="str">
        <f>IF(RCH_hospital_admissions[[#This Row],[Patient Waittime]]&lt;=15,"Very Short",IF(RCH_hospital_admissions[[#This Row],[Patient Waittime]]&lt;=30,"Short", IF(RCH_hospital_admissions[[#This Row],[Patient Waittime]]&lt;=45,"Moderate","Long")))</f>
        <v>Moderate</v>
      </c>
    </row>
    <row r="7166" spans="1:13" x14ac:dyDescent="0.2">
      <c r="A7166" t="s">
        <v>11011</v>
      </c>
      <c r="B7166" s="1">
        <v>44766</v>
      </c>
      <c r="C7166" s="2">
        <v>0.60069444444444442</v>
      </c>
      <c r="D7166" t="s">
        <v>11012</v>
      </c>
      <c r="E7166" t="s">
        <v>20</v>
      </c>
      <c r="F7166">
        <v>32</v>
      </c>
      <c r="G7166" t="s">
        <v>14</v>
      </c>
      <c r="H7166" t="s">
        <v>15</v>
      </c>
      <c r="I7166" t="s">
        <v>16</v>
      </c>
      <c r="J7166">
        <v>9</v>
      </c>
      <c r="K7166">
        <v>22</v>
      </c>
      <c r="L71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66" t="str">
        <f>IF(RCH_hospital_admissions[[#This Row],[Patient Waittime]]&lt;=15,"Very Short",IF(RCH_hospital_admissions[[#This Row],[Patient Waittime]]&lt;=30,"Short", IF(RCH_hospital_admissions[[#This Row],[Patient Waittime]]&lt;=45,"Moderate","Long")))</f>
        <v>Short</v>
      </c>
    </row>
    <row r="7167" spans="1:13" x14ac:dyDescent="0.2">
      <c r="A7167" t="s">
        <v>11013</v>
      </c>
      <c r="B7167" s="1">
        <v>44868</v>
      </c>
      <c r="C7167" s="2">
        <v>0.46180555555555558</v>
      </c>
      <c r="D7167" t="s">
        <v>292</v>
      </c>
      <c r="E7167" t="s">
        <v>13</v>
      </c>
      <c r="F7167">
        <v>16</v>
      </c>
      <c r="G7167" t="s">
        <v>14</v>
      </c>
      <c r="H7167" t="s">
        <v>27</v>
      </c>
      <c r="I7167" t="s">
        <v>16</v>
      </c>
      <c r="J7167">
        <v>7</v>
      </c>
      <c r="K7167">
        <v>24</v>
      </c>
      <c r="L71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167" t="str">
        <f>IF(RCH_hospital_admissions[[#This Row],[Patient Waittime]]&lt;=15,"Very Short",IF(RCH_hospital_admissions[[#This Row],[Patient Waittime]]&lt;=30,"Short", IF(RCH_hospital_admissions[[#This Row],[Patient Waittime]]&lt;=45,"Moderate","Long")))</f>
        <v>Short</v>
      </c>
    </row>
    <row r="7168" spans="1:13" x14ac:dyDescent="0.2">
      <c r="A7168" t="s">
        <v>11014</v>
      </c>
      <c r="B7168" s="1">
        <v>44479</v>
      </c>
      <c r="C7168" s="2">
        <v>0.8125</v>
      </c>
      <c r="D7168" t="s">
        <v>11015</v>
      </c>
      <c r="E7168" t="s">
        <v>13</v>
      </c>
      <c r="F7168">
        <v>32</v>
      </c>
      <c r="G7168" t="s">
        <v>14</v>
      </c>
      <c r="H7168" t="s">
        <v>15</v>
      </c>
      <c r="I7168" t="s">
        <v>33</v>
      </c>
      <c r="J7168">
        <v>4.5</v>
      </c>
      <c r="K7168">
        <v>17</v>
      </c>
      <c r="L71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68" t="str">
        <f>IF(RCH_hospital_admissions[[#This Row],[Patient Waittime]]&lt;=15,"Very Short",IF(RCH_hospital_admissions[[#This Row],[Patient Waittime]]&lt;=30,"Short", IF(RCH_hospital_admissions[[#This Row],[Patient Waittime]]&lt;=45,"Moderate","Long")))</f>
        <v>Short</v>
      </c>
    </row>
    <row r="7169" spans="1:13" x14ac:dyDescent="0.2">
      <c r="A7169" t="s">
        <v>11016</v>
      </c>
      <c r="B7169" s="1">
        <v>44546</v>
      </c>
      <c r="C7169" s="2">
        <v>0.29166666666666669</v>
      </c>
      <c r="D7169" t="s">
        <v>11017</v>
      </c>
      <c r="E7169" t="s">
        <v>13</v>
      </c>
      <c r="F7169">
        <v>31</v>
      </c>
      <c r="G7169" t="s">
        <v>24</v>
      </c>
      <c r="H7169" t="s">
        <v>15</v>
      </c>
      <c r="I7169" t="s">
        <v>33</v>
      </c>
      <c r="K7169">
        <v>33</v>
      </c>
      <c r="L71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69" t="str">
        <f>IF(RCH_hospital_admissions[[#This Row],[Patient Waittime]]&lt;=15,"Very Short",IF(RCH_hospital_admissions[[#This Row],[Patient Waittime]]&lt;=30,"Short", IF(RCH_hospital_admissions[[#This Row],[Patient Waittime]]&lt;=45,"Moderate","Long")))</f>
        <v>Moderate</v>
      </c>
    </row>
    <row r="7170" spans="1:13" x14ac:dyDescent="0.2">
      <c r="A7170" t="s">
        <v>11018</v>
      </c>
      <c r="B7170" s="1">
        <v>44809</v>
      </c>
      <c r="C7170" s="2">
        <v>0.4201388888888889</v>
      </c>
      <c r="D7170" t="s">
        <v>1037</v>
      </c>
      <c r="E7170" t="s">
        <v>13</v>
      </c>
      <c r="F7170">
        <v>34</v>
      </c>
      <c r="G7170" t="s">
        <v>14</v>
      </c>
      <c r="H7170" t="s">
        <v>15</v>
      </c>
      <c r="I7170" t="s">
        <v>33</v>
      </c>
      <c r="J7170">
        <v>7.5</v>
      </c>
      <c r="K7170">
        <v>26</v>
      </c>
      <c r="L71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70" t="str">
        <f>IF(RCH_hospital_admissions[[#This Row],[Patient Waittime]]&lt;=15,"Very Short",IF(RCH_hospital_admissions[[#This Row],[Patient Waittime]]&lt;=30,"Short", IF(RCH_hospital_admissions[[#This Row],[Patient Waittime]]&lt;=45,"Moderate","Long")))</f>
        <v>Short</v>
      </c>
    </row>
    <row r="7171" spans="1:13" x14ac:dyDescent="0.2">
      <c r="A7171" t="s">
        <v>11019</v>
      </c>
      <c r="B7171" s="1">
        <v>44219</v>
      </c>
      <c r="C7171" s="2">
        <v>0.65972222222222221</v>
      </c>
      <c r="D7171" t="s">
        <v>11020</v>
      </c>
      <c r="E7171" t="s">
        <v>20</v>
      </c>
      <c r="F7171">
        <v>42</v>
      </c>
      <c r="G7171" t="s">
        <v>14</v>
      </c>
      <c r="H7171" t="s">
        <v>43</v>
      </c>
      <c r="I7171" t="s">
        <v>16</v>
      </c>
      <c r="J7171">
        <v>5</v>
      </c>
      <c r="K7171">
        <v>41</v>
      </c>
      <c r="L71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71" t="str">
        <f>IF(RCH_hospital_admissions[[#This Row],[Patient Waittime]]&lt;=15,"Very Short",IF(RCH_hospital_admissions[[#This Row],[Patient Waittime]]&lt;=30,"Short", IF(RCH_hospital_admissions[[#This Row],[Patient Waittime]]&lt;=45,"Moderate","Long")))</f>
        <v>Moderate</v>
      </c>
    </row>
    <row r="7172" spans="1:13" x14ac:dyDescent="0.2">
      <c r="A7172" t="s">
        <v>11021</v>
      </c>
      <c r="B7172" s="1">
        <v>44671</v>
      </c>
      <c r="C7172" s="2">
        <v>7.6388888888888895E-2</v>
      </c>
      <c r="D7172" t="s">
        <v>11022</v>
      </c>
      <c r="E7172" t="s">
        <v>20</v>
      </c>
      <c r="F7172">
        <v>75</v>
      </c>
      <c r="G7172" t="s">
        <v>14</v>
      </c>
      <c r="H7172" t="s">
        <v>43</v>
      </c>
      <c r="I7172" t="s">
        <v>16</v>
      </c>
      <c r="J7172">
        <v>9</v>
      </c>
      <c r="K7172">
        <v>32</v>
      </c>
      <c r="L71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172" t="str">
        <f>IF(RCH_hospital_admissions[[#This Row],[Patient Waittime]]&lt;=15,"Very Short",IF(RCH_hospital_admissions[[#This Row],[Patient Waittime]]&lt;=30,"Short", IF(RCH_hospital_admissions[[#This Row],[Patient Waittime]]&lt;=45,"Moderate","Long")))</f>
        <v>Moderate</v>
      </c>
    </row>
    <row r="7173" spans="1:13" x14ac:dyDescent="0.2">
      <c r="A7173" t="s">
        <v>11023</v>
      </c>
      <c r="B7173" s="1">
        <v>44293</v>
      </c>
      <c r="C7173" s="2">
        <v>2.0833333333333332E-2</v>
      </c>
      <c r="D7173" t="s">
        <v>3676</v>
      </c>
      <c r="E7173" t="s">
        <v>13</v>
      </c>
      <c r="F7173">
        <v>73</v>
      </c>
      <c r="G7173" t="s">
        <v>14</v>
      </c>
      <c r="H7173" t="s">
        <v>83</v>
      </c>
      <c r="I7173" t="s">
        <v>33</v>
      </c>
      <c r="J7173">
        <v>6.5</v>
      </c>
      <c r="K7173">
        <v>17</v>
      </c>
      <c r="L71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173" t="str">
        <f>IF(RCH_hospital_admissions[[#This Row],[Patient Waittime]]&lt;=15,"Very Short",IF(RCH_hospital_admissions[[#This Row],[Patient Waittime]]&lt;=30,"Short", IF(RCH_hospital_admissions[[#This Row],[Patient Waittime]]&lt;=45,"Moderate","Long")))</f>
        <v>Short</v>
      </c>
    </row>
    <row r="7174" spans="1:13" x14ac:dyDescent="0.2">
      <c r="A7174" t="s">
        <v>11024</v>
      </c>
      <c r="B7174" s="1">
        <v>44691</v>
      </c>
      <c r="C7174" s="2">
        <v>0.79166666666666663</v>
      </c>
      <c r="D7174" t="s">
        <v>242</v>
      </c>
      <c r="E7174" t="s">
        <v>13</v>
      </c>
      <c r="F7174">
        <v>38</v>
      </c>
      <c r="G7174" t="s">
        <v>14</v>
      </c>
      <c r="H7174" t="s">
        <v>21</v>
      </c>
      <c r="I7174" t="s">
        <v>16</v>
      </c>
      <c r="J7174">
        <v>4</v>
      </c>
      <c r="K7174">
        <v>35</v>
      </c>
      <c r="L71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74" t="str">
        <f>IF(RCH_hospital_admissions[[#This Row],[Patient Waittime]]&lt;=15,"Very Short",IF(RCH_hospital_admissions[[#This Row],[Patient Waittime]]&lt;=30,"Short", IF(RCH_hospital_admissions[[#This Row],[Patient Waittime]]&lt;=45,"Moderate","Long")))</f>
        <v>Moderate</v>
      </c>
    </row>
    <row r="7175" spans="1:13" x14ac:dyDescent="0.2">
      <c r="A7175" t="s">
        <v>11025</v>
      </c>
      <c r="B7175" s="1">
        <v>44835</v>
      </c>
      <c r="C7175" s="2">
        <v>0.73958333333333337</v>
      </c>
      <c r="D7175" t="s">
        <v>11026</v>
      </c>
      <c r="E7175" t="s">
        <v>20</v>
      </c>
      <c r="F7175">
        <v>55</v>
      </c>
      <c r="G7175" t="s">
        <v>14</v>
      </c>
      <c r="H7175" t="s">
        <v>15</v>
      </c>
      <c r="I7175" t="s">
        <v>33</v>
      </c>
      <c r="J7175">
        <v>4.5</v>
      </c>
      <c r="K7175">
        <v>38</v>
      </c>
      <c r="L71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175" t="str">
        <f>IF(RCH_hospital_admissions[[#This Row],[Patient Waittime]]&lt;=15,"Very Short",IF(RCH_hospital_admissions[[#This Row],[Patient Waittime]]&lt;=30,"Short", IF(RCH_hospital_admissions[[#This Row],[Patient Waittime]]&lt;=45,"Moderate","Long")))</f>
        <v>Moderate</v>
      </c>
    </row>
    <row r="7176" spans="1:13" x14ac:dyDescent="0.2">
      <c r="A7176" t="s">
        <v>11027</v>
      </c>
      <c r="B7176" s="1">
        <v>44644</v>
      </c>
      <c r="C7176" s="2">
        <v>0.72569444444444442</v>
      </c>
      <c r="D7176" t="s">
        <v>5277</v>
      </c>
      <c r="E7176" t="s">
        <v>20</v>
      </c>
      <c r="F7176">
        <v>64</v>
      </c>
      <c r="G7176" t="s">
        <v>14</v>
      </c>
      <c r="H7176" t="s">
        <v>43</v>
      </c>
      <c r="I7176" t="s">
        <v>16</v>
      </c>
      <c r="J7176">
        <v>4</v>
      </c>
      <c r="K7176">
        <v>41</v>
      </c>
      <c r="L71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176" t="str">
        <f>IF(RCH_hospital_admissions[[#This Row],[Patient Waittime]]&lt;=15,"Very Short",IF(RCH_hospital_admissions[[#This Row],[Patient Waittime]]&lt;=30,"Short", IF(RCH_hospital_admissions[[#This Row],[Patient Waittime]]&lt;=45,"Moderate","Long")))</f>
        <v>Moderate</v>
      </c>
    </row>
    <row r="7177" spans="1:13" x14ac:dyDescent="0.2">
      <c r="A7177" t="s">
        <v>11028</v>
      </c>
      <c r="B7177" s="1">
        <v>44489</v>
      </c>
      <c r="C7177" s="2">
        <v>0.59722222222222221</v>
      </c>
      <c r="D7177" t="s">
        <v>424</v>
      </c>
      <c r="E7177" t="s">
        <v>13</v>
      </c>
      <c r="F7177">
        <v>28</v>
      </c>
      <c r="G7177" t="s">
        <v>14</v>
      </c>
      <c r="H7177" t="s">
        <v>15</v>
      </c>
      <c r="I7177" t="s">
        <v>33</v>
      </c>
      <c r="J7177">
        <v>5.5</v>
      </c>
      <c r="K7177">
        <v>47</v>
      </c>
      <c r="L71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177" t="str">
        <f>IF(RCH_hospital_admissions[[#This Row],[Patient Waittime]]&lt;=15,"Very Short",IF(RCH_hospital_admissions[[#This Row],[Patient Waittime]]&lt;=30,"Short", IF(RCH_hospital_admissions[[#This Row],[Patient Waittime]]&lt;=45,"Moderate","Long")))</f>
        <v>Long</v>
      </c>
    </row>
    <row r="7178" spans="1:13" x14ac:dyDescent="0.2">
      <c r="A7178" t="s">
        <v>11029</v>
      </c>
      <c r="B7178" s="1">
        <v>44564</v>
      </c>
      <c r="C7178" s="2">
        <v>0.85763888888888884</v>
      </c>
      <c r="D7178" t="s">
        <v>11030</v>
      </c>
      <c r="E7178" t="s">
        <v>13</v>
      </c>
      <c r="F7178">
        <v>75</v>
      </c>
      <c r="G7178" t="s">
        <v>14</v>
      </c>
      <c r="H7178" t="s">
        <v>43</v>
      </c>
      <c r="I7178" t="s">
        <v>33</v>
      </c>
      <c r="J7178">
        <v>1.5</v>
      </c>
      <c r="K7178">
        <v>46</v>
      </c>
      <c r="L71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178" t="str">
        <f>IF(RCH_hospital_admissions[[#This Row],[Patient Waittime]]&lt;=15,"Very Short",IF(RCH_hospital_admissions[[#This Row],[Patient Waittime]]&lt;=30,"Short", IF(RCH_hospital_admissions[[#This Row],[Patient Waittime]]&lt;=45,"Moderate","Long")))</f>
        <v>Long</v>
      </c>
    </row>
    <row r="7179" spans="1:13" x14ac:dyDescent="0.2">
      <c r="A7179" t="s">
        <v>11031</v>
      </c>
      <c r="B7179" s="1">
        <v>44228</v>
      </c>
      <c r="C7179" s="2">
        <v>0.44444444444444442</v>
      </c>
      <c r="D7179" t="s">
        <v>424</v>
      </c>
      <c r="E7179" t="s">
        <v>13</v>
      </c>
      <c r="F7179">
        <v>27</v>
      </c>
      <c r="G7179" t="s">
        <v>24</v>
      </c>
      <c r="H7179" t="s">
        <v>114</v>
      </c>
      <c r="I7179" t="s">
        <v>16</v>
      </c>
      <c r="J7179">
        <v>10</v>
      </c>
      <c r="K7179">
        <v>13</v>
      </c>
      <c r="L71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179" t="str">
        <f>IF(RCH_hospital_admissions[[#This Row],[Patient Waittime]]&lt;=15,"Very Short",IF(RCH_hospital_admissions[[#This Row],[Patient Waittime]]&lt;=30,"Short", IF(RCH_hospital_admissions[[#This Row],[Patient Waittime]]&lt;=45,"Moderate","Long")))</f>
        <v>Very Short</v>
      </c>
    </row>
    <row r="7180" spans="1:13" x14ac:dyDescent="0.2">
      <c r="A7180" t="s">
        <v>11032</v>
      </c>
      <c r="B7180" s="1">
        <v>44614</v>
      </c>
      <c r="C7180" s="2">
        <v>0.72569444444444442</v>
      </c>
      <c r="D7180" t="s">
        <v>11033</v>
      </c>
      <c r="E7180" t="s">
        <v>13</v>
      </c>
      <c r="F7180">
        <v>40</v>
      </c>
      <c r="G7180" t="s">
        <v>187</v>
      </c>
      <c r="H7180" t="s">
        <v>43</v>
      </c>
      <c r="I7180" t="s">
        <v>16</v>
      </c>
      <c r="K7180">
        <v>28</v>
      </c>
      <c r="L71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80" t="str">
        <f>IF(RCH_hospital_admissions[[#This Row],[Patient Waittime]]&lt;=15,"Very Short",IF(RCH_hospital_admissions[[#This Row],[Patient Waittime]]&lt;=30,"Short", IF(RCH_hospital_admissions[[#This Row],[Patient Waittime]]&lt;=45,"Moderate","Long")))</f>
        <v>Short</v>
      </c>
    </row>
    <row r="7181" spans="1:13" x14ac:dyDescent="0.2">
      <c r="A7181" t="s">
        <v>11034</v>
      </c>
      <c r="B7181" s="1">
        <v>44629</v>
      </c>
      <c r="C7181" s="2">
        <v>0.97222222222222221</v>
      </c>
      <c r="D7181" t="s">
        <v>11035</v>
      </c>
      <c r="E7181" t="s">
        <v>20</v>
      </c>
      <c r="F7181">
        <v>68</v>
      </c>
      <c r="G7181" t="s">
        <v>24</v>
      </c>
      <c r="H7181" t="s">
        <v>83</v>
      </c>
      <c r="I7181" t="s">
        <v>33</v>
      </c>
      <c r="J7181">
        <v>7.5</v>
      </c>
      <c r="K7181">
        <v>28</v>
      </c>
      <c r="L71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181" t="str">
        <f>IF(RCH_hospital_admissions[[#This Row],[Patient Waittime]]&lt;=15,"Very Short",IF(RCH_hospital_admissions[[#This Row],[Patient Waittime]]&lt;=30,"Short", IF(RCH_hospital_admissions[[#This Row],[Patient Waittime]]&lt;=45,"Moderate","Long")))</f>
        <v>Short</v>
      </c>
    </row>
    <row r="7182" spans="1:13" x14ac:dyDescent="0.2">
      <c r="A7182" t="s">
        <v>11036</v>
      </c>
      <c r="B7182" s="1">
        <v>44252</v>
      </c>
      <c r="C7182" s="2">
        <v>0.31597222222222221</v>
      </c>
      <c r="D7182" t="s">
        <v>613</v>
      </c>
      <c r="E7182" t="s">
        <v>20</v>
      </c>
      <c r="F7182">
        <v>22</v>
      </c>
      <c r="G7182" t="s">
        <v>14</v>
      </c>
      <c r="H7182" t="s">
        <v>43</v>
      </c>
      <c r="I7182" t="s">
        <v>16</v>
      </c>
      <c r="K7182">
        <v>25</v>
      </c>
      <c r="L71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182" t="str">
        <f>IF(RCH_hospital_admissions[[#This Row],[Patient Waittime]]&lt;=15,"Very Short",IF(RCH_hospital_admissions[[#This Row],[Patient Waittime]]&lt;=30,"Short", IF(RCH_hospital_admissions[[#This Row],[Patient Waittime]]&lt;=45,"Moderate","Long")))</f>
        <v>Short</v>
      </c>
    </row>
    <row r="7183" spans="1:13" x14ac:dyDescent="0.2">
      <c r="A7183" t="s">
        <v>11037</v>
      </c>
      <c r="B7183" s="1">
        <v>44835</v>
      </c>
      <c r="C7183" s="2">
        <v>0.34375</v>
      </c>
      <c r="D7183" t="s">
        <v>653</v>
      </c>
      <c r="E7183" t="s">
        <v>20</v>
      </c>
      <c r="F7183">
        <v>14</v>
      </c>
      <c r="G7183" t="s">
        <v>14</v>
      </c>
      <c r="H7183" t="s">
        <v>27</v>
      </c>
      <c r="I7183" t="s">
        <v>16</v>
      </c>
      <c r="J7183">
        <v>6</v>
      </c>
      <c r="K7183">
        <v>20</v>
      </c>
      <c r="L71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183" t="str">
        <f>IF(RCH_hospital_admissions[[#This Row],[Patient Waittime]]&lt;=15,"Very Short",IF(RCH_hospital_admissions[[#This Row],[Patient Waittime]]&lt;=30,"Short", IF(RCH_hospital_admissions[[#This Row],[Patient Waittime]]&lt;=45,"Moderate","Long")))</f>
        <v>Short</v>
      </c>
    </row>
    <row r="7184" spans="1:13" x14ac:dyDescent="0.2">
      <c r="A7184" t="s">
        <v>11038</v>
      </c>
      <c r="B7184" s="1">
        <v>44811</v>
      </c>
      <c r="C7184" s="2">
        <v>0.70486111111111116</v>
      </c>
      <c r="D7184" t="s">
        <v>1249</v>
      </c>
      <c r="E7184" t="s">
        <v>20</v>
      </c>
      <c r="F7184">
        <v>48</v>
      </c>
      <c r="G7184" t="s">
        <v>14</v>
      </c>
      <c r="H7184" t="s">
        <v>21</v>
      </c>
      <c r="I7184" t="s">
        <v>16</v>
      </c>
      <c r="J7184">
        <v>6</v>
      </c>
      <c r="K7184">
        <v>23</v>
      </c>
      <c r="L71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184" t="str">
        <f>IF(RCH_hospital_admissions[[#This Row],[Patient Waittime]]&lt;=15,"Very Short",IF(RCH_hospital_admissions[[#This Row],[Patient Waittime]]&lt;=30,"Short", IF(RCH_hospital_admissions[[#This Row],[Patient Waittime]]&lt;=45,"Moderate","Long")))</f>
        <v>Short</v>
      </c>
    </row>
    <row r="7185" spans="1:13" x14ac:dyDescent="0.2">
      <c r="A7185" t="s">
        <v>11039</v>
      </c>
      <c r="B7185" s="1">
        <v>44668</v>
      </c>
      <c r="C7185" s="2">
        <v>0.52083333333333337</v>
      </c>
      <c r="D7185" t="s">
        <v>11040</v>
      </c>
      <c r="E7185" t="s">
        <v>13</v>
      </c>
      <c r="F7185">
        <v>38</v>
      </c>
      <c r="G7185" t="s">
        <v>14</v>
      </c>
      <c r="H7185" t="s">
        <v>21</v>
      </c>
      <c r="I7185" t="s">
        <v>16</v>
      </c>
      <c r="J7185">
        <v>6</v>
      </c>
      <c r="K7185">
        <v>26</v>
      </c>
      <c r="L71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85" t="str">
        <f>IF(RCH_hospital_admissions[[#This Row],[Patient Waittime]]&lt;=15,"Very Short",IF(RCH_hospital_admissions[[#This Row],[Patient Waittime]]&lt;=30,"Short", IF(RCH_hospital_admissions[[#This Row],[Patient Waittime]]&lt;=45,"Moderate","Long")))</f>
        <v>Short</v>
      </c>
    </row>
    <row r="7186" spans="1:13" x14ac:dyDescent="0.2">
      <c r="A7186" t="s">
        <v>11041</v>
      </c>
      <c r="B7186" s="1">
        <v>44447</v>
      </c>
      <c r="C7186" s="2">
        <v>0.60416666666666663</v>
      </c>
      <c r="D7186" t="s">
        <v>4783</v>
      </c>
      <c r="E7186" t="s">
        <v>20</v>
      </c>
      <c r="F7186">
        <v>46</v>
      </c>
      <c r="G7186" t="s">
        <v>50</v>
      </c>
      <c r="H7186" t="s">
        <v>43</v>
      </c>
      <c r="I7186" t="s">
        <v>33</v>
      </c>
      <c r="J7186">
        <v>6.5</v>
      </c>
      <c r="K7186">
        <v>24</v>
      </c>
      <c r="L71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186" t="str">
        <f>IF(RCH_hospital_admissions[[#This Row],[Patient Waittime]]&lt;=15,"Very Short",IF(RCH_hospital_admissions[[#This Row],[Patient Waittime]]&lt;=30,"Short", IF(RCH_hospital_admissions[[#This Row],[Patient Waittime]]&lt;=45,"Moderate","Long")))</f>
        <v>Short</v>
      </c>
    </row>
    <row r="7187" spans="1:13" x14ac:dyDescent="0.2">
      <c r="A7187" t="s">
        <v>11042</v>
      </c>
      <c r="B7187" s="1">
        <v>44455</v>
      </c>
      <c r="C7187" s="2">
        <v>0.70486111111111116</v>
      </c>
      <c r="D7187" t="s">
        <v>1073</v>
      </c>
      <c r="E7187" t="s">
        <v>13</v>
      </c>
      <c r="F7187">
        <v>35</v>
      </c>
      <c r="G7187" t="s">
        <v>14</v>
      </c>
      <c r="H7187" t="s">
        <v>15</v>
      </c>
      <c r="I7187" t="s">
        <v>16</v>
      </c>
      <c r="J7187">
        <v>9</v>
      </c>
      <c r="K7187">
        <v>29</v>
      </c>
      <c r="L71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87" t="str">
        <f>IF(RCH_hospital_admissions[[#This Row],[Patient Waittime]]&lt;=15,"Very Short",IF(RCH_hospital_admissions[[#This Row],[Patient Waittime]]&lt;=30,"Short", IF(RCH_hospital_admissions[[#This Row],[Patient Waittime]]&lt;=45,"Moderate","Long")))</f>
        <v>Short</v>
      </c>
    </row>
    <row r="7188" spans="1:13" x14ac:dyDescent="0.2">
      <c r="A7188" t="s">
        <v>11043</v>
      </c>
      <c r="B7188" s="1">
        <v>44649</v>
      </c>
      <c r="C7188" s="2">
        <v>0.81944444444444442</v>
      </c>
      <c r="D7188" t="s">
        <v>10754</v>
      </c>
      <c r="E7188" t="s">
        <v>20</v>
      </c>
      <c r="F7188">
        <v>31</v>
      </c>
      <c r="G7188" t="s">
        <v>24</v>
      </c>
      <c r="H7188" t="s">
        <v>38</v>
      </c>
      <c r="I7188" t="s">
        <v>33</v>
      </c>
      <c r="J7188">
        <v>5.5</v>
      </c>
      <c r="K7188">
        <v>39</v>
      </c>
      <c r="L71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88" t="str">
        <f>IF(RCH_hospital_admissions[[#This Row],[Patient Waittime]]&lt;=15,"Very Short",IF(RCH_hospital_admissions[[#This Row],[Patient Waittime]]&lt;=30,"Short", IF(RCH_hospital_admissions[[#This Row],[Patient Waittime]]&lt;=45,"Moderate","Long")))</f>
        <v>Moderate</v>
      </c>
    </row>
    <row r="7189" spans="1:13" x14ac:dyDescent="0.2">
      <c r="A7189" t="s">
        <v>11044</v>
      </c>
      <c r="B7189" s="1">
        <v>44582</v>
      </c>
      <c r="C7189" s="2">
        <v>0.52430555555555558</v>
      </c>
      <c r="D7189" t="s">
        <v>972</v>
      </c>
      <c r="E7189" t="s">
        <v>20</v>
      </c>
      <c r="F7189">
        <v>37</v>
      </c>
      <c r="G7189" t="s">
        <v>14</v>
      </c>
      <c r="H7189" t="s">
        <v>15</v>
      </c>
      <c r="I7189" t="s">
        <v>16</v>
      </c>
      <c r="J7189">
        <v>9</v>
      </c>
      <c r="K7189">
        <v>22</v>
      </c>
      <c r="L71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89" t="str">
        <f>IF(RCH_hospital_admissions[[#This Row],[Patient Waittime]]&lt;=15,"Very Short",IF(RCH_hospital_admissions[[#This Row],[Patient Waittime]]&lt;=30,"Short", IF(RCH_hospital_admissions[[#This Row],[Patient Waittime]]&lt;=45,"Moderate","Long")))</f>
        <v>Short</v>
      </c>
    </row>
    <row r="7190" spans="1:13" x14ac:dyDescent="0.2">
      <c r="A7190" t="s">
        <v>11045</v>
      </c>
      <c r="B7190" s="1">
        <v>44354</v>
      </c>
      <c r="C7190" s="2">
        <v>0.80902777777777779</v>
      </c>
      <c r="D7190" t="s">
        <v>9416</v>
      </c>
      <c r="E7190" t="s">
        <v>13</v>
      </c>
      <c r="F7190">
        <v>42</v>
      </c>
      <c r="G7190" t="s">
        <v>14</v>
      </c>
      <c r="H7190" t="s">
        <v>15</v>
      </c>
      <c r="I7190" t="s">
        <v>16</v>
      </c>
      <c r="K7190">
        <v>36</v>
      </c>
      <c r="L71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90" t="str">
        <f>IF(RCH_hospital_admissions[[#This Row],[Patient Waittime]]&lt;=15,"Very Short",IF(RCH_hospital_admissions[[#This Row],[Patient Waittime]]&lt;=30,"Short", IF(RCH_hospital_admissions[[#This Row],[Patient Waittime]]&lt;=45,"Moderate","Long")))</f>
        <v>Moderate</v>
      </c>
    </row>
    <row r="7191" spans="1:13" x14ac:dyDescent="0.2">
      <c r="A7191" t="s">
        <v>11046</v>
      </c>
      <c r="B7191" s="1">
        <v>44821</v>
      </c>
      <c r="C7191" s="2">
        <v>0.64930555555555558</v>
      </c>
      <c r="D7191" t="s">
        <v>11047</v>
      </c>
      <c r="E7191" t="s">
        <v>13</v>
      </c>
      <c r="F7191">
        <v>71</v>
      </c>
      <c r="G7191" t="s">
        <v>14</v>
      </c>
      <c r="H7191" t="s">
        <v>43</v>
      </c>
      <c r="I7191" t="s">
        <v>33</v>
      </c>
      <c r="J7191">
        <v>6.5</v>
      </c>
      <c r="K7191">
        <v>27</v>
      </c>
      <c r="L71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191" t="str">
        <f>IF(RCH_hospital_admissions[[#This Row],[Patient Waittime]]&lt;=15,"Very Short",IF(RCH_hospital_admissions[[#This Row],[Patient Waittime]]&lt;=30,"Short", IF(RCH_hospital_admissions[[#This Row],[Patient Waittime]]&lt;=45,"Moderate","Long")))</f>
        <v>Short</v>
      </c>
    </row>
    <row r="7192" spans="1:13" x14ac:dyDescent="0.2">
      <c r="A7192" t="s">
        <v>11048</v>
      </c>
      <c r="B7192" s="1">
        <v>44248</v>
      </c>
      <c r="C7192" s="2">
        <v>0.2048611111111111</v>
      </c>
      <c r="D7192" t="s">
        <v>529</v>
      </c>
      <c r="E7192" t="s">
        <v>13</v>
      </c>
      <c r="F7192">
        <v>71</v>
      </c>
      <c r="G7192" t="s">
        <v>14</v>
      </c>
      <c r="H7192" t="s">
        <v>83</v>
      </c>
      <c r="I7192" t="s">
        <v>33</v>
      </c>
      <c r="J7192">
        <v>3.5</v>
      </c>
      <c r="K7192">
        <v>36</v>
      </c>
      <c r="L71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192" t="str">
        <f>IF(RCH_hospital_admissions[[#This Row],[Patient Waittime]]&lt;=15,"Very Short",IF(RCH_hospital_admissions[[#This Row],[Patient Waittime]]&lt;=30,"Short", IF(RCH_hospital_admissions[[#This Row],[Patient Waittime]]&lt;=45,"Moderate","Long")))</f>
        <v>Moderate</v>
      </c>
    </row>
    <row r="7193" spans="1:13" x14ac:dyDescent="0.2">
      <c r="A7193" t="s">
        <v>11049</v>
      </c>
      <c r="B7193" s="1">
        <v>44685</v>
      </c>
      <c r="C7193" s="2">
        <v>0.53125</v>
      </c>
      <c r="D7193" t="s">
        <v>11050</v>
      </c>
      <c r="E7193" t="s">
        <v>20</v>
      </c>
      <c r="F7193">
        <v>31</v>
      </c>
      <c r="G7193" t="s">
        <v>14</v>
      </c>
      <c r="H7193" t="s">
        <v>21</v>
      </c>
      <c r="I7193" t="s">
        <v>16</v>
      </c>
      <c r="J7193">
        <v>7</v>
      </c>
      <c r="K7193">
        <v>35</v>
      </c>
      <c r="L71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93" t="str">
        <f>IF(RCH_hospital_admissions[[#This Row],[Patient Waittime]]&lt;=15,"Very Short",IF(RCH_hospital_admissions[[#This Row],[Patient Waittime]]&lt;=30,"Short", IF(RCH_hospital_admissions[[#This Row],[Patient Waittime]]&lt;=45,"Moderate","Long")))</f>
        <v>Moderate</v>
      </c>
    </row>
    <row r="7194" spans="1:13" x14ac:dyDescent="0.2">
      <c r="A7194" t="s">
        <v>11051</v>
      </c>
      <c r="B7194" s="1">
        <v>44660</v>
      </c>
      <c r="C7194" s="2">
        <v>0.62152777777777779</v>
      </c>
      <c r="D7194" t="s">
        <v>340</v>
      </c>
      <c r="E7194" t="s">
        <v>13</v>
      </c>
      <c r="F7194">
        <v>72</v>
      </c>
      <c r="G7194" t="s">
        <v>74</v>
      </c>
      <c r="H7194" t="s">
        <v>38</v>
      </c>
      <c r="I7194" t="s">
        <v>33</v>
      </c>
      <c r="J7194">
        <v>5.5</v>
      </c>
      <c r="K7194">
        <v>28</v>
      </c>
      <c r="L71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194" t="str">
        <f>IF(RCH_hospital_admissions[[#This Row],[Patient Waittime]]&lt;=15,"Very Short",IF(RCH_hospital_admissions[[#This Row],[Patient Waittime]]&lt;=30,"Short", IF(RCH_hospital_admissions[[#This Row],[Patient Waittime]]&lt;=45,"Moderate","Long")))</f>
        <v>Short</v>
      </c>
    </row>
    <row r="7195" spans="1:13" x14ac:dyDescent="0.2">
      <c r="A7195" t="s">
        <v>11052</v>
      </c>
      <c r="B7195" s="1">
        <v>44446</v>
      </c>
      <c r="C7195" s="2">
        <v>0.95138888888888884</v>
      </c>
      <c r="D7195" t="s">
        <v>11053</v>
      </c>
      <c r="E7195" t="s">
        <v>20</v>
      </c>
      <c r="F7195">
        <v>68</v>
      </c>
      <c r="G7195" t="s">
        <v>160</v>
      </c>
      <c r="H7195" t="s">
        <v>21</v>
      </c>
      <c r="I7195" t="s">
        <v>33</v>
      </c>
      <c r="K7195">
        <v>40</v>
      </c>
      <c r="L71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195" t="str">
        <f>IF(RCH_hospital_admissions[[#This Row],[Patient Waittime]]&lt;=15,"Very Short",IF(RCH_hospital_admissions[[#This Row],[Patient Waittime]]&lt;=30,"Short", IF(RCH_hospital_admissions[[#This Row],[Patient Waittime]]&lt;=45,"Moderate","Long")))</f>
        <v>Moderate</v>
      </c>
    </row>
    <row r="7196" spans="1:13" x14ac:dyDescent="0.2">
      <c r="A7196" t="s">
        <v>11054</v>
      </c>
      <c r="B7196" s="1">
        <v>44422</v>
      </c>
      <c r="C7196" s="2">
        <v>0.66319444444444442</v>
      </c>
      <c r="D7196" t="s">
        <v>11055</v>
      </c>
      <c r="E7196" t="s">
        <v>13</v>
      </c>
      <c r="F7196">
        <v>75</v>
      </c>
      <c r="G7196" t="s">
        <v>14</v>
      </c>
      <c r="H7196" t="s">
        <v>15</v>
      </c>
      <c r="I7196" t="s">
        <v>16</v>
      </c>
      <c r="J7196">
        <v>6</v>
      </c>
      <c r="K7196">
        <v>37</v>
      </c>
      <c r="L71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196" t="str">
        <f>IF(RCH_hospital_admissions[[#This Row],[Patient Waittime]]&lt;=15,"Very Short",IF(RCH_hospital_admissions[[#This Row],[Patient Waittime]]&lt;=30,"Short", IF(RCH_hospital_admissions[[#This Row],[Patient Waittime]]&lt;=45,"Moderate","Long")))</f>
        <v>Moderate</v>
      </c>
    </row>
    <row r="7197" spans="1:13" x14ac:dyDescent="0.2">
      <c r="A7197" t="s">
        <v>11056</v>
      </c>
      <c r="B7197" s="1">
        <v>44503</v>
      </c>
      <c r="C7197" s="2">
        <v>0.73958333333333337</v>
      </c>
      <c r="D7197" t="s">
        <v>4779</v>
      </c>
      <c r="E7197" t="s">
        <v>20</v>
      </c>
      <c r="F7197">
        <v>49</v>
      </c>
      <c r="G7197" t="s">
        <v>14</v>
      </c>
      <c r="H7197" t="s">
        <v>43</v>
      </c>
      <c r="I7197" t="s">
        <v>16</v>
      </c>
      <c r="J7197">
        <v>7</v>
      </c>
      <c r="K7197">
        <v>36</v>
      </c>
      <c r="L71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197" t="str">
        <f>IF(RCH_hospital_admissions[[#This Row],[Patient Waittime]]&lt;=15,"Very Short",IF(RCH_hospital_admissions[[#This Row],[Patient Waittime]]&lt;=30,"Short", IF(RCH_hospital_admissions[[#This Row],[Patient Waittime]]&lt;=45,"Moderate","Long")))</f>
        <v>Moderate</v>
      </c>
    </row>
    <row r="7198" spans="1:13" x14ac:dyDescent="0.2">
      <c r="A7198" t="s">
        <v>11057</v>
      </c>
      <c r="B7198" s="1">
        <v>44731</v>
      </c>
      <c r="C7198" s="2">
        <v>0.30902777777777779</v>
      </c>
      <c r="D7198" t="s">
        <v>1008</v>
      </c>
      <c r="E7198" t="s">
        <v>13</v>
      </c>
      <c r="F7198">
        <v>33</v>
      </c>
      <c r="G7198" t="s">
        <v>14</v>
      </c>
      <c r="H7198" t="s">
        <v>43</v>
      </c>
      <c r="I7198" t="s">
        <v>16</v>
      </c>
      <c r="J7198">
        <v>5</v>
      </c>
      <c r="K7198">
        <v>32</v>
      </c>
      <c r="L71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98" t="str">
        <f>IF(RCH_hospital_admissions[[#This Row],[Patient Waittime]]&lt;=15,"Very Short",IF(RCH_hospital_admissions[[#This Row],[Patient Waittime]]&lt;=30,"Short", IF(RCH_hospital_admissions[[#This Row],[Patient Waittime]]&lt;=45,"Moderate","Long")))</f>
        <v>Moderate</v>
      </c>
    </row>
    <row r="7199" spans="1:13" x14ac:dyDescent="0.2">
      <c r="A7199" t="s">
        <v>11058</v>
      </c>
      <c r="B7199" s="1">
        <v>44443</v>
      </c>
      <c r="C7199" s="2">
        <v>0.59375</v>
      </c>
      <c r="D7199" t="s">
        <v>11059</v>
      </c>
      <c r="E7199" t="s">
        <v>13</v>
      </c>
      <c r="F7199">
        <v>31</v>
      </c>
      <c r="G7199" t="s">
        <v>14</v>
      </c>
      <c r="H7199" t="s">
        <v>38</v>
      </c>
      <c r="I7199" t="s">
        <v>16</v>
      </c>
      <c r="K7199">
        <v>33</v>
      </c>
      <c r="L71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199" t="str">
        <f>IF(RCH_hospital_admissions[[#This Row],[Patient Waittime]]&lt;=15,"Very Short",IF(RCH_hospital_admissions[[#This Row],[Patient Waittime]]&lt;=30,"Short", IF(RCH_hospital_admissions[[#This Row],[Patient Waittime]]&lt;=45,"Moderate","Long")))</f>
        <v>Moderate</v>
      </c>
    </row>
    <row r="7200" spans="1:13" x14ac:dyDescent="0.2">
      <c r="A7200" t="s">
        <v>11060</v>
      </c>
      <c r="B7200" s="1">
        <v>44706</v>
      </c>
      <c r="C7200" s="2">
        <v>0.68402777777777779</v>
      </c>
      <c r="D7200" t="s">
        <v>9882</v>
      </c>
      <c r="E7200" t="s">
        <v>20</v>
      </c>
      <c r="F7200">
        <v>78</v>
      </c>
      <c r="G7200" t="s">
        <v>24</v>
      </c>
      <c r="H7200" t="s">
        <v>32</v>
      </c>
      <c r="I7200" t="s">
        <v>33</v>
      </c>
      <c r="J7200">
        <v>4.5</v>
      </c>
      <c r="K7200">
        <v>48</v>
      </c>
      <c r="L72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200" t="str">
        <f>IF(RCH_hospital_admissions[[#This Row],[Patient Waittime]]&lt;=15,"Very Short",IF(RCH_hospital_admissions[[#This Row],[Patient Waittime]]&lt;=30,"Short", IF(RCH_hospital_admissions[[#This Row],[Patient Waittime]]&lt;=45,"Moderate","Long")))</f>
        <v>Long</v>
      </c>
    </row>
    <row r="7201" spans="1:13" x14ac:dyDescent="0.2">
      <c r="A7201" t="s">
        <v>11061</v>
      </c>
      <c r="B7201" s="1">
        <v>44875</v>
      </c>
      <c r="C7201" s="2">
        <v>0.53125</v>
      </c>
      <c r="D7201" t="s">
        <v>11062</v>
      </c>
      <c r="E7201" t="s">
        <v>20</v>
      </c>
      <c r="F7201">
        <v>36</v>
      </c>
      <c r="G7201" t="s">
        <v>14</v>
      </c>
      <c r="H7201" t="s">
        <v>21</v>
      </c>
      <c r="I7201" t="s">
        <v>16</v>
      </c>
      <c r="J7201">
        <v>10</v>
      </c>
      <c r="K7201">
        <v>20</v>
      </c>
      <c r="L72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01" t="str">
        <f>IF(RCH_hospital_admissions[[#This Row],[Patient Waittime]]&lt;=15,"Very Short",IF(RCH_hospital_admissions[[#This Row],[Patient Waittime]]&lt;=30,"Short", IF(RCH_hospital_admissions[[#This Row],[Patient Waittime]]&lt;=45,"Moderate","Long")))</f>
        <v>Short</v>
      </c>
    </row>
    <row r="7202" spans="1:13" x14ac:dyDescent="0.2">
      <c r="A7202" t="s">
        <v>11063</v>
      </c>
      <c r="B7202" s="1">
        <v>44398</v>
      </c>
      <c r="C7202" s="2">
        <v>0.79513888888888884</v>
      </c>
      <c r="D7202" t="s">
        <v>3089</v>
      </c>
      <c r="E7202" t="s">
        <v>20</v>
      </c>
      <c r="F7202">
        <v>49</v>
      </c>
      <c r="G7202" t="s">
        <v>14</v>
      </c>
      <c r="H7202" t="s">
        <v>43</v>
      </c>
      <c r="I7202" t="s">
        <v>16</v>
      </c>
      <c r="J7202">
        <v>6</v>
      </c>
      <c r="K7202">
        <v>25</v>
      </c>
      <c r="L72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202" t="str">
        <f>IF(RCH_hospital_admissions[[#This Row],[Patient Waittime]]&lt;=15,"Very Short",IF(RCH_hospital_admissions[[#This Row],[Patient Waittime]]&lt;=30,"Short", IF(RCH_hospital_admissions[[#This Row],[Patient Waittime]]&lt;=45,"Moderate","Long")))</f>
        <v>Short</v>
      </c>
    </row>
    <row r="7203" spans="1:13" x14ac:dyDescent="0.2">
      <c r="A7203" t="s">
        <v>11064</v>
      </c>
      <c r="B7203" s="1">
        <v>44257</v>
      </c>
      <c r="C7203" s="2">
        <v>0.44097222222222221</v>
      </c>
      <c r="D7203" t="s">
        <v>1463</v>
      </c>
      <c r="E7203" t="s">
        <v>20</v>
      </c>
      <c r="F7203">
        <v>9</v>
      </c>
      <c r="G7203" t="s">
        <v>14</v>
      </c>
      <c r="H7203" t="s">
        <v>27</v>
      </c>
      <c r="I7203" t="s">
        <v>16</v>
      </c>
      <c r="K7203">
        <v>26</v>
      </c>
      <c r="L72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203" t="str">
        <f>IF(RCH_hospital_admissions[[#This Row],[Patient Waittime]]&lt;=15,"Very Short",IF(RCH_hospital_admissions[[#This Row],[Patient Waittime]]&lt;=30,"Short", IF(RCH_hospital_admissions[[#This Row],[Patient Waittime]]&lt;=45,"Moderate","Long")))</f>
        <v>Short</v>
      </c>
    </row>
    <row r="7204" spans="1:13" x14ac:dyDescent="0.2">
      <c r="A7204" t="s">
        <v>11065</v>
      </c>
      <c r="B7204" s="1">
        <v>44596</v>
      </c>
      <c r="C7204" s="2">
        <v>0.71875</v>
      </c>
      <c r="D7204" t="s">
        <v>11066</v>
      </c>
      <c r="E7204" t="s">
        <v>13</v>
      </c>
      <c r="F7204">
        <v>21</v>
      </c>
      <c r="G7204" t="s">
        <v>14</v>
      </c>
      <c r="H7204" t="s">
        <v>43</v>
      </c>
      <c r="I7204" t="s">
        <v>16</v>
      </c>
      <c r="J7204">
        <v>6</v>
      </c>
      <c r="K7204">
        <v>29</v>
      </c>
      <c r="L72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204" t="str">
        <f>IF(RCH_hospital_admissions[[#This Row],[Patient Waittime]]&lt;=15,"Very Short",IF(RCH_hospital_admissions[[#This Row],[Patient Waittime]]&lt;=30,"Short", IF(RCH_hospital_admissions[[#This Row],[Patient Waittime]]&lt;=45,"Moderate","Long")))</f>
        <v>Short</v>
      </c>
    </row>
    <row r="7205" spans="1:13" x14ac:dyDescent="0.2">
      <c r="A7205" t="s">
        <v>11067</v>
      </c>
      <c r="B7205" s="1">
        <v>44661</v>
      </c>
      <c r="C7205" s="2">
        <v>0.81944444444444442</v>
      </c>
      <c r="D7205" t="s">
        <v>883</v>
      </c>
      <c r="E7205" t="s">
        <v>13</v>
      </c>
      <c r="F7205">
        <v>60</v>
      </c>
      <c r="G7205" t="s">
        <v>24</v>
      </c>
      <c r="H7205" t="s">
        <v>114</v>
      </c>
      <c r="I7205" t="s">
        <v>16</v>
      </c>
      <c r="J7205">
        <v>9</v>
      </c>
      <c r="K7205">
        <v>19</v>
      </c>
      <c r="L72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05" t="str">
        <f>IF(RCH_hospital_admissions[[#This Row],[Patient Waittime]]&lt;=15,"Very Short",IF(RCH_hospital_admissions[[#This Row],[Patient Waittime]]&lt;=30,"Short", IF(RCH_hospital_admissions[[#This Row],[Patient Waittime]]&lt;=45,"Moderate","Long")))</f>
        <v>Short</v>
      </c>
    </row>
    <row r="7206" spans="1:13" x14ac:dyDescent="0.2">
      <c r="A7206" t="s">
        <v>11068</v>
      </c>
      <c r="B7206" s="1">
        <v>44347</v>
      </c>
      <c r="C7206" s="2">
        <v>0.25694444444444442</v>
      </c>
      <c r="D7206" t="s">
        <v>11069</v>
      </c>
      <c r="E7206" t="s">
        <v>20</v>
      </c>
      <c r="F7206">
        <v>28</v>
      </c>
      <c r="G7206" t="s">
        <v>14</v>
      </c>
      <c r="H7206" t="s">
        <v>32</v>
      </c>
      <c r="I7206" t="s">
        <v>16</v>
      </c>
      <c r="J7206">
        <v>8</v>
      </c>
      <c r="K7206">
        <v>34</v>
      </c>
      <c r="L72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206" t="str">
        <f>IF(RCH_hospital_admissions[[#This Row],[Patient Waittime]]&lt;=15,"Very Short",IF(RCH_hospital_admissions[[#This Row],[Patient Waittime]]&lt;=30,"Short", IF(RCH_hospital_admissions[[#This Row],[Patient Waittime]]&lt;=45,"Moderate","Long")))</f>
        <v>Moderate</v>
      </c>
    </row>
    <row r="7207" spans="1:13" x14ac:dyDescent="0.2">
      <c r="A7207" t="s">
        <v>11070</v>
      </c>
      <c r="B7207" s="1">
        <v>44373</v>
      </c>
      <c r="C7207" s="2">
        <v>0.1076388888888889</v>
      </c>
      <c r="D7207" t="s">
        <v>11071</v>
      </c>
      <c r="E7207" t="s">
        <v>13</v>
      </c>
      <c r="F7207">
        <v>69</v>
      </c>
      <c r="G7207" t="s">
        <v>24</v>
      </c>
      <c r="H7207" t="s">
        <v>21</v>
      </c>
      <c r="I7207" t="s">
        <v>16</v>
      </c>
      <c r="J7207">
        <v>7</v>
      </c>
      <c r="K7207">
        <v>26</v>
      </c>
      <c r="L72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07" t="str">
        <f>IF(RCH_hospital_admissions[[#This Row],[Patient Waittime]]&lt;=15,"Very Short",IF(RCH_hospital_admissions[[#This Row],[Patient Waittime]]&lt;=30,"Short", IF(RCH_hospital_admissions[[#This Row],[Patient Waittime]]&lt;=45,"Moderate","Long")))</f>
        <v>Short</v>
      </c>
    </row>
    <row r="7208" spans="1:13" x14ac:dyDescent="0.2">
      <c r="A7208" t="s">
        <v>11072</v>
      </c>
      <c r="B7208" s="1">
        <v>44629</v>
      </c>
      <c r="C7208" s="2">
        <v>0.95138888888888884</v>
      </c>
      <c r="D7208" t="s">
        <v>3083</v>
      </c>
      <c r="E7208" t="s">
        <v>13</v>
      </c>
      <c r="F7208">
        <v>51</v>
      </c>
      <c r="G7208" t="s">
        <v>14</v>
      </c>
      <c r="H7208" t="s">
        <v>43</v>
      </c>
      <c r="I7208" t="s">
        <v>33</v>
      </c>
      <c r="J7208">
        <v>5.5</v>
      </c>
      <c r="K7208">
        <v>36</v>
      </c>
      <c r="L72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208" t="str">
        <f>IF(RCH_hospital_admissions[[#This Row],[Patient Waittime]]&lt;=15,"Very Short",IF(RCH_hospital_admissions[[#This Row],[Patient Waittime]]&lt;=30,"Short", IF(RCH_hospital_admissions[[#This Row],[Patient Waittime]]&lt;=45,"Moderate","Long")))</f>
        <v>Moderate</v>
      </c>
    </row>
    <row r="7209" spans="1:13" x14ac:dyDescent="0.2">
      <c r="A7209" t="s">
        <v>11073</v>
      </c>
      <c r="B7209" s="1">
        <v>44414</v>
      </c>
      <c r="C7209" s="2">
        <v>0.51388888888888884</v>
      </c>
      <c r="D7209" t="s">
        <v>10498</v>
      </c>
      <c r="E7209" t="s">
        <v>13</v>
      </c>
      <c r="F7209">
        <v>64</v>
      </c>
      <c r="G7209" t="s">
        <v>74</v>
      </c>
      <c r="H7209" t="s">
        <v>38</v>
      </c>
      <c r="I7209" t="s">
        <v>16</v>
      </c>
      <c r="J7209">
        <v>7</v>
      </c>
      <c r="K7209">
        <v>32</v>
      </c>
      <c r="L72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09" t="str">
        <f>IF(RCH_hospital_admissions[[#This Row],[Patient Waittime]]&lt;=15,"Very Short",IF(RCH_hospital_admissions[[#This Row],[Patient Waittime]]&lt;=30,"Short", IF(RCH_hospital_admissions[[#This Row],[Patient Waittime]]&lt;=45,"Moderate","Long")))</f>
        <v>Moderate</v>
      </c>
    </row>
    <row r="7210" spans="1:13" x14ac:dyDescent="0.2">
      <c r="A7210" t="s">
        <v>11074</v>
      </c>
      <c r="B7210" s="1">
        <v>44335</v>
      </c>
      <c r="C7210" s="2">
        <v>0.5625</v>
      </c>
      <c r="D7210" t="s">
        <v>4098</v>
      </c>
      <c r="E7210" t="s">
        <v>13</v>
      </c>
      <c r="F7210">
        <v>73</v>
      </c>
      <c r="G7210" t="s">
        <v>14</v>
      </c>
      <c r="H7210" t="s">
        <v>15</v>
      </c>
      <c r="I7210" t="s">
        <v>16</v>
      </c>
      <c r="J7210">
        <v>8</v>
      </c>
      <c r="K7210">
        <v>41</v>
      </c>
      <c r="L72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10" t="str">
        <f>IF(RCH_hospital_admissions[[#This Row],[Patient Waittime]]&lt;=15,"Very Short",IF(RCH_hospital_admissions[[#This Row],[Patient Waittime]]&lt;=30,"Short", IF(RCH_hospital_admissions[[#This Row],[Patient Waittime]]&lt;=45,"Moderate","Long")))</f>
        <v>Moderate</v>
      </c>
    </row>
    <row r="7211" spans="1:13" x14ac:dyDescent="0.2">
      <c r="A7211" t="s">
        <v>11075</v>
      </c>
      <c r="B7211" s="1">
        <v>44613</v>
      </c>
      <c r="C7211" s="2">
        <v>0.50347222222222221</v>
      </c>
      <c r="D7211" t="s">
        <v>1073</v>
      </c>
      <c r="E7211" t="s">
        <v>13</v>
      </c>
      <c r="F7211">
        <v>51</v>
      </c>
      <c r="G7211" t="s">
        <v>14</v>
      </c>
      <c r="H7211" t="s">
        <v>15</v>
      </c>
      <c r="I7211" t="s">
        <v>16</v>
      </c>
      <c r="J7211">
        <v>8</v>
      </c>
      <c r="K7211">
        <v>34</v>
      </c>
      <c r="L72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211" t="str">
        <f>IF(RCH_hospital_admissions[[#This Row],[Patient Waittime]]&lt;=15,"Very Short",IF(RCH_hospital_admissions[[#This Row],[Patient Waittime]]&lt;=30,"Short", IF(RCH_hospital_admissions[[#This Row],[Patient Waittime]]&lt;=45,"Moderate","Long")))</f>
        <v>Moderate</v>
      </c>
    </row>
    <row r="7212" spans="1:13" x14ac:dyDescent="0.2">
      <c r="A7212" t="s">
        <v>11076</v>
      </c>
      <c r="B7212" s="1">
        <v>44309</v>
      </c>
      <c r="C7212" s="2">
        <v>0.69444444444444442</v>
      </c>
      <c r="D7212" t="s">
        <v>11000</v>
      </c>
      <c r="E7212" t="s">
        <v>20</v>
      </c>
      <c r="F7212">
        <v>12</v>
      </c>
      <c r="G7212" t="s">
        <v>14</v>
      </c>
      <c r="H7212" t="s">
        <v>27</v>
      </c>
      <c r="I7212" t="s">
        <v>16</v>
      </c>
      <c r="J7212">
        <v>8</v>
      </c>
      <c r="K7212">
        <v>16</v>
      </c>
      <c r="L72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212" t="str">
        <f>IF(RCH_hospital_admissions[[#This Row],[Patient Waittime]]&lt;=15,"Very Short",IF(RCH_hospital_admissions[[#This Row],[Patient Waittime]]&lt;=30,"Short", IF(RCH_hospital_admissions[[#This Row],[Patient Waittime]]&lt;=45,"Moderate","Long")))</f>
        <v>Short</v>
      </c>
    </row>
    <row r="7213" spans="1:13" x14ac:dyDescent="0.2">
      <c r="A7213" t="s">
        <v>11077</v>
      </c>
      <c r="B7213" s="1">
        <v>44592</v>
      </c>
      <c r="C7213" s="2">
        <v>0.58333333333333337</v>
      </c>
      <c r="D7213" t="s">
        <v>3428</v>
      </c>
      <c r="E7213" t="s">
        <v>20</v>
      </c>
      <c r="F7213">
        <v>31</v>
      </c>
      <c r="G7213" t="s">
        <v>14</v>
      </c>
      <c r="H7213" t="s">
        <v>15</v>
      </c>
      <c r="I7213" t="s">
        <v>16</v>
      </c>
      <c r="J7213">
        <v>6</v>
      </c>
      <c r="K7213">
        <v>43</v>
      </c>
      <c r="L72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13" t="str">
        <f>IF(RCH_hospital_admissions[[#This Row],[Patient Waittime]]&lt;=15,"Very Short",IF(RCH_hospital_admissions[[#This Row],[Patient Waittime]]&lt;=30,"Short", IF(RCH_hospital_admissions[[#This Row],[Patient Waittime]]&lt;=45,"Moderate","Long")))</f>
        <v>Moderate</v>
      </c>
    </row>
    <row r="7214" spans="1:13" x14ac:dyDescent="0.2">
      <c r="A7214" t="s">
        <v>11078</v>
      </c>
      <c r="B7214" s="1">
        <v>44353</v>
      </c>
      <c r="C7214" s="2">
        <v>0.4861111111111111</v>
      </c>
      <c r="D7214" t="s">
        <v>5994</v>
      </c>
      <c r="E7214" t="s">
        <v>13</v>
      </c>
      <c r="F7214">
        <v>45</v>
      </c>
      <c r="G7214" t="s">
        <v>14</v>
      </c>
      <c r="H7214" t="s">
        <v>15</v>
      </c>
      <c r="I7214" t="s">
        <v>16</v>
      </c>
      <c r="J7214">
        <v>6</v>
      </c>
      <c r="K7214">
        <v>30</v>
      </c>
      <c r="L72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214" t="str">
        <f>IF(RCH_hospital_admissions[[#This Row],[Patient Waittime]]&lt;=15,"Very Short",IF(RCH_hospital_admissions[[#This Row],[Patient Waittime]]&lt;=30,"Short", IF(RCH_hospital_admissions[[#This Row],[Patient Waittime]]&lt;=45,"Moderate","Long")))</f>
        <v>Short</v>
      </c>
    </row>
    <row r="7215" spans="1:13" x14ac:dyDescent="0.2">
      <c r="A7215" t="s">
        <v>11079</v>
      </c>
      <c r="B7215" s="1">
        <v>44678</v>
      </c>
      <c r="C7215" s="2">
        <v>0.59722222222222221</v>
      </c>
      <c r="D7215" t="s">
        <v>718</v>
      </c>
      <c r="E7215" t="s">
        <v>13</v>
      </c>
      <c r="F7215">
        <v>76</v>
      </c>
      <c r="G7215" t="s">
        <v>24</v>
      </c>
      <c r="H7215" t="s">
        <v>21</v>
      </c>
      <c r="I7215" t="s">
        <v>16</v>
      </c>
      <c r="J7215">
        <v>7</v>
      </c>
      <c r="K7215">
        <v>29</v>
      </c>
      <c r="L72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215" t="str">
        <f>IF(RCH_hospital_admissions[[#This Row],[Patient Waittime]]&lt;=15,"Very Short",IF(RCH_hospital_admissions[[#This Row],[Patient Waittime]]&lt;=30,"Short", IF(RCH_hospital_admissions[[#This Row],[Patient Waittime]]&lt;=45,"Moderate","Long")))</f>
        <v>Short</v>
      </c>
    </row>
    <row r="7216" spans="1:13" x14ac:dyDescent="0.2">
      <c r="A7216" t="s">
        <v>11080</v>
      </c>
      <c r="B7216" s="1">
        <v>44719</v>
      </c>
      <c r="C7216" s="2">
        <v>0.66666666666666663</v>
      </c>
      <c r="D7216" t="s">
        <v>11081</v>
      </c>
      <c r="E7216" t="s">
        <v>13</v>
      </c>
      <c r="F7216">
        <v>38</v>
      </c>
      <c r="G7216" t="s">
        <v>14</v>
      </c>
      <c r="H7216" t="s">
        <v>15</v>
      </c>
      <c r="I7216" t="s">
        <v>16</v>
      </c>
      <c r="J7216">
        <v>7</v>
      </c>
      <c r="K7216">
        <v>44</v>
      </c>
      <c r="L72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16" t="str">
        <f>IF(RCH_hospital_admissions[[#This Row],[Patient Waittime]]&lt;=15,"Very Short",IF(RCH_hospital_admissions[[#This Row],[Patient Waittime]]&lt;=30,"Short", IF(RCH_hospital_admissions[[#This Row],[Patient Waittime]]&lt;=45,"Moderate","Long")))</f>
        <v>Moderate</v>
      </c>
    </row>
    <row r="7217" spans="1:13" x14ac:dyDescent="0.2">
      <c r="A7217" t="s">
        <v>11082</v>
      </c>
      <c r="B7217" s="1">
        <v>44592</v>
      </c>
      <c r="C7217" s="2">
        <v>0.90972222222222221</v>
      </c>
      <c r="D7217" t="s">
        <v>8383</v>
      </c>
      <c r="E7217" t="s">
        <v>20</v>
      </c>
      <c r="F7217">
        <v>39</v>
      </c>
      <c r="G7217" t="s">
        <v>74</v>
      </c>
      <c r="H7217" t="s">
        <v>43</v>
      </c>
      <c r="I7217" t="s">
        <v>16</v>
      </c>
      <c r="J7217">
        <v>4</v>
      </c>
      <c r="K7217">
        <v>22</v>
      </c>
      <c r="L72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17" t="str">
        <f>IF(RCH_hospital_admissions[[#This Row],[Patient Waittime]]&lt;=15,"Very Short",IF(RCH_hospital_admissions[[#This Row],[Patient Waittime]]&lt;=30,"Short", IF(RCH_hospital_admissions[[#This Row],[Patient Waittime]]&lt;=45,"Moderate","Long")))</f>
        <v>Short</v>
      </c>
    </row>
    <row r="7218" spans="1:13" x14ac:dyDescent="0.2">
      <c r="A7218" t="s">
        <v>11083</v>
      </c>
      <c r="B7218" s="1">
        <v>44651</v>
      </c>
      <c r="C7218" s="2">
        <v>0.37847222222222221</v>
      </c>
      <c r="D7218" t="s">
        <v>11084</v>
      </c>
      <c r="E7218" t="s">
        <v>20</v>
      </c>
      <c r="F7218">
        <v>34</v>
      </c>
      <c r="G7218" t="s">
        <v>24</v>
      </c>
      <c r="H7218" t="s">
        <v>15</v>
      </c>
      <c r="I7218" t="s">
        <v>16</v>
      </c>
      <c r="J7218">
        <v>5</v>
      </c>
      <c r="K7218">
        <v>33</v>
      </c>
      <c r="L72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18" t="str">
        <f>IF(RCH_hospital_admissions[[#This Row],[Patient Waittime]]&lt;=15,"Very Short",IF(RCH_hospital_admissions[[#This Row],[Patient Waittime]]&lt;=30,"Short", IF(RCH_hospital_admissions[[#This Row],[Patient Waittime]]&lt;=45,"Moderate","Long")))</f>
        <v>Moderate</v>
      </c>
    </row>
    <row r="7219" spans="1:13" x14ac:dyDescent="0.2">
      <c r="A7219" t="s">
        <v>11085</v>
      </c>
      <c r="B7219" s="1">
        <v>44570</v>
      </c>
      <c r="C7219" s="2">
        <v>0.30208333333333331</v>
      </c>
      <c r="D7219" t="s">
        <v>1660</v>
      </c>
      <c r="E7219" t="s">
        <v>13</v>
      </c>
      <c r="F7219">
        <v>40</v>
      </c>
      <c r="G7219" t="s">
        <v>14</v>
      </c>
      <c r="H7219" t="s">
        <v>43</v>
      </c>
      <c r="I7219" t="s">
        <v>16</v>
      </c>
      <c r="J7219">
        <v>7</v>
      </c>
      <c r="K7219">
        <v>39</v>
      </c>
      <c r="L72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19" t="str">
        <f>IF(RCH_hospital_admissions[[#This Row],[Patient Waittime]]&lt;=15,"Very Short",IF(RCH_hospital_admissions[[#This Row],[Patient Waittime]]&lt;=30,"Short", IF(RCH_hospital_admissions[[#This Row],[Patient Waittime]]&lt;=45,"Moderate","Long")))</f>
        <v>Moderate</v>
      </c>
    </row>
    <row r="7220" spans="1:13" x14ac:dyDescent="0.2">
      <c r="A7220" t="s">
        <v>11086</v>
      </c>
      <c r="B7220" s="1">
        <v>44231</v>
      </c>
      <c r="C7220" s="2">
        <v>0.71180555555555558</v>
      </c>
      <c r="D7220" t="s">
        <v>6837</v>
      </c>
      <c r="E7220" t="s">
        <v>20</v>
      </c>
      <c r="F7220">
        <v>70</v>
      </c>
      <c r="G7220" t="s">
        <v>14</v>
      </c>
      <c r="H7220" t="s">
        <v>32</v>
      </c>
      <c r="I7220" t="s">
        <v>16</v>
      </c>
      <c r="K7220">
        <v>33</v>
      </c>
      <c r="L72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20" t="str">
        <f>IF(RCH_hospital_admissions[[#This Row],[Patient Waittime]]&lt;=15,"Very Short",IF(RCH_hospital_admissions[[#This Row],[Patient Waittime]]&lt;=30,"Short", IF(RCH_hospital_admissions[[#This Row],[Patient Waittime]]&lt;=45,"Moderate","Long")))</f>
        <v>Moderate</v>
      </c>
    </row>
    <row r="7221" spans="1:13" x14ac:dyDescent="0.2">
      <c r="A7221" t="s">
        <v>11087</v>
      </c>
      <c r="B7221" s="1">
        <v>44369</v>
      </c>
      <c r="C7221" s="2">
        <v>0.3298611111111111</v>
      </c>
      <c r="D7221" t="s">
        <v>346</v>
      </c>
      <c r="E7221" t="s">
        <v>20</v>
      </c>
      <c r="F7221">
        <v>57</v>
      </c>
      <c r="G7221" t="s">
        <v>14</v>
      </c>
      <c r="H7221" t="s">
        <v>83</v>
      </c>
      <c r="I7221" t="s">
        <v>33</v>
      </c>
      <c r="J7221">
        <v>5.5</v>
      </c>
      <c r="K7221">
        <v>37</v>
      </c>
      <c r="L72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221" t="str">
        <f>IF(RCH_hospital_admissions[[#This Row],[Patient Waittime]]&lt;=15,"Very Short",IF(RCH_hospital_admissions[[#This Row],[Patient Waittime]]&lt;=30,"Short", IF(RCH_hospital_admissions[[#This Row],[Patient Waittime]]&lt;=45,"Moderate","Long")))</f>
        <v>Moderate</v>
      </c>
    </row>
    <row r="7222" spans="1:13" x14ac:dyDescent="0.2">
      <c r="A7222" t="s">
        <v>11088</v>
      </c>
      <c r="B7222" s="1">
        <v>44664</v>
      </c>
      <c r="C7222" s="2">
        <v>0.68402777777777779</v>
      </c>
      <c r="D7222" t="s">
        <v>2069</v>
      </c>
      <c r="E7222" t="s">
        <v>13</v>
      </c>
      <c r="F7222">
        <v>6</v>
      </c>
      <c r="G7222" t="s">
        <v>24</v>
      </c>
      <c r="H7222" t="s">
        <v>27</v>
      </c>
      <c r="I7222" t="s">
        <v>33</v>
      </c>
      <c r="J7222">
        <v>8.5</v>
      </c>
      <c r="K7222">
        <v>17</v>
      </c>
      <c r="L72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222" t="str">
        <f>IF(RCH_hospital_admissions[[#This Row],[Patient Waittime]]&lt;=15,"Very Short",IF(RCH_hospital_admissions[[#This Row],[Patient Waittime]]&lt;=30,"Short", IF(RCH_hospital_admissions[[#This Row],[Patient Waittime]]&lt;=45,"Moderate","Long")))</f>
        <v>Short</v>
      </c>
    </row>
    <row r="7223" spans="1:13" x14ac:dyDescent="0.2">
      <c r="A7223" t="s">
        <v>11089</v>
      </c>
      <c r="B7223" s="1">
        <v>44580</v>
      </c>
      <c r="C7223" s="2">
        <v>0.82291666666666663</v>
      </c>
      <c r="D7223" t="s">
        <v>2129</v>
      </c>
      <c r="E7223" t="s">
        <v>20</v>
      </c>
      <c r="F7223">
        <v>4</v>
      </c>
      <c r="G7223" t="s">
        <v>14</v>
      </c>
      <c r="H7223" t="s">
        <v>21</v>
      </c>
      <c r="I7223" t="s">
        <v>33</v>
      </c>
      <c r="J7223">
        <v>7.5</v>
      </c>
      <c r="K7223">
        <v>21</v>
      </c>
      <c r="L72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223" t="str">
        <f>IF(RCH_hospital_admissions[[#This Row],[Patient Waittime]]&lt;=15,"Very Short",IF(RCH_hospital_admissions[[#This Row],[Patient Waittime]]&lt;=30,"Short", IF(RCH_hospital_admissions[[#This Row],[Patient Waittime]]&lt;=45,"Moderate","Long")))</f>
        <v>Short</v>
      </c>
    </row>
    <row r="7224" spans="1:13" x14ac:dyDescent="0.2">
      <c r="A7224" t="s">
        <v>11090</v>
      </c>
      <c r="B7224" s="1">
        <v>44676</v>
      </c>
      <c r="C7224" s="2">
        <v>0.52777777777777779</v>
      </c>
      <c r="D7224" t="s">
        <v>11091</v>
      </c>
      <c r="E7224" t="s">
        <v>20</v>
      </c>
      <c r="F7224">
        <v>67</v>
      </c>
      <c r="G7224" t="s">
        <v>14</v>
      </c>
      <c r="H7224" t="s">
        <v>15</v>
      </c>
      <c r="I7224" t="s">
        <v>16</v>
      </c>
      <c r="J7224">
        <v>9</v>
      </c>
      <c r="K7224">
        <v>22</v>
      </c>
      <c r="L72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24" t="str">
        <f>IF(RCH_hospital_admissions[[#This Row],[Patient Waittime]]&lt;=15,"Very Short",IF(RCH_hospital_admissions[[#This Row],[Patient Waittime]]&lt;=30,"Short", IF(RCH_hospital_admissions[[#This Row],[Patient Waittime]]&lt;=45,"Moderate","Long")))</f>
        <v>Short</v>
      </c>
    </row>
    <row r="7225" spans="1:13" x14ac:dyDescent="0.2">
      <c r="A7225" t="s">
        <v>11092</v>
      </c>
      <c r="B7225" s="1">
        <v>44721</v>
      </c>
      <c r="C7225" s="2">
        <v>0.10416666666666667</v>
      </c>
      <c r="D7225" t="s">
        <v>11093</v>
      </c>
      <c r="E7225" t="s">
        <v>13</v>
      </c>
      <c r="F7225">
        <v>67</v>
      </c>
      <c r="G7225" t="s">
        <v>14</v>
      </c>
      <c r="H7225" t="s">
        <v>21</v>
      </c>
      <c r="I7225" t="s">
        <v>16</v>
      </c>
      <c r="J7225">
        <v>8</v>
      </c>
      <c r="K7225">
        <v>33</v>
      </c>
      <c r="L72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25" t="str">
        <f>IF(RCH_hospital_admissions[[#This Row],[Patient Waittime]]&lt;=15,"Very Short",IF(RCH_hospital_admissions[[#This Row],[Patient Waittime]]&lt;=30,"Short", IF(RCH_hospital_admissions[[#This Row],[Patient Waittime]]&lt;=45,"Moderate","Long")))</f>
        <v>Moderate</v>
      </c>
    </row>
    <row r="7226" spans="1:13" x14ac:dyDescent="0.2">
      <c r="A7226" t="s">
        <v>11094</v>
      </c>
      <c r="B7226" s="1">
        <v>44258</v>
      </c>
      <c r="C7226" s="2">
        <v>0.3923611111111111</v>
      </c>
      <c r="D7226" t="s">
        <v>4447</v>
      </c>
      <c r="E7226" t="s">
        <v>20</v>
      </c>
      <c r="F7226">
        <v>19</v>
      </c>
      <c r="G7226" t="s">
        <v>74</v>
      </c>
      <c r="H7226" t="s">
        <v>83</v>
      </c>
      <c r="I7226" t="s">
        <v>33</v>
      </c>
      <c r="J7226">
        <v>8.5</v>
      </c>
      <c r="K7226">
        <v>17</v>
      </c>
      <c r="L72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226" t="str">
        <f>IF(RCH_hospital_admissions[[#This Row],[Patient Waittime]]&lt;=15,"Very Short",IF(RCH_hospital_admissions[[#This Row],[Patient Waittime]]&lt;=30,"Short", IF(RCH_hospital_admissions[[#This Row],[Patient Waittime]]&lt;=45,"Moderate","Long")))</f>
        <v>Short</v>
      </c>
    </row>
    <row r="7227" spans="1:13" x14ac:dyDescent="0.2">
      <c r="A7227" t="s">
        <v>11095</v>
      </c>
      <c r="B7227" s="1">
        <v>44384</v>
      </c>
      <c r="C7227" s="2">
        <v>0.64930555555555558</v>
      </c>
      <c r="D7227" t="s">
        <v>394</v>
      </c>
      <c r="E7227" t="s">
        <v>13</v>
      </c>
      <c r="F7227">
        <v>25</v>
      </c>
      <c r="G7227" t="s">
        <v>14</v>
      </c>
      <c r="H7227" t="s">
        <v>38</v>
      </c>
      <c r="I7227" t="s">
        <v>33</v>
      </c>
      <c r="J7227">
        <v>7.5</v>
      </c>
      <c r="K7227">
        <v>20</v>
      </c>
      <c r="L72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227" t="str">
        <f>IF(RCH_hospital_admissions[[#This Row],[Patient Waittime]]&lt;=15,"Very Short",IF(RCH_hospital_admissions[[#This Row],[Patient Waittime]]&lt;=30,"Short", IF(RCH_hospital_admissions[[#This Row],[Patient Waittime]]&lt;=45,"Moderate","Long")))</f>
        <v>Short</v>
      </c>
    </row>
    <row r="7228" spans="1:13" x14ac:dyDescent="0.2">
      <c r="A7228" t="s">
        <v>11096</v>
      </c>
      <c r="B7228" s="1">
        <v>44648</v>
      </c>
      <c r="C7228" s="2">
        <v>0.30555555555555558</v>
      </c>
      <c r="D7228" t="s">
        <v>11097</v>
      </c>
      <c r="E7228" t="s">
        <v>20</v>
      </c>
      <c r="F7228">
        <v>48</v>
      </c>
      <c r="G7228" t="s">
        <v>14</v>
      </c>
      <c r="H7228" t="s">
        <v>83</v>
      </c>
      <c r="I7228" t="s">
        <v>33</v>
      </c>
      <c r="J7228">
        <v>7.5</v>
      </c>
      <c r="K7228">
        <v>20</v>
      </c>
      <c r="L72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228" t="str">
        <f>IF(RCH_hospital_admissions[[#This Row],[Patient Waittime]]&lt;=15,"Very Short",IF(RCH_hospital_admissions[[#This Row],[Patient Waittime]]&lt;=30,"Short", IF(RCH_hospital_admissions[[#This Row],[Patient Waittime]]&lt;=45,"Moderate","Long")))</f>
        <v>Short</v>
      </c>
    </row>
    <row r="7229" spans="1:13" x14ac:dyDescent="0.2">
      <c r="A7229" t="s">
        <v>11098</v>
      </c>
      <c r="B7229" s="1">
        <v>44602</v>
      </c>
      <c r="C7229" s="2">
        <v>0.4826388888888889</v>
      </c>
      <c r="D7229" t="s">
        <v>3772</v>
      </c>
      <c r="E7229" t="s">
        <v>13</v>
      </c>
      <c r="F7229">
        <v>45</v>
      </c>
      <c r="G7229" t="s">
        <v>14</v>
      </c>
      <c r="H7229" t="s">
        <v>15</v>
      </c>
      <c r="I7229" t="s">
        <v>16</v>
      </c>
      <c r="J7229">
        <v>6</v>
      </c>
      <c r="K7229">
        <v>40</v>
      </c>
      <c r="L72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229" t="str">
        <f>IF(RCH_hospital_admissions[[#This Row],[Patient Waittime]]&lt;=15,"Very Short",IF(RCH_hospital_admissions[[#This Row],[Patient Waittime]]&lt;=30,"Short", IF(RCH_hospital_admissions[[#This Row],[Patient Waittime]]&lt;=45,"Moderate","Long")))</f>
        <v>Moderate</v>
      </c>
    </row>
    <row r="7230" spans="1:13" x14ac:dyDescent="0.2">
      <c r="A7230" t="s">
        <v>11099</v>
      </c>
      <c r="B7230" s="1">
        <v>44301</v>
      </c>
      <c r="C7230" s="2">
        <v>0.30208333333333331</v>
      </c>
      <c r="D7230" t="s">
        <v>1863</v>
      </c>
      <c r="E7230" t="s">
        <v>13</v>
      </c>
      <c r="F7230">
        <v>48</v>
      </c>
      <c r="G7230" t="s">
        <v>50</v>
      </c>
      <c r="H7230" t="s">
        <v>83</v>
      </c>
      <c r="I7230" t="s">
        <v>33</v>
      </c>
      <c r="J7230">
        <v>8.5</v>
      </c>
      <c r="K7230">
        <v>24</v>
      </c>
      <c r="L72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230" t="str">
        <f>IF(RCH_hospital_admissions[[#This Row],[Patient Waittime]]&lt;=15,"Very Short",IF(RCH_hospital_admissions[[#This Row],[Patient Waittime]]&lt;=30,"Short", IF(RCH_hospital_admissions[[#This Row],[Patient Waittime]]&lt;=45,"Moderate","Long")))</f>
        <v>Short</v>
      </c>
    </row>
    <row r="7231" spans="1:13" x14ac:dyDescent="0.2">
      <c r="A7231" t="s">
        <v>11100</v>
      </c>
      <c r="B7231" s="1">
        <v>44294</v>
      </c>
      <c r="C7231" s="2">
        <v>0.71875</v>
      </c>
      <c r="D7231" t="s">
        <v>5291</v>
      </c>
      <c r="E7231" t="s">
        <v>13</v>
      </c>
      <c r="F7231">
        <v>24</v>
      </c>
      <c r="G7231" t="s">
        <v>14</v>
      </c>
      <c r="H7231" t="s">
        <v>32</v>
      </c>
      <c r="I7231" t="s">
        <v>33</v>
      </c>
      <c r="J7231">
        <v>6.5</v>
      </c>
      <c r="K7231">
        <v>49</v>
      </c>
      <c r="L72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231" t="str">
        <f>IF(RCH_hospital_admissions[[#This Row],[Patient Waittime]]&lt;=15,"Very Short",IF(RCH_hospital_admissions[[#This Row],[Patient Waittime]]&lt;=30,"Short", IF(RCH_hospital_admissions[[#This Row],[Patient Waittime]]&lt;=45,"Moderate","Long")))</f>
        <v>Long</v>
      </c>
    </row>
    <row r="7232" spans="1:13" x14ac:dyDescent="0.2">
      <c r="A7232" t="s">
        <v>11101</v>
      </c>
      <c r="B7232" s="1">
        <v>44311</v>
      </c>
      <c r="C7232" s="2">
        <v>0.49305555555555558</v>
      </c>
      <c r="D7232" t="s">
        <v>2023</v>
      </c>
      <c r="E7232" t="s">
        <v>20</v>
      </c>
      <c r="F7232">
        <v>34</v>
      </c>
      <c r="G7232" t="s">
        <v>14</v>
      </c>
      <c r="H7232" t="s">
        <v>21</v>
      </c>
      <c r="I7232" t="s">
        <v>16</v>
      </c>
      <c r="J7232">
        <v>6</v>
      </c>
      <c r="K7232">
        <v>19</v>
      </c>
      <c r="L72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32" t="str">
        <f>IF(RCH_hospital_admissions[[#This Row],[Patient Waittime]]&lt;=15,"Very Short",IF(RCH_hospital_admissions[[#This Row],[Patient Waittime]]&lt;=30,"Short", IF(RCH_hospital_admissions[[#This Row],[Patient Waittime]]&lt;=45,"Moderate","Long")))</f>
        <v>Short</v>
      </c>
    </row>
    <row r="7233" spans="1:13" x14ac:dyDescent="0.2">
      <c r="A7233" t="s">
        <v>11102</v>
      </c>
      <c r="B7233" s="1">
        <v>44476</v>
      </c>
      <c r="C7233" s="2">
        <v>0.91666666666666663</v>
      </c>
      <c r="D7233" t="s">
        <v>1982</v>
      </c>
      <c r="E7233" t="s">
        <v>13</v>
      </c>
      <c r="F7233">
        <v>27</v>
      </c>
      <c r="G7233" t="s">
        <v>14</v>
      </c>
      <c r="H7233" t="s">
        <v>21</v>
      </c>
      <c r="I7233" t="s">
        <v>33</v>
      </c>
      <c r="J7233">
        <v>7.5</v>
      </c>
      <c r="K7233">
        <v>33</v>
      </c>
      <c r="L72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233" t="str">
        <f>IF(RCH_hospital_admissions[[#This Row],[Patient Waittime]]&lt;=15,"Very Short",IF(RCH_hospital_admissions[[#This Row],[Patient Waittime]]&lt;=30,"Short", IF(RCH_hospital_admissions[[#This Row],[Patient Waittime]]&lt;=45,"Moderate","Long")))</f>
        <v>Moderate</v>
      </c>
    </row>
    <row r="7234" spans="1:13" x14ac:dyDescent="0.2">
      <c r="A7234" t="s">
        <v>11103</v>
      </c>
      <c r="B7234" s="1">
        <v>44754</v>
      </c>
      <c r="C7234" s="2">
        <v>0.4861111111111111</v>
      </c>
      <c r="D7234" t="s">
        <v>256</v>
      </c>
      <c r="E7234" t="s">
        <v>13</v>
      </c>
      <c r="F7234">
        <v>29</v>
      </c>
      <c r="G7234" t="s">
        <v>14</v>
      </c>
      <c r="H7234" t="s">
        <v>32</v>
      </c>
      <c r="I7234" t="s">
        <v>33</v>
      </c>
      <c r="J7234">
        <v>8.5</v>
      </c>
      <c r="K7234">
        <v>41</v>
      </c>
      <c r="L72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234" t="str">
        <f>IF(RCH_hospital_admissions[[#This Row],[Patient Waittime]]&lt;=15,"Very Short",IF(RCH_hospital_admissions[[#This Row],[Patient Waittime]]&lt;=30,"Short", IF(RCH_hospital_admissions[[#This Row],[Patient Waittime]]&lt;=45,"Moderate","Long")))</f>
        <v>Moderate</v>
      </c>
    </row>
    <row r="7235" spans="1:13" x14ac:dyDescent="0.2">
      <c r="A7235" t="s">
        <v>11104</v>
      </c>
      <c r="B7235" s="1">
        <v>44468</v>
      </c>
      <c r="C7235" s="2">
        <v>0.38541666666666669</v>
      </c>
      <c r="D7235" t="s">
        <v>11105</v>
      </c>
      <c r="E7235" t="s">
        <v>20</v>
      </c>
      <c r="F7235">
        <v>20</v>
      </c>
      <c r="G7235" t="s">
        <v>14</v>
      </c>
      <c r="H7235" t="s">
        <v>21</v>
      </c>
      <c r="I7235" t="s">
        <v>16</v>
      </c>
      <c r="J7235">
        <v>10</v>
      </c>
      <c r="K7235">
        <v>14</v>
      </c>
      <c r="L72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235" t="str">
        <f>IF(RCH_hospital_admissions[[#This Row],[Patient Waittime]]&lt;=15,"Very Short",IF(RCH_hospital_admissions[[#This Row],[Patient Waittime]]&lt;=30,"Short", IF(RCH_hospital_admissions[[#This Row],[Patient Waittime]]&lt;=45,"Moderate","Long")))</f>
        <v>Very Short</v>
      </c>
    </row>
    <row r="7236" spans="1:13" x14ac:dyDescent="0.2">
      <c r="A7236" t="s">
        <v>11106</v>
      </c>
      <c r="B7236" s="1">
        <v>44648</v>
      </c>
      <c r="C7236" s="2">
        <v>0.53819444444444442</v>
      </c>
      <c r="D7236" t="s">
        <v>432</v>
      </c>
      <c r="E7236" t="s">
        <v>20</v>
      </c>
      <c r="F7236">
        <v>64</v>
      </c>
      <c r="G7236" t="s">
        <v>14</v>
      </c>
      <c r="H7236" t="s">
        <v>38</v>
      </c>
      <c r="I7236" t="s">
        <v>33</v>
      </c>
      <c r="J7236">
        <v>6.5</v>
      </c>
      <c r="K7236">
        <v>39</v>
      </c>
      <c r="L72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36" t="str">
        <f>IF(RCH_hospital_admissions[[#This Row],[Patient Waittime]]&lt;=15,"Very Short",IF(RCH_hospital_admissions[[#This Row],[Patient Waittime]]&lt;=30,"Short", IF(RCH_hospital_admissions[[#This Row],[Patient Waittime]]&lt;=45,"Moderate","Long")))</f>
        <v>Moderate</v>
      </c>
    </row>
    <row r="7237" spans="1:13" x14ac:dyDescent="0.2">
      <c r="A7237" t="s">
        <v>11107</v>
      </c>
      <c r="B7237" s="1">
        <v>44679</v>
      </c>
      <c r="C7237" s="2">
        <v>0.22222222222222221</v>
      </c>
      <c r="D7237" t="s">
        <v>11108</v>
      </c>
      <c r="E7237" t="s">
        <v>13</v>
      </c>
      <c r="F7237">
        <v>31</v>
      </c>
      <c r="G7237" t="s">
        <v>14</v>
      </c>
      <c r="H7237" t="s">
        <v>43</v>
      </c>
      <c r="I7237" t="s">
        <v>33</v>
      </c>
      <c r="J7237">
        <v>5.5</v>
      </c>
      <c r="K7237">
        <v>25</v>
      </c>
      <c r="L72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37" t="str">
        <f>IF(RCH_hospital_admissions[[#This Row],[Patient Waittime]]&lt;=15,"Very Short",IF(RCH_hospital_admissions[[#This Row],[Patient Waittime]]&lt;=30,"Short", IF(RCH_hospital_admissions[[#This Row],[Patient Waittime]]&lt;=45,"Moderate","Long")))</f>
        <v>Short</v>
      </c>
    </row>
    <row r="7238" spans="1:13" x14ac:dyDescent="0.2">
      <c r="A7238" t="s">
        <v>11109</v>
      </c>
      <c r="B7238" s="1">
        <v>44338</v>
      </c>
      <c r="C7238" s="2">
        <v>0.67361111111111116</v>
      </c>
      <c r="D7238" t="s">
        <v>9940</v>
      </c>
      <c r="E7238" t="s">
        <v>13</v>
      </c>
      <c r="F7238">
        <v>69</v>
      </c>
      <c r="G7238" t="s">
        <v>24</v>
      </c>
      <c r="H7238" t="s">
        <v>21</v>
      </c>
      <c r="I7238" t="s">
        <v>16</v>
      </c>
      <c r="J7238">
        <v>6</v>
      </c>
      <c r="K7238">
        <v>27</v>
      </c>
      <c r="L72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38" t="str">
        <f>IF(RCH_hospital_admissions[[#This Row],[Patient Waittime]]&lt;=15,"Very Short",IF(RCH_hospital_admissions[[#This Row],[Patient Waittime]]&lt;=30,"Short", IF(RCH_hospital_admissions[[#This Row],[Patient Waittime]]&lt;=45,"Moderate","Long")))</f>
        <v>Short</v>
      </c>
    </row>
    <row r="7239" spans="1:13" x14ac:dyDescent="0.2">
      <c r="A7239" t="s">
        <v>11110</v>
      </c>
      <c r="B7239" s="1">
        <v>44605</v>
      </c>
      <c r="C7239" s="2">
        <v>0.92013888888888884</v>
      </c>
      <c r="D7239" t="s">
        <v>3985</v>
      </c>
      <c r="E7239" t="s">
        <v>13</v>
      </c>
      <c r="F7239">
        <v>70</v>
      </c>
      <c r="G7239" t="s">
        <v>14</v>
      </c>
      <c r="H7239" t="s">
        <v>43</v>
      </c>
      <c r="I7239" t="s">
        <v>16</v>
      </c>
      <c r="J7239">
        <v>6</v>
      </c>
      <c r="K7239">
        <v>39</v>
      </c>
      <c r="L72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39" t="str">
        <f>IF(RCH_hospital_admissions[[#This Row],[Patient Waittime]]&lt;=15,"Very Short",IF(RCH_hospital_admissions[[#This Row],[Patient Waittime]]&lt;=30,"Short", IF(RCH_hospital_admissions[[#This Row],[Patient Waittime]]&lt;=45,"Moderate","Long")))</f>
        <v>Moderate</v>
      </c>
    </row>
    <row r="7240" spans="1:13" x14ac:dyDescent="0.2">
      <c r="A7240" t="s">
        <v>11111</v>
      </c>
      <c r="B7240" s="1">
        <v>44540</v>
      </c>
      <c r="C7240" s="2">
        <v>0.4513888888888889</v>
      </c>
      <c r="D7240" t="s">
        <v>3176</v>
      </c>
      <c r="E7240" t="s">
        <v>20</v>
      </c>
      <c r="F7240">
        <v>27</v>
      </c>
      <c r="G7240" t="s">
        <v>14</v>
      </c>
      <c r="H7240" t="s">
        <v>15</v>
      </c>
      <c r="I7240" t="s">
        <v>16</v>
      </c>
      <c r="J7240">
        <v>5</v>
      </c>
      <c r="K7240">
        <v>42</v>
      </c>
      <c r="L72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240" t="str">
        <f>IF(RCH_hospital_admissions[[#This Row],[Patient Waittime]]&lt;=15,"Very Short",IF(RCH_hospital_admissions[[#This Row],[Patient Waittime]]&lt;=30,"Short", IF(RCH_hospital_admissions[[#This Row],[Patient Waittime]]&lt;=45,"Moderate","Long")))</f>
        <v>Moderate</v>
      </c>
    </row>
    <row r="7241" spans="1:13" x14ac:dyDescent="0.2">
      <c r="A7241" t="s">
        <v>11112</v>
      </c>
      <c r="B7241" s="1">
        <v>44284</v>
      </c>
      <c r="C7241" s="2">
        <v>0.13194444444444445</v>
      </c>
      <c r="D7241" t="s">
        <v>11113</v>
      </c>
      <c r="E7241" t="s">
        <v>13</v>
      </c>
      <c r="F7241">
        <v>35</v>
      </c>
      <c r="G7241" t="s">
        <v>14</v>
      </c>
      <c r="H7241" t="s">
        <v>83</v>
      </c>
      <c r="I7241" t="s">
        <v>33</v>
      </c>
      <c r="J7241">
        <v>6.5</v>
      </c>
      <c r="K7241">
        <v>30</v>
      </c>
      <c r="L72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41" t="str">
        <f>IF(RCH_hospital_admissions[[#This Row],[Patient Waittime]]&lt;=15,"Very Short",IF(RCH_hospital_admissions[[#This Row],[Patient Waittime]]&lt;=30,"Short", IF(RCH_hospital_admissions[[#This Row],[Patient Waittime]]&lt;=45,"Moderate","Long")))</f>
        <v>Short</v>
      </c>
    </row>
    <row r="7242" spans="1:13" x14ac:dyDescent="0.2">
      <c r="A7242" t="s">
        <v>11114</v>
      </c>
      <c r="B7242" s="1">
        <v>44470</v>
      </c>
      <c r="C7242" s="2">
        <v>0.5625</v>
      </c>
      <c r="D7242" t="s">
        <v>286</v>
      </c>
      <c r="E7242" t="s">
        <v>20</v>
      </c>
      <c r="F7242">
        <v>44</v>
      </c>
      <c r="G7242" t="s">
        <v>147</v>
      </c>
      <c r="H7242" t="s">
        <v>43</v>
      </c>
      <c r="I7242" t="s">
        <v>16</v>
      </c>
      <c r="J7242">
        <v>7</v>
      </c>
      <c r="K7242">
        <v>34</v>
      </c>
      <c r="L72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42" t="str">
        <f>IF(RCH_hospital_admissions[[#This Row],[Patient Waittime]]&lt;=15,"Very Short",IF(RCH_hospital_admissions[[#This Row],[Patient Waittime]]&lt;=30,"Short", IF(RCH_hospital_admissions[[#This Row],[Patient Waittime]]&lt;=45,"Moderate","Long")))</f>
        <v>Moderate</v>
      </c>
    </row>
    <row r="7243" spans="1:13" x14ac:dyDescent="0.2">
      <c r="A7243" t="s">
        <v>11115</v>
      </c>
      <c r="B7243" s="1">
        <v>44659</v>
      </c>
      <c r="C7243" s="2">
        <v>0.61458333333333337</v>
      </c>
      <c r="D7243" t="s">
        <v>4144</v>
      </c>
      <c r="E7243" t="s">
        <v>20</v>
      </c>
      <c r="F7243">
        <v>19</v>
      </c>
      <c r="G7243" t="s">
        <v>14</v>
      </c>
      <c r="H7243" t="s">
        <v>38</v>
      </c>
      <c r="I7243" t="s">
        <v>33</v>
      </c>
      <c r="J7243">
        <v>5.5</v>
      </c>
      <c r="K7243">
        <v>39</v>
      </c>
      <c r="L72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243" t="str">
        <f>IF(RCH_hospital_admissions[[#This Row],[Patient Waittime]]&lt;=15,"Very Short",IF(RCH_hospital_admissions[[#This Row],[Patient Waittime]]&lt;=30,"Short", IF(RCH_hospital_admissions[[#This Row],[Patient Waittime]]&lt;=45,"Moderate","Long")))</f>
        <v>Moderate</v>
      </c>
    </row>
    <row r="7244" spans="1:13" x14ac:dyDescent="0.2">
      <c r="A7244" t="s">
        <v>11116</v>
      </c>
      <c r="B7244" s="1">
        <v>44570</v>
      </c>
      <c r="C7244" s="2">
        <v>0.98611111111111116</v>
      </c>
      <c r="D7244" t="s">
        <v>2238</v>
      </c>
      <c r="E7244" t="s">
        <v>20</v>
      </c>
      <c r="F7244">
        <v>50</v>
      </c>
      <c r="G7244" t="s">
        <v>14</v>
      </c>
      <c r="H7244" t="s">
        <v>43</v>
      </c>
      <c r="I7244" t="s">
        <v>16</v>
      </c>
      <c r="J7244">
        <v>5</v>
      </c>
      <c r="K7244">
        <v>26</v>
      </c>
      <c r="L72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244" t="str">
        <f>IF(RCH_hospital_admissions[[#This Row],[Patient Waittime]]&lt;=15,"Very Short",IF(RCH_hospital_admissions[[#This Row],[Patient Waittime]]&lt;=30,"Short", IF(RCH_hospital_admissions[[#This Row],[Patient Waittime]]&lt;=45,"Moderate","Long")))</f>
        <v>Short</v>
      </c>
    </row>
    <row r="7245" spans="1:13" x14ac:dyDescent="0.2">
      <c r="A7245" t="s">
        <v>11117</v>
      </c>
      <c r="B7245" s="1">
        <v>44244</v>
      </c>
      <c r="C7245" s="2">
        <v>0.92013888888888884</v>
      </c>
      <c r="D7245" t="s">
        <v>2528</v>
      </c>
      <c r="E7245" t="s">
        <v>20</v>
      </c>
      <c r="F7245">
        <v>65</v>
      </c>
      <c r="G7245" t="s">
        <v>14</v>
      </c>
      <c r="H7245" t="s">
        <v>15</v>
      </c>
      <c r="I7245" t="s">
        <v>16</v>
      </c>
      <c r="J7245">
        <v>7</v>
      </c>
      <c r="K7245">
        <v>38</v>
      </c>
      <c r="L72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45" t="str">
        <f>IF(RCH_hospital_admissions[[#This Row],[Patient Waittime]]&lt;=15,"Very Short",IF(RCH_hospital_admissions[[#This Row],[Patient Waittime]]&lt;=30,"Short", IF(RCH_hospital_admissions[[#This Row],[Patient Waittime]]&lt;=45,"Moderate","Long")))</f>
        <v>Moderate</v>
      </c>
    </row>
    <row r="7246" spans="1:13" x14ac:dyDescent="0.2">
      <c r="A7246" t="s">
        <v>11118</v>
      </c>
      <c r="B7246" s="1">
        <v>44569</v>
      </c>
      <c r="C7246" s="2">
        <v>0.97569444444444442</v>
      </c>
      <c r="D7246" t="s">
        <v>11119</v>
      </c>
      <c r="E7246" t="s">
        <v>13</v>
      </c>
      <c r="F7246">
        <v>35</v>
      </c>
      <c r="G7246" t="s">
        <v>14</v>
      </c>
      <c r="H7246" t="s">
        <v>15</v>
      </c>
      <c r="I7246" t="s">
        <v>16</v>
      </c>
      <c r="K7246">
        <v>54</v>
      </c>
      <c r="L72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46" t="str">
        <f>IF(RCH_hospital_admissions[[#This Row],[Patient Waittime]]&lt;=15,"Very Short",IF(RCH_hospital_admissions[[#This Row],[Patient Waittime]]&lt;=30,"Short", IF(RCH_hospital_admissions[[#This Row],[Patient Waittime]]&lt;=45,"Moderate","Long")))</f>
        <v>Long</v>
      </c>
    </row>
    <row r="7247" spans="1:13" x14ac:dyDescent="0.2">
      <c r="A7247" t="s">
        <v>11120</v>
      </c>
      <c r="B7247" s="1">
        <v>44302</v>
      </c>
      <c r="C7247" s="2">
        <v>0.60763888888888884</v>
      </c>
      <c r="D7247" t="s">
        <v>2934</v>
      </c>
      <c r="E7247" t="s">
        <v>13</v>
      </c>
      <c r="F7247">
        <v>30</v>
      </c>
      <c r="G7247" t="s">
        <v>14</v>
      </c>
      <c r="H7247" t="s">
        <v>15</v>
      </c>
      <c r="I7247" t="s">
        <v>33</v>
      </c>
      <c r="J7247">
        <v>8.5</v>
      </c>
      <c r="K7247">
        <v>37</v>
      </c>
      <c r="L72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47" t="str">
        <f>IF(RCH_hospital_admissions[[#This Row],[Patient Waittime]]&lt;=15,"Very Short",IF(RCH_hospital_admissions[[#This Row],[Patient Waittime]]&lt;=30,"Short", IF(RCH_hospital_admissions[[#This Row],[Patient Waittime]]&lt;=45,"Moderate","Long")))</f>
        <v>Moderate</v>
      </c>
    </row>
    <row r="7248" spans="1:13" x14ac:dyDescent="0.2">
      <c r="A7248" t="s">
        <v>11121</v>
      </c>
      <c r="B7248" s="1">
        <v>44783</v>
      </c>
      <c r="C7248" s="2">
        <v>0.63194444444444442</v>
      </c>
      <c r="D7248" t="s">
        <v>11122</v>
      </c>
      <c r="E7248" t="s">
        <v>20</v>
      </c>
      <c r="F7248">
        <v>40</v>
      </c>
      <c r="G7248" t="s">
        <v>14</v>
      </c>
      <c r="H7248" t="s">
        <v>114</v>
      </c>
      <c r="I7248" t="s">
        <v>16</v>
      </c>
      <c r="K7248">
        <v>22</v>
      </c>
      <c r="L72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48" t="str">
        <f>IF(RCH_hospital_admissions[[#This Row],[Patient Waittime]]&lt;=15,"Very Short",IF(RCH_hospital_admissions[[#This Row],[Patient Waittime]]&lt;=30,"Short", IF(RCH_hospital_admissions[[#This Row],[Patient Waittime]]&lt;=45,"Moderate","Long")))</f>
        <v>Short</v>
      </c>
    </row>
    <row r="7249" spans="1:13" x14ac:dyDescent="0.2">
      <c r="A7249" t="s">
        <v>11123</v>
      </c>
      <c r="B7249" s="1">
        <v>44512</v>
      </c>
      <c r="C7249" s="2">
        <v>5.9027777777777776E-2</v>
      </c>
      <c r="D7249" t="s">
        <v>5579</v>
      </c>
      <c r="E7249" t="s">
        <v>13</v>
      </c>
      <c r="F7249">
        <v>41</v>
      </c>
      <c r="G7249" t="s">
        <v>14</v>
      </c>
      <c r="H7249" t="s">
        <v>21</v>
      </c>
      <c r="I7249" t="s">
        <v>16</v>
      </c>
      <c r="J7249">
        <v>7</v>
      </c>
      <c r="K7249">
        <v>34</v>
      </c>
      <c r="L72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49" t="str">
        <f>IF(RCH_hospital_admissions[[#This Row],[Patient Waittime]]&lt;=15,"Very Short",IF(RCH_hospital_admissions[[#This Row],[Patient Waittime]]&lt;=30,"Short", IF(RCH_hospital_admissions[[#This Row],[Patient Waittime]]&lt;=45,"Moderate","Long")))</f>
        <v>Moderate</v>
      </c>
    </row>
    <row r="7250" spans="1:13" x14ac:dyDescent="0.2">
      <c r="A7250" t="s">
        <v>11124</v>
      </c>
      <c r="B7250" s="1">
        <v>44687</v>
      </c>
      <c r="C7250" s="2">
        <v>0.63194444444444442</v>
      </c>
      <c r="D7250" t="s">
        <v>1792</v>
      </c>
      <c r="E7250" t="s">
        <v>20</v>
      </c>
      <c r="F7250">
        <v>28</v>
      </c>
      <c r="G7250" t="s">
        <v>74</v>
      </c>
      <c r="H7250" t="s">
        <v>43</v>
      </c>
      <c r="I7250" t="s">
        <v>16</v>
      </c>
      <c r="K7250">
        <v>44</v>
      </c>
      <c r="L72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250" t="str">
        <f>IF(RCH_hospital_admissions[[#This Row],[Patient Waittime]]&lt;=15,"Very Short",IF(RCH_hospital_admissions[[#This Row],[Patient Waittime]]&lt;=30,"Short", IF(RCH_hospital_admissions[[#This Row],[Patient Waittime]]&lt;=45,"Moderate","Long")))</f>
        <v>Moderate</v>
      </c>
    </row>
    <row r="7251" spans="1:13" x14ac:dyDescent="0.2">
      <c r="A7251" t="s">
        <v>11125</v>
      </c>
      <c r="B7251" s="1">
        <v>44636</v>
      </c>
      <c r="C7251" s="2">
        <v>0.95138888888888884</v>
      </c>
      <c r="D7251" t="s">
        <v>8108</v>
      </c>
      <c r="E7251" t="s">
        <v>20</v>
      </c>
      <c r="F7251">
        <v>26</v>
      </c>
      <c r="G7251" t="s">
        <v>74</v>
      </c>
      <c r="H7251" t="s">
        <v>15</v>
      </c>
      <c r="I7251" t="s">
        <v>33</v>
      </c>
      <c r="K7251">
        <v>43</v>
      </c>
      <c r="L72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251" t="str">
        <f>IF(RCH_hospital_admissions[[#This Row],[Patient Waittime]]&lt;=15,"Very Short",IF(RCH_hospital_admissions[[#This Row],[Patient Waittime]]&lt;=30,"Short", IF(RCH_hospital_admissions[[#This Row],[Patient Waittime]]&lt;=45,"Moderate","Long")))</f>
        <v>Moderate</v>
      </c>
    </row>
    <row r="7252" spans="1:13" x14ac:dyDescent="0.2">
      <c r="A7252" t="s">
        <v>11126</v>
      </c>
      <c r="B7252" s="1">
        <v>44899</v>
      </c>
      <c r="C7252" s="2">
        <v>0.71527777777777779</v>
      </c>
      <c r="D7252" t="s">
        <v>2519</v>
      </c>
      <c r="E7252" t="s">
        <v>20</v>
      </c>
      <c r="F7252">
        <v>9</v>
      </c>
      <c r="G7252" t="s">
        <v>160</v>
      </c>
      <c r="H7252" t="s">
        <v>15</v>
      </c>
      <c r="I7252" t="s">
        <v>33</v>
      </c>
      <c r="J7252">
        <v>6.5</v>
      </c>
      <c r="K7252">
        <v>41</v>
      </c>
      <c r="L72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252" t="str">
        <f>IF(RCH_hospital_admissions[[#This Row],[Patient Waittime]]&lt;=15,"Very Short",IF(RCH_hospital_admissions[[#This Row],[Patient Waittime]]&lt;=30,"Short", IF(RCH_hospital_admissions[[#This Row],[Patient Waittime]]&lt;=45,"Moderate","Long")))</f>
        <v>Moderate</v>
      </c>
    </row>
    <row r="7253" spans="1:13" x14ac:dyDescent="0.2">
      <c r="A7253" t="s">
        <v>11127</v>
      </c>
      <c r="B7253" s="1">
        <v>44435</v>
      </c>
      <c r="C7253" s="2">
        <v>0.57291666666666663</v>
      </c>
      <c r="D7253" t="s">
        <v>1572</v>
      </c>
      <c r="E7253" t="s">
        <v>20</v>
      </c>
      <c r="F7253">
        <v>15</v>
      </c>
      <c r="G7253" t="s">
        <v>14</v>
      </c>
      <c r="H7253" t="s">
        <v>27</v>
      </c>
      <c r="I7253" t="s">
        <v>16</v>
      </c>
      <c r="J7253">
        <v>6</v>
      </c>
      <c r="K7253">
        <v>28</v>
      </c>
      <c r="L72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253" t="str">
        <f>IF(RCH_hospital_admissions[[#This Row],[Patient Waittime]]&lt;=15,"Very Short",IF(RCH_hospital_admissions[[#This Row],[Patient Waittime]]&lt;=30,"Short", IF(RCH_hospital_admissions[[#This Row],[Patient Waittime]]&lt;=45,"Moderate","Long")))</f>
        <v>Short</v>
      </c>
    </row>
    <row r="7254" spans="1:13" x14ac:dyDescent="0.2">
      <c r="A7254" t="s">
        <v>11128</v>
      </c>
      <c r="B7254" s="1">
        <v>44369</v>
      </c>
      <c r="C7254" s="2">
        <v>0.96527777777777779</v>
      </c>
      <c r="D7254" t="s">
        <v>4595</v>
      </c>
      <c r="E7254" t="s">
        <v>20</v>
      </c>
      <c r="F7254">
        <v>28</v>
      </c>
      <c r="G7254" t="s">
        <v>14</v>
      </c>
      <c r="H7254" t="s">
        <v>15</v>
      </c>
      <c r="I7254" t="s">
        <v>33</v>
      </c>
      <c r="J7254">
        <v>6.5</v>
      </c>
      <c r="K7254">
        <v>43</v>
      </c>
      <c r="L72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254" t="str">
        <f>IF(RCH_hospital_admissions[[#This Row],[Patient Waittime]]&lt;=15,"Very Short",IF(RCH_hospital_admissions[[#This Row],[Patient Waittime]]&lt;=30,"Short", IF(RCH_hospital_admissions[[#This Row],[Patient Waittime]]&lt;=45,"Moderate","Long")))</f>
        <v>Moderate</v>
      </c>
    </row>
    <row r="7255" spans="1:13" x14ac:dyDescent="0.2">
      <c r="A7255" t="s">
        <v>11129</v>
      </c>
      <c r="B7255" s="1">
        <v>44661</v>
      </c>
      <c r="C7255" s="2">
        <v>0.88888888888888884</v>
      </c>
      <c r="D7255" t="s">
        <v>6991</v>
      </c>
      <c r="E7255" t="s">
        <v>20</v>
      </c>
      <c r="F7255">
        <v>42</v>
      </c>
      <c r="G7255" t="s">
        <v>24</v>
      </c>
      <c r="H7255" t="s">
        <v>15</v>
      </c>
      <c r="I7255" t="s">
        <v>16</v>
      </c>
      <c r="J7255">
        <v>5</v>
      </c>
      <c r="K7255">
        <v>46</v>
      </c>
      <c r="L72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55" t="str">
        <f>IF(RCH_hospital_admissions[[#This Row],[Patient Waittime]]&lt;=15,"Very Short",IF(RCH_hospital_admissions[[#This Row],[Patient Waittime]]&lt;=30,"Short", IF(RCH_hospital_admissions[[#This Row],[Patient Waittime]]&lt;=45,"Moderate","Long")))</f>
        <v>Long</v>
      </c>
    </row>
    <row r="7256" spans="1:13" x14ac:dyDescent="0.2">
      <c r="A7256" t="s">
        <v>11130</v>
      </c>
      <c r="B7256" s="1">
        <v>44847</v>
      </c>
      <c r="C7256" s="2">
        <v>0.55902777777777779</v>
      </c>
      <c r="D7256" t="s">
        <v>11131</v>
      </c>
      <c r="E7256" t="s">
        <v>13</v>
      </c>
      <c r="F7256">
        <v>62</v>
      </c>
      <c r="G7256" t="s">
        <v>14</v>
      </c>
      <c r="H7256" t="s">
        <v>43</v>
      </c>
      <c r="I7256" t="s">
        <v>16</v>
      </c>
      <c r="K7256">
        <v>17</v>
      </c>
      <c r="L72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56" t="str">
        <f>IF(RCH_hospital_admissions[[#This Row],[Patient Waittime]]&lt;=15,"Very Short",IF(RCH_hospital_admissions[[#This Row],[Patient Waittime]]&lt;=30,"Short", IF(RCH_hospital_admissions[[#This Row],[Patient Waittime]]&lt;=45,"Moderate","Long")))</f>
        <v>Short</v>
      </c>
    </row>
    <row r="7257" spans="1:13" x14ac:dyDescent="0.2">
      <c r="A7257" t="s">
        <v>11132</v>
      </c>
      <c r="B7257" s="1">
        <v>44508</v>
      </c>
      <c r="C7257" s="2">
        <v>0.85763888888888884</v>
      </c>
      <c r="D7257" t="s">
        <v>2363</v>
      </c>
      <c r="E7257" t="s">
        <v>20</v>
      </c>
      <c r="F7257">
        <v>7</v>
      </c>
      <c r="G7257" t="s">
        <v>14</v>
      </c>
      <c r="H7257" t="s">
        <v>27</v>
      </c>
      <c r="I7257" t="s">
        <v>16</v>
      </c>
      <c r="J7257">
        <v>7</v>
      </c>
      <c r="K7257">
        <v>33</v>
      </c>
      <c r="L72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257" t="str">
        <f>IF(RCH_hospital_admissions[[#This Row],[Patient Waittime]]&lt;=15,"Very Short",IF(RCH_hospital_admissions[[#This Row],[Patient Waittime]]&lt;=30,"Short", IF(RCH_hospital_admissions[[#This Row],[Patient Waittime]]&lt;=45,"Moderate","Long")))</f>
        <v>Moderate</v>
      </c>
    </row>
    <row r="7258" spans="1:13" x14ac:dyDescent="0.2">
      <c r="A7258" t="s">
        <v>11133</v>
      </c>
      <c r="B7258" s="1">
        <v>44248</v>
      </c>
      <c r="C7258" s="2">
        <v>0.89930555555555558</v>
      </c>
      <c r="D7258" t="s">
        <v>3856</v>
      </c>
      <c r="E7258" t="s">
        <v>13</v>
      </c>
      <c r="F7258">
        <v>39</v>
      </c>
      <c r="G7258" t="s">
        <v>14</v>
      </c>
      <c r="H7258" t="s">
        <v>43</v>
      </c>
      <c r="I7258" t="s">
        <v>16</v>
      </c>
      <c r="J7258">
        <v>4</v>
      </c>
      <c r="K7258">
        <v>48</v>
      </c>
      <c r="L72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58" t="str">
        <f>IF(RCH_hospital_admissions[[#This Row],[Patient Waittime]]&lt;=15,"Very Short",IF(RCH_hospital_admissions[[#This Row],[Patient Waittime]]&lt;=30,"Short", IF(RCH_hospital_admissions[[#This Row],[Patient Waittime]]&lt;=45,"Moderate","Long")))</f>
        <v>Long</v>
      </c>
    </row>
    <row r="7259" spans="1:13" x14ac:dyDescent="0.2">
      <c r="A7259" t="s">
        <v>11134</v>
      </c>
      <c r="B7259" s="1">
        <v>44425</v>
      </c>
      <c r="C7259" s="2">
        <v>0.8125</v>
      </c>
      <c r="D7259" t="s">
        <v>1097</v>
      </c>
      <c r="E7259" t="s">
        <v>13</v>
      </c>
      <c r="F7259">
        <v>21</v>
      </c>
      <c r="G7259" t="s">
        <v>14</v>
      </c>
      <c r="H7259" t="s">
        <v>32</v>
      </c>
      <c r="I7259" t="s">
        <v>16</v>
      </c>
      <c r="J7259">
        <v>7</v>
      </c>
      <c r="K7259">
        <v>31</v>
      </c>
      <c r="L72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259" t="str">
        <f>IF(RCH_hospital_admissions[[#This Row],[Patient Waittime]]&lt;=15,"Very Short",IF(RCH_hospital_admissions[[#This Row],[Patient Waittime]]&lt;=30,"Short", IF(RCH_hospital_admissions[[#This Row],[Patient Waittime]]&lt;=45,"Moderate","Long")))</f>
        <v>Moderate</v>
      </c>
    </row>
    <row r="7260" spans="1:13" x14ac:dyDescent="0.2">
      <c r="A7260" t="s">
        <v>11135</v>
      </c>
      <c r="B7260" s="1">
        <v>44897</v>
      </c>
      <c r="C7260" s="2">
        <v>0.75694444444444442</v>
      </c>
      <c r="D7260" t="s">
        <v>2836</v>
      </c>
      <c r="E7260" t="s">
        <v>20</v>
      </c>
      <c r="F7260">
        <v>24</v>
      </c>
      <c r="G7260" t="s">
        <v>160</v>
      </c>
      <c r="H7260" t="s">
        <v>83</v>
      </c>
      <c r="I7260" t="s">
        <v>33</v>
      </c>
      <c r="J7260">
        <v>2.5</v>
      </c>
      <c r="K7260">
        <v>24</v>
      </c>
      <c r="L72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260" t="str">
        <f>IF(RCH_hospital_admissions[[#This Row],[Patient Waittime]]&lt;=15,"Very Short",IF(RCH_hospital_admissions[[#This Row],[Patient Waittime]]&lt;=30,"Short", IF(RCH_hospital_admissions[[#This Row],[Patient Waittime]]&lt;=45,"Moderate","Long")))</f>
        <v>Short</v>
      </c>
    </row>
    <row r="7261" spans="1:13" x14ac:dyDescent="0.2">
      <c r="A7261" t="s">
        <v>11136</v>
      </c>
      <c r="B7261" s="1">
        <v>44307</v>
      </c>
      <c r="C7261" s="2">
        <v>0.54166666666666663</v>
      </c>
      <c r="D7261" t="s">
        <v>2041</v>
      </c>
      <c r="E7261" t="s">
        <v>20</v>
      </c>
      <c r="F7261">
        <v>57</v>
      </c>
      <c r="G7261" t="s">
        <v>14</v>
      </c>
      <c r="H7261" t="s">
        <v>43</v>
      </c>
      <c r="I7261" t="s">
        <v>16</v>
      </c>
      <c r="J7261">
        <v>7</v>
      </c>
      <c r="K7261">
        <v>21</v>
      </c>
      <c r="L72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261" t="str">
        <f>IF(RCH_hospital_admissions[[#This Row],[Patient Waittime]]&lt;=15,"Very Short",IF(RCH_hospital_admissions[[#This Row],[Patient Waittime]]&lt;=30,"Short", IF(RCH_hospital_admissions[[#This Row],[Patient Waittime]]&lt;=45,"Moderate","Long")))</f>
        <v>Short</v>
      </c>
    </row>
    <row r="7262" spans="1:13" x14ac:dyDescent="0.2">
      <c r="A7262" t="s">
        <v>11137</v>
      </c>
      <c r="B7262" s="1">
        <v>44385</v>
      </c>
      <c r="C7262" s="2">
        <v>0.82291666666666663</v>
      </c>
      <c r="D7262" t="s">
        <v>11138</v>
      </c>
      <c r="E7262" t="s">
        <v>20</v>
      </c>
      <c r="F7262">
        <v>68</v>
      </c>
      <c r="G7262" t="s">
        <v>14</v>
      </c>
      <c r="H7262" t="s">
        <v>32</v>
      </c>
      <c r="I7262" t="s">
        <v>33</v>
      </c>
      <c r="J7262">
        <v>5.5</v>
      </c>
      <c r="K7262">
        <v>27</v>
      </c>
      <c r="L72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62" t="str">
        <f>IF(RCH_hospital_admissions[[#This Row],[Patient Waittime]]&lt;=15,"Very Short",IF(RCH_hospital_admissions[[#This Row],[Patient Waittime]]&lt;=30,"Short", IF(RCH_hospital_admissions[[#This Row],[Patient Waittime]]&lt;=45,"Moderate","Long")))</f>
        <v>Short</v>
      </c>
    </row>
    <row r="7263" spans="1:13" x14ac:dyDescent="0.2">
      <c r="A7263" t="s">
        <v>11139</v>
      </c>
      <c r="B7263" s="1">
        <v>44889</v>
      </c>
      <c r="C7263" s="2">
        <v>0.64930555555555558</v>
      </c>
      <c r="D7263" t="s">
        <v>2456</v>
      </c>
      <c r="E7263" t="s">
        <v>13</v>
      </c>
      <c r="F7263">
        <v>36</v>
      </c>
      <c r="G7263" t="s">
        <v>14</v>
      </c>
      <c r="H7263" t="s">
        <v>38</v>
      </c>
      <c r="I7263" t="s">
        <v>16</v>
      </c>
      <c r="J7263">
        <v>7</v>
      </c>
      <c r="K7263">
        <v>43</v>
      </c>
      <c r="L72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63" t="str">
        <f>IF(RCH_hospital_admissions[[#This Row],[Patient Waittime]]&lt;=15,"Very Short",IF(RCH_hospital_admissions[[#This Row],[Patient Waittime]]&lt;=30,"Short", IF(RCH_hospital_admissions[[#This Row],[Patient Waittime]]&lt;=45,"Moderate","Long")))</f>
        <v>Moderate</v>
      </c>
    </row>
    <row r="7264" spans="1:13" x14ac:dyDescent="0.2">
      <c r="A7264" t="s">
        <v>11140</v>
      </c>
      <c r="B7264" s="1">
        <v>44327</v>
      </c>
      <c r="C7264" s="2">
        <v>0.94097222222222221</v>
      </c>
      <c r="D7264" t="s">
        <v>2176</v>
      </c>
      <c r="E7264" t="s">
        <v>20</v>
      </c>
      <c r="F7264">
        <v>42</v>
      </c>
      <c r="G7264" t="s">
        <v>14</v>
      </c>
      <c r="H7264" t="s">
        <v>15</v>
      </c>
      <c r="I7264" t="s">
        <v>16</v>
      </c>
      <c r="J7264">
        <v>8</v>
      </c>
      <c r="K7264">
        <v>34</v>
      </c>
      <c r="L72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64" t="str">
        <f>IF(RCH_hospital_admissions[[#This Row],[Patient Waittime]]&lt;=15,"Very Short",IF(RCH_hospital_admissions[[#This Row],[Patient Waittime]]&lt;=30,"Short", IF(RCH_hospital_admissions[[#This Row],[Patient Waittime]]&lt;=45,"Moderate","Long")))</f>
        <v>Moderate</v>
      </c>
    </row>
    <row r="7265" spans="1:13" x14ac:dyDescent="0.2">
      <c r="A7265" t="s">
        <v>11141</v>
      </c>
      <c r="B7265" s="1">
        <v>44349</v>
      </c>
      <c r="C7265" s="2">
        <v>0.67013888888888884</v>
      </c>
      <c r="D7265" t="s">
        <v>11142</v>
      </c>
      <c r="E7265" t="s">
        <v>20</v>
      </c>
      <c r="F7265">
        <v>36</v>
      </c>
      <c r="G7265" t="s">
        <v>160</v>
      </c>
      <c r="H7265" t="s">
        <v>15</v>
      </c>
      <c r="I7265" t="s">
        <v>16</v>
      </c>
      <c r="J7265">
        <v>6</v>
      </c>
      <c r="K7265">
        <v>33</v>
      </c>
      <c r="L72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65" t="str">
        <f>IF(RCH_hospital_admissions[[#This Row],[Patient Waittime]]&lt;=15,"Very Short",IF(RCH_hospital_admissions[[#This Row],[Patient Waittime]]&lt;=30,"Short", IF(RCH_hospital_admissions[[#This Row],[Patient Waittime]]&lt;=45,"Moderate","Long")))</f>
        <v>Moderate</v>
      </c>
    </row>
    <row r="7266" spans="1:13" x14ac:dyDescent="0.2">
      <c r="A7266" t="s">
        <v>11143</v>
      </c>
      <c r="B7266" s="1">
        <v>44893</v>
      </c>
      <c r="C7266" s="2">
        <v>0.94791666666666663</v>
      </c>
      <c r="D7266" t="s">
        <v>529</v>
      </c>
      <c r="E7266" t="s">
        <v>13</v>
      </c>
      <c r="F7266">
        <v>55</v>
      </c>
      <c r="G7266" t="s">
        <v>14</v>
      </c>
      <c r="H7266" t="s">
        <v>43</v>
      </c>
      <c r="I7266" t="s">
        <v>16</v>
      </c>
      <c r="J7266">
        <v>7</v>
      </c>
      <c r="K7266">
        <v>38</v>
      </c>
      <c r="L72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266" t="str">
        <f>IF(RCH_hospital_admissions[[#This Row],[Patient Waittime]]&lt;=15,"Very Short",IF(RCH_hospital_admissions[[#This Row],[Patient Waittime]]&lt;=30,"Short", IF(RCH_hospital_admissions[[#This Row],[Patient Waittime]]&lt;=45,"Moderate","Long")))</f>
        <v>Moderate</v>
      </c>
    </row>
    <row r="7267" spans="1:13" x14ac:dyDescent="0.2">
      <c r="A7267" t="s">
        <v>11144</v>
      </c>
      <c r="B7267" s="1">
        <v>44317</v>
      </c>
      <c r="C7267" s="2">
        <v>0.75</v>
      </c>
      <c r="D7267" t="s">
        <v>144</v>
      </c>
      <c r="E7267" t="s">
        <v>13</v>
      </c>
      <c r="F7267">
        <v>49</v>
      </c>
      <c r="G7267" t="s">
        <v>14</v>
      </c>
      <c r="H7267" t="s">
        <v>15</v>
      </c>
      <c r="I7267" t="s">
        <v>16</v>
      </c>
      <c r="J7267">
        <v>6</v>
      </c>
      <c r="K7267">
        <v>53</v>
      </c>
      <c r="L72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267" t="str">
        <f>IF(RCH_hospital_admissions[[#This Row],[Patient Waittime]]&lt;=15,"Very Short",IF(RCH_hospital_admissions[[#This Row],[Patient Waittime]]&lt;=30,"Short", IF(RCH_hospital_admissions[[#This Row],[Patient Waittime]]&lt;=45,"Moderate","Long")))</f>
        <v>Long</v>
      </c>
    </row>
    <row r="7268" spans="1:13" x14ac:dyDescent="0.2">
      <c r="A7268" t="s">
        <v>11145</v>
      </c>
      <c r="B7268" s="1">
        <v>44615</v>
      </c>
      <c r="C7268" s="2">
        <v>0.70486111111111116</v>
      </c>
      <c r="D7268" t="s">
        <v>1470</v>
      </c>
      <c r="E7268" t="s">
        <v>20</v>
      </c>
      <c r="F7268">
        <v>45</v>
      </c>
      <c r="G7268" t="s">
        <v>14</v>
      </c>
      <c r="H7268" t="s">
        <v>21</v>
      </c>
      <c r="I7268" t="s">
        <v>16</v>
      </c>
      <c r="J7268">
        <v>9</v>
      </c>
      <c r="K7268">
        <v>21</v>
      </c>
      <c r="L72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268" t="str">
        <f>IF(RCH_hospital_admissions[[#This Row],[Patient Waittime]]&lt;=15,"Very Short",IF(RCH_hospital_admissions[[#This Row],[Patient Waittime]]&lt;=30,"Short", IF(RCH_hospital_admissions[[#This Row],[Patient Waittime]]&lt;=45,"Moderate","Long")))</f>
        <v>Short</v>
      </c>
    </row>
    <row r="7269" spans="1:13" x14ac:dyDescent="0.2">
      <c r="A7269" t="s">
        <v>11146</v>
      </c>
      <c r="B7269" s="1">
        <v>44814</v>
      </c>
      <c r="C7269" s="2">
        <v>0.34375</v>
      </c>
      <c r="D7269" t="s">
        <v>2867</v>
      </c>
      <c r="E7269" t="s">
        <v>20</v>
      </c>
      <c r="F7269">
        <v>35</v>
      </c>
      <c r="G7269" t="s">
        <v>14</v>
      </c>
      <c r="H7269" t="s">
        <v>43</v>
      </c>
      <c r="I7269" t="s">
        <v>16</v>
      </c>
      <c r="J7269">
        <v>7</v>
      </c>
      <c r="K7269">
        <v>33</v>
      </c>
      <c r="L72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69" t="str">
        <f>IF(RCH_hospital_admissions[[#This Row],[Patient Waittime]]&lt;=15,"Very Short",IF(RCH_hospital_admissions[[#This Row],[Patient Waittime]]&lt;=30,"Short", IF(RCH_hospital_admissions[[#This Row],[Patient Waittime]]&lt;=45,"Moderate","Long")))</f>
        <v>Moderate</v>
      </c>
    </row>
    <row r="7270" spans="1:13" x14ac:dyDescent="0.2">
      <c r="A7270" t="s">
        <v>11147</v>
      </c>
      <c r="B7270" s="1">
        <v>44388</v>
      </c>
      <c r="C7270" s="2">
        <v>0.96180555555555558</v>
      </c>
      <c r="D7270" t="s">
        <v>11148</v>
      </c>
      <c r="E7270" t="s">
        <v>13</v>
      </c>
      <c r="F7270">
        <v>19</v>
      </c>
      <c r="G7270" t="s">
        <v>14</v>
      </c>
      <c r="H7270" t="s">
        <v>32</v>
      </c>
      <c r="I7270" t="s">
        <v>33</v>
      </c>
      <c r="J7270">
        <v>5.5</v>
      </c>
      <c r="K7270">
        <v>26</v>
      </c>
      <c r="L72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270" t="str">
        <f>IF(RCH_hospital_admissions[[#This Row],[Patient Waittime]]&lt;=15,"Very Short",IF(RCH_hospital_admissions[[#This Row],[Patient Waittime]]&lt;=30,"Short", IF(RCH_hospital_admissions[[#This Row],[Patient Waittime]]&lt;=45,"Moderate","Long")))</f>
        <v>Short</v>
      </c>
    </row>
    <row r="7271" spans="1:13" x14ac:dyDescent="0.2">
      <c r="A7271" t="s">
        <v>11149</v>
      </c>
      <c r="B7271" s="1">
        <v>44842</v>
      </c>
      <c r="C7271" s="2">
        <v>0.83680555555555558</v>
      </c>
      <c r="D7271" t="s">
        <v>1904</v>
      </c>
      <c r="E7271" t="s">
        <v>20</v>
      </c>
      <c r="F7271">
        <v>33</v>
      </c>
      <c r="G7271" t="s">
        <v>14</v>
      </c>
      <c r="H7271" t="s">
        <v>32</v>
      </c>
      <c r="I7271" t="s">
        <v>16</v>
      </c>
      <c r="J7271">
        <v>8</v>
      </c>
      <c r="K7271">
        <v>20</v>
      </c>
      <c r="L72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71" t="str">
        <f>IF(RCH_hospital_admissions[[#This Row],[Patient Waittime]]&lt;=15,"Very Short",IF(RCH_hospital_admissions[[#This Row],[Patient Waittime]]&lt;=30,"Short", IF(RCH_hospital_admissions[[#This Row],[Patient Waittime]]&lt;=45,"Moderate","Long")))</f>
        <v>Short</v>
      </c>
    </row>
    <row r="7272" spans="1:13" x14ac:dyDescent="0.2">
      <c r="A7272" t="s">
        <v>11150</v>
      </c>
      <c r="B7272" s="1">
        <v>44201</v>
      </c>
      <c r="C7272" s="2">
        <v>0.73958333333333337</v>
      </c>
      <c r="D7272" t="s">
        <v>4314</v>
      </c>
      <c r="E7272" t="s">
        <v>20</v>
      </c>
      <c r="F7272">
        <v>53</v>
      </c>
      <c r="G7272" t="s">
        <v>14</v>
      </c>
      <c r="H7272" t="s">
        <v>43</v>
      </c>
      <c r="I7272" t="s">
        <v>33</v>
      </c>
      <c r="J7272">
        <v>6.5</v>
      </c>
      <c r="K7272">
        <v>43</v>
      </c>
      <c r="L72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272" t="str">
        <f>IF(RCH_hospital_admissions[[#This Row],[Patient Waittime]]&lt;=15,"Very Short",IF(RCH_hospital_admissions[[#This Row],[Patient Waittime]]&lt;=30,"Short", IF(RCH_hospital_admissions[[#This Row],[Patient Waittime]]&lt;=45,"Moderate","Long")))</f>
        <v>Moderate</v>
      </c>
    </row>
    <row r="7273" spans="1:13" x14ac:dyDescent="0.2">
      <c r="A7273" t="s">
        <v>11151</v>
      </c>
      <c r="B7273" s="1">
        <v>44670</v>
      </c>
      <c r="C7273" s="2">
        <v>0.98958333333333337</v>
      </c>
      <c r="D7273" t="s">
        <v>5130</v>
      </c>
      <c r="E7273" t="s">
        <v>20</v>
      </c>
      <c r="F7273">
        <v>32</v>
      </c>
      <c r="G7273" t="s">
        <v>24</v>
      </c>
      <c r="H7273" t="s">
        <v>15</v>
      </c>
      <c r="I7273" t="s">
        <v>33</v>
      </c>
      <c r="J7273">
        <v>7.5</v>
      </c>
      <c r="K7273">
        <v>24</v>
      </c>
      <c r="L72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73" t="str">
        <f>IF(RCH_hospital_admissions[[#This Row],[Patient Waittime]]&lt;=15,"Very Short",IF(RCH_hospital_admissions[[#This Row],[Patient Waittime]]&lt;=30,"Short", IF(RCH_hospital_admissions[[#This Row],[Patient Waittime]]&lt;=45,"Moderate","Long")))</f>
        <v>Short</v>
      </c>
    </row>
    <row r="7274" spans="1:13" x14ac:dyDescent="0.2">
      <c r="A7274" t="s">
        <v>11152</v>
      </c>
      <c r="B7274" s="1">
        <v>44640</v>
      </c>
      <c r="C7274" s="2">
        <v>0.49652777777777779</v>
      </c>
      <c r="D7274" t="s">
        <v>5968</v>
      </c>
      <c r="E7274" t="s">
        <v>20</v>
      </c>
      <c r="F7274">
        <v>29</v>
      </c>
      <c r="G7274" t="s">
        <v>14</v>
      </c>
      <c r="H7274" t="s">
        <v>38</v>
      </c>
      <c r="I7274" t="s">
        <v>33</v>
      </c>
      <c r="J7274">
        <v>8.5</v>
      </c>
      <c r="K7274">
        <v>24</v>
      </c>
      <c r="L72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274" t="str">
        <f>IF(RCH_hospital_admissions[[#This Row],[Patient Waittime]]&lt;=15,"Very Short",IF(RCH_hospital_admissions[[#This Row],[Patient Waittime]]&lt;=30,"Short", IF(RCH_hospital_admissions[[#This Row],[Patient Waittime]]&lt;=45,"Moderate","Long")))</f>
        <v>Short</v>
      </c>
    </row>
    <row r="7275" spans="1:13" x14ac:dyDescent="0.2">
      <c r="A7275" t="s">
        <v>11153</v>
      </c>
      <c r="B7275" s="1">
        <v>44439</v>
      </c>
      <c r="C7275" s="2">
        <v>0.71180555555555558</v>
      </c>
      <c r="D7275" t="s">
        <v>11154</v>
      </c>
      <c r="E7275" t="s">
        <v>13</v>
      </c>
      <c r="F7275">
        <v>49</v>
      </c>
      <c r="G7275" t="s">
        <v>74</v>
      </c>
      <c r="H7275" t="s">
        <v>15</v>
      </c>
      <c r="I7275" t="s">
        <v>16</v>
      </c>
      <c r="J7275">
        <v>6</v>
      </c>
      <c r="K7275">
        <v>37</v>
      </c>
      <c r="L72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275" t="str">
        <f>IF(RCH_hospital_admissions[[#This Row],[Patient Waittime]]&lt;=15,"Very Short",IF(RCH_hospital_admissions[[#This Row],[Patient Waittime]]&lt;=30,"Short", IF(RCH_hospital_admissions[[#This Row],[Patient Waittime]]&lt;=45,"Moderate","Long")))</f>
        <v>Moderate</v>
      </c>
    </row>
    <row r="7276" spans="1:13" x14ac:dyDescent="0.2">
      <c r="A7276" t="s">
        <v>11155</v>
      </c>
      <c r="B7276" s="1">
        <v>44317</v>
      </c>
      <c r="C7276" s="2">
        <v>0.69444444444444442</v>
      </c>
      <c r="D7276" t="s">
        <v>11156</v>
      </c>
      <c r="E7276" t="s">
        <v>20</v>
      </c>
      <c r="F7276">
        <v>66</v>
      </c>
      <c r="G7276" t="s">
        <v>14</v>
      </c>
      <c r="H7276" t="s">
        <v>83</v>
      </c>
      <c r="I7276" t="s">
        <v>33</v>
      </c>
      <c r="J7276">
        <v>5.5</v>
      </c>
      <c r="K7276">
        <v>14</v>
      </c>
      <c r="L72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76" t="str">
        <f>IF(RCH_hospital_admissions[[#This Row],[Patient Waittime]]&lt;=15,"Very Short",IF(RCH_hospital_admissions[[#This Row],[Patient Waittime]]&lt;=30,"Short", IF(RCH_hospital_admissions[[#This Row],[Patient Waittime]]&lt;=45,"Moderate","Long")))</f>
        <v>Very Short</v>
      </c>
    </row>
    <row r="7277" spans="1:13" x14ac:dyDescent="0.2">
      <c r="A7277" t="s">
        <v>11157</v>
      </c>
      <c r="B7277" s="1">
        <v>44312</v>
      </c>
      <c r="C7277" s="2">
        <v>0.97569444444444442</v>
      </c>
      <c r="D7277" t="s">
        <v>7117</v>
      </c>
      <c r="E7277" t="s">
        <v>13</v>
      </c>
      <c r="F7277">
        <v>69</v>
      </c>
      <c r="G7277" t="s">
        <v>14</v>
      </c>
      <c r="H7277" t="s">
        <v>83</v>
      </c>
      <c r="I7277" t="s">
        <v>33</v>
      </c>
      <c r="J7277">
        <v>7.5</v>
      </c>
      <c r="K7277">
        <v>42</v>
      </c>
      <c r="L72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77" t="str">
        <f>IF(RCH_hospital_admissions[[#This Row],[Patient Waittime]]&lt;=15,"Very Short",IF(RCH_hospital_admissions[[#This Row],[Patient Waittime]]&lt;=30,"Short", IF(RCH_hospital_admissions[[#This Row],[Patient Waittime]]&lt;=45,"Moderate","Long")))</f>
        <v>Moderate</v>
      </c>
    </row>
    <row r="7278" spans="1:13" x14ac:dyDescent="0.2">
      <c r="A7278" t="s">
        <v>11158</v>
      </c>
      <c r="B7278" s="1">
        <v>44787</v>
      </c>
      <c r="C7278" s="2">
        <v>0.43055555555555558</v>
      </c>
      <c r="D7278" t="s">
        <v>424</v>
      </c>
      <c r="E7278" t="s">
        <v>20</v>
      </c>
      <c r="F7278">
        <v>35</v>
      </c>
      <c r="G7278" t="s">
        <v>24</v>
      </c>
      <c r="H7278" t="s">
        <v>15</v>
      </c>
      <c r="I7278" t="s">
        <v>16</v>
      </c>
      <c r="J7278">
        <v>4</v>
      </c>
      <c r="K7278">
        <v>41</v>
      </c>
      <c r="L72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78" t="str">
        <f>IF(RCH_hospital_admissions[[#This Row],[Patient Waittime]]&lt;=15,"Very Short",IF(RCH_hospital_admissions[[#This Row],[Patient Waittime]]&lt;=30,"Short", IF(RCH_hospital_admissions[[#This Row],[Patient Waittime]]&lt;=45,"Moderate","Long")))</f>
        <v>Moderate</v>
      </c>
    </row>
    <row r="7279" spans="1:13" x14ac:dyDescent="0.2">
      <c r="A7279" t="s">
        <v>11159</v>
      </c>
      <c r="B7279" s="1">
        <v>44455</v>
      </c>
      <c r="C7279" s="2">
        <v>0.60763888888888884</v>
      </c>
      <c r="D7279" t="s">
        <v>1572</v>
      </c>
      <c r="E7279" t="s">
        <v>13</v>
      </c>
      <c r="F7279">
        <v>35</v>
      </c>
      <c r="G7279" t="s">
        <v>14</v>
      </c>
      <c r="H7279" t="s">
        <v>43</v>
      </c>
      <c r="I7279" t="s">
        <v>16</v>
      </c>
      <c r="J7279">
        <v>6</v>
      </c>
      <c r="K7279">
        <v>42</v>
      </c>
      <c r="L72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79" t="str">
        <f>IF(RCH_hospital_admissions[[#This Row],[Patient Waittime]]&lt;=15,"Very Short",IF(RCH_hospital_admissions[[#This Row],[Patient Waittime]]&lt;=30,"Short", IF(RCH_hospital_admissions[[#This Row],[Patient Waittime]]&lt;=45,"Moderate","Long")))</f>
        <v>Moderate</v>
      </c>
    </row>
    <row r="7280" spans="1:13" x14ac:dyDescent="0.2">
      <c r="A7280" t="s">
        <v>11160</v>
      </c>
      <c r="B7280" s="1">
        <v>44613</v>
      </c>
      <c r="C7280" s="2">
        <v>0.78125</v>
      </c>
      <c r="D7280" t="s">
        <v>424</v>
      </c>
      <c r="E7280" t="s">
        <v>20</v>
      </c>
      <c r="F7280">
        <v>25</v>
      </c>
      <c r="G7280" t="s">
        <v>50</v>
      </c>
      <c r="H7280" t="s">
        <v>43</v>
      </c>
      <c r="I7280" t="s">
        <v>16</v>
      </c>
      <c r="J7280">
        <v>5</v>
      </c>
      <c r="K7280">
        <v>41</v>
      </c>
      <c r="L72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280" t="str">
        <f>IF(RCH_hospital_admissions[[#This Row],[Patient Waittime]]&lt;=15,"Very Short",IF(RCH_hospital_admissions[[#This Row],[Patient Waittime]]&lt;=30,"Short", IF(RCH_hospital_admissions[[#This Row],[Patient Waittime]]&lt;=45,"Moderate","Long")))</f>
        <v>Moderate</v>
      </c>
    </row>
    <row r="7281" spans="1:13" x14ac:dyDescent="0.2">
      <c r="A7281" t="s">
        <v>11161</v>
      </c>
      <c r="B7281" s="1">
        <v>44789</v>
      </c>
      <c r="C7281" s="2">
        <v>0.85763888888888884</v>
      </c>
      <c r="D7281" t="s">
        <v>6021</v>
      </c>
      <c r="E7281" t="s">
        <v>20</v>
      </c>
      <c r="F7281">
        <v>54</v>
      </c>
      <c r="G7281" t="s">
        <v>14</v>
      </c>
      <c r="H7281" t="s">
        <v>15</v>
      </c>
      <c r="I7281" t="s">
        <v>33</v>
      </c>
      <c r="J7281">
        <v>7.5</v>
      </c>
      <c r="K7281">
        <v>39</v>
      </c>
      <c r="L72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281" t="str">
        <f>IF(RCH_hospital_admissions[[#This Row],[Patient Waittime]]&lt;=15,"Very Short",IF(RCH_hospital_admissions[[#This Row],[Patient Waittime]]&lt;=30,"Short", IF(RCH_hospital_admissions[[#This Row],[Patient Waittime]]&lt;=45,"Moderate","Long")))</f>
        <v>Moderate</v>
      </c>
    </row>
    <row r="7282" spans="1:13" x14ac:dyDescent="0.2">
      <c r="A7282" t="s">
        <v>11162</v>
      </c>
      <c r="B7282" s="1">
        <v>44475</v>
      </c>
      <c r="C7282" s="2">
        <v>0.61111111111111116</v>
      </c>
      <c r="D7282" t="s">
        <v>1020</v>
      </c>
      <c r="E7282" t="s">
        <v>20</v>
      </c>
      <c r="F7282">
        <v>15</v>
      </c>
      <c r="G7282" t="s">
        <v>14</v>
      </c>
      <c r="H7282" t="s">
        <v>27</v>
      </c>
      <c r="I7282" t="s">
        <v>16</v>
      </c>
      <c r="J7282">
        <v>9</v>
      </c>
      <c r="K7282">
        <v>32</v>
      </c>
      <c r="L72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282" t="str">
        <f>IF(RCH_hospital_admissions[[#This Row],[Patient Waittime]]&lt;=15,"Very Short",IF(RCH_hospital_admissions[[#This Row],[Patient Waittime]]&lt;=30,"Short", IF(RCH_hospital_admissions[[#This Row],[Patient Waittime]]&lt;=45,"Moderate","Long")))</f>
        <v>Moderate</v>
      </c>
    </row>
    <row r="7283" spans="1:13" x14ac:dyDescent="0.2">
      <c r="A7283" t="s">
        <v>11163</v>
      </c>
      <c r="B7283" s="1">
        <v>44813</v>
      </c>
      <c r="C7283" s="2">
        <v>0.875</v>
      </c>
      <c r="D7283" t="s">
        <v>2424</v>
      </c>
      <c r="E7283" t="s">
        <v>20</v>
      </c>
      <c r="F7283">
        <v>16</v>
      </c>
      <c r="G7283" t="s">
        <v>14</v>
      </c>
      <c r="H7283" t="s">
        <v>15</v>
      </c>
      <c r="I7283" t="s">
        <v>16</v>
      </c>
      <c r="J7283">
        <v>5</v>
      </c>
      <c r="K7283">
        <v>38</v>
      </c>
      <c r="L72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283" t="str">
        <f>IF(RCH_hospital_admissions[[#This Row],[Patient Waittime]]&lt;=15,"Very Short",IF(RCH_hospital_admissions[[#This Row],[Patient Waittime]]&lt;=30,"Short", IF(RCH_hospital_admissions[[#This Row],[Patient Waittime]]&lt;=45,"Moderate","Long")))</f>
        <v>Moderate</v>
      </c>
    </row>
    <row r="7284" spans="1:13" x14ac:dyDescent="0.2">
      <c r="A7284" t="s">
        <v>11164</v>
      </c>
      <c r="B7284" s="1">
        <v>44920</v>
      </c>
      <c r="C7284" s="2">
        <v>0.64583333333333337</v>
      </c>
      <c r="D7284" t="s">
        <v>11165</v>
      </c>
      <c r="E7284" t="s">
        <v>20</v>
      </c>
      <c r="F7284">
        <v>38</v>
      </c>
      <c r="G7284" t="s">
        <v>14</v>
      </c>
      <c r="H7284" t="s">
        <v>43</v>
      </c>
      <c r="I7284" t="s">
        <v>16</v>
      </c>
      <c r="J7284">
        <v>9</v>
      </c>
      <c r="K7284">
        <v>15</v>
      </c>
      <c r="L72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84" t="str">
        <f>IF(RCH_hospital_admissions[[#This Row],[Patient Waittime]]&lt;=15,"Very Short",IF(RCH_hospital_admissions[[#This Row],[Patient Waittime]]&lt;=30,"Short", IF(RCH_hospital_admissions[[#This Row],[Patient Waittime]]&lt;=45,"Moderate","Long")))</f>
        <v>Very Short</v>
      </c>
    </row>
    <row r="7285" spans="1:13" x14ac:dyDescent="0.2">
      <c r="A7285" t="s">
        <v>11166</v>
      </c>
      <c r="B7285" s="1">
        <v>44565</v>
      </c>
      <c r="C7285" s="2">
        <v>0.36805555555555558</v>
      </c>
      <c r="D7285" t="s">
        <v>3370</v>
      </c>
      <c r="E7285" t="s">
        <v>20</v>
      </c>
      <c r="F7285">
        <v>49</v>
      </c>
      <c r="G7285" t="s">
        <v>14</v>
      </c>
      <c r="H7285" t="s">
        <v>43</v>
      </c>
      <c r="I7285" t="s">
        <v>16</v>
      </c>
      <c r="K7285">
        <v>43</v>
      </c>
      <c r="L72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285" t="str">
        <f>IF(RCH_hospital_admissions[[#This Row],[Patient Waittime]]&lt;=15,"Very Short",IF(RCH_hospital_admissions[[#This Row],[Patient Waittime]]&lt;=30,"Short", IF(RCH_hospital_admissions[[#This Row],[Patient Waittime]]&lt;=45,"Moderate","Long")))</f>
        <v>Moderate</v>
      </c>
    </row>
    <row r="7286" spans="1:13" x14ac:dyDescent="0.2">
      <c r="A7286" t="s">
        <v>11167</v>
      </c>
      <c r="B7286" s="1">
        <v>44914</v>
      </c>
      <c r="C7286" s="2">
        <v>0.6875</v>
      </c>
      <c r="D7286" t="s">
        <v>5896</v>
      </c>
      <c r="E7286" t="s">
        <v>20</v>
      </c>
      <c r="F7286">
        <v>39</v>
      </c>
      <c r="G7286" t="s">
        <v>24</v>
      </c>
      <c r="H7286" t="s">
        <v>43</v>
      </c>
      <c r="I7286" t="s">
        <v>16</v>
      </c>
      <c r="J7286">
        <v>9</v>
      </c>
      <c r="K7286">
        <v>38</v>
      </c>
      <c r="L72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86" t="str">
        <f>IF(RCH_hospital_admissions[[#This Row],[Patient Waittime]]&lt;=15,"Very Short",IF(RCH_hospital_admissions[[#This Row],[Patient Waittime]]&lt;=30,"Short", IF(RCH_hospital_admissions[[#This Row],[Patient Waittime]]&lt;=45,"Moderate","Long")))</f>
        <v>Moderate</v>
      </c>
    </row>
    <row r="7287" spans="1:13" x14ac:dyDescent="0.2">
      <c r="A7287" t="s">
        <v>11168</v>
      </c>
      <c r="B7287" s="1">
        <v>44705</v>
      </c>
      <c r="C7287" s="2">
        <v>0.51041666666666663</v>
      </c>
      <c r="D7287" t="s">
        <v>984</v>
      </c>
      <c r="E7287" t="s">
        <v>13</v>
      </c>
      <c r="F7287">
        <v>62</v>
      </c>
      <c r="G7287" t="s">
        <v>14</v>
      </c>
      <c r="H7287" t="s">
        <v>21</v>
      </c>
      <c r="I7287" t="s">
        <v>33</v>
      </c>
      <c r="J7287">
        <v>5.5</v>
      </c>
      <c r="K7287">
        <v>36</v>
      </c>
      <c r="L72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87" t="str">
        <f>IF(RCH_hospital_admissions[[#This Row],[Patient Waittime]]&lt;=15,"Very Short",IF(RCH_hospital_admissions[[#This Row],[Patient Waittime]]&lt;=30,"Short", IF(RCH_hospital_admissions[[#This Row],[Patient Waittime]]&lt;=45,"Moderate","Long")))</f>
        <v>Moderate</v>
      </c>
    </row>
    <row r="7288" spans="1:13" x14ac:dyDescent="0.2">
      <c r="A7288" t="s">
        <v>11169</v>
      </c>
      <c r="B7288" s="1">
        <v>44220</v>
      </c>
      <c r="C7288" s="2">
        <v>0.42708333333333331</v>
      </c>
      <c r="D7288" t="s">
        <v>4640</v>
      </c>
      <c r="E7288" t="s">
        <v>20</v>
      </c>
      <c r="F7288">
        <v>46</v>
      </c>
      <c r="G7288" t="s">
        <v>187</v>
      </c>
      <c r="H7288" t="s">
        <v>43</v>
      </c>
      <c r="I7288" t="s">
        <v>33</v>
      </c>
      <c r="J7288">
        <v>9.5</v>
      </c>
      <c r="K7288">
        <v>19</v>
      </c>
      <c r="L72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288" t="str">
        <f>IF(RCH_hospital_admissions[[#This Row],[Patient Waittime]]&lt;=15,"Very Short",IF(RCH_hospital_admissions[[#This Row],[Patient Waittime]]&lt;=30,"Short", IF(RCH_hospital_admissions[[#This Row],[Patient Waittime]]&lt;=45,"Moderate","Long")))</f>
        <v>Short</v>
      </c>
    </row>
    <row r="7289" spans="1:13" x14ac:dyDescent="0.2">
      <c r="A7289" t="s">
        <v>11170</v>
      </c>
      <c r="B7289" s="1">
        <v>44372</v>
      </c>
      <c r="C7289" s="2">
        <v>0.83333333333333337</v>
      </c>
      <c r="D7289" t="s">
        <v>4496</v>
      </c>
      <c r="E7289" t="s">
        <v>13</v>
      </c>
      <c r="F7289">
        <v>76</v>
      </c>
      <c r="G7289" t="s">
        <v>24</v>
      </c>
      <c r="H7289" t="s">
        <v>43</v>
      </c>
      <c r="I7289" t="s">
        <v>33</v>
      </c>
      <c r="J7289">
        <v>3.5</v>
      </c>
      <c r="K7289">
        <v>28</v>
      </c>
      <c r="L72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289" t="str">
        <f>IF(RCH_hospital_admissions[[#This Row],[Patient Waittime]]&lt;=15,"Very Short",IF(RCH_hospital_admissions[[#This Row],[Patient Waittime]]&lt;=30,"Short", IF(RCH_hospital_admissions[[#This Row],[Patient Waittime]]&lt;=45,"Moderate","Long")))</f>
        <v>Short</v>
      </c>
    </row>
    <row r="7290" spans="1:13" x14ac:dyDescent="0.2">
      <c r="A7290" t="s">
        <v>11171</v>
      </c>
      <c r="B7290" s="1">
        <v>44220</v>
      </c>
      <c r="C7290" s="2">
        <v>0.52777777777777779</v>
      </c>
      <c r="D7290" t="s">
        <v>2379</v>
      </c>
      <c r="E7290" t="s">
        <v>13</v>
      </c>
      <c r="F7290">
        <v>27</v>
      </c>
      <c r="G7290" t="s">
        <v>14</v>
      </c>
      <c r="H7290" t="s">
        <v>15</v>
      </c>
      <c r="I7290" t="s">
        <v>16</v>
      </c>
      <c r="J7290">
        <v>9</v>
      </c>
      <c r="K7290">
        <v>32</v>
      </c>
      <c r="L72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290" t="str">
        <f>IF(RCH_hospital_admissions[[#This Row],[Patient Waittime]]&lt;=15,"Very Short",IF(RCH_hospital_admissions[[#This Row],[Patient Waittime]]&lt;=30,"Short", IF(RCH_hospital_admissions[[#This Row],[Patient Waittime]]&lt;=45,"Moderate","Long")))</f>
        <v>Moderate</v>
      </c>
    </row>
    <row r="7291" spans="1:13" x14ac:dyDescent="0.2">
      <c r="A7291" t="s">
        <v>11172</v>
      </c>
      <c r="B7291" s="1">
        <v>44508</v>
      </c>
      <c r="C7291" s="2">
        <v>0.58333333333333337</v>
      </c>
      <c r="D7291" t="s">
        <v>11173</v>
      </c>
      <c r="E7291" t="s">
        <v>13</v>
      </c>
      <c r="F7291">
        <v>44</v>
      </c>
      <c r="G7291" t="s">
        <v>14</v>
      </c>
      <c r="H7291" t="s">
        <v>15</v>
      </c>
      <c r="I7291" t="s">
        <v>16</v>
      </c>
      <c r="J7291">
        <v>3</v>
      </c>
      <c r="K7291">
        <v>42</v>
      </c>
      <c r="L72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91" t="str">
        <f>IF(RCH_hospital_admissions[[#This Row],[Patient Waittime]]&lt;=15,"Very Short",IF(RCH_hospital_admissions[[#This Row],[Patient Waittime]]&lt;=30,"Short", IF(RCH_hospital_admissions[[#This Row],[Patient Waittime]]&lt;=45,"Moderate","Long")))</f>
        <v>Moderate</v>
      </c>
    </row>
    <row r="7292" spans="1:13" x14ac:dyDescent="0.2">
      <c r="A7292" t="s">
        <v>11174</v>
      </c>
      <c r="B7292" s="1">
        <v>44760</v>
      </c>
      <c r="C7292" s="2">
        <v>0.39930555555555558</v>
      </c>
      <c r="D7292" t="s">
        <v>1195</v>
      </c>
      <c r="E7292" t="s">
        <v>20</v>
      </c>
      <c r="F7292">
        <v>8</v>
      </c>
      <c r="G7292" t="s">
        <v>14</v>
      </c>
      <c r="H7292" t="s">
        <v>27</v>
      </c>
      <c r="I7292" t="s">
        <v>16</v>
      </c>
      <c r="J7292">
        <v>6</v>
      </c>
      <c r="K7292">
        <v>26</v>
      </c>
      <c r="L72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292" t="str">
        <f>IF(RCH_hospital_admissions[[#This Row],[Patient Waittime]]&lt;=15,"Very Short",IF(RCH_hospital_admissions[[#This Row],[Patient Waittime]]&lt;=30,"Short", IF(RCH_hospital_admissions[[#This Row],[Patient Waittime]]&lt;=45,"Moderate","Long")))</f>
        <v>Short</v>
      </c>
    </row>
    <row r="7293" spans="1:13" x14ac:dyDescent="0.2">
      <c r="A7293" t="s">
        <v>11175</v>
      </c>
      <c r="B7293" s="1">
        <v>44228</v>
      </c>
      <c r="C7293" s="2">
        <v>0.34722222222222221</v>
      </c>
      <c r="D7293" t="s">
        <v>858</v>
      </c>
      <c r="E7293" t="s">
        <v>20</v>
      </c>
      <c r="F7293">
        <v>35</v>
      </c>
      <c r="G7293" t="s">
        <v>14</v>
      </c>
      <c r="H7293" t="s">
        <v>43</v>
      </c>
      <c r="I7293" t="s">
        <v>16</v>
      </c>
      <c r="J7293">
        <v>9</v>
      </c>
      <c r="K7293">
        <v>38</v>
      </c>
      <c r="L72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293" t="str">
        <f>IF(RCH_hospital_admissions[[#This Row],[Patient Waittime]]&lt;=15,"Very Short",IF(RCH_hospital_admissions[[#This Row],[Patient Waittime]]&lt;=30,"Short", IF(RCH_hospital_admissions[[#This Row],[Patient Waittime]]&lt;=45,"Moderate","Long")))</f>
        <v>Moderate</v>
      </c>
    </row>
    <row r="7294" spans="1:13" x14ac:dyDescent="0.2">
      <c r="A7294" t="s">
        <v>11176</v>
      </c>
      <c r="B7294" s="1">
        <v>44250</v>
      </c>
      <c r="C7294" s="2">
        <v>0.74305555555555558</v>
      </c>
      <c r="D7294" t="s">
        <v>11177</v>
      </c>
      <c r="E7294" t="s">
        <v>13</v>
      </c>
      <c r="F7294">
        <v>23</v>
      </c>
      <c r="G7294" t="s">
        <v>24</v>
      </c>
      <c r="H7294" t="s">
        <v>43</v>
      </c>
      <c r="I7294" t="s">
        <v>16</v>
      </c>
      <c r="J7294">
        <v>8</v>
      </c>
      <c r="K7294">
        <v>30</v>
      </c>
      <c r="L72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294" t="str">
        <f>IF(RCH_hospital_admissions[[#This Row],[Patient Waittime]]&lt;=15,"Very Short",IF(RCH_hospital_admissions[[#This Row],[Patient Waittime]]&lt;=30,"Short", IF(RCH_hospital_admissions[[#This Row],[Patient Waittime]]&lt;=45,"Moderate","Long")))</f>
        <v>Short</v>
      </c>
    </row>
    <row r="7295" spans="1:13" x14ac:dyDescent="0.2">
      <c r="A7295" t="s">
        <v>11178</v>
      </c>
      <c r="B7295" s="1">
        <v>44493</v>
      </c>
      <c r="C7295" s="2">
        <v>0.33333333333333331</v>
      </c>
      <c r="D7295" t="s">
        <v>8486</v>
      </c>
      <c r="E7295" t="s">
        <v>13</v>
      </c>
      <c r="F7295">
        <v>62</v>
      </c>
      <c r="G7295" t="s">
        <v>14</v>
      </c>
      <c r="H7295" t="s">
        <v>15</v>
      </c>
      <c r="I7295" t="s">
        <v>16</v>
      </c>
      <c r="J7295">
        <v>6</v>
      </c>
      <c r="K7295">
        <v>36</v>
      </c>
      <c r="L72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95" t="str">
        <f>IF(RCH_hospital_admissions[[#This Row],[Patient Waittime]]&lt;=15,"Very Short",IF(RCH_hospital_admissions[[#This Row],[Patient Waittime]]&lt;=30,"Short", IF(RCH_hospital_admissions[[#This Row],[Patient Waittime]]&lt;=45,"Moderate","Long")))</f>
        <v>Moderate</v>
      </c>
    </row>
    <row r="7296" spans="1:13" x14ac:dyDescent="0.2">
      <c r="A7296" t="s">
        <v>11179</v>
      </c>
      <c r="B7296" s="1">
        <v>44697</v>
      </c>
      <c r="C7296" s="2">
        <v>0.59722222222222221</v>
      </c>
      <c r="D7296" t="s">
        <v>9882</v>
      </c>
      <c r="E7296" t="s">
        <v>20</v>
      </c>
      <c r="F7296">
        <v>69</v>
      </c>
      <c r="G7296" t="s">
        <v>14</v>
      </c>
      <c r="H7296" t="s">
        <v>32</v>
      </c>
      <c r="I7296" t="s">
        <v>16</v>
      </c>
      <c r="J7296">
        <v>6</v>
      </c>
      <c r="K7296">
        <v>32</v>
      </c>
      <c r="L72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96" t="str">
        <f>IF(RCH_hospital_admissions[[#This Row],[Patient Waittime]]&lt;=15,"Very Short",IF(RCH_hospital_admissions[[#This Row],[Patient Waittime]]&lt;=30,"Short", IF(RCH_hospital_admissions[[#This Row],[Patient Waittime]]&lt;=45,"Moderate","Long")))</f>
        <v>Moderate</v>
      </c>
    </row>
    <row r="7297" spans="1:13" x14ac:dyDescent="0.2">
      <c r="A7297" t="s">
        <v>11180</v>
      </c>
      <c r="B7297" s="1">
        <v>44371</v>
      </c>
      <c r="C7297" s="2">
        <v>0.37152777777777779</v>
      </c>
      <c r="D7297" t="s">
        <v>1520</v>
      </c>
      <c r="E7297" t="s">
        <v>13</v>
      </c>
      <c r="F7297">
        <v>70</v>
      </c>
      <c r="G7297" t="s">
        <v>14</v>
      </c>
      <c r="H7297" t="s">
        <v>21</v>
      </c>
      <c r="I7297" t="s">
        <v>16</v>
      </c>
      <c r="J7297">
        <v>6</v>
      </c>
      <c r="K7297">
        <v>25</v>
      </c>
      <c r="L72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97" t="str">
        <f>IF(RCH_hospital_admissions[[#This Row],[Patient Waittime]]&lt;=15,"Very Short",IF(RCH_hospital_admissions[[#This Row],[Patient Waittime]]&lt;=30,"Short", IF(RCH_hospital_admissions[[#This Row],[Patient Waittime]]&lt;=45,"Moderate","Long")))</f>
        <v>Short</v>
      </c>
    </row>
    <row r="7298" spans="1:13" x14ac:dyDescent="0.2">
      <c r="A7298" t="s">
        <v>11181</v>
      </c>
      <c r="B7298" s="1">
        <v>44778</v>
      </c>
      <c r="C7298" s="2">
        <v>0.46180555555555558</v>
      </c>
      <c r="D7298" t="s">
        <v>11182</v>
      </c>
      <c r="E7298" t="s">
        <v>20</v>
      </c>
      <c r="F7298">
        <v>68</v>
      </c>
      <c r="G7298" t="s">
        <v>14</v>
      </c>
      <c r="H7298" t="s">
        <v>43</v>
      </c>
      <c r="I7298" t="s">
        <v>33</v>
      </c>
      <c r="J7298">
        <v>7.5</v>
      </c>
      <c r="K7298">
        <v>54</v>
      </c>
      <c r="L72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98" t="str">
        <f>IF(RCH_hospital_admissions[[#This Row],[Patient Waittime]]&lt;=15,"Very Short",IF(RCH_hospital_admissions[[#This Row],[Patient Waittime]]&lt;=30,"Short", IF(RCH_hospital_admissions[[#This Row],[Patient Waittime]]&lt;=45,"Moderate","Long")))</f>
        <v>Long</v>
      </c>
    </row>
    <row r="7299" spans="1:13" x14ac:dyDescent="0.2">
      <c r="A7299" t="s">
        <v>11183</v>
      </c>
      <c r="B7299" s="1">
        <v>44213</v>
      </c>
      <c r="C7299" s="2">
        <v>0.97569444444444442</v>
      </c>
      <c r="D7299" t="s">
        <v>1715</v>
      </c>
      <c r="E7299" t="s">
        <v>13</v>
      </c>
      <c r="F7299">
        <v>61</v>
      </c>
      <c r="G7299" t="s">
        <v>24</v>
      </c>
      <c r="H7299" t="s">
        <v>21</v>
      </c>
      <c r="I7299" t="s">
        <v>16</v>
      </c>
      <c r="J7299">
        <v>9</v>
      </c>
      <c r="K7299">
        <v>22</v>
      </c>
      <c r="L72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299" t="str">
        <f>IF(RCH_hospital_admissions[[#This Row],[Patient Waittime]]&lt;=15,"Very Short",IF(RCH_hospital_admissions[[#This Row],[Patient Waittime]]&lt;=30,"Short", IF(RCH_hospital_admissions[[#This Row],[Patient Waittime]]&lt;=45,"Moderate","Long")))</f>
        <v>Short</v>
      </c>
    </row>
    <row r="7300" spans="1:13" x14ac:dyDescent="0.2">
      <c r="A7300" t="s">
        <v>11184</v>
      </c>
      <c r="B7300" s="1">
        <v>44812</v>
      </c>
      <c r="C7300" s="2">
        <v>0.72222222222222221</v>
      </c>
      <c r="D7300" t="s">
        <v>11185</v>
      </c>
      <c r="E7300" t="s">
        <v>13</v>
      </c>
      <c r="F7300">
        <v>59</v>
      </c>
      <c r="G7300" t="s">
        <v>50</v>
      </c>
      <c r="H7300" t="s">
        <v>15</v>
      </c>
      <c r="I7300" t="s">
        <v>16</v>
      </c>
      <c r="J7300">
        <v>10</v>
      </c>
      <c r="K7300">
        <v>27</v>
      </c>
      <c r="L73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300" t="str">
        <f>IF(RCH_hospital_admissions[[#This Row],[Patient Waittime]]&lt;=15,"Very Short",IF(RCH_hospital_admissions[[#This Row],[Patient Waittime]]&lt;=30,"Short", IF(RCH_hospital_admissions[[#This Row],[Patient Waittime]]&lt;=45,"Moderate","Long")))</f>
        <v>Short</v>
      </c>
    </row>
    <row r="7301" spans="1:13" x14ac:dyDescent="0.2">
      <c r="A7301" t="s">
        <v>11186</v>
      </c>
      <c r="B7301" s="1">
        <v>44570</v>
      </c>
      <c r="C7301" s="2">
        <v>0.71875</v>
      </c>
      <c r="D7301" t="s">
        <v>1698</v>
      </c>
      <c r="E7301" t="s">
        <v>20</v>
      </c>
      <c r="F7301">
        <v>41</v>
      </c>
      <c r="G7301" t="s">
        <v>14</v>
      </c>
      <c r="H7301" t="s">
        <v>32</v>
      </c>
      <c r="I7301" t="s">
        <v>16</v>
      </c>
      <c r="J7301">
        <v>8</v>
      </c>
      <c r="K7301">
        <v>39</v>
      </c>
      <c r="L73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01" t="str">
        <f>IF(RCH_hospital_admissions[[#This Row],[Patient Waittime]]&lt;=15,"Very Short",IF(RCH_hospital_admissions[[#This Row],[Patient Waittime]]&lt;=30,"Short", IF(RCH_hospital_admissions[[#This Row],[Patient Waittime]]&lt;=45,"Moderate","Long")))</f>
        <v>Moderate</v>
      </c>
    </row>
    <row r="7302" spans="1:13" x14ac:dyDescent="0.2">
      <c r="A7302" t="s">
        <v>11187</v>
      </c>
      <c r="B7302" s="1">
        <v>44532</v>
      </c>
      <c r="C7302" s="2">
        <v>0.65277777777777779</v>
      </c>
      <c r="D7302" t="s">
        <v>3574</v>
      </c>
      <c r="E7302" t="s">
        <v>13</v>
      </c>
      <c r="F7302">
        <v>13</v>
      </c>
      <c r="G7302" t="s">
        <v>160</v>
      </c>
      <c r="H7302" t="s">
        <v>27</v>
      </c>
      <c r="I7302" t="s">
        <v>16</v>
      </c>
      <c r="J7302">
        <v>6</v>
      </c>
      <c r="K7302">
        <v>37</v>
      </c>
      <c r="L73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302" t="str">
        <f>IF(RCH_hospital_admissions[[#This Row],[Patient Waittime]]&lt;=15,"Very Short",IF(RCH_hospital_admissions[[#This Row],[Patient Waittime]]&lt;=30,"Short", IF(RCH_hospital_admissions[[#This Row],[Patient Waittime]]&lt;=45,"Moderate","Long")))</f>
        <v>Moderate</v>
      </c>
    </row>
    <row r="7303" spans="1:13" x14ac:dyDescent="0.2">
      <c r="A7303" t="s">
        <v>11188</v>
      </c>
      <c r="B7303" s="1">
        <v>44398</v>
      </c>
      <c r="C7303" s="2">
        <v>0.65972222222222221</v>
      </c>
      <c r="D7303" t="s">
        <v>11189</v>
      </c>
      <c r="E7303" t="s">
        <v>13</v>
      </c>
      <c r="F7303">
        <v>49</v>
      </c>
      <c r="G7303" t="s">
        <v>14</v>
      </c>
      <c r="H7303" t="s">
        <v>21</v>
      </c>
      <c r="I7303" t="s">
        <v>16</v>
      </c>
      <c r="K7303">
        <v>26</v>
      </c>
      <c r="L73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303" t="str">
        <f>IF(RCH_hospital_admissions[[#This Row],[Patient Waittime]]&lt;=15,"Very Short",IF(RCH_hospital_admissions[[#This Row],[Patient Waittime]]&lt;=30,"Short", IF(RCH_hospital_admissions[[#This Row],[Patient Waittime]]&lt;=45,"Moderate","Long")))</f>
        <v>Short</v>
      </c>
    </row>
    <row r="7304" spans="1:13" x14ac:dyDescent="0.2">
      <c r="A7304" t="s">
        <v>11190</v>
      </c>
      <c r="B7304" s="1">
        <v>44315</v>
      </c>
      <c r="C7304" s="2">
        <v>0.58333333333333337</v>
      </c>
      <c r="D7304" t="s">
        <v>11191</v>
      </c>
      <c r="E7304" t="s">
        <v>13</v>
      </c>
      <c r="F7304">
        <v>62</v>
      </c>
      <c r="G7304" t="s">
        <v>14</v>
      </c>
      <c r="H7304" t="s">
        <v>38</v>
      </c>
      <c r="I7304" t="s">
        <v>16</v>
      </c>
      <c r="K7304">
        <v>41</v>
      </c>
      <c r="L73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304" t="str">
        <f>IF(RCH_hospital_admissions[[#This Row],[Patient Waittime]]&lt;=15,"Very Short",IF(RCH_hospital_admissions[[#This Row],[Patient Waittime]]&lt;=30,"Short", IF(RCH_hospital_admissions[[#This Row],[Patient Waittime]]&lt;=45,"Moderate","Long")))</f>
        <v>Moderate</v>
      </c>
    </row>
    <row r="7305" spans="1:13" x14ac:dyDescent="0.2">
      <c r="A7305" t="s">
        <v>11192</v>
      </c>
      <c r="B7305" s="1">
        <v>44561</v>
      </c>
      <c r="C7305" s="2">
        <v>0.84027777777777779</v>
      </c>
      <c r="D7305" t="s">
        <v>11193</v>
      </c>
      <c r="E7305" t="s">
        <v>13</v>
      </c>
      <c r="F7305">
        <v>26</v>
      </c>
      <c r="G7305" t="s">
        <v>74</v>
      </c>
      <c r="H7305" t="s">
        <v>15</v>
      </c>
      <c r="I7305" t="s">
        <v>16</v>
      </c>
      <c r="J7305">
        <v>8</v>
      </c>
      <c r="K7305">
        <v>24</v>
      </c>
      <c r="L73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05" t="str">
        <f>IF(RCH_hospital_admissions[[#This Row],[Patient Waittime]]&lt;=15,"Very Short",IF(RCH_hospital_admissions[[#This Row],[Patient Waittime]]&lt;=30,"Short", IF(RCH_hospital_admissions[[#This Row],[Patient Waittime]]&lt;=45,"Moderate","Long")))</f>
        <v>Short</v>
      </c>
    </row>
    <row r="7306" spans="1:13" x14ac:dyDescent="0.2">
      <c r="A7306" t="s">
        <v>11194</v>
      </c>
      <c r="B7306" s="1">
        <v>44282</v>
      </c>
      <c r="C7306" s="2">
        <v>0.92013888888888884</v>
      </c>
      <c r="D7306" t="s">
        <v>6595</v>
      </c>
      <c r="E7306" t="s">
        <v>13</v>
      </c>
      <c r="F7306">
        <v>22</v>
      </c>
      <c r="G7306" t="s">
        <v>14</v>
      </c>
      <c r="H7306" t="s">
        <v>43</v>
      </c>
      <c r="I7306" t="s">
        <v>16</v>
      </c>
      <c r="J7306">
        <v>6</v>
      </c>
      <c r="K7306">
        <v>28</v>
      </c>
      <c r="L73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06" t="str">
        <f>IF(RCH_hospital_admissions[[#This Row],[Patient Waittime]]&lt;=15,"Very Short",IF(RCH_hospital_admissions[[#This Row],[Patient Waittime]]&lt;=30,"Short", IF(RCH_hospital_admissions[[#This Row],[Patient Waittime]]&lt;=45,"Moderate","Long")))</f>
        <v>Short</v>
      </c>
    </row>
    <row r="7307" spans="1:13" x14ac:dyDescent="0.2">
      <c r="A7307" t="s">
        <v>11195</v>
      </c>
      <c r="B7307" s="1">
        <v>44299</v>
      </c>
      <c r="C7307" s="2">
        <v>0.75694444444444442</v>
      </c>
      <c r="D7307" t="s">
        <v>11196</v>
      </c>
      <c r="E7307" t="s">
        <v>20</v>
      </c>
      <c r="F7307">
        <v>34</v>
      </c>
      <c r="G7307" t="s">
        <v>24</v>
      </c>
      <c r="H7307" t="s">
        <v>83</v>
      </c>
      <c r="I7307" t="s">
        <v>33</v>
      </c>
      <c r="J7307">
        <v>3.5</v>
      </c>
      <c r="K7307">
        <v>43</v>
      </c>
      <c r="L73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07" t="str">
        <f>IF(RCH_hospital_admissions[[#This Row],[Patient Waittime]]&lt;=15,"Very Short",IF(RCH_hospital_admissions[[#This Row],[Patient Waittime]]&lt;=30,"Short", IF(RCH_hospital_admissions[[#This Row],[Patient Waittime]]&lt;=45,"Moderate","Long")))</f>
        <v>Moderate</v>
      </c>
    </row>
    <row r="7308" spans="1:13" x14ac:dyDescent="0.2">
      <c r="A7308" t="s">
        <v>11197</v>
      </c>
      <c r="B7308" s="1">
        <v>44457</v>
      </c>
      <c r="C7308" s="2">
        <v>0.43055555555555558</v>
      </c>
      <c r="D7308" t="s">
        <v>11198</v>
      </c>
      <c r="E7308" t="s">
        <v>20</v>
      </c>
      <c r="F7308">
        <v>40</v>
      </c>
      <c r="G7308" t="s">
        <v>14</v>
      </c>
      <c r="H7308" t="s">
        <v>43</v>
      </c>
      <c r="I7308" t="s">
        <v>33</v>
      </c>
      <c r="J7308">
        <v>4.5</v>
      </c>
      <c r="K7308">
        <v>26</v>
      </c>
      <c r="L73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08" t="str">
        <f>IF(RCH_hospital_admissions[[#This Row],[Patient Waittime]]&lt;=15,"Very Short",IF(RCH_hospital_admissions[[#This Row],[Patient Waittime]]&lt;=30,"Short", IF(RCH_hospital_admissions[[#This Row],[Patient Waittime]]&lt;=45,"Moderate","Long")))</f>
        <v>Short</v>
      </c>
    </row>
    <row r="7309" spans="1:13" x14ac:dyDescent="0.2">
      <c r="A7309" t="s">
        <v>11199</v>
      </c>
      <c r="B7309" s="1">
        <v>44741</v>
      </c>
      <c r="C7309" s="2">
        <v>0.54513888888888884</v>
      </c>
      <c r="D7309" t="s">
        <v>254</v>
      </c>
      <c r="E7309" t="s">
        <v>20</v>
      </c>
      <c r="F7309">
        <v>71</v>
      </c>
      <c r="G7309" t="s">
        <v>24</v>
      </c>
      <c r="H7309" t="s">
        <v>15</v>
      </c>
      <c r="I7309" t="s">
        <v>33</v>
      </c>
      <c r="K7309">
        <v>36</v>
      </c>
      <c r="L73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309" t="str">
        <f>IF(RCH_hospital_admissions[[#This Row],[Patient Waittime]]&lt;=15,"Very Short",IF(RCH_hospital_admissions[[#This Row],[Patient Waittime]]&lt;=30,"Short", IF(RCH_hospital_admissions[[#This Row],[Patient Waittime]]&lt;=45,"Moderate","Long")))</f>
        <v>Moderate</v>
      </c>
    </row>
    <row r="7310" spans="1:13" x14ac:dyDescent="0.2">
      <c r="A7310" t="s">
        <v>11200</v>
      </c>
      <c r="B7310" s="1">
        <v>44407</v>
      </c>
      <c r="C7310" s="2">
        <v>0.42708333333333331</v>
      </c>
      <c r="D7310" t="s">
        <v>11201</v>
      </c>
      <c r="E7310" t="s">
        <v>13</v>
      </c>
      <c r="F7310">
        <v>10</v>
      </c>
      <c r="G7310" t="s">
        <v>24</v>
      </c>
      <c r="H7310" t="s">
        <v>27</v>
      </c>
      <c r="I7310" t="s">
        <v>16</v>
      </c>
      <c r="J7310">
        <v>3</v>
      </c>
      <c r="K7310">
        <v>19</v>
      </c>
      <c r="L73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310" t="str">
        <f>IF(RCH_hospital_admissions[[#This Row],[Patient Waittime]]&lt;=15,"Very Short",IF(RCH_hospital_admissions[[#This Row],[Patient Waittime]]&lt;=30,"Short", IF(RCH_hospital_admissions[[#This Row],[Patient Waittime]]&lt;=45,"Moderate","Long")))</f>
        <v>Short</v>
      </c>
    </row>
    <row r="7311" spans="1:13" x14ac:dyDescent="0.2">
      <c r="A7311" t="s">
        <v>11202</v>
      </c>
      <c r="B7311" s="1">
        <v>44286</v>
      </c>
      <c r="C7311" s="2">
        <v>0.2986111111111111</v>
      </c>
      <c r="D7311" t="s">
        <v>2599</v>
      </c>
      <c r="E7311" t="s">
        <v>20</v>
      </c>
      <c r="F7311">
        <v>30</v>
      </c>
      <c r="G7311" t="s">
        <v>14</v>
      </c>
      <c r="H7311" t="s">
        <v>114</v>
      </c>
      <c r="I7311" t="s">
        <v>16</v>
      </c>
      <c r="J7311">
        <v>8</v>
      </c>
      <c r="K7311">
        <v>21</v>
      </c>
      <c r="L73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11" t="str">
        <f>IF(RCH_hospital_admissions[[#This Row],[Patient Waittime]]&lt;=15,"Very Short",IF(RCH_hospital_admissions[[#This Row],[Patient Waittime]]&lt;=30,"Short", IF(RCH_hospital_admissions[[#This Row],[Patient Waittime]]&lt;=45,"Moderate","Long")))</f>
        <v>Short</v>
      </c>
    </row>
    <row r="7312" spans="1:13" x14ac:dyDescent="0.2">
      <c r="A7312" t="s">
        <v>11203</v>
      </c>
      <c r="B7312" s="1">
        <v>44657</v>
      </c>
      <c r="C7312" s="2">
        <v>0.51736111111111116</v>
      </c>
      <c r="D7312" t="s">
        <v>360</v>
      </c>
      <c r="E7312" t="s">
        <v>13</v>
      </c>
      <c r="F7312">
        <v>21</v>
      </c>
      <c r="G7312" t="s">
        <v>14</v>
      </c>
      <c r="H7312" t="s">
        <v>43</v>
      </c>
      <c r="I7312" t="s">
        <v>16</v>
      </c>
      <c r="K7312">
        <v>14</v>
      </c>
      <c r="L73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12" t="str">
        <f>IF(RCH_hospital_admissions[[#This Row],[Patient Waittime]]&lt;=15,"Very Short",IF(RCH_hospital_admissions[[#This Row],[Patient Waittime]]&lt;=30,"Short", IF(RCH_hospital_admissions[[#This Row],[Patient Waittime]]&lt;=45,"Moderate","Long")))</f>
        <v>Very Short</v>
      </c>
    </row>
    <row r="7313" spans="1:13" x14ac:dyDescent="0.2">
      <c r="A7313" t="s">
        <v>11204</v>
      </c>
      <c r="B7313" s="1">
        <v>44536</v>
      </c>
      <c r="C7313" s="2">
        <v>0.88541666666666663</v>
      </c>
      <c r="D7313" t="s">
        <v>2590</v>
      </c>
      <c r="E7313" t="s">
        <v>20</v>
      </c>
      <c r="F7313">
        <v>66</v>
      </c>
      <c r="G7313" t="s">
        <v>50</v>
      </c>
      <c r="H7313" t="s">
        <v>32</v>
      </c>
      <c r="I7313" t="s">
        <v>33</v>
      </c>
      <c r="J7313">
        <v>6.5</v>
      </c>
      <c r="K7313">
        <v>33</v>
      </c>
      <c r="L73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313" t="str">
        <f>IF(RCH_hospital_admissions[[#This Row],[Patient Waittime]]&lt;=15,"Very Short",IF(RCH_hospital_admissions[[#This Row],[Patient Waittime]]&lt;=30,"Short", IF(RCH_hospital_admissions[[#This Row],[Patient Waittime]]&lt;=45,"Moderate","Long")))</f>
        <v>Moderate</v>
      </c>
    </row>
    <row r="7314" spans="1:13" x14ac:dyDescent="0.2">
      <c r="A7314" t="s">
        <v>11205</v>
      </c>
      <c r="B7314" s="1">
        <v>44510</v>
      </c>
      <c r="C7314" s="2">
        <v>0.76388888888888884</v>
      </c>
      <c r="D7314" t="s">
        <v>11206</v>
      </c>
      <c r="E7314" t="s">
        <v>20</v>
      </c>
      <c r="F7314">
        <v>48</v>
      </c>
      <c r="G7314" t="s">
        <v>24</v>
      </c>
      <c r="H7314" t="s">
        <v>38</v>
      </c>
      <c r="I7314" t="s">
        <v>16</v>
      </c>
      <c r="J7314">
        <v>6</v>
      </c>
      <c r="K7314">
        <v>34</v>
      </c>
      <c r="L73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314" t="str">
        <f>IF(RCH_hospital_admissions[[#This Row],[Patient Waittime]]&lt;=15,"Very Short",IF(RCH_hospital_admissions[[#This Row],[Patient Waittime]]&lt;=30,"Short", IF(RCH_hospital_admissions[[#This Row],[Patient Waittime]]&lt;=45,"Moderate","Long")))</f>
        <v>Moderate</v>
      </c>
    </row>
    <row r="7315" spans="1:13" x14ac:dyDescent="0.2">
      <c r="A7315" t="s">
        <v>11207</v>
      </c>
      <c r="B7315" s="1">
        <v>44636</v>
      </c>
      <c r="C7315" s="2">
        <v>0.15972222222222221</v>
      </c>
      <c r="D7315" t="s">
        <v>11208</v>
      </c>
      <c r="E7315" t="s">
        <v>20</v>
      </c>
      <c r="F7315">
        <v>75</v>
      </c>
      <c r="G7315" t="s">
        <v>14</v>
      </c>
      <c r="H7315" t="s">
        <v>15</v>
      </c>
      <c r="I7315" t="s">
        <v>16</v>
      </c>
      <c r="K7315">
        <v>46</v>
      </c>
      <c r="L73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315" t="str">
        <f>IF(RCH_hospital_admissions[[#This Row],[Patient Waittime]]&lt;=15,"Very Short",IF(RCH_hospital_admissions[[#This Row],[Patient Waittime]]&lt;=30,"Short", IF(RCH_hospital_admissions[[#This Row],[Patient Waittime]]&lt;=45,"Moderate","Long")))</f>
        <v>Long</v>
      </c>
    </row>
    <row r="7316" spans="1:13" x14ac:dyDescent="0.2">
      <c r="A7316" t="s">
        <v>11209</v>
      </c>
      <c r="B7316" s="1">
        <v>44462</v>
      </c>
      <c r="C7316" s="2">
        <v>0.36805555555555558</v>
      </c>
      <c r="D7316" t="s">
        <v>184</v>
      </c>
      <c r="E7316" t="s">
        <v>20</v>
      </c>
      <c r="F7316">
        <v>62</v>
      </c>
      <c r="G7316" t="s">
        <v>14</v>
      </c>
      <c r="H7316" t="s">
        <v>15</v>
      </c>
      <c r="I7316" t="s">
        <v>16</v>
      </c>
      <c r="J7316">
        <v>8</v>
      </c>
      <c r="K7316">
        <v>29</v>
      </c>
      <c r="L73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316" t="str">
        <f>IF(RCH_hospital_admissions[[#This Row],[Patient Waittime]]&lt;=15,"Very Short",IF(RCH_hospital_admissions[[#This Row],[Patient Waittime]]&lt;=30,"Short", IF(RCH_hospital_admissions[[#This Row],[Patient Waittime]]&lt;=45,"Moderate","Long")))</f>
        <v>Short</v>
      </c>
    </row>
    <row r="7317" spans="1:13" x14ac:dyDescent="0.2">
      <c r="A7317" t="s">
        <v>11210</v>
      </c>
      <c r="B7317" s="1">
        <v>44622</v>
      </c>
      <c r="C7317" s="2">
        <v>0.65972222222222221</v>
      </c>
      <c r="D7317" t="s">
        <v>11211</v>
      </c>
      <c r="E7317" t="s">
        <v>20</v>
      </c>
      <c r="F7317">
        <v>25</v>
      </c>
      <c r="G7317" t="s">
        <v>14</v>
      </c>
      <c r="H7317" t="s">
        <v>21</v>
      </c>
      <c r="I7317" t="s">
        <v>16</v>
      </c>
      <c r="J7317">
        <v>5</v>
      </c>
      <c r="K7317">
        <v>42</v>
      </c>
      <c r="L73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17" t="str">
        <f>IF(RCH_hospital_admissions[[#This Row],[Patient Waittime]]&lt;=15,"Very Short",IF(RCH_hospital_admissions[[#This Row],[Patient Waittime]]&lt;=30,"Short", IF(RCH_hospital_admissions[[#This Row],[Patient Waittime]]&lt;=45,"Moderate","Long")))</f>
        <v>Moderate</v>
      </c>
    </row>
    <row r="7318" spans="1:13" x14ac:dyDescent="0.2">
      <c r="A7318" t="s">
        <v>11212</v>
      </c>
      <c r="B7318" s="1">
        <v>44894</v>
      </c>
      <c r="C7318" s="2">
        <v>0.57986111111111116</v>
      </c>
      <c r="D7318" t="s">
        <v>11213</v>
      </c>
      <c r="E7318" t="s">
        <v>13</v>
      </c>
      <c r="F7318">
        <v>56</v>
      </c>
      <c r="G7318" t="s">
        <v>14</v>
      </c>
      <c r="H7318" t="s">
        <v>83</v>
      </c>
      <c r="I7318" t="s">
        <v>33</v>
      </c>
      <c r="J7318">
        <v>4.5</v>
      </c>
      <c r="K7318">
        <v>33</v>
      </c>
      <c r="L73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318" t="str">
        <f>IF(RCH_hospital_admissions[[#This Row],[Patient Waittime]]&lt;=15,"Very Short",IF(RCH_hospital_admissions[[#This Row],[Patient Waittime]]&lt;=30,"Short", IF(RCH_hospital_admissions[[#This Row],[Patient Waittime]]&lt;=45,"Moderate","Long")))</f>
        <v>Moderate</v>
      </c>
    </row>
    <row r="7319" spans="1:13" x14ac:dyDescent="0.2">
      <c r="A7319" t="s">
        <v>11214</v>
      </c>
      <c r="B7319" s="1">
        <v>44458</v>
      </c>
      <c r="C7319" s="2">
        <v>0.79166666666666663</v>
      </c>
      <c r="D7319" t="s">
        <v>885</v>
      </c>
      <c r="E7319" t="s">
        <v>13</v>
      </c>
      <c r="F7319">
        <v>35</v>
      </c>
      <c r="G7319" t="s">
        <v>14</v>
      </c>
      <c r="H7319" t="s">
        <v>38</v>
      </c>
      <c r="I7319" t="s">
        <v>16</v>
      </c>
      <c r="J7319">
        <v>7</v>
      </c>
      <c r="K7319">
        <v>29</v>
      </c>
      <c r="L73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19" t="str">
        <f>IF(RCH_hospital_admissions[[#This Row],[Patient Waittime]]&lt;=15,"Very Short",IF(RCH_hospital_admissions[[#This Row],[Patient Waittime]]&lt;=30,"Short", IF(RCH_hospital_admissions[[#This Row],[Patient Waittime]]&lt;=45,"Moderate","Long")))</f>
        <v>Short</v>
      </c>
    </row>
    <row r="7320" spans="1:13" x14ac:dyDescent="0.2">
      <c r="A7320" t="s">
        <v>11215</v>
      </c>
      <c r="B7320" s="1">
        <v>44493</v>
      </c>
      <c r="C7320" s="2">
        <v>0.98958333333333337</v>
      </c>
      <c r="D7320" t="s">
        <v>2388</v>
      </c>
      <c r="E7320" t="s">
        <v>20</v>
      </c>
      <c r="F7320">
        <v>39</v>
      </c>
      <c r="G7320" t="s">
        <v>24</v>
      </c>
      <c r="H7320" t="s">
        <v>32</v>
      </c>
      <c r="I7320" t="s">
        <v>16</v>
      </c>
      <c r="J7320">
        <v>4</v>
      </c>
      <c r="K7320">
        <v>25</v>
      </c>
      <c r="L73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20" t="str">
        <f>IF(RCH_hospital_admissions[[#This Row],[Patient Waittime]]&lt;=15,"Very Short",IF(RCH_hospital_admissions[[#This Row],[Patient Waittime]]&lt;=30,"Short", IF(RCH_hospital_admissions[[#This Row],[Patient Waittime]]&lt;=45,"Moderate","Long")))</f>
        <v>Short</v>
      </c>
    </row>
    <row r="7321" spans="1:13" x14ac:dyDescent="0.2">
      <c r="A7321" t="s">
        <v>11216</v>
      </c>
      <c r="B7321" s="1">
        <v>44854</v>
      </c>
      <c r="C7321" s="2">
        <v>0.47222222222222221</v>
      </c>
      <c r="D7321" t="s">
        <v>11217</v>
      </c>
      <c r="E7321" t="s">
        <v>20</v>
      </c>
      <c r="F7321">
        <v>63</v>
      </c>
      <c r="G7321" t="s">
        <v>24</v>
      </c>
      <c r="H7321" t="s">
        <v>15</v>
      </c>
      <c r="I7321" t="s">
        <v>16</v>
      </c>
      <c r="J7321">
        <v>3</v>
      </c>
      <c r="K7321">
        <v>44</v>
      </c>
      <c r="L73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321" t="str">
        <f>IF(RCH_hospital_admissions[[#This Row],[Patient Waittime]]&lt;=15,"Very Short",IF(RCH_hospital_admissions[[#This Row],[Patient Waittime]]&lt;=30,"Short", IF(RCH_hospital_admissions[[#This Row],[Patient Waittime]]&lt;=45,"Moderate","Long")))</f>
        <v>Moderate</v>
      </c>
    </row>
    <row r="7322" spans="1:13" x14ac:dyDescent="0.2">
      <c r="A7322" t="s">
        <v>11218</v>
      </c>
      <c r="B7322" s="1">
        <v>44514</v>
      </c>
      <c r="C7322" s="2">
        <v>0.38194444444444442</v>
      </c>
      <c r="D7322" t="s">
        <v>11219</v>
      </c>
      <c r="E7322" t="s">
        <v>20</v>
      </c>
      <c r="F7322">
        <v>9</v>
      </c>
      <c r="G7322" t="s">
        <v>14</v>
      </c>
      <c r="H7322" t="s">
        <v>21</v>
      </c>
      <c r="I7322" t="s">
        <v>16</v>
      </c>
      <c r="J7322">
        <v>6</v>
      </c>
      <c r="K7322">
        <v>24</v>
      </c>
      <c r="L73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322" t="str">
        <f>IF(RCH_hospital_admissions[[#This Row],[Patient Waittime]]&lt;=15,"Very Short",IF(RCH_hospital_admissions[[#This Row],[Patient Waittime]]&lt;=30,"Short", IF(RCH_hospital_admissions[[#This Row],[Patient Waittime]]&lt;=45,"Moderate","Long")))</f>
        <v>Short</v>
      </c>
    </row>
    <row r="7323" spans="1:13" x14ac:dyDescent="0.2">
      <c r="A7323" t="s">
        <v>11220</v>
      </c>
      <c r="B7323" s="1">
        <v>44298</v>
      </c>
      <c r="C7323" s="2">
        <v>0.82638888888888884</v>
      </c>
      <c r="D7323" t="s">
        <v>7773</v>
      </c>
      <c r="E7323" t="s">
        <v>13</v>
      </c>
      <c r="F7323">
        <v>6</v>
      </c>
      <c r="G7323" t="s">
        <v>160</v>
      </c>
      <c r="H7323" t="s">
        <v>27</v>
      </c>
      <c r="I7323" t="s">
        <v>16</v>
      </c>
      <c r="J7323">
        <v>4</v>
      </c>
      <c r="K7323">
        <v>17</v>
      </c>
      <c r="L73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323" t="str">
        <f>IF(RCH_hospital_admissions[[#This Row],[Patient Waittime]]&lt;=15,"Very Short",IF(RCH_hospital_admissions[[#This Row],[Patient Waittime]]&lt;=30,"Short", IF(RCH_hospital_admissions[[#This Row],[Patient Waittime]]&lt;=45,"Moderate","Long")))</f>
        <v>Short</v>
      </c>
    </row>
    <row r="7324" spans="1:13" x14ac:dyDescent="0.2">
      <c r="A7324" t="s">
        <v>11221</v>
      </c>
      <c r="B7324" s="1">
        <v>44684</v>
      </c>
      <c r="C7324" s="2">
        <v>0.99652777777777779</v>
      </c>
      <c r="D7324" t="s">
        <v>11222</v>
      </c>
      <c r="E7324" t="s">
        <v>20</v>
      </c>
      <c r="F7324">
        <v>34</v>
      </c>
      <c r="G7324" t="s">
        <v>24</v>
      </c>
      <c r="H7324" t="s">
        <v>38</v>
      </c>
      <c r="I7324" t="s">
        <v>16</v>
      </c>
      <c r="J7324">
        <v>6</v>
      </c>
      <c r="K7324">
        <v>26</v>
      </c>
      <c r="L73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24" t="str">
        <f>IF(RCH_hospital_admissions[[#This Row],[Patient Waittime]]&lt;=15,"Very Short",IF(RCH_hospital_admissions[[#This Row],[Patient Waittime]]&lt;=30,"Short", IF(RCH_hospital_admissions[[#This Row],[Patient Waittime]]&lt;=45,"Moderate","Long")))</f>
        <v>Short</v>
      </c>
    </row>
    <row r="7325" spans="1:13" x14ac:dyDescent="0.2">
      <c r="A7325" t="s">
        <v>11223</v>
      </c>
      <c r="B7325" s="1">
        <v>44880</v>
      </c>
      <c r="C7325" s="2">
        <v>0.98611111111111116</v>
      </c>
      <c r="D7325" t="s">
        <v>7547</v>
      </c>
      <c r="E7325" t="s">
        <v>20</v>
      </c>
      <c r="F7325">
        <v>61</v>
      </c>
      <c r="G7325" t="s">
        <v>14</v>
      </c>
      <c r="H7325" t="s">
        <v>15</v>
      </c>
      <c r="I7325" t="s">
        <v>16</v>
      </c>
      <c r="J7325">
        <v>5</v>
      </c>
      <c r="K7325">
        <v>42</v>
      </c>
      <c r="L73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325" t="str">
        <f>IF(RCH_hospital_admissions[[#This Row],[Patient Waittime]]&lt;=15,"Very Short",IF(RCH_hospital_admissions[[#This Row],[Patient Waittime]]&lt;=30,"Short", IF(RCH_hospital_admissions[[#This Row],[Patient Waittime]]&lt;=45,"Moderate","Long")))</f>
        <v>Moderate</v>
      </c>
    </row>
    <row r="7326" spans="1:13" x14ac:dyDescent="0.2">
      <c r="A7326" t="s">
        <v>11224</v>
      </c>
      <c r="B7326" s="1">
        <v>44533</v>
      </c>
      <c r="C7326" s="2">
        <v>0.91666666666666663</v>
      </c>
      <c r="D7326" t="s">
        <v>2877</v>
      </c>
      <c r="E7326" t="s">
        <v>13</v>
      </c>
      <c r="F7326">
        <v>34</v>
      </c>
      <c r="G7326" t="s">
        <v>14</v>
      </c>
      <c r="H7326" t="s">
        <v>43</v>
      </c>
      <c r="I7326" t="s">
        <v>16</v>
      </c>
      <c r="J7326">
        <v>4</v>
      </c>
      <c r="K7326">
        <v>39</v>
      </c>
      <c r="L73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26" t="str">
        <f>IF(RCH_hospital_admissions[[#This Row],[Patient Waittime]]&lt;=15,"Very Short",IF(RCH_hospital_admissions[[#This Row],[Patient Waittime]]&lt;=30,"Short", IF(RCH_hospital_admissions[[#This Row],[Patient Waittime]]&lt;=45,"Moderate","Long")))</f>
        <v>Moderate</v>
      </c>
    </row>
    <row r="7327" spans="1:13" x14ac:dyDescent="0.2">
      <c r="A7327" t="s">
        <v>11225</v>
      </c>
      <c r="B7327" s="1">
        <v>44545</v>
      </c>
      <c r="C7327" s="2">
        <v>0.82638888888888884</v>
      </c>
      <c r="D7327" t="s">
        <v>5099</v>
      </c>
      <c r="E7327" t="s">
        <v>20</v>
      </c>
      <c r="F7327">
        <v>15</v>
      </c>
      <c r="G7327" t="s">
        <v>14</v>
      </c>
      <c r="H7327" t="s">
        <v>15</v>
      </c>
      <c r="I7327" t="s">
        <v>16</v>
      </c>
      <c r="K7327">
        <v>22</v>
      </c>
      <c r="L73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327" t="str">
        <f>IF(RCH_hospital_admissions[[#This Row],[Patient Waittime]]&lt;=15,"Very Short",IF(RCH_hospital_admissions[[#This Row],[Patient Waittime]]&lt;=30,"Short", IF(RCH_hospital_admissions[[#This Row],[Patient Waittime]]&lt;=45,"Moderate","Long")))</f>
        <v>Short</v>
      </c>
    </row>
    <row r="7328" spans="1:13" x14ac:dyDescent="0.2">
      <c r="A7328" t="s">
        <v>11226</v>
      </c>
      <c r="B7328" s="1">
        <v>44578</v>
      </c>
      <c r="C7328" s="2">
        <v>0.99652777777777779</v>
      </c>
      <c r="D7328" t="s">
        <v>11227</v>
      </c>
      <c r="E7328" t="s">
        <v>13</v>
      </c>
      <c r="F7328">
        <v>29</v>
      </c>
      <c r="G7328" t="s">
        <v>14</v>
      </c>
      <c r="H7328" t="s">
        <v>21</v>
      </c>
      <c r="I7328" t="s">
        <v>16</v>
      </c>
      <c r="J7328">
        <v>6</v>
      </c>
      <c r="K7328">
        <v>30</v>
      </c>
      <c r="L73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28" t="str">
        <f>IF(RCH_hospital_admissions[[#This Row],[Patient Waittime]]&lt;=15,"Very Short",IF(RCH_hospital_admissions[[#This Row],[Patient Waittime]]&lt;=30,"Short", IF(RCH_hospital_admissions[[#This Row],[Patient Waittime]]&lt;=45,"Moderate","Long")))</f>
        <v>Short</v>
      </c>
    </row>
    <row r="7329" spans="1:13" x14ac:dyDescent="0.2">
      <c r="A7329" t="s">
        <v>11228</v>
      </c>
      <c r="B7329" s="1">
        <v>44538</v>
      </c>
      <c r="C7329" s="2">
        <v>0.40625</v>
      </c>
      <c r="D7329" t="s">
        <v>1470</v>
      </c>
      <c r="E7329" t="s">
        <v>13</v>
      </c>
      <c r="F7329">
        <v>34</v>
      </c>
      <c r="G7329" t="s">
        <v>14</v>
      </c>
      <c r="H7329" t="s">
        <v>15</v>
      </c>
      <c r="I7329" t="s">
        <v>16</v>
      </c>
      <c r="K7329">
        <v>43</v>
      </c>
      <c r="L73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29" t="str">
        <f>IF(RCH_hospital_admissions[[#This Row],[Patient Waittime]]&lt;=15,"Very Short",IF(RCH_hospital_admissions[[#This Row],[Patient Waittime]]&lt;=30,"Short", IF(RCH_hospital_admissions[[#This Row],[Patient Waittime]]&lt;=45,"Moderate","Long")))</f>
        <v>Moderate</v>
      </c>
    </row>
    <row r="7330" spans="1:13" x14ac:dyDescent="0.2">
      <c r="A7330" t="s">
        <v>11229</v>
      </c>
      <c r="B7330" s="1">
        <v>44649</v>
      </c>
      <c r="C7330" s="2">
        <v>0.60069444444444442</v>
      </c>
      <c r="D7330" t="s">
        <v>1212</v>
      </c>
      <c r="E7330" t="s">
        <v>20</v>
      </c>
      <c r="F7330">
        <v>47</v>
      </c>
      <c r="G7330" t="s">
        <v>14</v>
      </c>
      <c r="H7330" t="s">
        <v>15</v>
      </c>
      <c r="I7330" t="s">
        <v>16</v>
      </c>
      <c r="J7330">
        <v>6</v>
      </c>
      <c r="K7330">
        <v>31</v>
      </c>
      <c r="L73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330" t="str">
        <f>IF(RCH_hospital_admissions[[#This Row],[Patient Waittime]]&lt;=15,"Very Short",IF(RCH_hospital_admissions[[#This Row],[Patient Waittime]]&lt;=30,"Short", IF(RCH_hospital_admissions[[#This Row],[Patient Waittime]]&lt;=45,"Moderate","Long")))</f>
        <v>Moderate</v>
      </c>
    </row>
    <row r="7331" spans="1:13" x14ac:dyDescent="0.2">
      <c r="A7331" t="s">
        <v>11230</v>
      </c>
      <c r="B7331" s="1">
        <v>44374</v>
      </c>
      <c r="C7331" s="2">
        <v>0.8125</v>
      </c>
      <c r="D7331" t="s">
        <v>1642</v>
      </c>
      <c r="E7331" t="s">
        <v>13</v>
      </c>
      <c r="F7331">
        <v>49</v>
      </c>
      <c r="G7331" t="s">
        <v>14</v>
      </c>
      <c r="H7331" t="s">
        <v>83</v>
      </c>
      <c r="I7331" t="s">
        <v>33</v>
      </c>
      <c r="K7331">
        <v>23</v>
      </c>
      <c r="L73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331" t="str">
        <f>IF(RCH_hospital_admissions[[#This Row],[Patient Waittime]]&lt;=15,"Very Short",IF(RCH_hospital_admissions[[#This Row],[Patient Waittime]]&lt;=30,"Short", IF(RCH_hospital_admissions[[#This Row],[Patient Waittime]]&lt;=45,"Moderate","Long")))</f>
        <v>Short</v>
      </c>
    </row>
    <row r="7332" spans="1:13" x14ac:dyDescent="0.2">
      <c r="A7332" t="s">
        <v>11231</v>
      </c>
      <c r="B7332" s="1">
        <v>44806</v>
      </c>
      <c r="C7332" s="2">
        <v>0.58333333333333337</v>
      </c>
      <c r="D7332" t="s">
        <v>11232</v>
      </c>
      <c r="E7332" t="s">
        <v>20</v>
      </c>
      <c r="F7332">
        <v>19</v>
      </c>
      <c r="G7332" t="s">
        <v>14</v>
      </c>
      <c r="H7332" t="s">
        <v>38</v>
      </c>
      <c r="I7332" t="s">
        <v>33</v>
      </c>
      <c r="J7332">
        <v>4.5</v>
      </c>
      <c r="K7332">
        <v>41</v>
      </c>
      <c r="L73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32" t="str">
        <f>IF(RCH_hospital_admissions[[#This Row],[Patient Waittime]]&lt;=15,"Very Short",IF(RCH_hospital_admissions[[#This Row],[Patient Waittime]]&lt;=30,"Short", IF(RCH_hospital_admissions[[#This Row],[Patient Waittime]]&lt;=45,"Moderate","Long")))</f>
        <v>Moderate</v>
      </c>
    </row>
    <row r="7333" spans="1:13" x14ac:dyDescent="0.2">
      <c r="A7333" t="s">
        <v>11233</v>
      </c>
      <c r="B7333" s="1">
        <v>44895</v>
      </c>
      <c r="C7333" s="2">
        <v>0.62152777777777779</v>
      </c>
      <c r="D7333" t="s">
        <v>6173</v>
      </c>
      <c r="E7333" t="s">
        <v>20</v>
      </c>
      <c r="F7333">
        <v>39</v>
      </c>
      <c r="G7333" t="s">
        <v>14</v>
      </c>
      <c r="H7333" t="s">
        <v>15</v>
      </c>
      <c r="I7333" t="s">
        <v>16</v>
      </c>
      <c r="K7333">
        <v>34</v>
      </c>
      <c r="L73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33" t="str">
        <f>IF(RCH_hospital_admissions[[#This Row],[Patient Waittime]]&lt;=15,"Very Short",IF(RCH_hospital_admissions[[#This Row],[Patient Waittime]]&lt;=30,"Short", IF(RCH_hospital_admissions[[#This Row],[Patient Waittime]]&lt;=45,"Moderate","Long")))</f>
        <v>Moderate</v>
      </c>
    </row>
    <row r="7334" spans="1:13" x14ac:dyDescent="0.2">
      <c r="A7334" t="s">
        <v>11234</v>
      </c>
      <c r="B7334" s="1">
        <v>44459</v>
      </c>
      <c r="C7334" s="2">
        <v>0.41666666666666669</v>
      </c>
      <c r="D7334" t="s">
        <v>11235</v>
      </c>
      <c r="E7334" t="s">
        <v>20</v>
      </c>
      <c r="F7334">
        <v>42</v>
      </c>
      <c r="G7334" t="s">
        <v>14</v>
      </c>
      <c r="H7334" t="s">
        <v>114</v>
      </c>
      <c r="I7334" t="s">
        <v>16</v>
      </c>
      <c r="J7334">
        <v>8</v>
      </c>
      <c r="K7334">
        <v>17</v>
      </c>
      <c r="L73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34" t="str">
        <f>IF(RCH_hospital_admissions[[#This Row],[Patient Waittime]]&lt;=15,"Very Short",IF(RCH_hospital_admissions[[#This Row],[Patient Waittime]]&lt;=30,"Short", IF(RCH_hospital_admissions[[#This Row],[Patient Waittime]]&lt;=45,"Moderate","Long")))</f>
        <v>Short</v>
      </c>
    </row>
    <row r="7335" spans="1:13" x14ac:dyDescent="0.2">
      <c r="A7335" t="s">
        <v>11236</v>
      </c>
      <c r="B7335" s="1">
        <v>44598</v>
      </c>
      <c r="C7335" s="2">
        <v>0.4826388888888889</v>
      </c>
      <c r="D7335" t="s">
        <v>11237</v>
      </c>
      <c r="E7335" t="s">
        <v>20</v>
      </c>
      <c r="F7335">
        <v>61</v>
      </c>
      <c r="G7335" t="s">
        <v>14</v>
      </c>
      <c r="H7335" t="s">
        <v>43</v>
      </c>
      <c r="I7335" t="s">
        <v>16</v>
      </c>
      <c r="J7335">
        <v>8</v>
      </c>
      <c r="K7335">
        <v>30</v>
      </c>
      <c r="L73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335" t="str">
        <f>IF(RCH_hospital_admissions[[#This Row],[Patient Waittime]]&lt;=15,"Very Short",IF(RCH_hospital_admissions[[#This Row],[Patient Waittime]]&lt;=30,"Short", IF(RCH_hospital_admissions[[#This Row],[Patient Waittime]]&lt;=45,"Moderate","Long")))</f>
        <v>Short</v>
      </c>
    </row>
    <row r="7336" spans="1:13" x14ac:dyDescent="0.2">
      <c r="A7336" t="s">
        <v>11238</v>
      </c>
      <c r="B7336" s="1">
        <v>44350</v>
      </c>
      <c r="C7336" s="2">
        <v>0.88541666666666663</v>
      </c>
      <c r="D7336" t="s">
        <v>11193</v>
      </c>
      <c r="E7336" t="s">
        <v>20</v>
      </c>
      <c r="F7336">
        <v>23</v>
      </c>
      <c r="G7336" t="s">
        <v>14</v>
      </c>
      <c r="H7336" t="s">
        <v>15</v>
      </c>
      <c r="I7336" t="s">
        <v>16</v>
      </c>
      <c r="J7336">
        <v>6</v>
      </c>
      <c r="K7336">
        <v>23</v>
      </c>
      <c r="L73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36" t="str">
        <f>IF(RCH_hospital_admissions[[#This Row],[Patient Waittime]]&lt;=15,"Very Short",IF(RCH_hospital_admissions[[#This Row],[Patient Waittime]]&lt;=30,"Short", IF(RCH_hospital_admissions[[#This Row],[Patient Waittime]]&lt;=45,"Moderate","Long")))</f>
        <v>Short</v>
      </c>
    </row>
    <row r="7337" spans="1:13" x14ac:dyDescent="0.2">
      <c r="A7337" t="s">
        <v>11239</v>
      </c>
      <c r="B7337" s="1">
        <v>44254</v>
      </c>
      <c r="C7337" s="2">
        <v>0.74652777777777779</v>
      </c>
      <c r="D7337" t="s">
        <v>2506</v>
      </c>
      <c r="E7337" t="s">
        <v>20</v>
      </c>
      <c r="F7337">
        <v>74</v>
      </c>
      <c r="G7337" t="s">
        <v>24</v>
      </c>
      <c r="H7337" t="s">
        <v>21</v>
      </c>
      <c r="I7337" t="s">
        <v>33</v>
      </c>
      <c r="J7337">
        <v>0.5</v>
      </c>
      <c r="K7337">
        <v>30</v>
      </c>
      <c r="L73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337" t="str">
        <f>IF(RCH_hospital_admissions[[#This Row],[Patient Waittime]]&lt;=15,"Very Short",IF(RCH_hospital_admissions[[#This Row],[Patient Waittime]]&lt;=30,"Short", IF(RCH_hospital_admissions[[#This Row],[Patient Waittime]]&lt;=45,"Moderate","Long")))</f>
        <v>Short</v>
      </c>
    </row>
    <row r="7338" spans="1:13" x14ac:dyDescent="0.2">
      <c r="A7338" t="s">
        <v>11240</v>
      </c>
      <c r="B7338" s="1">
        <v>44618</v>
      </c>
      <c r="C7338" s="2">
        <v>0.86111111111111116</v>
      </c>
      <c r="D7338" t="s">
        <v>11241</v>
      </c>
      <c r="E7338" t="s">
        <v>20</v>
      </c>
      <c r="F7338">
        <v>5</v>
      </c>
      <c r="G7338" t="s">
        <v>24</v>
      </c>
      <c r="H7338" t="s">
        <v>21</v>
      </c>
      <c r="I7338" t="s">
        <v>33</v>
      </c>
      <c r="J7338">
        <v>9.5</v>
      </c>
      <c r="K7338">
        <v>27</v>
      </c>
      <c r="L73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338" t="str">
        <f>IF(RCH_hospital_admissions[[#This Row],[Patient Waittime]]&lt;=15,"Very Short",IF(RCH_hospital_admissions[[#This Row],[Patient Waittime]]&lt;=30,"Short", IF(RCH_hospital_admissions[[#This Row],[Patient Waittime]]&lt;=45,"Moderate","Long")))</f>
        <v>Short</v>
      </c>
    </row>
    <row r="7339" spans="1:13" x14ac:dyDescent="0.2">
      <c r="A7339" t="s">
        <v>11242</v>
      </c>
      <c r="B7339" s="1">
        <v>44593</v>
      </c>
      <c r="C7339" s="2">
        <v>0.88888888888888884</v>
      </c>
      <c r="D7339" t="s">
        <v>11243</v>
      </c>
      <c r="E7339" t="s">
        <v>20</v>
      </c>
      <c r="F7339">
        <v>29</v>
      </c>
      <c r="G7339" t="s">
        <v>14</v>
      </c>
      <c r="H7339" t="s">
        <v>43</v>
      </c>
      <c r="I7339" t="s">
        <v>16</v>
      </c>
      <c r="J7339">
        <v>8</v>
      </c>
      <c r="K7339">
        <v>23</v>
      </c>
      <c r="L73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39" t="str">
        <f>IF(RCH_hospital_admissions[[#This Row],[Patient Waittime]]&lt;=15,"Very Short",IF(RCH_hospital_admissions[[#This Row],[Patient Waittime]]&lt;=30,"Short", IF(RCH_hospital_admissions[[#This Row],[Patient Waittime]]&lt;=45,"Moderate","Long")))</f>
        <v>Short</v>
      </c>
    </row>
    <row r="7340" spans="1:13" x14ac:dyDescent="0.2">
      <c r="A7340" t="s">
        <v>11244</v>
      </c>
      <c r="B7340" s="1">
        <v>44343</v>
      </c>
      <c r="C7340" s="2">
        <v>0.88194444444444442</v>
      </c>
      <c r="D7340" t="s">
        <v>11017</v>
      </c>
      <c r="E7340" t="s">
        <v>20</v>
      </c>
      <c r="F7340">
        <v>14</v>
      </c>
      <c r="G7340" t="s">
        <v>14</v>
      </c>
      <c r="H7340" t="s">
        <v>21</v>
      </c>
      <c r="I7340" t="s">
        <v>16</v>
      </c>
      <c r="K7340">
        <v>33</v>
      </c>
      <c r="L73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340" t="str">
        <f>IF(RCH_hospital_admissions[[#This Row],[Patient Waittime]]&lt;=15,"Very Short",IF(RCH_hospital_admissions[[#This Row],[Patient Waittime]]&lt;=30,"Short", IF(RCH_hospital_admissions[[#This Row],[Patient Waittime]]&lt;=45,"Moderate","Long")))</f>
        <v>Moderate</v>
      </c>
    </row>
    <row r="7341" spans="1:13" x14ac:dyDescent="0.2">
      <c r="A7341" t="s">
        <v>11245</v>
      </c>
      <c r="B7341" s="1">
        <v>44525</v>
      </c>
      <c r="C7341" s="2">
        <v>0.70833333333333337</v>
      </c>
      <c r="D7341" t="s">
        <v>11246</v>
      </c>
      <c r="E7341" t="s">
        <v>13</v>
      </c>
      <c r="F7341">
        <v>43</v>
      </c>
      <c r="G7341" t="s">
        <v>14</v>
      </c>
      <c r="H7341" t="s">
        <v>38</v>
      </c>
      <c r="I7341" t="s">
        <v>16</v>
      </c>
      <c r="J7341">
        <v>5</v>
      </c>
      <c r="K7341">
        <v>17</v>
      </c>
      <c r="L73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41" t="str">
        <f>IF(RCH_hospital_admissions[[#This Row],[Patient Waittime]]&lt;=15,"Very Short",IF(RCH_hospital_admissions[[#This Row],[Patient Waittime]]&lt;=30,"Short", IF(RCH_hospital_admissions[[#This Row],[Patient Waittime]]&lt;=45,"Moderate","Long")))</f>
        <v>Short</v>
      </c>
    </row>
    <row r="7342" spans="1:13" x14ac:dyDescent="0.2">
      <c r="A7342" t="s">
        <v>11247</v>
      </c>
      <c r="B7342" s="1">
        <v>44869</v>
      </c>
      <c r="C7342" s="2">
        <v>6.9444444444444441E-3</v>
      </c>
      <c r="D7342" t="s">
        <v>11248</v>
      </c>
      <c r="E7342" t="s">
        <v>13</v>
      </c>
      <c r="F7342">
        <v>17</v>
      </c>
      <c r="G7342" t="s">
        <v>14</v>
      </c>
      <c r="H7342" t="s">
        <v>27</v>
      </c>
      <c r="I7342" t="s">
        <v>33</v>
      </c>
      <c r="J7342">
        <v>5.5</v>
      </c>
      <c r="K7342">
        <v>38</v>
      </c>
      <c r="L73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342" t="str">
        <f>IF(RCH_hospital_admissions[[#This Row],[Patient Waittime]]&lt;=15,"Very Short",IF(RCH_hospital_admissions[[#This Row],[Patient Waittime]]&lt;=30,"Short", IF(RCH_hospital_admissions[[#This Row],[Patient Waittime]]&lt;=45,"Moderate","Long")))</f>
        <v>Moderate</v>
      </c>
    </row>
    <row r="7343" spans="1:13" x14ac:dyDescent="0.2">
      <c r="A7343" t="s">
        <v>11249</v>
      </c>
      <c r="B7343" s="1">
        <v>44270</v>
      </c>
      <c r="C7343" s="2">
        <v>0.79861111111111116</v>
      </c>
      <c r="D7343" t="s">
        <v>107</v>
      </c>
      <c r="E7343" t="s">
        <v>20</v>
      </c>
      <c r="F7343">
        <v>32</v>
      </c>
      <c r="G7343" t="s">
        <v>14</v>
      </c>
      <c r="H7343" t="s">
        <v>15</v>
      </c>
      <c r="I7343" t="s">
        <v>16</v>
      </c>
      <c r="J7343">
        <v>9</v>
      </c>
      <c r="K7343">
        <v>51</v>
      </c>
      <c r="L73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43" t="str">
        <f>IF(RCH_hospital_admissions[[#This Row],[Patient Waittime]]&lt;=15,"Very Short",IF(RCH_hospital_admissions[[#This Row],[Patient Waittime]]&lt;=30,"Short", IF(RCH_hospital_admissions[[#This Row],[Patient Waittime]]&lt;=45,"Moderate","Long")))</f>
        <v>Long</v>
      </c>
    </row>
    <row r="7344" spans="1:13" x14ac:dyDescent="0.2">
      <c r="A7344" t="s">
        <v>11250</v>
      </c>
      <c r="B7344" s="1">
        <v>44285</v>
      </c>
      <c r="C7344" s="2">
        <v>0.84375</v>
      </c>
      <c r="D7344" t="s">
        <v>11251</v>
      </c>
      <c r="E7344" t="s">
        <v>20</v>
      </c>
      <c r="F7344">
        <v>70</v>
      </c>
      <c r="G7344" t="s">
        <v>14</v>
      </c>
      <c r="H7344" t="s">
        <v>32</v>
      </c>
      <c r="I7344" t="s">
        <v>33</v>
      </c>
      <c r="J7344">
        <v>8.5</v>
      </c>
      <c r="K7344">
        <v>55</v>
      </c>
      <c r="L73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344" t="str">
        <f>IF(RCH_hospital_admissions[[#This Row],[Patient Waittime]]&lt;=15,"Very Short",IF(RCH_hospital_admissions[[#This Row],[Patient Waittime]]&lt;=30,"Short", IF(RCH_hospital_admissions[[#This Row],[Patient Waittime]]&lt;=45,"Moderate","Long")))</f>
        <v>Long</v>
      </c>
    </row>
    <row r="7345" spans="1:13" x14ac:dyDescent="0.2">
      <c r="A7345" t="s">
        <v>11252</v>
      </c>
      <c r="B7345" s="1">
        <v>44914</v>
      </c>
      <c r="C7345" s="2">
        <v>0.66319444444444442</v>
      </c>
      <c r="D7345" t="s">
        <v>1919</v>
      </c>
      <c r="E7345" t="s">
        <v>20</v>
      </c>
      <c r="F7345">
        <v>39</v>
      </c>
      <c r="G7345" t="s">
        <v>14</v>
      </c>
      <c r="H7345" t="s">
        <v>32</v>
      </c>
      <c r="I7345" t="s">
        <v>33</v>
      </c>
      <c r="J7345">
        <v>7.5</v>
      </c>
      <c r="K7345">
        <v>35</v>
      </c>
      <c r="L73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45" t="str">
        <f>IF(RCH_hospital_admissions[[#This Row],[Patient Waittime]]&lt;=15,"Very Short",IF(RCH_hospital_admissions[[#This Row],[Patient Waittime]]&lt;=30,"Short", IF(RCH_hospital_admissions[[#This Row],[Patient Waittime]]&lt;=45,"Moderate","Long")))</f>
        <v>Moderate</v>
      </c>
    </row>
    <row r="7346" spans="1:13" x14ac:dyDescent="0.2">
      <c r="A7346" t="s">
        <v>11253</v>
      </c>
      <c r="B7346" s="1">
        <v>44204</v>
      </c>
      <c r="C7346" s="2">
        <v>0.91666666666666663</v>
      </c>
      <c r="D7346" t="s">
        <v>6049</v>
      </c>
      <c r="E7346" t="s">
        <v>13</v>
      </c>
      <c r="F7346">
        <v>36</v>
      </c>
      <c r="G7346" t="s">
        <v>14</v>
      </c>
      <c r="H7346" t="s">
        <v>15</v>
      </c>
      <c r="I7346" t="s">
        <v>33</v>
      </c>
      <c r="J7346">
        <v>3.5</v>
      </c>
      <c r="K7346">
        <v>51</v>
      </c>
      <c r="L73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46" t="str">
        <f>IF(RCH_hospital_admissions[[#This Row],[Patient Waittime]]&lt;=15,"Very Short",IF(RCH_hospital_admissions[[#This Row],[Patient Waittime]]&lt;=30,"Short", IF(RCH_hospital_admissions[[#This Row],[Patient Waittime]]&lt;=45,"Moderate","Long")))</f>
        <v>Long</v>
      </c>
    </row>
    <row r="7347" spans="1:13" x14ac:dyDescent="0.2">
      <c r="A7347" t="s">
        <v>11254</v>
      </c>
      <c r="B7347" s="1">
        <v>44282</v>
      </c>
      <c r="C7347" s="2">
        <v>0.38541666666666669</v>
      </c>
      <c r="D7347" t="s">
        <v>3023</v>
      </c>
      <c r="E7347" t="s">
        <v>20</v>
      </c>
      <c r="F7347">
        <v>76</v>
      </c>
      <c r="G7347" t="s">
        <v>24</v>
      </c>
      <c r="H7347" t="s">
        <v>15</v>
      </c>
      <c r="I7347" t="s">
        <v>16</v>
      </c>
      <c r="J7347">
        <v>4</v>
      </c>
      <c r="K7347">
        <v>35</v>
      </c>
      <c r="L73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347" t="str">
        <f>IF(RCH_hospital_admissions[[#This Row],[Patient Waittime]]&lt;=15,"Very Short",IF(RCH_hospital_admissions[[#This Row],[Patient Waittime]]&lt;=30,"Short", IF(RCH_hospital_admissions[[#This Row],[Patient Waittime]]&lt;=45,"Moderate","Long")))</f>
        <v>Moderate</v>
      </c>
    </row>
    <row r="7348" spans="1:13" x14ac:dyDescent="0.2">
      <c r="A7348" t="s">
        <v>11255</v>
      </c>
      <c r="B7348" s="1">
        <v>44616</v>
      </c>
      <c r="C7348" s="2">
        <v>0.97916666666666663</v>
      </c>
      <c r="D7348" t="s">
        <v>9719</v>
      </c>
      <c r="E7348" t="s">
        <v>20</v>
      </c>
      <c r="F7348">
        <v>64</v>
      </c>
      <c r="G7348" t="s">
        <v>24</v>
      </c>
      <c r="H7348" t="s">
        <v>15</v>
      </c>
      <c r="I7348" t="s">
        <v>33</v>
      </c>
      <c r="J7348">
        <v>5.5</v>
      </c>
      <c r="K7348">
        <v>45</v>
      </c>
      <c r="L73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348" t="str">
        <f>IF(RCH_hospital_admissions[[#This Row],[Patient Waittime]]&lt;=15,"Very Short",IF(RCH_hospital_admissions[[#This Row],[Patient Waittime]]&lt;=30,"Short", IF(RCH_hospital_admissions[[#This Row],[Patient Waittime]]&lt;=45,"Moderate","Long")))</f>
        <v>Moderate</v>
      </c>
    </row>
    <row r="7349" spans="1:13" x14ac:dyDescent="0.2">
      <c r="A7349" t="s">
        <v>11256</v>
      </c>
      <c r="B7349" s="1">
        <v>44919</v>
      </c>
      <c r="C7349" s="2">
        <v>0.41666666666666669</v>
      </c>
      <c r="D7349" t="s">
        <v>4396</v>
      </c>
      <c r="E7349" t="s">
        <v>20</v>
      </c>
      <c r="F7349">
        <v>18</v>
      </c>
      <c r="G7349" t="s">
        <v>14</v>
      </c>
      <c r="H7349" t="s">
        <v>27</v>
      </c>
      <c r="I7349" t="s">
        <v>16</v>
      </c>
      <c r="J7349">
        <v>4</v>
      </c>
      <c r="K7349">
        <v>17</v>
      </c>
      <c r="L73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49" t="str">
        <f>IF(RCH_hospital_admissions[[#This Row],[Patient Waittime]]&lt;=15,"Very Short",IF(RCH_hospital_admissions[[#This Row],[Patient Waittime]]&lt;=30,"Short", IF(RCH_hospital_admissions[[#This Row],[Patient Waittime]]&lt;=45,"Moderate","Long")))</f>
        <v>Short</v>
      </c>
    </row>
    <row r="7350" spans="1:13" x14ac:dyDescent="0.2">
      <c r="A7350" t="s">
        <v>11257</v>
      </c>
      <c r="B7350" s="1">
        <v>44581</v>
      </c>
      <c r="C7350" s="2">
        <v>0.30555555555555558</v>
      </c>
      <c r="D7350" t="s">
        <v>19</v>
      </c>
      <c r="E7350" t="s">
        <v>13</v>
      </c>
      <c r="F7350">
        <v>66</v>
      </c>
      <c r="G7350" t="s">
        <v>14</v>
      </c>
      <c r="H7350" t="s">
        <v>38</v>
      </c>
      <c r="I7350" t="s">
        <v>33</v>
      </c>
      <c r="J7350">
        <v>7.5</v>
      </c>
      <c r="K7350">
        <v>14</v>
      </c>
      <c r="L73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350" t="str">
        <f>IF(RCH_hospital_admissions[[#This Row],[Patient Waittime]]&lt;=15,"Very Short",IF(RCH_hospital_admissions[[#This Row],[Patient Waittime]]&lt;=30,"Short", IF(RCH_hospital_admissions[[#This Row],[Patient Waittime]]&lt;=45,"Moderate","Long")))</f>
        <v>Very Short</v>
      </c>
    </row>
    <row r="7351" spans="1:13" x14ac:dyDescent="0.2">
      <c r="A7351" t="s">
        <v>11258</v>
      </c>
      <c r="B7351" s="1">
        <v>44416</v>
      </c>
      <c r="C7351" s="2">
        <v>0.55902777777777779</v>
      </c>
      <c r="D7351" t="s">
        <v>7977</v>
      </c>
      <c r="E7351" t="s">
        <v>20</v>
      </c>
      <c r="F7351">
        <v>29</v>
      </c>
      <c r="G7351" t="s">
        <v>14</v>
      </c>
      <c r="H7351" t="s">
        <v>32</v>
      </c>
      <c r="I7351" t="s">
        <v>33</v>
      </c>
      <c r="J7351">
        <v>5.5</v>
      </c>
      <c r="K7351">
        <v>42</v>
      </c>
      <c r="L73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51" t="str">
        <f>IF(RCH_hospital_admissions[[#This Row],[Patient Waittime]]&lt;=15,"Very Short",IF(RCH_hospital_admissions[[#This Row],[Patient Waittime]]&lt;=30,"Short", IF(RCH_hospital_admissions[[#This Row],[Patient Waittime]]&lt;=45,"Moderate","Long")))</f>
        <v>Moderate</v>
      </c>
    </row>
    <row r="7352" spans="1:13" x14ac:dyDescent="0.2">
      <c r="A7352" t="s">
        <v>11259</v>
      </c>
      <c r="B7352" s="1">
        <v>44713</v>
      </c>
      <c r="C7352" s="2">
        <v>0.4826388888888889</v>
      </c>
      <c r="D7352" t="s">
        <v>3001</v>
      </c>
      <c r="E7352" t="s">
        <v>20</v>
      </c>
      <c r="F7352">
        <v>75</v>
      </c>
      <c r="G7352" t="s">
        <v>14</v>
      </c>
      <c r="H7352" t="s">
        <v>32</v>
      </c>
      <c r="I7352" t="s">
        <v>16</v>
      </c>
      <c r="J7352">
        <v>7</v>
      </c>
      <c r="K7352">
        <v>41</v>
      </c>
      <c r="L73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352" t="str">
        <f>IF(RCH_hospital_admissions[[#This Row],[Patient Waittime]]&lt;=15,"Very Short",IF(RCH_hospital_admissions[[#This Row],[Patient Waittime]]&lt;=30,"Short", IF(RCH_hospital_admissions[[#This Row],[Patient Waittime]]&lt;=45,"Moderate","Long")))</f>
        <v>Moderate</v>
      </c>
    </row>
    <row r="7353" spans="1:13" x14ac:dyDescent="0.2">
      <c r="A7353" t="s">
        <v>11260</v>
      </c>
      <c r="B7353" s="1">
        <v>44898</v>
      </c>
      <c r="C7353" s="2">
        <v>0.70138888888888884</v>
      </c>
      <c r="D7353" t="s">
        <v>5023</v>
      </c>
      <c r="E7353" t="s">
        <v>20</v>
      </c>
      <c r="F7353">
        <v>31</v>
      </c>
      <c r="G7353" t="s">
        <v>74</v>
      </c>
      <c r="H7353" t="s">
        <v>15</v>
      </c>
      <c r="I7353" t="s">
        <v>16</v>
      </c>
      <c r="J7353">
        <v>10</v>
      </c>
      <c r="K7353">
        <v>30</v>
      </c>
      <c r="L73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53" t="str">
        <f>IF(RCH_hospital_admissions[[#This Row],[Patient Waittime]]&lt;=15,"Very Short",IF(RCH_hospital_admissions[[#This Row],[Patient Waittime]]&lt;=30,"Short", IF(RCH_hospital_admissions[[#This Row],[Patient Waittime]]&lt;=45,"Moderate","Long")))</f>
        <v>Short</v>
      </c>
    </row>
    <row r="7354" spans="1:13" x14ac:dyDescent="0.2">
      <c r="A7354" t="s">
        <v>11261</v>
      </c>
      <c r="B7354" s="1">
        <v>44709</v>
      </c>
      <c r="C7354" s="2">
        <v>0.59722222222222221</v>
      </c>
      <c r="D7354" t="s">
        <v>7113</v>
      </c>
      <c r="E7354" t="s">
        <v>13</v>
      </c>
      <c r="F7354">
        <v>37</v>
      </c>
      <c r="G7354" t="s">
        <v>14</v>
      </c>
      <c r="H7354" t="s">
        <v>15</v>
      </c>
      <c r="I7354" t="s">
        <v>16</v>
      </c>
      <c r="J7354">
        <v>8</v>
      </c>
      <c r="K7354">
        <v>41</v>
      </c>
      <c r="L73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54" t="str">
        <f>IF(RCH_hospital_admissions[[#This Row],[Patient Waittime]]&lt;=15,"Very Short",IF(RCH_hospital_admissions[[#This Row],[Patient Waittime]]&lt;=30,"Short", IF(RCH_hospital_admissions[[#This Row],[Patient Waittime]]&lt;=45,"Moderate","Long")))</f>
        <v>Moderate</v>
      </c>
    </row>
    <row r="7355" spans="1:13" x14ac:dyDescent="0.2">
      <c r="A7355" t="s">
        <v>11262</v>
      </c>
      <c r="B7355" s="1">
        <v>44889</v>
      </c>
      <c r="C7355" s="2">
        <v>0.34722222222222221</v>
      </c>
      <c r="D7355" t="s">
        <v>3703</v>
      </c>
      <c r="E7355" t="s">
        <v>20</v>
      </c>
      <c r="F7355">
        <v>28</v>
      </c>
      <c r="G7355" t="s">
        <v>14</v>
      </c>
      <c r="H7355" t="s">
        <v>83</v>
      </c>
      <c r="I7355" t="s">
        <v>33</v>
      </c>
      <c r="J7355">
        <v>8.5</v>
      </c>
      <c r="K7355">
        <v>26</v>
      </c>
      <c r="L73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55" t="str">
        <f>IF(RCH_hospital_admissions[[#This Row],[Patient Waittime]]&lt;=15,"Very Short",IF(RCH_hospital_admissions[[#This Row],[Patient Waittime]]&lt;=30,"Short", IF(RCH_hospital_admissions[[#This Row],[Patient Waittime]]&lt;=45,"Moderate","Long")))</f>
        <v>Short</v>
      </c>
    </row>
    <row r="7356" spans="1:13" x14ac:dyDescent="0.2">
      <c r="A7356" t="s">
        <v>11263</v>
      </c>
      <c r="B7356" s="1">
        <v>44920</v>
      </c>
      <c r="C7356" s="2">
        <v>0.85763888888888884</v>
      </c>
      <c r="D7356" t="s">
        <v>4146</v>
      </c>
      <c r="E7356" t="s">
        <v>20</v>
      </c>
      <c r="F7356">
        <v>65</v>
      </c>
      <c r="G7356" t="s">
        <v>14</v>
      </c>
      <c r="H7356" t="s">
        <v>43</v>
      </c>
      <c r="I7356" t="s">
        <v>16</v>
      </c>
      <c r="J7356">
        <v>7</v>
      </c>
      <c r="K7356">
        <v>24</v>
      </c>
      <c r="L73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356" t="str">
        <f>IF(RCH_hospital_admissions[[#This Row],[Patient Waittime]]&lt;=15,"Very Short",IF(RCH_hospital_admissions[[#This Row],[Patient Waittime]]&lt;=30,"Short", IF(RCH_hospital_admissions[[#This Row],[Patient Waittime]]&lt;=45,"Moderate","Long")))</f>
        <v>Short</v>
      </c>
    </row>
    <row r="7357" spans="1:13" x14ac:dyDescent="0.2">
      <c r="A7357" t="s">
        <v>11264</v>
      </c>
      <c r="B7357" s="1">
        <v>44360</v>
      </c>
      <c r="C7357" s="2">
        <v>0.97569444444444442</v>
      </c>
      <c r="D7357" t="s">
        <v>11265</v>
      </c>
      <c r="E7357" t="s">
        <v>20</v>
      </c>
      <c r="F7357">
        <v>70</v>
      </c>
      <c r="G7357" t="s">
        <v>24</v>
      </c>
      <c r="H7357" t="s">
        <v>43</v>
      </c>
      <c r="I7357" t="s">
        <v>16</v>
      </c>
      <c r="J7357">
        <v>8</v>
      </c>
      <c r="K7357">
        <v>45</v>
      </c>
      <c r="L73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357" t="str">
        <f>IF(RCH_hospital_admissions[[#This Row],[Patient Waittime]]&lt;=15,"Very Short",IF(RCH_hospital_admissions[[#This Row],[Patient Waittime]]&lt;=30,"Short", IF(RCH_hospital_admissions[[#This Row],[Patient Waittime]]&lt;=45,"Moderate","Long")))</f>
        <v>Moderate</v>
      </c>
    </row>
    <row r="7358" spans="1:13" x14ac:dyDescent="0.2">
      <c r="A7358" t="s">
        <v>11266</v>
      </c>
      <c r="B7358" s="1">
        <v>44787</v>
      </c>
      <c r="C7358" s="2">
        <v>0.40972222222222221</v>
      </c>
      <c r="D7358" t="s">
        <v>11267</v>
      </c>
      <c r="E7358" t="s">
        <v>13</v>
      </c>
      <c r="F7358">
        <v>54</v>
      </c>
      <c r="G7358" t="s">
        <v>14</v>
      </c>
      <c r="H7358" t="s">
        <v>43</v>
      </c>
      <c r="I7358" t="s">
        <v>33</v>
      </c>
      <c r="J7358">
        <v>3.5</v>
      </c>
      <c r="K7358">
        <v>28</v>
      </c>
      <c r="L73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358" t="str">
        <f>IF(RCH_hospital_admissions[[#This Row],[Patient Waittime]]&lt;=15,"Very Short",IF(RCH_hospital_admissions[[#This Row],[Patient Waittime]]&lt;=30,"Short", IF(RCH_hospital_admissions[[#This Row],[Patient Waittime]]&lt;=45,"Moderate","Long")))</f>
        <v>Short</v>
      </c>
    </row>
    <row r="7359" spans="1:13" x14ac:dyDescent="0.2">
      <c r="A7359" t="s">
        <v>11268</v>
      </c>
      <c r="B7359" s="1">
        <v>44489</v>
      </c>
      <c r="C7359" s="2">
        <v>0.5</v>
      </c>
      <c r="D7359" t="s">
        <v>11269</v>
      </c>
      <c r="E7359" t="s">
        <v>20</v>
      </c>
      <c r="F7359">
        <v>37</v>
      </c>
      <c r="G7359" t="s">
        <v>14</v>
      </c>
      <c r="H7359" t="s">
        <v>43</v>
      </c>
      <c r="I7359" t="s">
        <v>33</v>
      </c>
      <c r="J7359">
        <v>9.5</v>
      </c>
      <c r="K7359">
        <v>30</v>
      </c>
      <c r="L73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59" t="str">
        <f>IF(RCH_hospital_admissions[[#This Row],[Patient Waittime]]&lt;=15,"Very Short",IF(RCH_hospital_admissions[[#This Row],[Patient Waittime]]&lt;=30,"Short", IF(RCH_hospital_admissions[[#This Row],[Patient Waittime]]&lt;=45,"Moderate","Long")))</f>
        <v>Short</v>
      </c>
    </row>
    <row r="7360" spans="1:13" x14ac:dyDescent="0.2">
      <c r="A7360" t="s">
        <v>11270</v>
      </c>
      <c r="B7360" s="1">
        <v>44416</v>
      </c>
      <c r="C7360" s="2">
        <v>0.56944444444444442</v>
      </c>
      <c r="D7360" t="s">
        <v>11271</v>
      </c>
      <c r="E7360" t="s">
        <v>13</v>
      </c>
      <c r="F7360">
        <v>34</v>
      </c>
      <c r="G7360" t="s">
        <v>14</v>
      </c>
      <c r="H7360" t="s">
        <v>38</v>
      </c>
      <c r="I7360" t="s">
        <v>16</v>
      </c>
      <c r="K7360">
        <v>38</v>
      </c>
      <c r="L73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60" t="str">
        <f>IF(RCH_hospital_admissions[[#This Row],[Patient Waittime]]&lt;=15,"Very Short",IF(RCH_hospital_admissions[[#This Row],[Patient Waittime]]&lt;=30,"Short", IF(RCH_hospital_admissions[[#This Row],[Patient Waittime]]&lt;=45,"Moderate","Long")))</f>
        <v>Moderate</v>
      </c>
    </row>
    <row r="7361" spans="1:13" x14ac:dyDescent="0.2">
      <c r="A7361" t="s">
        <v>11272</v>
      </c>
      <c r="B7361" s="1">
        <v>44456</v>
      </c>
      <c r="C7361" s="2">
        <v>0.99652777777777779</v>
      </c>
      <c r="D7361" t="s">
        <v>11273</v>
      </c>
      <c r="E7361" t="s">
        <v>20</v>
      </c>
      <c r="F7361">
        <v>33</v>
      </c>
      <c r="G7361" t="s">
        <v>160</v>
      </c>
      <c r="H7361" t="s">
        <v>15</v>
      </c>
      <c r="I7361" t="s">
        <v>16</v>
      </c>
      <c r="J7361">
        <v>7</v>
      </c>
      <c r="K7361">
        <v>31</v>
      </c>
      <c r="L73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61" t="str">
        <f>IF(RCH_hospital_admissions[[#This Row],[Patient Waittime]]&lt;=15,"Very Short",IF(RCH_hospital_admissions[[#This Row],[Patient Waittime]]&lt;=30,"Short", IF(RCH_hospital_admissions[[#This Row],[Patient Waittime]]&lt;=45,"Moderate","Long")))</f>
        <v>Moderate</v>
      </c>
    </row>
    <row r="7362" spans="1:13" x14ac:dyDescent="0.2">
      <c r="A7362" t="s">
        <v>11274</v>
      </c>
      <c r="B7362" s="1">
        <v>44364</v>
      </c>
      <c r="C7362" s="2">
        <v>0.75347222222222221</v>
      </c>
      <c r="D7362" t="s">
        <v>11275</v>
      </c>
      <c r="E7362" t="s">
        <v>20</v>
      </c>
      <c r="F7362">
        <v>56</v>
      </c>
      <c r="G7362" t="s">
        <v>14</v>
      </c>
      <c r="H7362" t="s">
        <v>43</v>
      </c>
      <c r="I7362" t="s">
        <v>16</v>
      </c>
      <c r="K7362">
        <v>30</v>
      </c>
      <c r="L73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362" t="str">
        <f>IF(RCH_hospital_admissions[[#This Row],[Patient Waittime]]&lt;=15,"Very Short",IF(RCH_hospital_admissions[[#This Row],[Patient Waittime]]&lt;=30,"Short", IF(RCH_hospital_admissions[[#This Row],[Patient Waittime]]&lt;=45,"Moderate","Long")))</f>
        <v>Short</v>
      </c>
    </row>
    <row r="7363" spans="1:13" x14ac:dyDescent="0.2">
      <c r="A7363" t="s">
        <v>11276</v>
      </c>
      <c r="B7363" s="1">
        <v>44875</v>
      </c>
      <c r="C7363" s="2">
        <v>0.4236111111111111</v>
      </c>
      <c r="D7363" t="s">
        <v>586</v>
      </c>
      <c r="E7363" t="s">
        <v>20</v>
      </c>
      <c r="F7363">
        <v>58</v>
      </c>
      <c r="G7363" t="s">
        <v>14</v>
      </c>
      <c r="H7363" t="s">
        <v>21</v>
      </c>
      <c r="I7363" t="s">
        <v>16</v>
      </c>
      <c r="J7363">
        <v>10</v>
      </c>
      <c r="K7363">
        <v>14</v>
      </c>
      <c r="L73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363" t="str">
        <f>IF(RCH_hospital_admissions[[#This Row],[Patient Waittime]]&lt;=15,"Very Short",IF(RCH_hospital_admissions[[#This Row],[Patient Waittime]]&lt;=30,"Short", IF(RCH_hospital_admissions[[#This Row],[Patient Waittime]]&lt;=45,"Moderate","Long")))</f>
        <v>Very Short</v>
      </c>
    </row>
    <row r="7364" spans="1:13" x14ac:dyDescent="0.2">
      <c r="A7364" t="s">
        <v>11277</v>
      </c>
      <c r="B7364" s="1">
        <v>44673</v>
      </c>
      <c r="C7364" s="2">
        <v>0.5</v>
      </c>
      <c r="D7364" t="s">
        <v>899</v>
      </c>
      <c r="E7364" t="s">
        <v>13</v>
      </c>
      <c r="F7364">
        <v>77</v>
      </c>
      <c r="G7364" t="s">
        <v>14</v>
      </c>
      <c r="H7364" t="s">
        <v>43</v>
      </c>
      <c r="I7364" t="s">
        <v>33</v>
      </c>
      <c r="J7364">
        <v>6.5</v>
      </c>
      <c r="K7364">
        <v>32</v>
      </c>
      <c r="L73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364" t="str">
        <f>IF(RCH_hospital_admissions[[#This Row],[Patient Waittime]]&lt;=15,"Very Short",IF(RCH_hospital_admissions[[#This Row],[Patient Waittime]]&lt;=30,"Short", IF(RCH_hospital_admissions[[#This Row],[Patient Waittime]]&lt;=45,"Moderate","Long")))</f>
        <v>Moderate</v>
      </c>
    </row>
    <row r="7365" spans="1:13" x14ac:dyDescent="0.2">
      <c r="A7365" t="s">
        <v>11278</v>
      </c>
      <c r="B7365" s="1">
        <v>44215</v>
      </c>
      <c r="C7365" s="2">
        <v>0.85069444444444442</v>
      </c>
      <c r="D7365" t="s">
        <v>11279</v>
      </c>
      <c r="E7365" t="s">
        <v>13</v>
      </c>
      <c r="F7365">
        <v>26</v>
      </c>
      <c r="G7365" t="s">
        <v>14</v>
      </c>
      <c r="H7365" t="s">
        <v>15</v>
      </c>
      <c r="I7365" t="s">
        <v>16</v>
      </c>
      <c r="J7365">
        <v>6</v>
      </c>
      <c r="K7365">
        <v>45</v>
      </c>
      <c r="L73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65" t="str">
        <f>IF(RCH_hospital_admissions[[#This Row],[Patient Waittime]]&lt;=15,"Very Short",IF(RCH_hospital_admissions[[#This Row],[Patient Waittime]]&lt;=30,"Short", IF(RCH_hospital_admissions[[#This Row],[Patient Waittime]]&lt;=45,"Moderate","Long")))</f>
        <v>Moderate</v>
      </c>
    </row>
    <row r="7366" spans="1:13" x14ac:dyDescent="0.2">
      <c r="A7366" t="s">
        <v>11280</v>
      </c>
      <c r="B7366" s="1">
        <v>44555</v>
      </c>
      <c r="C7366" s="2">
        <v>0.55902777777777779</v>
      </c>
      <c r="D7366" t="s">
        <v>2688</v>
      </c>
      <c r="E7366" t="s">
        <v>13</v>
      </c>
      <c r="F7366">
        <v>37</v>
      </c>
      <c r="G7366" t="s">
        <v>14</v>
      </c>
      <c r="H7366" t="s">
        <v>15</v>
      </c>
      <c r="I7366" t="s">
        <v>16</v>
      </c>
      <c r="J7366">
        <v>0</v>
      </c>
      <c r="K7366">
        <v>57</v>
      </c>
      <c r="L73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66" t="str">
        <f>IF(RCH_hospital_admissions[[#This Row],[Patient Waittime]]&lt;=15,"Very Short",IF(RCH_hospital_admissions[[#This Row],[Patient Waittime]]&lt;=30,"Short", IF(RCH_hospital_admissions[[#This Row],[Patient Waittime]]&lt;=45,"Moderate","Long")))</f>
        <v>Long</v>
      </c>
    </row>
    <row r="7367" spans="1:13" x14ac:dyDescent="0.2">
      <c r="A7367" t="s">
        <v>11281</v>
      </c>
      <c r="B7367" s="1">
        <v>44546</v>
      </c>
      <c r="C7367" s="2">
        <v>0.84027777777777779</v>
      </c>
      <c r="D7367" t="s">
        <v>8954</v>
      </c>
      <c r="E7367" t="s">
        <v>20</v>
      </c>
      <c r="F7367">
        <v>69</v>
      </c>
      <c r="G7367" t="s">
        <v>24</v>
      </c>
      <c r="H7367" t="s">
        <v>32</v>
      </c>
      <c r="I7367" t="s">
        <v>33</v>
      </c>
      <c r="J7367">
        <v>6.5</v>
      </c>
      <c r="K7367">
        <v>32</v>
      </c>
      <c r="L73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367" t="str">
        <f>IF(RCH_hospital_admissions[[#This Row],[Patient Waittime]]&lt;=15,"Very Short",IF(RCH_hospital_admissions[[#This Row],[Patient Waittime]]&lt;=30,"Short", IF(RCH_hospital_admissions[[#This Row],[Patient Waittime]]&lt;=45,"Moderate","Long")))</f>
        <v>Moderate</v>
      </c>
    </row>
    <row r="7368" spans="1:13" x14ac:dyDescent="0.2">
      <c r="A7368" t="s">
        <v>11282</v>
      </c>
      <c r="B7368" s="1">
        <v>44832</v>
      </c>
      <c r="C7368" s="2">
        <v>0.30208333333333331</v>
      </c>
      <c r="D7368" t="s">
        <v>11283</v>
      </c>
      <c r="E7368" t="s">
        <v>13</v>
      </c>
      <c r="F7368">
        <v>14</v>
      </c>
      <c r="G7368" t="s">
        <v>14</v>
      </c>
      <c r="H7368" t="s">
        <v>27</v>
      </c>
      <c r="I7368" t="s">
        <v>16</v>
      </c>
      <c r="J7368">
        <v>8</v>
      </c>
      <c r="K7368">
        <v>20</v>
      </c>
      <c r="L73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368" t="str">
        <f>IF(RCH_hospital_admissions[[#This Row],[Patient Waittime]]&lt;=15,"Very Short",IF(RCH_hospital_admissions[[#This Row],[Patient Waittime]]&lt;=30,"Short", IF(RCH_hospital_admissions[[#This Row],[Patient Waittime]]&lt;=45,"Moderate","Long")))</f>
        <v>Short</v>
      </c>
    </row>
    <row r="7369" spans="1:13" x14ac:dyDescent="0.2">
      <c r="A7369" t="s">
        <v>11284</v>
      </c>
      <c r="B7369" s="1">
        <v>44806</v>
      </c>
      <c r="C7369" s="2">
        <v>0.38541666666666669</v>
      </c>
      <c r="D7369" t="s">
        <v>11285</v>
      </c>
      <c r="E7369" t="s">
        <v>13</v>
      </c>
      <c r="F7369">
        <v>33</v>
      </c>
      <c r="G7369" t="s">
        <v>14</v>
      </c>
      <c r="H7369" t="s">
        <v>15</v>
      </c>
      <c r="I7369" t="s">
        <v>16</v>
      </c>
      <c r="J7369">
        <v>9</v>
      </c>
      <c r="K7369">
        <v>53</v>
      </c>
      <c r="L73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69" t="str">
        <f>IF(RCH_hospital_admissions[[#This Row],[Patient Waittime]]&lt;=15,"Very Short",IF(RCH_hospital_admissions[[#This Row],[Patient Waittime]]&lt;=30,"Short", IF(RCH_hospital_admissions[[#This Row],[Patient Waittime]]&lt;=45,"Moderate","Long")))</f>
        <v>Long</v>
      </c>
    </row>
    <row r="7370" spans="1:13" x14ac:dyDescent="0.2">
      <c r="A7370" t="s">
        <v>11286</v>
      </c>
      <c r="B7370" s="1">
        <v>44432</v>
      </c>
      <c r="C7370" s="2">
        <v>0.67708333333333337</v>
      </c>
      <c r="D7370" t="s">
        <v>10747</v>
      </c>
      <c r="E7370" t="s">
        <v>13</v>
      </c>
      <c r="F7370">
        <v>43</v>
      </c>
      <c r="G7370" t="s">
        <v>14</v>
      </c>
      <c r="H7370" t="s">
        <v>43</v>
      </c>
      <c r="I7370" t="s">
        <v>33</v>
      </c>
      <c r="J7370">
        <v>6.5</v>
      </c>
      <c r="K7370">
        <v>34</v>
      </c>
      <c r="L73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70" t="str">
        <f>IF(RCH_hospital_admissions[[#This Row],[Patient Waittime]]&lt;=15,"Very Short",IF(RCH_hospital_admissions[[#This Row],[Patient Waittime]]&lt;=30,"Short", IF(RCH_hospital_admissions[[#This Row],[Patient Waittime]]&lt;=45,"Moderate","Long")))</f>
        <v>Moderate</v>
      </c>
    </row>
    <row r="7371" spans="1:13" x14ac:dyDescent="0.2">
      <c r="A7371" t="s">
        <v>11287</v>
      </c>
      <c r="B7371" s="1">
        <v>44510</v>
      </c>
      <c r="C7371" s="2">
        <v>0.43402777777777779</v>
      </c>
      <c r="D7371" t="s">
        <v>1251</v>
      </c>
      <c r="E7371" t="s">
        <v>20</v>
      </c>
      <c r="F7371">
        <v>34</v>
      </c>
      <c r="G7371" t="s">
        <v>14</v>
      </c>
      <c r="H7371" t="s">
        <v>15</v>
      </c>
      <c r="I7371" t="s">
        <v>33</v>
      </c>
      <c r="J7371">
        <v>8.5</v>
      </c>
      <c r="K7371">
        <v>48</v>
      </c>
      <c r="L73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71" t="str">
        <f>IF(RCH_hospital_admissions[[#This Row],[Patient Waittime]]&lt;=15,"Very Short",IF(RCH_hospital_admissions[[#This Row],[Patient Waittime]]&lt;=30,"Short", IF(RCH_hospital_admissions[[#This Row],[Patient Waittime]]&lt;=45,"Moderate","Long")))</f>
        <v>Long</v>
      </c>
    </row>
    <row r="7372" spans="1:13" x14ac:dyDescent="0.2">
      <c r="A7372" t="s">
        <v>11288</v>
      </c>
      <c r="B7372" s="1">
        <v>44218</v>
      </c>
      <c r="C7372" s="2">
        <v>0.5</v>
      </c>
      <c r="D7372" t="s">
        <v>1700</v>
      </c>
      <c r="E7372" t="s">
        <v>20</v>
      </c>
      <c r="F7372">
        <v>28</v>
      </c>
      <c r="G7372" t="s">
        <v>14</v>
      </c>
      <c r="H7372" t="s">
        <v>43</v>
      </c>
      <c r="I7372" t="s">
        <v>33</v>
      </c>
      <c r="K7372">
        <v>14</v>
      </c>
      <c r="L73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72" t="str">
        <f>IF(RCH_hospital_admissions[[#This Row],[Patient Waittime]]&lt;=15,"Very Short",IF(RCH_hospital_admissions[[#This Row],[Patient Waittime]]&lt;=30,"Short", IF(RCH_hospital_admissions[[#This Row],[Patient Waittime]]&lt;=45,"Moderate","Long")))</f>
        <v>Very Short</v>
      </c>
    </row>
    <row r="7373" spans="1:13" x14ac:dyDescent="0.2">
      <c r="A7373" t="s">
        <v>11289</v>
      </c>
      <c r="B7373" s="1">
        <v>44566</v>
      </c>
      <c r="C7373" s="2">
        <v>0.98263888888888884</v>
      </c>
      <c r="D7373" t="s">
        <v>85</v>
      </c>
      <c r="E7373" t="s">
        <v>13</v>
      </c>
      <c r="F7373">
        <v>20</v>
      </c>
      <c r="G7373" t="s">
        <v>14</v>
      </c>
      <c r="H7373" t="s">
        <v>15</v>
      </c>
      <c r="I7373" t="s">
        <v>16</v>
      </c>
      <c r="J7373">
        <v>5</v>
      </c>
      <c r="K7373">
        <v>28</v>
      </c>
      <c r="L73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73" t="str">
        <f>IF(RCH_hospital_admissions[[#This Row],[Patient Waittime]]&lt;=15,"Very Short",IF(RCH_hospital_admissions[[#This Row],[Patient Waittime]]&lt;=30,"Short", IF(RCH_hospital_admissions[[#This Row],[Patient Waittime]]&lt;=45,"Moderate","Long")))</f>
        <v>Short</v>
      </c>
    </row>
    <row r="7374" spans="1:13" x14ac:dyDescent="0.2">
      <c r="A7374" t="s">
        <v>11290</v>
      </c>
      <c r="B7374" s="1">
        <v>44201</v>
      </c>
      <c r="C7374" s="2">
        <v>0.86111111111111116</v>
      </c>
      <c r="D7374" t="s">
        <v>11291</v>
      </c>
      <c r="E7374" t="s">
        <v>13</v>
      </c>
      <c r="F7374">
        <v>31</v>
      </c>
      <c r="G7374" t="s">
        <v>14</v>
      </c>
      <c r="H7374" t="s">
        <v>83</v>
      </c>
      <c r="I7374" t="s">
        <v>33</v>
      </c>
      <c r="J7374">
        <v>2.5</v>
      </c>
      <c r="K7374">
        <v>46</v>
      </c>
      <c r="L73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74" t="str">
        <f>IF(RCH_hospital_admissions[[#This Row],[Patient Waittime]]&lt;=15,"Very Short",IF(RCH_hospital_admissions[[#This Row],[Patient Waittime]]&lt;=30,"Short", IF(RCH_hospital_admissions[[#This Row],[Patient Waittime]]&lt;=45,"Moderate","Long")))</f>
        <v>Long</v>
      </c>
    </row>
    <row r="7375" spans="1:13" x14ac:dyDescent="0.2">
      <c r="A7375" t="s">
        <v>11292</v>
      </c>
      <c r="B7375" s="1">
        <v>44420</v>
      </c>
      <c r="C7375" s="2">
        <v>0.53819444444444442</v>
      </c>
      <c r="D7375" t="s">
        <v>11293</v>
      </c>
      <c r="E7375" t="s">
        <v>13</v>
      </c>
      <c r="F7375">
        <v>42</v>
      </c>
      <c r="G7375" t="s">
        <v>24</v>
      </c>
      <c r="H7375" t="s">
        <v>32</v>
      </c>
      <c r="I7375" t="s">
        <v>33</v>
      </c>
      <c r="J7375">
        <v>5.5</v>
      </c>
      <c r="K7375">
        <v>44</v>
      </c>
      <c r="L73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75" t="str">
        <f>IF(RCH_hospital_admissions[[#This Row],[Patient Waittime]]&lt;=15,"Very Short",IF(RCH_hospital_admissions[[#This Row],[Patient Waittime]]&lt;=30,"Short", IF(RCH_hospital_admissions[[#This Row],[Patient Waittime]]&lt;=45,"Moderate","Long")))</f>
        <v>Moderate</v>
      </c>
    </row>
    <row r="7376" spans="1:13" x14ac:dyDescent="0.2">
      <c r="A7376" t="s">
        <v>11294</v>
      </c>
      <c r="B7376" s="1">
        <v>44899</v>
      </c>
      <c r="C7376" s="2">
        <v>0.62847222222222221</v>
      </c>
      <c r="D7376" t="s">
        <v>1344</v>
      </c>
      <c r="E7376" t="s">
        <v>20</v>
      </c>
      <c r="F7376">
        <v>29</v>
      </c>
      <c r="G7376" t="s">
        <v>14</v>
      </c>
      <c r="H7376" t="s">
        <v>15</v>
      </c>
      <c r="I7376" t="s">
        <v>33</v>
      </c>
      <c r="J7376">
        <v>7.5</v>
      </c>
      <c r="K7376">
        <v>30</v>
      </c>
      <c r="L73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76" t="str">
        <f>IF(RCH_hospital_admissions[[#This Row],[Patient Waittime]]&lt;=15,"Very Short",IF(RCH_hospital_admissions[[#This Row],[Patient Waittime]]&lt;=30,"Short", IF(RCH_hospital_admissions[[#This Row],[Patient Waittime]]&lt;=45,"Moderate","Long")))</f>
        <v>Short</v>
      </c>
    </row>
    <row r="7377" spans="1:13" x14ac:dyDescent="0.2">
      <c r="A7377" t="s">
        <v>11295</v>
      </c>
      <c r="B7377" s="1">
        <v>44388</v>
      </c>
      <c r="C7377" s="2">
        <v>0.78819444444444442</v>
      </c>
      <c r="D7377" t="s">
        <v>3386</v>
      </c>
      <c r="E7377" t="s">
        <v>20</v>
      </c>
      <c r="F7377">
        <v>39</v>
      </c>
      <c r="G7377" t="s">
        <v>14</v>
      </c>
      <c r="H7377" t="s">
        <v>15</v>
      </c>
      <c r="I7377" t="s">
        <v>16</v>
      </c>
      <c r="J7377">
        <v>5</v>
      </c>
      <c r="K7377">
        <v>49</v>
      </c>
      <c r="L73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77" t="str">
        <f>IF(RCH_hospital_admissions[[#This Row],[Patient Waittime]]&lt;=15,"Very Short",IF(RCH_hospital_admissions[[#This Row],[Patient Waittime]]&lt;=30,"Short", IF(RCH_hospital_admissions[[#This Row],[Patient Waittime]]&lt;=45,"Moderate","Long")))</f>
        <v>Long</v>
      </c>
    </row>
    <row r="7378" spans="1:13" x14ac:dyDescent="0.2">
      <c r="A7378" t="s">
        <v>11296</v>
      </c>
      <c r="B7378" s="1">
        <v>44431</v>
      </c>
      <c r="C7378" s="2">
        <v>0.77083333333333337</v>
      </c>
      <c r="D7378" t="s">
        <v>1595</v>
      </c>
      <c r="E7378" t="s">
        <v>20</v>
      </c>
      <c r="F7378">
        <v>38</v>
      </c>
      <c r="G7378" t="s">
        <v>74</v>
      </c>
      <c r="H7378" t="s">
        <v>43</v>
      </c>
      <c r="I7378" t="s">
        <v>33</v>
      </c>
      <c r="J7378">
        <v>5.5</v>
      </c>
      <c r="K7378">
        <v>36</v>
      </c>
      <c r="L73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78" t="str">
        <f>IF(RCH_hospital_admissions[[#This Row],[Patient Waittime]]&lt;=15,"Very Short",IF(RCH_hospital_admissions[[#This Row],[Patient Waittime]]&lt;=30,"Short", IF(RCH_hospital_admissions[[#This Row],[Patient Waittime]]&lt;=45,"Moderate","Long")))</f>
        <v>Moderate</v>
      </c>
    </row>
    <row r="7379" spans="1:13" x14ac:dyDescent="0.2">
      <c r="A7379" t="s">
        <v>11297</v>
      </c>
      <c r="B7379" s="1">
        <v>44669</v>
      </c>
      <c r="C7379" s="2">
        <v>0.40277777777777779</v>
      </c>
      <c r="D7379" t="s">
        <v>588</v>
      </c>
      <c r="E7379" t="s">
        <v>20</v>
      </c>
      <c r="F7379">
        <v>33</v>
      </c>
      <c r="G7379" t="s">
        <v>14</v>
      </c>
      <c r="H7379" t="s">
        <v>43</v>
      </c>
      <c r="I7379" t="s">
        <v>16</v>
      </c>
      <c r="J7379">
        <v>9</v>
      </c>
      <c r="K7379">
        <v>28</v>
      </c>
      <c r="L73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79" t="str">
        <f>IF(RCH_hospital_admissions[[#This Row],[Patient Waittime]]&lt;=15,"Very Short",IF(RCH_hospital_admissions[[#This Row],[Patient Waittime]]&lt;=30,"Short", IF(RCH_hospital_admissions[[#This Row],[Patient Waittime]]&lt;=45,"Moderate","Long")))</f>
        <v>Short</v>
      </c>
    </row>
    <row r="7380" spans="1:13" x14ac:dyDescent="0.2">
      <c r="A7380" t="s">
        <v>11298</v>
      </c>
      <c r="B7380" s="1">
        <v>44525</v>
      </c>
      <c r="C7380" s="2">
        <v>0.60416666666666663</v>
      </c>
      <c r="D7380" t="s">
        <v>11299</v>
      </c>
      <c r="E7380" t="s">
        <v>20</v>
      </c>
      <c r="F7380">
        <v>33</v>
      </c>
      <c r="G7380" t="s">
        <v>14</v>
      </c>
      <c r="H7380" t="s">
        <v>32</v>
      </c>
      <c r="I7380" t="s">
        <v>33</v>
      </c>
      <c r="J7380">
        <v>5.5</v>
      </c>
      <c r="K7380">
        <v>41</v>
      </c>
      <c r="L73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80" t="str">
        <f>IF(RCH_hospital_admissions[[#This Row],[Patient Waittime]]&lt;=15,"Very Short",IF(RCH_hospital_admissions[[#This Row],[Patient Waittime]]&lt;=30,"Short", IF(RCH_hospital_admissions[[#This Row],[Patient Waittime]]&lt;=45,"Moderate","Long")))</f>
        <v>Moderate</v>
      </c>
    </row>
    <row r="7381" spans="1:13" x14ac:dyDescent="0.2">
      <c r="A7381" t="s">
        <v>11300</v>
      </c>
      <c r="B7381" s="1">
        <v>44680</v>
      </c>
      <c r="C7381" s="2">
        <v>0.78125</v>
      </c>
      <c r="D7381" t="s">
        <v>1700</v>
      </c>
      <c r="E7381" t="s">
        <v>13</v>
      </c>
      <c r="F7381">
        <v>47</v>
      </c>
      <c r="G7381" t="s">
        <v>14</v>
      </c>
      <c r="H7381" t="s">
        <v>32</v>
      </c>
      <c r="I7381" t="s">
        <v>33</v>
      </c>
      <c r="K7381">
        <v>34</v>
      </c>
      <c r="L73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381" t="str">
        <f>IF(RCH_hospital_admissions[[#This Row],[Patient Waittime]]&lt;=15,"Very Short",IF(RCH_hospital_admissions[[#This Row],[Patient Waittime]]&lt;=30,"Short", IF(RCH_hospital_admissions[[#This Row],[Patient Waittime]]&lt;=45,"Moderate","Long")))</f>
        <v>Moderate</v>
      </c>
    </row>
    <row r="7382" spans="1:13" x14ac:dyDescent="0.2">
      <c r="A7382" t="s">
        <v>11301</v>
      </c>
      <c r="B7382" s="1">
        <v>44203</v>
      </c>
      <c r="C7382" s="2">
        <v>0.625</v>
      </c>
      <c r="D7382" t="s">
        <v>11302</v>
      </c>
      <c r="E7382" t="s">
        <v>20</v>
      </c>
      <c r="F7382">
        <v>51</v>
      </c>
      <c r="G7382" t="s">
        <v>14</v>
      </c>
      <c r="H7382" t="s">
        <v>21</v>
      </c>
      <c r="I7382" t="s">
        <v>16</v>
      </c>
      <c r="J7382">
        <v>8</v>
      </c>
      <c r="K7382">
        <v>33</v>
      </c>
      <c r="L73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382" t="str">
        <f>IF(RCH_hospital_admissions[[#This Row],[Patient Waittime]]&lt;=15,"Very Short",IF(RCH_hospital_admissions[[#This Row],[Patient Waittime]]&lt;=30,"Short", IF(RCH_hospital_admissions[[#This Row],[Patient Waittime]]&lt;=45,"Moderate","Long")))</f>
        <v>Moderate</v>
      </c>
    </row>
    <row r="7383" spans="1:13" x14ac:dyDescent="0.2">
      <c r="A7383" t="s">
        <v>11303</v>
      </c>
      <c r="B7383" s="1">
        <v>44241</v>
      </c>
      <c r="C7383" s="2">
        <v>0.22916666666666666</v>
      </c>
      <c r="D7383" t="s">
        <v>2139</v>
      </c>
      <c r="E7383" t="s">
        <v>13</v>
      </c>
      <c r="F7383">
        <v>29</v>
      </c>
      <c r="G7383" t="s">
        <v>14</v>
      </c>
      <c r="H7383" t="s">
        <v>32</v>
      </c>
      <c r="I7383" t="s">
        <v>33</v>
      </c>
      <c r="J7383">
        <v>0.5</v>
      </c>
      <c r="K7383">
        <v>31</v>
      </c>
      <c r="L73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83" t="str">
        <f>IF(RCH_hospital_admissions[[#This Row],[Patient Waittime]]&lt;=15,"Very Short",IF(RCH_hospital_admissions[[#This Row],[Patient Waittime]]&lt;=30,"Short", IF(RCH_hospital_admissions[[#This Row],[Patient Waittime]]&lt;=45,"Moderate","Long")))</f>
        <v>Moderate</v>
      </c>
    </row>
    <row r="7384" spans="1:13" x14ac:dyDescent="0.2">
      <c r="A7384" t="s">
        <v>11304</v>
      </c>
      <c r="B7384" s="1">
        <v>44812</v>
      </c>
      <c r="C7384" s="2">
        <v>0.51736111111111116</v>
      </c>
      <c r="D7384" t="s">
        <v>875</v>
      </c>
      <c r="E7384" t="s">
        <v>20</v>
      </c>
      <c r="F7384">
        <v>43</v>
      </c>
      <c r="G7384" t="s">
        <v>14</v>
      </c>
      <c r="H7384" t="s">
        <v>38</v>
      </c>
      <c r="I7384" t="s">
        <v>33</v>
      </c>
      <c r="J7384">
        <v>5.5</v>
      </c>
      <c r="K7384">
        <v>45</v>
      </c>
      <c r="L73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84" t="str">
        <f>IF(RCH_hospital_admissions[[#This Row],[Patient Waittime]]&lt;=15,"Very Short",IF(RCH_hospital_admissions[[#This Row],[Patient Waittime]]&lt;=30,"Short", IF(RCH_hospital_admissions[[#This Row],[Patient Waittime]]&lt;=45,"Moderate","Long")))</f>
        <v>Moderate</v>
      </c>
    </row>
    <row r="7385" spans="1:13" x14ac:dyDescent="0.2">
      <c r="A7385" t="s">
        <v>11305</v>
      </c>
      <c r="B7385" s="1">
        <v>44484</v>
      </c>
      <c r="C7385" s="2">
        <v>0.44097222222222221</v>
      </c>
      <c r="D7385" t="s">
        <v>8551</v>
      </c>
      <c r="E7385" t="s">
        <v>20</v>
      </c>
      <c r="F7385">
        <v>52</v>
      </c>
      <c r="G7385" t="s">
        <v>14</v>
      </c>
      <c r="H7385" t="s">
        <v>15</v>
      </c>
      <c r="I7385" t="s">
        <v>16</v>
      </c>
      <c r="J7385">
        <v>8</v>
      </c>
      <c r="K7385">
        <v>36</v>
      </c>
      <c r="L73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385" t="str">
        <f>IF(RCH_hospital_admissions[[#This Row],[Patient Waittime]]&lt;=15,"Very Short",IF(RCH_hospital_admissions[[#This Row],[Patient Waittime]]&lt;=30,"Short", IF(RCH_hospital_admissions[[#This Row],[Patient Waittime]]&lt;=45,"Moderate","Long")))</f>
        <v>Moderate</v>
      </c>
    </row>
    <row r="7386" spans="1:13" x14ac:dyDescent="0.2">
      <c r="A7386" t="s">
        <v>11306</v>
      </c>
      <c r="B7386" s="1">
        <v>44849</v>
      </c>
      <c r="C7386" s="2">
        <v>0.65972222222222221</v>
      </c>
      <c r="D7386" t="s">
        <v>2340</v>
      </c>
      <c r="E7386" t="s">
        <v>13</v>
      </c>
      <c r="F7386">
        <v>36</v>
      </c>
      <c r="G7386" t="s">
        <v>14</v>
      </c>
      <c r="H7386" t="s">
        <v>21</v>
      </c>
      <c r="I7386" t="s">
        <v>16</v>
      </c>
      <c r="J7386">
        <v>9</v>
      </c>
      <c r="K7386">
        <v>33</v>
      </c>
      <c r="L73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86" t="str">
        <f>IF(RCH_hospital_admissions[[#This Row],[Patient Waittime]]&lt;=15,"Very Short",IF(RCH_hospital_admissions[[#This Row],[Patient Waittime]]&lt;=30,"Short", IF(RCH_hospital_admissions[[#This Row],[Patient Waittime]]&lt;=45,"Moderate","Long")))</f>
        <v>Moderate</v>
      </c>
    </row>
    <row r="7387" spans="1:13" x14ac:dyDescent="0.2">
      <c r="A7387" t="s">
        <v>11307</v>
      </c>
      <c r="B7387" s="1">
        <v>44207</v>
      </c>
      <c r="C7387" s="2">
        <v>0.59027777777777779</v>
      </c>
      <c r="D7387" t="s">
        <v>11308</v>
      </c>
      <c r="E7387" t="s">
        <v>20</v>
      </c>
      <c r="F7387">
        <v>48</v>
      </c>
      <c r="G7387" t="s">
        <v>74</v>
      </c>
      <c r="H7387" t="s">
        <v>21</v>
      </c>
      <c r="I7387" t="s">
        <v>33</v>
      </c>
      <c r="J7387">
        <v>3.5</v>
      </c>
      <c r="K7387">
        <v>26</v>
      </c>
      <c r="L73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387" t="str">
        <f>IF(RCH_hospital_admissions[[#This Row],[Patient Waittime]]&lt;=15,"Very Short",IF(RCH_hospital_admissions[[#This Row],[Patient Waittime]]&lt;=30,"Short", IF(RCH_hospital_admissions[[#This Row],[Patient Waittime]]&lt;=45,"Moderate","Long")))</f>
        <v>Short</v>
      </c>
    </row>
    <row r="7388" spans="1:13" x14ac:dyDescent="0.2">
      <c r="A7388" t="s">
        <v>11309</v>
      </c>
      <c r="B7388" s="1">
        <v>44715</v>
      </c>
      <c r="C7388" s="2">
        <v>0.31944444444444442</v>
      </c>
      <c r="D7388" t="s">
        <v>909</v>
      </c>
      <c r="E7388" t="s">
        <v>20</v>
      </c>
      <c r="F7388">
        <v>32</v>
      </c>
      <c r="G7388" t="s">
        <v>14</v>
      </c>
      <c r="H7388" t="s">
        <v>32</v>
      </c>
      <c r="I7388" t="s">
        <v>16</v>
      </c>
      <c r="J7388">
        <v>6</v>
      </c>
      <c r="K7388">
        <v>16</v>
      </c>
      <c r="L73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88" t="str">
        <f>IF(RCH_hospital_admissions[[#This Row],[Patient Waittime]]&lt;=15,"Very Short",IF(RCH_hospital_admissions[[#This Row],[Patient Waittime]]&lt;=30,"Short", IF(RCH_hospital_admissions[[#This Row],[Patient Waittime]]&lt;=45,"Moderate","Long")))</f>
        <v>Short</v>
      </c>
    </row>
    <row r="7389" spans="1:13" x14ac:dyDescent="0.2">
      <c r="A7389" t="s">
        <v>11310</v>
      </c>
      <c r="B7389" s="1">
        <v>44310</v>
      </c>
      <c r="C7389" s="2">
        <v>0.64583333333333337</v>
      </c>
      <c r="D7389" t="s">
        <v>11311</v>
      </c>
      <c r="E7389" t="s">
        <v>20</v>
      </c>
      <c r="F7389">
        <v>19</v>
      </c>
      <c r="G7389" t="s">
        <v>74</v>
      </c>
      <c r="H7389" t="s">
        <v>43</v>
      </c>
      <c r="I7389" t="s">
        <v>33</v>
      </c>
      <c r="J7389">
        <v>7.5</v>
      </c>
      <c r="K7389">
        <v>24</v>
      </c>
      <c r="L73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89" t="str">
        <f>IF(RCH_hospital_admissions[[#This Row],[Patient Waittime]]&lt;=15,"Very Short",IF(RCH_hospital_admissions[[#This Row],[Patient Waittime]]&lt;=30,"Short", IF(RCH_hospital_admissions[[#This Row],[Patient Waittime]]&lt;=45,"Moderate","Long")))</f>
        <v>Short</v>
      </c>
    </row>
    <row r="7390" spans="1:13" x14ac:dyDescent="0.2">
      <c r="A7390" t="s">
        <v>11312</v>
      </c>
      <c r="B7390" s="1">
        <v>44442</v>
      </c>
      <c r="C7390" s="2">
        <v>0.51736111111111116</v>
      </c>
      <c r="D7390" t="s">
        <v>3391</v>
      </c>
      <c r="E7390" t="s">
        <v>13</v>
      </c>
      <c r="F7390">
        <v>42</v>
      </c>
      <c r="G7390" t="s">
        <v>14</v>
      </c>
      <c r="H7390" t="s">
        <v>15</v>
      </c>
      <c r="I7390" t="s">
        <v>33</v>
      </c>
      <c r="J7390">
        <v>5.5</v>
      </c>
      <c r="K7390">
        <v>34</v>
      </c>
      <c r="L73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90" t="str">
        <f>IF(RCH_hospital_admissions[[#This Row],[Patient Waittime]]&lt;=15,"Very Short",IF(RCH_hospital_admissions[[#This Row],[Patient Waittime]]&lt;=30,"Short", IF(RCH_hospital_admissions[[#This Row],[Patient Waittime]]&lt;=45,"Moderate","Long")))</f>
        <v>Moderate</v>
      </c>
    </row>
    <row r="7391" spans="1:13" x14ac:dyDescent="0.2">
      <c r="A7391" t="s">
        <v>11313</v>
      </c>
      <c r="B7391" s="1">
        <v>44648</v>
      </c>
      <c r="C7391" s="2">
        <v>0.3888888888888889</v>
      </c>
      <c r="D7391" t="s">
        <v>8486</v>
      </c>
      <c r="E7391" t="s">
        <v>13</v>
      </c>
      <c r="F7391">
        <v>71</v>
      </c>
      <c r="G7391" t="s">
        <v>14</v>
      </c>
      <c r="H7391" t="s">
        <v>15</v>
      </c>
      <c r="I7391" t="s">
        <v>16</v>
      </c>
      <c r="J7391">
        <v>9</v>
      </c>
      <c r="K7391">
        <v>25</v>
      </c>
      <c r="L73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391" t="str">
        <f>IF(RCH_hospital_admissions[[#This Row],[Patient Waittime]]&lt;=15,"Very Short",IF(RCH_hospital_admissions[[#This Row],[Patient Waittime]]&lt;=30,"Short", IF(RCH_hospital_admissions[[#This Row],[Patient Waittime]]&lt;=45,"Moderate","Long")))</f>
        <v>Short</v>
      </c>
    </row>
    <row r="7392" spans="1:13" x14ac:dyDescent="0.2">
      <c r="A7392" t="s">
        <v>11314</v>
      </c>
      <c r="B7392" s="1">
        <v>44633</v>
      </c>
      <c r="C7392" s="2">
        <v>0.79513888888888884</v>
      </c>
      <c r="D7392" t="s">
        <v>11315</v>
      </c>
      <c r="E7392" t="s">
        <v>20</v>
      </c>
      <c r="F7392">
        <v>73</v>
      </c>
      <c r="G7392" t="s">
        <v>160</v>
      </c>
      <c r="H7392" t="s">
        <v>43</v>
      </c>
      <c r="I7392" t="s">
        <v>33</v>
      </c>
      <c r="K7392">
        <v>26</v>
      </c>
      <c r="L73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392" t="str">
        <f>IF(RCH_hospital_admissions[[#This Row],[Patient Waittime]]&lt;=15,"Very Short",IF(RCH_hospital_admissions[[#This Row],[Patient Waittime]]&lt;=30,"Short", IF(RCH_hospital_admissions[[#This Row],[Patient Waittime]]&lt;=45,"Moderate","Long")))</f>
        <v>Short</v>
      </c>
    </row>
    <row r="7393" spans="1:13" x14ac:dyDescent="0.2">
      <c r="A7393" t="s">
        <v>11316</v>
      </c>
      <c r="B7393" s="1">
        <v>44368</v>
      </c>
      <c r="C7393" s="2">
        <v>0.34027777777777779</v>
      </c>
      <c r="D7393" t="s">
        <v>1797</v>
      </c>
      <c r="E7393" t="s">
        <v>20</v>
      </c>
      <c r="F7393">
        <v>35</v>
      </c>
      <c r="G7393" t="s">
        <v>14</v>
      </c>
      <c r="H7393" t="s">
        <v>21</v>
      </c>
      <c r="I7393" t="s">
        <v>16</v>
      </c>
      <c r="J7393">
        <v>6</v>
      </c>
      <c r="K7393">
        <v>27</v>
      </c>
      <c r="L73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93" t="str">
        <f>IF(RCH_hospital_admissions[[#This Row],[Patient Waittime]]&lt;=15,"Very Short",IF(RCH_hospital_admissions[[#This Row],[Patient Waittime]]&lt;=30,"Short", IF(RCH_hospital_admissions[[#This Row],[Patient Waittime]]&lt;=45,"Moderate","Long")))</f>
        <v>Short</v>
      </c>
    </row>
    <row r="7394" spans="1:13" x14ac:dyDescent="0.2">
      <c r="A7394" t="s">
        <v>11317</v>
      </c>
      <c r="B7394" s="1">
        <v>44545</v>
      </c>
      <c r="C7394" s="2">
        <v>0.58333333333333337</v>
      </c>
      <c r="D7394" t="s">
        <v>538</v>
      </c>
      <c r="E7394" t="s">
        <v>20</v>
      </c>
      <c r="F7394">
        <v>42</v>
      </c>
      <c r="G7394" t="s">
        <v>14</v>
      </c>
      <c r="H7394" t="s">
        <v>15</v>
      </c>
      <c r="I7394" t="s">
        <v>33</v>
      </c>
      <c r="J7394">
        <v>6.5</v>
      </c>
      <c r="K7394">
        <v>29</v>
      </c>
      <c r="L73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94" t="str">
        <f>IF(RCH_hospital_admissions[[#This Row],[Patient Waittime]]&lt;=15,"Very Short",IF(RCH_hospital_admissions[[#This Row],[Patient Waittime]]&lt;=30,"Short", IF(RCH_hospital_admissions[[#This Row],[Patient Waittime]]&lt;=45,"Moderate","Long")))</f>
        <v>Short</v>
      </c>
    </row>
    <row r="7395" spans="1:13" x14ac:dyDescent="0.2">
      <c r="A7395" t="s">
        <v>11318</v>
      </c>
      <c r="B7395" s="1">
        <v>44298</v>
      </c>
      <c r="C7395" s="2">
        <v>0.76041666666666663</v>
      </c>
      <c r="D7395" t="s">
        <v>1272</v>
      </c>
      <c r="E7395" t="s">
        <v>13</v>
      </c>
      <c r="F7395">
        <v>39</v>
      </c>
      <c r="G7395" t="s">
        <v>14</v>
      </c>
      <c r="H7395" t="s">
        <v>43</v>
      </c>
      <c r="I7395" t="s">
        <v>33</v>
      </c>
      <c r="J7395">
        <v>6.5</v>
      </c>
      <c r="K7395">
        <v>27</v>
      </c>
      <c r="L73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95" t="str">
        <f>IF(RCH_hospital_admissions[[#This Row],[Patient Waittime]]&lt;=15,"Very Short",IF(RCH_hospital_admissions[[#This Row],[Patient Waittime]]&lt;=30,"Short", IF(RCH_hospital_admissions[[#This Row],[Patient Waittime]]&lt;=45,"Moderate","Long")))</f>
        <v>Short</v>
      </c>
    </row>
    <row r="7396" spans="1:13" x14ac:dyDescent="0.2">
      <c r="A7396" t="s">
        <v>11319</v>
      </c>
      <c r="B7396" s="1">
        <v>44373</v>
      </c>
      <c r="C7396" s="2">
        <v>0.30208333333333331</v>
      </c>
      <c r="D7396" t="s">
        <v>1258</v>
      </c>
      <c r="E7396" t="s">
        <v>20</v>
      </c>
      <c r="F7396">
        <v>34</v>
      </c>
      <c r="G7396" t="s">
        <v>24</v>
      </c>
      <c r="H7396" t="s">
        <v>15</v>
      </c>
      <c r="I7396" t="s">
        <v>33</v>
      </c>
      <c r="J7396">
        <v>6.5</v>
      </c>
      <c r="K7396">
        <v>37</v>
      </c>
      <c r="L73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396" t="str">
        <f>IF(RCH_hospital_admissions[[#This Row],[Patient Waittime]]&lt;=15,"Very Short",IF(RCH_hospital_admissions[[#This Row],[Patient Waittime]]&lt;=30,"Short", IF(RCH_hospital_admissions[[#This Row],[Patient Waittime]]&lt;=45,"Moderate","Long")))</f>
        <v>Moderate</v>
      </c>
    </row>
    <row r="7397" spans="1:13" x14ac:dyDescent="0.2">
      <c r="A7397" t="s">
        <v>11320</v>
      </c>
      <c r="B7397" s="1">
        <v>44209</v>
      </c>
      <c r="C7397" s="2">
        <v>0.40277777777777779</v>
      </c>
      <c r="D7397" t="s">
        <v>307</v>
      </c>
      <c r="E7397" t="s">
        <v>13</v>
      </c>
      <c r="F7397">
        <v>25</v>
      </c>
      <c r="G7397" t="s">
        <v>14</v>
      </c>
      <c r="H7397" t="s">
        <v>32</v>
      </c>
      <c r="I7397" t="s">
        <v>16</v>
      </c>
      <c r="J7397">
        <v>2</v>
      </c>
      <c r="K7397">
        <v>41</v>
      </c>
      <c r="L73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397" t="str">
        <f>IF(RCH_hospital_admissions[[#This Row],[Patient Waittime]]&lt;=15,"Very Short",IF(RCH_hospital_admissions[[#This Row],[Patient Waittime]]&lt;=30,"Short", IF(RCH_hospital_admissions[[#This Row],[Patient Waittime]]&lt;=45,"Moderate","Long")))</f>
        <v>Moderate</v>
      </c>
    </row>
    <row r="7398" spans="1:13" x14ac:dyDescent="0.2">
      <c r="A7398" t="s">
        <v>11321</v>
      </c>
      <c r="B7398" s="1">
        <v>44515</v>
      </c>
      <c r="C7398" s="2">
        <v>0.54513888888888884</v>
      </c>
      <c r="D7398" t="s">
        <v>6999</v>
      </c>
      <c r="E7398" t="s">
        <v>13</v>
      </c>
      <c r="F7398">
        <v>66</v>
      </c>
      <c r="G7398" t="s">
        <v>14</v>
      </c>
      <c r="H7398" t="s">
        <v>15</v>
      </c>
      <c r="I7398" t="s">
        <v>16</v>
      </c>
      <c r="J7398">
        <v>4</v>
      </c>
      <c r="K7398">
        <v>50</v>
      </c>
      <c r="L73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398" t="str">
        <f>IF(RCH_hospital_admissions[[#This Row],[Patient Waittime]]&lt;=15,"Very Short",IF(RCH_hospital_admissions[[#This Row],[Patient Waittime]]&lt;=30,"Short", IF(RCH_hospital_admissions[[#This Row],[Patient Waittime]]&lt;=45,"Moderate","Long")))</f>
        <v>Long</v>
      </c>
    </row>
    <row r="7399" spans="1:13" x14ac:dyDescent="0.2">
      <c r="A7399" t="s">
        <v>11322</v>
      </c>
      <c r="B7399" s="1">
        <v>44568</v>
      </c>
      <c r="C7399" s="2">
        <v>0.46875</v>
      </c>
      <c r="D7399" t="s">
        <v>11323</v>
      </c>
      <c r="E7399" t="s">
        <v>20</v>
      </c>
      <c r="F7399">
        <v>56</v>
      </c>
      <c r="G7399" t="s">
        <v>24</v>
      </c>
      <c r="H7399" t="s">
        <v>83</v>
      </c>
      <c r="I7399" t="s">
        <v>33</v>
      </c>
      <c r="J7399">
        <v>4.5</v>
      </c>
      <c r="K7399">
        <v>40</v>
      </c>
      <c r="L73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399" t="str">
        <f>IF(RCH_hospital_admissions[[#This Row],[Patient Waittime]]&lt;=15,"Very Short",IF(RCH_hospital_admissions[[#This Row],[Patient Waittime]]&lt;=30,"Short", IF(RCH_hospital_admissions[[#This Row],[Patient Waittime]]&lt;=45,"Moderate","Long")))</f>
        <v>Moderate</v>
      </c>
    </row>
    <row r="7400" spans="1:13" x14ac:dyDescent="0.2">
      <c r="A7400" t="s">
        <v>11324</v>
      </c>
      <c r="B7400" s="1">
        <v>44645</v>
      </c>
      <c r="C7400" s="2">
        <v>0.47916666666666669</v>
      </c>
      <c r="D7400" t="s">
        <v>11325</v>
      </c>
      <c r="E7400" t="s">
        <v>20</v>
      </c>
      <c r="F7400">
        <v>43</v>
      </c>
      <c r="G7400" t="s">
        <v>14</v>
      </c>
      <c r="H7400" t="s">
        <v>15</v>
      </c>
      <c r="I7400" t="s">
        <v>16</v>
      </c>
      <c r="J7400">
        <v>7</v>
      </c>
      <c r="K7400">
        <v>54</v>
      </c>
      <c r="L74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00" t="str">
        <f>IF(RCH_hospital_admissions[[#This Row],[Patient Waittime]]&lt;=15,"Very Short",IF(RCH_hospital_admissions[[#This Row],[Patient Waittime]]&lt;=30,"Short", IF(RCH_hospital_admissions[[#This Row],[Patient Waittime]]&lt;=45,"Moderate","Long")))</f>
        <v>Long</v>
      </c>
    </row>
    <row r="7401" spans="1:13" x14ac:dyDescent="0.2">
      <c r="A7401" t="s">
        <v>11326</v>
      </c>
      <c r="B7401" s="1">
        <v>44384</v>
      </c>
      <c r="C7401" s="2">
        <v>0.74305555555555558</v>
      </c>
      <c r="D7401" t="s">
        <v>8206</v>
      </c>
      <c r="E7401" t="s">
        <v>20</v>
      </c>
      <c r="F7401">
        <v>59</v>
      </c>
      <c r="G7401" t="s">
        <v>14</v>
      </c>
      <c r="H7401" t="s">
        <v>21</v>
      </c>
      <c r="I7401" t="s">
        <v>16</v>
      </c>
      <c r="J7401">
        <v>7</v>
      </c>
      <c r="K7401">
        <v>24</v>
      </c>
      <c r="L74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401" t="str">
        <f>IF(RCH_hospital_admissions[[#This Row],[Patient Waittime]]&lt;=15,"Very Short",IF(RCH_hospital_admissions[[#This Row],[Patient Waittime]]&lt;=30,"Short", IF(RCH_hospital_admissions[[#This Row],[Patient Waittime]]&lt;=45,"Moderate","Long")))</f>
        <v>Short</v>
      </c>
    </row>
    <row r="7402" spans="1:13" x14ac:dyDescent="0.2">
      <c r="A7402" t="s">
        <v>11327</v>
      </c>
      <c r="B7402" s="1">
        <v>44733</v>
      </c>
      <c r="C7402" s="2">
        <v>6.9444444444444441E-3</v>
      </c>
      <c r="D7402" t="s">
        <v>2499</v>
      </c>
      <c r="E7402" t="s">
        <v>13</v>
      </c>
      <c r="F7402">
        <v>12</v>
      </c>
      <c r="G7402" t="s">
        <v>74</v>
      </c>
      <c r="H7402" t="s">
        <v>27</v>
      </c>
      <c r="I7402" t="s">
        <v>16</v>
      </c>
      <c r="K7402">
        <v>15</v>
      </c>
      <c r="L74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402" t="str">
        <f>IF(RCH_hospital_admissions[[#This Row],[Patient Waittime]]&lt;=15,"Very Short",IF(RCH_hospital_admissions[[#This Row],[Patient Waittime]]&lt;=30,"Short", IF(RCH_hospital_admissions[[#This Row],[Patient Waittime]]&lt;=45,"Moderate","Long")))</f>
        <v>Very Short</v>
      </c>
    </row>
    <row r="7403" spans="1:13" x14ac:dyDescent="0.2">
      <c r="A7403" t="s">
        <v>11328</v>
      </c>
      <c r="B7403" s="1">
        <v>44490</v>
      </c>
      <c r="C7403" s="2">
        <v>0.64583333333333337</v>
      </c>
      <c r="D7403" t="s">
        <v>1698</v>
      </c>
      <c r="E7403" t="s">
        <v>20</v>
      </c>
      <c r="F7403">
        <v>32</v>
      </c>
      <c r="G7403" t="s">
        <v>14</v>
      </c>
      <c r="H7403" t="s">
        <v>15</v>
      </c>
      <c r="I7403" t="s">
        <v>16</v>
      </c>
      <c r="J7403">
        <v>7</v>
      </c>
      <c r="K7403">
        <v>32</v>
      </c>
      <c r="L74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03" t="str">
        <f>IF(RCH_hospital_admissions[[#This Row],[Patient Waittime]]&lt;=15,"Very Short",IF(RCH_hospital_admissions[[#This Row],[Patient Waittime]]&lt;=30,"Short", IF(RCH_hospital_admissions[[#This Row],[Patient Waittime]]&lt;=45,"Moderate","Long")))</f>
        <v>Moderate</v>
      </c>
    </row>
    <row r="7404" spans="1:13" x14ac:dyDescent="0.2">
      <c r="A7404" t="s">
        <v>11329</v>
      </c>
      <c r="B7404" s="1">
        <v>44574</v>
      </c>
      <c r="C7404" s="2">
        <v>0.4826388888888889</v>
      </c>
      <c r="D7404" t="s">
        <v>2912</v>
      </c>
      <c r="E7404" t="s">
        <v>13</v>
      </c>
      <c r="F7404">
        <v>68</v>
      </c>
      <c r="G7404" t="s">
        <v>14</v>
      </c>
      <c r="H7404" t="s">
        <v>38</v>
      </c>
      <c r="I7404" t="s">
        <v>33</v>
      </c>
      <c r="J7404">
        <v>5.5</v>
      </c>
      <c r="K7404">
        <v>48</v>
      </c>
      <c r="L74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404" t="str">
        <f>IF(RCH_hospital_admissions[[#This Row],[Patient Waittime]]&lt;=15,"Very Short",IF(RCH_hospital_admissions[[#This Row],[Patient Waittime]]&lt;=30,"Short", IF(RCH_hospital_admissions[[#This Row],[Patient Waittime]]&lt;=45,"Moderate","Long")))</f>
        <v>Long</v>
      </c>
    </row>
    <row r="7405" spans="1:13" x14ac:dyDescent="0.2">
      <c r="A7405" t="s">
        <v>11330</v>
      </c>
      <c r="B7405" s="1">
        <v>44898</v>
      </c>
      <c r="C7405" s="2">
        <v>0.32291666666666669</v>
      </c>
      <c r="D7405" t="s">
        <v>4873</v>
      </c>
      <c r="E7405" t="s">
        <v>13</v>
      </c>
      <c r="F7405">
        <v>8</v>
      </c>
      <c r="G7405" t="s">
        <v>14</v>
      </c>
      <c r="H7405" t="s">
        <v>15</v>
      </c>
      <c r="I7405" t="s">
        <v>16</v>
      </c>
      <c r="K7405">
        <v>33</v>
      </c>
      <c r="L74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405" t="str">
        <f>IF(RCH_hospital_admissions[[#This Row],[Patient Waittime]]&lt;=15,"Very Short",IF(RCH_hospital_admissions[[#This Row],[Patient Waittime]]&lt;=30,"Short", IF(RCH_hospital_admissions[[#This Row],[Patient Waittime]]&lt;=45,"Moderate","Long")))</f>
        <v>Moderate</v>
      </c>
    </row>
    <row r="7406" spans="1:13" x14ac:dyDescent="0.2">
      <c r="A7406" t="s">
        <v>11331</v>
      </c>
      <c r="B7406" s="1">
        <v>44304</v>
      </c>
      <c r="C7406" s="2">
        <v>0.69444444444444442</v>
      </c>
      <c r="D7406" t="s">
        <v>11332</v>
      </c>
      <c r="E7406" t="s">
        <v>20</v>
      </c>
      <c r="F7406">
        <v>24</v>
      </c>
      <c r="G7406" t="s">
        <v>14</v>
      </c>
      <c r="H7406" t="s">
        <v>43</v>
      </c>
      <c r="I7406" t="s">
        <v>16</v>
      </c>
      <c r="J7406">
        <v>8</v>
      </c>
      <c r="K7406">
        <v>29</v>
      </c>
      <c r="L74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406" t="str">
        <f>IF(RCH_hospital_admissions[[#This Row],[Patient Waittime]]&lt;=15,"Very Short",IF(RCH_hospital_admissions[[#This Row],[Patient Waittime]]&lt;=30,"Short", IF(RCH_hospital_admissions[[#This Row],[Patient Waittime]]&lt;=45,"Moderate","Long")))</f>
        <v>Short</v>
      </c>
    </row>
    <row r="7407" spans="1:13" x14ac:dyDescent="0.2">
      <c r="A7407" t="s">
        <v>11333</v>
      </c>
      <c r="B7407" s="1">
        <v>44238</v>
      </c>
      <c r="C7407" s="2">
        <v>0.72222222222222221</v>
      </c>
      <c r="D7407" t="s">
        <v>9094</v>
      </c>
      <c r="E7407" t="s">
        <v>13</v>
      </c>
      <c r="F7407">
        <v>23</v>
      </c>
      <c r="G7407" t="s">
        <v>14</v>
      </c>
      <c r="H7407" t="s">
        <v>32</v>
      </c>
      <c r="I7407" t="s">
        <v>33</v>
      </c>
      <c r="J7407">
        <v>8.5</v>
      </c>
      <c r="K7407">
        <v>29</v>
      </c>
      <c r="L74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407" t="str">
        <f>IF(RCH_hospital_admissions[[#This Row],[Patient Waittime]]&lt;=15,"Very Short",IF(RCH_hospital_admissions[[#This Row],[Patient Waittime]]&lt;=30,"Short", IF(RCH_hospital_admissions[[#This Row],[Patient Waittime]]&lt;=45,"Moderate","Long")))</f>
        <v>Short</v>
      </c>
    </row>
    <row r="7408" spans="1:13" x14ac:dyDescent="0.2">
      <c r="A7408" t="s">
        <v>11334</v>
      </c>
      <c r="B7408" s="1">
        <v>44234</v>
      </c>
      <c r="C7408" s="2">
        <v>1.0416666666666666E-2</v>
      </c>
      <c r="D7408" t="s">
        <v>11335</v>
      </c>
      <c r="E7408" t="s">
        <v>13</v>
      </c>
      <c r="F7408">
        <v>22</v>
      </c>
      <c r="G7408" t="s">
        <v>24</v>
      </c>
      <c r="H7408" t="s">
        <v>32</v>
      </c>
      <c r="I7408" t="s">
        <v>33</v>
      </c>
      <c r="J7408">
        <v>5.5</v>
      </c>
      <c r="K7408">
        <v>43</v>
      </c>
      <c r="L74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408" t="str">
        <f>IF(RCH_hospital_admissions[[#This Row],[Patient Waittime]]&lt;=15,"Very Short",IF(RCH_hospital_admissions[[#This Row],[Patient Waittime]]&lt;=30,"Short", IF(RCH_hospital_admissions[[#This Row],[Patient Waittime]]&lt;=45,"Moderate","Long")))</f>
        <v>Moderate</v>
      </c>
    </row>
    <row r="7409" spans="1:13" x14ac:dyDescent="0.2">
      <c r="A7409" t="s">
        <v>11336</v>
      </c>
      <c r="B7409" s="1">
        <v>44734</v>
      </c>
      <c r="C7409" s="2">
        <v>0.375</v>
      </c>
      <c r="D7409" t="s">
        <v>2324</v>
      </c>
      <c r="E7409" t="s">
        <v>13</v>
      </c>
      <c r="F7409">
        <v>36</v>
      </c>
      <c r="G7409" t="s">
        <v>14</v>
      </c>
      <c r="H7409" t="s">
        <v>114</v>
      </c>
      <c r="I7409" t="s">
        <v>16</v>
      </c>
      <c r="J7409">
        <v>7</v>
      </c>
      <c r="K7409">
        <v>27</v>
      </c>
      <c r="L74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09" t="str">
        <f>IF(RCH_hospital_admissions[[#This Row],[Patient Waittime]]&lt;=15,"Very Short",IF(RCH_hospital_admissions[[#This Row],[Patient Waittime]]&lt;=30,"Short", IF(RCH_hospital_admissions[[#This Row],[Patient Waittime]]&lt;=45,"Moderate","Long")))</f>
        <v>Short</v>
      </c>
    </row>
    <row r="7410" spans="1:13" x14ac:dyDescent="0.2">
      <c r="A7410" t="s">
        <v>11337</v>
      </c>
      <c r="B7410" s="1">
        <v>44710</v>
      </c>
      <c r="C7410" s="2">
        <v>0.87847222222222221</v>
      </c>
      <c r="D7410" t="s">
        <v>984</v>
      </c>
      <c r="E7410" t="s">
        <v>13</v>
      </c>
      <c r="F7410">
        <v>34</v>
      </c>
      <c r="G7410" t="s">
        <v>50</v>
      </c>
      <c r="H7410" t="s">
        <v>15</v>
      </c>
      <c r="I7410" t="s">
        <v>16</v>
      </c>
      <c r="J7410">
        <v>7</v>
      </c>
      <c r="K7410">
        <v>19</v>
      </c>
      <c r="L74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10" t="str">
        <f>IF(RCH_hospital_admissions[[#This Row],[Patient Waittime]]&lt;=15,"Very Short",IF(RCH_hospital_admissions[[#This Row],[Patient Waittime]]&lt;=30,"Short", IF(RCH_hospital_admissions[[#This Row],[Patient Waittime]]&lt;=45,"Moderate","Long")))</f>
        <v>Short</v>
      </c>
    </row>
    <row r="7411" spans="1:13" x14ac:dyDescent="0.2">
      <c r="A7411" t="s">
        <v>11338</v>
      </c>
      <c r="B7411" s="1">
        <v>44863</v>
      </c>
      <c r="C7411" s="2">
        <v>0.79861111111111116</v>
      </c>
      <c r="D7411" t="s">
        <v>7896</v>
      </c>
      <c r="E7411" t="s">
        <v>20</v>
      </c>
      <c r="F7411">
        <v>20</v>
      </c>
      <c r="G7411" t="s">
        <v>14</v>
      </c>
      <c r="H7411" t="s">
        <v>21</v>
      </c>
      <c r="I7411" t="s">
        <v>16</v>
      </c>
      <c r="J7411">
        <v>8</v>
      </c>
      <c r="K7411">
        <v>25</v>
      </c>
      <c r="L74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411" t="str">
        <f>IF(RCH_hospital_admissions[[#This Row],[Patient Waittime]]&lt;=15,"Very Short",IF(RCH_hospital_admissions[[#This Row],[Patient Waittime]]&lt;=30,"Short", IF(RCH_hospital_admissions[[#This Row],[Patient Waittime]]&lt;=45,"Moderate","Long")))</f>
        <v>Short</v>
      </c>
    </row>
    <row r="7412" spans="1:13" x14ac:dyDescent="0.2">
      <c r="A7412" t="s">
        <v>11339</v>
      </c>
      <c r="B7412" s="1">
        <v>44748</v>
      </c>
      <c r="C7412" s="2">
        <v>0.67361111111111116</v>
      </c>
      <c r="D7412" t="s">
        <v>11340</v>
      </c>
      <c r="E7412" t="s">
        <v>13</v>
      </c>
      <c r="F7412">
        <v>29</v>
      </c>
      <c r="G7412" t="s">
        <v>14</v>
      </c>
      <c r="H7412" t="s">
        <v>21</v>
      </c>
      <c r="I7412" t="s">
        <v>16</v>
      </c>
      <c r="J7412">
        <v>10</v>
      </c>
      <c r="K7412">
        <v>32</v>
      </c>
      <c r="L74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412" t="str">
        <f>IF(RCH_hospital_admissions[[#This Row],[Patient Waittime]]&lt;=15,"Very Short",IF(RCH_hospital_admissions[[#This Row],[Patient Waittime]]&lt;=30,"Short", IF(RCH_hospital_admissions[[#This Row],[Patient Waittime]]&lt;=45,"Moderate","Long")))</f>
        <v>Moderate</v>
      </c>
    </row>
    <row r="7413" spans="1:13" x14ac:dyDescent="0.2">
      <c r="A7413" t="s">
        <v>11341</v>
      </c>
      <c r="B7413" s="1">
        <v>44589</v>
      </c>
      <c r="C7413" s="2">
        <v>0.86805555555555558</v>
      </c>
      <c r="D7413" t="s">
        <v>11342</v>
      </c>
      <c r="E7413" t="s">
        <v>20</v>
      </c>
      <c r="F7413">
        <v>34</v>
      </c>
      <c r="G7413" t="s">
        <v>14</v>
      </c>
      <c r="H7413" t="s">
        <v>43</v>
      </c>
      <c r="I7413" t="s">
        <v>33</v>
      </c>
      <c r="J7413">
        <v>4.5</v>
      </c>
      <c r="K7413">
        <v>38</v>
      </c>
      <c r="L74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13" t="str">
        <f>IF(RCH_hospital_admissions[[#This Row],[Patient Waittime]]&lt;=15,"Very Short",IF(RCH_hospital_admissions[[#This Row],[Patient Waittime]]&lt;=30,"Short", IF(RCH_hospital_admissions[[#This Row],[Patient Waittime]]&lt;=45,"Moderate","Long")))</f>
        <v>Moderate</v>
      </c>
    </row>
    <row r="7414" spans="1:13" x14ac:dyDescent="0.2">
      <c r="A7414" t="s">
        <v>11343</v>
      </c>
      <c r="B7414" s="1">
        <v>44377</v>
      </c>
      <c r="C7414" s="2">
        <v>0.46527777777777779</v>
      </c>
      <c r="D7414" t="s">
        <v>3422</v>
      </c>
      <c r="E7414" t="s">
        <v>20</v>
      </c>
      <c r="F7414">
        <v>67</v>
      </c>
      <c r="G7414" t="s">
        <v>14</v>
      </c>
      <c r="H7414" t="s">
        <v>21</v>
      </c>
      <c r="I7414" t="s">
        <v>16</v>
      </c>
      <c r="J7414">
        <v>7</v>
      </c>
      <c r="K7414">
        <v>36</v>
      </c>
      <c r="L74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414" t="str">
        <f>IF(RCH_hospital_admissions[[#This Row],[Patient Waittime]]&lt;=15,"Very Short",IF(RCH_hospital_admissions[[#This Row],[Patient Waittime]]&lt;=30,"Short", IF(RCH_hospital_admissions[[#This Row],[Patient Waittime]]&lt;=45,"Moderate","Long")))</f>
        <v>Moderate</v>
      </c>
    </row>
    <row r="7415" spans="1:13" x14ac:dyDescent="0.2">
      <c r="A7415" t="s">
        <v>11344</v>
      </c>
      <c r="B7415" s="1">
        <v>44815</v>
      </c>
      <c r="C7415" s="2">
        <v>0.73263888888888884</v>
      </c>
      <c r="D7415" t="s">
        <v>2466</v>
      </c>
      <c r="E7415" t="s">
        <v>13</v>
      </c>
      <c r="F7415">
        <v>72</v>
      </c>
      <c r="G7415" t="s">
        <v>14</v>
      </c>
      <c r="H7415" t="s">
        <v>83</v>
      </c>
      <c r="I7415" t="s">
        <v>16</v>
      </c>
      <c r="J7415">
        <v>6</v>
      </c>
      <c r="K7415">
        <v>33</v>
      </c>
      <c r="L74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415" t="str">
        <f>IF(RCH_hospital_admissions[[#This Row],[Patient Waittime]]&lt;=15,"Very Short",IF(RCH_hospital_admissions[[#This Row],[Patient Waittime]]&lt;=30,"Short", IF(RCH_hospital_admissions[[#This Row],[Patient Waittime]]&lt;=45,"Moderate","Long")))</f>
        <v>Moderate</v>
      </c>
    </row>
    <row r="7416" spans="1:13" x14ac:dyDescent="0.2">
      <c r="A7416" t="s">
        <v>11345</v>
      </c>
      <c r="B7416" s="1">
        <v>44569</v>
      </c>
      <c r="C7416" s="2">
        <v>0.55555555555555558</v>
      </c>
      <c r="D7416" t="s">
        <v>7364</v>
      </c>
      <c r="E7416" t="s">
        <v>20</v>
      </c>
      <c r="F7416">
        <v>62</v>
      </c>
      <c r="G7416" t="s">
        <v>14</v>
      </c>
      <c r="H7416" t="s">
        <v>15</v>
      </c>
      <c r="I7416" t="s">
        <v>16</v>
      </c>
      <c r="J7416">
        <v>7</v>
      </c>
      <c r="K7416">
        <v>28</v>
      </c>
      <c r="L74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416" t="str">
        <f>IF(RCH_hospital_admissions[[#This Row],[Patient Waittime]]&lt;=15,"Very Short",IF(RCH_hospital_admissions[[#This Row],[Patient Waittime]]&lt;=30,"Short", IF(RCH_hospital_admissions[[#This Row],[Patient Waittime]]&lt;=45,"Moderate","Long")))</f>
        <v>Short</v>
      </c>
    </row>
    <row r="7417" spans="1:13" x14ac:dyDescent="0.2">
      <c r="A7417" t="s">
        <v>11346</v>
      </c>
      <c r="B7417" s="1">
        <v>44200</v>
      </c>
      <c r="C7417" s="2">
        <v>0.25347222222222221</v>
      </c>
      <c r="D7417" t="s">
        <v>1478</v>
      </c>
      <c r="E7417" t="s">
        <v>13</v>
      </c>
      <c r="F7417">
        <v>35</v>
      </c>
      <c r="G7417" t="s">
        <v>14</v>
      </c>
      <c r="H7417" t="s">
        <v>15</v>
      </c>
      <c r="I7417" t="s">
        <v>33</v>
      </c>
      <c r="J7417">
        <v>7.5</v>
      </c>
      <c r="K7417">
        <v>51</v>
      </c>
      <c r="L74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17" t="str">
        <f>IF(RCH_hospital_admissions[[#This Row],[Patient Waittime]]&lt;=15,"Very Short",IF(RCH_hospital_admissions[[#This Row],[Patient Waittime]]&lt;=30,"Short", IF(RCH_hospital_admissions[[#This Row],[Patient Waittime]]&lt;=45,"Moderate","Long")))</f>
        <v>Long</v>
      </c>
    </row>
    <row r="7418" spans="1:13" x14ac:dyDescent="0.2">
      <c r="A7418" t="s">
        <v>11347</v>
      </c>
      <c r="B7418" s="1">
        <v>44525</v>
      </c>
      <c r="C7418" s="2">
        <v>0.55208333333333337</v>
      </c>
      <c r="D7418" t="s">
        <v>11348</v>
      </c>
      <c r="E7418" t="s">
        <v>20</v>
      </c>
      <c r="F7418">
        <v>36</v>
      </c>
      <c r="G7418" t="s">
        <v>14</v>
      </c>
      <c r="H7418" t="s">
        <v>38</v>
      </c>
      <c r="I7418" t="s">
        <v>16</v>
      </c>
      <c r="J7418">
        <v>4</v>
      </c>
      <c r="K7418">
        <v>46</v>
      </c>
      <c r="L74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18" t="str">
        <f>IF(RCH_hospital_admissions[[#This Row],[Patient Waittime]]&lt;=15,"Very Short",IF(RCH_hospital_admissions[[#This Row],[Patient Waittime]]&lt;=30,"Short", IF(RCH_hospital_admissions[[#This Row],[Patient Waittime]]&lt;=45,"Moderate","Long")))</f>
        <v>Long</v>
      </c>
    </row>
    <row r="7419" spans="1:13" x14ac:dyDescent="0.2">
      <c r="A7419" t="s">
        <v>11349</v>
      </c>
      <c r="B7419" s="1">
        <v>44609</v>
      </c>
      <c r="C7419" s="2">
        <v>0.67013888888888884</v>
      </c>
      <c r="D7419" t="s">
        <v>11350</v>
      </c>
      <c r="E7419" t="s">
        <v>20</v>
      </c>
      <c r="F7419">
        <v>68</v>
      </c>
      <c r="G7419" t="s">
        <v>14</v>
      </c>
      <c r="H7419" t="s">
        <v>38</v>
      </c>
      <c r="I7419" t="s">
        <v>33</v>
      </c>
      <c r="J7419">
        <v>7.5</v>
      </c>
      <c r="K7419">
        <v>31</v>
      </c>
      <c r="L74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419" t="str">
        <f>IF(RCH_hospital_admissions[[#This Row],[Patient Waittime]]&lt;=15,"Very Short",IF(RCH_hospital_admissions[[#This Row],[Patient Waittime]]&lt;=30,"Short", IF(RCH_hospital_admissions[[#This Row],[Patient Waittime]]&lt;=45,"Moderate","Long")))</f>
        <v>Moderate</v>
      </c>
    </row>
    <row r="7420" spans="1:13" x14ac:dyDescent="0.2">
      <c r="A7420" t="s">
        <v>11351</v>
      </c>
      <c r="B7420" s="1">
        <v>44679</v>
      </c>
      <c r="C7420" s="2">
        <v>0.72569444444444442</v>
      </c>
      <c r="D7420" t="s">
        <v>10765</v>
      </c>
      <c r="E7420" t="s">
        <v>20</v>
      </c>
      <c r="F7420">
        <v>31</v>
      </c>
      <c r="G7420" t="s">
        <v>14</v>
      </c>
      <c r="H7420" t="s">
        <v>15</v>
      </c>
      <c r="I7420" t="s">
        <v>16</v>
      </c>
      <c r="K7420">
        <v>45</v>
      </c>
      <c r="L74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20" t="str">
        <f>IF(RCH_hospital_admissions[[#This Row],[Patient Waittime]]&lt;=15,"Very Short",IF(RCH_hospital_admissions[[#This Row],[Patient Waittime]]&lt;=30,"Short", IF(RCH_hospital_admissions[[#This Row],[Patient Waittime]]&lt;=45,"Moderate","Long")))</f>
        <v>Moderate</v>
      </c>
    </row>
    <row r="7421" spans="1:13" x14ac:dyDescent="0.2">
      <c r="A7421" t="s">
        <v>11352</v>
      </c>
      <c r="B7421" s="1">
        <v>44618</v>
      </c>
      <c r="C7421" s="2">
        <v>0.36458333333333331</v>
      </c>
      <c r="D7421" t="s">
        <v>11353</v>
      </c>
      <c r="E7421" t="s">
        <v>13</v>
      </c>
      <c r="F7421">
        <v>24</v>
      </c>
      <c r="G7421" t="s">
        <v>24</v>
      </c>
      <c r="H7421" t="s">
        <v>83</v>
      </c>
      <c r="I7421" t="s">
        <v>16</v>
      </c>
      <c r="K7421">
        <v>25</v>
      </c>
      <c r="L74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421" t="str">
        <f>IF(RCH_hospital_admissions[[#This Row],[Patient Waittime]]&lt;=15,"Very Short",IF(RCH_hospital_admissions[[#This Row],[Patient Waittime]]&lt;=30,"Short", IF(RCH_hospital_admissions[[#This Row],[Patient Waittime]]&lt;=45,"Moderate","Long")))</f>
        <v>Short</v>
      </c>
    </row>
    <row r="7422" spans="1:13" x14ac:dyDescent="0.2">
      <c r="A7422" t="s">
        <v>11354</v>
      </c>
      <c r="B7422" s="1">
        <v>44314</v>
      </c>
      <c r="C7422" s="2">
        <v>0.30902777777777779</v>
      </c>
      <c r="D7422" t="s">
        <v>11342</v>
      </c>
      <c r="E7422" t="s">
        <v>13</v>
      </c>
      <c r="F7422">
        <v>14</v>
      </c>
      <c r="G7422" t="s">
        <v>14</v>
      </c>
      <c r="H7422" t="s">
        <v>27</v>
      </c>
      <c r="I7422" t="s">
        <v>16</v>
      </c>
      <c r="J7422">
        <v>5</v>
      </c>
      <c r="K7422">
        <v>18</v>
      </c>
      <c r="L74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422" t="str">
        <f>IF(RCH_hospital_admissions[[#This Row],[Patient Waittime]]&lt;=15,"Very Short",IF(RCH_hospital_admissions[[#This Row],[Patient Waittime]]&lt;=30,"Short", IF(RCH_hospital_admissions[[#This Row],[Patient Waittime]]&lt;=45,"Moderate","Long")))</f>
        <v>Short</v>
      </c>
    </row>
    <row r="7423" spans="1:13" x14ac:dyDescent="0.2">
      <c r="A7423" t="s">
        <v>11355</v>
      </c>
      <c r="B7423" s="1">
        <v>44861</v>
      </c>
      <c r="C7423" s="2">
        <v>0.3923611111111111</v>
      </c>
      <c r="D7423" t="s">
        <v>155</v>
      </c>
      <c r="E7423" t="s">
        <v>13</v>
      </c>
      <c r="F7423">
        <v>47</v>
      </c>
      <c r="G7423" t="s">
        <v>14</v>
      </c>
      <c r="H7423" t="s">
        <v>21</v>
      </c>
      <c r="I7423" t="s">
        <v>16</v>
      </c>
      <c r="J7423">
        <v>8</v>
      </c>
      <c r="K7423">
        <v>16</v>
      </c>
      <c r="L74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423" t="str">
        <f>IF(RCH_hospital_admissions[[#This Row],[Patient Waittime]]&lt;=15,"Very Short",IF(RCH_hospital_admissions[[#This Row],[Patient Waittime]]&lt;=30,"Short", IF(RCH_hospital_admissions[[#This Row],[Patient Waittime]]&lt;=45,"Moderate","Long")))</f>
        <v>Short</v>
      </c>
    </row>
    <row r="7424" spans="1:13" x14ac:dyDescent="0.2">
      <c r="A7424" t="s">
        <v>11356</v>
      </c>
      <c r="B7424" s="1">
        <v>44528</v>
      </c>
      <c r="C7424" s="2">
        <v>0.47916666666666669</v>
      </c>
      <c r="D7424" t="s">
        <v>2590</v>
      </c>
      <c r="E7424" t="s">
        <v>13</v>
      </c>
      <c r="F7424">
        <v>30</v>
      </c>
      <c r="G7424" t="s">
        <v>14</v>
      </c>
      <c r="H7424" t="s">
        <v>21</v>
      </c>
      <c r="I7424" t="s">
        <v>16</v>
      </c>
      <c r="J7424">
        <v>7</v>
      </c>
      <c r="K7424">
        <v>21</v>
      </c>
      <c r="L74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24" t="str">
        <f>IF(RCH_hospital_admissions[[#This Row],[Patient Waittime]]&lt;=15,"Very Short",IF(RCH_hospital_admissions[[#This Row],[Patient Waittime]]&lt;=30,"Short", IF(RCH_hospital_admissions[[#This Row],[Patient Waittime]]&lt;=45,"Moderate","Long")))</f>
        <v>Short</v>
      </c>
    </row>
    <row r="7425" spans="1:13" x14ac:dyDescent="0.2">
      <c r="A7425" t="s">
        <v>11357</v>
      </c>
      <c r="B7425" s="1">
        <v>44857</v>
      </c>
      <c r="C7425" s="2">
        <v>0.57291666666666663</v>
      </c>
      <c r="D7425" t="s">
        <v>4341</v>
      </c>
      <c r="E7425" t="s">
        <v>20</v>
      </c>
      <c r="F7425">
        <v>27</v>
      </c>
      <c r="G7425" t="s">
        <v>14</v>
      </c>
      <c r="H7425" t="s">
        <v>21</v>
      </c>
      <c r="I7425" t="s">
        <v>16</v>
      </c>
      <c r="J7425">
        <v>9</v>
      </c>
      <c r="K7425">
        <v>34</v>
      </c>
      <c r="L74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425" t="str">
        <f>IF(RCH_hospital_admissions[[#This Row],[Patient Waittime]]&lt;=15,"Very Short",IF(RCH_hospital_admissions[[#This Row],[Patient Waittime]]&lt;=30,"Short", IF(RCH_hospital_admissions[[#This Row],[Patient Waittime]]&lt;=45,"Moderate","Long")))</f>
        <v>Moderate</v>
      </c>
    </row>
    <row r="7426" spans="1:13" x14ac:dyDescent="0.2">
      <c r="A7426" t="s">
        <v>11358</v>
      </c>
      <c r="B7426" s="1">
        <v>44359</v>
      </c>
      <c r="C7426" s="2">
        <v>0.63194444444444442</v>
      </c>
      <c r="D7426" t="s">
        <v>604</v>
      </c>
      <c r="E7426" t="s">
        <v>20</v>
      </c>
      <c r="F7426">
        <v>38</v>
      </c>
      <c r="G7426" t="s">
        <v>14</v>
      </c>
      <c r="H7426" t="s">
        <v>43</v>
      </c>
      <c r="I7426" t="s">
        <v>33</v>
      </c>
      <c r="J7426">
        <v>5.5</v>
      </c>
      <c r="K7426">
        <v>30</v>
      </c>
      <c r="L74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26" t="str">
        <f>IF(RCH_hospital_admissions[[#This Row],[Patient Waittime]]&lt;=15,"Very Short",IF(RCH_hospital_admissions[[#This Row],[Patient Waittime]]&lt;=30,"Short", IF(RCH_hospital_admissions[[#This Row],[Patient Waittime]]&lt;=45,"Moderate","Long")))</f>
        <v>Short</v>
      </c>
    </row>
    <row r="7427" spans="1:13" x14ac:dyDescent="0.2">
      <c r="A7427" t="s">
        <v>11359</v>
      </c>
      <c r="B7427" s="1">
        <v>44427</v>
      </c>
      <c r="C7427" s="2">
        <v>0.2986111111111111</v>
      </c>
      <c r="D7427" t="s">
        <v>11360</v>
      </c>
      <c r="E7427" t="s">
        <v>13</v>
      </c>
      <c r="F7427">
        <v>34</v>
      </c>
      <c r="G7427" t="s">
        <v>14</v>
      </c>
      <c r="H7427" t="s">
        <v>43</v>
      </c>
      <c r="I7427" t="s">
        <v>16</v>
      </c>
      <c r="J7427">
        <v>9</v>
      </c>
      <c r="K7427">
        <v>28</v>
      </c>
      <c r="L74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27" t="str">
        <f>IF(RCH_hospital_admissions[[#This Row],[Patient Waittime]]&lt;=15,"Very Short",IF(RCH_hospital_admissions[[#This Row],[Patient Waittime]]&lt;=30,"Short", IF(RCH_hospital_admissions[[#This Row],[Patient Waittime]]&lt;=45,"Moderate","Long")))</f>
        <v>Short</v>
      </c>
    </row>
    <row r="7428" spans="1:13" x14ac:dyDescent="0.2">
      <c r="A7428" t="s">
        <v>11361</v>
      </c>
      <c r="B7428" s="1">
        <v>44506</v>
      </c>
      <c r="C7428" s="2">
        <v>0.52777777777777779</v>
      </c>
      <c r="D7428" t="s">
        <v>5504</v>
      </c>
      <c r="E7428" t="s">
        <v>13</v>
      </c>
      <c r="F7428">
        <v>34</v>
      </c>
      <c r="G7428" t="s">
        <v>24</v>
      </c>
      <c r="H7428" t="s">
        <v>43</v>
      </c>
      <c r="I7428" t="s">
        <v>33</v>
      </c>
      <c r="J7428">
        <v>5.5</v>
      </c>
      <c r="K7428">
        <v>17</v>
      </c>
      <c r="L74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28" t="str">
        <f>IF(RCH_hospital_admissions[[#This Row],[Patient Waittime]]&lt;=15,"Very Short",IF(RCH_hospital_admissions[[#This Row],[Patient Waittime]]&lt;=30,"Short", IF(RCH_hospital_admissions[[#This Row],[Patient Waittime]]&lt;=45,"Moderate","Long")))</f>
        <v>Short</v>
      </c>
    </row>
    <row r="7429" spans="1:13" x14ac:dyDescent="0.2">
      <c r="A7429" t="s">
        <v>11362</v>
      </c>
      <c r="B7429" s="1">
        <v>44430</v>
      </c>
      <c r="C7429" s="2">
        <v>0.79513888888888884</v>
      </c>
      <c r="D7429" t="s">
        <v>11363</v>
      </c>
      <c r="E7429" t="s">
        <v>20</v>
      </c>
      <c r="F7429">
        <v>40</v>
      </c>
      <c r="G7429" t="s">
        <v>14</v>
      </c>
      <c r="H7429" t="s">
        <v>15</v>
      </c>
      <c r="I7429" t="s">
        <v>33</v>
      </c>
      <c r="J7429">
        <v>5.5</v>
      </c>
      <c r="K7429">
        <v>48</v>
      </c>
      <c r="L74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29" t="str">
        <f>IF(RCH_hospital_admissions[[#This Row],[Patient Waittime]]&lt;=15,"Very Short",IF(RCH_hospital_admissions[[#This Row],[Patient Waittime]]&lt;=30,"Short", IF(RCH_hospital_admissions[[#This Row],[Patient Waittime]]&lt;=45,"Moderate","Long")))</f>
        <v>Long</v>
      </c>
    </row>
    <row r="7430" spans="1:13" x14ac:dyDescent="0.2">
      <c r="A7430" t="s">
        <v>11364</v>
      </c>
      <c r="B7430" s="1">
        <v>44334</v>
      </c>
      <c r="C7430" s="2">
        <v>0.71527777777777779</v>
      </c>
      <c r="D7430" t="s">
        <v>9755</v>
      </c>
      <c r="E7430" t="s">
        <v>20</v>
      </c>
      <c r="F7430">
        <v>55</v>
      </c>
      <c r="G7430" t="s">
        <v>14</v>
      </c>
      <c r="H7430" t="s">
        <v>15</v>
      </c>
      <c r="I7430" t="s">
        <v>16</v>
      </c>
      <c r="J7430">
        <v>8</v>
      </c>
      <c r="K7430">
        <v>39</v>
      </c>
      <c r="L74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430" t="str">
        <f>IF(RCH_hospital_admissions[[#This Row],[Patient Waittime]]&lt;=15,"Very Short",IF(RCH_hospital_admissions[[#This Row],[Patient Waittime]]&lt;=30,"Short", IF(RCH_hospital_admissions[[#This Row],[Patient Waittime]]&lt;=45,"Moderate","Long")))</f>
        <v>Moderate</v>
      </c>
    </row>
    <row r="7431" spans="1:13" x14ac:dyDescent="0.2">
      <c r="A7431" t="s">
        <v>11365</v>
      </c>
      <c r="B7431" s="1">
        <v>44800</v>
      </c>
      <c r="C7431" s="2">
        <v>0.46180555555555558</v>
      </c>
      <c r="D7431" t="s">
        <v>5063</v>
      </c>
      <c r="E7431" t="s">
        <v>20</v>
      </c>
      <c r="F7431">
        <v>37</v>
      </c>
      <c r="G7431" t="s">
        <v>160</v>
      </c>
      <c r="H7431" t="s">
        <v>32</v>
      </c>
      <c r="I7431" t="s">
        <v>33</v>
      </c>
      <c r="J7431">
        <v>6.5</v>
      </c>
      <c r="K7431">
        <v>41</v>
      </c>
      <c r="L74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31" t="str">
        <f>IF(RCH_hospital_admissions[[#This Row],[Patient Waittime]]&lt;=15,"Very Short",IF(RCH_hospital_admissions[[#This Row],[Patient Waittime]]&lt;=30,"Short", IF(RCH_hospital_admissions[[#This Row],[Patient Waittime]]&lt;=45,"Moderate","Long")))</f>
        <v>Moderate</v>
      </c>
    </row>
    <row r="7432" spans="1:13" x14ac:dyDescent="0.2">
      <c r="A7432" t="s">
        <v>11366</v>
      </c>
      <c r="B7432" s="1">
        <v>44414</v>
      </c>
      <c r="C7432" s="2">
        <v>0.83680555555555558</v>
      </c>
      <c r="D7432" t="s">
        <v>2512</v>
      </c>
      <c r="E7432" t="s">
        <v>20</v>
      </c>
      <c r="F7432">
        <v>28</v>
      </c>
      <c r="G7432" t="s">
        <v>14</v>
      </c>
      <c r="H7432" t="s">
        <v>43</v>
      </c>
      <c r="I7432" t="s">
        <v>16</v>
      </c>
      <c r="J7432">
        <v>7</v>
      </c>
      <c r="K7432">
        <v>42</v>
      </c>
      <c r="L74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432" t="str">
        <f>IF(RCH_hospital_admissions[[#This Row],[Patient Waittime]]&lt;=15,"Very Short",IF(RCH_hospital_admissions[[#This Row],[Patient Waittime]]&lt;=30,"Short", IF(RCH_hospital_admissions[[#This Row],[Patient Waittime]]&lt;=45,"Moderate","Long")))</f>
        <v>Moderate</v>
      </c>
    </row>
    <row r="7433" spans="1:13" x14ac:dyDescent="0.2">
      <c r="A7433" t="s">
        <v>11367</v>
      </c>
      <c r="B7433" s="1">
        <v>44542</v>
      </c>
      <c r="C7433" s="2">
        <v>0.44444444444444442</v>
      </c>
      <c r="D7433" t="s">
        <v>6855</v>
      </c>
      <c r="E7433" t="s">
        <v>13</v>
      </c>
      <c r="F7433">
        <v>28</v>
      </c>
      <c r="G7433" t="s">
        <v>14</v>
      </c>
      <c r="H7433" t="s">
        <v>32</v>
      </c>
      <c r="I7433" t="s">
        <v>33</v>
      </c>
      <c r="J7433">
        <v>6.5</v>
      </c>
      <c r="K7433">
        <v>19</v>
      </c>
      <c r="L74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433" t="str">
        <f>IF(RCH_hospital_admissions[[#This Row],[Patient Waittime]]&lt;=15,"Very Short",IF(RCH_hospital_admissions[[#This Row],[Patient Waittime]]&lt;=30,"Short", IF(RCH_hospital_admissions[[#This Row],[Patient Waittime]]&lt;=45,"Moderate","Long")))</f>
        <v>Short</v>
      </c>
    </row>
    <row r="7434" spans="1:13" x14ac:dyDescent="0.2">
      <c r="A7434" t="s">
        <v>11368</v>
      </c>
      <c r="B7434" s="1">
        <v>44703</v>
      </c>
      <c r="C7434" s="2">
        <v>0.64236111111111116</v>
      </c>
      <c r="D7434" t="s">
        <v>2436</v>
      </c>
      <c r="E7434" t="s">
        <v>13</v>
      </c>
      <c r="F7434">
        <v>14</v>
      </c>
      <c r="G7434" t="s">
        <v>14</v>
      </c>
      <c r="H7434" t="s">
        <v>27</v>
      </c>
      <c r="I7434" t="s">
        <v>33</v>
      </c>
      <c r="J7434">
        <v>5.5</v>
      </c>
      <c r="K7434">
        <v>36</v>
      </c>
      <c r="L74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434" t="str">
        <f>IF(RCH_hospital_admissions[[#This Row],[Patient Waittime]]&lt;=15,"Very Short",IF(RCH_hospital_admissions[[#This Row],[Patient Waittime]]&lt;=30,"Short", IF(RCH_hospital_admissions[[#This Row],[Patient Waittime]]&lt;=45,"Moderate","Long")))</f>
        <v>Moderate</v>
      </c>
    </row>
    <row r="7435" spans="1:13" x14ac:dyDescent="0.2">
      <c r="A7435" t="s">
        <v>11369</v>
      </c>
      <c r="B7435" s="1">
        <v>44544</v>
      </c>
      <c r="C7435" s="2">
        <v>0.3923611111111111</v>
      </c>
      <c r="D7435" t="s">
        <v>2955</v>
      </c>
      <c r="E7435" t="s">
        <v>13</v>
      </c>
      <c r="F7435">
        <v>30</v>
      </c>
      <c r="G7435" t="s">
        <v>14</v>
      </c>
      <c r="H7435" t="s">
        <v>43</v>
      </c>
      <c r="I7435" t="s">
        <v>33</v>
      </c>
      <c r="J7435">
        <v>6.5</v>
      </c>
      <c r="K7435">
        <v>25</v>
      </c>
      <c r="L74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35" t="str">
        <f>IF(RCH_hospital_admissions[[#This Row],[Patient Waittime]]&lt;=15,"Very Short",IF(RCH_hospital_admissions[[#This Row],[Patient Waittime]]&lt;=30,"Short", IF(RCH_hospital_admissions[[#This Row],[Patient Waittime]]&lt;=45,"Moderate","Long")))</f>
        <v>Short</v>
      </c>
    </row>
    <row r="7436" spans="1:13" x14ac:dyDescent="0.2">
      <c r="A7436" t="s">
        <v>11370</v>
      </c>
      <c r="B7436" s="1">
        <v>44444</v>
      </c>
      <c r="C7436" s="2">
        <v>0.65972222222222221</v>
      </c>
      <c r="D7436" t="s">
        <v>6516</v>
      </c>
      <c r="E7436" t="s">
        <v>13</v>
      </c>
      <c r="F7436">
        <v>36</v>
      </c>
      <c r="G7436" t="s">
        <v>14</v>
      </c>
      <c r="H7436" t="s">
        <v>15</v>
      </c>
      <c r="I7436" t="s">
        <v>33</v>
      </c>
      <c r="J7436">
        <v>2.5</v>
      </c>
      <c r="K7436">
        <v>42</v>
      </c>
      <c r="L74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36" t="str">
        <f>IF(RCH_hospital_admissions[[#This Row],[Patient Waittime]]&lt;=15,"Very Short",IF(RCH_hospital_admissions[[#This Row],[Patient Waittime]]&lt;=30,"Short", IF(RCH_hospital_admissions[[#This Row],[Patient Waittime]]&lt;=45,"Moderate","Long")))</f>
        <v>Moderate</v>
      </c>
    </row>
    <row r="7437" spans="1:13" x14ac:dyDescent="0.2">
      <c r="A7437" t="s">
        <v>11371</v>
      </c>
      <c r="B7437" s="1">
        <v>44812</v>
      </c>
      <c r="C7437" s="2">
        <v>0.57986111111111116</v>
      </c>
      <c r="D7437" t="s">
        <v>1350</v>
      </c>
      <c r="E7437" t="s">
        <v>13</v>
      </c>
      <c r="F7437">
        <v>57</v>
      </c>
      <c r="G7437" t="s">
        <v>14</v>
      </c>
      <c r="H7437" t="s">
        <v>15</v>
      </c>
      <c r="I7437" t="s">
        <v>16</v>
      </c>
      <c r="J7437">
        <v>8</v>
      </c>
      <c r="K7437">
        <v>30</v>
      </c>
      <c r="L74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437" t="str">
        <f>IF(RCH_hospital_admissions[[#This Row],[Patient Waittime]]&lt;=15,"Very Short",IF(RCH_hospital_admissions[[#This Row],[Patient Waittime]]&lt;=30,"Short", IF(RCH_hospital_admissions[[#This Row],[Patient Waittime]]&lt;=45,"Moderate","Long")))</f>
        <v>Short</v>
      </c>
    </row>
    <row r="7438" spans="1:13" x14ac:dyDescent="0.2">
      <c r="A7438" t="s">
        <v>11372</v>
      </c>
      <c r="B7438" s="1">
        <v>44206</v>
      </c>
      <c r="C7438" s="2">
        <v>0.72916666666666663</v>
      </c>
      <c r="D7438" t="s">
        <v>921</v>
      </c>
      <c r="E7438" t="s">
        <v>20</v>
      </c>
      <c r="F7438">
        <v>55</v>
      </c>
      <c r="G7438" t="s">
        <v>14</v>
      </c>
      <c r="H7438" t="s">
        <v>38</v>
      </c>
      <c r="I7438" t="s">
        <v>16</v>
      </c>
      <c r="J7438">
        <v>9</v>
      </c>
      <c r="K7438">
        <v>22</v>
      </c>
      <c r="L74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438" t="str">
        <f>IF(RCH_hospital_admissions[[#This Row],[Patient Waittime]]&lt;=15,"Very Short",IF(RCH_hospital_admissions[[#This Row],[Patient Waittime]]&lt;=30,"Short", IF(RCH_hospital_admissions[[#This Row],[Patient Waittime]]&lt;=45,"Moderate","Long")))</f>
        <v>Short</v>
      </c>
    </row>
    <row r="7439" spans="1:13" x14ac:dyDescent="0.2">
      <c r="A7439" t="s">
        <v>11373</v>
      </c>
      <c r="B7439" s="1">
        <v>44455</v>
      </c>
      <c r="C7439" s="2">
        <v>0.50694444444444442</v>
      </c>
      <c r="D7439" t="s">
        <v>11374</v>
      </c>
      <c r="E7439" t="s">
        <v>20</v>
      </c>
      <c r="F7439">
        <v>41</v>
      </c>
      <c r="G7439" t="s">
        <v>14</v>
      </c>
      <c r="H7439" t="s">
        <v>15</v>
      </c>
      <c r="I7439" t="s">
        <v>16</v>
      </c>
      <c r="J7439">
        <v>8</v>
      </c>
      <c r="K7439">
        <v>27</v>
      </c>
      <c r="L74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39" t="str">
        <f>IF(RCH_hospital_admissions[[#This Row],[Patient Waittime]]&lt;=15,"Very Short",IF(RCH_hospital_admissions[[#This Row],[Patient Waittime]]&lt;=30,"Short", IF(RCH_hospital_admissions[[#This Row],[Patient Waittime]]&lt;=45,"Moderate","Long")))</f>
        <v>Short</v>
      </c>
    </row>
    <row r="7440" spans="1:13" x14ac:dyDescent="0.2">
      <c r="A7440" t="s">
        <v>11375</v>
      </c>
      <c r="B7440" s="1">
        <v>44270</v>
      </c>
      <c r="C7440" s="2">
        <v>0.67013888888888884</v>
      </c>
      <c r="D7440" t="s">
        <v>8437</v>
      </c>
      <c r="E7440" t="s">
        <v>13</v>
      </c>
      <c r="F7440">
        <v>74</v>
      </c>
      <c r="G7440" t="s">
        <v>74</v>
      </c>
      <c r="H7440" t="s">
        <v>43</v>
      </c>
      <c r="I7440" t="s">
        <v>33</v>
      </c>
      <c r="K7440">
        <v>32</v>
      </c>
      <c r="L74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440" t="str">
        <f>IF(RCH_hospital_admissions[[#This Row],[Patient Waittime]]&lt;=15,"Very Short",IF(RCH_hospital_admissions[[#This Row],[Patient Waittime]]&lt;=30,"Short", IF(RCH_hospital_admissions[[#This Row],[Patient Waittime]]&lt;=45,"Moderate","Long")))</f>
        <v>Moderate</v>
      </c>
    </row>
    <row r="7441" spans="1:13" x14ac:dyDescent="0.2">
      <c r="A7441" t="s">
        <v>11376</v>
      </c>
      <c r="B7441" s="1">
        <v>44480</v>
      </c>
      <c r="C7441" s="2">
        <v>0.40625</v>
      </c>
      <c r="D7441" t="s">
        <v>11377</v>
      </c>
      <c r="E7441" t="s">
        <v>13</v>
      </c>
      <c r="F7441">
        <v>63</v>
      </c>
      <c r="G7441" t="s">
        <v>14</v>
      </c>
      <c r="H7441" t="s">
        <v>32</v>
      </c>
      <c r="I7441" t="s">
        <v>33</v>
      </c>
      <c r="J7441">
        <v>2.5</v>
      </c>
      <c r="K7441">
        <v>27</v>
      </c>
      <c r="L74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441" t="str">
        <f>IF(RCH_hospital_admissions[[#This Row],[Patient Waittime]]&lt;=15,"Very Short",IF(RCH_hospital_admissions[[#This Row],[Patient Waittime]]&lt;=30,"Short", IF(RCH_hospital_admissions[[#This Row],[Patient Waittime]]&lt;=45,"Moderate","Long")))</f>
        <v>Short</v>
      </c>
    </row>
    <row r="7442" spans="1:13" x14ac:dyDescent="0.2">
      <c r="A7442" t="s">
        <v>11378</v>
      </c>
      <c r="B7442" s="1">
        <v>44325</v>
      </c>
      <c r="C7442" s="2">
        <v>0.76736111111111116</v>
      </c>
      <c r="D7442" t="s">
        <v>1658</v>
      </c>
      <c r="E7442" t="s">
        <v>13</v>
      </c>
      <c r="F7442">
        <v>49</v>
      </c>
      <c r="G7442" t="s">
        <v>14</v>
      </c>
      <c r="H7442" t="s">
        <v>32</v>
      </c>
      <c r="I7442" t="s">
        <v>33</v>
      </c>
      <c r="J7442">
        <v>5.5</v>
      </c>
      <c r="K7442">
        <v>21</v>
      </c>
      <c r="L74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442" t="str">
        <f>IF(RCH_hospital_admissions[[#This Row],[Patient Waittime]]&lt;=15,"Very Short",IF(RCH_hospital_admissions[[#This Row],[Patient Waittime]]&lt;=30,"Short", IF(RCH_hospital_admissions[[#This Row],[Patient Waittime]]&lt;=45,"Moderate","Long")))</f>
        <v>Short</v>
      </c>
    </row>
    <row r="7443" spans="1:13" x14ac:dyDescent="0.2">
      <c r="A7443" t="s">
        <v>11379</v>
      </c>
      <c r="B7443" s="1">
        <v>44878</v>
      </c>
      <c r="C7443" s="2">
        <v>0.64930555555555558</v>
      </c>
      <c r="D7443" t="s">
        <v>10055</v>
      </c>
      <c r="E7443" t="s">
        <v>20</v>
      </c>
      <c r="F7443">
        <v>30</v>
      </c>
      <c r="G7443" t="s">
        <v>14</v>
      </c>
      <c r="H7443" t="s">
        <v>38</v>
      </c>
      <c r="I7443" t="s">
        <v>16</v>
      </c>
      <c r="J7443">
        <v>8</v>
      </c>
      <c r="K7443">
        <v>22</v>
      </c>
      <c r="L74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43" t="str">
        <f>IF(RCH_hospital_admissions[[#This Row],[Patient Waittime]]&lt;=15,"Very Short",IF(RCH_hospital_admissions[[#This Row],[Patient Waittime]]&lt;=30,"Short", IF(RCH_hospital_admissions[[#This Row],[Patient Waittime]]&lt;=45,"Moderate","Long")))</f>
        <v>Short</v>
      </c>
    </row>
    <row r="7444" spans="1:13" x14ac:dyDescent="0.2">
      <c r="A7444" t="s">
        <v>11380</v>
      </c>
      <c r="B7444" s="1">
        <v>44482</v>
      </c>
      <c r="C7444" s="2">
        <v>0.61458333333333337</v>
      </c>
      <c r="D7444" t="s">
        <v>11381</v>
      </c>
      <c r="E7444" t="s">
        <v>13</v>
      </c>
      <c r="F7444">
        <v>66</v>
      </c>
      <c r="G7444" t="s">
        <v>14</v>
      </c>
      <c r="H7444" t="s">
        <v>32</v>
      </c>
      <c r="I7444" t="s">
        <v>33</v>
      </c>
      <c r="J7444">
        <v>5.5</v>
      </c>
      <c r="K7444">
        <v>26</v>
      </c>
      <c r="L74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444" t="str">
        <f>IF(RCH_hospital_admissions[[#This Row],[Patient Waittime]]&lt;=15,"Very Short",IF(RCH_hospital_admissions[[#This Row],[Patient Waittime]]&lt;=30,"Short", IF(RCH_hospital_admissions[[#This Row],[Patient Waittime]]&lt;=45,"Moderate","Long")))</f>
        <v>Short</v>
      </c>
    </row>
    <row r="7445" spans="1:13" x14ac:dyDescent="0.2">
      <c r="A7445" t="s">
        <v>11382</v>
      </c>
      <c r="B7445" s="1">
        <v>44516</v>
      </c>
      <c r="C7445" s="2">
        <v>0.4548611111111111</v>
      </c>
      <c r="D7445" t="s">
        <v>1166</v>
      </c>
      <c r="E7445" t="s">
        <v>20</v>
      </c>
      <c r="F7445">
        <v>27</v>
      </c>
      <c r="G7445" t="s">
        <v>160</v>
      </c>
      <c r="H7445" t="s">
        <v>32</v>
      </c>
      <c r="I7445" t="s">
        <v>33</v>
      </c>
      <c r="J7445">
        <v>6.5</v>
      </c>
      <c r="K7445">
        <v>47</v>
      </c>
      <c r="L74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445" t="str">
        <f>IF(RCH_hospital_admissions[[#This Row],[Patient Waittime]]&lt;=15,"Very Short",IF(RCH_hospital_admissions[[#This Row],[Patient Waittime]]&lt;=30,"Short", IF(RCH_hospital_admissions[[#This Row],[Patient Waittime]]&lt;=45,"Moderate","Long")))</f>
        <v>Long</v>
      </c>
    </row>
    <row r="7446" spans="1:13" x14ac:dyDescent="0.2">
      <c r="A7446" t="s">
        <v>11383</v>
      </c>
      <c r="B7446" s="1">
        <v>44203</v>
      </c>
      <c r="C7446" s="2">
        <v>5.5555555555555552E-2</v>
      </c>
      <c r="D7446" t="s">
        <v>448</v>
      </c>
      <c r="E7446" t="s">
        <v>13</v>
      </c>
      <c r="F7446">
        <v>70</v>
      </c>
      <c r="G7446" t="s">
        <v>14</v>
      </c>
      <c r="H7446" t="s">
        <v>15</v>
      </c>
      <c r="I7446" t="s">
        <v>16</v>
      </c>
      <c r="J7446">
        <v>5</v>
      </c>
      <c r="K7446">
        <v>30</v>
      </c>
      <c r="L74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446" t="str">
        <f>IF(RCH_hospital_admissions[[#This Row],[Patient Waittime]]&lt;=15,"Very Short",IF(RCH_hospital_admissions[[#This Row],[Patient Waittime]]&lt;=30,"Short", IF(RCH_hospital_admissions[[#This Row],[Patient Waittime]]&lt;=45,"Moderate","Long")))</f>
        <v>Short</v>
      </c>
    </row>
    <row r="7447" spans="1:13" x14ac:dyDescent="0.2">
      <c r="A7447" t="s">
        <v>11384</v>
      </c>
      <c r="B7447" s="1">
        <v>44502</v>
      </c>
      <c r="C7447" s="2">
        <v>0.67361111111111116</v>
      </c>
      <c r="D7447" t="s">
        <v>818</v>
      </c>
      <c r="E7447" t="s">
        <v>13</v>
      </c>
      <c r="F7447">
        <v>42</v>
      </c>
      <c r="G7447" t="s">
        <v>14</v>
      </c>
      <c r="H7447" t="s">
        <v>32</v>
      </c>
      <c r="I7447" t="s">
        <v>33</v>
      </c>
      <c r="J7447">
        <v>5.5</v>
      </c>
      <c r="K7447">
        <v>14</v>
      </c>
      <c r="L74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47" t="str">
        <f>IF(RCH_hospital_admissions[[#This Row],[Patient Waittime]]&lt;=15,"Very Short",IF(RCH_hospital_admissions[[#This Row],[Patient Waittime]]&lt;=30,"Short", IF(RCH_hospital_admissions[[#This Row],[Patient Waittime]]&lt;=45,"Moderate","Long")))</f>
        <v>Very Short</v>
      </c>
    </row>
    <row r="7448" spans="1:13" x14ac:dyDescent="0.2">
      <c r="A7448" t="s">
        <v>11385</v>
      </c>
      <c r="B7448" s="1">
        <v>44289</v>
      </c>
      <c r="C7448" s="2">
        <v>0.31944444444444442</v>
      </c>
      <c r="D7448" t="s">
        <v>2510</v>
      </c>
      <c r="E7448" t="s">
        <v>20</v>
      </c>
      <c r="F7448">
        <v>33</v>
      </c>
      <c r="G7448" t="s">
        <v>14</v>
      </c>
      <c r="H7448" t="s">
        <v>15</v>
      </c>
      <c r="I7448" t="s">
        <v>33</v>
      </c>
      <c r="J7448">
        <v>8.5</v>
      </c>
      <c r="K7448">
        <v>35</v>
      </c>
      <c r="L74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48" t="str">
        <f>IF(RCH_hospital_admissions[[#This Row],[Patient Waittime]]&lt;=15,"Very Short",IF(RCH_hospital_admissions[[#This Row],[Patient Waittime]]&lt;=30,"Short", IF(RCH_hospital_admissions[[#This Row],[Patient Waittime]]&lt;=45,"Moderate","Long")))</f>
        <v>Moderate</v>
      </c>
    </row>
    <row r="7449" spans="1:13" x14ac:dyDescent="0.2">
      <c r="A7449" t="s">
        <v>11386</v>
      </c>
      <c r="B7449" s="1">
        <v>44490</v>
      </c>
      <c r="C7449" s="2">
        <v>2.4305555555555556E-2</v>
      </c>
      <c r="D7449" t="s">
        <v>2023</v>
      </c>
      <c r="E7449" t="s">
        <v>20</v>
      </c>
      <c r="F7449">
        <v>32</v>
      </c>
      <c r="G7449" t="s">
        <v>160</v>
      </c>
      <c r="H7449" t="s">
        <v>32</v>
      </c>
      <c r="I7449" t="s">
        <v>16</v>
      </c>
      <c r="K7449">
        <v>52</v>
      </c>
      <c r="L74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49" t="str">
        <f>IF(RCH_hospital_admissions[[#This Row],[Patient Waittime]]&lt;=15,"Very Short",IF(RCH_hospital_admissions[[#This Row],[Patient Waittime]]&lt;=30,"Short", IF(RCH_hospital_admissions[[#This Row],[Patient Waittime]]&lt;=45,"Moderate","Long")))</f>
        <v>Long</v>
      </c>
    </row>
    <row r="7450" spans="1:13" x14ac:dyDescent="0.2">
      <c r="A7450" t="s">
        <v>11387</v>
      </c>
      <c r="B7450" s="1">
        <v>44623</v>
      </c>
      <c r="C7450" s="2">
        <v>0.65625</v>
      </c>
      <c r="D7450" t="s">
        <v>11388</v>
      </c>
      <c r="E7450" t="s">
        <v>20</v>
      </c>
      <c r="F7450">
        <v>31</v>
      </c>
      <c r="G7450" t="s">
        <v>14</v>
      </c>
      <c r="H7450" t="s">
        <v>15</v>
      </c>
      <c r="I7450" t="s">
        <v>33</v>
      </c>
      <c r="J7450">
        <v>7.5</v>
      </c>
      <c r="K7450">
        <v>26</v>
      </c>
      <c r="L74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50" t="str">
        <f>IF(RCH_hospital_admissions[[#This Row],[Patient Waittime]]&lt;=15,"Very Short",IF(RCH_hospital_admissions[[#This Row],[Patient Waittime]]&lt;=30,"Short", IF(RCH_hospital_admissions[[#This Row],[Patient Waittime]]&lt;=45,"Moderate","Long")))</f>
        <v>Short</v>
      </c>
    </row>
    <row r="7451" spans="1:13" x14ac:dyDescent="0.2">
      <c r="A7451" t="s">
        <v>11389</v>
      </c>
      <c r="B7451" s="1">
        <v>44283</v>
      </c>
      <c r="C7451" s="2">
        <v>0.31597222222222221</v>
      </c>
      <c r="D7451" t="s">
        <v>2597</v>
      </c>
      <c r="E7451" t="s">
        <v>13</v>
      </c>
      <c r="F7451">
        <v>21</v>
      </c>
      <c r="G7451" t="s">
        <v>14</v>
      </c>
      <c r="H7451" t="s">
        <v>38</v>
      </c>
      <c r="I7451" t="s">
        <v>16</v>
      </c>
      <c r="J7451">
        <v>6</v>
      </c>
      <c r="K7451">
        <v>28</v>
      </c>
      <c r="L74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451" t="str">
        <f>IF(RCH_hospital_admissions[[#This Row],[Patient Waittime]]&lt;=15,"Very Short",IF(RCH_hospital_admissions[[#This Row],[Patient Waittime]]&lt;=30,"Short", IF(RCH_hospital_admissions[[#This Row],[Patient Waittime]]&lt;=45,"Moderate","Long")))</f>
        <v>Short</v>
      </c>
    </row>
    <row r="7452" spans="1:13" x14ac:dyDescent="0.2">
      <c r="A7452" t="s">
        <v>11390</v>
      </c>
      <c r="B7452" s="1">
        <v>44557</v>
      </c>
      <c r="C7452" s="2">
        <v>0.74305555555555558</v>
      </c>
      <c r="D7452" t="s">
        <v>11391</v>
      </c>
      <c r="E7452" t="s">
        <v>13</v>
      </c>
      <c r="F7452">
        <v>65</v>
      </c>
      <c r="G7452" t="s">
        <v>24</v>
      </c>
      <c r="H7452" t="s">
        <v>15</v>
      </c>
      <c r="I7452" t="s">
        <v>16</v>
      </c>
      <c r="J7452">
        <v>5</v>
      </c>
      <c r="K7452">
        <v>60</v>
      </c>
      <c r="L74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452" t="str">
        <f>IF(RCH_hospital_admissions[[#This Row],[Patient Waittime]]&lt;=15,"Very Short",IF(RCH_hospital_admissions[[#This Row],[Patient Waittime]]&lt;=30,"Short", IF(RCH_hospital_admissions[[#This Row],[Patient Waittime]]&lt;=45,"Moderate","Long")))</f>
        <v>Long</v>
      </c>
    </row>
    <row r="7453" spans="1:13" x14ac:dyDescent="0.2">
      <c r="A7453" t="s">
        <v>11392</v>
      </c>
      <c r="B7453" s="1">
        <v>44548</v>
      </c>
      <c r="C7453" s="2">
        <v>0.95138888888888884</v>
      </c>
      <c r="D7453" t="s">
        <v>11393</v>
      </c>
      <c r="E7453" t="s">
        <v>13</v>
      </c>
      <c r="F7453">
        <v>69</v>
      </c>
      <c r="G7453" t="s">
        <v>14</v>
      </c>
      <c r="H7453" t="s">
        <v>15</v>
      </c>
      <c r="I7453" t="s">
        <v>16</v>
      </c>
      <c r="J7453">
        <v>4</v>
      </c>
      <c r="K7453">
        <v>47</v>
      </c>
      <c r="L74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453" t="str">
        <f>IF(RCH_hospital_admissions[[#This Row],[Patient Waittime]]&lt;=15,"Very Short",IF(RCH_hospital_admissions[[#This Row],[Patient Waittime]]&lt;=30,"Short", IF(RCH_hospital_admissions[[#This Row],[Patient Waittime]]&lt;=45,"Moderate","Long")))</f>
        <v>Long</v>
      </c>
    </row>
    <row r="7454" spans="1:13" x14ac:dyDescent="0.2">
      <c r="A7454" t="s">
        <v>11394</v>
      </c>
      <c r="B7454" s="1">
        <v>44235</v>
      </c>
      <c r="C7454" s="2">
        <v>0.21180555555555555</v>
      </c>
      <c r="D7454" t="s">
        <v>11395</v>
      </c>
      <c r="E7454" t="s">
        <v>13</v>
      </c>
      <c r="F7454">
        <v>71</v>
      </c>
      <c r="G7454" t="s">
        <v>24</v>
      </c>
      <c r="H7454" t="s">
        <v>43</v>
      </c>
      <c r="I7454" t="s">
        <v>16</v>
      </c>
      <c r="J7454">
        <v>9</v>
      </c>
      <c r="K7454">
        <v>42</v>
      </c>
      <c r="L74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454" t="str">
        <f>IF(RCH_hospital_admissions[[#This Row],[Patient Waittime]]&lt;=15,"Very Short",IF(RCH_hospital_admissions[[#This Row],[Patient Waittime]]&lt;=30,"Short", IF(RCH_hospital_admissions[[#This Row],[Patient Waittime]]&lt;=45,"Moderate","Long")))</f>
        <v>Moderate</v>
      </c>
    </row>
    <row r="7455" spans="1:13" x14ac:dyDescent="0.2">
      <c r="A7455" t="s">
        <v>11396</v>
      </c>
      <c r="B7455" s="1">
        <v>44334</v>
      </c>
      <c r="C7455" s="2">
        <v>0.43402777777777779</v>
      </c>
      <c r="D7455" t="s">
        <v>1662</v>
      </c>
      <c r="E7455" t="s">
        <v>20</v>
      </c>
      <c r="F7455">
        <v>49</v>
      </c>
      <c r="G7455" t="s">
        <v>74</v>
      </c>
      <c r="H7455" t="s">
        <v>32</v>
      </c>
      <c r="I7455" t="s">
        <v>33</v>
      </c>
      <c r="J7455">
        <v>4.5</v>
      </c>
      <c r="K7455">
        <v>41</v>
      </c>
      <c r="L74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455" t="str">
        <f>IF(RCH_hospital_admissions[[#This Row],[Patient Waittime]]&lt;=15,"Very Short",IF(RCH_hospital_admissions[[#This Row],[Patient Waittime]]&lt;=30,"Short", IF(RCH_hospital_admissions[[#This Row],[Patient Waittime]]&lt;=45,"Moderate","Long")))</f>
        <v>Moderate</v>
      </c>
    </row>
    <row r="7456" spans="1:13" x14ac:dyDescent="0.2">
      <c r="A7456" t="s">
        <v>11397</v>
      </c>
      <c r="B7456" s="1">
        <v>44371</v>
      </c>
      <c r="C7456" s="2">
        <v>0.71875</v>
      </c>
      <c r="D7456" t="s">
        <v>11398</v>
      </c>
      <c r="E7456" t="s">
        <v>13</v>
      </c>
      <c r="F7456">
        <v>17</v>
      </c>
      <c r="G7456" t="s">
        <v>14</v>
      </c>
      <c r="H7456" t="s">
        <v>27</v>
      </c>
      <c r="I7456" t="s">
        <v>16</v>
      </c>
      <c r="J7456">
        <v>7</v>
      </c>
      <c r="K7456">
        <v>35</v>
      </c>
      <c r="L74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456" t="str">
        <f>IF(RCH_hospital_admissions[[#This Row],[Patient Waittime]]&lt;=15,"Very Short",IF(RCH_hospital_admissions[[#This Row],[Patient Waittime]]&lt;=30,"Short", IF(RCH_hospital_admissions[[#This Row],[Patient Waittime]]&lt;=45,"Moderate","Long")))</f>
        <v>Moderate</v>
      </c>
    </row>
    <row r="7457" spans="1:13" x14ac:dyDescent="0.2">
      <c r="A7457" t="s">
        <v>11399</v>
      </c>
      <c r="B7457" s="1">
        <v>44289</v>
      </c>
      <c r="C7457" s="2">
        <v>0.97916666666666663</v>
      </c>
      <c r="D7457" t="s">
        <v>1541</v>
      </c>
      <c r="E7457" t="s">
        <v>13</v>
      </c>
      <c r="F7457">
        <v>26</v>
      </c>
      <c r="G7457" t="s">
        <v>14</v>
      </c>
      <c r="H7457" t="s">
        <v>21</v>
      </c>
      <c r="I7457" t="s">
        <v>33</v>
      </c>
      <c r="J7457">
        <v>3.5</v>
      </c>
      <c r="K7457">
        <v>24</v>
      </c>
      <c r="L74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457" t="str">
        <f>IF(RCH_hospital_admissions[[#This Row],[Patient Waittime]]&lt;=15,"Very Short",IF(RCH_hospital_admissions[[#This Row],[Patient Waittime]]&lt;=30,"Short", IF(RCH_hospital_admissions[[#This Row],[Patient Waittime]]&lt;=45,"Moderate","Long")))</f>
        <v>Short</v>
      </c>
    </row>
    <row r="7458" spans="1:13" x14ac:dyDescent="0.2">
      <c r="A7458" t="s">
        <v>11400</v>
      </c>
      <c r="B7458" s="1">
        <v>44289</v>
      </c>
      <c r="C7458" s="2">
        <v>0.49652777777777779</v>
      </c>
      <c r="D7458" t="s">
        <v>488</v>
      </c>
      <c r="E7458" t="s">
        <v>13</v>
      </c>
      <c r="F7458">
        <v>32</v>
      </c>
      <c r="G7458" t="s">
        <v>14</v>
      </c>
      <c r="H7458" t="s">
        <v>38</v>
      </c>
      <c r="I7458" t="s">
        <v>16</v>
      </c>
      <c r="J7458">
        <v>6</v>
      </c>
      <c r="K7458">
        <v>32</v>
      </c>
      <c r="L74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58" t="str">
        <f>IF(RCH_hospital_admissions[[#This Row],[Patient Waittime]]&lt;=15,"Very Short",IF(RCH_hospital_admissions[[#This Row],[Patient Waittime]]&lt;=30,"Short", IF(RCH_hospital_admissions[[#This Row],[Patient Waittime]]&lt;=45,"Moderate","Long")))</f>
        <v>Moderate</v>
      </c>
    </row>
    <row r="7459" spans="1:13" x14ac:dyDescent="0.2">
      <c r="A7459" t="s">
        <v>11401</v>
      </c>
      <c r="B7459" s="1">
        <v>44847</v>
      </c>
      <c r="C7459" s="2">
        <v>0.51041666666666663</v>
      </c>
      <c r="D7459" t="s">
        <v>496</v>
      </c>
      <c r="E7459" t="s">
        <v>13</v>
      </c>
      <c r="F7459">
        <v>24</v>
      </c>
      <c r="G7459" t="s">
        <v>74</v>
      </c>
      <c r="H7459" t="s">
        <v>83</v>
      </c>
      <c r="I7459" t="s">
        <v>33</v>
      </c>
      <c r="J7459">
        <v>6.5</v>
      </c>
      <c r="K7459">
        <v>29</v>
      </c>
      <c r="L74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459" t="str">
        <f>IF(RCH_hospital_admissions[[#This Row],[Patient Waittime]]&lt;=15,"Very Short",IF(RCH_hospital_admissions[[#This Row],[Patient Waittime]]&lt;=30,"Short", IF(RCH_hospital_admissions[[#This Row],[Patient Waittime]]&lt;=45,"Moderate","Long")))</f>
        <v>Short</v>
      </c>
    </row>
    <row r="7460" spans="1:13" x14ac:dyDescent="0.2">
      <c r="A7460" t="s">
        <v>11402</v>
      </c>
      <c r="B7460" s="1">
        <v>44504</v>
      </c>
      <c r="C7460" s="2">
        <v>0.59027777777777779</v>
      </c>
      <c r="D7460" t="s">
        <v>11403</v>
      </c>
      <c r="E7460" t="s">
        <v>20</v>
      </c>
      <c r="F7460">
        <v>38</v>
      </c>
      <c r="G7460" t="s">
        <v>14</v>
      </c>
      <c r="H7460" t="s">
        <v>83</v>
      </c>
      <c r="I7460" t="s">
        <v>33</v>
      </c>
      <c r="J7460">
        <v>6.5</v>
      </c>
      <c r="K7460">
        <v>31</v>
      </c>
      <c r="L74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60" t="str">
        <f>IF(RCH_hospital_admissions[[#This Row],[Patient Waittime]]&lt;=15,"Very Short",IF(RCH_hospital_admissions[[#This Row],[Patient Waittime]]&lt;=30,"Short", IF(RCH_hospital_admissions[[#This Row],[Patient Waittime]]&lt;=45,"Moderate","Long")))</f>
        <v>Moderate</v>
      </c>
    </row>
    <row r="7461" spans="1:13" x14ac:dyDescent="0.2">
      <c r="A7461" t="s">
        <v>11404</v>
      </c>
      <c r="B7461" s="1">
        <v>44883</v>
      </c>
      <c r="C7461" s="2">
        <v>0.5625</v>
      </c>
      <c r="D7461" t="s">
        <v>11405</v>
      </c>
      <c r="E7461" t="s">
        <v>20</v>
      </c>
      <c r="F7461">
        <v>9</v>
      </c>
      <c r="G7461" t="s">
        <v>14</v>
      </c>
      <c r="H7461" t="s">
        <v>27</v>
      </c>
      <c r="I7461" t="s">
        <v>16</v>
      </c>
      <c r="J7461">
        <v>7</v>
      </c>
      <c r="K7461">
        <v>27</v>
      </c>
      <c r="L74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461" t="str">
        <f>IF(RCH_hospital_admissions[[#This Row],[Patient Waittime]]&lt;=15,"Very Short",IF(RCH_hospital_admissions[[#This Row],[Patient Waittime]]&lt;=30,"Short", IF(RCH_hospital_admissions[[#This Row],[Patient Waittime]]&lt;=45,"Moderate","Long")))</f>
        <v>Short</v>
      </c>
    </row>
    <row r="7462" spans="1:13" x14ac:dyDescent="0.2">
      <c r="A7462" t="s">
        <v>11406</v>
      </c>
      <c r="B7462" s="1">
        <v>44440</v>
      </c>
      <c r="C7462" s="2">
        <v>0.80555555555555558</v>
      </c>
      <c r="D7462" t="s">
        <v>7387</v>
      </c>
      <c r="E7462" t="s">
        <v>20</v>
      </c>
      <c r="F7462">
        <v>46</v>
      </c>
      <c r="G7462" t="s">
        <v>14</v>
      </c>
      <c r="H7462" t="s">
        <v>43</v>
      </c>
      <c r="I7462" t="s">
        <v>33</v>
      </c>
      <c r="J7462">
        <v>7.5</v>
      </c>
      <c r="K7462">
        <v>20</v>
      </c>
      <c r="L74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462" t="str">
        <f>IF(RCH_hospital_admissions[[#This Row],[Patient Waittime]]&lt;=15,"Very Short",IF(RCH_hospital_admissions[[#This Row],[Patient Waittime]]&lt;=30,"Short", IF(RCH_hospital_admissions[[#This Row],[Patient Waittime]]&lt;=45,"Moderate","Long")))</f>
        <v>Short</v>
      </c>
    </row>
    <row r="7463" spans="1:13" x14ac:dyDescent="0.2">
      <c r="A7463" t="s">
        <v>11407</v>
      </c>
      <c r="B7463" s="1">
        <v>44753</v>
      </c>
      <c r="C7463" s="2">
        <v>0.40277777777777779</v>
      </c>
      <c r="D7463" t="s">
        <v>2305</v>
      </c>
      <c r="E7463" t="s">
        <v>13</v>
      </c>
      <c r="F7463">
        <v>38</v>
      </c>
      <c r="G7463" t="s">
        <v>24</v>
      </c>
      <c r="H7463" t="s">
        <v>83</v>
      </c>
      <c r="I7463" t="s">
        <v>33</v>
      </c>
      <c r="J7463">
        <v>4.5</v>
      </c>
      <c r="K7463">
        <v>36</v>
      </c>
      <c r="L74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63" t="str">
        <f>IF(RCH_hospital_admissions[[#This Row],[Patient Waittime]]&lt;=15,"Very Short",IF(RCH_hospital_admissions[[#This Row],[Patient Waittime]]&lt;=30,"Short", IF(RCH_hospital_admissions[[#This Row],[Patient Waittime]]&lt;=45,"Moderate","Long")))</f>
        <v>Moderate</v>
      </c>
    </row>
    <row r="7464" spans="1:13" x14ac:dyDescent="0.2">
      <c r="A7464" t="s">
        <v>11408</v>
      </c>
      <c r="B7464" s="1">
        <v>44363</v>
      </c>
      <c r="C7464" s="2">
        <v>0.50694444444444442</v>
      </c>
      <c r="D7464" t="s">
        <v>11409</v>
      </c>
      <c r="E7464" t="s">
        <v>20</v>
      </c>
      <c r="F7464">
        <v>57</v>
      </c>
      <c r="G7464" t="s">
        <v>50</v>
      </c>
      <c r="H7464" t="s">
        <v>15</v>
      </c>
      <c r="I7464" t="s">
        <v>16</v>
      </c>
      <c r="J7464">
        <v>4</v>
      </c>
      <c r="K7464">
        <v>54</v>
      </c>
      <c r="L74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464" t="str">
        <f>IF(RCH_hospital_admissions[[#This Row],[Patient Waittime]]&lt;=15,"Very Short",IF(RCH_hospital_admissions[[#This Row],[Patient Waittime]]&lt;=30,"Short", IF(RCH_hospital_admissions[[#This Row],[Patient Waittime]]&lt;=45,"Moderate","Long")))</f>
        <v>Long</v>
      </c>
    </row>
    <row r="7465" spans="1:13" x14ac:dyDescent="0.2">
      <c r="A7465" t="s">
        <v>11410</v>
      </c>
      <c r="B7465" s="1">
        <v>44811</v>
      </c>
      <c r="C7465" s="2">
        <v>0.89583333333333337</v>
      </c>
      <c r="D7465" t="s">
        <v>1734</v>
      </c>
      <c r="E7465" t="s">
        <v>13</v>
      </c>
      <c r="F7465">
        <v>20</v>
      </c>
      <c r="G7465" t="s">
        <v>14</v>
      </c>
      <c r="H7465" t="s">
        <v>15</v>
      </c>
      <c r="I7465" t="s">
        <v>16</v>
      </c>
      <c r="J7465">
        <v>7</v>
      </c>
      <c r="K7465">
        <v>44</v>
      </c>
      <c r="L74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465" t="str">
        <f>IF(RCH_hospital_admissions[[#This Row],[Patient Waittime]]&lt;=15,"Very Short",IF(RCH_hospital_admissions[[#This Row],[Patient Waittime]]&lt;=30,"Short", IF(RCH_hospital_admissions[[#This Row],[Patient Waittime]]&lt;=45,"Moderate","Long")))</f>
        <v>Moderate</v>
      </c>
    </row>
    <row r="7466" spans="1:13" x14ac:dyDescent="0.2">
      <c r="A7466" t="s">
        <v>11411</v>
      </c>
      <c r="B7466" s="1">
        <v>44698</v>
      </c>
      <c r="C7466" s="2">
        <v>0.64236111111111116</v>
      </c>
      <c r="D7466" t="s">
        <v>11412</v>
      </c>
      <c r="E7466" t="s">
        <v>13</v>
      </c>
      <c r="F7466">
        <v>45</v>
      </c>
      <c r="G7466" t="s">
        <v>14</v>
      </c>
      <c r="H7466" t="s">
        <v>15</v>
      </c>
      <c r="I7466" t="s">
        <v>33</v>
      </c>
      <c r="J7466">
        <v>3.5</v>
      </c>
      <c r="K7466">
        <v>51</v>
      </c>
      <c r="L74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466" t="str">
        <f>IF(RCH_hospital_admissions[[#This Row],[Patient Waittime]]&lt;=15,"Very Short",IF(RCH_hospital_admissions[[#This Row],[Patient Waittime]]&lt;=30,"Short", IF(RCH_hospital_admissions[[#This Row],[Patient Waittime]]&lt;=45,"Moderate","Long")))</f>
        <v>Long</v>
      </c>
    </row>
    <row r="7467" spans="1:13" x14ac:dyDescent="0.2">
      <c r="A7467" t="s">
        <v>11413</v>
      </c>
      <c r="B7467" s="1">
        <v>44456</v>
      </c>
      <c r="C7467" s="2">
        <v>9.0277777777777776E-2</v>
      </c>
      <c r="D7467" t="s">
        <v>11414</v>
      </c>
      <c r="E7467" t="s">
        <v>20</v>
      </c>
      <c r="F7467">
        <v>73</v>
      </c>
      <c r="G7467" t="s">
        <v>14</v>
      </c>
      <c r="H7467" t="s">
        <v>15</v>
      </c>
      <c r="I7467" t="s">
        <v>33</v>
      </c>
      <c r="K7467">
        <v>30</v>
      </c>
      <c r="L74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467" t="str">
        <f>IF(RCH_hospital_admissions[[#This Row],[Patient Waittime]]&lt;=15,"Very Short",IF(RCH_hospital_admissions[[#This Row],[Patient Waittime]]&lt;=30,"Short", IF(RCH_hospital_admissions[[#This Row],[Patient Waittime]]&lt;=45,"Moderate","Long")))</f>
        <v>Short</v>
      </c>
    </row>
    <row r="7468" spans="1:13" x14ac:dyDescent="0.2">
      <c r="A7468" t="s">
        <v>11415</v>
      </c>
      <c r="B7468" s="1">
        <v>44585</v>
      </c>
      <c r="C7468" s="2">
        <v>4.8611111111111112E-2</v>
      </c>
      <c r="D7468" t="s">
        <v>1478</v>
      </c>
      <c r="E7468" t="s">
        <v>13</v>
      </c>
      <c r="F7468">
        <v>31</v>
      </c>
      <c r="G7468" t="s">
        <v>14</v>
      </c>
      <c r="H7468" t="s">
        <v>43</v>
      </c>
      <c r="I7468" t="s">
        <v>33</v>
      </c>
      <c r="J7468">
        <v>6.5</v>
      </c>
      <c r="K7468">
        <v>51</v>
      </c>
      <c r="L74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68" t="str">
        <f>IF(RCH_hospital_admissions[[#This Row],[Patient Waittime]]&lt;=15,"Very Short",IF(RCH_hospital_admissions[[#This Row],[Patient Waittime]]&lt;=30,"Short", IF(RCH_hospital_admissions[[#This Row],[Patient Waittime]]&lt;=45,"Moderate","Long")))</f>
        <v>Long</v>
      </c>
    </row>
    <row r="7469" spans="1:13" x14ac:dyDescent="0.2">
      <c r="A7469" t="s">
        <v>11416</v>
      </c>
      <c r="B7469" s="1">
        <v>44728</v>
      </c>
      <c r="C7469" s="2">
        <v>0.88194444444444442</v>
      </c>
      <c r="D7469" t="s">
        <v>10698</v>
      </c>
      <c r="E7469" t="s">
        <v>13</v>
      </c>
      <c r="F7469">
        <v>28</v>
      </c>
      <c r="G7469" t="s">
        <v>14</v>
      </c>
      <c r="H7469" t="s">
        <v>21</v>
      </c>
      <c r="I7469" t="s">
        <v>16</v>
      </c>
      <c r="J7469">
        <v>4</v>
      </c>
      <c r="K7469">
        <v>23</v>
      </c>
      <c r="L74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469" t="str">
        <f>IF(RCH_hospital_admissions[[#This Row],[Patient Waittime]]&lt;=15,"Very Short",IF(RCH_hospital_admissions[[#This Row],[Patient Waittime]]&lt;=30,"Short", IF(RCH_hospital_admissions[[#This Row],[Patient Waittime]]&lt;=45,"Moderate","Long")))</f>
        <v>Short</v>
      </c>
    </row>
    <row r="7470" spans="1:13" x14ac:dyDescent="0.2">
      <c r="A7470" t="s">
        <v>11417</v>
      </c>
      <c r="B7470" s="1">
        <v>44657</v>
      </c>
      <c r="C7470" s="2">
        <v>0.77777777777777779</v>
      </c>
      <c r="D7470" t="s">
        <v>128</v>
      </c>
      <c r="E7470" t="s">
        <v>13</v>
      </c>
      <c r="F7470">
        <v>5</v>
      </c>
      <c r="G7470" t="s">
        <v>14</v>
      </c>
      <c r="H7470" t="s">
        <v>15</v>
      </c>
      <c r="I7470" t="s">
        <v>33</v>
      </c>
      <c r="J7470">
        <v>5.5</v>
      </c>
      <c r="K7470">
        <v>51</v>
      </c>
      <c r="L74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470" t="str">
        <f>IF(RCH_hospital_admissions[[#This Row],[Patient Waittime]]&lt;=15,"Very Short",IF(RCH_hospital_admissions[[#This Row],[Patient Waittime]]&lt;=30,"Short", IF(RCH_hospital_admissions[[#This Row],[Patient Waittime]]&lt;=45,"Moderate","Long")))</f>
        <v>Long</v>
      </c>
    </row>
    <row r="7471" spans="1:13" x14ac:dyDescent="0.2">
      <c r="A7471" t="s">
        <v>11418</v>
      </c>
      <c r="B7471" s="1">
        <v>44776</v>
      </c>
      <c r="C7471" s="2">
        <v>0.2951388888888889</v>
      </c>
      <c r="D7471" t="s">
        <v>2937</v>
      </c>
      <c r="E7471" t="s">
        <v>20</v>
      </c>
      <c r="F7471">
        <v>12</v>
      </c>
      <c r="G7471" t="s">
        <v>74</v>
      </c>
      <c r="H7471" t="s">
        <v>27</v>
      </c>
      <c r="I7471" t="s">
        <v>33</v>
      </c>
      <c r="J7471">
        <v>5.5</v>
      </c>
      <c r="K7471">
        <v>22</v>
      </c>
      <c r="L74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471" t="str">
        <f>IF(RCH_hospital_admissions[[#This Row],[Patient Waittime]]&lt;=15,"Very Short",IF(RCH_hospital_admissions[[#This Row],[Patient Waittime]]&lt;=30,"Short", IF(RCH_hospital_admissions[[#This Row],[Patient Waittime]]&lt;=45,"Moderate","Long")))</f>
        <v>Short</v>
      </c>
    </row>
    <row r="7472" spans="1:13" x14ac:dyDescent="0.2">
      <c r="A7472" t="s">
        <v>11419</v>
      </c>
      <c r="B7472" s="1">
        <v>44254</v>
      </c>
      <c r="C7472" s="2">
        <v>0.70486111111111116</v>
      </c>
      <c r="D7472" t="s">
        <v>11420</v>
      </c>
      <c r="E7472" t="s">
        <v>13</v>
      </c>
      <c r="F7472">
        <v>46</v>
      </c>
      <c r="G7472" t="s">
        <v>14</v>
      </c>
      <c r="H7472" t="s">
        <v>15</v>
      </c>
      <c r="I7472" t="s">
        <v>33</v>
      </c>
      <c r="J7472">
        <v>5.5</v>
      </c>
      <c r="K7472">
        <v>52</v>
      </c>
      <c r="L74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472" t="str">
        <f>IF(RCH_hospital_admissions[[#This Row],[Patient Waittime]]&lt;=15,"Very Short",IF(RCH_hospital_admissions[[#This Row],[Patient Waittime]]&lt;=30,"Short", IF(RCH_hospital_admissions[[#This Row],[Patient Waittime]]&lt;=45,"Moderate","Long")))</f>
        <v>Long</v>
      </c>
    </row>
    <row r="7473" spans="1:13" x14ac:dyDescent="0.2">
      <c r="A7473" t="s">
        <v>11421</v>
      </c>
      <c r="B7473" s="1">
        <v>44842</v>
      </c>
      <c r="C7473" s="2">
        <v>0.73611111111111116</v>
      </c>
      <c r="D7473" t="s">
        <v>772</v>
      </c>
      <c r="E7473" t="s">
        <v>13</v>
      </c>
      <c r="F7473">
        <v>46</v>
      </c>
      <c r="G7473" t="s">
        <v>14</v>
      </c>
      <c r="H7473" t="s">
        <v>43</v>
      </c>
      <c r="I7473" t="s">
        <v>33</v>
      </c>
      <c r="K7473">
        <v>22</v>
      </c>
      <c r="L74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473" t="str">
        <f>IF(RCH_hospital_admissions[[#This Row],[Patient Waittime]]&lt;=15,"Very Short",IF(RCH_hospital_admissions[[#This Row],[Patient Waittime]]&lt;=30,"Short", IF(RCH_hospital_admissions[[#This Row],[Patient Waittime]]&lt;=45,"Moderate","Long")))</f>
        <v>Short</v>
      </c>
    </row>
    <row r="7474" spans="1:13" x14ac:dyDescent="0.2">
      <c r="A7474" t="s">
        <v>11422</v>
      </c>
      <c r="B7474" s="1">
        <v>44452</v>
      </c>
      <c r="C7474" s="2">
        <v>0.66666666666666663</v>
      </c>
      <c r="D7474" t="s">
        <v>972</v>
      </c>
      <c r="E7474" t="s">
        <v>20</v>
      </c>
      <c r="F7474">
        <v>29</v>
      </c>
      <c r="G7474" t="s">
        <v>24</v>
      </c>
      <c r="H7474" t="s">
        <v>43</v>
      </c>
      <c r="I7474" t="s">
        <v>16</v>
      </c>
      <c r="J7474">
        <v>3</v>
      </c>
      <c r="K7474">
        <v>25</v>
      </c>
      <c r="L74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474" t="str">
        <f>IF(RCH_hospital_admissions[[#This Row],[Patient Waittime]]&lt;=15,"Very Short",IF(RCH_hospital_admissions[[#This Row],[Patient Waittime]]&lt;=30,"Short", IF(RCH_hospital_admissions[[#This Row],[Patient Waittime]]&lt;=45,"Moderate","Long")))</f>
        <v>Short</v>
      </c>
    </row>
    <row r="7475" spans="1:13" x14ac:dyDescent="0.2">
      <c r="A7475" t="s">
        <v>11423</v>
      </c>
      <c r="B7475" s="1">
        <v>44293</v>
      </c>
      <c r="C7475" s="2">
        <v>0.29166666666666669</v>
      </c>
      <c r="D7475" t="s">
        <v>11424</v>
      </c>
      <c r="E7475" t="s">
        <v>20</v>
      </c>
      <c r="F7475">
        <v>38</v>
      </c>
      <c r="G7475" t="s">
        <v>14</v>
      </c>
      <c r="H7475" t="s">
        <v>15</v>
      </c>
      <c r="I7475" t="s">
        <v>16</v>
      </c>
      <c r="J7475">
        <v>7</v>
      </c>
      <c r="K7475">
        <v>24</v>
      </c>
      <c r="L74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75" t="str">
        <f>IF(RCH_hospital_admissions[[#This Row],[Patient Waittime]]&lt;=15,"Very Short",IF(RCH_hospital_admissions[[#This Row],[Patient Waittime]]&lt;=30,"Short", IF(RCH_hospital_admissions[[#This Row],[Patient Waittime]]&lt;=45,"Moderate","Long")))</f>
        <v>Short</v>
      </c>
    </row>
    <row r="7476" spans="1:13" x14ac:dyDescent="0.2">
      <c r="A7476" t="s">
        <v>11425</v>
      </c>
      <c r="B7476" s="1">
        <v>44606</v>
      </c>
      <c r="C7476" s="2">
        <v>0.83333333333333337</v>
      </c>
      <c r="D7476" t="s">
        <v>2324</v>
      </c>
      <c r="E7476" t="s">
        <v>13</v>
      </c>
      <c r="F7476">
        <v>40</v>
      </c>
      <c r="G7476" t="s">
        <v>14</v>
      </c>
      <c r="H7476" t="s">
        <v>83</v>
      </c>
      <c r="I7476" t="s">
        <v>16</v>
      </c>
      <c r="J7476">
        <v>8</v>
      </c>
      <c r="K7476">
        <v>30</v>
      </c>
      <c r="L74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76" t="str">
        <f>IF(RCH_hospital_admissions[[#This Row],[Patient Waittime]]&lt;=15,"Very Short",IF(RCH_hospital_admissions[[#This Row],[Patient Waittime]]&lt;=30,"Short", IF(RCH_hospital_admissions[[#This Row],[Patient Waittime]]&lt;=45,"Moderate","Long")))</f>
        <v>Short</v>
      </c>
    </row>
    <row r="7477" spans="1:13" x14ac:dyDescent="0.2">
      <c r="A7477" t="s">
        <v>11426</v>
      </c>
      <c r="B7477" s="1">
        <v>44846</v>
      </c>
      <c r="C7477" s="2">
        <v>0.96180555555555558</v>
      </c>
      <c r="D7477" t="s">
        <v>5631</v>
      </c>
      <c r="E7477" t="s">
        <v>13</v>
      </c>
      <c r="F7477">
        <v>28</v>
      </c>
      <c r="G7477" t="s">
        <v>14</v>
      </c>
      <c r="H7477" t="s">
        <v>15</v>
      </c>
      <c r="I7477" t="s">
        <v>16</v>
      </c>
      <c r="J7477">
        <v>7</v>
      </c>
      <c r="K7477">
        <v>25</v>
      </c>
      <c r="L74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477" t="str">
        <f>IF(RCH_hospital_admissions[[#This Row],[Patient Waittime]]&lt;=15,"Very Short",IF(RCH_hospital_admissions[[#This Row],[Patient Waittime]]&lt;=30,"Short", IF(RCH_hospital_admissions[[#This Row],[Patient Waittime]]&lt;=45,"Moderate","Long")))</f>
        <v>Short</v>
      </c>
    </row>
    <row r="7478" spans="1:13" x14ac:dyDescent="0.2">
      <c r="A7478" t="s">
        <v>11427</v>
      </c>
      <c r="B7478" s="1">
        <v>44520</v>
      </c>
      <c r="C7478" s="2">
        <v>0.35069444444444442</v>
      </c>
      <c r="D7478" t="s">
        <v>1937</v>
      </c>
      <c r="E7478" t="s">
        <v>20</v>
      </c>
      <c r="F7478">
        <v>35</v>
      </c>
      <c r="G7478" t="s">
        <v>14</v>
      </c>
      <c r="H7478" t="s">
        <v>43</v>
      </c>
      <c r="I7478" t="s">
        <v>16</v>
      </c>
      <c r="J7478">
        <v>6</v>
      </c>
      <c r="K7478">
        <v>45</v>
      </c>
      <c r="L74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78" t="str">
        <f>IF(RCH_hospital_admissions[[#This Row],[Patient Waittime]]&lt;=15,"Very Short",IF(RCH_hospital_admissions[[#This Row],[Patient Waittime]]&lt;=30,"Short", IF(RCH_hospital_admissions[[#This Row],[Patient Waittime]]&lt;=45,"Moderate","Long")))</f>
        <v>Moderate</v>
      </c>
    </row>
    <row r="7479" spans="1:13" x14ac:dyDescent="0.2">
      <c r="A7479" t="s">
        <v>11428</v>
      </c>
      <c r="B7479" s="1">
        <v>44736</v>
      </c>
      <c r="C7479" s="2">
        <v>0.46527777777777779</v>
      </c>
      <c r="D7479" t="s">
        <v>8124</v>
      </c>
      <c r="E7479" t="s">
        <v>20</v>
      </c>
      <c r="F7479">
        <v>46</v>
      </c>
      <c r="G7479" t="s">
        <v>14</v>
      </c>
      <c r="H7479" t="s">
        <v>43</v>
      </c>
      <c r="I7479" t="s">
        <v>16</v>
      </c>
      <c r="K7479">
        <v>44</v>
      </c>
      <c r="L74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479" t="str">
        <f>IF(RCH_hospital_admissions[[#This Row],[Patient Waittime]]&lt;=15,"Very Short",IF(RCH_hospital_admissions[[#This Row],[Patient Waittime]]&lt;=30,"Short", IF(RCH_hospital_admissions[[#This Row],[Patient Waittime]]&lt;=45,"Moderate","Long")))</f>
        <v>Moderate</v>
      </c>
    </row>
    <row r="7480" spans="1:13" x14ac:dyDescent="0.2">
      <c r="A7480" t="s">
        <v>11429</v>
      </c>
      <c r="B7480" s="1">
        <v>44598</v>
      </c>
      <c r="C7480" s="2">
        <v>0.89583333333333337</v>
      </c>
      <c r="D7480" t="s">
        <v>11430</v>
      </c>
      <c r="E7480" t="s">
        <v>20</v>
      </c>
      <c r="F7480">
        <v>32</v>
      </c>
      <c r="G7480" t="s">
        <v>14</v>
      </c>
      <c r="H7480" t="s">
        <v>15</v>
      </c>
      <c r="I7480" t="s">
        <v>16</v>
      </c>
      <c r="J7480">
        <v>6</v>
      </c>
      <c r="K7480">
        <v>43</v>
      </c>
      <c r="L74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80" t="str">
        <f>IF(RCH_hospital_admissions[[#This Row],[Patient Waittime]]&lt;=15,"Very Short",IF(RCH_hospital_admissions[[#This Row],[Patient Waittime]]&lt;=30,"Short", IF(RCH_hospital_admissions[[#This Row],[Patient Waittime]]&lt;=45,"Moderate","Long")))</f>
        <v>Moderate</v>
      </c>
    </row>
    <row r="7481" spans="1:13" x14ac:dyDescent="0.2">
      <c r="A7481" t="s">
        <v>11431</v>
      </c>
      <c r="B7481" s="1">
        <v>44486</v>
      </c>
      <c r="C7481" s="2">
        <v>9.7222222222222224E-2</v>
      </c>
      <c r="D7481" t="s">
        <v>4660</v>
      </c>
      <c r="E7481" t="s">
        <v>13</v>
      </c>
      <c r="F7481">
        <v>35</v>
      </c>
      <c r="G7481" t="s">
        <v>14</v>
      </c>
      <c r="H7481" t="s">
        <v>21</v>
      </c>
      <c r="I7481" t="s">
        <v>33</v>
      </c>
      <c r="J7481">
        <v>9.5</v>
      </c>
      <c r="K7481">
        <v>18</v>
      </c>
      <c r="L74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81" t="str">
        <f>IF(RCH_hospital_admissions[[#This Row],[Patient Waittime]]&lt;=15,"Very Short",IF(RCH_hospital_admissions[[#This Row],[Patient Waittime]]&lt;=30,"Short", IF(RCH_hospital_admissions[[#This Row],[Patient Waittime]]&lt;=45,"Moderate","Long")))</f>
        <v>Short</v>
      </c>
    </row>
    <row r="7482" spans="1:13" x14ac:dyDescent="0.2">
      <c r="A7482" t="s">
        <v>11432</v>
      </c>
      <c r="B7482" s="1">
        <v>44426</v>
      </c>
      <c r="C7482" s="2">
        <v>3.4722222222222224E-2</v>
      </c>
      <c r="D7482" t="s">
        <v>11433</v>
      </c>
      <c r="E7482" t="s">
        <v>20</v>
      </c>
      <c r="F7482">
        <v>14</v>
      </c>
      <c r="G7482" t="s">
        <v>160</v>
      </c>
      <c r="H7482" t="s">
        <v>27</v>
      </c>
      <c r="I7482" t="s">
        <v>16</v>
      </c>
      <c r="J7482">
        <v>9</v>
      </c>
      <c r="K7482">
        <v>31</v>
      </c>
      <c r="L74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482" t="str">
        <f>IF(RCH_hospital_admissions[[#This Row],[Patient Waittime]]&lt;=15,"Very Short",IF(RCH_hospital_admissions[[#This Row],[Patient Waittime]]&lt;=30,"Short", IF(RCH_hospital_admissions[[#This Row],[Patient Waittime]]&lt;=45,"Moderate","Long")))</f>
        <v>Moderate</v>
      </c>
    </row>
    <row r="7483" spans="1:13" x14ac:dyDescent="0.2">
      <c r="A7483" t="s">
        <v>11434</v>
      </c>
      <c r="B7483" s="1">
        <v>44590</v>
      </c>
      <c r="C7483" s="2">
        <v>0.85416666666666663</v>
      </c>
      <c r="D7483" t="s">
        <v>307</v>
      </c>
      <c r="E7483" t="s">
        <v>20</v>
      </c>
      <c r="F7483">
        <v>46</v>
      </c>
      <c r="G7483" t="s">
        <v>14</v>
      </c>
      <c r="H7483" t="s">
        <v>43</v>
      </c>
      <c r="I7483" t="s">
        <v>33</v>
      </c>
      <c r="J7483">
        <v>5.5</v>
      </c>
      <c r="K7483">
        <v>37</v>
      </c>
      <c r="L74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483" t="str">
        <f>IF(RCH_hospital_admissions[[#This Row],[Patient Waittime]]&lt;=15,"Very Short",IF(RCH_hospital_admissions[[#This Row],[Patient Waittime]]&lt;=30,"Short", IF(RCH_hospital_admissions[[#This Row],[Patient Waittime]]&lt;=45,"Moderate","Long")))</f>
        <v>Moderate</v>
      </c>
    </row>
    <row r="7484" spans="1:13" x14ac:dyDescent="0.2">
      <c r="A7484" t="s">
        <v>11435</v>
      </c>
      <c r="B7484" s="1">
        <v>44508</v>
      </c>
      <c r="C7484" s="2">
        <v>0.61458333333333337</v>
      </c>
      <c r="D7484" t="s">
        <v>11436</v>
      </c>
      <c r="E7484" t="s">
        <v>20</v>
      </c>
      <c r="F7484">
        <v>39</v>
      </c>
      <c r="G7484" t="s">
        <v>50</v>
      </c>
      <c r="H7484" t="s">
        <v>43</v>
      </c>
      <c r="I7484" t="s">
        <v>16</v>
      </c>
      <c r="J7484">
        <v>6</v>
      </c>
      <c r="K7484">
        <v>32</v>
      </c>
      <c r="L74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84" t="str">
        <f>IF(RCH_hospital_admissions[[#This Row],[Patient Waittime]]&lt;=15,"Very Short",IF(RCH_hospital_admissions[[#This Row],[Patient Waittime]]&lt;=30,"Short", IF(RCH_hospital_admissions[[#This Row],[Patient Waittime]]&lt;=45,"Moderate","Long")))</f>
        <v>Moderate</v>
      </c>
    </row>
    <row r="7485" spans="1:13" x14ac:dyDescent="0.2">
      <c r="A7485" t="s">
        <v>11437</v>
      </c>
      <c r="B7485" s="1">
        <v>44390</v>
      </c>
      <c r="C7485" s="2">
        <v>0.25</v>
      </c>
      <c r="D7485" t="s">
        <v>11438</v>
      </c>
      <c r="E7485" t="s">
        <v>13</v>
      </c>
      <c r="F7485">
        <v>36</v>
      </c>
      <c r="G7485" t="s">
        <v>14</v>
      </c>
      <c r="H7485" t="s">
        <v>21</v>
      </c>
      <c r="I7485" t="s">
        <v>33</v>
      </c>
      <c r="J7485">
        <v>3.5</v>
      </c>
      <c r="K7485">
        <v>18</v>
      </c>
      <c r="L74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85" t="str">
        <f>IF(RCH_hospital_admissions[[#This Row],[Patient Waittime]]&lt;=15,"Very Short",IF(RCH_hospital_admissions[[#This Row],[Patient Waittime]]&lt;=30,"Short", IF(RCH_hospital_admissions[[#This Row],[Patient Waittime]]&lt;=45,"Moderate","Long")))</f>
        <v>Short</v>
      </c>
    </row>
    <row r="7486" spans="1:13" x14ac:dyDescent="0.2">
      <c r="A7486" t="s">
        <v>11439</v>
      </c>
      <c r="B7486" s="1">
        <v>44582</v>
      </c>
      <c r="C7486" s="2">
        <v>0.84722222222222221</v>
      </c>
      <c r="D7486" t="s">
        <v>7433</v>
      </c>
      <c r="E7486" t="s">
        <v>20</v>
      </c>
      <c r="F7486">
        <v>64</v>
      </c>
      <c r="G7486" t="s">
        <v>14</v>
      </c>
      <c r="H7486" t="s">
        <v>32</v>
      </c>
      <c r="I7486" t="s">
        <v>16</v>
      </c>
      <c r="J7486">
        <v>4</v>
      </c>
      <c r="K7486">
        <v>44</v>
      </c>
      <c r="L74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486" t="str">
        <f>IF(RCH_hospital_admissions[[#This Row],[Patient Waittime]]&lt;=15,"Very Short",IF(RCH_hospital_admissions[[#This Row],[Patient Waittime]]&lt;=30,"Short", IF(RCH_hospital_admissions[[#This Row],[Patient Waittime]]&lt;=45,"Moderate","Long")))</f>
        <v>Moderate</v>
      </c>
    </row>
    <row r="7487" spans="1:13" x14ac:dyDescent="0.2">
      <c r="A7487" t="s">
        <v>11440</v>
      </c>
      <c r="B7487" s="1">
        <v>44858</v>
      </c>
      <c r="C7487" s="2">
        <v>0.98263888888888884</v>
      </c>
      <c r="D7487" t="s">
        <v>6786</v>
      </c>
      <c r="E7487" t="s">
        <v>20</v>
      </c>
      <c r="F7487">
        <v>32</v>
      </c>
      <c r="G7487" t="s">
        <v>14</v>
      </c>
      <c r="H7487" t="s">
        <v>43</v>
      </c>
      <c r="I7487" t="s">
        <v>33</v>
      </c>
      <c r="J7487">
        <v>4.5</v>
      </c>
      <c r="K7487">
        <v>44</v>
      </c>
      <c r="L74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87" t="str">
        <f>IF(RCH_hospital_admissions[[#This Row],[Patient Waittime]]&lt;=15,"Very Short",IF(RCH_hospital_admissions[[#This Row],[Patient Waittime]]&lt;=30,"Short", IF(RCH_hospital_admissions[[#This Row],[Patient Waittime]]&lt;=45,"Moderate","Long")))</f>
        <v>Moderate</v>
      </c>
    </row>
    <row r="7488" spans="1:13" x14ac:dyDescent="0.2">
      <c r="A7488" t="s">
        <v>11441</v>
      </c>
      <c r="B7488" s="1">
        <v>44249</v>
      </c>
      <c r="C7488" s="2">
        <v>0.49305555555555558</v>
      </c>
      <c r="D7488" t="s">
        <v>3127</v>
      </c>
      <c r="E7488" t="s">
        <v>20</v>
      </c>
      <c r="F7488">
        <v>35</v>
      </c>
      <c r="G7488" t="s">
        <v>14</v>
      </c>
      <c r="H7488" t="s">
        <v>43</v>
      </c>
      <c r="I7488" t="s">
        <v>33</v>
      </c>
      <c r="J7488">
        <v>4.5</v>
      </c>
      <c r="K7488">
        <v>45</v>
      </c>
      <c r="L74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88" t="str">
        <f>IF(RCH_hospital_admissions[[#This Row],[Patient Waittime]]&lt;=15,"Very Short",IF(RCH_hospital_admissions[[#This Row],[Patient Waittime]]&lt;=30,"Short", IF(RCH_hospital_admissions[[#This Row],[Patient Waittime]]&lt;=45,"Moderate","Long")))</f>
        <v>Moderate</v>
      </c>
    </row>
    <row r="7489" spans="1:13" x14ac:dyDescent="0.2">
      <c r="A7489" t="s">
        <v>11442</v>
      </c>
      <c r="B7489" s="1">
        <v>44612</v>
      </c>
      <c r="C7489" s="2">
        <v>0.8125</v>
      </c>
      <c r="D7489" t="s">
        <v>4483</v>
      </c>
      <c r="E7489" t="s">
        <v>20</v>
      </c>
      <c r="F7489">
        <v>43</v>
      </c>
      <c r="G7489" t="s">
        <v>14</v>
      </c>
      <c r="H7489" t="s">
        <v>15</v>
      </c>
      <c r="I7489" t="s">
        <v>16</v>
      </c>
      <c r="J7489">
        <v>7</v>
      </c>
      <c r="K7489">
        <v>28</v>
      </c>
      <c r="L74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89" t="str">
        <f>IF(RCH_hospital_admissions[[#This Row],[Patient Waittime]]&lt;=15,"Very Short",IF(RCH_hospital_admissions[[#This Row],[Patient Waittime]]&lt;=30,"Short", IF(RCH_hospital_admissions[[#This Row],[Patient Waittime]]&lt;=45,"Moderate","Long")))</f>
        <v>Short</v>
      </c>
    </row>
    <row r="7490" spans="1:13" x14ac:dyDescent="0.2">
      <c r="A7490" t="s">
        <v>11443</v>
      </c>
      <c r="B7490" s="1">
        <v>44837</v>
      </c>
      <c r="C7490" s="2">
        <v>0.57638888888888884</v>
      </c>
      <c r="D7490" t="s">
        <v>649</v>
      </c>
      <c r="E7490" t="s">
        <v>13</v>
      </c>
      <c r="F7490">
        <v>37</v>
      </c>
      <c r="G7490" t="s">
        <v>14</v>
      </c>
      <c r="H7490" t="s">
        <v>38</v>
      </c>
      <c r="I7490" t="s">
        <v>16</v>
      </c>
      <c r="J7490">
        <v>7</v>
      </c>
      <c r="K7490">
        <v>21</v>
      </c>
      <c r="L74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90" t="str">
        <f>IF(RCH_hospital_admissions[[#This Row],[Patient Waittime]]&lt;=15,"Very Short",IF(RCH_hospital_admissions[[#This Row],[Patient Waittime]]&lt;=30,"Short", IF(RCH_hospital_admissions[[#This Row],[Patient Waittime]]&lt;=45,"Moderate","Long")))</f>
        <v>Short</v>
      </c>
    </row>
    <row r="7491" spans="1:13" x14ac:dyDescent="0.2">
      <c r="A7491" t="s">
        <v>11444</v>
      </c>
      <c r="B7491" s="1">
        <v>44841</v>
      </c>
      <c r="C7491" s="2">
        <v>0.72222222222222221</v>
      </c>
      <c r="D7491" t="s">
        <v>11445</v>
      </c>
      <c r="E7491" t="s">
        <v>13</v>
      </c>
      <c r="F7491">
        <v>26</v>
      </c>
      <c r="G7491" t="s">
        <v>74</v>
      </c>
      <c r="H7491" t="s">
        <v>21</v>
      </c>
      <c r="I7491" t="s">
        <v>16</v>
      </c>
      <c r="J7491">
        <v>8</v>
      </c>
      <c r="K7491">
        <v>14</v>
      </c>
      <c r="L74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491" t="str">
        <f>IF(RCH_hospital_admissions[[#This Row],[Patient Waittime]]&lt;=15,"Very Short",IF(RCH_hospital_admissions[[#This Row],[Patient Waittime]]&lt;=30,"Short", IF(RCH_hospital_admissions[[#This Row],[Patient Waittime]]&lt;=45,"Moderate","Long")))</f>
        <v>Very Short</v>
      </c>
    </row>
    <row r="7492" spans="1:13" x14ac:dyDescent="0.2">
      <c r="A7492" t="s">
        <v>11446</v>
      </c>
      <c r="B7492" s="1">
        <v>44199</v>
      </c>
      <c r="C7492" s="2">
        <v>0.90972222222222221</v>
      </c>
      <c r="D7492" t="s">
        <v>11447</v>
      </c>
      <c r="E7492" t="s">
        <v>20</v>
      </c>
      <c r="F7492">
        <v>30</v>
      </c>
      <c r="G7492" t="s">
        <v>14</v>
      </c>
      <c r="H7492" t="s">
        <v>21</v>
      </c>
      <c r="I7492" t="s">
        <v>33</v>
      </c>
      <c r="J7492">
        <v>7.5</v>
      </c>
      <c r="K7492">
        <v>26</v>
      </c>
      <c r="L74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92" t="str">
        <f>IF(RCH_hospital_admissions[[#This Row],[Patient Waittime]]&lt;=15,"Very Short",IF(RCH_hospital_admissions[[#This Row],[Patient Waittime]]&lt;=30,"Short", IF(RCH_hospital_admissions[[#This Row],[Patient Waittime]]&lt;=45,"Moderate","Long")))</f>
        <v>Short</v>
      </c>
    </row>
    <row r="7493" spans="1:13" x14ac:dyDescent="0.2">
      <c r="A7493" t="s">
        <v>11448</v>
      </c>
      <c r="B7493" s="1">
        <v>44317</v>
      </c>
      <c r="C7493" s="2">
        <v>0.54513888888888884</v>
      </c>
      <c r="D7493" t="s">
        <v>2877</v>
      </c>
      <c r="E7493" t="s">
        <v>20</v>
      </c>
      <c r="F7493">
        <v>71</v>
      </c>
      <c r="G7493" t="s">
        <v>14</v>
      </c>
      <c r="H7493" t="s">
        <v>43</v>
      </c>
      <c r="I7493" t="s">
        <v>16</v>
      </c>
      <c r="K7493">
        <v>38</v>
      </c>
      <c r="L74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493" t="str">
        <f>IF(RCH_hospital_admissions[[#This Row],[Patient Waittime]]&lt;=15,"Very Short",IF(RCH_hospital_admissions[[#This Row],[Patient Waittime]]&lt;=30,"Short", IF(RCH_hospital_admissions[[#This Row],[Patient Waittime]]&lt;=45,"Moderate","Long")))</f>
        <v>Moderate</v>
      </c>
    </row>
    <row r="7494" spans="1:13" x14ac:dyDescent="0.2">
      <c r="A7494" t="s">
        <v>11449</v>
      </c>
      <c r="B7494" s="1">
        <v>44209</v>
      </c>
      <c r="C7494" s="2">
        <v>0.87847222222222221</v>
      </c>
      <c r="D7494" t="s">
        <v>1847</v>
      </c>
      <c r="E7494" t="s">
        <v>20</v>
      </c>
      <c r="F7494">
        <v>37</v>
      </c>
      <c r="G7494" t="s">
        <v>14</v>
      </c>
      <c r="H7494" t="s">
        <v>15</v>
      </c>
      <c r="I7494" t="s">
        <v>33</v>
      </c>
      <c r="J7494">
        <v>8.5</v>
      </c>
      <c r="K7494">
        <v>53</v>
      </c>
      <c r="L74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94" t="str">
        <f>IF(RCH_hospital_admissions[[#This Row],[Patient Waittime]]&lt;=15,"Very Short",IF(RCH_hospital_admissions[[#This Row],[Patient Waittime]]&lt;=30,"Short", IF(RCH_hospital_admissions[[#This Row],[Patient Waittime]]&lt;=45,"Moderate","Long")))</f>
        <v>Long</v>
      </c>
    </row>
    <row r="7495" spans="1:13" x14ac:dyDescent="0.2">
      <c r="A7495" t="s">
        <v>11450</v>
      </c>
      <c r="B7495" s="1">
        <v>44503</v>
      </c>
      <c r="C7495" s="2">
        <v>0.95833333333333337</v>
      </c>
      <c r="D7495" t="s">
        <v>2517</v>
      </c>
      <c r="E7495" t="s">
        <v>20</v>
      </c>
      <c r="F7495">
        <v>32</v>
      </c>
      <c r="G7495" t="s">
        <v>14</v>
      </c>
      <c r="H7495" t="s">
        <v>43</v>
      </c>
      <c r="I7495" t="s">
        <v>16</v>
      </c>
      <c r="K7495">
        <v>17</v>
      </c>
      <c r="L74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495" t="str">
        <f>IF(RCH_hospital_admissions[[#This Row],[Patient Waittime]]&lt;=15,"Very Short",IF(RCH_hospital_admissions[[#This Row],[Patient Waittime]]&lt;=30,"Short", IF(RCH_hospital_admissions[[#This Row],[Patient Waittime]]&lt;=45,"Moderate","Long")))</f>
        <v>Short</v>
      </c>
    </row>
    <row r="7496" spans="1:13" x14ac:dyDescent="0.2">
      <c r="A7496" t="s">
        <v>11451</v>
      </c>
      <c r="B7496" s="1">
        <v>44501</v>
      </c>
      <c r="C7496" s="2">
        <v>0.84722222222222221</v>
      </c>
      <c r="D7496" t="s">
        <v>5615</v>
      </c>
      <c r="E7496" t="s">
        <v>13</v>
      </c>
      <c r="F7496">
        <v>26</v>
      </c>
      <c r="G7496" t="s">
        <v>14</v>
      </c>
      <c r="H7496" t="s">
        <v>21</v>
      </c>
      <c r="I7496" t="s">
        <v>16</v>
      </c>
      <c r="J7496">
        <v>8</v>
      </c>
      <c r="K7496">
        <v>15</v>
      </c>
      <c r="L74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496" t="str">
        <f>IF(RCH_hospital_admissions[[#This Row],[Patient Waittime]]&lt;=15,"Very Short",IF(RCH_hospital_admissions[[#This Row],[Patient Waittime]]&lt;=30,"Short", IF(RCH_hospital_admissions[[#This Row],[Patient Waittime]]&lt;=45,"Moderate","Long")))</f>
        <v>Very Short</v>
      </c>
    </row>
    <row r="7497" spans="1:13" x14ac:dyDescent="0.2">
      <c r="A7497" t="s">
        <v>11452</v>
      </c>
      <c r="B7497" s="1">
        <v>44542</v>
      </c>
      <c r="C7497" s="2">
        <v>9.375E-2</v>
      </c>
      <c r="D7497" t="s">
        <v>11453</v>
      </c>
      <c r="E7497" t="s">
        <v>20</v>
      </c>
      <c r="F7497">
        <v>71</v>
      </c>
      <c r="G7497" t="s">
        <v>14</v>
      </c>
      <c r="H7497" t="s">
        <v>38</v>
      </c>
      <c r="I7497" t="s">
        <v>33</v>
      </c>
      <c r="J7497">
        <v>5.5</v>
      </c>
      <c r="K7497">
        <v>32</v>
      </c>
      <c r="L74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497" t="str">
        <f>IF(RCH_hospital_admissions[[#This Row],[Patient Waittime]]&lt;=15,"Very Short",IF(RCH_hospital_admissions[[#This Row],[Patient Waittime]]&lt;=30,"Short", IF(RCH_hospital_admissions[[#This Row],[Patient Waittime]]&lt;=45,"Moderate","Long")))</f>
        <v>Moderate</v>
      </c>
    </row>
    <row r="7498" spans="1:13" x14ac:dyDescent="0.2">
      <c r="A7498" t="s">
        <v>11454</v>
      </c>
      <c r="B7498" s="1">
        <v>44440</v>
      </c>
      <c r="C7498" s="2">
        <v>0.4201388888888889</v>
      </c>
      <c r="D7498" t="s">
        <v>2907</v>
      </c>
      <c r="E7498" t="s">
        <v>13</v>
      </c>
      <c r="F7498">
        <v>64</v>
      </c>
      <c r="G7498" t="s">
        <v>14</v>
      </c>
      <c r="H7498" t="s">
        <v>15</v>
      </c>
      <c r="I7498" t="s">
        <v>33</v>
      </c>
      <c r="J7498">
        <v>4.5</v>
      </c>
      <c r="K7498">
        <v>43</v>
      </c>
      <c r="L74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498" t="str">
        <f>IF(RCH_hospital_admissions[[#This Row],[Patient Waittime]]&lt;=15,"Very Short",IF(RCH_hospital_admissions[[#This Row],[Patient Waittime]]&lt;=30,"Short", IF(RCH_hospital_admissions[[#This Row],[Patient Waittime]]&lt;=45,"Moderate","Long")))</f>
        <v>Moderate</v>
      </c>
    </row>
    <row r="7499" spans="1:13" x14ac:dyDescent="0.2">
      <c r="A7499" t="s">
        <v>11455</v>
      </c>
      <c r="B7499" s="1">
        <v>44827</v>
      </c>
      <c r="C7499" s="2">
        <v>0.5625</v>
      </c>
      <c r="D7499" t="s">
        <v>10481</v>
      </c>
      <c r="E7499" t="s">
        <v>13</v>
      </c>
      <c r="F7499">
        <v>54</v>
      </c>
      <c r="G7499" t="s">
        <v>14</v>
      </c>
      <c r="H7499" t="s">
        <v>83</v>
      </c>
      <c r="I7499" t="s">
        <v>16</v>
      </c>
      <c r="J7499">
        <v>8</v>
      </c>
      <c r="K7499">
        <v>44</v>
      </c>
      <c r="L74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499" t="str">
        <f>IF(RCH_hospital_admissions[[#This Row],[Patient Waittime]]&lt;=15,"Very Short",IF(RCH_hospital_admissions[[#This Row],[Patient Waittime]]&lt;=30,"Short", IF(RCH_hospital_admissions[[#This Row],[Patient Waittime]]&lt;=45,"Moderate","Long")))</f>
        <v>Moderate</v>
      </c>
    </row>
    <row r="7500" spans="1:13" x14ac:dyDescent="0.2">
      <c r="A7500" t="s">
        <v>11456</v>
      </c>
      <c r="B7500" s="1">
        <v>44559</v>
      </c>
      <c r="C7500" s="2">
        <v>0.38541666666666669</v>
      </c>
      <c r="D7500" t="s">
        <v>11457</v>
      </c>
      <c r="E7500" t="s">
        <v>13</v>
      </c>
      <c r="F7500">
        <v>27</v>
      </c>
      <c r="G7500" t="s">
        <v>14</v>
      </c>
      <c r="H7500" t="s">
        <v>43</v>
      </c>
      <c r="I7500" t="s">
        <v>33</v>
      </c>
      <c r="J7500">
        <v>8.5</v>
      </c>
      <c r="K7500">
        <v>37</v>
      </c>
      <c r="L75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500" t="str">
        <f>IF(RCH_hospital_admissions[[#This Row],[Patient Waittime]]&lt;=15,"Very Short",IF(RCH_hospital_admissions[[#This Row],[Patient Waittime]]&lt;=30,"Short", IF(RCH_hospital_admissions[[#This Row],[Patient Waittime]]&lt;=45,"Moderate","Long")))</f>
        <v>Moderate</v>
      </c>
    </row>
    <row r="7501" spans="1:13" x14ac:dyDescent="0.2">
      <c r="A7501" t="s">
        <v>11458</v>
      </c>
      <c r="B7501" s="1">
        <v>44592</v>
      </c>
      <c r="C7501" s="2">
        <v>0.95833333333333337</v>
      </c>
      <c r="D7501" t="s">
        <v>5081</v>
      </c>
      <c r="E7501" t="s">
        <v>20</v>
      </c>
      <c r="F7501">
        <v>41</v>
      </c>
      <c r="G7501" t="s">
        <v>14</v>
      </c>
      <c r="H7501" t="s">
        <v>38</v>
      </c>
      <c r="I7501" t="s">
        <v>16</v>
      </c>
      <c r="J7501">
        <v>6</v>
      </c>
      <c r="K7501">
        <v>23</v>
      </c>
      <c r="L75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01" t="str">
        <f>IF(RCH_hospital_admissions[[#This Row],[Patient Waittime]]&lt;=15,"Very Short",IF(RCH_hospital_admissions[[#This Row],[Patient Waittime]]&lt;=30,"Short", IF(RCH_hospital_admissions[[#This Row],[Patient Waittime]]&lt;=45,"Moderate","Long")))</f>
        <v>Short</v>
      </c>
    </row>
    <row r="7502" spans="1:13" x14ac:dyDescent="0.2">
      <c r="A7502" t="s">
        <v>11459</v>
      </c>
      <c r="B7502" s="1">
        <v>44850</v>
      </c>
      <c r="C7502" s="2">
        <v>0.97222222222222221</v>
      </c>
      <c r="D7502" t="s">
        <v>797</v>
      </c>
      <c r="E7502" t="s">
        <v>13</v>
      </c>
      <c r="F7502">
        <v>70</v>
      </c>
      <c r="G7502" t="s">
        <v>14</v>
      </c>
      <c r="H7502" t="s">
        <v>114</v>
      </c>
      <c r="I7502" t="s">
        <v>16</v>
      </c>
      <c r="J7502">
        <v>2</v>
      </c>
      <c r="K7502">
        <v>14</v>
      </c>
      <c r="L75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502" t="str">
        <f>IF(RCH_hospital_admissions[[#This Row],[Patient Waittime]]&lt;=15,"Very Short",IF(RCH_hospital_admissions[[#This Row],[Patient Waittime]]&lt;=30,"Short", IF(RCH_hospital_admissions[[#This Row],[Patient Waittime]]&lt;=45,"Moderate","Long")))</f>
        <v>Very Short</v>
      </c>
    </row>
    <row r="7503" spans="1:13" x14ac:dyDescent="0.2">
      <c r="A7503" t="s">
        <v>11460</v>
      </c>
      <c r="B7503" s="1">
        <v>44887</v>
      </c>
      <c r="C7503" s="2">
        <v>0.76041666666666663</v>
      </c>
      <c r="D7503" t="s">
        <v>2782</v>
      </c>
      <c r="E7503" t="s">
        <v>13</v>
      </c>
      <c r="F7503">
        <v>32</v>
      </c>
      <c r="G7503" t="s">
        <v>14</v>
      </c>
      <c r="H7503" t="s">
        <v>15</v>
      </c>
      <c r="I7503" t="s">
        <v>16</v>
      </c>
      <c r="J7503">
        <v>7</v>
      </c>
      <c r="K7503">
        <v>56</v>
      </c>
      <c r="L75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03" t="str">
        <f>IF(RCH_hospital_admissions[[#This Row],[Patient Waittime]]&lt;=15,"Very Short",IF(RCH_hospital_admissions[[#This Row],[Patient Waittime]]&lt;=30,"Short", IF(RCH_hospital_admissions[[#This Row],[Patient Waittime]]&lt;=45,"Moderate","Long")))</f>
        <v>Long</v>
      </c>
    </row>
    <row r="7504" spans="1:13" x14ac:dyDescent="0.2">
      <c r="A7504" t="s">
        <v>11461</v>
      </c>
      <c r="B7504" s="1">
        <v>44229</v>
      </c>
      <c r="C7504" s="2">
        <v>0.28125</v>
      </c>
      <c r="D7504" t="s">
        <v>1953</v>
      </c>
      <c r="E7504" t="s">
        <v>20</v>
      </c>
      <c r="F7504">
        <v>30</v>
      </c>
      <c r="G7504" t="s">
        <v>14</v>
      </c>
      <c r="H7504" t="s">
        <v>83</v>
      </c>
      <c r="I7504" t="s">
        <v>33</v>
      </c>
      <c r="J7504">
        <v>6.5</v>
      </c>
      <c r="K7504">
        <v>41</v>
      </c>
      <c r="L75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04" t="str">
        <f>IF(RCH_hospital_admissions[[#This Row],[Patient Waittime]]&lt;=15,"Very Short",IF(RCH_hospital_admissions[[#This Row],[Patient Waittime]]&lt;=30,"Short", IF(RCH_hospital_admissions[[#This Row],[Patient Waittime]]&lt;=45,"Moderate","Long")))</f>
        <v>Moderate</v>
      </c>
    </row>
    <row r="7505" spans="1:13" x14ac:dyDescent="0.2">
      <c r="A7505" t="s">
        <v>11462</v>
      </c>
      <c r="B7505" s="1">
        <v>44459</v>
      </c>
      <c r="C7505" s="2">
        <v>0.76736111111111116</v>
      </c>
      <c r="D7505" t="s">
        <v>1016</v>
      </c>
      <c r="E7505" t="s">
        <v>20</v>
      </c>
      <c r="F7505">
        <v>69</v>
      </c>
      <c r="G7505" t="s">
        <v>14</v>
      </c>
      <c r="H7505" t="s">
        <v>38</v>
      </c>
      <c r="I7505" t="s">
        <v>33</v>
      </c>
      <c r="J7505">
        <v>4.5</v>
      </c>
      <c r="K7505">
        <v>43</v>
      </c>
      <c r="L75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505" t="str">
        <f>IF(RCH_hospital_admissions[[#This Row],[Patient Waittime]]&lt;=15,"Very Short",IF(RCH_hospital_admissions[[#This Row],[Patient Waittime]]&lt;=30,"Short", IF(RCH_hospital_admissions[[#This Row],[Patient Waittime]]&lt;=45,"Moderate","Long")))</f>
        <v>Moderate</v>
      </c>
    </row>
    <row r="7506" spans="1:13" x14ac:dyDescent="0.2">
      <c r="A7506" t="s">
        <v>11463</v>
      </c>
      <c r="B7506" s="1">
        <v>44453</v>
      </c>
      <c r="C7506" s="2">
        <v>0.99652777777777779</v>
      </c>
      <c r="D7506" t="s">
        <v>11464</v>
      </c>
      <c r="E7506" t="s">
        <v>13</v>
      </c>
      <c r="F7506">
        <v>50</v>
      </c>
      <c r="G7506" t="s">
        <v>14</v>
      </c>
      <c r="H7506" t="s">
        <v>43</v>
      </c>
      <c r="I7506" t="s">
        <v>33</v>
      </c>
      <c r="J7506">
        <v>4.5</v>
      </c>
      <c r="K7506">
        <v>43</v>
      </c>
      <c r="L75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506" t="str">
        <f>IF(RCH_hospital_admissions[[#This Row],[Patient Waittime]]&lt;=15,"Very Short",IF(RCH_hospital_admissions[[#This Row],[Patient Waittime]]&lt;=30,"Short", IF(RCH_hospital_admissions[[#This Row],[Patient Waittime]]&lt;=45,"Moderate","Long")))</f>
        <v>Moderate</v>
      </c>
    </row>
    <row r="7507" spans="1:13" x14ac:dyDescent="0.2">
      <c r="A7507" t="s">
        <v>11465</v>
      </c>
      <c r="B7507" s="1">
        <v>44844</v>
      </c>
      <c r="C7507" s="2">
        <v>0.4513888888888889</v>
      </c>
      <c r="D7507" t="s">
        <v>2526</v>
      </c>
      <c r="E7507" t="s">
        <v>13</v>
      </c>
      <c r="F7507">
        <v>14</v>
      </c>
      <c r="G7507" t="s">
        <v>14</v>
      </c>
      <c r="H7507" t="s">
        <v>27</v>
      </c>
      <c r="I7507" t="s">
        <v>33</v>
      </c>
      <c r="J7507">
        <v>4.5</v>
      </c>
      <c r="K7507">
        <v>19</v>
      </c>
      <c r="L75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507" t="str">
        <f>IF(RCH_hospital_admissions[[#This Row],[Patient Waittime]]&lt;=15,"Very Short",IF(RCH_hospital_admissions[[#This Row],[Patient Waittime]]&lt;=30,"Short", IF(RCH_hospital_admissions[[#This Row],[Patient Waittime]]&lt;=45,"Moderate","Long")))</f>
        <v>Short</v>
      </c>
    </row>
    <row r="7508" spans="1:13" x14ac:dyDescent="0.2">
      <c r="A7508" t="s">
        <v>11466</v>
      </c>
      <c r="B7508" s="1">
        <v>44743</v>
      </c>
      <c r="C7508" s="2">
        <v>0.98611111111111116</v>
      </c>
      <c r="D7508" t="s">
        <v>3320</v>
      </c>
      <c r="E7508" t="s">
        <v>20</v>
      </c>
      <c r="F7508">
        <v>63</v>
      </c>
      <c r="G7508" t="s">
        <v>14</v>
      </c>
      <c r="H7508" t="s">
        <v>114</v>
      </c>
      <c r="I7508" t="s">
        <v>16</v>
      </c>
      <c r="K7508">
        <v>18</v>
      </c>
      <c r="L75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508" t="str">
        <f>IF(RCH_hospital_admissions[[#This Row],[Patient Waittime]]&lt;=15,"Very Short",IF(RCH_hospital_admissions[[#This Row],[Patient Waittime]]&lt;=30,"Short", IF(RCH_hospital_admissions[[#This Row],[Patient Waittime]]&lt;=45,"Moderate","Long")))</f>
        <v>Short</v>
      </c>
    </row>
    <row r="7509" spans="1:13" x14ac:dyDescent="0.2">
      <c r="A7509" t="s">
        <v>11467</v>
      </c>
      <c r="B7509" s="1">
        <v>44232</v>
      </c>
      <c r="C7509" s="2">
        <v>0.57638888888888884</v>
      </c>
      <c r="D7509" t="s">
        <v>1463</v>
      </c>
      <c r="E7509" t="s">
        <v>13</v>
      </c>
      <c r="F7509">
        <v>43</v>
      </c>
      <c r="G7509" t="s">
        <v>14</v>
      </c>
      <c r="H7509" t="s">
        <v>43</v>
      </c>
      <c r="I7509" t="s">
        <v>16</v>
      </c>
      <c r="K7509">
        <v>31</v>
      </c>
      <c r="L75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09" t="str">
        <f>IF(RCH_hospital_admissions[[#This Row],[Patient Waittime]]&lt;=15,"Very Short",IF(RCH_hospital_admissions[[#This Row],[Patient Waittime]]&lt;=30,"Short", IF(RCH_hospital_admissions[[#This Row],[Patient Waittime]]&lt;=45,"Moderate","Long")))</f>
        <v>Moderate</v>
      </c>
    </row>
    <row r="7510" spans="1:13" x14ac:dyDescent="0.2">
      <c r="A7510" t="s">
        <v>11468</v>
      </c>
      <c r="B7510" s="1">
        <v>44873</v>
      </c>
      <c r="C7510" s="2">
        <v>0.80555555555555558</v>
      </c>
      <c r="D7510" t="s">
        <v>11469</v>
      </c>
      <c r="E7510" t="s">
        <v>13</v>
      </c>
      <c r="F7510">
        <v>43</v>
      </c>
      <c r="G7510" t="s">
        <v>14</v>
      </c>
      <c r="H7510" t="s">
        <v>21</v>
      </c>
      <c r="I7510" t="s">
        <v>33</v>
      </c>
      <c r="J7510">
        <v>4.5</v>
      </c>
      <c r="K7510">
        <v>40</v>
      </c>
      <c r="L75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10" t="str">
        <f>IF(RCH_hospital_admissions[[#This Row],[Patient Waittime]]&lt;=15,"Very Short",IF(RCH_hospital_admissions[[#This Row],[Patient Waittime]]&lt;=30,"Short", IF(RCH_hospital_admissions[[#This Row],[Patient Waittime]]&lt;=45,"Moderate","Long")))</f>
        <v>Moderate</v>
      </c>
    </row>
    <row r="7511" spans="1:13" x14ac:dyDescent="0.2">
      <c r="A7511" t="s">
        <v>11470</v>
      </c>
      <c r="B7511" s="1">
        <v>44377</v>
      </c>
      <c r="C7511" s="2">
        <v>0.50694444444444442</v>
      </c>
      <c r="D7511" t="s">
        <v>11471</v>
      </c>
      <c r="E7511" t="s">
        <v>20</v>
      </c>
      <c r="F7511">
        <v>24</v>
      </c>
      <c r="G7511" t="s">
        <v>24</v>
      </c>
      <c r="H7511" t="s">
        <v>43</v>
      </c>
      <c r="I7511" t="s">
        <v>33</v>
      </c>
      <c r="K7511">
        <v>13</v>
      </c>
      <c r="L75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511" t="str">
        <f>IF(RCH_hospital_admissions[[#This Row],[Patient Waittime]]&lt;=15,"Very Short",IF(RCH_hospital_admissions[[#This Row],[Patient Waittime]]&lt;=30,"Short", IF(RCH_hospital_admissions[[#This Row],[Patient Waittime]]&lt;=45,"Moderate","Long")))</f>
        <v>Very Short</v>
      </c>
    </row>
    <row r="7512" spans="1:13" x14ac:dyDescent="0.2">
      <c r="A7512" t="s">
        <v>11472</v>
      </c>
      <c r="B7512" s="1">
        <v>44646</v>
      </c>
      <c r="C7512" s="2">
        <v>0.81944444444444442</v>
      </c>
      <c r="D7512" t="s">
        <v>406</v>
      </c>
      <c r="E7512" t="s">
        <v>20</v>
      </c>
      <c r="F7512">
        <v>28</v>
      </c>
      <c r="G7512" t="s">
        <v>160</v>
      </c>
      <c r="H7512" t="s">
        <v>15</v>
      </c>
      <c r="I7512" t="s">
        <v>16</v>
      </c>
      <c r="K7512">
        <v>42</v>
      </c>
      <c r="L75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512" t="str">
        <f>IF(RCH_hospital_admissions[[#This Row],[Patient Waittime]]&lt;=15,"Very Short",IF(RCH_hospital_admissions[[#This Row],[Patient Waittime]]&lt;=30,"Short", IF(RCH_hospital_admissions[[#This Row],[Patient Waittime]]&lt;=45,"Moderate","Long")))</f>
        <v>Moderate</v>
      </c>
    </row>
    <row r="7513" spans="1:13" x14ac:dyDescent="0.2">
      <c r="A7513" t="s">
        <v>11473</v>
      </c>
      <c r="B7513" s="1">
        <v>44338</v>
      </c>
      <c r="C7513" s="2">
        <v>0.96527777777777779</v>
      </c>
      <c r="D7513" t="s">
        <v>5498</v>
      </c>
      <c r="E7513" t="s">
        <v>13</v>
      </c>
      <c r="F7513">
        <v>67</v>
      </c>
      <c r="G7513" t="s">
        <v>14</v>
      </c>
      <c r="H7513" t="s">
        <v>21</v>
      </c>
      <c r="I7513" t="s">
        <v>33</v>
      </c>
      <c r="K7513">
        <v>19</v>
      </c>
      <c r="L75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513" t="str">
        <f>IF(RCH_hospital_admissions[[#This Row],[Patient Waittime]]&lt;=15,"Very Short",IF(RCH_hospital_admissions[[#This Row],[Patient Waittime]]&lt;=30,"Short", IF(RCH_hospital_admissions[[#This Row],[Patient Waittime]]&lt;=45,"Moderate","Long")))</f>
        <v>Short</v>
      </c>
    </row>
    <row r="7514" spans="1:13" x14ac:dyDescent="0.2">
      <c r="A7514" t="s">
        <v>11474</v>
      </c>
      <c r="B7514" s="1">
        <v>44482</v>
      </c>
      <c r="C7514" s="2">
        <v>0.42708333333333331</v>
      </c>
      <c r="D7514" t="s">
        <v>4958</v>
      </c>
      <c r="E7514" t="s">
        <v>13</v>
      </c>
      <c r="F7514">
        <v>42</v>
      </c>
      <c r="G7514" t="s">
        <v>14</v>
      </c>
      <c r="H7514" t="s">
        <v>15</v>
      </c>
      <c r="I7514" t="s">
        <v>16</v>
      </c>
      <c r="J7514">
        <v>7</v>
      </c>
      <c r="K7514">
        <v>41</v>
      </c>
      <c r="L75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14" t="str">
        <f>IF(RCH_hospital_admissions[[#This Row],[Patient Waittime]]&lt;=15,"Very Short",IF(RCH_hospital_admissions[[#This Row],[Patient Waittime]]&lt;=30,"Short", IF(RCH_hospital_admissions[[#This Row],[Patient Waittime]]&lt;=45,"Moderate","Long")))</f>
        <v>Moderate</v>
      </c>
    </row>
    <row r="7515" spans="1:13" x14ac:dyDescent="0.2">
      <c r="A7515" t="s">
        <v>11475</v>
      </c>
      <c r="B7515" s="1">
        <v>44466</v>
      </c>
      <c r="C7515" s="2">
        <v>0.77777777777777779</v>
      </c>
      <c r="D7515" t="s">
        <v>3032</v>
      </c>
      <c r="E7515" t="s">
        <v>20</v>
      </c>
      <c r="F7515">
        <v>14</v>
      </c>
      <c r="G7515" t="s">
        <v>14</v>
      </c>
      <c r="H7515" t="s">
        <v>27</v>
      </c>
      <c r="I7515" t="s">
        <v>16</v>
      </c>
      <c r="J7515">
        <v>9</v>
      </c>
      <c r="K7515">
        <v>29</v>
      </c>
      <c r="L75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515" t="str">
        <f>IF(RCH_hospital_admissions[[#This Row],[Patient Waittime]]&lt;=15,"Very Short",IF(RCH_hospital_admissions[[#This Row],[Patient Waittime]]&lt;=30,"Short", IF(RCH_hospital_admissions[[#This Row],[Patient Waittime]]&lt;=45,"Moderate","Long")))</f>
        <v>Short</v>
      </c>
    </row>
    <row r="7516" spans="1:13" x14ac:dyDescent="0.2">
      <c r="A7516" t="s">
        <v>11476</v>
      </c>
      <c r="B7516" s="1">
        <v>44798</v>
      </c>
      <c r="C7516" s="2">
        <v>0.52083333333333337</v>
      </c>
      <c r="D7516" t="s">
        <v>11477</v>
      </c>
      <c r="E7516" t="s">
        <v>20</v>
      </c>
      <c r="F7516">
        <v>58</v>
      </c>
      <c r="G7516" t="s">
        <v>14</v>
      </c>
      <c r="H7516" t="s">
        <v>15</v>
      </c>
      <c r="I7516" t="s">
        <v>16</v>
      </c>
      <c r="J7516">
        <v>9</v>
      </c>
      <c r="K7516">
        <v>33</v>
      </c>
      <c r="L75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516" t="str">
        <f>IF(RCH_hospital_admissions[[#This Row],[Patient Waittime]]&lt;=15,"Very Short",IF(RCH_hospital_admissions[[#This Row],[Patient Waittime]]&lt;=30,"Short", IF(RCH_hospital_admissions[[#This Row],[Patient Waittime]]&lt;=45,"Moderate","Long")))</f>
        <v>Moderate</v>
      </c>
    </row>
    <row r="7517" spans="1:13" x14ac:dyDescent="0.2">
      <c r="A7517" t="s">
        <v>11478</v>
      </c>
      <c r="B7517" s="1">
        <v>44886</v>
      </c>
      <c r="C7517" s="2">
        <v>0.80208333333333337</v>
      </c>
      <c r="D7517" t="s">
        <v>174</v>
      </c>
      <c r="E7517" t="s">
        <v>13</v>
      </c>
      <c r="F7517">
        <v>47</v>
      </c>
      <c r="G7517" t="s">
        <v>14</v>
      </c>
      <c r="H7517" t="s">
        <v>15</v>
      </c>
      <c r="I7517" t="s">
        <v>16</v>
      </c>
      <c r="J7517">
        <v>6</v>
      </c>
      <c r="K7517">
        <v>34</v>
      </c>
      <c r="L75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517" t="str">
        <f>IF(RCH_hospital_admissions[[#This Row],[Patient Waittime]]&lt;=15,"Very Short",IF(RCH_hospital_admissions[[#This Row],[Patient Waittime]]&lt;=30,"Short", IF(RCH_hospital_admissions[[#This Row],[Patient Waittime]]&lt;=45,"Moderate","Long")))</f>
        <v>Moderate</v>
      </c>
    </row>
    <row r="7518" spans="1:13" x14ac:dyDescent="0.2">
      <c r="A7518" t="s">
        <v>11479</v>
      </c>
      <c r="B7518" s="1">
        <v>44372</v>
      </c>
      <c r="C7518" s="2">
        <v>0.75694444444444442</v>
      </c>
      <c r="D7518" t="s">
        <v>8965</v>
      </c>
      <c r="E7518" t="s">
        <v>20</v>
      </c>
      <c r="F7518">
        <v>9</v>
      </c>
      <c r="G7518" t="s">
        <v>24</v>
      </c>
      <c r="H7518" t="s">
        <v>27</v>
      </c>
      <c r="I7518" t="s">
        <v>16</v>
      </c>
      <c r="K7518">
        <v>16</v>
      </c>
      <c r="L75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518" t="str">
        <f>IF(RCH_hospital_admissions[[#This Row],[Patient Waittime]]&lt;=15,"Very Short",IF(RCH_hospital_admissions[[#This Row],[Patient Waittime]]&lt;=30,"Short", IF(RCH_hospital_admissions[[#This Row],[Patient Waittime]]&lt;=45,"Moderate","Long")))</f>
        <v>Short</v>
      </c>
    </row>
    <row r="7519" spans="1:13" x14ac:dyDescent="0.2">
      <c r="A7519" t="s">
        <v>11480</v>
      </c>
      <c r="B7519" s="1">
        <v>44581</v>
      </c>
      <c r="C7519" s="2">
        <v>0.90277777777777779</v>
      </c>
      <c r="D7519" t="s">
        <v>1193</v>
      </c>
      <c r="E7519" t="s">
        <v>20</v>
      </c>
      <c r="F7519">
        <v>35</v>
      </c>
      <c r="G7519" t="s">
        <v>14</v>
      </c>
      <c r="H7519" t="s">
        <v>43</v>
      </c>
      <c r="I7519" t="s">
        <v>16</v>
      </c>
      <c r="J7519">
        <v>5</v>
      </c>
      <c r="K7519">
        <v>31</v>
      </c>
      <c r="L75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19" t="str">
        <f>IF(RCH_hospital_admissions[[#This Row],[Patient Waittime]]&lt;=15,"Very Short",IF(RCH_hospital_admissions[[#This Row],[Patient Waittime]]&lt;=30,"Short", IF(RCH_hospital_admissions[[#This Row],[Patient Waittime]]&lt;=45,"Moderate","Long")))</f>
        <v>Moderate</v>
      </c>
    </row>
    <row r="7520" spans="1:13" x14ac:dyDescent="0.2">
      <c r="A7520" t="s">
        <v>11481</v>
      </c>
      <c r="B7520" s="1">
        <v>44764</v>
      </c>
      <c r="C7520" s="2">
        <v>0.78472222222222221</v>
      </c>
      <c r="D7520" t="s">
        <v>2059</v>
      </c>
      <c r="E7520" t="s">
        <v>13</v>
      </c>
      <c r="F7520">
        <v>26</v>
      </c>
      <c r="G7520" t="s">
        <v>14</v>
      </c>
      <c r="H7520" t="s">
        <v>38</v>
      </c>
      <c r="I7520" t="s">
        <v>16</v>
      </c>
      <c r="K7520">
        <v>28</v>
      </c>
      <c r="L75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520" t="str">
        <f>IF(RCH_hospital_admissions[[#This Row],[Patient Waittime]]&lt;=15,"Very Short",IF(RCH_hospital_admissions[[#This Row],[Patient Waittime]]&lt;=30,"Short", IF(RCH_hospital_admissions[[#This Row],[Patient Waittime]]&lt;=45,"Moderate","Long")))</f>
        <v>Short</v>
      </c>
    </row>
    <row r="7521" spans="1:13" x14ac:dyDescent="0.2">
      <c r="A7521" t="s">
        <v>11482</v>
      </c>
      <c r="B7521" s="1">
        <v>44372</v>
      </c>
      <c r="C7521" s="2">
        <v>0.38194444444444442</v>
      </c>
      <c r="D7521" t="s">
        <v>336</v>
      </c>
      <c r="E7521" t="s">
        <v>20</v>
      </c>
      <c r="F7521">
        <v>57</v>
      </c>
      <c r="G7521" t="s">
        <v>14</v>
      </c>
      <c r="H7521" t="s">
        <v>43</v>
      </c>
      <c r="I7521" t="s">
        <v>16</v>
      </c>
      <c r="J7521">
        <v>4</v>
      </c>
      <c r="K7521">
        <v>27</v>
      </c>
      <c r="L75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521" t="str">
        <f>IF(RCH_hospital_admissions[[#This Row],[Patient Waittime]]&lt;=15,"Very Short",IF(RCH_hospital_admissions[[#This Row],[Patient Waittime]]&lt;=30,"Short", IF(RCH_hospital_admissions[[#This Row],[Patient Waittime]]&lt;=45,"Moderate","Long")))</f>
        <v>Short</v>
      </c>
    </row>
    <row r="7522" spans="1:13" x14ac:dyDescent="0.2">
      <c r="A7522" t="s">
        <v>11483</v>
      </c>
      <c r="B7522" s="1">
        <v>44603</v>
      </c>
      <c r="C7522" s="2">
        <v>2.4305555555555556E-2</v>
      </c>
      <c r="D7522" t="s">
        <v>11484</v>
      </c>
      <c r="E7522" t="s">
        <v>13</v>
      </c>
      <c r="F7522">
        <v>69</v>
      </c>
      <c r="G7522" t="s">
        <v>14</v>
      </c>
      <c r="H7522" t="s">
        <v>15</v>
      </c>
      <c r="I7522" t="s">
        <v>33</v>
      </c>
      <c r="J7522">
        <v>5.5</v>
      </c>
      <c r="K7522">
        <v>26</v>
      </c>
      <c r="L75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522" t="str">
        <f>IF(RCH_hospital_admissions[[#This Row],[Patient Waittime]]&lt;=15,"Very Short",IF(RCH_hospital_admissions[[#This Row],[Patient Waittime]]&lt;=30,"Short", IF(RCH_hospital_admissions[[#This Row],[Patient Waittime]]&lt;=45,"Moderate","Long")))</f>
        <v>Short</v>
      </c>
    </row>
    <row r="7523" spans="1:13" x14ac:dyDescent="0.2">
      <c r="A7523" t="s">
        <v>11485</v>
      </c>
      <c r="B7523" s="1">
        <v>44341</v>
      </c>
      <c r="C7523" s="2">
        <v>0.96527777777777779</v>
      </c>
      <c r="D7523" t="s">
        <v>11486</v>
      </c>
      <c r="E7523" t="s">
        <v>20</v>
      </c>
      <c r="F7523">
        <v>64</v>
      </c>
      <c r="G7523" t="s">
        <v>14</v>
      </c>
      <c r="H7523" t="s">
        <v>15</v>
      </c>
      <c r="I7523" t="s">
        <v>16</v>
      </c>
      <c r="J7523">
        <v>4</v>
      </c>
      <c r="K7523">
        <v>41</v>
      </c>
      <c r="L75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523" t="str">
        <f>IF(RCH_hospital_admissions[[#This Row],[Patient Waittime]]&lt;=15,"Very Short",IF(RCH_hospital_admissions[[#This Row],[Patient Waittime]]&lt;=30,"Short", IF(RCH_hospital_admissions[[#This Row],[Patient Waittime]]&lt;=45,"Moderate","Long")))</f>
        <v>Moderate</v>
      </c>
    </row>
    <row r="7524" spans="1:13" x14ac:dyDescent="0.2">
      <c r="A7524" t="s">
        <v>11487</v>
      </c>
      <c r="B7524" s="1">
        <v>44307</v>
      </c>
      <c r="C7524" s="2">
        <v>0.57986111111111116</v>
      </c>
      <c r="D7524" t="s">
        <v>744</v>
      </c>
      <c r="E7524" t="s">
        <v>20</v>
      </c>
      <c r="F7524">
        <v>35</v>
      </c>
      <c r="G7524" t="s">
        <v>14</v>
      </c>
      <c r="H7524" t="s">
        <v>32</v>
      </c>
      <c r="I7524" t="s">
        <v>16</v>
      </c>
      <c r="J7524">
        <v>6</v>
      </c>
      <c r="K7524">
        <v>31</v>
      </c>
      <c r="L75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24" t="str">
        <f>IF(RCH_hospital_admissions[[#This Row],[Patient Waittime]]&lt;=15,"Very Short",IF(RCH_hospital_admissions[[#This Row],[Patient Waittime]]&lt;=30,"Short", IF(RCH_hospital_admissions[[#This Row],[Patient Waittime]]&lt;=45,"Moderate","Long")))</f>
        <v>Moderate</v>
      </c>
    </row>
    <row r="7525" spans="1:13" x14ac:dyDescent="0.2">
      <c r="A7525" t="s">
        <v>11488</v>
      </c>
      <c r="B7525" s="1">
        <v>44776</v>
      </c>
      <c r="C7525" s="2">
        <v>0.86111111111111116</v>
      </c>
      <c r="D7525" t="s">
        <v>756</v>
      </c>
      <c r="E7525" t="s">
        <v>20</v>
      </c>
      <c r="F7525">
        <v>26</v>
      </c>
      <c r="G7525" t="s">
        <v>24</v>
      </c>
      <c r="H7525" t="s">
        <v>32</v>
      </c>
      <c r="I7525" t="s">
        <v>16</v>
      </c>
      <c r="J7525">
        <v>6</v>
      </c>
      <c r="K7525">
        <v>38</v>
      </c>
      <c r="L75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525" t="str">
        <f>IF(RCH_hospital_admissions[[#This Row],[Patient Waittime]]&lt;=15,"Very Short",IF(RCH_hospital_admissions[[#This Row],[Patient Waittime]]&lt;=30,"Short", IF(RCH_hospital_admissions[[#This Row],[Patient Waittime]]&lt;=45,"Moderate","Long")))</f>
        <v>Moderate</v>
      </c>
    </row>
    <row r="7526" spans="1:13" x14ac:dyDescent="0.2">
      <c r="A7526" t="s">
        <v>11489</v>
      </c>
      <c r="B7526" s="1">
        <v>44767</v>
      </c>
      <c r="C7526" s="2">
        <v>0.83680555555555558</v>
      </c>
      <c r="D7526" t="s">
        <v>6915</v>
      </c>
      <c r="E7526" t="s">
        <v>13</v>
      </c>
      <c r="F7526">
        <v>33</v>
      </c>
      <c r="G7526" t="s">
        <v>14</v>
      </c>
      <c r="H7526" t="s">
        <v>15</v>
      </c>
      <c r="I7526" t="s">
        <v>16</v>
      </c>
      <c r="J7526">
        <v>6</v>
      </c>
      <c r="K7526">
        <v>28</v>
      </c>
      <c r="L75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26" t="str">
        <f>IF(RCH_hospital_admissions[[#This Row],[Patient Waittime]]&lt;=15,"Very Short",IF(RCH_hospital_admissions[[#This Row],[Patient Waittime]]&lt;=30,"Short", IF(RCH_hospital_admissions[[#This Row],[Patient Waittime]]&lt;=45,"Moderate","Long")))</f>
        <v>Short</v>
      </c>
    </row>
    <row r="7527" spans="1:13" x14ac:dyDescent="0.2">
      <c r="A7527" t="s">
        <v>11490</v>
      </c>
      <c r="B7527" s="1">
        <v>44535</v>
      </c>
      <c r="C7527" s="2">
        <v>0.8125</v>
      </c>
      <c r="D7527" t="s">
        <v>11491</v>
      </c>
      <c r="E7527" t="s">
        <v>20</v>
      </c>
      <c r="F7527">
        <v>35</v>
      </c>
      <c r="G7527" t="s">
        <v>14</v>
      </c>
      <c r="H7527" t="s">
        <v>15</v>
      </c>
      <c r="I7527" t="s">
        <v>16</v>
      </c>
      <c r="J7527">
        <v>7</v>
      </c>
      <c r="K7527">
        <v>54</v>
      </c>
      <c r="L75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27" t="str">
        <f>IF(RCH_hospital_admissions[[#This Row],[Patient Waittime]]&lt;=15,"Very Short",IF(RCH_hospital_admissions[[#This Row],[Patient Waittime]]&lt;=30,"Short", IF(RCH_hospital_admissions[[#This Row],[Patient Waittime]]&lt;=45,"Moderate","Long")))</f>
        <v>Long</v>
      </c>
    </row>
    <row r="7528" spans="1:13" x14ac:dyDescent="0.2">
      <c r="A7528" t="s">
        <v>11492</v>
      </c>
      <c r="B7528" s="1">
        <v>44896</v>
      </c>
      <c r="C7528" s="2">
        <v>0.6875</v>
      </c>
      <c r="D7528" t="s">
        <v>7666</v>
      </c>
      <c r="E7528" t="s">
        <v>13</v>
      </c>
      <c r="F7528">
        <v>56</v>
      </c>
      <c r="G7528" t="s">
        <v>14</v>
      </c>
      <c r="H7528" t="s">
        <v>15</v>
      </c>
      <c r="I7528" t="s">
        <v>33</v>
      </c>
      <c r="J7528">
        <v>4.5</v>
      </c>
      <c r="K7528">
        <v>22</v>
      </c>
      <c r="L75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528" t="str">
        <f>IF(RCH_hospital_admissions[[#This Row],[Patient Waittime]]&lt;=15,"Very Short",IF(RCH_hospital_admissions[[#This Row],[Patient Waittime]]&lt;=30,"Short", IF(RCH_hospital_admissions[[#This Row],[Patient Waittime]]&lt;=45,"Moderate","Long")))</f>
        <v>Short</v>
      </c>
    </row>
    <row r="7529" spans="1:13" x14ac:dyDescent="0.2">
      <c r="A7529" t="s">
        <v>11493</v>
      </c>
      <c r="B7529" s="1">
        <v>44887</v>
      </c>
      <c r="C7529" s="2">
        <v>0.77083333333333337</v>
      </c>
      <c r="D7529" t="s">
        <v>11494</v>
      </c>
      <c r="E7529" t="s">
        <v>20</v>
      </c>
      <c r="F7529">
        <v>27</v>
      </c>
      <c r="G7529" t="s">
        <v>14</v>
      </c>
      <c r="H7529" t="s">
        <v>32</v>
      </c>
      <c r="I7529" t="s">
        <v>33</v>
      </c>
      <c r="J7529">
        <v>4.5</v>
      </c>
      <c r="K7529">
        <v>34</v>
      </c>
      <c r="L75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529" t="str">
        <f>IF(RCH_hospital_admissions[[#This Row],[Patient Waittime]]&lt;=15,"Very Short",IF(RCH_hospital_admissions[[#This Row],[Patient Waittime]]&lt;=30,"Short", IF(RCH_hospital_admissions[[#This Row],[Patient Waittime]]&lt;=45,"Moderate","Long")))</f>
        <v>Moderate</v>
      </c>
    </row>
    <row r="7530" spans="1:13" x14ac:dyDescent="0.2">
      <c r="A7530" t="s">
        <v>11495</v>
      </c>
      <c r="B7530" s="1">
        <v>44255</v>
      </c>
      <c r="C7530" s="2">
        <v>0.98263888888888884</v>
      </c>
      <c r="D7530" t="s">
        <v>1350</v>
      </c>
      <c r="E7530" t="s">
        <v>20</v>
      </c>
      <c r="F7530">
        <v>6</v>
      </c>
      <c r="G7530" t="s">
        <v>14</v>
      </c>
      <c r="H7530" t="s">
        <v>27</v>
      </c>
      <c r="I7530" t="s">
        <v>33</v>
      </c>
      <c r="J7530">
        <v>5.5</v>
      </c>
      <c r="K7530">
        <v>40</v>
      </c>
      <c r="L75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530" t="str">
        <f>IF(RCH_hospital_admissions[[#This Row],[Patient Waittime]]&lt;=15,"Very Short",IF(RCH_hospital_admissions[[#This Row],[Patient Waittime]]&lt;=30,"Short", IF(RCH_hospital_admissions[[#This Row],[Patient Waittime]]&lt;=45,"Moderate","Long")))</f>
        <v>Moderate</v>
      </c>
    </row>
    <row r="7531" spans="1:13" x14ac:dyDescent="0.2">
      <c r="A7531" t="s">
        <v>11496</v>
      </c>
      <c r="B7531" s="1">
        <v>44765</v>
      </c>
      <c r="C7531" s="2">
        <v>0.85069444444444442</v>
      </c>
      <c r="D7531" t="s">
        <v>1394</v>
      </c>
      <c r="E7531" t="s">
        <v>20</v>
      </c>
      <c r="F7531">
        <v>42</v>
      </c>
      <c r="G7531" t="s">
        <v>24</v>
      </c>
      <c r="H7531" t="s">
        <v>43</v>
      </c>
      <c r="I7531" t="s">
        <v>16</v>
      </c>
      <c r="J7531">
        <v>5</v>
      </c>
      <c r="K7531">
        <v>39</v>
      </c>
      <c r="L75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31" t="str">
        <f>IF(RCH_hospital_admissions[[#This Row],[Patient Waittime]]&lt;=15,"Very Short",IF(RCH_hospital_admissions[[#This Row],[Patient Waittime]]&lt;=30,"Short", IF(RCH_hospital_admissions[[#This Row],[Patient Waittime]]&lt;=45,"Moderate","Long")))</f>
        <v>Moderate</v>
      </c>
    </row>
    <row r="7532" spans="1:13" x14ac:dyDescent="0.2">
      <c r="A7532" t="s">
        <v>11497</v>
      </c>
      <c r="B7532" s="1">
        <v>44639</v>
      </c>
      <c r="C7532" s="2">
        <v>0.75694444444444442</v>
      </c>
      <c r="D7532" t="s">
        <v>2169</v>
      </c>
      <c r="E7532" t="s">
        <v>20</v>
      </c>
      <c r="F7532">
        <v>27</v>
      </c>
      <c r="G7532" t="s">
        <v>14</v>
      </c>
      <c r="H7532" t="s">
        <v>15</v>
      </c>
      <c r="I7532" t="s">
        <v>33</v>
      </c>
      <c r="J7532">
        <v>8.5</v>
      </c>
      <c r="K7532">
        <v>22</v>
      </c>
      <c r="L75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532" t="str">
        <f>IF(RCH_hospital_admissions[[#This Row],[Patient Waittime]]&lt;=15,"Very Short",IF(RCH_hospital_admissions[[#This Row],[Patient Waittime]]&lt;=30,"Short", IF(RCH_hospital_admissions[[#This Row],[Patient Waittime]]&lt;=45,"Moderate","Long")))</f>
        <v>Short</v>
      </c>
    </row>
    <row r="7533" spans="1:13" x14ac:dyDescent="0.2">
      <c r="A7533" t="s">
        <v>11498</v>
      </c>
      <c r="B7533" s="1">
        <v>44391</v>
      </c>
      <c r="C7533" s="2">
        <v>0.49652777777777779</v>
      </c>
      <c r="D7533" t="s">
        <v>11499</v>
      </c>
      <c r="E7533" t="s">
        <v>20</v>
      </c>
      <c r="F7533">
        <v>28</v>
      </c>
      <c r="G7533" t="s">
        <v>24</v>
      </c>
      <c r="H7533" t="s">
        <v>32</v>
      </c>
      <c r="I7533" t="s">
        <v>16</v>
      </c>
      <c r="J7533">
        <v>4</v>
      </c>
      <c r="K7533">
        <v>53</v>
      </c>
      <c r="L75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533" t="str">
        <f>IF(RCH_hospital_admissions[[#This Row],[Patient Waittime]]&lt;=15,"Very Short",IF(RCH_hospital_admissions[[#This Row],[Patient Waittime]]&lt;=30,"Short", IF(RCH_hospital_admissions[[#This Row],[Patient Waittime]]&lt;=45,"Moderate","Long")))</f>
        <v>Long</v>
      </c>
    </row>
    <row r="7534" spans="1:13" x14ac:dyDescent="0.2">
      <c r="A7534" t="s">
        <v>11500</v>
      </c>
      <c r="B7534" s="1">
        <v>44368</v>
      </c>
      <c r="C7534" s="2">
        <v>0.73611111111111116</v>
      </c>
      <c r="D7534" t="s">
        <v>11501</v>
      </c>
      <c r="E7534" t="s">
        <v>20</v>
      </c>
      <c r="F7534">
        <v>40</v>
      </c>
      <c r="G7534" t="s">
        <v>14</v>
      </c>
      <c r="H7534" t="s">
        <v>15</v>
      </c>
      <c r="I7534" t="s">
        <v>16</v>
      </c>
      <c r="J7534">
        <v>7</v>
      </c>
      <c r="K7534">
        <v>38</v>
      </c>
      <c r="L75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34" t="str">
        <f>IF(RCH_hospital_admissions[[#This Row],[Patient Waittime]]&lt;=15,"Very Short",IF(RCH_hospital_admissions[[#This Row],[Patient Waittime]]&lt;=30,"Short", IF(RCH_hospital_admissions[[#This Row],[Patient Waittime]]&lt;=45,"Moderate","Long")))</f>
        <v>Moderate</v>
      </c>
    </row>
    <row r="7535" spans="1:13" x14ac:dyDescent="0.2">
      <c r="A7535" t="s">
        <v>11502</v>
      </c>
      <c r="B7535" s="1">
        <v>44851</v>
      </c>
      <c r="C7535" s="2">
        <v>0.40972222222222221</v>
      </c>
      <c r="D7535" t="s">
        <v>7879</v>
      </c>
      <c r="E7535" t="s">
        <v>13</v>
      </c>
      <c r="F7535">
        <v>18</v>
      </c>
      <c r="G7535" t="s">
        <v>14</v>
      </c>
      <c r="H7535" t="s">
        <v>15</v>
      </c>
      <c r="I7535" t="s">
        <v>33</v>
      </c>
      <c r="J7535">
        <v>6.5</v>
      </c>
      <c r="K7535">
        <v>45</v>
      </c>
      <c r="L75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535" t="str">
        <f>IF(RCH_hospital_admissions[[#This Row],[Patient Waittime]]&lt;=15,"Very Short",IF(RCH_hospital_admissions[[#This Row],[Patient Waittime]]&lt;=30,"Short", IF(RCH_hospital_admissions[[#This Row],[Patient Waittime]]&lt;=45,"Moderate","Long")))</f>
        <v>Moderate</v>
      </c>
    </row>
    <row r="7536" spans="1:13" x14ac:dyDescent="0.2">
      <c r="A7536" t="s">
        <v>11503</v>
      </c>
      <c r="B7536" s="1">
        <v>44749</v>
      </c>
      <c r="C7536" s="2">
        <v>0.74652777777777779</v>
      </c>
      <c r="D7536" t="s">
        <v>4277</v>
      </c>
      <c r="E7536" t="s">
        <v>13</v>
      </c>
      <c r="F7536">
        <v>52</v>
      </c>
      <c r="G7536" t="s">
        <v>14</v>
      </c>
      <c r="H7536" t="s">
        <v>21</v>
      </c>
      <c r="I7536" t="s">
        <v>33</v>
      </c>
      <c r="J7536">
        <v>7.5</v>
      </c>
      <c r="K7536">
        <v>26</v>
      </c>
      <c r="L75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536" t="str">
        <f>IF(RCH_hospital_admissions[[#This Row],[Patient Waittime]]&lt;=15,"Very Short",IF(RCH_hospital_admissions[[#This Row],[Patient Waittime]]&lt;=30,"Short", IF(RCH_hospital_admissions[[#This Row],[Patient Waittime]]&lt;=45,"Moderate","Long")))</f>
        <v>Short</v>
      </c>
    </row>
    <row r="7537" spans="1:13" x14ac:dyDescent="0.2">
      <c r="A7537" t="s">
        <v>11504</v>
      </c>
      <c r="B7537" s="1">
        <v>44312</v>
      </c>
      <c r="C7537" s="2">
        <v>0.67708333333333337</v>
      </c>
      <c r="D7537" t="s">
        <v>11182</v>
      </c>
      <c r="E7537" t="s">
        <v>13</v>
      </c>
      <c r="F7537">
        <v>44</v>
      </c>
      <c r="G7537" t="s">
        <v>14</v>
      </c>
      <c r="H7537" t="s">
        <v>32</v>
      </c>
      <c r="I7537" t="s">
        <v>16</v>
      </c>
      <c r="J7537">
        <v>10</v>
      </c>
      <c r="K7537">
        <v>26</v>
      </c>
      <c r="L75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37" t="str">
        <f>IF(RCH_hospital_admissions[[#This Row],[Patient Waittime]]&lt;=15,"Very Short",IF(RCH_hospital_admissions[[#This Row],[Patient Waittime]]&lt;=30,"Short", IF(RCH_hospital_admissions[[#This Row],[Patient Waittime]]&lt;=45,"Moderate","Long")))</f>
        <v>Short</v>
      </c>
    </row>
    <row r="7538" spans="1:13" x14ac:dyDescent="0.2">
      <c r="A7538" t="s">
        <v>11505</v>
      </c>
      <c r="B7538" s="1">
        <v>44690</v>
      </c>
      <c r="C7538" s="2">
        <v>0.74305555555555558</v>
      </c>
      <c r="D7538" t="s">
        <v>11047</v>
      </c>
      <c r="E7538" t="s">
        <v>20</v>
      </c>
      <c r="F7538">
        <v>46</v>
      </c>
      <c r="G7538" t="s">
        <v>14</v>
      </c>
      <c r="H7538" t="s">
        <v>38</v>
      </c>
      <c r="I7538" t="s">
        <v>16</v>
      </c>
      <c r="J7538">
        <v>7</v>
      </c>
      <c r="K7538">
        <v>32</v>
      </c>
      <c r="L75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538" t="str">
        <f>IF(RCH_hospital_admissions[[#This Row],[Patient Waittime]]&lt;=15,"Very Short",IF(RCH_hospital_admissions[[#This Row],[Patient Waittime]]&lt;=30,"Short", IF(RCH_hospital_admissions[[#This Row],[Patient Waittime]]&lt;=45,"Moderate","Long")))</f>
        <v>Moderate</v>
      </c>
    </row>
    <row r="7539" spans="1:13" x14ac:dyDescent="0.2">
      <c r="A7539" t="s">
        <v>11506</v>
      </c>
      <c r="B7539" s="1">
        <v>44838</v>
      </c>
      <c r="C7539" s="2">
        <v>0.86458333333333337</v>
      </c>
      <c r="D7539" t="s">
        <v>10739</v>
      </c>
      <c r="E7539" t="s">
        <v>13</v>
      </c>
      <c r="F7539">
        <v>45</v>
      </c>
      <c r="G7539" t="s">
        <v>14</v>
      </c>
      <c r="H7539" t="s">
        <v>15</v>
      </c>
      <c r="I7539" t="s">
        <v>16</v>
      </c>
      <c r="J7539">
        <v>7</v>
      </c>
      <c r="K7539">
        <v>51</v>
      </c>
      <c r="L75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539" t="str">
        <f>IF(RCH_hospital_admissions[[#This Row],[Patient Waittime]]&lt;=15,"Very Short",IF(RCH_hospital_admissions[[#This Row],[Patient Waittime]]&lt;=30,"Short", IF(RCH_hospital_admissions[[#This Row],[Patient Waittime]]&lt;=45,"Moderate","Long")))</f>
        <v>Long</v>
      </c>
    </row>
    <row r="7540" spans="1:13" x14ac:dyDescent="0.2">
      <c r="A7540" t="s">
        <v>11507</v>
      </c>
      <c r="B7540" s="1">
        <v>44871</v>
      </c>
      <c r="C7540" s="2">
        <v>0.74305555555555558</v>
      </c>
      <c r="D7540" t="s">
        <v>11508</v>
      </c>
      <c r="E7540" t="s">
        <v>20</v>
      </c>
      <c r="F7540">
        <v>21</v>
      </c>
      <c r="G7540" t="s">
        <v>14</v>
      </c>
      <c r="H7540" t="s">
        <v>21</v>
      </c>
      <c r="I7540" t="s">
        <v>16</v>
      </c>
      <c r="J7540">
        <v>6</v>
      </c>
      <c r="K7540">
        <v>24</v>
      </c>
      <c r="L75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540" t="str">
        <f>IF(RCH_hospital_admissions[[#This Row],[Patient Waittime]]&lt;=15,"Very Short",IF(RCH_hospital_admissions[[#This Row],[Patient Waittime]]&lt;=30,"Short", IF(RCH_hospital_admissions[[#This Row],[Patient Waittime]]&lt;=45,"Moderate","Long")))</f>
        <v>Short</v>
      </c>
    </row>
    <row r="7541" spans="1:13" x14ac:dyDescent="0.2">
      <c r="A7541" t="s">
        <v>11509</v>
      </c>
      <c r="B7541" s="1">
        <v>44708</v>
      </c>
      <c r="C7541" s="2">
        <v>0.25694444444444442</v>
      </c>
      <c r="D7541" t="s">
        <v>5851</v>
      </c>
      <c r="E7541" t="s">
        <v>20</v>
      </c>
      <c r="F7541">
        <v>35</v>
      </c>
      <c r="G7541" t="s">
        <v>14</v>
      </c>
      <c r="H7541" t="s">
        <v>21</v>
      </c>
      <c r="I7541" t="s">
        <v>33</v>
      </c>
      <c r="J7541">
        <v>8.5</v>
      </c>
      <c r="K7541">
        <v>28</v>
      </c>
      <c r="L75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41" t="str">
        <f>IF(RCH_hospital_admissions[[#This Row],[Patient Waittime]]&lt;=15,"Very Short",IF(RCH_hospital_admissions[[#This Row],[Patient Waittime]]&lt;=30,"Short", IF(RCH_hospital_admissions[[#This Row],[Patient Waittime]]&lt;=45,"Moderate","Long")))</f>
        <v>Short</v>
      </c>
    </row>
    <row r="7542" spans="1:13" x14ac:dyDescent="0.2">
      <c r="A7542" t="s">
        <v>11510</v>
      </c>
      <c r="B7542" s="1">
        <v>44314</v>
      </c>
      <c r="C7542" s="2">
        <v>0.77777777777777779</v>
      </c>
      <c r="D7542" t="s">
        <v>7692</v>
      </c>
      <c r="E7542" t="s">
        <v>20</v>
      </c>
      <c r="F7542">
        <v>7</v>
      </c>
      <c r="G7542" t="s">
        <v>24</v>
      </c>
      <c r="H7542" t="s">
        <v>43</v>
      </c>
      <c r="I7542" t="s">
        <v>33</v>
      </c>
      <c r="J7542">
        <v>9.5</v>
      </c>
      <c r="K7542">
        <v>27</v>
      </c>
      <c r="L75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542" t="str">
        <f>IF(RCH_hospital_admissions[[#This Row],[Patient Waittime]]&lt;=15,"Very Short",IF(RCH_hospital_admissions[[#This Row],[Patient Waittime]]&lt;=30,"Short", IF(RCH_hospital_admissions[[#This Row],[Patient Waittime]]&lt;=45,"Moderate","Long")))</f>
        <v>Short</v>
      </c>
    </row>
    <row r="7543" spans="1:13" x14ac:dyDescent="0.2">
      <c r="A7543" t="s">
        <v>11511</v>
      </c>
      <c r="B7543" s="1">
        <v>44724</v>
      </c>
      <c r="C7543" s="2">
        <v>0.49652777777777779</v>
      </c>
      <c r="D7543" t="s">
        <v>11512</v>
      </c>
      <c r="E7543" t="s">
        <v>13</v>
      </c>
      <c r="F7543">
        <v>49</v>
      </c>
      <c r="G7543" t="s">
        <v>14</v>
      </c>
      <c r="H7543" t="s">
        <v>15</v>
      </c>
      <c r="I7543" t="s">
        <v>16</v>
      </c>
      <c r="J7543">
        <v>8</v>
      </c>
      <c r="K7543">
        <v>27</v>
      </c>
      <c r="L75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543" t="str">
        <f>IF(RCH_hospital_admissions[[#This Row],[Patient Waittime]]&lt;=15,"Very Short",IF(RCH_hospital_admissions[[#This Row],[Patient Waittime]]&lt;=30,"Short", IF(RCH_hospital_admissions[[#This Row],[Patient Waittime]]&lt;=45,"Moderate","Long")))</f>
        <v>Short</v>
      </c>
    </row>
    <row r="7544" spans="1:13" x14ac:dyDescent="0.2">
      <c r="A7544" t="s">
        <v>11513</v>
      </c>
      <c r="B7544" s="1">
        <v>44243</v>
      </c>
      <c r="C7544" s="2">
        <v>0.44791666666666669</v>
      </c>
      <c r="D7544" t="s">
        <v>11514</v>
      </c>
      <c r="E7544" t="s">
        <v>20</v>
      </c>
      <c r="F7544">
        <v>39</v>
      </c>
      <c r="G7544" t="s">
        <v>14</v>
      </c>
      <c r="H7544" t="s">
        <v>15</v>
      </c>
      <c r="I7544" t="s">
        <v>16</v>
      </c>
      <c r="J7544">
        <v>6</v>
      </c>
      <c r="K7544">
        <v>34</v>
      </c>
      <c r="L75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44" t="str">
        <f>IF(RCH_hospital_admissions[[#This Row],[Patient Waittime]]&lt;=15,"Very Short",IF(RCH_hospital_admissions[[#This Row],[Patient Waittime]]&lt;=30,"Short", IF(RCH_hospital_admissions[[#This Row],[Patient Waittime]]&lt;=45,"Moderate","Long")))</f>
        <v>Moderate</v>
      </c>
    </row>
    <row r="7545" spans="1:13" x14ac:dyDescent="0.2">
      <c r="A7545" t="s">
        <v>11515</v>
      </c>
      <c r="B7545" s="1">
        <v>44458</v>
      </c>
      <c r="C7545" s="2">
        <v>0.2326388888888889</v>
      </c>
      <c r="D7545" t="s">
        <v>875</v>
      </c>
      <c r="E7545" t="s">
        <v>13</v>
      </c>
      <c r="F7545">
        <v>16</v>
      </c>
      <c r="G7545" t="s">
        <v>14</v>
      </c>
      <c r="H7545" t="s">
        <v>27</v>
      </c>
      <c r="I7545" t="s">
        <v>16</v>
      </c>
      <c r="K7545">
        <v>29</v>
      </c>
      <c r="L75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545" t="str">
        <f>IF(RCH_hospital_admissions[[#This Row],[Patient Waittime]]&lt;=15,"Very Short",IF(RCH_hospital_admissions[[#This Row],[Patient Waittime]]&lt;=30,"Short", IF(RCH_hospital_admissions[[#This Row],[Patient Waittime]]&lt;=45,"Moderate","Long")))</f>
        <v>Short</v>
      </c>
    </row>
    <row r="7546" spans="1:13" x14ac:dyDescent="0.2">
      <c r="A7546" t="s">
        <v>11516</v>
      </c>
      <c r="B7546" s="1">
        <v>44208</v>
      </c>
      <c r="C7546" s="2">
        <v>0.82638888888888884</v>
      </c>
      <c r="D7546" t="s">
        <v>1556</v>
      </c>
      <c r="E7546" t="s">
        <v>20</v>
      </c>
      <c r="F7546">
        <v>49</v>
      </c>
      <c r="G7546" t="s">
        <v>14</v>
      </c>
      <c r="H7546" t="s">
        <v>43</v>
      </c>
      <c r="I7546" t="s">
        <v>16</v>
      </c>
      <c r="J7546">
        <v>5</v>
      </c>
      <c r="K7546">
        <v>28</v>
      </c>
      <c r="L75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546" t="str">
        <f>IF(RCH_hospital_admissions[[#This Row],[Patient Waittime]]&lt;=15,"Very Short",IF(RCH_hospital_admissions[[#This Row],[Patient Waittime]]&lt;=30,"Short", IF(RCH_hospital_admissions[[#This Row],[Patient Waittime]]&lt;=45,"Moderate","Long")))</f>
        <v>Short</v>
      </c>
    </row>
    <row r="7547" spans="1:13" x14ac:dyDescent="0.2">
      <c r="A7547" t="s">
        <v>11517</v>
      </c>
      <c r="B7547" s="1">
        <v>44849</v>
      </c>
      <c r="C7547" s="2">
        <v>0.72916666666666663</v>
      </c>
      <c r="D7547" t="s">
        <v>11000</v>
      </c>
      <c r="E7547" t="s">
        <v>13</v>
      </c>
      <c r="F7547">
        <v>64</v>
      </c>
      <c r="G7547" t="s">
        <v>14</v>
      </c>
      <c r="H7547" t="s">
        <v>21</v>
      </c>
      <c r="I7547" t="s">
        <v>16</v>
      </c>
      <c r="J7547">
        <v>8</v>
      </c>
      <c r="K7547">
        <v>30</v>
      </c>
      <c r="L75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547" t="str">
        <f>IF(RCH_hospital_admissions[[#This Row],[Patient Waittime]]&lt;=15,"Very Short",IF(RCH_hospital_admissions[[#This Row],[Patient Waittime]]&lt;=30,"Short", IF(RCH_hospital_admissions[[#This Row],[Patient Waittime]]&lt;=45,"Moderate","Long")))</f>
        <v>Short</v>
      </c>
    </row>
    <row r="7548" spans="1:13" x14ac:dyDescent="0.2">
      <c r="A7548" t="s">
        <v>11518</v>
      </c>
      <c r="B7548" s="1">
        <v>44229</v>
      </c>
      <c r="C7548" s="2">
        <v>0.54513888888888884</v>
      </c>
      <c r="D7548" t="s">
        <v>4796</v>
      </c>
      <c r="E7548" t="s">
        <v>20</v>
      </c>
      <c r="F7548">
        <v>29</v>
      </c>
      <c r="G7548" t="s">
        <v>24</v>
      </c>
      <c r="H7548" t="s">
        <v>15</v>
      </c>
      <c r="I7548" t="s">
        <v>16</v>
      </c>
      <c r="J7548">
        <v>6</v>
      </c>
      <c r="K7548">
        <v>39</v>
      </c>
      <c r="L75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548" t="str">
        <f>IF(RCH_hospital_admissions[[#This Row],[Patient Waittime]]&lt;=15,"Very Short",IF(RCH_hospital_admissions[[#This Row],[Patient Waittime]]&lt;=30,"Short", IF(RCH_hospital_admissions[[#This Row],[Patient Waittime]]&lt;=45,"Moderate","Long")))</f>
        <v>Moderate</v>
      </c>
    </row>
    <row r="7549" spans="1:13" x14ac:dyDescent="0.2">
      <c r="A7549" t="s">
        <v>11519</v>
      </c>
      <c r="B7549" s="1">
        <v>44829</v>
      </c>
      <c r="C7549" s="2">
        <v>0.84027777777777779</v>
      </c>
      <c r="D7549" t="s">
        <v>4993</v>
      </c>
      <c r="E7549" t="s">
        <v>13</v>
      </c>
      <c r="F7549">
        <v>36</v>
      </c>
      <c r="G7549" t="s">
        <v>14</v>
      </c>
      <c r="H7549" t="s">
        <v>21</v>
      </c>
      <c r="I7549" t="s">
        <v>16</v>
      </c>
      <c r="J7549">
        <v>5</v>
      </c>
      <c r="K7549">
        <v>41</v>
      </c>
      <c r="L75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49" t="str">
        <f>IF(RCH_hospital_admissions[[#This Row],[Patient Waittime]]&lt;=15,"Very Short",IF(RCH_hospital_admissions[[#This Row],[Patient Waittime]]&lt;=30,"Short", IF(RCH_hospital_admissions[[#This Row],[Patient Waittime]]&lt;=45,"Moderate","Long")))</f>
        <v>Moderate</v>
      </c>
    </row>
    <row r="7550" spans="1:13" x14ac:dyDescent="0.2">
      <c r="A7550" t="s">
        <v>11520</v>
      </c>
      <c r="B7550" s="1">
        <v>44881</v>
      </c>
      <c r="C7550" s="2">
        <v>0.92013888888888884</v>
      </c>
      <c r="D7550" t="s">
        <v>11521</v>
      </c>
      <c r="E7550" t="s">
        <v>13</v>
      </c>
      <c r="F7550">
        <v>48</v>
      </c>
      <c r="G7550" t="s">
        <v>14</v>
      </c>
      <c r="H7550" t="s">
        <v>15</v>
      </c>
      <c r="I7550" t="s">
        <v>16</v>
      </c>
      <c r="K7550">
        <v>42</v>
      </c>
      <c r="L75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550" t="str">
        <f>IF(RCH_hospital_admissions[[#This Row],[Patient Waittime]]&lt;=15,"Very Short",IF(RCH_hospital_admissions[[#This Row],[Patient Waittime]]&lt;=30,"Short", IF(RCH_hospital_admissions[[#This Row],[Patient Waittime]]&lt;=45,"Moderate","Long")))</f>
        <v>Moderate</v>
      </c>
    </row>
    <row r="7551" spans="1:13" x14ac:dyDescent="0.2">
      <c r="A7551" t="s">
        <v>11522</v>
      </c>
      <c r="B7551" s="1">
        <v>44514</v>
      </c>
      <c r="C7551" s="2">
        <v>0.83680555555555558</v>
      </c>
      <c r="D7551" t="s">
        <v>11523</v>
      </c>
      <c r="E7551" t="s">
        <v>13</v>
      </c>
      <c r="F7551">
        <v>29</v>
      </c>
      <c r="G7551" t="s">
        <v>14</v>
      </c>
      <c r="H7551" t="s">
        <v>15</v>
      </c>
      <c r="I7551" t="s">
        <v>16</v>
      </c>
      <c r="J7551">
        <v>5</v>
      </c>
      <c r="K7551">
        <v>48</v>
      </c>
      <c r="L75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551" t="str">
        <f>IF(RCH_hospital_admissions[[#This Row],[Patient Waittime]]&lt;=15,"Very Short",IF(RCH_hospital_admissions[[#This Row],[Patient Waittime]]&lt;=30,"Short", IF(RCH_hospital_admissions[[#This Row],[Patient Waittime]]&lt;=45,"Moderate","Long")))</f>
        <v>Long</v>
      </c>
    </row>
    <row r="7552" spans="1:13" x14ac:dyDescent="0.2">
      <c r="A7552" t="s">
        <v>11524</v>
      </c>
      <c r="B7552" s="1">
        <v>44557</v>
      </c>
      <c r="C7552" s="2">
        <v>0.74305555555555558</v>
      </c>
      <c r="D7552" t="s">
        <v>8576</v>
      </c>
      <c r="E7552" t="s">
        <v>13</v>
      </c>
      <c r="F7552">
        <v>37</v>
      </c>
      <c r="G7552" t="s">
        <v>74</v>
      </c>
      <c r="H7552" t="s">
        <v>38</v>
      </c>
      <c r="I7552" t="s">
        <v>16</v>
      </c>
      <c r="J7552">
        <v>7</v>
      </c>
      <c r="K7552">
        <v>24</v>
      </c>
      <c r="L75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52" t="str">
        <f>IF(RCH_hospital_admissions[[#This Row],[Patient Waittime]]&lt;=15,"Very Short",IF(RCH_hospital_admissions[[#This Row],[Patient Waittime]]&lt;=30,"Short", IF(RCH_hospital_admissions[[#This Row],[Patient Waittime]]&lt;=45,"Moderate","Long")))</f>
        <v>Short</v>
      </c>
    </row>
    <row r="7553" spans="1:13" x14ac:dyDescent="0.2">
      <c r="A7553" t="s">
        <v>11525</v>
      </c>
      <c r="B7553" s="1">
        <v>44689</v>
      </c>
      <c r="C7553" s="2">
        <v>0.78472222222222221</v>
      </c>
      <c r="D7553" t="s">
        <v>2189</v>
      </c>
      <c r="E7553" t="s">
        <v>13</v>
      </c>
      <c r="F7553">
        <v>37</v>
      </c>
      <c r="G7553" t="s">
        <v>14</v>
      </c>
      <c r="H7553" t="s">
        <v>21</v>
      </c>
      <c r="I7553" t="s">
        <v>16</v>
      </c>
      <c r="K7553">
        <v>38</v>
      </c>
      <c r="L75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53" t="str">
        <f>IF(RCH_hospital_admissions[[#This Row],[Patient Waittime]]&lt;=15,"Very Short",IF(RCH_hospital_admissions[[#This Row],[Patient Waittime]]&lt;=30,"Short", IF(RCH_hospital_admissions[[#This Row],[Patient Waittime]]&lt;=45,"Moderate","Long")))</f>
        <v>Moderate</v>
      </c>
    </row>
    <row r="7554" spans="1:13" x14ac:dyDescent="0.2">
      <c r="A7554" t="s">
        <v>11526</v>
      </c>
      <c r="B7554" s="1">
        <v>44271</v>
      </c>
      <c r="C7554" s="2">
        <v>0.54861111111111116</v>
      </c>
      <c r="D7554" t="s">
        <v>11527</v>
      </c>
      <c r="E7554" t="s">
        <v>20</v>
      </c>
      <c r="F7554">
        <v>35</v>
      </c>
      <c r="G7554" t="s">
        <v>14</v>
      </c>
      <c r="H7554" t="s">
        <v>15</v>
      </c>
      <c r="I7554" t="s">
        <v>16</v>
      </c>
      <c r="J7554">
        <v>6</v>
      </c>
      <c r="K7554">
        <v>38</v>
      </c>
      <c r="L75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54" t="str">
        <f>IF(RCH_hospital_admissions[[#This Row],[Patient Waittime]]&lt;=15,"Very Short",IF(RCH_hospital_admissions[[#This Row],[Patient Waittime]]&lt;=30,"Short", IF(RCH_hospital_admissions[[#This Row],[Patient Waittime]]&lt;=45,"Moderate","Long")))</f>
        <v>Moderate</v>
      </c>
    </row>
    <row r="7555" spans="1:13" x14ac:dyDescent="0.2">
      <c r="A7555" t="s">
        <v>11528</v>
      </c>
      <c r="B7555" s="1">
        <v>44470</v>
      </c>
      <c r="C7555" s="2">
        <v>0.57291666666666663</v>
      </c>
      <c r="D7555" t="s">
        <v>11529</v>
      </c>
      <c r="E7555" t="s">
        <v>20</v>
      </c>
      <c r="F7555">
        <v>73</v>
      </c>
      <c r="G7555" t="s">
        <v>14</v>
      </c>
      <c r="H7555" t="s">
        <v>32</v>
      </c>
      <c r="I7555" t="s">
        <v>16</v>
      </c>
      <c r="K7555">
        <v>20</v>
      </c>
      <c r="L75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555" t="str">
        <f>IF(RCH_hospital_admissions[[#This Row],[Patient Waittime]]&lt;=15,"Very Short",IF(RCH_hospital_admissions[[#This Row],[Patient Waittime]]&lt;=30,"Short", IF(RCH_hospital_admissions[[#This Row],[Patient Waittime]]&lt;=45,"Moderate","Long")))</f>
        <v>Short</v>
      </c>
    </row>
    <row r="7556" spans="1:13" x14ac:dyDescent="0.2">
      <c r="A7556" t="s">
        <v>11530</v>
      </c>
      <c r="B7556" s="1">
        <v>44467</v>
      </c>
      <c r="C7556" s="2">
        <v>0.98263888888888884</v>
      </c>
      <c r="D7556" t="s">
        <v>3103</v>
      </c>
      <c r="E7556" t="s">
        <v>13</v>
      </c>
      <c r="F7556">
        <v>72</v>
      </c>
      <c r="G7556" t="s">
        <v>14</v>
      </c>
      <c r="H7556" t="s">
        <v>15</v>
      </c>
      <c r="I7556" t="s">
        <v>33</v>
      </c>
      <c r="K7556">
        <v>40</v>
      </c>
      <c r="L75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556" t="str">
        <f>IF(RCH_hospital_admissions[[#This Row],[Patient Waittime]]&lt;=15,"Very Short",IF(RCH_hospital_admissions[[#This Row],[Patient Waittime]]&lt;=30,"Short", IF(RCH_hospital_admissions[[#This Row],[Patient Waittime]]&lt;=45,"Moderate","Long")))</f>
        <v>Moderate</v>
      </c>
    </row>
    <row r="7557" spans="1:13" x14ac:dyDescent="0.2">
      <c r="A7557" t="s">
        <v>11531</v>
      </c>
      <c r="B7557" s="1">
        <v>44782</v>
      </c>
      <c r="C7557" s="2">
        <v>0.33680555555555558</v>
      </c>
      <c r="D7557" t="s">
        <v>875</v>
      </c>
      <c r="E7557" t="s">
        <v>13</v>
      </c>
      <c r="F7557">
        <v>46</v>
      </c>
      <c r="G7557" t="s">
        <v>14</v>
      </c>
      <c r="H7557" t="s">
        <v>15</v>
      </c>
      <c r="I7557" t="s">
        <v>16</v>
      </c>
      <c r="J7557">
        <v>9</v>
      </c>
      <c r="K7557">
        <v>36</v>
      </c>
      <c r="L75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557" t="str">
        <f>IF(RCH_hospital_admissions[[#This Row],[Patient Waittime]]&lt;=15,"Very Short",IF(RCH_hospital_admissions[[#This Row],[Patient Waittime]]&lt;=30,"Short", IF(RCH_hospital_admissions[[#This Row],[Patient Waittime]]&lt;=45,"Moderate","Long")))</f>
        <v>Moderate</v>
      </c>
    </row>
    <row r="7558" spans="1:13" x14ac:dyDescent="0.2">
      <c r="A7558" t="s">
        <v>11532</v>
      </c>
      <c r="B7558" s="1">
        <v>44429</v>
      </c>
      <c r="C7558" s="2">
        <v>0.74305555555555558</v>
      </c>
      <c r="D7558" t="s">
        <v>11533</v>
      </c>
      <c r="E7558" t="s">
        <v>20</v>
      </c>
      <c r="F7558">
        <v>36</v>
      </c>
      <c r="G7558" t="s">
        <v>74</v>
      </c>
      <c r="H7558" t="s">
        <v>43</v>
      </c>
      <c r="I7558" t="s">
        <v>16</v>
      </c>
      <c r="J7558">
        <v>7</v>
      </c>
      <c r="K7558">
        <v>21</v>
      </c>
      <c r="L75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58" t="str">
        <f>IF(RCH_hospital_admissions[[#This Row],[Patient Waittime]]&lt;=15,"Very Short",IF(RCH_hospital_admissions[[#This Row],[Patient Waittime]]&lt;=30,"Short", IF(RCH_hospital_admissions[[#This Row],[Patient Waittime]]&lt;=45,"Moderate","Long")))</f>
        <v>Short</v>
      </c>
    </row>
    <row r="7559" spans="1:13" x14ac:dyDescent="0.2">
      <c r="A7559" t="s">
        <v>11534</v>
      </c>
      <c r="B7559" s="1">
        <v>44845</v>
      </c>
      <c r="C7559" s="2">
        <v>0.51388888888888884</v>
      </c>
      <c r="D7559" t="s">
        <v>7525</v>
      </c>
      <c r="E7559" t="s">
        <v>13</v>
      </c>
      <c r="F7559">
        <v>49</v>
      </c>
      <c r="G7559" t="s">
        <v>14</v>
      </c>
      <c r="H7559" t="s">
        <v>32</v>
      </c>
      <c r="I7559" t="s">
        <v>33</v>
      </c>
      <c r="J7559">
        <v>2.5</v>
      </c>
      <c r="K7559">
        <v>46</v>
      </c>
      <c r="L75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559" t="str">
        <f>IF(RCH_hospital_admissions[[#This Row],[Patient Waittime]]&lt;=15,"Very Short",IF(RCH_hospital_admissions[[#This Row],[Patient Waittime]]&lt;=30,"Short", IF(RCH_hospital_admissions[[#This Row],[Patient Waittime]]&lt;=45,"Moderate","Long")))</f>
        <v>Long</v>
      </c>
    </row>
    <row r="7560" spans="1:13" x14ac:dyDescent="0.2">
      <c r="A7560" t="s">
        <v>11535</v>
      </c>
      <c r="B7560" s="1">
        <v>44718</v>
      </c>
      <c r="C7560" s="2">
        <v>0.50347222222222221</v>
      </c>
      <c r="D7560" t="s">
        <v>11536</v>
      </c>
      <c r="E7560" t="s">
        <v>20</v>
      </c>
      <c r="F7560">
        <v>38</v>
      </c>
      <c r="G7560" t="s">
        <v>14</v>
      </c>
      <c r="H7560" t="s">
        <v>15</v>
      </c>
      <c r="I7560" t="s">
        <v>33</v>
      </c>
      <c r="J7560">
        <v>5.5</v>
      </c>
      <c r="K7560">
        <v>40</v>
      </c>
      <c r="L75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60" t="str">
        <f>IF(RCH_hospital_admissions[[#This Row],[Patient Waittime]]&lt;=15,"Very Short",IF(RCH_hospital_admissions[[#This Row],[Patient Waittime]]&lt;=30,"Short", IF(RCH_hospital_admissions[[#This Row],[Patient Waittime]]&lt;=45,"Moderate","Long")))</f>
        <v>Moderate</v>
      </c>
    </row>
    <row r="7561" spans="1:13" x14ac:dyDescent="0.2">
      <c r="A7561" t="s">
        <v>11537</v>
      </c>
      <c r="B7561" s="1">
        <v>44908</v>
      </c>
      <c r="C7561" s="2">
        <v>0.93055555555555558</v>
      </c>
      <c r="D7561" t="s">
        <v>11538</v>
      </c>
      <c r="E7561" t="s">
        <v>20</v>
      </c>
      <c r="F7561">
        <v>44</v>
      </c>
      <c r="G7561" t="s">
        <v>14</v>
      </c>
      <c r="H7561" t="s">
        <v>15</v>
      </c>
      <c r="I7561" t="s">
        <v>16</v>
      </c>
      <c r="J7561">
        <v>6</v>
      </c>
      <c r="K7561">
        <v>41</v>
      </c>
      <c r="L75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61" t="str">
        <f>IF(RCH_hospital_admissions[[#This Row],[Patient Waittime]]&lt;=15,"Very Short",IF(RCH_hospital_admissions[[#This Row],[Patient Waittime]]&lt;=30,"Short", IF(RCH_hospital_admissions[[#This Row],[Patient Waittime]]&lt;=45,"Moderate","Long")))</f>
        <v>Moderate</v>
      </c>
    </row>
    <row r="7562" spans="1:13" x14ac:dyDescent="0.2">
      <c r="A7562" t="s">
        <v>11539</v>
      </c>
      <c r="B7562" s="1">
        <v>44716</v>
      </c>
      <c r="C7562" s="2">
        <v>0.37847222222222221</v>
      </c>
      <c r="D7562" t="s">
        <v>11540</v>
      </c>
      <c r="E7562" t="s">
        <v>13</v>
      </c>
      <c r="F7562">
        <v>64</v>
      </c>
      <c r="G7562" t="s">
        <v>14</v>
      </c>
      <c r="H7562" t="s">
        <v>43</v>
      </c>
      <c r="I7562" t="s">
        <v>33</v>
      </c>
      <c r="J7562">
        <v>8.5</v>
      </c>
      <c r="K7562">
        <v>28</v>
      </c>
      <c r="L75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562" t="str">
        <f>IF(RCH_hospital_admissions[[#This Row],[Patient Waittime]]&lt;=15,"Very Short",IF(RCH_hospital_admissions[[#This Row],[Patient Waittime]]&lt;=30,"Short", IF(RCH_hospital_admissions[[#This Row],[Patient Waittime]]&lt;=45,"Moderate","Long")))</f>
        <v>Short</v>
      </c>
    </row>
    <row r="7563" spans="1:13" x14ac:dyDescent="0.2">
      <c r="A7563" t="s">
        <v>11541</v>
      </c>
      <c r="B7563" s="1">
        <v>44902</v>
      </c>
      <c r="C7563" s="2">
        <v>0.8125</v>
      </c>
      <c r="D7563" t="s">
        <v>11542</v>
      </c>
      <c r="E7563" t="s">
        <v>20</v>
      </c>
      <c r="F7563">
        <v>21</v>
      </c>
      <c r="G7563" t="s">
        <v>14</v>
      </c>
      <c r="H7563" t="s">
        <v>83</v>
      </c>
      <c r="I7563" t="s">
        <v>33</v>
      </c>
      <c r="J7563">
        <v>6.5</v>
      </c>
      <c r="K7563">
        <v>27</v>
      </c>
      <c r="L75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563" t="str">
        <f>IF(RCH_hospital_admissions[[#This Row],[Patient Waittime]]&lt;=15,"Very Short",IF(RCH_hospital_admissions[[#This Row],[Patient Waittime]]&lt;=30,"Short", IF(RCH_hospital_admissions[[#This Row],[Patient Waittime]]&lt;=45,"Moderate","Long")))</f>
        <v>Short</v>
      </c>
    </row>
    <row r="7564" spans="1:13" x14ac:dyDescent="0.2">
      <c r="A7564" t="s">
        <v>11543</v>
      </c>
      <c r="B7564" s="1">
        <v>44799</v>
      </c>
      <c r="C7564" s="2">
        <v>0.60763888888888884</v>
      </c>
      <c r="D7564" t="s">
        <v>5700</v>
      </c>
      <c r="E7564" t="s">
        <v>13</v>
      </c>
      <c r="F7564">
        <v>20</v>
      </c>
      <c r="G7564" t="s">
        <v>14</v>
      </c>
      <c r="H7564" t="s">
        <v>32</v>
      </c>
      <c r="I7564" t="s">
        <v>33</v>
      </c>
      <c r="J7564">
        <v>6.5</v>
      </c>
      <c r="K7564">
        <v>28</v>
      </c>
      <c r="L75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564" t="str">
        <f>IF(RCH_hospital_admissions[[#This Row],[Patient Waittime]]&lt;=15,"Very Short",IF(RCH_hospital_admissions[[#This Row],[Patient Waittime]]&lt;=30,"Short", IF(RCH_hospital_admissions[[#This Row],[Patient Waittime]]&lt;=45,"Moderate","Long")))</f>
        <v>Short</v>
      </c>
    </row>
    <row r="7565" spans="1:13" x14ac:dyDescent="0.2">
      <c r="A7565" t="s">
        <v>11544</v>
      </c>
      <c r="B7565" s="1">
        <v>44755</v>
      </c>
      <c r="C7565" s="2">
        <v>0.99652777777777779</v>
      </c>
      <c r="D7565" t="s">
        <v>1164</v>
      </c>
      <c r="E7565" t="s">
        <v>20</v>
      </c>
      <c r="F7565">
        <v>20</v>
      </c>
      <c r="G7565" t="s">
        <v>50</v>
      </c>
      <c r="H7565" t="s">
        <v>43</v>
      </c>
      <c r="I7565" t="s">
        <v>33</v>
      </c>
      <c r="J7565">
        <v>5.5</v>
      </c>
      <c r="K7565">
        <v>22</v>
      </c>
      <c r="L75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565" t="str">
        <f>IF(RCH_hospital_admissions[[#This Row],[Patient Waittime]]&lt;=15,"Very Short",IF(RCH_hospital_admissions[[#This Row],[Patient Waittime]]&lt;=30,"Short", IF(RCH_hospital_admissions[[#This Row],[Patient Waittime]]&lt;=45,"Moderate","Long")))</f>
        <v>Short</v>
      </c>
    </row>
    <row r="7566" spans="1:13" x14ac:dyDescent="0.2">
      <c r="A7566" t="s">
        <v>11545</v>
      </c>
      <c r="B7566" s="1">
        <v>44597</v>
      </c>
      <c r="C7566" s="2">
        <v>0.97916666666666663</v>
      </c>
      <c r="D7566" t="s">
        <v>120</v>
      </c>
      <c r="E7566" t="s">
        <v>13</v>
      </c>
      <c r="F7566">
        <v>61</v>
      </c>
      <c r="G7566" t="s">
        <v>14</v>
      </c>
      <c r="H7566" t="s">
        <v>15</v>
      </c>
      <c r="I7566" t="s">
        <v>16</v>
      </c>
      <c r="K7566">
        <v>45</v>
      </c>
      <c r="L75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566" t="str">
        <f>IF(RCH_hospital_admissions[[#This Row],[Patient Waittime]]&lt;=15,"Very Short",IF(RCH_hospital_admissions[[#This Row],[Patient Waittime]]&lt;=30,"Short", IF(RCH_hospital_admissions[[#This Row],[Patient Waittime]]&lt;=45,"Moderate","Long")))</f>
        <v>Moderate</v>
      </c>
    </row>
    <row r="7567" spans="1:13" x14ac:dyDescent="0.2">
      <c r="A7567" t="s">
        <v>11546</v>
      </c>
      <c r="B7567" s="1">
        <v>44422</v>
      </c>
      <c r="C7567" s="2">
        <v>0.64236111111111116</v>
      </c>
      <c r="D7567" t="s">
        <v>7212</v>
      </c>
      <c r="E7567" t="s">
        <v>13</v>
      </c>
      <c r="F7567">
        <v>61</v>
      </c>
      <c r="G7567" t="s">
        <v>24</v>
      </c>
      <c r="H7567" t="s">
        <v>43</v>
      </c>
      <c r="I7567" t="s">
        <v>33</v>
      </c>
      <c r="K7567">
        <v>37</v>
      </c>
      <c r="L75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567" t="str">
        <f>IF(RCH_hospital_admissions[[#This Row],[Patient Waittime]]&lt;=15,"Very Short",IF(RCH_hospital_admissions[[#This Row],[Patient Waittime]]&lt;=30,"Short", IF(RCH_hospital_admissions[[#This Row],[Patient Waittime]]&lt;=45,"Moderate","Long")))</f>
        <v>Moderate</v>
      </c>
    </row>
    <row r="7568" spans="1:13" x14ac:dyDescent="0.2">
      <c r="A7568" t="s">
        <v>11547</v>
      </c>
      <c r="B7568" s="1">
        <v>44851</v>
      </c>
      <c r="C7568" s="2">
        <v>0.94444444444444442</v>
      </c>
      <c r="D7568" t="s">
        <v>128</v>
      </c>
      <c r="E7568" t="s">
        <v>20</v>
      </c>
      <c r="F7568">
        <v>50</v>
      </c>
      <c r="G7568" t="s">
        <v>14</v>
      </c>
      <c r="H7568" t="s">
        <v>21</v>
      </c>
      <c r="I7568" t="s">
        <v>16</v>
      </c>
      <c r="J7568">
        <v>8</v>
      </c>
      <c r="K7568">
        <v>36</v>
      </c>
      <c r="L75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568" t="str">
        <f>IF(RCH_hospital_admissions[[#This Row],[Patient Waittime]]&lt;=15,"Very Short",IF(RCH_hospital_admissions[[#This Row],[Patient Waittime]]&lt;=30,"Short", IF(RCH_hospital_admissions[[#This Row],[Patient Waittime]]&lt;=45,"Moderate","Long")))</f>
        <v>Moderate</v>
      </c>
    </row>
    <row r="7569" spans="1:13" x14ac:dyDescent="0.2">
      <c r="A7569" t="s">
        <v>11548</v>
      </c>
      <c r="B7569" s="1">
        <v>44802</v>
      </c>
      <c r="C7569" s="2">
        <v>0.55902777777777779</v>
      </c>
      <c r="D7569" t="s">
        <v>11549</v>
      </c>
      <c r="E7569" t="s">
        <v>20</v>
      </c>
      <c r="F7569">
        <v>70</v>
      </c>
      <c r="G7569" t="s">
        <v>74</v>
      </c>
      <c r="H7569" t="s">
        <v>38</v>
      </c>
      <c r="I7569" t="s">
        <v>16</v>
      </c>
      <c r="K7569">
        <v>39</v>
      </c>
      <c r="L75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569" t="str">
        <f>IF(RCH_hospital_admissions[[#This Row],[Patient Waittime]]&lt;=15,"Very Short",IF(RCH_hospital_admissions[[#This Row],[Patient Waittime]]&lt;=30,"Short", IF(RCH_hospital_admissions[[#This Row],[Patient Waittime]]&lt;=45,"Moderate","Long")))</f>
        <v>Moderate</v>
      </c>
    </row>
    <row r="7570" spans="1:13" x14ac:dyDescent="0.2">
      <c r="A7570" t="s">
        <v>11550</v>
      </c>
      <c r="B7570" s="1">
        <v>44228</v>
      </c>
      <c r="C7570" s="2">
        <v>0.6875</v>
      </c>
      <c r="D7570" t="s">
        <v>11551</v>
      </c>
      <c r="E7570" t="s">
        <v>13</v>
      </c>
      <c r="F7570">
        <v>16</v>
      </c>
      <c r="G7570" t="s">
        <v>14</v>
      </c>
      <c r="H7570" t="s">
        <v>43</v>
      </c>
      <c r="I7570" t="s">
        <v>16</v>
      </c>
      <c r="K7570">
        <v>35</v>
      </c>
      <c r="L75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570" t="str">
        <f>IF(RCH_hospital_admissions[[#This Row],[Patient Waittime]]&lt;=15,"Very Short",IF(RCH_hospital_admissions[[#This Row],[Patient Waittime]]&lt;=30,"Short", IF(RCH_hospital_admissions[[#This Row],[Patient Waittime]]&lt;=45,"Moderate","Long")))</f>
        <v>Moderate</v>
      </c>
    </row>
    <row r="7571" spans="1:13" x14ac:dyDescent="0.2">
      <c r="A7571" t="s">
        <v>11552</v>
      </c>
      <c r="B7571" s="1">
        <v>44845</v>
      </c>
      <c r="C7571" s="2">
        <v>0.81597222222222221</v>
      </c>
      <c r="D7571" t="s">
        <v>2688</v>
      </c>
      <c r="E7571" t="s">
        <v>13</v>
      </c>
      <c r="F7571">
        <v>57</v>
      </c>
      <c r="G7571" t="s">
        <v>24</v>
      </c>
      <c r="H7571" t="s">
        <v>15</v>
      </c>
      <c r="I7571" t="s">
        <v>16</v>
      </c>
      <c r="K7571">
        <v>48</v>
      </c>
      <c r="L75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571" t="str">
        <f>IF(RCH_hospital_admissions[[#This Row],[Patient Waittime]]&lt;=15,"Very Short",IF(RCH_hospital_admissions[[#This Row],[Patient Waittime]]&lt;=30,"Short", IF(RCH_hospital_admissions[[#This Row],[Patient Waittime]]&lt;=45,"Moderate","Long")))</f>
        <v>Long</v>
      </c>
    </row>
    <row r="7572" spans="1:13" x14ac:dyDescent="0.2">
      <c r="A7572" t="s">
        <v>11553</v>
      </c>
      <c r="B7572" s="1">
        <v>44204</v>
      </c>
      <c r="C7572" s="2">
        <v>0.67708333333333337</v>
      </c>
      <c r="D7572" t="s">
        <v>984</v>
      </c>
      <c r="E7572" t="s">
        <v>13</v>
      </c>
      <c r="F7572">
        <v>47</v>
      </c>
      <c r="G7572" t="s">
        <v>14</v>
      </c>
      <c r="H7572" t="s">
        <v>43</v>
      </c>
      <c r="I7572" t="s">
        <v>16</v>
      </c>
      <c r="J7572">
        <v>9</v>
      </c>
      <c r="K7572">
        <v>33</v>
      </c>
      <c r="L75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572" t="str">
        <f>IF(RCH_hospital_admissions[[#This Row],[Patient Waittime]]&lt;=15,"Very Short",IF(RCH_hospital_admissions[[#This Row],[Patient Waittime]]&lt;=30,"Short", IF(RCH_hospital_admissions[[#This Row],[Patient Waittime]]&lt;=45,"Moderate","Long")))</f>
        <v>Moderate</v>
      </c>
    </row>
    <row r="7573" spans="1:13" x14ac:dyDescent="0.2">
      <c r="A7573" t="s">
        <v>11554</v>
      </c>
      <c r="B7573" s="1">
        <v>44308</v>
      </c>
      <c r="C7573" s="2">
        <v>0.94791666666666663</v>
      </c>
      <c r="D7573" t="s">
        <v>909</v>
      </c>
      <c r="E7573" t="s">
        <v>13</v>
      </c>
      <c r="F7573">
        <v>70</v>
      </c>
      <c r="G7573" t="s">
        <v>14</v>
      </c>
      <c r="H7573" t="s">
        <v>32</v>
      </c>
      <c r="I7573" t="s">
        <v>33</v>
      </c>
      <c r="J7573">
        <v>8.5</v>
      </c>
      <c r="K7573">
        <v>29</v>
      </c>
      <c r="L75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573" t="str">
        <f>IF(RCH_hospital_admissions[[#This Row],[Patient Waittime]]&lt;=15,"Very Short",IF(RCH_hospital_admissions[[#This Row],[Patient Waittime]]&lt;=30,"Short", IF(RCH_hospital_admissions[[#This Row],[Patient Waittime]]&lt;=45,"Moderate","Long")))</f>
        <v>Short</v>
      </c>
    </row>
    <row r="7574" spans="1:13" x14ac:dyDescent="0.2">
      <c r="A7574" t="s">
        <v>11555</v>
      </c>
      <c r="B7574" s="1">
        <v>44920</v>
      </c>
      <c r="C7574" s="2">
        <v>0.89236111111111116</v>
      </c>
      <c r="D7574" t="s">
        <v>7051</v>
      </c>
      <c r="E7574" t="s">
        <v>20</v>
      </c>
      <c r="F7574">
        <v>53</v>
      </c>
      <c r="G7574" t="s">
        <v>74</v>
      </c>
      <c r="H7574" t="s">
        <v>15</v>
      </c>
      <c r="I7574" t="s">
        <v>16</v>
      </c>
      <c r="J7574">
        <v>5</v>
      </c>
      <c r="K7574">
        <v>53</v>
      </c>
      <c r="L75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574" t="str">
        <f>IF(RCH_hospital_admissions[[#This Row],[Patient Waittime]]&lt;=15,"Very Short",IF(RCH_hospital_admissions[[#This Row],[Patient Waittime]]&lt;=30,"Short", IF(RCH_hospital_admissions[[#This Row],[Patient Waittime]]&lt;=45,"Moderate","Long")))</f>
        <v>Long</v>
      </c>
    </row>
    <row r="7575" spans="1:13" x14ac:dyDescent="0.2">
      <c r="A7575" t="s">
        <v>11556</v>
      </c>
      <c r="B7575" s="1">
        <v>44911</v>
      </c>
      <c r="C7575" s="2">
        <v>0.71875</v>
      </c>
      <c r="D7575" t="s">
        <v>11557</v>
      </c>
      <c r="E7575" t="s">
        <v>20</v>
      </c>
      <c r="F7575">
        <v>47</v>
      </c>
      <c r="G7575" t="s">
        <v>14</v>
      </c>
      <c r="H7575" t="s">
        <v>21</v>
      </c>
      <c r="I7575" t="s">
        <v>33</v>
      </c>
      <c r="J7575">
        <v>7.5</v>
      </c>
      <c r="K7575">
        <v>24</v>
      </c>
      <c r="L75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575" t="str">
        <f>IF(RCH_hospital_admissions[[#This Row],[Patient Waittime]]&lt;=15,"Very Short",IF(RCH_hospital_admissions[[#This Row],[Patient Waittime]]&lt;=30,"Short", IF(RCH_hospital_admissions[[#This Row],[Patient Waittime]]&lt;=45,"Moderate","Long")))</f>
        <v>Short</v>
      </c>
    </row>
    <row r="7576" spans="1:13" x14ac:dyDescent="0.2">
      <c r="A7576" t="s">
        <v>11558</v>
      </c>
      <c r="B7576" s="1">
        <v>44408</v>
      </c>
      <c r="C7576" s="2">
        <v>0.97222222222222221</v>
      </c>
      <c r="D7576" t="s">
        <v>966</v>
      </c>
      <c r="E7576" t="s">
        <v>13</v>
      </c>
      <c r="F7576">
        <v>75</v>
      </c>
      <c r="G7576" t="s">
        <v>14</v>
      </c>
      <c r="H7576" t="s">
        <v>21</v>
      </c>
      <c r="I7576" t="s">
        <v>33</v>
      </c>
      <c r="J7576">
        <v>5.5</v>
      </c>
      <c r="K7576">
        <v>43</v>
      </c>
      <c r="L75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576" t="str">
        <f>IF(RCH_hospital_admissions[[#This Row],[Patient Waittime]]&lt;=15,"Very Short",IF(RCH_hospital_admissions[[#This Row],[Patient Waittime]]&lt;=30,"Short", IF(RCH_hospital_admissions[[#This Row],[Patient Waittime]]&lt;=45,"Moderate","Long")))</f>
        <v>Moderate</v>
      </c>
    </row>
    <row r="7577" spans="1:13" x14ac:dyDescent="0.2">
      <c r="A7577" t="s">
        <v>11559</v>
      </c>
      <c r="B7577" s="1">
        <v>44835</v>
      </c>
      <c r="C7577" s="2">
        <v>0.58333333333333337</v>
      </c>
      <c r="D7577" t="s">
        <v>11560</v>
      </c>
      <c r="E7577" t="s">
        <v>20</v>
      </c>
      <c r="F7577">
        <v>71</v>
      </c>
      <c r="G7577" t="s">
        <v>24</v>
      </c>
      <c r="H7577" t="s">
        <v>83</v>
      </c>
      <c r="I7577" t="s">
        <v>33</v>
      </c>
      <c r="J7577">
        <v>9.5</v>
      </c>
      <c r="K7577">
        <v>17</v>
      </c>
      <c r="L75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577" t="str">
        <f>IF(RCH_hospital_admissions[[#This Row],[Patient Waittime]]&lt;=15,"Very Short",IF(RCH_hospital_admissions[[#This Row],[Patient Waittime]]&lt;=30,"Short", IF(RCH_hospital_admissions[[#This Row],[Patient Waittime]]&lt;=45,"Moderate","Long")))</f>
        <v>Short</v>
      </c>
    </row>
    <row r="7578" spans="1:13" x14ac:dyDescent="0.2">
      <c r="A7578" t="s">
        <v>11561</v>
      </c>
      <c r="B7578" s="1">
        <v>44498</v>
      </c>
      <c r="C7578" s="2">
        <v>0.81944444444444442</v>
      </c>
      <c r="D7578" t="s">
        <v>2292</v>
      </c>
      <c r="E7578" t="s">
        <v>20</v>
      </c>
      <c r="F7578">
        <v>34</v>
      </c>
      <c r="G7578" t="s">
        <v>14</v>
      </c>
      <c r="H7578" t="s">
        <v>38</v>
      </c>
      <c r="I7578" t="s">
        <v>33</v>
      </c>
      <c r="J7578">
        <v>6.5</v>
      </c>
      <c r="K7578">
        <v>24</v>
      </c>
      <c r="L75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78" t="str">
        <f>IF(RCH_hospital_admissions[[#This Row],[Patient Waittime]]&lt;=15,"Very Short",IF(RCH_hospital_admissions[[#This Row],[Patient Waittime]]&lt;=30,"Short", IF(RCH_hospital_admissions[[#This Row],[Patient Waittime]]&lt;=45,"Moderate","Long")))</f>
        <v>Short</v>
      </c>
    </row>
    <row r="7579" spans="1:13" x14ac:dyDescent="0.2">
      <c r="A7579" t="s">
        <v>11562</v>
      </c>
      <c r="B7579" s="1">
        <v>44889</v>
      </c>
      <c r="C7579" s="2">
        <v>0.94097222222222221</v>
      </c>
      <c r="D7579" t="s">
        <v>9107</v>
      </c>
      <c r="E7579" t="s">
        <v>13</v>
      </c>
      <c r="F7579">
        <v>69</v>
      </c>
      <c r="G7579" t="s">
        <v>14</v>
      </c>
      <c r="H7579" t="s">
        <v>15</v>
      </c>
      <c r="I7579" t="s">
        <v>16</v>
      </c>
      <c r="J7579">
        <v>9</v>
      </c>
      <c r="K7579">
        <v>39</v>
      </c>
      <c r="L75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579" t="str">
        <f>IF(RCH_hospital_admissions[[#This Row],[Patient Waittime]]&lt;=15,"Very Short",IF(RCH_hospital_admissions[[#This Row],[Patient Waittime]]&lt;=30,"Short", IF(RCH_hospital_admissions[[#This Row],[Patient Waittime]]&lt;=45,"Moderate","Long")))</f>
        <v>Moderate</v>
      </c>
    </row>
    <row r="7580" spans="1:13" x14ac:dyDescent="0.2">
      <c r="A7580" t="s">
        <v>11563</v>
      </c>
      <c r="B7580" s="1">
        <v>44441</v>
      </c>
      <c r="C7580" s="2">
        <v>0.83333333333333337</v>
      </c>
      <c r="D7580" t="s">
        <v>643</v>
      </c>
      <c r="E7580" t="s">
        <v>13</v>
      </c>
      <c r="F7580">
        <v>68</v>
      </c>
      <c r="G7580" t="s">
        <v>14</v>
      </c>
      <c r="H7580" t="s">
        <v>21</v>
      </c>
      <c r="I7580" t="s">
        <v>16</v>
      </c>
      <c r="K7580">
        <v>27</v>
      </c>
      <c r="L75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580" t="str">
        <f>IF(RCH_hospital_admissions[[#This Row],[Patient Waittime]]&lt;=15,"Very Short",IF(RCH_hospital_admissions[[#This Row],[Patient Waittime]]&lt;=30,"Short", IF(RCH_hospital_admissions[[#This Row],[Patient Waittime]]&lt;=45,"Moderate","Long")))</f>
        <v>Short</v>
      </c>
    </row>
    <row r="7581" spans="1:13" x14ac:dyDescent="0.2">
      <c r="A7581" t="s">
        <v>11564</v>
      </c>
      <c r="B7581" s="1">
        <v>44849</v>
      </c>
      <c r="C7581" s="2">
        <v>0.95486111111111116</v>
      </c>
      <c r="D7581" t="s">
        <v>1676</v>
      </c>
      <c r="E7581" t="s">
        <v>20</v>
      </c>
      <c r="F7581">
        <v>13</v>
      </c>
      <c r="G7581" t="s">
        <v>14</v>
      </c>
      <c r="H7581" t="s">
        <v>15</v>
      </c>
      <c r="I7581" t="s">
        <v>16</v>
      </c>
      <c r="J7581">
        <v>7</v>
      </c>
      <c r="K7581">
        <v>40</v>
      </c>
      <c r="L75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581" t="str">
        <f>IF(RCH_hospital_admissions[[#This Row],[Patient Waittime]]&lt;=15,"Very Short",IF(RCH_hospital_admissions[[#This Row],[Patient Waittime]]&lt;=30,"Short", IF(RCH_hospital_admissions[[#This Row],[Patient Waittime]]&lt;=45,"Moderate","Long")))</f>
        <v>Moderate</v>
      </c>
    </row>
    <row r="7582" spans="1:13" x14ac:dyDescent="0.2">
      <c r="A7582" t="s">
        <v>11565</v>
      </c>
      <c r="B7582" s="1">
        <v>44316</v>
      </c>
      <c r="C7582" s="2">
        <v>0.71527777777777779</v>
      </c>
      <c r="D7582" t="s">
        <v>5214</v>
      </c>
      <c r="E7582" t="s">
        <v>20</v>
      </c>
      <c r="F7582">
        <v>70</v>
      </c>
      <c r="G7582" t="s">
        <v>24</v>
      </c>
      <c r="H7582" t="s">
        <v>21</v>
      </c>
      <c r="I7582" t="s">
        <v>33</v>
      </c>
      <c r="J7582">
        <v>5.5</v>
      </c>
      <c r="K7582">
        <v>13</v>
      </c>
      <c r="L75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582" t="str">
        <f>IF(RCH_hospital_admissions[[#This Row],[Patient Waittime]]&lt;=15,"Very Short",IF(RCH_hospital_admissions[[#This Row],[Patient Waittime]]&lt;=30,"Short", IF(RCH_hospital_admissions[[#This Row],[Patient Waittime]]&lt;=45,"Moderate","Long")))</f>
        <v>Very Short</v>
      </c>
    </row>
    <row r="7583" spans="1:13" x14ac:dyDescent="0.2">
      <c r="A7583" t="s">
        <v>11566</v>
      </c>
      <c r="B7583" s="1">
        <v>44303</v>
      </c>
      <c r="C7583" s="2">
        <v>0.5625</v>
      </c>
      <c r="D7583" t="s">
        <v>11567</v>
      </c>
      <c r="E7583" t="s">
        <v>20</v>
      </c>
      <c r="F7583">
        <v>26</v>
      </c>
      <c r="G7583" t="s">
        <v>14</v>
      </c>
      <c r="H7583" t="s">
        <v>21</v>
      </c>
      <c r="I7583" t="s">
        <v>16</v>
      </c>
      <c r="J7583">
        <v>8</v>
      </c>
      <c r="K7583">
        <v>29</v>
      </c>
      <c r="L75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583" t="str">
        <f>IF(RCH_hospital_admissions[[#This Row],[Patient Waittime]]&lt;=15,"Very Short",IF(RCH_hospital_admissions[[#This Row],[Patient Waittime]]&lt;=30,"Short", IF(RCH_hospital_admissions[[#This Row],[Patient Waittime]]&lt;=45,"Moderate","Long")))</f>
        <v>Short</v>
      </c>
    </row>
    <row r="7584" spans="1:13" x14ac:dyDescent="0.2">
      <c r="A7584" t="s">
        <v>11568</v>
      </c>
      <c r="B7584" s="1">
        <v>44818</v>
      </c>
      <c r="C7584" s="2">
        <v>0.87152777777777779</v>
      </c>
      <c r="D7584" t="s">
        <v>2821</v>
      </c>
      <c r="E7584" t="s">
        <v>20</v>
      </c>
      <c r="F7584">
        <v>37</v>
      </c>
      <c r="G7584" t="s">
        <v>24</v>
      </c>
      <c r="H7584" t="s">
        <v>38</v>
      </c>
      <c r="I7584" t="s">
        <v>16</v>
      </c>
      <c r="J7584">
        <v>9</v>
      </c>
      <c r="K7584">
        <v>39</v>
      </c>
      <c r="L75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84" t="str">
        <f>IF(RCH_hospital_admissions[[#This Row],[Patient Waittime]]&lt;=15,"Very Short",IF(RCH_hospital_admissions[[#This Row],[Patient Waittime]]&lt;=30,"Short", IF(RCH_hospital_admissions[[#This Row],[Patient Waittime]]&lt;=45,"Moderate","Long")))</f>
        <v>Moderate</v>
      </c>
    </row>
    <row r="7585" spans="1:13" x14ac:dyDescent="0.2">
      <c r="A7585" t="s">
        <v>11569</v>
      </c>
      <c r="B7585" s="1">
        <v>44681</v>
      </c>
      <c r="C7585" s="2">
        <v>0.51388888888888884</v>
      </c>
      <c r="D7585" t="s">
        <v>724</v>
      </c>
      <c r="E7585" t="s">
        <v>20</v>
      </c>
      <c r="F7585">
        <v>32</v>
      </c>
      <c r="G7585" t="s">
        <v>14</v>
      </c>
      <c r="H7585" t="s">
        <v>32</v>
      </c>
      <c r="I7585" t="s">
        <v>16</v>
      </c>
      <c r="J7585">
        <v>9</v>
      </c>
      <c r="K7585">
        <v>35</v>
      </c>
      <c r="L75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85" t="str">
        <f>IF(RCH_hospital_admissions[[#This Row],[Patient Waittime]]&lt;=15,"Very Short",IF(RCH_hospital_admissions[[#This Row],[Patient Waittime]]&lt;=30,"Short", IF(RCH_hospital_admissions[[#This Row],[Patient Waittime]]&lt;=45,"Moderate","Long")))</f>
        <v>Moderate</v>
      </c>
    </row>
    <row r="7586" spans="1:13" x14ac:dyDescent="0.2">
      <c r="A7586" t="s">
        <v>11570</v>
      </c>
      <c r="B7586" s="1">
        <v>44712</v>
      </c>
      <c r="C7586" s="2">
        <v>0.80902777777777779</v>
      </c>
      <c r="D7586" t="s">
        <v>9089</v>
      </c>
      <c r="E7586" t="s">
        <v>20</v>
      </c>
      <c r="F7586">
        <v>46</v>
      </c>
      <c r="G7586" t="s">
        <v>74</v>
      </c>
      <c r="H7586" t="s">
        <v>32</v>
      </c>
      <c r="I7586" t="s">
        <v>33</v>
      </c>
      <c r="J7586">
        <v>4.5</v>
      </c>
      <c r="K7586">
        <v>45</v>
      </c>
      <c r="L75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586" t="str">
        <f>IF(RCH_hospital_admissions[[#This Row],[Patient Waittime]]&lt;=15,"Very Short",IF(RCH_hospital_admissions[[#This Row],[Patient Waittime]]&lt;=30,"Short", IF(RCH_hospital_admissions[[#This Row],[Patient Waittime]]&lt;=45,"Moderate","Long")))</f>
        <v>Moderate</v>
      </c>
    </row>
    <row r="7587" spans="1:13" x14ac:dyDescent="0.2">
      <c r="A7587" t="s">
        <v>11571</v>
      </c>
      <c r="B7587" s="1">
        <v>44587</v>
      </c>
      <c r="C7587" s="2">
        <v>0.77083333333333337</v>
      </c>
      <c r="D7587" t="s">
        <v>3034</v>
      </c>
      <c r="E7587" t="s">
        <v>20</v>
      </c>
      <c r="F7587">
        <v>17</v>
      </c>
      <c r="G7587" t="s">
        <v>14</v>
      </c>
      <c r="H7587" t="s">
        <v>43</v>
      </c>
      <c r="I7587" t="s">
        <v>16</v>
      </c>
      <c r="J7587">
        <v>3</v>
      </c>
      <c r="K7587">
        <v>30</v>
      </c>
      <c r="L75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587" t="str">
        <f>IF(RCH_hospital_admissions[[#This Row],[Patient Waittime]]&lt;=15,"Very Short",IF(RCH_hospital_admissions[[#This Row],[Patient Waittime]]&lt;=30,"Short", IF(RCH_hospital_admissions[[#This Row],[Patient Waittime]]&lt;=45,"Moderate","Long")))</f>
        <v>Short</v>
      </c>
    </row>
    <row r="7588" spans="1:13" x14ac:dyDescent="0.2">
      <c r="A7588" t="s">
        <v>11572</v>
      </c>
      <c r="B7588" s="1">
        <v>44921</v>
      </c>
      <c r="C7588" s="2">
        <v>0.71180555555555558</v>
      </c>
      <c r="D7588" t="s">
        <v>11573</v>
      </c>
      <c r="E7588" t="s">
        <v>13</v>
      </c>
      <c r="F7588">
        <v>15</v>
      </c>
      <c r="G7588" t="s">
        <v>14</v>
      </c>
      <c r="H7588" t="s">
        <v>27</v>
      </c>
      <c r="I7588" t="s">
        <v>16</v>
      </c>
      <c r="J7588">
        <v>7</v>
      </c>
      <c r="K7588">
        <v>23</v>
      </c>
      <c r="L75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588" t="str">
        <f>IF(RCH_hospital_admissions[[#This Row],[Patient Waittime]]&lt;=15,"Very Short",IF(RCH_hospital_admissions[[#This Row],[Patient Waittime]]&lt;=30,"Short", IF(RCH_hospital_admissions[[#This Row],[Patient Waittime]]&lt;=45,"Moderate","Long")))</f>
        <v>Short</v>
      </c>
    </row>
    <row r="7589" spans="1:13" x14ac:dyDescent="0.2">
      <c r="A7589" t="s">
        <v>11574</v>
      </c>
      <c r="B7589" s="1">
        <v>44916</v>
      </c>
      <c r="C7589" s="2">
        <v>0.68055555555555558</v>
      </c>
      <c r="D7589" t="s">
        <v>11575</v>
      </c>
      <c r="E7589" t="s">
        <v>20</v>
      </c>
      <c r="F7589">
        <v>71</v>
      </c>
      <c r="G7589" t="s">
        <v>24</v>
      </c>
      <c r="H7589" t="s">
        <v>43</v>
      </c>
      <c r="I7589" t="s">
        <v>16</v>
      </c>
      <c r="J7589">
        <v>7</v>
      </c>
      <c r="K7589">
        <v>26</v>
      </c>
      <c r="L75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589" t="str">
        <f>IF(RCH_hospital_admissions[[#This Row],[Patient Waittime]]&lt;=15,"Very Short",IF(RCH_hospital_admissions[[#This Row],[Patient Waittime]]&lt;=30,"Short", IF(RCH_hospital_admissions[[#This Row],[Patient Waittime]]&lt;=45,"Moderate","Long")))</f>
        <v>Short</v>
      </c>
    </row>
    <row r="7590" spans="1:13" x14ac:dyDescent="0.2">
      <c r="A7590" t="s">
        <v>11576</v>
      </c>
      <c r="B7590" s="1">
        <v>44793</v>
      </c>
      <c r="C7590" s="2">
        <v>0.70833333333333337</v>
      </c>
      <c r="D7590" t="s">
        <v>2508</v>
      </c>
      <c r="E7590" t="s">
        <v>13</v>
      </c>
      <c r="F7590">
        <v>35</v>
      </c>
      <c r="G7590" t="s">
        <v>14</v>
      </c>
      <c r="H7590" t="s">
        <v>38</v>
      </c>
      <c r="I7590" t="s">
        <v>16</v>
      </c>
      <c r="J7590">
        <v>7</v>
      </c>
      <c r="K7590">
        <v>37</v>
      </c>
      <c r="L75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90" t="str">
        <f>IF(RCH_hospital_admissions[[#This Row],[Patient Waittime]]&lt;=15,"Very Short",IF(RCH_hospital_admissions[[#This Row],[Patient Waittime]]&lt;=30,"Short", IF(RCH_hospital_admissions[[#This Row],[Patient Waittime]]&lt;=45,"Moderate","Long")))</f>
        <v>Moderate</v>
      </c>
    </row>
    <row r="7591" spans="1:13" x14ac:dyDescent="0.2">
      <c r="A7591" t="s">
        <v>11577</v>
      </c>
      <c r="B7591" s="1">
        <v>44524</v>
      </c>
      <c r="C7591" s="2">
        <v>0.97916666666666663</v>
      </c>
      <c r="D7591" t="s">
        <v>11578</v>
      </c>
      <c r="E7591" t="s">
        <v>20</v>
      </c>
      <c r="F7591">
        <v>30</v>
      </c>
      <c r="G7591" t="s">
        <v>14</v>
      </c>
      <c r="H7591" t="s">
        <v>15</v>
      </c>
      <c r="I7591" t="s">
        <v>16</v>
      </c>
      <c r="J7591">
        <v>5</v>
      </c>
      <c r="K7591">
        <v>48</v>
      </c>
      <c r="L75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91" t="str">
        <f>IF(RCH_hospital_admissions[[#This Row],[Patient Waittime]]&lt;=15,"Very Short",IF(RCH_hospital_admissions[[#This Row],[Patient Waittime]]&lt;=30,"Short", IF(RCH_hospital_admissions[[#This Row],[Patient Waittime]]&lt;=45,"Moderate","Long")))</f>
        <v>Long</v>
      </c>
    </row>
    <row r="7592" spans="1:13" x14ac:dyDescent="0.2">
      <c r="A7592" t="s">
        <v>11579</v>
      </c>
      <c r="B7592" s="1">
        <v>44368</v>
      </c>
      <c r="C7592" s="2">
        <v>0.35069444444444442</v>
      </c>
      <c r="D7592" t="s">
        <v>2151</v>
      </c>
      <c r="E7592" t="s">
        <v>20</v>
      </c>
      <c r="F7592">
        <v>30</v>
      </c>
      <c r="G7592" t="s">
        <v>24</v>
      </c>
      <c r="H7592" t="s">
        <v>114</v>
      </c>
      <c r="I7592" t="s">
        <v>16</v>
      </c>
      <c r="J7592">
        <v>7</v>
      </c>
      <c r="K7592">
        <v>32</v>
      </c>
      <c r="L75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92" t="str">
        <f>IF(RCH_hospital_admissions[[#This Row],[Patient Waittime]]&lt;=15,"Very Short",IF(RCH_hospital_admissions[[#This Row],[Patient Waittime]]&lt;=30,"Short", IF(RCH_hospital_admissions[[#This Row],[Patient Waittime]]&lt;=45,"Moderate","Long")))</f>
        <v>Moderate</v>
      </c>
    </row>
    <row r="7593" spans="1:13" x14ac:dyDescent="0.2">
      <c r="A7593" t="s">
        <v>11580</v>
      </c>
      <c r="B7593" s="1">
        <v>44471</v>
      </c>
      <c r="C7593" s="2">
        <v>0.79861111111111116</v>
      </c>
      <c r="D7593" t="s">
        <v>10992</v>
      </c>
      <c r="E7593" t="s">
        <v>20</v>
      </c>
      <c r="F7593">
        <v>39</v>
      </c>
      <c r="G7593" t="s">
        <v>14</v>
      </c>
      <c r="H7593" t="s">
        <v>38</v>
      </c>
      <c r="I7593" t="s">
        <v>33</v>
      </c>
      <c r="J7593">
        <v>4.5</v>
      </c>
      <c r="K7593">
        <v>19</v>
      </c>
      <c r="L75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93" t="str">
        <f>IF(RCH_hospital_admissions[[#This Row],[Patient Waittime]]&lt;=15,"Very Short",IF(RCH_hospital_admissions[[#This Row],[Patient Waittime]]&lt;=30,"Short", IF(RCH_hospital_admissions[[#This Row],[Patient Waittime]]&lt;=45,"Moderate","Long")))</f>
        <v>Short</v>
      </c>
    </row>
    <row r="7594" spans="1:13" x14ac:dyDescent="0.2">
      <c r="A7594" t="s">
        <v>11581</v>
      </c>
      <c r="B7594" s="1">
        <v>44610</v>
      </c>
      <c r="C7594" s="2">
        <v>0.15625</v>
      </c>
      <c r="D7594" t="s">
        <v>3023</v>
      </c>
      <c r="E7594" t="s">
        <v>20</v>
      </c>
      <c r="F7594">
        <v>70</v>
      </c>
      <c r="G7594" t="s">
        <v>14</v>
      </c>
      <c r="H7594" t="s">
        <v>83</v>
      </c>
      <c r="I7594" t="s">
        <v>33</v>
      </c>
      <c r="J7594">
        <v>6.5</v>
      </c>
      <c r="K7594">
        <v>24</v>
      </c>
      <c r="L75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594" t="str">
        <f>IF(RCH_hospital_admissions[[#This Row],[Patient Waittime]]&lt;=15,"Very Short",IF(RCH_hospital_admissions[[#This Row],[Patient Waittime]]&lt;=30,"Short", IF(RCH_hospital_admissions[[#This Row],[Patient Waittime]]&lt;=45,"Moderate","Long")))</f>
        <v>Short</v>
      </c>
    </row>
    <row r="7595" spans="1:13" x14ac:dyDescent="0.2">
      <c r="A7595" t="s">
        <v>11582</v>
      </c>
      <c r="B7595" s="1">
        <v>44248</v>
      </c>
      <c r="C7595" s="2">
        <v>0.3298611111111111</v>
      </c>
      <c r="D7595" t="s">
        <v>8864</v>
      </c>
      <c r="E7595" t="s">
        <v>20</v>
      </c>
      <c r="F7595">
        <v>37</v>
      </c>
      <c r="G7595" t="s">
        <v>14</v>
      </c>
      <c r="H7595" t="s">
        <v>15</v>
      </c>
      <c r="I7595" t="s">
        <v>16</v>
      </c>
      <c r="J7595">
        <v>3</v>
      </c>
      <c r="K7595">
        <v>24</v>
      </c>
      <c r="L75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95" t="str">
        <f>IF(RCH_hospital_admissions[[#This Row],[Patient Waittime]]&lt;=15,"Very Short",IF(RCH_hospital_admissions[[#This Row],[Patient Waittime]]&lt;=30,"Short", IF(RCH_hospital_admissions[[#This Row],[Patient Waittime]]&lt;=45,"Moderate","Long")))</f>
        <v>Short</v>
      </c>
    </row>
    <row r="7596" spans="1:13" x14ac:dyDescent="0.2">
      <c r="A7596" t="s">
        <v>11583</v>
      </c>
      <c r="B7596" s="1">
        <v>44903</v>
      </c>
      <c r="C7596" s="2">
        <v>0.74652777777777779</v>
      </c>
      <c r="D7596" t="s">
        <v>2215</v>
      </c>
      <c r="E7596" t="s">
        <v>13</v>
      </c>
      <c r="F7596">
        <v>51</v>
      </c>
      <c r="G7596" t="s">
        <v>14</v>
      </c>
      <c r="H7596" t="s">
        <v>21</v>
      </c>
      <c r="I7596" t="s">
        <v>16</v>
      </c>
      <c r="K7596">
        <v>21</v>
      </c>
      <c r="L75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596" t="str">
        <f>IF(RCH_hospital_admissions[[#This Row],[Patient Waittime]]&lt;=15,"Very Short",IF(RCH_hospital_admissions[[#This Row],[Patient Waittime]]&lt;=30,"Short", IF(RCH_hospital_admissions[[#This Row],[Patient Waittime]]&lt;=45,"Moderate","Long")))</f>
        <v>Short</v>
      </c>
    </row>
    <row r="7597" spans="1:13" x14ac:dyDescent="0.2">
      <c r="A7597" t="s">
        <v>11584</v>
      </c>
      <c r="B7597" s="1">
        <v>44256</v>
      </c>
      <c r="C7597" s="2">
        <v>0.1875</v>
      </c>
      <c r="D7597" t="s">
        <v>1483</v>
      </c>
      <c r="E7597" t="s">
        <v>20</v>
      </c>
      <c r="F7597">
        <v>30</v>
      </c>
      <c r="G7597" t="s">
        <v>50</v>
      </c>
      <c r="H7597" t="s">
        <v>43</v>
      </c>
      <c r="I7597" t="s">
        <v>16</v>
      </c>
      <c r="J7597">
        <v>6</v>
      </c>
      <c r="K7597">
        <v>22</v>
      </c>
      <c r="L75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97" t="str">
        <f>IF(RCH_hospital_admissions[[#This Row],[Patient Waittime]]&lt;=15,"Very Short",IF(RCH_hospital_admissions[[#This Row],[Patient Waittime]]&lt;=30,"Short", IF(RCH_hospital_admissions[[#This Row],[Patient Waittime]]&lt;=45,"Moderate","Long")))</f>
        <v>Short</v>
      </c>
    </row>
    <row r="7598" spans="1:13" x14ac:dyDescent="0.2">
      <c r="A7598" t="s">
        <v>11585</v>
      </c>
      <c r="B7598" s="1">
        <v>44617</v>
      </c>
      <c r="C7598" s="2">
        <v>0.60069444444444442</v>
      </c>
      <c r="D7598" t="s">
        <v>11586</v>
      </c>
      <c r="E7598" t="s">
        <v>13</v>
      </c>
      <c r="F7598">
        <v>40</v>
      </c>
      <c r="G7598" t="s">
        <v>14</v>
      </c>
      <c r="H7598" t="s">
        <v>21</v>
      </c>
      <c r="I7598" t="s">
        <v>16</v>
      </c>
      <c r="J7598">
        <v>7</v>
      </c>
      <c r="K7598">
        <v>42</v>
      </c>
      <c r="L75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98" t="str">
        <f>IF(RCH_hospital_admissions[[#This Row],[Patient Waittime]]&lt;=15,"Very Short",IF(RCH_hospital_admissions[[#This Row],[Patient Waittime]]&lt;=30,"Short", IF(RCH_hospital_admissions[[#This Row],[Patient Waittime]]&lt;=45,"Moderate","Long")))</f>
        <v>Moderate</v>
      </c>
    </row>
    <row r="7599" spans="1:13" x14ac:dyDescent="0.2">
      <c r="A7599" t="s">
        <v>11587</v>
      </c>
      <c r="B7599" s="1">
        <v>44397</v>
      </c>
      <c r="C7599" s="2">
        <v>0.93402777777777779</v>
      </c>
      <c r="D7599" t="s">
        <v>11588</v>
      </c>
      <c r="E7599" t="s">
        <v>13</v>
      </c>
      <c r="F7599">
        <v>39</v>
      </c>
      <c r="G7599" t="s">
        <v>14</v>
      </c>
      <c r="H7599" t="s">
        <v>43</v>
      </c>
      <c r="I7599" t="s">
        <v>16</v>
      </c>
      <c r="K7599">
        <v>35</v>
      </c>
      <c r="L75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599" t="str">
        <f>IF(RCH_hospital_admissions[[#This Row],[Patient Waittime]]&lt;=15,"Very Short",IF(RCH_hospital_admissions[[#This Row],[Patient Waittime]]&lt;=30,"Short", IF(RCH_hospital_admissions[[#This Row],[Patient Waittime]]&lt;=45,"Moderate","Long")))</f>
        <v>Moderate</v>
      </c>
    </row>
    <row r="7600" spans="1:13" x14ac:dyDescent="0.2">
      <c r="A7600" t="s">
        <v>11589</v>
      </c>
      <c r="B7600" s="1">
        <v>44383</v>
      </c>
      <c r="C7600" s="2">
        <v>0.28472222222222221</v>
      </c>
      <c r="D7600" t="s">
        <v>206</v>
      </c>
      <c r="E7600" t="s">
        <v>13</v>
      </c>
      <c r="F7600">
        <v>15</v>
      </c>
      <c r="G7600" t="s">
        <v>14</v>
      </c>
      <c r="H7600" t="s">
        <v>27</v>
      </c>
      <c r="I7600" t="s">
        <v>16</v>
      </c>
      <c r="J7600">
        <v>9</v>
      </c>
      <c r="K7600">
        <v>33</v>
      </c>
      <c r="L76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600" t="str">
        <f>IF(RCH_hospital_admissions[[#This Row],[Patient Waittime]]&lt;=15,"Very Short",IF(RCH_hospital_admissions[[#This Row],[Patient Waittime]]&lt;=30,"Short", IF(RCH_hospital_admissions[[#This Row],[Patient Waittime]]&lt;=45,"Moderate","Long")))</f>
        <v>Moderate</v>
      </c>
    </row>
    <row r="7601" spans="1:13" x14ac:dyDescent="0.2">
      <c r="A7601" t="s">
        <v>11590</v>
      </c>
      <c r="B7601" s="1">
        <v>44694</v>
      </c>
      <c r="C7601" s="2">
        <v>0.78819444444444442</v>
      </c>
      <c r="D7601" t="s">
        <v>696</v>
      </c>
      <c r="E7601" t="s">
        <v>13</v>
      </c>
      <c r="F7601">
        <v>70</v>
      </c>
      <c r="G7601" t="s">
        <v>14</v>
      </c>
      <c r="H7601" t="s">
        <v>32</v>
      </c>
      <c r="I7601" t="s">
        <v>33</v>
      </c>
      <c r="J7601">
        <v>2.5</v>
      </c>
      <c r="K7601">
        <v>34</v>
      </c>
      <c r="L76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601" t="str">
        <f>IF(RCH_hospital_admissions[[#This Row],[Patient Waittime]]&lt;=15,"Very Short",IF(RCH_hospital_admissions[[#This Row],[Patient Waittime]]&lt;=30,"Short", IF(RCH_hospital_admissions[[#This Row],[Patient Waittime]]&lt;=45,"Moderate","Long")))</f>
        <v>Moderate</v>
      </c>
    </row>
    <row r="7602" spans="1:13" x14ac:dyDescent="0.2">
      <c r="A7602" t="s">
        <v>11591</v>
      </c>
      <c r="B7602" s="1">
        <v>44361</v>
      </c>
      <c r="C7602" s="2">
        <v>0.55555555555555558</v>
      </c>
      <c r="D7602" t="s">
        <v>11592</v>
      </c>
      <c r="E7602" t="s">
        <v>13</v>
      </c>
      <c r="F7602">
        <v>40</v>
      </c>
      <c r="G7602" t="s">
        <v>147</v>
      </c>
      <c r="H7602" t="s">
        <v>43</v>
      </c>
      <c r="I7602" t="s">
        <v>16</v>
      </c>
      <c r="J7602">
        <v>9</v>
      </c>
      <c r="K7602">
        <v>42</v>
      </c>
      <c r="L76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02" t="str">
        <f>IF(RCH_hospital_admissions[[#This Row],[Patient Waittime]]&lt;=15,"Very Short",IF(RCH_hospital_admissions[[#This Row],[Patient Waittime]]&lt;=30,"Short", IF(RCH_hospital_admissions[[#This Row],[Patient Waittime]]&lt;=45,"Moderate","Long")))</f>
        <v>Moderate</v>
      </c>
    </row>
    <row r="7603" spans="1:13" x14ac:dyDescent="0.2">
      <c r="A7603" t="s">
        <v>11593</v>
      </c>
      <c r="B7603" s="1">
        <v>44578</v>
      </c>
      <c r="C7603" s="2">
        <v>0.58333333333333337</v>
      </c>
      <c r="D7603" t="s">
        <v>6560</v>
      </c>
      <c r="E7603" t="s">
        <v>13</v>
      </c>
      <c r="F7603">
        <v>60</v>
      </c>
      <c r="G7603" t="s">
        <v>14</v>
      </c>
      <c r="H7603" t="s">
        <v>15</v>
      </c>
      <c r="I7603" t="s">
        <v>16</v>
      </c>
      <c r="J7603">
        <v>7</v>
      </c>
      <c r="K7603">
        <v>43</v>
      </c>
      <c r="L76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603" t="str">
        <f>IF(RCH_hospital_admissions[[#This Row],[Patient Waittime]]&lt;=15,"Very Short",IF(RCH_hospital_admissions[[#This Row],[Patient Waittime]]&lt;=30,"Short", IF(RCH_hospital_admissions[[#This Row],[Patient Waittime]]&lt;=45,"Moderate","Long")))</f>
        <v>Moderate</v>
      </c>
    </row>
    <row r="7604" spans="1:13" x14ac:dyDescent="0.2">
      <c r="A7604" t="s">
        <v>11594</v>
      </c>
      <c r="B7604" s="1">
        <v>44298</v>
      </c>
      <c r="C7604" s="2">
        <v>0.95138888888888884</v>
      </c>
      <c r="D7604" t="s">
        <v>4218</v>
      </c>
      <c r="E7604" t="s">
        <v>13</v>
      </c>
      <c r="F7604">
        <v>34</v>
      </c>
      <c r="G7604" t="s">
        <v>14</v>
      </c>
      <c r="H7604" t="s">
        <v>15</v>
      </c>
      <c r="I7604" t="s">
        <v>16</v>
      </c>
      <c r="J7604">
        <v>6</v>
      </c>
      <c r="K7604">
        <v>34</v>
      </c>
      <c r="L76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04" t="str">
        <f>IF(RCH_hospital_admissions[[#This Row],[Patient Waittime]]&lt;=15,"Very Short",IF(RCH_hospital_admissions[[#This Row],[Patient Waittime]]&lt;=30,"Short", IF(RCH_hospital_admissions[[#This Row],[Patient Waittime]]&lt;=45,"Moderate","Long")))</f>
        <v>Moderate</v>
      </c>
    </row>
    <row r="7605" spans="1:13" x14ac:dyDescent="0.2">
      <c r="A7605" t="s">
        <v>11595</v>
      </c>
      <c r="B7605" s="1">
        <v>44590</v>
      </c>
      <c r="C7605" s="2">
        <v>0.29166666666666669</v>
      </c>
      <c r="D7605" t="s">
        <v>4017</v>
      </c>
      <c r="E7605" t="s">
        <v>20</v>
      </c>
      <c r="F7605">
        <v>42</v>
      </c>
      <c r="G7605" t="s">
        <v>14</v>
      </c>
      <c r="H7605" t="s">
        <v>32</v>
      </c>
      <c r="I7605" t="s">
        <v>33</v>
      </c>
      <c r="J7605">
        <v>6.5</v>
      </c>
      <c r="K7605">
        <v>34</v>
      </c>
      <c r="L76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05" t="str">
        <f>IF(RCH_hospital_admissions[[#This Row],[Patient Waittime]]&lt;=15,"Very Short",IF(RCH_hospital_admissions[[#This Row],[Patient Waittime]]&lt;=30,"Short", IF(RCH_hospital_admissions[[#This Row],[Patient Waittime]]&lt;=45,"Moderate","Long")))</f>
        <v>Moderate</v>
      </c>
    </row>
    <row r="7606" spans="1:13" x14ac:dyDescent="0.2">
      <c r="A7606" t="s">
        <v>11596</v>
      </c>
      <c r="B7606" s="1">
        <v>44372</v>
      </c>
      <c r="C7606" s="2">
        <v>0.86805555555555558</v>
      </c>
      <c r="D7606" t="s">
        <v>672</v>
      </c>
      <c r="E7606" t="s">
        <v>20</v>
      </c>
      <c r="F7606">
        <v>23</v>
      </c>
      <c r="G7606" t="s">
        <v>187</v>
      </c>
      <c r="H7606" t="s">
        <v>43</v>
      </c>
      <c r="I7606" t="s">
        <v>16</v>
      </c>
      <c r="J7606">
        <v>6</v>
      </c>
      <c r="K7606">
        <v>40</v>
      </c>
      <c r="L76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606" t="str">
        <f>IF(RCH_hospital_admissions[[#This Row],[Patient Waittime]]&lt;=15,"Very Short",IF(RCH_hospital_admissions[[#This Row],[Patient Waittime]]&lt;=30,"Short", IF(RCH_hospital_admissions[[#This Row],[Patient Waittime]]&lt;=45,"Moderate","Long")))</f>
        <v>Moderate</v>
      </c>
    </row>
    <row r="7607" spans="1:13" x14ac:dyDescent="0.2">
      <c r="A7607" t="s">
        <v>11597</v>
      </c>
      <c r="B7607" s="1">
        <v>44819</v>
      </c>
      <c r="C7607" s="2">
        <v>0.28472222222222221</v>
      </c>
      <c r="D7607" t="s">
        <v>3616</v>
      </c>
      <c r="E7607" t="s">
        <v>20</v>
      </c>
      <c r="F7607">
        <v>27</v>
      </c>
      <c r="G7607" t="s">
        <v>14</v>
      </c>
      <c r="H7607" t="s">
        <v>15</v>
      </c>
      <c r="I7607" t="s">
        <v>16</v>
      </c>
      <c r="J7607">
        <v>6</v>
      </c>
      <c r="K7607">
        <v>38</v>
      </c>
      <c r="L76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607" t="str">
        <f>IF(RCH_hospital_admissions[[#This Row],[Patient Waittime]]&lt;=15,"Very Short",IF(RCH_hospital_admissions[[#This Row],[Patient Waittime]]&lt;=30,"Short", IF(RCH_hospital_admissions[[#This Row],[Patient Waittime]]&lt;=45,"Moderate","Long")))</f>
        <v>Moderate</v>
      </c>
    </row>
    <row r="7608" spans="1:13" x14ac:dyDescent="0.2">
      <c r="A7608" t="s">
        <v>11598</v>
      </c>
      <c r="B7608" s="1">
        <v>44802</v>
      </c>
      <c r="C7608" s="2">
        <v>0.31944444444444442</v>
      </c>
      <c r="D7608" t="s">
        <v>11599</v>
      </c>
      <c r="E7608" t="s">
        <v>20</v>
      </c>
      <c r="F7608">
        <v>28</v>
      </c>
      <c r="G7608" t="s">
        <v>14</v>
      </c>
      <c r="H7608" t="s">
        <v>43</v>
      </c>
      <c r="I7608" t="s">
        <v>16</v>
      </c>
      <c r="J7608">
        <v>7</v>
      </c>
      <c r="K7608">
        <v>17</v>
      </c>
      <c r="L76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608" t="str">
        <f>IF(RCH_hospital_admissions[[#This Row],[Patient Waittime]]&lt;=15,"Very Short",IF(RCH_hospital_admissions[[#This Row],[Patient Waittime]]&lt;=30,"Short", IF(RCH_hospital_admissions[[#This Row],[Patient Waittime]]&lt;=45,"Moderate","Long")))</f>
        <v>Short</v>
      </c>
    </row>
    <row r="7609" spans="1:13" x14ac:dyDescent="0.2">
      <c r="A7609" t="s">
        <v>11600</v>
      </c>
      <c r="B7609" s="1">
        <v>44880</v>
      </c>
      <c r="C7609" s="2">
        <v>0.37152777777777779</v>
      </c>
      <c r="D7609" t="s">
        <v>556</v>
      </c>
      <c r="E7609" t="s">
        <v>20</v>
      </c>
      <c r="F7609">
        <v>48</v>
      </c>
      <c r="G7609" t="s">
        <v>14</v>
      </c>
      <c r="H7609" t="s">
        <v>43</v>
      </c>
      <c r="I7609" t="s">
        <v>16</v>
      </c>
      <c r="K7609">
        <v>26</v>
      </c>
      <c r="L76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609" t="str">
        <f>IF(RCH_hospital_admissions[[#This Row],[Patient Waittime]]&lt;=15,"Very Short",IF(RCH_hospital_admissions[[#This Row],[Patient Waittime]]&lt;=30,"Short", IF(RCH_hospital_admissions[[#This Row],[Patient Waittime]]&lt;=45,"Moderate","Long")))</f>
        <v>Short</v>
      </c>
    </row>
    <row r="7610" spans="1:13" x14ac:dyDescent="0.2">
      <c r="A7610" t="s">
        <v>11601</v>
      </c>
      <c r="B7610" s="1">
        <v>44686</v>
      </c>
      <c r="C7610" s="2">
        <v>0.62847222222222221</v>
      </c>
      <c r="D7610" t="s">
        <v>11602</v>
      </c>
      <c r="E7610" t="s">
        <v>13</v>
      </c>
      <c r="F7610">
        <v>62</v>
      </c>
      <c r="G7610" t="s">
        <v>74</v>
      </c>
      <c r="H7610" t="s">
        <v>15</v>
      </c>
      <c r="I7610" t="s">
        <v>33</v>
      </c>
      <c r="J7610">
        <v>5.5</v>
      </c>
      <c r="K7610">
        <v>34</v>
      </c>
      <c r="L76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610" t="str">
        <f>IF(RCH_hospital_admissions[[#This Row],[Patient Waittime]]&lt;=15,"Very Short",IF(RCH_hospital_admissions[[#This Row],[Patient Waittime]]&lt;=30,"Short", IF(RCH_hospital_admissions[[#This Row],[Patient Waittime]]&lt;=45,"Moderate","Long")))</f>
        <v>Moderate</v>
      </c>
    </row>
    <row r="7611" spans="1:13" x14ac:dyDescent="0.2">
      <c r="A7611" t="s">
        <v>11603</v>
      </c>
      <c r="B7611" s="1">
        <v>44450</v>
      </c>
      <c r="C7611" s="2">
        <v>0.71180555555555558</v>
      </c>
      <c r="D7611" t="s">
        <v>18</v>
      </c>
      <c r="E7611" t="s">
        <v>13</v>
      </c>
      <c r="F7611">
        <v>42</v>
      </c>
      <c r="G7611" t="s">
        <v>14</v>
      </c>
      <c r="H7611" t="s">
        <v>43</v>
      </c>
      <c r="I7611" t="s">
        <v>33</v>
      </c>
      <c r="J7611">
        <v>7.5</v>
      </c>
      <c r="K7611">
        <v>27</v>
      </c>
      <c r="L76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11" t="str">
        <f>IF(RCH_hospital_admissions[[#This Row],[Patient Waittime]]&lt;=15,"Very Short",IF(RCH_hospital_admissions[[#This Row],[Patient Waittime]]&lt;=30,"Short", IF(RCH_hospital_admissions[[#This Row],[Patient Waittime]]&lt;=45,"Moderate","Long")))</f>
        <v>Short</v>
      </c>
    </row>
    <row r="7612" spans="1:13" x14ac:dyDescent="0.2">
      <c r="A7612" t="s">
        <v>11604</v>
      </c>
      <c r="B7612" s="1">
        <v>44868</v>
      </c>
      <c r="C7612" s="2">
        <v>0.37152777777777779</v>
      </c>
      <c r="D7612" t="s">
        <v>11605</v>
      </c>
      <c r="E7612" t="s">
        <v>13</v>
      </c>
      <c r="F7612">
        <v>20</v>
      </c>
      <c r="G7612" t="s">
        <v>24</v>
      </c>
      <c r="H7612" t="s">
        <v>15</v>
      </c>
      <c r="I7612" t="s">
        <v>16</v>
      </c>
      <c r="K7612">
        <v>51</v>
      </c>
      <c r="L76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612" t="str">
        <f>IF(RCH_hospital_admissions[[#This Row],[Patient Waittime]]&lt;=15,"Very Short",IF(RCH_hospital_admissions[[#This Row],[Patient Waittime]]&lt;=30,"Short", IF(RCH_hospital_admissions[[#This Row],[Patient Waittime]]&lt;=45,"Moderate","Long")))</f>
        <v>Long</v>
      </c>
    </row>
    <row r="7613" spans="1:13" x14ac:dyDescent="0.2">
      <c r="A7613" t="s">
        <v>11606</v>
      </c>
      <c r="B7613" s="1">
        <v>44331</v>
      </c>
      <c r="C7613" s="2">
        <v>0.3263888888888889</v>
      </c>
      <c r="D7613" t="s">
        <v>1218</v>
      </c>
      <c r="E7613" t="s">
        <v>13</v>
      </c>
      <c r="F7613">
        <v>39</v>
      </c>
      <c r="G7613" t="s">
        <v>24</v>
      </c>
      <c r="H7613" t="s">
        <v>32</v>
      </c>
      <c r="I7613" t="s">
        <v>33</v>
      </c>
      <c r="J7613">
        <v>6.5</v>
      </c>
      <c r="K7613">
        <v>27</v>
      </c>
      <c r="L76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13" t="str">
        <f>IF(RCH_hospital_admissions[[#This Row],[Patient Waittime]]&lt;=15,"Very Short",IF(RCH_hospital_admissions[[#This Row],[Patient Waittime]]&lt;=30,"Short", IF(RCH_hospital_admissions[[#This Row],[Patient Waittime]]&lt;=45,"Moderate","Long")))</f>
        <v>Short</v>
      </c>
    </row>
    <row r="7614" spans="1:13" x14ac:dyDescent="0.2">
      <c r="A7614" t="s">
        <v>11607</v>
      </c>
      <c r="B7614" s="1">
        <v>44913</v>
      </c>
      <c r="C7614" s="2">
        <v>0.55555555555555558</v>
      </c>
      <c r="D7614" t="s">
        <v>1232</v>
      </c>
      <c r="E7614" t="s">
        <v>13</v>
      </c>
      <c r="F7614">
        <v>50</v>
      </c>
      <c r="G7614" t="s">
        <v>14</v>
      </c>
      <c r="H7614" t="s">
        <v>32</v>
      </c>
      <c r="I7614" t="s">
        <v>33</v>
      </c>
      <c r="J7614">
        <v>6.5</v>
      </c>
      <c r="K7614">
        <v>30</v>
      </c>
      <c r="L76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614" t="str">
        <f>IF(RCH_hospital_admissions[[#This Row],[Patient Waittime]]&lt;=15,"Very Short",IF(RCH_hospital_admissions[[#This Row],[Patient Waittime]]&lt;=30,"Short", IF(RCH_hospital_admissions[[#This Row],[Patient Waittime]]&lt;=45,"Moderate","Long")))</f>
        <v>Short</v>
      </c>
    </row>
    <row r="7615" spans="1:13" x14ac:dyDescent="0.2">
      <c r="A7615" t="s">
        <v>11608</v>
      </c>
      <c r="B7615" s="1">
        <v>44326</v>
      </c>
      <c r="C7615" s="2">
        <v>0.91666666666666663</v>
      </c>
      <c r="D7615" t="s">
        <v>2674</v>
      </c>
      <c r="E7615" t="s">
        <v>13</v>
      </c>
      <c r="F7615">
        <v>36</v>
      </c>
      <c r="G7615" t="s">
        <v>14</v>
      </c>
      <c r="H7615" t="s">
        <v>32</v>
      </c>
      <c r="I7615" t="s">
        <v>16</v>
      </c>
      <c r="K7615">
        <v>22</v>
      </c>
      <c r="L76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15" t="str">
        <f>IF(RCH_hospital_admissions[[#This Row],[Patient Waittime]]&lt;=15,"Very Short",IF(RCH_hospital_admissions[[#This Row],[Patient Waittime]]&lt;=30,"Short", IF(RCH_hospital_admissions[[#This Row],[Patient Waittime]]&lt;=45,"Moderate","Long")))</f>
        <v>Short</v>
      </c>
    </row>
    <row r="7616" spans="1:13" x14ac:dyDescent="0.2">
      <c r="A7616" t="s">
        <v>11609</v>
      </c>
      <c r="B7616" s="1">
        <v>44546</v>
      </c>
      <c r="C7616" s="2">
        <v>0.3263888888888889</v>
      </c>
      <c r="D7616" t="s">
        <v>1258</v>
      </c>
      <c r="E7616" t="s">
        <v>20</v>
      </c>
      <c r="F7616">
        <v>44</v>
      </c>
      <c r="G7616" t="s">
        <v>24</v>
      </c>
      <c r="H7616" t="s">
        <v>32</v>
      </c>
      <c r="I7616" t="s">
        <v>33</v>
      </c>
      <c r="J7616">
        <v>3.5</v>
      </c>
      <c r="K7616">
        <v>20</v>
      </c>
      <c r="L76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16" t="str">
        <f>IF(RCH_hospital_admissions[[#This Row],[Patient Waittime]]&lt;=15,"Very Short",IF(RCH_hospital_admissions[[#This Row],[Patient Waittime]]&lt;=30,"Short", IF(RCH_hospital_admissions[[#This Row],[Patient Waittime]]&lt;=45,"Moderate","Long")))</f>
        <v>Short</v>
      </c>
    </row>
    <row r="7617" spans="1:13" x14ac:dyDescent="0.2">
      <c r="A7617" t="s">
        <v>11610</v>
      </c>
      <c r="B7617" s="1">
        <v>44627</v>
      </c>
      <c r="C7617" s="2">
        <v>0.38194444444444442</v>
      </c>
      <c r="D7617" t="s">
        <v>6535</v>
      </c>
      <c r="E7617" t="s">
        <v>13</v>
      </c>
      <c r="F7617">
        <v>26</v>
      </c>
      <c r="G7617" t="s">
        <v>14</v>
      </c>
      <c r="H7617" t="s">
        <v>15</v>
      </c>
      <c r="I7617" t="s">
        <v>16</v>
      </c>
      <c r="J7617">
        <v>5</v>
      </c>
      <c r="K7617">
        <v>30</v>
      </c>
      <c r="L76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617" t="str">
        <f>IF(RCH_hospital_admissions[[#This Row],[Patient Waittime]]&lt;=15,"Very Short",IF(RCH_hospital_admissions[[#This Row],[Patient Waittime]]&lt;=30,"Short", IF(RCH_hospital_admissions[[#This Row],[Patient Waittime]]&lt;=45,"Moderate","Long")))</f>
        <v>Short</v>
      </c>
    </row>
    <row r="7618" spans="1:13" x14ac:dyDescent="0.2">
      <c r="A7618" t="s">
        <v>11611</v>
      </c>
      <c r="B7618" s="1">
        <v>44886</v>
      </c>
      <c r="C7618" s="2">
        <v>0.40625</v>
      </c>
      <c r="D7618" t="s">
        <v>11612</v>
      </c>
      <c r="E7618" t="s">
        <v>20</v>
      </c>
      <c r="F7618">
        <v>42</v>
      </c>
      <c r="G7618" t="s">
        <v>14</v>
      </c>
      <c r="H7618" t="s">
        <v>43</v>
      </c>
      <c r="I7618" t="s">
        <v>16</v>
      </c>
      <c r="K7618">
        <v>26</v>
      </c>
      <c r="L76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18" t="str">
        <f>IF(RCH_hospital_admissions[[#This Row],[Patient Waittime]]&lt;=15,"Very Short",IF(RCH_hospital_admissions[[#This Row],[Patient Waittime]]&lt;=30,"Short", IF(RCH_hospital_admissions[[#This Row],[Patient Waittime]]&lt;=45,"Moderate","Long")))</f>
        <v>Short</v>
      </c>
    </row>
    <row r="7619" spans="1:13" x14ac:dyDescent="0.2">
      <c r="A7619" t="s">
        <v>11613</v>
      </c>
      <c r="B7619" s="1">
        <v>44737</v>
      </c>
      <c r="C7619" s="2">
        <v>0.46875</v>
      </c>
      <c r="D7619" t="s">
        <v>272</v>
      </c>
      <c r="E7619" t="s">
        <v>13</v>
      </c>
      <c r="F7619">
        <v>42</v>
      </c>
      <c r="G7619" t="s">
        <v>74</v>
      </c>
      <c r="H7619" t="s">
        <v>38</v>
      </c>
      <c r="I7619" t="s">
        <v>16</v>
      </c>
      <c r="J7619">
        <v>3</v>
      </c>
      <c r="K7619">
        <v>29</v>
      </c>
      <c r="L76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19" t="str">
        <f>IF(RCH_hospital_admissions[[#This Row],[Patient Waittime]]&lt;=15,"Very Short",IF(RCH_hospital_admissions[[#This Row],[Patient Waittime]]&lt;=30,"Short", IF(RCH_hospital_admissions[[#This Row],[Patient Waittime]]&lt;=45,"Moderate","Long")))</f>
        <v>Short</v>
      </c>
    </row>
    <row r="7620" spans="1:13" x14ac:dyDescent="0.2">
      <c r="A7620" t="s">
        <v>11614</v>
      </c>
      <c r="B7620" s="1">
        <v>44225</v>
      </c>
      <c r="C7620" s="2">
        <v>0.38541666666666669</v>
      </c>
      <c r="D7620" t="s">
        <v>5000</v>
      </c>
      <c r="E7620" t="s">
        <v>20</v>
      </c>
      <c r="F7620">
        <v>4</v>
      </c>
      <c r="G7620" t="s">
        <v>74</v>
      </c>
      <c r="H7620" t="s">
        <v>27</v>
      </c>
      <c r="I7620" t="s">
        <v>16</v>
      </c>
      <c r="J7620">
        <v>7</v>
      </c>
      <c r="K7620">
        <v>25</v>
      </c>
      <c r="L76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620" t="str">
        <f>IF(RCH_hospital_admissions[[#This Row],[Patient Waittime]]&lt;=15,"Very Short",IF(RCH_hospital_admissions[[#This Row],[Patient Waittime]]&lt;=30,"Short", IF(RCH_hospital_admissions[[#This Row],[Patient Waittime]]&lt;=45,"Moderate","Long")))</f>
        <v>Short</v>
      </c>
    </row>
    <row r="7621" spans="1:13" x14ac:dyDescent="0.2">
      <c r="A7621" t="s">
        <v>11615</v>
      </c>
      <c r="B7621" s="1">
        <v>44819</v>
      </c>
      <c r="C7621" s="2">
        <v>0.30208333333333331</v>
      </c>
      <c r="D7621" t="s">
        <v>641</v>
      </c>
      <c r="E7621" t="s">
        <v>20</v>
      </c>
      <c r="F7621">
        <v>47</v>
      </c>
      <c r="G7621" t="s">
        <v>14</v>
      </c>
      <c r="H7621" t="s">
        <v>43</v>
      </c>
      <c r="I7621" t="s">
        <v>16</v>
      </c>
      <c r="J7621">
        <v>6</v>
      </c>
      <c r="K7621">
        <v>19</v>
      </c>
      <c r="L76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621" t="str">
        <f>IF(RCH_hospital_admissions[[#This Row],[Patient Waittime]]&lt;=15,"Very Short",IF(RCH_hospital_admissions[[#This Row],[Patient Waittime]]&lt;=30,"Short", IF(RCH_hospital_admissions[[#This Row],[Patient Waittime]]&lt;=45,"Moderate","Long")))</f>
        <v>Short</v>
      </c>
    </row>
    <row r="7622" spans="1:13" x14ac:dyDescent="0.2">
      <c r="A7622" t="s">
        <v>11616</v>
      </c>
      <c r="B7622" s="1">
        <v>44705</v>
      </c>
      <c r="C7622" s="2">
        <v>0.53819444444444442</v>
      </c>
      <c r="D7622" t="s">
        <v>6357</v>
      </c>
      <c r="E7622" t="s">
        <v>13</v>
      </c>
      <c r="F7622">
        <v>58</v>
      </c>
      <c r="G7622" t="s">
        <v>14</v>
      </c>
      <c r="H7622" t="s">
        <v>38</v>
      </c>
      <c r="I7622" t="s">
        <v>33</v>
      </c>
      <c r="J7622">
        <v>1.5</v>
      </c>
      <c r="K7622">
        <v>41</v>
      </c>
      <c r="L76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622" t="str">
        <f>IF(RCH_hospital_admissions[[#This Row],[Patient Waittime]]&lt;=15,"Very Short",IF(RCH_hospital_admissions[[#This Row],[Patient Waittime]]&lt;=30,"Short", IF(RCH_hospital_admissions[[#This Row],[Patient Waittime]]&lt;=45,"Moderate","Long")))</f>
        <v>Moderate</v>
      </c>
    </row>
    <row r="7623" spans="1:13" x14ac:dyDescent="0.2">
      <c r="A7623" t="s">
        <v>11617</v>
      </c>
      <c r="B7623" s="1">
        <v>44217</v>
      </c>
      <c r="C7623" s="2">
        <v>0.97222222222222221</v>
      </c>
      <c r="D7623" t="s">
        <v>11618</v>
      </c>
      <c r="E7623" t="s">
        <v>20</v>
      </c>
      <c r="F7623">
        <v>64</v>
      </c>
      <c r="G7623" t="s">
        <v>14</v>
      </c>
      <c r="H7623" t="s">
        <v>21</v>
      </c>
      <c r="I7623" t="s">
        <v>16</v>
      </c>
      <c r="J7623">
        <v>3</v>
      </c>
      <c r="K7623">
        <v>31</v>
      </c>
      <c r="L76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623" t="str">
        <f>IF(RCH_hospital_admissions[[#This Row],[Patient Waittime]]&lt;=15,"Very Short",IF(RCH_hospital_admissions[[#This Row],[Patient Waittime]]&lt;=30,"Short", IF(RCH_hospital_admissions[[#This Row],[Patient Waittime]]&lt;=45,"Moderate","Long")))</f>
        <v>Moderate</v>
      </c>
    </row>
    <row r="7624" spans="1:13" x14ac:dyDescent="0.2">
      <c r="A7624" t="s">
        <v>11619</v>
      </c>
      <c r="B7624" s="1">
        <v>44549</v>
      </c>
      <c r="C7624" s="2">
        <v>0.86458333333333337</v>
      </c>
      <c r="D7624" t="s">
        <v>2265</v>
      </c>
      <c r="E7624" t="s">
        <v>20</v>
      </c>
      <c r="F7624">
        <v>10</v>
      </c>
      <c r="G7624" t="s">
        <v>14</v>
      </c>
      <c r="H7624" t="s">
        <v>15</v>
      </c>
      <c r="I7624" t="s">
        <v>33</v>
      </c>
      <c r="J7624">
        <v>5.5</v>
      </c>
      <c r="K7624">
        <v>55</v>
      </c>
      <c r="L76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624" t="str">
        <f>IF(RCH_hospital_admissions[[#This Row],[Patient Waittime]]&lt;=15,"Very Short",IF(RCH_hospital_admissions[[#This Row],[Patient Waittime]]&lt;=30,"Short", IF(RCH_hospital_admissions[[#This Row],[Patient Waittime]]&lt;=45,"Moderate","Long")))</f>
        <v>Long</v>
      </c>
    </row>
    <row r="7625" spans="1:13" x14ac:dyDescent="0.2">
      <c r="A7625" t="s">
        <v>11620</v>
      </c>
      <c r="B7625" s="1">
        <v>44348</v>
      </c>
      <c r="C7625" s="2">
        <v>0.59375</v>
      </c>
      <c r="D7625" t="s">
        <v>321</v>
      </c>
      <c r="E7625" t="s">
        <v>13</v>
      </c>
      <c r="F7625">
        <v>40</v>
      </c>
      <c r="G7625" t="s">
        <v>160</v>
      </c>
      <c r="H7625" t="s">
        <v>83</v>
      </c>
      <c r="I7625" t="s">
        <v>33</v>
      </c>
      <c r="J7625">
        <v>4.5</v>
      </c>
      <c r="K7625">
        <v>47</v>
      </c>
      <c r="L76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25" t="str">
        <f>IF(RCH_hospital_admissions[[#This Row],[Patient Waittime]]&lt;=15,"Very Short",IF(RCH_hospital_admissions[[#This Row],[Patient Waittime]]&lt;=30,"Short", IF(RCH_hospital_admissions[[#This Row],[Patient Waittime]]&lt;=45,"Moderate","Long")))</f>
        <v>Long</v>
      </c>
    </row>
    <row r="7626" spans="1:13" x14ac:dyDescent="0.2">
      <c r="A7626" t="s">
        <v>11621</v>
      </c>
      <c r="B7626" s="1">
        <v>44345</v>
      </c>
      <c r="C7626" s="2">
        <v>0.80208333333333337</v>
      </c>
      <c r="D7626" t="s">
        <v>11622</v>
      </c>
      <c r="E7626" t="s">
        <v>20</v>
      </c>
      <c r="F7626">
        <v>56</v>
      </c>
      <c r="G7626" t="s">
        <v>14</v>
      </c>
      <c r="H7626" t="s">
        <v>21</v>
      </c>
      <c r="I7626" t="s">
        <v>16</v>
      </c>
      <c r="J7626">
        <v>9</v>
      </c>
      <c r="K7626">
        <v>23</v>
      </c>
      <c r="L76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626" t="str">
        <f>IF(RCH_hospital_admissions[[#This Row],[Patient Waittime]]&lt;=15,"Very Short",IF(RCH_hospital_admissions[[#This Row],[Patient Waittime]]&lt;=30,"Short", IF(RCH_hospital_admissions[[#This Row],[Patient Waittime]]&lt;=45,"Moderate","Long")))</f>
        <v>Short</v>
      </c>
    </row>
    <row r="7627" spans="1:13" x14ac:dyDescent="0.2">
      <c r="A7627" t="s">
        <v>11623</v>
      </c>
      <c r="B7627" s="1">
        <v>44399</v>
      </c>
      <c r="C7627" s="2">
        <v>0.45833333333333331</v>
      </c>
      <c r="D7627" t="s">
        <v>276</v>
      </c>
      <c r="E7627" t="s">
        <v>20</v>
      </c>
      <c r="F7627">
        <v>49</v>
      </c>
      <c r="G7627" t="s">
        <v>14</v>
      </c>
      <c r="H7627" t="s">
        <v>15</v>
      </c>
      <c r="I7627" t="s">
        <v>33</v>
      </c>
      <c r="J7627">
        <v>4.5</v>
      </c>
      <c r="K7627">
        <v>45</v>
      </c>
      <c r="L76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627" t="str">
        <f>IF(RCH_hospital_admissions[[#This Row],[Patient Waittime]]&lt;=15,"Very Short",IF(RCH_hospital_admissions[[#This Row],[Patient Waittime]]&lt;=30,"Short", IF(RCH_hospital_admissions[[#This Row],[Patient Waittime]]&lt;=45,"Moderate","Long")))</f>
        <v>Moderate</v>
      </c>
    </row>
    <row r="7628" spans="1:13" x14ac:dyDescent="0.2">
      <c r="A7628" t="s">
        <v>11624</v>
      </c>
      <c r="B7628" s="1">
        <v>44796</v>
      </c>
      <c r="C7628" s="2">
        <v>0.52083333333333337</v>
      </c>
      <c r="D7628" t="s">
        <v>11625</v>
      </c>
      <c r="E7628" t="s">
        <v>20</v>
      </c>
      <c r="F7628">
        <v>42</v>
      </c>
      <c r="G7628" t="s">
        <v>14</v>
      </c>
      <c r="H7628" t="s">
        <v>15</v>
      </c>
      <c r="I7628" t="s">
        <v>33</v>
      </c>
      <c r="J7628">
        <v>9.5</v>
      </c>
      <c r="K7628">
        <v>35</v>
      </c>
      <c r="L76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28" t="str">
        <f>IF(RCH_hospital_admissions[[#This Row],[Patient Waittime]]&lt;=15,"Very Short",IF(RCH_hospital_admissions[[#This Row],[Patient Waittime]]&lt;=30,"Short", IF(RCH_hospital_admissions[[#This Row],[Patient Waittime]]&lt;=45,"Moderate","Long")))</f>
        <v>Moderate</v>
      </c>
    </row>
    <row r="7629" spans="1:13" x14ac:dyDescent="0.2">
      <c r="A7629" t="s">
        <v>11626</v>
      </c>
      <c r="B7629" s="1">
        <v>44537</v>
      </c>
      <c r="C7629" s="2">
        <v>0.12847222222222221</v>
      </c>
      <c r="D7629" t="s">
        <v>3414</v>
      </c>
      <c r="E7629" t="s">
        <v>13</v>
      </c>
      <c r="F7629">
        <v>74</v>
      </c>
      <c r="G7629" t="s">
        <v>14</v>
      </c>
      <c r="H7629" t="s">
        <v>43</v>
      </c>
      <c r="I7629" t="s">
        <v>16</v>
      </c>
      <c r="J7629">
        <v>7</v>
      </c>
      <c r="K7629">
        <v>45</v>
      </c>
      <c r="L76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629" t="str">
        <f>IF(RCH_hospital_admissions[[#This Row],[Patient Waittime]]&lt;=15,"Very Short",IF(RCH_hospital_admissions[[#This Row],[Patient Waittime]]&lt;=30,"Short", IF(RCH_hospital_admissions[[#This Row],[Patient Waittime]]&lt;=45,"Moderate","Long")))</f>
        <v>Moderate</v>
      </c>
    </row>
    <row r="7630" spans="1:13" x14ac:dyDescent="0.2">
      <c r="A7630" t="s">
        <v>11627</v>
      </c>
      <c r="B7630" s="1">
        <v>44278</v>
      </c>
      <c r="C7630" s="2">
        <v>0.79166666666666663</v>
      </c>
      <c r="D7630" t="s">
        <v>7610</v>
      </c>
      <c r="E7630" t="s">
        <v>20</v>
      </c>
      <c r="F7630">
        <v>40</v>
      </c>
      <c r="G7630" t="s">
        <v>14</v>
      </c>
      <c r="H7630" t="s">
        <v>15</v>
      </c>
      <c r="I7630" t="s">
        <v>16</v>
      </c>
      <c r="J7630">
        <v>6</v>
      </c>
      <c r="K7630">
        <v>46</v>
      </c>
      <c r="L76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30" t="str">
        <f>IF(RCH_hospital_admissions[[#This Row],[Patient Waittime]]&lt;=15,"Very Short",IF(RCH_hospital_admissions[[#This Row],[Patient Waittime]]&lt;=30,"Short", IF(RCH_hospital_admissions[[#This Row],[Patient Waittime]]&lt;=45,"Moderate","Long")))</f>
        <v>Long</v>
      </c>
    </row>
    <row r="7631" spans="1:13" x14ac:dyDescent="0.2">
      <c r="A7631" t="s">
        <v>11628</v>
      </c>
      <c r="B7631" s="1">
        <v>44213</v>
      </c>
      <c r="C7631" s="2">
        <v>0.77777777777777779</v>
      </c>
      <c r="D7631" t="s">
        <v>6679</v>
      </c>
      <c r="E7631" t="s">
        <v>20</v>
      </c>
      <c r="F7631">
        <v>14</v>
      </c>
      <c r="G7631" t="s">
        <v>14</v>
      </c>
      <c r="H7631" t="s">
        <v>43</v>
      </c>
      <c r="I7631" t="s">
        <v>16</v>
      </c>
      <c r="J7631">
        <v>10</v>
      </c>
      <c r="K7631">
        <v>38</v>
      </c>
      <c r="L76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631" t="str">
        <f>IF(RCH_hospital_admissions[[#This Row],[Patient Waittime]]&lt;=15,"Very Short",IF(RCH_hospital_admissions[[#This Row],[Patient Waittime]]&lt;=30,"Short", IF(RCH_hospital_admissions[[#This Row],[Patient Waittime]]&lt;=45,"Moderate","Long")))</f>
        <v>Moderate</v>
      </c>
    </row>
    <row r="7632" spans="1:13" x14ac:dyDescent="0.2">
      <c r="A7632" t="s">
        <v>11629</v>
      </c>
      <c r="B7632" s="1">
        <v>44707</v>
      </c>
      <c r="C7632" s="2">
        <v>0.72916666666666663</v>
      </c>
      <c r="D7632" t="s">
        <v>4870</v>
      </c>
      <c r="E7632" t="s">
        <v>13</v>
      </c>
      <c r="F7632">
        <v>27</v>
      </c>
      <c r="G7632" t="s">
        <v>14</v>
      </c>
      <c r="H7632" t="s">
        <v>15</v>
      </c>
      <c r="I7632" t="s">
        <v>16</v>
      </c>
      <c r="J7632">
        <v>8</v>
      </c>
      <c r="K7632">
        <v>37</v>
      </c>
      <c r="L76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632" t="str">
        <f>IF(RCH_hospital_admissions[[#This Row],[Patient Waittime]]&lt;=15,"Very Short",IF(RCH_hospital_admissions[[#This Row],[Patient Waittime]]&lt;=30,"Short", IF(RCH_hospital_admissions[[#This Row],[Patient Waittime]]&lt;=45,"Moderate","Long")))</f>
        <v>Moderate</v>
      </c>
    </row>
    <row r="7633" spans="1:13" x14ac:dyDescent="0.2">
      <c r="A7633" t="s">
        <v>11630</v>
      </c>
      <c r="B7633" s="1">
        <v>44795</v>
      </c>
      <c r="C7633" s="2">
        <v>0.70833333333333337</v>
      </c>
      <c r="D7633" t="s">
        <v>428</v>
      </c>
      <c r="E7633" t="s">
        <v>20</v>
      </c>
      <c r="F7633">
        <v>8</v>
      </c>
      <c r="G7633" t="s">
        <v>14</v>
      </c>
      <c r="H7633" t="s">
        <v>15</v>
      </c>
      <c r="I7633" t="s">
        <v>16</v>
      </c>
      <c r="K7633">
        <v>39</v>
      </c>
      <c r="L76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633" t="str">
        <f>IF(RCH_hospital_admissions[[#This Row],[Patient Waittime]]&lt;=15,"Very Short",IF(RCH_hospital_admissions[[#This Row],[Patient Waittime]]&lt;=30,"Short", IF(RCH_hospital_admissions[[#This Row],[Patient Waittime]]&lt;=45,"Moderate","Long")))</f>
        <v>Moderate</v>
      </c>
    </row>
    <row r="7634" spans="1:13" x14ac:dyDescent="0.2">
      <c r="A7634" t="s">
        <v>11631</v>
      </c>
      <c r="B7634" s="1">
        <v>44751</v>
      </c>
      <c r="C7634" s="2">
        <v>0.97222222222222221</v>
      </c>
      <c r="D7634" t="s">
        <v>11632</v>
      </c>
      <c r="E7634" t="s">
        <v>20</v>
      </c>
      <c r="F7634">
        <v>28</v>
      </c>
      <c r="G7634" t="s">
        <v>147</v>
      </c>
      <c r="H7634" t="s">
        <v>15</v>
      </c>
      <c r="I7634" t="s">
        <v>16</v>
      </c>
      <c r="K7634">
        <v>29</v>
      </c>
      <c r="L76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634" t="str">
        <f>IF(RCH_hospital_admissions[[#This Row],[Patient Waittime]]&lt;=15,"Very Short",IF(RCH_hospital_admissions[[#This Row],[Patient Waittime]]&lt;=30,"Short", IF(RCH_hospital_admissions[[#This Row],[Patient Waittime]]&lt;=45,"Moderate","Long")))</f>
        <v>Short</v>
      </c>
    </row>
    <row r="7635" spans="1:13" x14ac:dyDescent="0.2">
      <c r="A7635" t="s">
        <v>11633</v>
      </c>
      <c r="B7635" s="1">
        <v>44405</v>
      </c>
      <c r="C7635" s="2">
        <v>0.84722222222222221</v>
      </c>
      <c r="D7635" t="s">
        <v>1075</v>
      </c>
      <c r="E7635" t="s">
        <v>13</v>
      </c>
      <c r="F7635">
        <v>34</v>
      </c>
      <c r="G7635" t="s">
        <v>24</v>
      </c>
      <c r="H7635" t="s">
        <v>15</v>
      </c>
      <c r="I7635" t="s">
        <v>33</v>
      </c>
      <c r="K7635">
        <v>35</v>
      </c>
      <c r="L76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35" t="str">
        <f>IF(RCH_hospital_admissions[[#This Row],[Patient Waittime]]&lt;=15,"Very Short",IF(RCH_hospital_admissions[[#This Row],[Patient Waittime]]&lt;=30,"Short", IF(RCH_hospital_admissions[[#This Row],[Patient Waittime]]&lt;=45,"Moderate","Long")))</f>
        <v>Moderate</v>
      </c>
    </row>
    <row r="7636" spans="1:13" x14ac:dyDescent="0.2">
      <c r="A7636" t="s">
        <v>11634</v>
      </c>
      <c r="B7636" s="1">
        <v>44769</v>
      </c>
      <c r="C7636" s="2">
        <v>0.57291666666666663</v>
      </c>
      <c r="D7636" t="s">
        <v>2337</v>
      </c>
      <c r="E7636" t="s">
        <v>20</v>
      </c>
      <c r="F7636">
        <v>16</v>
      </c>
      <c r="G7636" t="s">
        <v>14</v>
      </c>
      <c r="H7636" t="s">
        <v>15</v>
      </c>
      <c r="I7636" t="s">
        <v>16</v>
      </c>
      <c r="J7636">
        <v>7</v>
      </c>
      <c r="K7636">
        <v>19</v>
      </c>
      <c r="L76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636" t="str">
        <f>IF(RCH_hospital_admissions[[#This Row],[Patient Waittime]]&lt;=15,"Very Short",IF(RCH_hospital_admissions[[#This Row],[Patient Waittime]]&lt;=30,"Short", IF(RCH_hospital_admissions[[#This Row],[Patient Waittime]]&lt;=45,"Moderate","Long")))</f>
        <v>Short</v>
      </c>
    </row>
    <row r="7637" spans="1:13" x14ac:dyDescent="0.2">
      <c r="A7637" t="s">
        <v>11635</v>
      </c>
      <c r="B7637" s="1">
        <v>44247</v>
      </c>
      <c r="C7637" s="2">
        <v>0.57291666666666663</v>
      </c>
      <c r="D7637" t="s">
        <v>9295</v>
      </c>
      <c r="E7637" t="s">
        <v>13</v>
      </c>
      <c r="F7637">
        <v>76</v>
      </c>
      <c r="G7637" t="s">
        <v>14</v>
      </c>
      <c r="H7637" t="s">
        <v>21</v>
      </c>
      <c r="I7637" t="s">
        <v>33</v>
      </c>
      <c r="J7637">
        <v>7.5</v>
      </c>
      <c r="K7637">
        <v>32</v>
      </c>
      <c r="L76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637" t="str">
        <f>IF(RCH_hospital_admissions[[#This Row],[Patient Waittime]]&lt;=15,"Very Short",IF(RCH_hospital_admissions[[#This Row],[Patient Waittime]]&lt;=30,"Short", IF(RCH_hospital_admissions[[#This Row],[Patient Waittime]]&lt;=45,"Moderate","Long")))</f>
        <v>Moderate</v>
      </c>
    </row>
    <row r="7638" spans="1:13" x14ac:dyDescent="0.2">
      <c r="A7638" t="s">
        <v>11636</v>
      </c>
      <c r="B7638" s="1">
        <v>44211</v>
      </c>
      <c r="C7638" s="2">
        <v>3.8194444444444448E-2</v>
      </c>
      <c r="D7638" t="s">
        <v>11637</v>
      </c>
      <c r="E7638" t="s">
        <v>13</v>
      </c>
      <c r="F7638">
        <v>44</v>
      </c>
      <c r="G7638" t="s">
        <v>14</v>
      </c>
      <c r="H7638" t="s">
        <v>43</v>
      </c>
      <c r="I7638" t="s">
        <v>16</v>
      </c>
      <c r="J7638">
        <v>5</v>
      </c>
      <c r="K7638">
        <v>45</v>
      </c>
      <c r="L76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38" t="str">
        <f>IF(RCH_hospital_admissions[[#This Row],[Patient Waittime]]&lt;=15,"Very Short",IF(RCH_hospital_admissions[[#This Row],[Patient Waittime]]&lt;=30,"Short", IF(RCH_hospital_admissions[[#This Row],[Patient Waittime]]&lt;=45,"Moderate","Long")))</f>
        <v>Moderate</v>
      </c>
    </row>
    <row r="7639" spans="1:13" x14ac:dyDescent="0.2">
      <c r="A7639" t="s">
        <v>11638</v>
      </c>
      <c r="B7639" s="1">
        <v>44603</v>
      </c>
      <c r="C7639" s="2">
        <v>0.91319444444444442</v>
      </c>
      <c r="D7639" t="s">
        <v>3643</v>
      </c>
      <c r="E7639" t="s">
        <v>20</v>
      </c>
      <c r="F7639">
        <v>40</v>
      </c>
      <c r="G7639" t="s">
        <v>14</v>
      </c>
      <c r="H7639" t="s">
        <v>21</v>
      </c>
      <c r="I7639" t="s">
        <v>16</v>
      </c>
      <c r="J7639">
        <v>7</v>
      </c>
      <c r="K7639">
        <v>45</v>
      </c>
      <c r="L76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39" t="str">
        <f>IF(RCH_hospital_admissions[[#This Row],[Patient Waittime]]&lt;=15,"Very Short",IF(RCH_hospital_admissions[[#This Row],[Patient Waittime]]&lt;=30,"Short", IF(RCH_hospital_admissions[[#This Row],[Patient Waittime]]&lt;=45,"Moderate","Long")))</f>
        <v>Moderate</v>
      </c>
    </row>
    <row r="7640" spans="1:13" x14ac:dyDescent="0.2">
      <c r="A7640" t="s">
        <v>11639</v>
      </c>
      <c r="B7640" s="1">
        <v>44644</v>
      </c>
      <c r="C7640" s="2">
        <v>0.77777777777777779</v>
      </c>
      <c r="D7640" t="s">
        <v>1910</v>
      </c>
      <c r="E7640" t="s">
        <v>20</v>
      </c>
      <c r="F7640">
        <v>73</v>
      </c>
      <c r="G7640" t="s">
        <v>74</v>
      </c>
      <c r="H7640" t="s">
        <v>43</v>
      </c>
      <c r="I7640" t="s">
        <v>16</v>
      </c>
      <c r="J7640">
        <v>8</v>
      </c>
      <c r="K7640">
        <v>27</v>
      </c>
      <c r="L76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640" t="str">
        <f>IF(RCH_hospital_admissions[[#This Row],[Patient Waittime]]&lt;=15,"Very Short",IF(RCH_hospital_admissions[[#This Row],[Patient Waittime]]&lt;=30,"Short", IF(RCH_hospital_admissions[[#This Row],[Patient Waittime]]&lt;=45,"Moderate","Long")))</f>
        <v>Short</v>
      </c>
    </row>
    <row r="7641" spans="1:13" x14ac:dyDescent="0.2">
      <c r="A7641" t="s">
        <v>11640</v>
      </c>
      <c r="B7641" s="1">
        <v>44234</v>
      </c>
      <c r="C7641" s="2">
        <v>0.2951388888888889</v>
      </c>
      <c r="D7641" t="s">
        <v>11641</v>
      </c>
      <c r="E7641" t="s">
        <v>20</v>
      </c>
      <c r="F7641">
        <v>39</v>
      </c>
      <c r="G7641" t="s">
        <v>14</v>
      </c>
      <c r="H7641" t="s">
        <v>43</v>
      </c>
      <c r="I7641" t="s">
        <v>16</v>
      </c>
      <c r="J7641">
        <v>5</v>
      </c>
      <c r="K7641">
        <v>42</v>
      </c>
      <c r="L76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41" t="str">
        <f>IF(RCH_hospital_admissions[[#This Row],[Patient Waittime]]&lt;=15,"Very Short",IF(RCH_hospital_admissions[[#This Row],[Patient Waittime]]&lt;=30,"Short", IF(RCH_hospital_admissions[[#This Row],[Patient Waittime]]&lt;=45,"Moderate","Long")))</f>
        <v>Moderate</v>
      </c>
    </row>
    <row r="7642" spans="1:13" x14ac:dyDescent="0.2">
      <c r="A7642" t="s">
        <v>11642</v>
      </c>
      <c r="B7642" s="1">
        <v>44214</v>
      </c>
      <c r="C7642" s="2">
        <v>0.41666666666666669</v>
      </c>
      <c r="D7642" t="s">
        <v>11643</v>
      </c>
      <c r="E7642" t="s">
        <v>13</v>
      </c>
      <c r="F7642">
        <v>67</v>
      </c>
      <c r="G7642" t="s">
        <v>14</v>
      </c>
      <c r="H7642" t="s">
        <v>38</v>
      </c>
      <c r="I7642" t="s">
        <v>16</v>
      </c>
      <c r="K7642">
        <v>35</v>
      </c>
      <c r="L76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642" t="str">
        <f>IF(RCH_hospital_admissions[[#This Row],[Patient Waittime]]&lt;=15,"Very Short",IF(RCH_hospital_admissions[[#This Row],[Patient Waittime]]&lt;=30,"Short", IF(RCH_hospital_admissions[[#This Row],[Patient Waittime]]&lt;=45,"Moderate","Long")))</f>
        <v>Moderate</v>
      </c>
    </row>
    <row r="7643" spans="1:13" x14ac:dyDescent="0.2">
      <c r="A7643" t="s">
        <v>11644</v>
      </c>
      <c r="B7643" s="1">
        <v>44209</v>
      </c>
      <c r="C7643" s="2">
        <v>0.81944444444444442</v>
      </c>
      <c r="D7643" t="s">
        <v>11645</v>
      </c>
      <c r="E7643" t="s">
        <v>13</v>
      </c>
      <c r="F7643">
        <v>22</v>
      </c>
      <c r="G7643" t="s">
        <v>14</v>
      </c>
      <c r="H7643" t="s">
        <v>15</v>
      </c>
      <c r="I7643" t="s">
        <v>16</v>
      </c>
      <c r="J7643">
        <v>8</v>
      </c>
      <c r="K7643">
        <v>22</v>
      </c>
      <c r="L76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643" t="str">
        <f>IF(RCH_hospital_admissions[[#This Row],[Patient Waittime]]&lt;=15,"Very Short",IF(RCH_hospital_admissions[[#This Row],[Patient Waittime]]&lt;=30,"Short", IF(RCH_hospital_admissions[[#This Row],[Patient Waittime]]&lt;=45,"Moderate","Long")))</f>
        <v>Short</v>
      </c>
    </row>
    <row r="7644" spans="1:13" x14ac:dyDescent="0.2">
      <c r="A7644" t="s">
        <v>11646</v>
      </c>
      <c r="B7644" s="1">
        <v>44557</v>
      </c>
      <c r="C7644" s="2">
        <v>0.75347222222222221</v>
      </c>
      <c r="D7644" t="s">
        <v>2041</v>
      </c>
      <c r="E7644" t="s">
        <v>20</v>
      </c>
      <c r="F7644">
        <v>11</v>
      </c>
      <c r="G7644" t="s">
        <v>14</v>
      </c>
      <c r="H7644" t="s">
        <v>15</v>
      </c>
      <c r="I7644" t="s">
        <v>16</v>
      </c>
      <c r="J7644">
        <v>6</v>
      </c>
      <c r="K7644">
        <v>25</v>
      </c>
      <c r="L76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644" t="str">
        <f>IF(RCH_hospital_admissions[[#This Row],[Patient Waittime]]&lt;=15,"Very Short",IF(RCH_hospital_admissions[[#This Row],[Patient Waittime]]&lt;=30,"Short", IF(RCH_hospital_admissions[[#This Row],[Patient Waittime]]&lt;=45,"Moderate","Long")))</f>
        <v>Short</v>
      </c>
    </row>
    <row r="7645" spans="1:13" x14ac:dyDescent="0.2">
      <c r="A7645" t="s">
        <v>11647</v>
      </c>
      <c r="B7645" s="1">
        <v>44287</v>
      </c>
      <c r="C7645" s="2">
        <v>0.625</v>
      </c>
      <c r="D7645" t="s">
        <v>11648</v>
      </c>
      <c r="E7645" t="s">
        <v>13</v>
      </c>
      <c r="F7645">
        <v>46</v>
      </c>
      <c r="G7645" t="s">
        <v>14</v>
      </c>
      <c r="H7645" t="s">
        <v>21</v>
      </c>
      <c r="I7645" t="s">
        <v>33</v>
      </c>
      <c r="J7645">
        <v>8.5</v>
      </c>
      <c r="K7645">
        <v>17</v>
      </c>
      <c r="L76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645" t="str">
        <f>IF(RCH_hospital_admissions[[#This Row],[Patient Waittime]]&lt;=15,"Very Short",IF(RCH_hospital_admissions[[#This Row],[Patient Waittime]]&lt;=30,"Short", IF(RCH_hospital_admissions[[#This Row],[Patient Waittime]]&lt;=45,"Moderate","Long")))</f>
        <v>Short</v>
      </c>
    </row>
    <row r="7646" spans="1:13" x14ac:dyDescent="0.2">
      <c r="A7646" t="s">
        <v>11649</v>
      </c>
      <c r="B7646" s="1">
        <v>44656</v>
      </c>
      <c r="C7646" s="2">
        <v>0.86805555555555558</v>
      </c>
      <c r="D7646" t="s">
        <v>1097</v>
      </c>
      <c r="E7646" t="s">
        <v>13</v>
      </c>
      <c r="F7646">
        <v>70</v>
      </c>
      <c r="G7646" t="s">
        <v>14</v>
      </c>
      <c r="H7646" t="s">
        <v>15</v>
      </c>
      <c r="I7646" t="s">
        <v>33</v>
      </c>
      <c r="J7646">
        <v>8.5</v>
      </c>
      <c r="K7646">
        <v>25</v>
      </c>
      <c r="L76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646" t="str">
        <f>IF(RCH_hospital_admissions[[#This Row],[Patient Waittime]]&lt;=15,"Very Short",IF(RCH_hospital_admissions[[#This Row],[Patient Waittime]]&lt;=30,"Short", IF(RCH_hospital_admissions[[#This Row],[Patient Waittime]]&lt;=45,"Moderate","Long")))</f>
        <v>Short</v>
      </c>
    </row>
    <row r="7647" spans="1:13" x14ac:dyDescent="0.2">
      <c r="A7647" t="s">
        <v>11650</v>
      </c>
      <c r="B7647" s="1">
        <v>44248</v>
      </c>
      <c r="C7647" s="2">
        <v>0.43055555555555558</v>
      </c>
      <c r="D7647" t="s">
        <v>11651</v>
      </c>
      <c r="E7647" t="s">
        <v>13</v>
      </c>
      <c r="F7647">
        <v>12</v>
      </c>
      <c r="G7647" t="s">
        <v>160</v>
      </c>
      <c r="H7647" t="s">
        <v>27</v>
      </c>
      <c r="I7647" t="s">
        <v>33</v>
      </c>
      <c r="J7647">
        <v>8.5</v>
      </c>
      <c r="K7647">
        <v>24</v>
      </c>
      <c r="L76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647" t="str">
        <f>IF(RCH_hospital_admissions[[#This Row],[Patient Waittime]]&lt;=15,"Very Short",IF(RCH_hospital_admissions[[#This Row],[Patient Waittime]]&lt;=30,"Short", IF(RCH_hospital_admissions[[#This Row],[Patient Waittime]]&lt;=45,"Moderate","Long")))</f>
        <v>Short</v>
      </c>
    </row>
    <row r="7648" spans="1:13" x14ac:dyDescent="0.2">
      <c r="A7648" t="s">
        <v>11652</v>
      </c>
      <c r="B7648" s="1">
        <v>44363</v>
      </c>
      <c r="C7648" s="2">
        <v>0.86111111111111116</v>
      </c>
      <c r="D7648" t="s">
        <v>11653</v>
      </c>
      <c r="E7648" t="s">
        <v>20</v>
      </c>
      <c r="F7648">
        <v>54</v>
      </c>
      <c r="G7648" t="s">
        <v>24</v>
      </c>
      <c r="H7648" t="s">
        <v>15</v>
      </c>
      <c r="I7648" t="s">
        <v>33</v>
      </c>
      <c r="J7648">
        <v>5.5</v>
      </c>
      <c r="K7648">
        <v>49</v>
      </c>
      <c r="L76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648" t="str">
        <f>IF(RCH_hospital_admissions[[#This Row],[Patient Waittime]]&lt;=15,"Very Short",IF(RCH_hospital_admissions[[#This Row],[Patient Waittime]]&lt;=30,"Short", IF(RCH_hospital_admissions[[#This Row],[Patient Waittime]]&lt;=45,"Moderate","Long")))</f>
        <v>Long</v>
      </c>
    </row>
    <row r="7649" spans="1:13" x14ac:dyDescent="0.2">
      <c r="A7649" t="s">
        <v>11654</v>
      </c>
      <c r="B7649" s="1">
        <v>44560</v>
      </c>
      <c r="C7649" s="2">
        <v>0.71875</v>
      </c>
      <c r="D7649" t="s">
        <v>7802</v>
      </c>
      <c r="E7649" t="s">
        <v>20</v>
      </c>
      <c r="F7649">
        <v>37</v>
      </c>
      <c r="G7649" t="s">
        <v>14</v>
      </c>
      <c r="H7649" t="s">
        <v>15</v>
      </c>
      <c r="I7649" t="s">
        <v>16</v>
      </c>
      <c r="J7649">
        <v>7</v>
      </c>
      <c r="K7649">
        <v>50</v>
      </c>
      <c r="L76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49" t="str">
        <f>IF(RCH_hospital_admissions[[#This Row],[Patient Waittime]]&lt;=15,"Very Short",IF(RCH_hospital_admissions[[#This Row],[Patient Waittime]]&lt;=30,"Short", IF(RCH_hospital_admissions[[#This Row],[Patient Waittime]]&lt;=45,"Moderate","Long")))</f>
        <v>Long</v>
      </c>
    </row>
    <row r="7650" spans="1:13" x14ac:dyDescent="0.2">
      <c r="A7650" t="s">
        <v>11655</v>
      </c>
      <c r="B7650" s="1">
        <v>44910</v>
      </c>
      <c r="C7650" s="2">
        <v>0.67361111111111116</v>
      </c>
      <c r="D7650" t="s">
        <v>2508</v>
      </c>
      <c r="E7650" t="s">
        <v>20</v>
      </c>
      <c r="F7650">
        <v>37</v>
      </c>
      <c r="G7650" t="s">
        <v>24</v>
      </c>
      <c r="H7650" t="s">
        <v>21</v>
      </c>
      <c r="I7650" t="s">
        <v>16</v>
      </c>
      <c r="J7650">
        <v>8</v>
      </c>
      <c r="K7650">
        <v>16</v>
      </c>
      <c r="L76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50" t="str">
        <f>IF(RCH_hospital_admissions[[#This Row],[Patient Waittime]]&lt;=15,"Very Short",IF(RCH_hospital_admissions[[#This Row],[Patient Waittime]]&lt;=30,"Short", IF(RCH_hospital_admissions[[#This Row],[Patient Waittime]]&lt;=45,"Moderate","Long")))</f>
        <v>Short</v>
      </c>
    </row>
    <row r="7651" spans="1:13" x14ac:dyDescent="0.2">
      <c r="A7651" t="s">
        <v>11656</v>
      </c>
      <c r="B7651" s="1">
        <v>44469</v>
      </c>
      <c r="C7651" s="2">
        <v>0.75347222222222221</v>
      </c>
      <c r="D7651" t="s">
        <v>5708</v>
      </c>
      <c r="E7651" t="s">
        <v>20</v>
      </c>
      <c r="F7651">
        <v>34</v>
      </c>
      <c r="G7651" t="s">
        <v>14</v>
      </c>
      <c r="H7651" t="s">
        <v>43</v>
      </c>
      <c r="I7651" t="s">
        <v>33</v>
      </c>
      <c r="J7651">
        <v>7.5</v>
      </c>
      <c r="K7651">
        <v>27</v>
      </c>
      <c r="L76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51" t="str">
        <f>IF(RCH_hospital_admissions[[#This Row],[Patient Waittime]]&lt;=15,"Very Short",IF(RCH_hospital_admissions[[#This Row],[Patient Waittime]]&lt;=30,"Short", IF(RCH_hospital_admissions[[#This Row],[Patient Waittime]]&lt;=45,"Moderate","Long")))</f>
        <v>Short</v>
      </c>
    </row>
    <row r="7652" spans="1:13" x14ac:dyDescent="0.2">
      <c r="A7652" t="s">
        <v>11657</v>
      </c>
      <c r="B7652" s="1">
        <v>44772</v>
      </c>
      <c r="C7652" s="2">
        <v>0.80555555555555558</v>
      </c>
      <c r="D7652" t="s">
        <v>11658</v>
      </c>
      <c r="E7652" t="s">
        <v>20</v>
      </c>
      <c r="F7652">
        <v>68</v>
      </c>
      <c r="G7652" t="s">
        <v>14</v>
      </c>
      <c r="H7652" t="s">
        <v>21</v>
      </c>
      <c r="I7652" t="s">
        <v>33</v>
      </c>
      <c r="K7652">
        <v>17</v>
      </c>
      <c r="L76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652" t="str">
        <f>IF(RCH_hospital_admissions[[#This Row],[Patient Waittime]]&lt;=15,"Very Short",IF(RCH_hospital_admissions[[#This Row],[Patient Waittime]]&lt;=30,"Short", IF(RCH_hospital_admissions[[#This Row],[Patient Waittime]]&lt;=45,"Moderate","Long")))</f>
        <v>Short</v>
      </c>
    </row>
    <row r="7653" spans="1:13" x14ac:dyDescent="0.2">
      <c r="A7653" t="s">
        <v>11659</v>
      </c>
      <c r="B7653" s="1">
        <v>44545</v>
      </c>
      <c r="C7653" s="2">
        <v>0.60763888888888884</v>
      </c>
      <c r="D7653" t="s">
        <v>5165</v>
      </c>
      <c r="E7653" t="s">
        <v>20</v>
      </c>
      <c r="F7653">
        <v>27</v>
      </c>
      <c r="G7653" t="s">
        <v>24</v>
      </c>
      <c r="H7653" t="s">
        <v>43</v>
      </c>
      <c r="I7653" t="s">
        <v>16</v>
      </c>
      <c r="J7653">
        <v>9</v>
      </c>
      <c r="K7653">
        <v>27</v>
      </c>
      <c r="L76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653" t="str">
        <f>IF(RCH_hospital_admissions[[#This Row],[Patient Waittime]]&lt;=15,"Very Short",IF(RCH_hospital_admissions[[#This Row],[Patient Waittime]]&lt;=30,"Short", IF(RCH_hospital_admissions[[#This Row],[Patient Waittime]]&lt;=45,"Moderate","Long")))</f>
        <v>Short</v>
      </c>
    </row>
    <row r="7654" spans="1:13" x14ac:dyDescent="0.2">
      <c r="A7654" t="s">
        <v>11660</v>
      </c>
      <c r="B7654" s="1">
        <v>44513</v>
      </c>
      <c r="C7654" s="2">
        <v>0.4861111111111111</v>
      </c>
      <c r="D7654" t="s">
        <v>7778</v>
      </c>
      <c r="E7654" t="s">
        <v>20</v>
      </c>
      <c r="F7654">
        <v>73</v>
      </c>
      <c r="G7654" t="s">
        <v>24</v>
      </c>
      <c r="H7654" t="s">
        <v>32</v>
      </c>
      <c r="I7654" t="s">
        <v>16</v>
      </c>
      <c r="K7654">
        <v>25</v>
      </c>
      <c r="L76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654" t="str">
        <f>IF(RCH_hospital_admissions[[#This Row],[Patient Waittime]]&lt;=15,"Very Short",IF(RCH_hospital_admissions[[#This Row],[Patient Waittime]]&lt;=30,"Short", IF(RCH_hospital_admissions[[#This Row],[Patient Waittime]]&lt;=45,"Moderate","Long")))</f>
        <v>Short</v>
      </c>
    </row>
    <row r="7655" spans="1:13" x14ac:dyDescent="0.2">
      <c r="A7655" t="s">
        <v>11661</v>
      </c>
      <c r="B7655" s="1">
        <v>44634</v>
      </c>
      <c r="C7655" s="2">
        <v>0.37847222222222221</v>
      </c>
      <c r="D7655" t="s">
        <v>8954</v>
      </c>
      <c r="E7655" t="s">
        <v>20</v>
      </c>
      <c r="F7655">
        <v>31</v>
      </c>
      <c r="G7655" t="s">
        <v>14</v>
      </c>
      <c r="H7655" t="s">
        <v>114</v>
      </c>
      <c r="I7655" t="s">
        <v>16</v>
      </c>
      <c r="J7655">
        <v>8</v>
      </c>
      <c r="K7655">
        <v>32</v>
      </c>
      <c r="L76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55" t="str">
        <f>IF(RCH_hospital_admissions[[#This Row],[Patient Waittime]]&lt;=15,"Very Short",IF(RCH_hospital_admissions[[#This Row],[Patient Waittime]]&lt;=30,"Short", IF(RCH_hospital_admissions[[#This Row],[Patient Waittime]]&lt;=45,"Moderate","Long")))</f>
        <v>Moderate</v>
      </c>
    </row>
    <row r="7656" spans="1:13" x14ac:dyDescent="0.2">
      <c r="A7656" t="s">
        <v>11662</v>
      </c>
      <c r="B7656" s="1">
        <v>44912</v>
      </c>
      <c r="C7656" s="2">
        <v>0.30902777777777779</v>
      </c>
      <c r="D7656" t="s">
        <v>3349</v>
      </c>
      <c r="E7656" t="s">
        <v>20</v>
      </c>
      <c r="F7656">
        <v>32</v>
      </c>
      <c r="G7656" t="s">
        <v>14</v>
      </c>
      <c r="H7656" t="s">
        <v>21</v>
      </c>
      <c r="I7656" t="s">
        <v>16</v>
      </c>
      <c r="J7656">
        <v>7</v>
      </c>
      <c r="K7656">
        <v>27</v>
      </c>
      <c r="L76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56" t="str">
        <f>IF(RCH_hospital_admissions[[#This Row],[Patient Waittime]]&lt;=15,"Very Short",IF(RCH_hospital_admissions[[#This Row],[Patient Waittime]]&lt;=30,"Short", IF(RCH_hospital_admissions[[#This Row],[Patient Waittime]]&lt;=45,"Moderate","Long")))</f>
        <v>Short</v>
      </c>
    </row>
    <row r="7657" spans="1:13" x14ac:dyDescent="0.2">
      <c r="A7657" t="s">
        <v>11663</v>
      </c>
      <c r="B7657" s="1">
        <v>44315</v>
      </c>
      <c r="C7657" s="2">
        <v>0.2986111111111111</v>
      </c>
      <c r="D7657" t="s">
        <v>11664</v>
      </c>
      <c r="E7657" t="s">
        <v>13</v>
      </c>
      <c r="F7657">
        <v>30</v>
      </c>
      <c r="G7657" t="s">
        <v>14</v>
      </c>
      <c r="H7657" t="s">
        <v>38</v>
      </c>
      <c r="I7657" t="s">
        <v>16</v>
      </c>
      <c r="K7657">
        <v>46</v>
      </c>
      <c r="L76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57" t="str">
        <f>IF(RCH_hospital_admissions[[#This Row],[Patient Waittime]]&lt;=15,"Very Short",IF(RCH_hospital_admissions[[#This Row],[Patient Waittime]]&lt;=30,"Short", IF(RCH_hospital_admissions[[#This Row],[Patient Waittime]]&lt;=45,"Moderate","Long")))</f>
        <v>Long</v>
      </c>
    </row>
    <row r="7658" spans="1:13" x14ac:dyDescent="0.2">
      <c r="A7658" t="s">
        <v>11665</v>
      </c>
      <c r="B7658" s="1">
        <v>44286</v>
      </c>
      <c r="C7658" s="2">
        <v>0.30555555555555558</v>
      </c>
      <c r="D7658" t="s">
        <v>5476</v>
      </c>
      <c r="E7658" t="s">
        <v>20</v>
      </c>
      <c r="F7658">
        <v>28</v>
      </c>
      <c r="G7658" t="s">
        <v>14</v>
      </c>
      <c r="H7658" t="s">
        <v>83</v>
      </c>
      <c r="I7658" t="s">
        <v>33</v>
      </c>
      <c r="J7658">
        <v>8.5</v>
      </c>
      <c r="K7658">
        <v>42</v>
      </c>
      <c r="L76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658" t="str">
        <f>IF(RCH_hospital_admissions[[#This Row],[Patient Waittime]]&lt;=15,"Very Short",IF(RCH_hospital_admissions[[#This Row],[Patient Waittime]]&lt;=30,"Short", IF(RCH_hospital_admissions[[#This Row],[Patient Waittime]]&lt;=45,"Moderate","Long")))</f>
        <v>Moderate</v>
      </c>
    </row>
    <row r="7659" spans="1:13" x14ac:dyDescent="0.2">
      <c r="A7659" t="s">
        <v>11666</v>
      </c>
      <c r="B7659" s="1">
        <v>44304</v>
      </c>
      <c r="C7659" s="2">
        <v>0.53472222222222221</v>
      </c>
      <c r="D7659" t="s">
        <v>11667</v>
      </c>
      <c r="E7659" t="s">
        <v>20</v>
      </c>
      <c r="F7659">
        <v>48</v>
      </c>
      <c r="G7659" t="s">
        <v>187</v>
      </c>
      <c r="H7659" t="s">
        <v>32</v>
      </c>
      <c r="I7659" t="s">
        <v>33</v>
      </c>
      <c r="J7659">
        <v>6.5</v>
      </c>
      <c r="K7659">
        <v>49</v>
      </c>
      <c r="L76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659" t="str">
        <f>IF(RCH_hospital_admissions[[#This Row],[Patient Waittime]]&lt;=15,"Very Short",IF(RCH_hospital_admissions[[#This Row],[Patient Waittime]]&lt;=30,"Short", IF(RCH_hospital_admissions[[#This Row],[Patient Waittime]]&lt;=45,"Moderate","Long")))</f>
        <v>Long</v>
      </c>
    </row>
    <row r="7660" spans="1:13" x14ac:dyDescent="0.2">
      <c r="A7660" t="s">
        <v>11668</v>
      </c>
      <c r="B7660" s="1">
        <v>44409</v>
      </c>
      <c r="C7660" s="2">
        <v>0.97222222222222221</v>
      </c>
      <c r="D7660" t="s">
        <v>2139</v>
      </c>
      <c r="E7660" t="s">
        <v>13</v>
      </c>
      <c r="F7660">
        <v>24</v>
      </c>
      <c r="G7660" t="s">
        <v>160</v>
      </c>
      <c r="H7660" t="s">
        <v>43</v>
      </c>
      <c r="I7660" t="s">
        <v>16</v>
      </c>
      <c r="J7660">
        <v>7</v>
      </c>
      <c r="K7660">
        <v>37</v>
      </c>
      <c r="L76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660" t="str">
        <f>IF(RCH_hospital_admissions[[#This Row],[Patient Waittime]]&lt;=15,"Very Short",IF(RCH_hospital_admissions[[#This Row],[Patient Waittime]]&lt;=30,"Short", IF(RCH_hospital_admissions[[#This Row],[Patient Waittime]]&lt;=45,"Moderate","Long")))</f>
        <v>Moderate</v>
      </c>
    </row>
    <row r="7661" spans="1:13" x14ac:dyDescent="0.2">
      <c r="A7661" t="s">
        <v>11669</v>
      </c>
      <c r="B7661" s="1">
        <v>44770</v>
      </c>
      <c r="C7661" s="2">
        <v>0.75694444444444442</v>
      </c>
      <c r="D7661" t="s">
        <v>11670</v>
      </c>
      <c r="E7661" t="s">
        <v>20</v>
      </c>
      <c r="F7661">
        <v>72</v>
      </c>
      <c r="G7661" t="s">
        <v>14</v>
      </c>
      <c r="H7661" t="s">
        <v>43</v>
      </c>
      <c r="I7661" t="s">
        <v>16</v>
      </c>
      <c r="K7661">
        <v>31</v>
      </c>
      <c r="L76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661" t="str">
        <f>IF(RCH_hospital_admissions[[#This Row],[Patient Waittime]]&lt;=15,"Very Short",IF(RCH_hospital_admissions[[#This Row],[Patient Waittime]]&lt;=30,"Short", IF(RCH_hospital_admissions[[#This Row],[Patient Waittime]]&lt;=45,"Moderate","Long")))</f>
        <v>Moderate</v>
      </c>
    </row>
    <row r="7662" spans="1:13" x14ac:dyDescent="0.2">
      <c r="A7662" t="s">
        <v>11671</v>
      </c>
      <c r="B7662" s="1">
        <v>44322</v>
      </c>
      <c r="C7662" s="2">
        <v>0.8125</v>
      </c>
      <c r="D7662" t="s">
        <v>2238</v>
      </c>
      <c r="E7662" t="s">
        <v>20</v>
      </c>
      <c r="F7662">
        <v>63</v>
      </c>
      <c r="G7662" t="s">
        <v>14</v>
      </c>
      <c r="H7662" t="s">
        <v>38</v>
      </c>
      <c r="I7662" t="s">
        <v>16</v>
      </c>
      <c r="J7662">
        <v>6</v>
      </c>
      <c r="K7662">
        <v>27</v>
      </c>
      <c r="L76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662" t="str">
        <f>IF(RCH_hospital_admissions[[#This Row],[Patient Waittime]]&lt;=15,"Very Short",IF(RCH_hospital_admissions[[#This Row],[Patient Waittime]]&lt;=30,"Short", IF(RCH_hospital_admissions[[#This Row],[Patient Waittime]]&lt;=45,"Moderate","Long")))</f>
        <v>Short</v>
      </c>
    </row>
    <row r="7663" spans="1:13" x14ac:dyDescent="0.2">
      <c r="A7663" t="s">
        <v>11672</v>
      </c>
      <c r="B7663" s="1">
        <v>44777</v>
      </c>
      <c r="C7663" s="2">
        <v>0.95138888888888884</v>
      </c>
      <c r="D7663" t="s">
        <v>11673</v>
      </c>
      <c r="E7663" t="s">
        <v>20</v>
      </c>
      <c r="F7663">
        <v>47</v>
      </c>
      <c r="G7663" t="s">
        <v>14</v>
      </c>
      <c r="H7663" t="s">
        <v>43</v>
      </c>
      <c r="I7663" t="s">
        <v>16</v>
      </c>
      <c r="J7663">
        <v>8</v>
      </c>
      <c r="K7663">
        <v>19</v>
      </c>
      <c r="L76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663" t="str">
        <f>IF(RCH_hospital_admissions[[#This Row],[Patient Waittime]]&lt;=15,"Very Short",IF(RCH_hospital_admissions[[#This Row],[Patient Waittime]]&lt;=30,"Short", IF(RCH_hospital_admissions[[#This Row],[Patient Waittime]]&lt;=45,"Moderate","Long")))</f>
        <v>Short</v>
      </c>
    </row>
    <row r="7664" spans="1:13" x14ac:dyDescent="0.2">
      <c r="A7664" t="s">
        <v>11674</v>
      </c>
      <c r="B7664" s="1">
        <v>44874</v>
      </c>
      <c r="C7664" s="2">
        <v>0.54861111111111116</v>
      </c>
      <c r="D7664" t="s">
        <v>1883</v>
      </c>
      <c r="E7664" t="s">
        <v>13</v>
      </c>
      <c r="F7664">
        <v>23</v>
      </c>
      <c r="G7664" t="s">
        <v>24</v>
      </c>
      <c r="H7664" t="s">
        <v>15</v>
      </c>
      <c r="I7664" t="s">
        <v>33</v>
      </c>
      <c r="J7664">
        <v>4.5</v>
      </c>
      <c r="K7664">
        <v>37</v>
      </c>
      <c r="L76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664" t="str">
        <f>IF(RCH_hospital_admissions[[#This Row],[Patient Waittime]]&lt;=15,"Very Short",IF(RCH_hospital_admissions[[#This Row],[Patient Waittime]]&lt;=30,"Short", IF(RCH_hospital_admissions[[#This Row],[Patient Waittime]]&lt;=45,"Moderate","Long")))</f>
        <v>Moderate</v>
      </c>
    </row>
    <row r="7665" spans="1:13" x14ac:dyDescent="0.2">
      <c r="A7665" t="s">
        <v>11675</v>
      </c>
      <c r="B7665" s="1">
        <v>44555</v>
      </c>
      <c r="C7665" s="2">
        <v>0.96180555555555558</v>
      </c>
      <c r="D7665" t="s">
        <v>11676</v>
      </c>
      <c r="E7665" t="s">
        <v>20</v>
      </c>
      <c r="F7665">
        <v>40</v>
      </c>
      <c r="G7665" t="s">
        <v>14</v>
      </c>
      <c r="H7665" t="s">
        <v>43</v>
      </c>
      <c r="I7665" t="s">
        <v>16</v>
      </c>
      <c r="J7665">
        <v>9</v>
      </c>
      <c r="K7665">
        <v>36</v>
      </c>
      <c r="L76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65" t="str">
        <f>IF(RCH_hospital_admissions[[#This Row],[Patient Waittime]]&lt;=15,"Very Short",IF(RCH_hospital_admissions[[#This Row],[Patient Waittime]]&lt;=30,"Short", IF(RCH_hospital_admissions[[#This Row],[Patient Waittime]]&lt;=45,"Moderate","Long")))</f>
        <v>Moderate</v>
      </c>
    </row>
    <row r="7666" spans="1:13" x14ac:dyDescent="0.2">
      <c r="A7666" t="s">
        <v>11677</v>
      </c>
      <c r="B7666" s="1">
        <v>44625</v>
      </c>
      <c r="C7666" s="2">
        <v>0.98263888888888884</v>
      </c>
      <c r="D7666" t="s">
        <v>1183</v>
      </c>
      <c r="E7666" t="s">
        <v>13</v>
      </c>
      <c r="F7666">
        <v>29</v>
      </c>
      <c r="G7666" t="s">
        <v>14</v>
      </c>
      <c r="H7666" t="s">
        <v>43</v>
      </c>
      <c r="I7666" t="s">
        <v>16</v>
      </c>
      <c r="J7666">
        <v>6</v>
      </c>
      <c r="K7666">
        <v>22</v>
      </c>
      <c r="L76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666" t="str">
        <f>IF(RCH_hospital_admissions[[#This Row],[Patient Waittime]]&lt;=15,"Very Short",IF(RCH_hospital_admissions[[#This Row],[Patient Waittime]]&lt;=30,"Short", IF(RCH_hospital_admissions[[#This Row],[Patient Waittime]]&lt;=45,"Moderate","Long")))</f>
        <v>Short</v>
      </c>
    </row>
    <row r="7667" spans="1:13" x14ac:dyDescent="0.2">
      <c r="A7667" t="s">
        <v>11678</v>
      </c>
      <c r="B7667" s="1">
        <v>44648</v>
      </c>
      <c r="C7667" s="2">
        <v>0.13541666666666666</v>
      </c>
      <c r="D7667" t="s">
        <v>1008</v>
      </c>
      <c r="E7667" t="s">
        <v>13</v>
      </c>
      <c r="F7667">
        <v>51</v>
      </c>
      <c r="G7667" t="s">
        <v>14</v>
      </c>
      <c r="H7667" t="s">
        <v>32</v>
      </c>
      <c r="I7667" t="s">
        <v>33</v>
      </c>
      <c r="J7667">
        <v>8.5</v>
      </c>
      <c r="K7667">
        <v>34</v>
      </c>
      <c r="L76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667" t="str">
        <f>IF(RCH_hospital_admissions[[#This Row],[Patient Waittime]]&lt;=15,"Very Short",IF(RCH_hospital_admissions[[#This Row],[Patient Waittime]]&lt;=30,"Short", IF(RCH_hospital_admissions[[#This Row],[Patient Waittime]]&lt;=45,"Moderate","Long")))</f>
        <v>Moderate</v>
      </c>
    </row>
    <row r="7668" spans="1:13" x14ac:dyDescent="0.2">
      <c r="A7668" t="s">
        <v>11679</v>
      </c>
      <c r="B7668" s="1">
        <v>44767</v>
      </c>
      <c r="C7668" s="2">
        <v>0.53125</v>
      </c>
      <c r="D7668" t="s">
        <v>3391</v>
      </c>
      <c r="E7668" t="s">
        <v>20</v>
      </c>
      <c r="F7668">
        <v>46</v>
      </c>
      <c r="G7668" t="s">
        <v>14</v>
      </c>
      <c r="H7668" t="s">
        <v>38</v>
      </c>
      <c r="I7668" t="s">
        <v>33</v>
      </c>
      <c r="J7668">
        <v>5.5</v>
      </c>
      <c r="K7668">
        <v>28</v>
      </c>
      <c r="L76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668" t="str">
        <f>IF(RCH_hospital_admissions[[#This Row],[Patient Waittime]]&lt;=15,"Very Short",IF(RCH_hospital_admissions[[#This Row],[Patient Waittime]]&lt;=30,"Short", IF(RCH_hospital_admissions[[#This Row],[Patient Waittime]]&lt;=45,"Moderate","Long")))</f>
        <v>Short</v>
      </c>
    </row>
    <row r="7669" spans="1:13" x14ac:dyDescent="0.2">
      <c r="A7669" t="s">
        <v>11680</v>
      </c>
      <c r="B7669" s="1">
        <v>44606</v>
      </c>
      <c r="C7669" s="2">
        <v>0.97222222222222221</v>
      </c>
      <c r="D7669" t="s">
        <v>1734</v>
      </c>
      <c r="E7669" t="s">
        <v>20</v>
      </c>
      <c r="F7669">
        <v>35</v>
      </c>
      <c r="G7669" t="s">
        <v>24</v>
      </c>
      <c r="H7669" t="s">
        <v>15</v>
      </c>
      <c r="I7669" t="s">
        <v>33</v>
      </c>
      <c r="J7669">
        <v>7.5</v>
      </c>
      <c r="K7669">
        <v>19</v>
      </c>
      <c r="L76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69" t="str">
        <f>IF(RCH_hospital_admissions[[#This Row],[Patient Waittime]]&lt;=15,"Very Short",IF(RCH_hospital_admissions[[#This Row],[Patient Waittime]]&lt;=30,"Short", IF(RCH_hospital_admissions[[#This Row],[Patient Waittime]]&lt;=45,"Moderate","Long")))</f>
        <v>Short</v>
      </c>
    </row>
    <row r="7670" spans="1:13" x14ac:dyDescent="0.2">
      <c r="A7670" t="s">
        <v>11681</v>
      </c>
      <c r="B7670" s="1">
        <v>44209</v>
      </c>
      <c r="C7670" s="2">
        <v>0.4375</v>
      </c>
      <c r="D7670" t="s">
        <v>11682</v>
      </c>
      <c r="E7670" t="s">
        <v>20</v>
      </c>
      <c r="F7670">
        <v>34</v>
      </c>
      <c r="G7670" t="s">
        <v>14</v>
      </c>
      <c r="H7670" t="s">
        <v>114</v>
      </c>
      <c r="I7670" t="s">
        <v>16</v>
      </c>
      <c r="K7670">
        <v>37</v>
      </c>
      <c r="L76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70" t="str">
        <f>IF(RCH_hospital_admissions[[#This Row],[Patient Waittime]]&lt;=15,"Very Short",IF(RCH_hospital_admissions[[#This Row],[Patient Waittime]]&lt;=30,"Short", IF(RCH_hospital_admissions[[#This Row],[Patient Waittime]]&lt;=45,"Moderate","Long")))</f>
        <v>Moderate</v>
      </c>
    </row>
    <row r="7671" spans="1:13" x14ac:dyDescent="0.2">
      <c r="A7671" t="s">
        <v>11683</v>
      </c>
      <c r="B7671" s="1">
        <v>44220</v>
      </c>
      <c r="C7671" s="2">
        <v>0.88888888888888884</v>
      </c>
      <c r="D7671" t="s">
        <v>7802</v>
      </c>
      <c r="E7671" t="s">
        <v>13</v>
      </c>
      <c r="F7671">
        <v>70</v>
      </c>
      <c r="G7671" t="s">
        <v>14</v>
      </c>
      <c r="H7671" t="s">
        <v>43</v>
      </c>
      <c r="I7671" t="s">
        <v>33</v>
      </c>
      <c r="K7671">
        <v>30</v>
      </c>
      <c r="L76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671" t="str">
        <f>IF(RCH_hospital_admissions[[#This Row],[Patient Waittime]]&lt;=15,"Very Short",IF(RCH_hospital_admissions[[#This Row],[Patient Waittime]]&lt;=30,"Short", IF(RCH_hospital_admissions[[#This Row],[Patient Waittime]]&lt;=45,"Moderate","Long")))</f>
        <v>Short</v>
      </c>
    </row>
    <row r="7672" spans="1:13" x14ac:dyDescent="0.2">
      <c r="A7672" t="s">
        <v>11684</v>
      </c>
      <c r="B7672" s="1">
        <v>44348</v>
      </c>
      <c r="C7672" s="2">
        <v>0.56597222222222221</v>
      </c>
      <c r="D7672" t="s">
        <v>1964</v>
      </c>
      <c r="E7672" t="s">
        <v>13</v>
      </c>
      <c r="F7672">
        <v>26</v>
      </c>
      <c r="G7672" t="s">
        <v>14</v>
      </c>
      <c r="H7672" t="s">
        <v>83</v>
      </c>
      <c r="I7672" t="s">
        <v>33</v>
      </c>
      <c r="J7672">
        <v>4.5</v>
      </c>
      <c r="K7672">
        <v>34</v>
      </c>
      <c r="L76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672" t="str">
        <f>IF(RCH_hospital_admissions[[#This Row],[Patient Waittime]]&lt;=15,"Very Short",IF(RCH_hospital_admissions[[#This Row],[Patient Waittime]]&lt;=30,"Short", IF(RCH_hospital_admissions[[#This Row],[Patient Waittime]]&lt;=45,"Moderate","Long")))</f>
        <v>Moderate</v>
      </c>
    </row>
    <row r="7673" spans="1:13" x14ac:dyDescent="0.2">
      <c r="A7673" t="s">
        <v>11685</v>
      </c>
      <c r="B7673" s="1">
        <v>44451</v>
      </c>
      <c r="C7673" s="2">
        <v>0.98263888888888884</v>
      </c>
      <c r="D7673" t="s">
        <v>2133</v>
      </c>
      <c r="E7673" t="s">
        <v>13</v>
      </c>
      <c r="F7673">
        <v>48</v>
      </c>
      <c r="G7673" t="s">
        <v>74</v>
      </c>
      <c r="H7673" t="s">
        <v>43</v>
      </c>
      <c r="I7673" t="s">
        <v>16</v>
      </c>
      <c r="J7673">
        <v>7</v>
      </c>
      <c r="K7673">
        <v>24</v>
      </c>
      <c r="L76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673" t="str">
        <f>IF(RCH_hospital_admissions[[#This Row],[Patient Waittime]]&lt;=15,"Very Short",IF(RCH_hospital_admissions[[#This Row],[Patient Waittime]]&lt;=30,"Short", IF(RCH_hospital_admissions[[#This Row],[Patient Waittime]]&lt;=45,"Moderate","Long")))</f>
        <v>Short</v>
      </c>
    </row>
    <row r="7674" spans="1:13" x14ac:dyDescent="0.2">
      <c r="A7674" t="s">
        <v>11686</v>
      </c>
      <c r="B7674" s="1">
        <v>44291</v>
      </c>
      <c r="C7674" s="2">
        <v>0.43055555555555558</v>
      </c>
      <c r="D7674" t="s">
        <v>7913</v>
      </c>
      <c r="E7674" t="s">
        <v>20</v>
      </c>
      <c r="F7674">
        <v>43</v>
      </c>
      <c r="G7674" t="s">
        <v>14</v>
      </c>
      <c r="H7674" t="s">
        <v>43</v>
      </c>
      <c r="I7674" t="s">
        <v>16</v>
      </c>
      <c r="J7674">
        <v>8</v>
      </c>
      <c r="K7674">
        <v>26</v>
      </c>
      <c r="L76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74" t="str">
        <f>IF(RCH_hospital_admissions[[#This Row],[Patient Waittime]]&lt;=15,"Very Short",IF(RCH_hospital_admissions[[#This Row],[Patient Waittime]]&lt;=30,"Short", IF(RCH_hospital_admissions[[#This Row],[Patient Waittime]]&lt;=45,"Moderate","Long")))</f>
        <v>Short</v>
      </c>
    </row>
    <row r="7675" spans="1:13" x14ac:dyDescent="0.2">
      <c r="A7675" t="s">
        <v>11687</v>
      </c>
      <c r="B7675" s="1">
        <v>44775</v>
      </c>
      <c r="C7675" s="2">
        <v>0.97916666666666663</v>
      </c>
      <c r="D7675" t="s">
        <v>3705</v>
      </c>
      <c r="E7675" t="s">
        <v>13</v>
      </c>
      <c r="F7675">
        <v>73</v>
      </c>
      <c r="G7675" t="s">
        <v>24</v>
      </c>
      <c r="H7675" t="s">
        <v>15</v>
      </c>
      <c r="I7675" t="s">
        <v>16</v>
      </c>
      <c r="K7675">
        <v>26</v>
      </c>
      <c r="L76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675" t="str">
        <f>IF(RCH_hospital_admissions[[#This Row],[Patient Waittime]]&lt;=15,"Very Short",IF(RCH_hospital_admissions[[#This Row],[Patient Waittime]]&lt;=30,"Short", IF(RCH_hospital_admissions[[#This Row],[Patient Waittime]]&lt;=45,"Moderate","Long")))</f>
        <v>Short</v>
      </c>
    </row>
    <row r="7676" spans="1:13" x14ac:dyDescent="0.2">
      <c r="A7676" t="s">
        <v>11688</v>
      </c>
      <c r="B7676" s="1">
        <v>44299</v>
      </c>
      <c r="C7676" s="2">
        <v>0.57986111111111116</v>
      </c>
      <c r="D7676" t="s">
        <v>11689</v>
      </c>
      <c r="E7676" t="s">
        <v>20</v>
      </c>
      <c r="F7676">
        <v>70</v>
      </c>
      <c r="G7676" t="s">
        <v>14</v>
      </c>
      <c r="H7676" t="s">
        <v>15</v>
      </c>
      <c r="I7676" t="s">
        <v>33</v>
      </c>
      <c r="K7676">
        <v>33</v>
      </c>
      <c r="L76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676" t="str">
        <f>IF(RCH_hospital_admissions[[#This Row],[Patient Waittime]]&lt;=15,"Very Short",IF(RCH_hospital_admissions[[#This Row],[Patient Waittime]]&lt;=30,"Short", IF(RCH_hospital_admissions[[#This Row],[Patient Waittime]]&lt;=45,"Moderate","Long")))</f>
        <v>Moderate</v>
      </c>
    </row>
    <row r="7677" spans="1:13" x14ac:dyDescent="0.2">
      <c r="A7677" t="s">
        <v>11690</v>
      </c>
      <c r="B7677" s="1">
        <v>44567</v>
      </c>
      <c r="C7677" s="2">
        <v>0.30555555555555558</v>
      </c>
      <c r="D7677" t="s">
        <v>11691</v>
      </c>
      <c r="E7677" t="s">
        <v>13</v>
      </c>
      <c r="F7677">
        <v>30</v>
      </c>
      <c r="G7677" t="s">
        <v>14</v>
      </c>
      <c r="H7677" t="s">
        <v>43</v>
      </c>
      <c r="I7677" t="s">
        <v>16</v>
      </c>
      <c r="J7677">
        <v>8</v>
      </c>
      <c r="K7677">
        <v>50</v>
      </c>
      <c r="L76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77" t="str">
        <f>IF(RCH_hospital_admissions[[#This Row],[Patient Waittime]]&lt;=15,"Very Short",IF(RCH_hospital_admissions[[#This Row],[Patient Waittime]]&lt;=30,"Short", IF(RCH_hospital_admissions[[#This Row],[Patient Waittime]]&lt;=45,"Moderate","Long")))</f>
        <v>Long</v>
      </c>
    </row>
    <row r="7678" spans="1:13" x14ac:dyDescent="0.2">
      <c r="A7678" t="s">
        <v>11692</v>
      </c>
      <c r="B7678" s="1">
        <v>44846</v>
      </c>
      <c r="C7678" s="2">
        <v>0.90277777777777779</v>
      </c>
      <c r="D7678" t="s">
        <v>3386</v>
      </c>
      <c r="E7678" t="s">
        <v>20</v>
      </c>
      <c r="F7678">
        <v>36</v>
      </c>
      <c r="G7678" t="s">
        <v>14</v>
      </c>
      <c r="H7678" t="s">
        <v>15</v>
      </c>
      <c r="I7678" t="s">
        <v>16</v>
      </c>
      <c r="J7678">
        <v>8</v>
      </c>
      <c r="K7678">
        <v>43</v>
      </c>
      <c r="L76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78" t="str">
        <f>IF(RCH_hospital_admissions[[#This Row],[Patient Waittime]]&lt;=15,"Very Short",IF(RCH_hospital_admissions[[#This Row],[Patient Waittime]]&lt;=30,"Short", IF(RCH_hospital_admissions[[#This Row],[Patient Waittime]]&lt;=45,"Moderate","Long")))</f>
        <v>Moderate</v>
      </c>
    </row>
    <row r="7679" spans="1:13" x14ac:dyDescent="0.2">
      <c r="A7679" t="s">
        <v>11693</v>
      </c>
      <c r="B7679" s="1">
        <v>44835</v>
      </c>
      <c r="C7679" s="2">
        <v>0.53819444444444442</v>
      </c>
      <c r="D7679" t="s">
        <v>11694</v>
      </c>
      <c r="E7679" t="s">
        <v>20</v>
      </c>
      <c r="F7679">
        <v>39</v>
      </c>
      <c r="G7679" t="s">
        <v>74</v>
      </c>
      <c r="H7679" t="s">
        <v>32</v>
      </c>
      <c r="I7679" t="s">
        <v>33</v>
      </c>
      <c r="J7679">
        <v>6.5</v>
      </c>
      <c r="K7679">
        <v>39</v>
      </c>
      <c r="L76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79" t="str">
        <f>IF(RCH_hospital_admissions[[#This Row],[Patient Waittime]]&lt;=15,"Very Short",IF(RCH_hospital_admissions[[#This Row],[Patient Waittime]]&lt;=30,"Short", IF(RCH_hospital_admissions[[#This Row],[Patient Waittime]]&lt;=45,"Moderate","Long")))</f>
        <v>Moderate</v>
      </c>
    </row>
    <row r="7680" spans="1:13" x14ac:dyDescent="0.2">
      <c r="A7680" t="s">
        <v>11695</v>
      </c>
      <c r="B7680" s="1">
        <v>44328</v>
      </c>
      <c r="C7680" s="2">
        <v>0.37152777777777779</v>
      </c>
      <c r="D7680" t="s">
        <v>11696</v>
      </c>
      <c r="E7680" t="s">
        <v>20</v>
      </c>
      <c r="F7680">
        <v>37</v>
      </c>
      <c r="G7680" t="s">
        <v>14</v>
      </c>
      <c r="H7680" t="s">
        <v>114</v>
      </c>
      <c r="I7680" t="s">
        <v>16</v>
      </c>
      <c r="J7680">
        <v>10</v>
      </c>
      <c r="K7680">
        <v>31</v>
      </c>
      <c r="L76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80" t="str">
        <f>IF(RCH_hospital_admissions[[#This Row],[Patient Waittime]]&lt;=15,"Very Short",IF(RCH_hospital_admissions[[#This Row],[Patient Waittime]]&lt;=30,"Short", IF(RCH_hospital_admissions[[#This Row],[Patient Waittime]]&lt;=45,"Moderate","Long")))</f>
        <v>Moderate</v>
      </c>
    </row>
    <row r="7681" spans="1:13" x14ac:dyDescent="0.2">
      <c r="A7681" t="s">
        <v>11697</v>
      </c>
      <c r="B7681" s="1">
        <v>44363</v>
      </c>
      <c r="C7681" s="2">
        <v>0.60763888888888884</v>
      </c>
      <c r="D7681" t="s">
        <v>11698</v>
      </c>
      <c r="E7681" t="s">
        <v>13</v>
      </c>
      <c r="F7681">
        <v>42</v>
      </c>
      <c r="G7681" t="s">
        <v>187</v>
      </c>
      <c r="H7681" t="s">
        <v>43</v>
      </c>
      <c r="I7681" t="s">
        <v>16</v>
      </c>
      <c r="K7681">
        <v>18</v>
      </c>
      <c r="L76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81" t="str">
        <f>IF(RCH_hospital_admissions[[#This Row],[Patient Waittime]]&lt;=15,"Very Short",IF(RCH_hospital_admissions[[#This Row],[Patient Waittime]]&lt;=30,"Short", IF(RCH_hospital_admissions[[#This Row],[Patient Waittime]]&lt;=45,"Moderate","Long")))</f>
        <v>Short</v>
      </c>
    </row>
    <row r="7682" spans="1:13" x14ac:dyDescent="0.2">
      <c r="A7682" t="s">
        <v>11699</v>
      </c>
      <c r="B7682" s="1">
        <v>44878</v>
      </c>
      <c r="C7682" s="2">
        <v>0.76388888888888884</v>
      </c>
      <c r="D7682" t="s">
        <v>1734</v>
      </c>
      <c r="E7682" t="s">
        <v>13</v>
      </c>
      <c r="F7682">
        <v>33</v>
      </c>
      <c r="G7682" t="s">
        <v>187</v>
      </c>
      <c r="H7682" t="s">
        <v>15</v>
      </c>
      <c r="I7682" t="s">
        <v>33</v>
      </c>
      <c r="J7682">
        <v>6.5</v>
      </c>
      <c r="K7682">
        <v>42</v>
      </c>
      <c r="L76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82" t="str">
        <f>IF(RCH_hospital_admissions[[#This Row],[Patient Waittime]]&lt;=15,"Very Short",IF(RCH_hospital_admissions[[#This Row],[Patient Waittime]]&lt;=30,"Short", IF(RCH_hospital_admissions[[#This Row],[Patient Waittime]]&lt;=45,"Moderate","Long")))</f>
        <v>Moderate</v>
      </c>
    </row>
    <row r="7683" spans="1:13" x14ac:dyDescent="0.2">
      <c r="A7683" t="s">
        <v>11700</v>
      </c>
      <c r="B7683" s="1">
        <v>44641</v>
      </c>
      <c r="C7683" s="2">
        <v>0.34375</v>
      </c>
      <c r="D7683" t="s">
        <v>3462</v>
      </c>
      <c r="E7683" t="s">
        <v>13</v>
      </c>
      <c r="F7683">
        <v>28</v>
      </c>
      <c r="G7683" t="s">
        <v>74</v>
      </c>
      <c r="H7683" t="s">
        <v>83</v>
      </c>
      <c r="I7683" t="s">
        <v>16</v>
      </c>
      <c r="J7683">
        <v>6</v>
      </c>
      <c r="K7683">
        <v>22</v>
      </c>
      <c r="L76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683" t="str">
        <f>IF(RCH_hospital_admissions[[#This Row],[Patient Waittime]]&lt;=15,"Very Short",IF(RCH_hospital_admissions[[#This Row],[Patient Waittime]]&lt;=30,"Short", IF(RCH_hospital_admissions[[#This Row],[Patient Waittime]]&lt;=45,"Moderate","Long")))</f>
        <v>Short</v>
      </c>
    </row>
    <row r="7684" spans="1:13" x14ac:dyDescent="0.2">
      <c r="A7684" t="s">
        <v>11701</v>
      </c>
      <c r="B7684" s="1">
        <v>44763</v>
      </c>
      <c r="C7684" s="2">
        <v>0.74305555555555558</v>
      </c>
      <c r="D7684" t="s">
        <v>60</v>
      </c>
      <c r="E7684" t="s">
        <v>13</v>
      </c>
      <c r="F7684">
        <v>35</v>
      </c>
      <c r="G7684" t="s">
        <v>14</v>
      </c>
      <c r="H7684" t="s">
        <v>32</v>
      </c>
      <c r="I7684" t="s">
        <v>33</v>
      </c>
      <c r="J7684">
        <v>7.5</v>
      </c>
      <c r="K7684">
        <v>34</v>
      </c>
      <c r="L76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84" t="str">
        <f>IF(RCH_hospital_admissions[[#This Row],[Patient Waittime]]&lt;=15,"Very Short",IF(RCH_hospital_admissions[[#This Row],[Patient Waittime]]&lt;=30,"Short", IF(RCH_hospital_admissions[[#This Row],[Patient Waittime]]&lt;=45,"Moderate","Long")))</f>
        <v>Moderate</v>
      </c>
    </row>
    <row r="7685" spans="1:13" x14ac:dyDescent="0.2">
      <c r="A7685" t="s">
        <v>11702</v>
      </c>
      <c r="B7685" s="1">
        <v>44863</v>
      </c>
      <c r="C7685" s="2">
        <v>0.84375</v>
      </c>
      <c r="D7685" t="s">
        <v>11703</v>
      </c>
      <c r="E7685" t="s">
        <v>20</v>
      </c>
      <c r="F7685">
        <v>48</v>
      </c>
      <c r="G7685" t="s">
        <v>14</v>
      </c>
      <c r="H7685" t="s">
        <v>32</v>
      </c>
      <c r="I7685" t="s">
        <v>33</v>
      </c>
      <c r="K7685">
        <v>24</v>
      </c>
      <c r="L76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685" t="str">
        <f>IF(RCH_hospital_admissions[[#This Row],[Patient Waittime]]&lt;=15,"Very Short",IF(RCH_hospital_admissions[[#This Row],[Patient Waittime]]&lt;=30,"Short", IF(RCH_hospital_admissions[[#This Row],[Patient Waittime]]&lt;=45,"Moderate","Long")))</f>
        <v>Short</v>
      </c>
    </row>
    <row r="7686" spans="1:13" x14ac:dyDescent="0.2">
      <c r="A7686" t="s">
        <v>11704</v>
      </c>
      <c r="B7686" s="1">
        <v>44325</v>
      </c>
      <c r="C7686" s="2">
        <v>0.98958333333333337</v>
      </c>
      <c r="D7686" t="s">
        <v>11705</v>
      </c>
      <c r="E7686" t="s">
        <v>20</v>
      </c>
      <c r="F7686">
        <v>36</v>
      </c>
      <c r="G7686" t="s">
        <v>14</v>
      </c>
      <c r="H7686" t="s">
        <v>32</v>
      </c>
      <c r="I7686" t="s">
        <v>33</v>
      </c>
      <c r="J7686">
        <v>6.5</v>
      </c>
      <c r="K7686">
        <v>33</v>
      </c>
      <c r="L76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86" t="str">
        <f>IF(RCH_hospital_admissions[[#This Row],[Patient Waittime]]&lt;=15,"Very Short",IF(RCH_hospital_admissions[[#This Row],[Patient Waittime]]&lt;=30,"Short", IF(RCH_hospital_admissions[[#This Row],[Patient Waittime]]&lt;=45,"Moderate","Long")))</f>
        <v>Moderate</v>
      </c>
    </row>
    <row r="7687" spans="1:13" x14ac:dyDescent="0.2">
      <c r="A7687" t="s">
        <v>11706</v>
      </c>
      <c r="B7687" s="1">
        <v>44510</v>
      </c>
      <c r="C7687" s="2">
        <v>0.61458333333333337</v>
      </c>
      <c r="D7687" t="s">
        <v>1470</v>
      </c>
      <c r="E7687" t="s">
        <v>20</v>
      </c>
      <c r="F7687">
        <v>56</v>
      </c>
      <c r="G7687" t="s">
        <v>14</v>
      </c>
      <c r="H7687" t="s">
        <v>43</v>
      </c>
      <c r="I7687" t="s">
        <v>16</v>
      </c>
      <c r="K7687">
        <v>34</v>
      </c>
      <c r="L76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687" t="str">
        <f>IF(RCH_hospital_admissions[[#This Row],[Patient Waittime]]&lt;=15,"Very Short",IF(RCH_hospital_admissions[[#This Row],[Patient Waittime]]&lt;=30,"Short", IF(RCH_hospital_admissions[[#This Row],[Patient Waittime]]&lt;=45,"Moderate","Long")))</f>
        <v>Moderate</v>
      </c>
    </row>
    <row r="7688" spans="1:13" x14ac:dyDescent="0.2">
      <c r="A7688" t="s">
        <v>11707</v>
      </c>
      <c r="B7688" s="1">
        <v>44299</v>
      </c>
      <c r="C7688" s="2">
        <v>0.40625</v>
      </c>
      <c r="D7688" t="s">
        <v>11708</v>
      </c>
      <c r="E7688" t="s">
        <v>20</v>
      </c>
      <c r="F7688">
        <v>39</v>
      </c>
      <c r="G7688" t="s">
        <v>24</v>
      </c>
      <c r="H7688" t="s">
        <v>15</v>
      </c>
      <c r="I7688" t="s">
        <v>33</v>
      </c>
      <c r="J7688">
        <v>7.5</v>
      </c>
      <c r="K7688">
        <v>33</v>
      </c>
      <c r="L76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88" t="str">
        <f>IF(RCH_hospital_admissions[[#This Row],[Patient Waittime]]&lt;=15,"Very Short",IF(RCH_hospital_admissions[[#This Row],[Patient Waittime]]&lt;=30,"Short", IF(RCH_hospital_admissions[[#This Row],[Patient Waittime]]&lt;=45,"Moderate","Long")))</f>
        <v>Moderate</v>
      </c>
    </row>
    <row r="7689" spans="1:13" x14ac:dyDescent="0.2">
      <c r="A7689" t="s">
        <v>11709</v>
      </c>
      <c r="B7689" s="1">
        <v>44904</v>
      </c>
      <c r="C7689" s="2">
        <v>0.79166666666666663</v>
      </c>
      <c r="D7689" t="s">
        <v>1569</v>
      </c>
      <c r="E7689" t="s">
        <v>13</v>
      </c>
      <c r="F7689">
        <v>71</v>
      </c>
      <c r="G7689" t="s">
        <v>14</v>
      </c>
      <c r="H7689" t="s">
        <v>21</v>
      </c>
      <c r="I7689" t="s">
        <v>16</v>
      </c>
      <c r="J7689">
        <v>9</v>
      </c>
      <c r="K7689">
        <v>38</v>
      </c>
      <c r="L76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689" t="str">
        <f>IF(RCH_hospital_admissions[[#This Row],[Patient Waittime]]&lt;=15,"Very Short",IF(RCH_hospital_admissions[[#This Row],[Patient Waittime]]&lt;=30,"Short", IF(RCH_hospital_admissions[[#This Row],[Patient Waittime]]&lt;=45,"Moderate","Long")))</f>
        <v>Moderate</v>
      </c>
    </row>
    <row r="7690" spans="1:13" x14ac:dyDescent="0.2">
      <c r="A7690" t="s">
        <v>11710</v>
      </c>
      <c r="B7690" s="1">
        <v>44529</v>
      </c>
      <c r="C7690" s="2">
        <v>0.5625</v>
      </c>
      <c r="D7690" t="s">
        <v>10055</v>
      </c>
      <c r="E7690" t="s">
        <v>13</v>
      </c>
      <c r="F7690">
        <v>65</v>
      </c>
      <c r="G7690" t="s">
        <v>14</v>
      </c>
      <c r="H7690" t="s">
        <v>32</v>
      </c>
      <c r="I7690" t="s">
        <v>33</v>
      </c>
      <c r="J7690">
        <v>5.5</v>
      </c>
      <c r="K7690">
        <v>58</v>
      </c>
      <c r="L76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690" t="str">
        <f>IF(RCH_hospital_admissions[[#This Row],[Patient Waittime]]&lt;=15,"Very Short",IF(RCH_hospital_admissions[[#This Row],[Patient Waittime]]&lt;=30,"Short", IF(RCH_hospital_admissions[[#This Row],[Patient Waittime]]&lt;=45,"Moderate","Long")))</f>
        <v>Long</v>
      </c>
    </row>
    <row r="7691" spans="1:13" x14ac:dyDescent="0.2">
      <c r="A7691" t="s">
        <v>11711</v>
      </c>
      <c r="B7691" s="1">
        <v>44827</v>
      </c>
      <c r="C7691" s="2">
        <v>0.34722222222222221</v>
      </c>
      <c r="D7691" t="s">
        <v>276</v>
      </c>
      <c r="E7691" t="s">
        <v>20</v>
      </c>
      <c r="F7691">
        <v>75</v>
      </c>
      <c r="G7691" t="s">
        <v>50</v>
      </c>
      <c r="H7691" t="s">
        <v>38</v>
      </c>
      <c r="I7691" t="s">
        <v>33</v>
      </c>
      <c r="J7691">
        <v>5.5</v>
      </c>
      <c r="K7691">
        <v>30</v>
      </c>
      <c r="L76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691" t="str">
        <f>IF(RCH_hospital_admissions[[#This Row],[Patient Waittime]]&lt;=15,"Very Short",IF(RCH_hospital_admissions[[#This Row],[Patient Waittime]]&lt;=30,"Short", IF(RCH_hospital_admissions[[#This Row],[Patient Waittime]]&lt;=45,"Moderate","Long")))</f>
        <v>Short</v>
      </c>
    </row>
    <row r="7692" spans="1:13" x14ac:dyDescent="0.2">
      <c r="A7692" t="s">
        <v>11712</v>
      </c>
      <c r="B7692" s="1">
        <v>44494</v>
      </c>
      <c r="C7692" s="2">
        <v>0.70138888888888884</v>
      </c>
      <c r="D7692" t="s">
        <v>1904</v>
      </c>
      <c r="E7692" t="s">
        <v>13</v>
      </c>
      <c r="F7692">
        <v>59</v>
      </c>
      <c r="G7692" t="s">
        <v>14</v>
      </c>
      <c r="H7692" t="s">
        <v>21</v>
      </c>
      <c r="I7692" t="s">
        <v>16</v>
      </c>
      <c r="J7692">
        <v>9</v>
      </c>
      <c r="K7692">
        <v>34</v>
      </c>
      <c r="L76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692" t="str">
        <f>IF(RCH_hospital_admissions[[#This Row],[Patient Waittime]]&lt;=15,"Very Short",IF(RCH_hospital_admissions[[#This Row],[Patient Waittime]]&lt;=30,"Short", IF(RCH_hospital_admissions[[#This Row],[Patient Waittime]]&lt;=45,"Moderate","Long")))</f>
        <v>Moderate</v>
      </c>
    </row>
    <row r="7693" spans="1:13" x14ac:dyDescent="0.2">
      <c r="A7693" t="s">
        <v>11713</v>
      </c>
      <c r="B7693" s="1">
        <v>44702</v>
      </c>
      <c r="C7693" s="2">
        <v>0.30902777777777779</v>
      </c>
      <c r="D7693" t="s">
        <v>4696</v>
      </c>
      <c r="E7693" t="s">
        <v>13</v>
      </c>
      <c r="F7693">
        <v>66</v>
      </c>
      <c r="G7693" t="s">
        <v>24</v>
      </c>
      <c r="H7693" t="s">
        <v>38</v>
      </c>
      <c r="I7693" t="s">
        <v>33</v>
      </c>
      <c r="J7693">
        <v>6.5</v>
      </c>
      <c r="K7693">
        <v>37</v>
      </c>
      <c r="L76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693" t="str">
        <f>IF(RCH_hospital_admissions[[#This Row],[Patient Waittime]]&lt;=15,"Very Short",IF(RCH_hospital_admissions[[#This Row],[Patient Waittime]]&lt;=30,"Short", IF(RCH_hospital_admissions[[#This Row],[Patient Waittime]]&lt;=45,"Moderate","Long")))</f>
        <v>Moderate</v>
      </c>
    </row>
    <row r="7694" spans="1:13" x14ac:dyDescent="0.2">
      <c r="A7694" t="s">
        <v>11714</v>
      </c>
      <c r="B7694" s="1">
        <v>44511</v>
      </c>
      <c r="C7694" s="2">
        <v>0.3576388888888889</v>
      </c>
      <c r="D7694" t="s">
        <v>11715</v>
      </c>
      <c r="E7694" t="s">
        <v>13</v>
      </c>
      <c r="F7694">
        <v>25</v>
      </c>
      <c r="G7694" t="s">
        <v>14</v>
      </c>
      <c r="H7694" t="s">
        <v>43</v>
      </c>
      <c r="I7694" t="s">
        <v>33</v>
      </c>
      <c r="J7694">
        <v>6.5</v>
      </c>
      <c r="K7694">
        <v>25</v>
      </c>
      <c r="L76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694" t="str">
        <f>IF(RCH_hospital_admissions[[#This Row],[Patient Waittime]]&lt;=15,"Very Short",IF(RCH_hospital_admissions[[#This Row],[Patient Waittime]]&lt;=30,"Short", IF(RCH_hospital_admissions[[#This Row],[Patient Waittime]]&lt;=45,"Moderate","Long")))</f>
        <v>Short</v>
      </c>
    </row>
    <row r="7695" spans="1:13" x14ac:dyDescent="0.2">
      <c r="A7695" t="s">
        <v>11716</v>
      </c>
      <c r="B7695" s="1">
        <v>44255</v>
      </c>
      <c r="C7695" s="2">
        <v>0.3125</v>
      </c>
      <c r="D7695" t="s">
        <v>9914</v>
      </c>
      <c r="E7695" t="s">
        <v>20</v>
      </c>
      <c r="F7695">
        <v>32</v>
      </c>
      <c r="G7695" t="s">
        <v>14</v>
      </c>
      <c r="H7695" t="s">
        <v>32</v>
      </c>
      <c r="I7695" t="s">
        <v>33</v>
      </c>
      <c r="J7695">
        <v>7.5</v>
      </c>
      <c r="K7695">
        <v>23</v>
      </c>
      <c r="L76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95" t="str">
        <f>IF(RCH_hospital_admissions[[#This Row],[Patient Waittime]]&lt;=15,"Very Short",IF(RCH_hospital_admissions[[#This Row],[Patient Waittime]]&lt;=30,"Short", IF(RCH_hospital_admissions[[#This Row],[Patient Waittime]]&lt;=45,"Moderate","Long")))</f>
        <v>Short</v>
      </c>
    </row>
    <row r="7696" spans="1:13" x14ac:dyDescent="0.2">
      <c r="A7696" t="s">
        <v>11717</v>
      </c>
      <c r="B7696" s="1">
        <v>44763</v>
      </c>
      <c r="C7696" s="2">
        <v>0.53819444444444442</v>
      </c>
      <c r="D7696" t="s">
        <v>4973</v>
      </c>
      <c r="E7696" t="s">
        <v>20</v>
      </c>
      <c r="F7696">
        <v>46</v>
      </c>
      <c r="G7696" t="s">
        <v>14</v>
      </c>
      <c r="H7696" t="s">
        <v>83</v>
      </c>
      <c r="I7696" t="s">
        <v>33</v>
      </c>
      <c r="J7696">
        <v>3.5</v>
      </c>
      <c r="K7696">
        <v>24</v>
      </c>
      <c r="L76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696" t="str">
        <f>IF(RCH_hospital_admissions[[#This Row],[Patient Waittime]]&lt;=15,"Very Short",IF(RCH_hospital_admissions[[#This Row],[Patient Waittime]]&lt;=30,"Short", IF(RCH_hospital_admissions[[#This Row],[Patient Waittime]]&lt;=45,"Moderate","Long")))</f>
        <v>Short</v>
      </c>
    </row>
    <row r="7697" spans="1:13" x14ac:dyDescent="0.2">
      <c r="A7697" t="s">
        <v>11718</v>
      </c>
      <c r="B7697" s="1">
        <v>44705</v>
      </c>
      <c r="C7697" s="2">
        <v>0.86805555555555558</v>
      </c>
      <c r="D7697" t="s">
        <v>11719</v>
      </c>
      <c r="E7697" t="s">
        <v>20</v>
      </c>
      <c r="F7697">
        <v>40</v>
      </c>
      <c r="G7697" t="s">
        <v>14</v>
      </c>
      <c r="H7697" t="s">
        <v>43</v>
      </c>
      <c r="I7697" t="s">
        <v>16</v>
      </c>
      <c r="J7697">
        <v>10</v>
      </c>
      <c r="K7697">
        <v>23</v>
      </c>
      <c r="L76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697" t="str">
        <f>IF(RCH_hospital_admissions[[#This Row],[Patient Waittime]]&lt;=15,"Very Short",IF(RCH_hospital_admissions[[#This Row],[Patient Waittime]]&lt;=30,"Short", IF(RCH_hospital_admissions[[#This Row],[Patient Waittime]]&lt;=45,"Moderate","Long")))</f>
        <v>Short</v>
      </c>
    </row>
    <row r="7698" spans="1:13" x14ac:dyDescent="0.2">
      <c r="A7698" t="s">
        <v>11720</v>
      </c>
      <c r="B7698" s="1">
        <v>44767</v>
      </c>
      <c r="C7698" s="2">
        <v>0.59722222222222221</v>
      </c>
      <c r="D7698" t="s">
        <v>11721</v>
      </c>
      <c r="E7698" t="s">
        <v>20</v>
      </c>
      <c r="F7698">
        <v>73</v>
      </c>
      <c r="G7698" t="s">
        <v>14</v>
      </c>
      <c r="H7698" t="s">
        <v>43</v>
      </c>
      <c r="I7698" t="s">
        <v>33</v>
      </c>
      <c r="J7698">
        <v>5.5</v>
      </c>
      <c r="K7698">
        <v>19</v>
      </c>
      <c r="L76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698" t="str">
        <f>IF(RCH_hospital_admissions[[#This Row],[Patient Waittime]]&lt;=15,"Very Short",IF(RCH_hospital_admissions[[#This Row],[Patient Waittime]]&lt;=30,"Short", IF(RCH_hospital_admissions[[#This Row],[Patient Waittime]]&lt;=45,"Moderate","Long")))</f>
        <v>Short</v>
      </c>
    </row>
    <row r="7699" spans="1:13" x14ac:dyDescent="0.2">
      <c r="A7699" t="s">
        <v>11722</v>
      </c>
      <c r="B7699" s="1">
        <v>44489</v>
      </c>
      <c r="C7699" s="2">
        <v>0.62847222222222221</v>
      </c>
      <c r="D7699" t="s">
        <v>875</v>
      </c>
      <c r="E7699" t="s">
        <v>13</v>
      </c>
      <c r="F7699">
        <v>69</v>
      </c>
      <c r="G7699" t="s">
        <v>14</v>
      </c>
      <c r="H7699" t="s">
        <v>15</v>
      </c>
      <c r="I7699" t="s">
        <v>33</v>
      </c>
      <c r="J7699">
        <v>3.5</v>
      </c>
      <c r="K7699">
        <v>21</v>
      </c>
      <c r="L76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699" t="str">
        <f>IF(RCH_hospital_admissions[[#This Row],[Patient Waittime]]&lt;=15,"Very Short",IF(RCH_hospital_admissions[[#This Row],[Patient Waittime]]&lt;=30,"Short", IF(RCH_hospital_admissions[[#This Row],[Patient Waittime]]&lt;=45,"Moderate","Long")))</f>
        <v>Short</v>
      </c>
    </row>
    <row r="7700" spans="1:13" x14ac:dyDescent="0.2">
      <c r="A7700" t="s">
        <v>11723</v>
      </c>
      <c r="B7700" s="1">
        <v>44323</v>
      </c>
      <c r="C7700" s="2">
        <v>0.3263888888888889</v>
      </c>
      <c r="D7700" t="s">
        <v>2870</v>
      </c>
      <c r="E7700" t="s">
        <v>13</v>
      </c>
      <c r="F7700">
        <v>70</v>
      </c>
      <c r="G7700" t="s">
        <v>24</v>
      </c>
      <c r="H7700" t="s">
        <v>32</v>
      </c>
      <c r="I7700" t="s">
        <v>33</v>
      </c>
      <c r="J7700">
        <v>7.5</v>
      </c>
      <c r="K7700">
        <v>25</v>
      </c>
      <c r="L77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00" t="str">
        <f>IF(RCH_hospital_admissions[[#This Row],[Patient Waittime]]&lt;=15,"Very Short",IF(RCH_hospital_admissions[[#This Row],[Patient Waittime]]&lt;=30,"Short", IF(RCH_hospital_admissions[[#This Row],[Patient Waittime]]&lt;=45,"Moderate","Long")))</f>
        <v>Short</v>
      </c>
    </row>
    <row r="7701" spans="1:13" x14ac:dyDescent="0.2">
      <c r="A7701" t="s">
        <v>11724</v>
      </c>
      <c r="B7701" s="1">
        <v>44822</v>
      </c>
      <c r="C7701" s="2">
        <v>0.98958333333333337</v>
      </c>
      <c r="D7701" t="s">
        <v>10214</v>
      </c>
      <c r="E7701" t="s">
        <v>20</v>
      </c>
      <c r="F7701">
        <v>42</v>
      </c>
      <c r="G7701" t="s">
        <v>14</v>
      </c>
      <c r="H7701" t="s">
        <v>43</v>
      </c>
      <c r="I7701" t="s">
        <v>16</v>
      </c>
      <c r="J7701">
        <v>6</v>
      </c>
      <c r="K7701">
        <v>47</v>
      </c>
      <c r="L77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01" t="str">
        <f>IF(RCH_hospital_admissions[[#This Row],[Patient Waittime]]&lt;=15,"Very Short",IF(RCH_hospital_admissions[[#This Row],[Patient Waittime]]&lt;=30,"Short", IF(RCH_hospital_admissions[[#This Row],[Patient Waittime]]&lt;=45,"Moderate","Long")))</f>
        <v>Long</v>
      </c>
    </row>
    <row r="7702" spans="1:13" x14ac:dyDescent="0.2">
      <c r="A7702" t="s">
        <v>11725</v>
      </c>
      <c r="B7702" s="1">
        <v>44805</v>
      </c>
      <c r="C7702" s="2">
        <v>0.85416666666666663</v>
      </c>
      <c r="D7702" t="s">
        <v>1071</v>
      </c>
      <c r="E7702" t="s">
        <v>20</v>
      </c>
      <c r="F7702">
        <v>19</v>
      </c>
      <c r="G7702" t="s">
        <v>14</v>
      </c>
      <c r="H7702" t="s">
        <v>15</v>
      </c>
      <c r="I7702" t="s">
        <v>33</v>
      </c>
      <c r="J7702">
        <v>4.5</v>
      </c>
      <c r="K7702">
        <v>49</v>
      </c>
      <c r="L77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702" t="str">
        <f>IF(RCH_hospital_admissions[[#This Row],[Patient Waittime]]&lt;=15,"Very Short",IF(RCH_hospital_admissions[[#This Row],[Patient Waittime]]&lt;=30,"Short", IF(RCH_hospital_admissions[[#This Row],[Patient Waittime]]&lt;=45,"Moderate","Long")))</f>
        <v>Long</v>
      </c>
    </row>
    <row r="7703" spans="1:13" x14ac:dyDescent="0.2">
      <c r="A7703" t="s">
        <v>11726</v>
      </c>
      <c r="B7703" s="1">
        <v>44511</v>
      </c>
      <c r="C7703" s="2">
        <v>0.82291666666666663</v>
      </c>
      <c r="D7703" t="s">
        <v>9518</v>
      </c>
      <c r="E7703" t="s">
        <v>13</v>
      </c>
      <c r="F7703">
        <v>32</v>
      </c>
      <c r="G7703" t="s">
        <v>14</v>
      </c>
      <c r="H7703" t="s">
        <v>38</v>
      </c>
      <c r="I7703" t="s">
        <v>33</v>
      </c>
      <c r="J7703">
        <v>6.5</v>
      </c>
      <c r="K7703">
        <v>35</v>
      </c>
      <c r="L77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03" t="str">
        <f>IF(RCH_hospital_admissions[[#This Row],[Patient Waittime]]&lt;=15,"Very Short",IF(RCH_hospital_admissions[[#This Row],[Patient Waittime]]&lt;=30,"Short", IF(RCH_hospital_admissions[[#This Row],[Patient Waittime]]&lt;=45,"Moderate","Long")))</f>
        <v>Moderate</v>
      </c>
    </row>
    <row r="7704" spans="1:13" x14ac:dyDescent="0.2">
      <c r="A7704" t="s">
        <v>11727</v>
      </c>
      <c r="B7704" s="1">
        <v>44468</v>
      </c>
      <c r="C7704" s="2">
        <v>0.61458333333333337</v>
      </c>
      <c r="D7704" t="s">
        <v>3996</v>
      </c>
      <c r="E7704" t="s">
        <v>20</v>
      </c>
      <c r="F7704">
        <v>40</v>
      </c>
      <c r="G7704" t="s">
        <v>24</v>
      </c>
      <c r="H7704" t="s">
        <v>21</v>
      </c>
      <c r="I7704" t="s">
        <v>16</v>
      </c>
      <c r="K7704">
        <v>24</v>
      </c>
      <c r="L77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04" t="str">
        <f>IF(RCH_hospital_admissions[[#This Row],[Patient Waittime]]&lt;=15,"Very Short",IF(RCH_hospital_admissions[[#This Row],[Patient Waittime]]&lt;=30,"Short", IF(RCH_hospital_admissions[[#This Row],[Patient Waittime]]&lt;=45,"Moderate","Long")))</f>
        <v>Short</v>
      </c>
    </row>
    <row r="7705" spans="1:13" x14ac:dyDescent="0.2">
      <c r="A7705" t="s">
        <v>11728</v>
      </c>
      <c r="B7705" s="1">
        <v>44364</v>
      </c>
      <c r="C7705" s="2">
        <v>0.81944444444444442</v>
      </c>
      <c r="D7705" t="s">
        <v>2579</v>
      </c>
      <c r="E7705" t="s">
        <v>13</v>
      </c>
      <c r="F7705">
        <v>46</v>
      </c>
      <c r="G7705" t="s">
        <v>14</v>
      </c>
      <c r="H7705" t="s">
        <v>15</v>
      </c>
      <c r="I7705" t="s">
        <v>16</v>
      </c>
      <c r="J7705">
        <v>9</v>
      </c>
      <c r="K7705">
        <v>39</v>
      </c>
      <c r="L77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705" t="str">
        <f>IF(RCH_hospital_admissions[[#This Row],[Patient Waittime]]&lt;=15,"Very Short",IF(RCH_hospital_admissions[[#This Row],[Patient Waittime]]&lt;=30,"Short", IF(RCH_hospital_admissions[[#This Row],[Patient Waittime]]&lt;=45,"Moderate","Long")))</f>
        <v>Moderate</v>
      </c>
    </row>
    <row r="7706" spans="1:13" x14ac:dyDescent="0.2">
      <c r="A7706" t="s">
        <v>11729</v>
      </c>
      <c r="B7706" s="1">
        <v>44669</v>
      </c>
      <c r="C7706" s="2">
        <v>0.80902777777777779</v>
      </c>
      <c r="D7706" t="s">
        <v>8989</v>
      </c>
      <c r="E7706" t="s">
        <v>13</v>
      </c>
      <c r="F7706">
        <v>27</v>
      </c>
      <c r="G7706" t="s">
        <v>14</v>
      </c>
      <c r="H7706" t="s">
        <v>38</v>
      </c>
      <c r="I7706" t="s">
        <v>16</v>
      </c>
      <c r="J7706">
        <v>6</v>
      </c>
      <c r="K7706">
        <v>31</v>
      </c>
      <c r="L77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706" t="str">
        <f>IF(RCH_hospital_admissions[[#This Row],[Patient Waittime]]&lt;=15,"Very Short",IF(RCH_hospital_admissions[[#This Row],[Patient Waittime]]&lt;=30,"Short", IF(RCH_hospital_admissions[[#This Row],[Patient Waittime]]&lt;=45,"Moderate","Long")))</f>
        <v>Moderate</v>
      </c>
    </row>
    <row r="7707" spans="1:13" x14ac:dyDescent="0.2">
      <c r="A7707" t="s">
        <v>11730</v>
      </c>
      <c r="B7707" s="1">
        <v>44280</v>
      </c>
      <c r="C7707" s="2">
        <v>6.25E-2</v>
      </c>
      <c r="D7707" t="s">
        <v>500</v>
      </c>
      <c r="E7707" t="s">
        <v>20</v>
      </c>
      <c r="F7707">
        <v>31</v>
      </c>
      <c r="G7707" t="s">
        <v>14</v>
      </c>
      <c r="H7707" t="s">
        <v>38</v>
      </c>
      <c r="I7707" t="s">
        <v>33</v>
      </c>
      <c r="K7707">
        <v>43</v>
      </c>
      <c r="L77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07" t="str">
        <f>IF(RCH_hospital_admissions[[#This Row],[Patient Waittime]]&lt;=15,"Very Short",IF(RCH_hospital_admissions[[#This Row],[Patient Waittime]]&lt;=30,"Short", IF(RCH_hospital_admissions[[#This Row],[Patient Waittime]]&lt;=45,"Moderate","Long")))</f>
        <v>Moderate</v>
      </c>
    </row>
    <row r="7708" spans="1:13" x14ac:dyDescent="0.2">
      <c r="A7708" t="s">
        <v>11731</v>
      </c>
      <c r="B7708" s="1">
        <v>44804</v>
      </c>
      <c r="C7708" s="2">
        <v>0.89583333333333337</v>
      </c>
      <c r="D7708" t="s">
        <v>1556</v>
      </c>
      <c r="E7708" t="s">
        <v>13</v>
      </c>
      <c r="F7708">
        <v>19</v>
      </c>
      <c r="G7708" t="s">
        <v>14</v>
      </c>
      <c r="H7708" t="s">
        <v>21</v>
      </c>
      <c r="I7708" t="s">
        <v>16</v>
      </c>
      <c r="J7708">
        <v>9</v>
      </c>
      <c r="K7708">
        <v>26</v>
      </c>
      <c r="L77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708" t="str">
        <f>IF(RCH_hospital_admissions[[#This Row],[Patient Waittime]]&lt;=15,"Very Short",IF(RCH_hospital_admissions[[#This Row],[Patient Waittime]]&lt;=30,"Short", IF(RCH_hospital_admissions[[#This Row],[Patient Waittime]]&lt;=45,"Moderate","Long")))</f>
        <v>Short</v>
      </c>
    </row>
    <row r="7709" spans="1:13" x14ac:dyDescent="0.2">
      <c r="A7709" t="s">
        <v>11732</v>
      </c>
      <c r="B7709" s="1">
        <v>44598</v>
      </c>
      <c r="C7709" s="2">
        <v>0.30208333333333331</v>
      </c>
      <c r="D7709" t="s">
        <v>566</v>
      </c>
      <c r="E7709" t="s">
        <v>13</v>
      </c>
      <c r="F7709">
        <v>21</v>
      </c>
      <c r="G7709" t="s">
        <v>24</v>
      </c>
      <c r="H7709" t="s">
        <v>32</v>
      </c>
      <c r="I7709" t="s">
        <v>33</v>
      </c>
      <c r="J7709">
        <v>6.5</v>
      </c>
      <c r="K7709">
        <v>16</v>
      </c>
      <c r="L77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709" t="str">
        <f>IF(RCH_hospital_admissions[[#This Row],[Patient Waittime]]&lt;=15,"Very Short",IF(RCH_hospital_admissions[[#This Row],[Patient Waittime]]&lt;=30,"Short", IF(RCH_hospital_admissions[[#This Row],[Patient Waittime]]&lt;=45,"Moderate","Long")))</f>
        <v>Short</v>
      </c>
    </row>
    <row r="7710" spans="1:13" x14ac:dyDescent="0.2">
      <c r="A7710" t="s">
        <v>11733</v>
      </c>
      <c r="B7710" s="1">
        <v>44870</v>
      </c>
      <c r="C7710" s="2">
        <v>0.91666666666666663</v>
      </c>
      <c r="D7710" t="s">
        <v>2165</v>
      </c>
      <c r="E7710" t="s">
        <v>13</v>
      </c>
      <c r="F7710">
        <v>57</v>
      </c>
      <c r="G7710" t="s">
        <v>14</v>
      </c>
      <c r="H7710" t="s">
        <v>15</v>
      </c>
      <c r="I7710" t="s">
        <v>16</v>
      </c>
      <c r="K7710">
        <v>37</v>
      </c>
      <c r="L77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710" t="str">
        <f>IF(RCH_hospital_admissions[[#This Row],[Patient Waittime]]&lt;=15,"Very Short",IF(RCH_hospital_admissions[[#This Row],[Patient Waittime]]&lt;=30,"Short", IF(RCH_hospital_admissions[[#This Row],[Patient Waittime]]&lt;=45,"Moderate","Long")))</f>
        <v>Moderate</v>
      </c>
    </row>
    <row r="7711" spans="1:13" x14ac:dyDescent="0.2">
      <c r="A7711" t="s">
        <v>11734</v>
      </c>
      <c r="B7711" s="1">
        <v>44746</v>
      </c>
      <c r="C7711" s="2">
        <v>0.47569444444444442</v>
      </c>
      <c r="D7711" t="s">
        <v>6790</v>
      </c>
      <c r="E7711" t="s">
        <v>13</v>
      </c>
      <c r="F7711">
        <v>32</v>
      </c>
      <c r="G7711" t="s">
        <v>14</v>
      </c>
      <c r="H7711" t="s">
        <v>15</v>
      </c>
      <c r="I7711" t="s">
        <v>16</v>
      </c>
      <c r="J7711">
        <v>8</v>
      </c>
      <c r="K7711">
        <v>44</v>
      </c>
      <c r="L77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11" t="str">
        <f>IF(RCH_hospital_admissions[[#This Row],[Patient Waittime]]&lt;=15,"Very Short",IF(RCH_hospital_admissions[[#This Row],[Patient Waittime]]&lt;=30,"Short", IF(RCH_hospital_admissions[[#This Row],[Patient Waittime]]&lt;=45,"Moderate","Long")))</f>
        <v>Moderate</v>
      </c>
    </row>
    <row r="7712" spans="1:13" x14ac:dyDescent="0.2">
      <c r="A7712" t="s">
        <v>11735</v>
      </c>
      <c r="B7712" s="1">
        <v>44220</v>
      </c>
      <c r="C7712" s="2">
        <v>0.9375</v>
      </c>
      <c r="D7712" t="s">
        <v>468</v>
      </c>
      <c r="E7712" t="s">
        <v>20</v>
      </c>
      <c r="F7712">
        <v>65</v>
      </c>
      <c r="G7712" t="s">
        <v>14</v>
      </c>
      <c r="H7712" t="s">
        <v>15</v>
      </c>
      <c r="I7712" t="s">
        <v>33</v>
      </c>
      <c r="J7712">
        <v>4.5</v>
      </c>
      <c r="K7712">
        <v>37</v>
      </c>
      <c r="L77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12" t="str">
        <f>IF(RCH_hospital_admissions[[#This Row],[Patient Waittime]]&lt;=15,"Very Short",IF(RCH_hospital_admissions[[#This Row],[Patient Waittime]]&lt;=30,"Short", IF(RCH_hospital_admissions[[#This Row],[Patient Waittime]]&lt;=45,"Moderate","Long")))</f>
        <v>Moderate</v>
      </c>
    </row>
    <row r="7713" spans="1:13" x14ac:dyDescent="0.2">
      <c r="A7713" t="s">
        <v>11736</v>
      </c>
      <c r="B7713" s="1">
        <v>44925</v>
      </c>
      <c r="C7713" s="2">
        <v>0.87152777777777779</v>
      </c>
      <c r="D7713" t="s">
        <v>9343</v>
      </c>
      <c r="E7713" t="s">
        <v>13</v>
      </c>
      <c r="F7713">
        <v>41</v>
      </c>
      <c r="G7713" t="s">
        <v>14</v>
      </c>
      <c r="H7713" t="s">
        <v>21</v>
      </c>
      <c r="I7713" t="s">
        <v>16</v>
      </c>
      <c r="J7713">
        <v>6</v>
      </c>
      <c r="K7713">
        <v>33</v>
      </c>
      <c r="L77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13" t="str">
        <f>IF(RCH_hospital_admissions[[#This Row],[Patient Waittime]]&lt;=15,"Very Short",IF(RCH_hospital_admissions[[#This Row],[Patient Waittime]]&lt;=30,"Short", IF(RCH_hospital_admissions[[#This Row],[Patient Waittime]]&lt;=45,"Moderate","Long")))</f>
        <v>Moderate</v>
      </c>
    </row>
    <row r="7714" spans="1:13" x14ac:dyDescent="0.2">
      <c r="A7714" t="s">
        <v>11737</v>
      </c>
      <c r="B7714" s="1">
        <v>44731</v>
      </c>
      <c r="C7714" s="2">
        <v>0.67013888888888884</v>
      </c>
      <c r="D7714" t="s">
        <v>3332</v>
      </c>
      <c r="E7714" t="s">
        <v>20</v>
      </c>
      <c r="F7714">
        <v>28</v>
      </c>
      <c r="G7714" t="s">
        <v>74</v>
      </c>
      <c r="H7714" t="s">
        <v>43</v>
      </c>
      <c r="I7714" t="s">
        <v>33</v>
      </c>
      <c r="J7714">
        <v>5.5</v>
      </c>
      <c r="K7714">
        <v>27</v>
      </c>
      <c r="L77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714" t="str">
        <f>IF(RCH_hospital_admissions[[#This Row],[Patient Waittime]]&lt;=15,"Very Short",IF(RCH_hospital_admissions[[#This Row],[Patient Waittime]]&lt;=30,"Short", IF(RCH_hospital_admissions[[#This Row],[Patient Waittime]]&lt;=45,"Moderate","Long")))</f>
        <v>Short</v>
      </c>
    </row>
    <row r="7715" spans="1:13" x14ac:dyDescent="0.2">
      <c r="A7715" t="s">
        <v>11738</v>
      </c>
      <c r="B7715" s="1">
        <v>44276</v>
      </c>
      <c r="C7715" s="2">
        <v>0.31944444444444442</v>
      </c>
      <c r="D7715" t="s">
        <v>5950</v>
      </c>
      <c r="E7715" t="s">
        <v>20</v>
      </c>
      <c r="F7715">
        <v>26</v>
      </c>
      <c r="G7715" t="s">
        <v>14</v>
      </c>
      <c r="H7715" t="s">
        <v>32</v>
      </c>
      <c r="I7715" t="s">
        <v>16</v>
      </c>
      <c r="J7715">
        <v>8</v>
      </c>
      <c r="K7715">
        <v>32</v>
      </c>
      <c r="L77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715" t="str">
        <f>IF(RCH_hospital_admissions[[#This Row],[Patient Waittime]]&lt;=15,"Very Short",IF(RCH_hospital_admissions[[#This Row],[Patient Waittime]]&lt;=30,"Short", IF(RCH_hospital_admissions[[#This Row],[Patient Waittime]]&lt;=45,"Moderate","Long")))</f>
        <v>Moderate</v>
      </c>
    </row>
    <row r="7716" spans="1:13" x14ac:dyDescent="0.2">
      <c r="A7716" t="s">
        <v>11739</v>
      </c>
      <c r="B7716" s="1">
        <v>44602</v>
      </c>
      <c r="C7716" s="2">
        <v>0.67361111111111116</v>
      </c>
      <c r="D7716" t="s">
        <v>9109</v>
      </c>
      <c r="E7716" t="s">
        <v>13</v>
      </c>
      <c r="F7716">
        <v>31</v>
      </c>
      <c r="G7716" t="s">
        <v>14</v>
      </c>
      <c r="H7716" t="s">
        <v>38</v>
      </c>
      <c r="I7716" t="s">
        <v>33</v>
      </c>
      <c r="J7716">
        <v>5.5</v>
      </c>
      <c r="K7716">
        <v>53</v>
      </c>
      <c r="L77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16" t="str">
        <f>IF(RCH_hospital_admissions[[#This Row],[Patient Waittime]]&lt;=15,"Very Short",IF(RCH_hospital_admissions[[#This Row],[Patient Waittime]]&lt;=30,"Short", IF(RCH_hospital_admissions[[#This Row],[Patient Waittime]]&lt;=45,"Moderate","Long")))</f>
        <v>Long</v>
      </c>
    </row>
    <row r="7717" spans="1:13" x14ac:dyDescent="0.2">
      <c r="A7717" t="s">
        <v>11740</v>
      </c>
      <c r="B7717" s="1">
        <v>44916</v>
      </c>
      <c r="C7717" s="2">
        <v>0.82638888888888884</v>
      </c>
      <c r="D7717" t="s">
        <v>3571</v>
      </c>
      <c r="E7717" t="s">
        <v>20</v>
      </c>
      <c r="F7717">
        <v>75</v>
      </c>
      <c r="G7717" t="s">
        <v>14</v>
      </c>
      <c r="H7717" t="s">
        <v>114</v>
      </c>
      <c r="I7717" t="s">
        <v>16</v>
      </c>
      <c r="J7717">
        <v>9</v>
      </c>
      <c r="K7717">
        <v>30</v>
      </c>
      <c r="L77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717" t="str">
        <f>IF(RCH_hospital_admissions[[#This Row],[Patient Waittime]]&lt;=15,"Very Short",IF(RCH_hospital_admissions[[#This Row],[Patient Waittime]]&lt;=30,"Short", IF(RCH_hospital_admissions[[#This Row],[Patient Waittime]]&lt;=45,"Moderate","Long")))</f>
        <v>Short</v>
      </c>
    </row>
    <row r="7718" spans="1:13" x14ac:dyDescent="0.2">
      <c r="A7718" t="s">
        <v>11741</v>
      </c>
      <c r="B7718" s="1">
        <v>44334</v>
      </c>
      <c r="C7718" s="2">
        <v>0.57291666666666663</v>
      </c>
      <c r="D7718" t="s">
        <v>311</v>
      </c>
      <c r="E7718" t="s">
        <v>13</v>
      </c>
      <c r="F7718">
        <v>47</v>
      </c>
      <c r="G7718" t="s">
        <v>14</v>
      </c>
      <c r="H7718" t="s">
        <v>38</v>
      </c>
      <c r="I7718" t="s">
        <v>33</v>
      </c>
      <c r="J7718">
        <v>2.5</v>
      </c>
      <c r="K7718">
        <v>51</v>
      </c>
      <c r="L77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718" t="str">
        <f>IF(RCH_hospital_admissions[[#This Row],[Patient Waittime]]&lt;=15,"Very Short",IF(RCH_hospital_admissions[[#This Row],[Patient Waittime]]&lt;=30,"Short", IF(RCH_hospital_admissions[[#This Row],[Patient Waittime]]&lt;=45,"Moderate","Long")))</f>
        <v>Long</v>
      </c>
    </row>
    <row r="7719" spans="1:13" x14ac:dyDescent="0.2">
      <c r="A7719" t="s">
        <v>11742</v>
      </c>
      <c r="B7719" s="1">
        <v>44779</v>
      </c>
      <c r="C7719" s="2">
        <v>0.38541666666666669</v>
      </c>
      <c r="D7719" t="s">
        <v>7713</v>
      </c>
      <c r="E7719" t="s">
        <v>20</v>
      </c>
      <c r="F7719">
        <v>36</v>
      </c>
      <c r="G7719" t="s">
        <v>14</v>
      </c>
      <c r="H7719" t="s">
        <v>32</v>
      </c>
      <c r="I7719" t="s">
        <v>16</v>
      </c>
      <c r="J7719">
        <v>8</v>
      </c>
      <c r="K7719">
        <v>38</v>
      </c>
      <c r="L77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19" t="str">
        <f>IF(RCH_hospital_admissions[[#This Row],[Patient Waittime]]&lt;=15,"Very Short",IF(RCH_hospital_admissions[[#This Row],[Patient Waittime]]&lt;=30,"Short", IF(RCH_hospital_admissions[[#This Row],[Patient Waittime]]&lt;=45,"Moderate","Long")))</f>
        <v>Moderate</v>
      </c>
    </row>
    <row r="7720" spans="1:13" x14ac:dyDescent="0.2">
      <c r="A7720" t="s">
        <v>11743</v>
      </c>
      <c r="B7720" s="1">
        <v>44602</v>
      </c>
      <c r="C7720" s="2">
        <v>0.46527777777777779</v>
      </c>
      <c r="D7720" t="s">
        <v>2082</v>
      </c>
      <c r="E7720" t="s">
        <v>13</v>
      </c>
      <c r="F7720">
        <v>39</v>
      </c>
      <c r="G7720" t="s">
        <v>14</v>
      </c>
      <c r="H7720" t="s">
        <v>32</v>
      </c>
      <c r="I7720" t="s">
        <v>33</v>
      </c>
      <c r="J7720">
        <v>3.5</v>
      </c>
      <c r="K7720">
        <v>36</v>
      </c>
      <c r="L77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20" t="str">
        <f>IF(RCH_hospital_admissions[[#This Row],[Patient Waittime]]&lt;=15,"Very Short",IF(RCH_hospital_admissions[[#This Row],[Patient Waittime]]&lt;=30,"Short", IF(RCH_hospital_admissions[[#This Row],[Patient Waittime]]&lt;=45,"Moderate","Long")))</f>
        <v>Moderate</v>
      </c>
    </row>
    <row r="7721" spans="1:13" x14ac:dyDescent="0.2">
      <c r="A7721" t="s">
        <v>11744</v>
      </c>
      <c r="B7721" s="1">
        <v>44658</v>
      </c>
      <c r="C7721" s="2">
        <v>0.61458333333333337</v>
      </c>
      <c r="D7721" t="s">
        <v>11745</v>
      </c>
      <c r="E7721" t="s">
        <v>20</v>
      </c>
      <c r="F7721">
        <v>28</v>
      </c>
      <c r="G7721" t="s">
        <v>14</v>
      </c>
      <c r="H7721" t="s">
        <v>15</v>
      </c>
      <c r="I7721" t="s">
        <v>16</v>
      </c>
      <c r="K7721">
        <v>46</v>
      </c>
      <c r="L77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721" t="str">
        <f>IF(RCH_hospital_admissions[[#This Row],[Patient Waittime]]&lt;=15,"Very Short",IF(RCH_hospital_admissions[[#This Row],[Patient Waittime]]&lt;=30,"Short", IF(RCH_hospital_admissions[[#This Row],[Patient Waittime]]&lt;=45,"Moderate","Long")))</f>
        <v>Long</v>
      </c>
    </row>
    <row r="7722" spans="1:13" x14ac:dyDescent="0.2">
      <c r="A7722" t="s">
        <v>11746</v>
      </c>
      <c r="B7722" s="1">
        <v>44694</v>
      </c>
      <c r="C7722" s="2">
        <v>0.46875</v>
      </c>
      <c r="D7722" t="s">
        <v>11747</v>
      </c>
      <c r="E7722" t="s">
        <v>20</v>
      </c>
      <c r="F7722">
        <v>27</v>
      </c>
      <c r="G7722" t="s">
        <v>14</v>
      </c>
      <c r="H7722" t="s">
        <v>43</v>
      </c>
      <c r="I7722" t="s">
        <v>33</v>
      </c>
      <c r="J7722">
        <v>4.5</v>
      </c>
      <c r="K7722">
        <v>31</v>
      </c>
      <c r="L77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722" t="str">
        <f>IF(RCH_hospital_admissions[[#This Row],[Patient Waittime]]&lt;=15,"Very Short",IF(RCH_hospital_admissions[[#This Row],[Patient Waittime]]&lt;=30,"Short", IF(RCH_hospital_admissions[[#This Row],[Patient Waittime]]&lt;=45,"Moderate","Long")))</f>
        <v>Moderate</v>
      </c>
    </row>
    <row r="7723" spans="1:13" x14ac:dyDescent="0.2">
      <c r="A7723" t="s">
        <v>11748</v>
      </c>
      <c r="B7723" s="1">
        <v>44871</v>
      </c>
      <c r="C7723" s="2">
        <v>0.1423611111111111</v>
      </c>
      <c r="D7723" t="s">
        <v>11436</v>
      </c>
      <c r="E7723" t="s">
        <v>20</v>
      </c>
      <c r="F7723">
        <v>27</v>
      </c>
      <c r="G7723" t="s">
        <v>14</v>
      </c>
      <c r="H7723" t="s">
        <v>43</v>
      </c>
      <c r="I7723" t="s">
        <v>33</v>
      </c>
      <c r="J7723">
        <v>5.5</v>
      </c>
      <c r="K7723">
        <v>47</v>
      </c>
      <c r="L77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723" t="str">
        <f>IF(RCH_hospital_admissions[[#This Row],[Patient Waittime]]&lt;=15,"Very Short",IF(RCH_hospital_admissions[[#This Row],[Patient Waittime]]&lt;=30,"Short", IF(RCH_hospital_admissions[[#This Row],[Patient Waittime]]&lt;=45,"Moderate","Long")))</f>
        <v>Long</v>
      </c>
    </row>
    <row r="7724" spans="1:13" x14ac:dyDescent="0.2">
      <c r="A7724" t="s">
        <v>11749</v>
      </c>
      <c r="B7724" s="1">
        <v>44697</v>
      </c>
      <c r="C7724" s="2">
        <v>0.94444444444444442</v>
      </c>
      <c r="D7724" t="s">
        <v>6865</v>
      </c>
      <c r="E7724" t="s">
        <v>13</v>
      </c>
      <c r="F7724">
        <v>71</v>
      </c>
      <c r="G7724" t="s">
        <v>14</v>
      </c>
      <c r="H7724" t="s">
        <v>43</v>
      </c>
      <c r="I7724" t="s">
        <v>33</v>
      </c>
      <c r="J7724">
        <v>4.5</v>
      </c>
      <c r="K7724">
        <v>31</v>
      </c>
      <c r="L77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24" t="str">
        <f>IF(RCH_hospital_admissions[[#This Row],[Patient Waittime]]&lt;=15,"Very Short",IF(RCH_hospital_admissions[[#This Row],[Patient Waittime]]&lt;=30,"Short", IF(RCH_hospital_admissions[[#This Row],[Patient Waittime]]&lt;=45,"Moderate","Long")))</f>
        <v>Moderate</v>
      </c>
    </row>
    <row r="7725" spans="1:13" x14ac:dyDescent="0.2">
      <c r="A7725" t="s">
        <v>11750</v>
      </c>
      <c r="B7725" s="1">
        <v>44542</v>
      </c>
      <c r="C7725" s="2">
        <v>0.54513888888888884</v>
      </c>
      <c r="D7725" t="s">
        <v>5111</v>
      </c>
      <c r="E7725" t="s">
        <v>13</v>
      </c>
      <c r="F7725">
        <v>73</v>
      </c>
      <c r="G7725" t="s">
        <v>14</v>
      </c>
      <c r="H7725" t="s">
        <v>15</v>
      </c>
      <c r="I7725" t="s">
        <v>16</v>
      </c>
      <c r="J7725">
        <v>7</v>
      </c>
      <c r="K7725">
        <v>37</v>
      </c>
      <c r="L77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25" t="str">
        <f>IF(RCH_hospital_admissions[[#This Row],[Patient Waittime]]&lt;=15,"Very Short",IF(RCH_hospital_admissions[[#This Row],[Patient Waittime]]&lt;=30,"Short", IF(RCH_hospital_admissions[[#This Row],[Patient Waittime]]&lt;=45,"Moderate","Long")))</f>
        <v>Moderate</v>
      </c>
    </row>
    <row r="7726" spans="1:13" x14ac:dyDescent="0.2">
      <c r="A7726" t="s">
        <v>11751</v>
      </c>
      <c r="B7726" s="1">
        <v>44427</v>
      </c>
      <c r="C7726" s="2">
        <v>0.79513888888888884</v>
      </c>
      <c r="D7726" t="s">
        <v>2536</v>
      </c>
      <c r="E7726" t="s">
        <v>13</v>
      </c>
      <c r="F7726">
        <v>60</v>
      </c>
      <c r="G7726" t="s">
        <v>14</v>
      </c>
      <c r="H7726" t="s">
        <v>15</v>
      </c>
      <c r="I7726" t="s">
        <v>33</v>
      </c>
      <c r="J7726">
        <v>8.5</v>
      </c>
      <c r="K7726">
        <v>40</v>
      </c>
      <c r="L77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26" t="str">
        <f>IF(RCH_hospital_admissions[[#This Row],[Patient Waittime]]&lt;=15,"Very Short",IF(RCH_hospital_admissions[[#This Row],[Patient Waittime]]&lt;=30,"Short", IF(RCH_hospital_admissions[[#This Row],[Patient Waittime]]&lt;=45,"Moderate","Long")))</f>
        <v>Moderate</v>
      </c>
    </row>
    <row r="7727" spans="1:13" x14ac:dyDescent="0.2">
      <c r="A7727" t="s">
        <v>11752</v>
      </c>
      <c r="B7727" s="1">
        <v>44682</v>
      </c>
      <c r="C7727" s="2">
        <v>0.66319444444444442</v>
      </c>
      <c r="D7727" t="s">
        <v>6170</v>
      </c>
      <c r="E7727" t="s">
        <v>20</v>
      </c>
      <c r="F7727">
        <v>66</v>
      </c>
      <c r="G7727" t="s">
        <v>14</v>
      </c>
      <c r="H7727" t="s">
        <v>43</v>
      </c>
      <c r="I7727" t="s">
        <v>16</v>
      </c>
      <c r="J7727">
        <v>6</v>
      </c>
      <c r="K7727">
        <v>35</v>
      </c>
      <c r="L77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27" t="str">
        <f>IF(RCH_hospital_admissions[[#This Row],[Patient Waittime]]&lt;=15,"Very Short",IF(RCH_hospital_admissions[[#This Row],[Patient Waittime]]&lt;=30,"Short", IF(RCH_hospital_admissions[[#This Row],[Patient Waittime]]&lt;=45,"Moderate","Long")))</f>
        <v>Moderate</v>
      </c>
    </row>
    <row r="7728" spans="1:13" x14ac:dyDescent="0.2">
      <c r="A7728" t="s">
        <v>11753</v>
      </c>
      <c r="B7728" s="1">
        <v>44270</v>
      </c>
      <c r="C7728" s="2">
        <v>0.32291666666666669</v>
      </c>
      <c r="D7728" t="s">
        <v>8418</v>
      </c>
      <c r="E7728" t="s">
        <v>13</v>
      </c>
      <c r="F7728">
        <v>68</v>
      </c>
      <c r="G7728" t="s">
        <v>14</v>
      </c>
      <c r="H7728" t="s">
        <v>15</v>
      </c>
      <c r="I7728" t="s">
        <v>16</v>
      </c>
      <c r="J7728">
        <v>8</v>
      </c>
      <c r="K7728">
        <v>30</v>
      </c>
      <c r="L77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28" t="str">
        <f>IF(RCH_hospital_admissions[[#This Row],[Patient Waittime]]&lt;=15,"Very Short",IF(RCH_hospital_admissions[[#This Row],[Patient Waittime]]&lt;=30,"Short", IF(RCH_hospital_admissions[[#This Row],[Patient Waittime]]&lt;=45,"Moderate","Long")))</f>
        <v>Short</v>
      </c>
    </row>
    <row r="7729" spans="1:13" x14ac:dyDescent="0.2">
      <c r="A7729" t="s">
        <v>11754</v>
      </c>
      <c r="B7729" s="1">
        <v>44353</v>
      </c>
      <c r="C7729" s="2">
        <v>0.85763888888888884</v>
      </c>
      <c r="D7729" t="s">
        <v>11755</v>
      </c>
      <c r="E7729" t="s">
        <v>13</v>
      </c>
      <c r="F7729">
        <v>51</v>
      </c>
      <c r="G7729" t="s">
        <v>14</v>
      </c>
      <c r="H7729" t="s">
        <v>38</v>
      </c>
      <c r="I7729" t="s">
        <v>33</v>
      </c>
      <c r="J7729">
        <v>4.5</v>
      </c>
      <c r="K7729">
        <v>48</v>
      </c>
      <c r="L77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729" t="str">
        <f>IF(RCH_hospital_admissions[[#This Row],[Patient Waittime]]&lt;=15,"Very Short",IF(RCH_hospital_admissions[[#This Row],[Patient Waittime]]&lt;=30,"Short", IF(RCH_hospital_admissions[[#This Row],[Patient Waittime]]&lt;=45,"Moderate","Long")))</f>
        <v>Long</v>
      </c>
    </row>
    <row r="7730" spans="1:13" x14ac:dyDescent="0.2">
      <c r="A7730" t="s">
        <v>11756</v>
      </c>
      <c r="B7730" s="1">
        <v>44368</v>
      </c>
      <c r="C7730" s="2">
        <v>0.4201388888888889</v>
      </c>
      <c r="D7730" t="s">
        <v>3391</v>
      </c>
      <c r="E7730" t="s">
        <v>13</v>
      </c>
      <c r="F7730">
        <v>34</v>
      </c>
      <c r="G7730" t="s">
        <v>14</v>
      </c>
      <c r="H7730" t="s">
        <v>38</v>
      </c>
      <c r="I7730" t="s">
        <v>16</v>
      </c>
      <c r="J7730">
        <v>8</v>
      </c>
      <c r="K7730">
        <v>39</v>
      </c>
      <c r="L77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30" t="str">
        <f>IF(RCH_hospital_admissions[[#This Row],[Patient Waittime]]&lt;=15,"Very Short",IF(RCH_hospital_admissions[[#This Row],[Patient Waittime]]&lt;=30,"Short", IF(RCH_hospital_admissions[[#This Row],[Patient Waittime]]&lt;=45,"Moderate","Long")))</f>
        <v>Moderate</v>
      </c>
    </row>
    <row r="7731" spans="1:13" x14ac:dyDescent="0.2">
      <c r="A7731" t="s">
        <v>11757</v>
      </c>
      <c r="B7731" s="1">
        <v>44573</v>
      </c>
      <c r="C7731" s="2">
        <v>0.77083333333333337</v>
      </c>
      <c r="D7731" t="s">
        <v>1073</v>
      </c>
      <c r="E7731" t="s">
        <v>20</v>
      </c>
      <c r="F7731">
        <v>45</v>
      </c>
      <c r="G7731" t="s">
        <v>24</v>
      </c>
      <c r="H7731" t="s">
        <v>43</v>
      </c>
      <c r="I7731" t="s">
        <v>33</v>
      </c>
      <c r="J7731">
        <v>7.5</v>
      </c>
      <c r="K7731">
        <v>34</v>
      </c>
      <c r="L77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731" t="str">
        <f>IF(RCH_hospital_admissions[[#This Row],[Patient Waittime]]&lt;=15,"Very Short",IF(RCH_hospital_admissions[[#This Row],[Patient Waittime]]&lt;=30,"Short", IF(RCH_hospital_admissions[[#This Row],[Patient Waittime]]&lt;=45,"Moderate","Long")))</f>
        <v>Moderate</v>
      </c>
    </row>
    <row r="7732" spans="1:13" x14ac:dyDescent="0.2">
      <c r="A7732" t="s">
        <v>11758</v>
      </c>
      <c r="B7732" s="1">
        <v>44889</v>
      </c>
      <c r="C7732" s="2">
        <v>0.77430555555555558</v>
      </c>
      <c r="D7732" t="s">
        <v>4332</v>
      </c>
      <c r="E7732" t="s">
        <v>13</v>
      </c>
      <c r="F7732">
        <v>58</v>
      </c>
      <c r="G7732" t="s">
        <v>14</v>
      </c>
      <c r="H7732" t="s">
        <v>43</v>
      </c>
      <c r="I7732" t="s">
        <v>16</v>
      </c>
      <c r="J7732">
        <v>9</v>
      </c>
      <c r="K7732">
        <v>33</v>
      </c>
      <c r="L77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732" t="str">
        <f>IF(RCH_hospital_admissions[[#This Row],[Patient Waittime]]&lt;=15,"Very Short",IF(RCH_hospital_admissions[[#This Row],[Patient Waittime]]&lt;=30,"Short", IF(RCH_hospital_admissions[[#This Row],[Patient Waittime]]&lt;=45,"Moderate","Long")))</f>
        <v>Moderate</v>
      </c>
    </row>
    <row r="7733" spans="1:13" x14ac:dyDescent="0.2">
      <c r="A7733" t="s">
        <v>11759</v>
      </c>
      <c r="B7733" s="1">
        <v>44416</v>
      </c>
      <c r="C7733" s="2">
        <v>0.67013888888888884</v>
      </c>
      <c r="D7733" t="s">
        <v>1045</v>
      </c>
      <c r="E7733" t="s">
        <v>13</v>
      </c>
      <c r="F7733">
        <v>71</v>
      </c>
      <c r="G7733" t="s">
        <v>24</v>
      </c>
      <c r="H7733" t="s">
        <v>32</v>
      </c>
      <c r="I7733" t="s">
        <v>33</v>
      </c>
      <c r="J7733">
        <v>5.5</v>
      </c>
      <c r="K7733">
        <v>23</v>
      </c>
      <c r="L77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33" t="str">
        <f>IF(RCH_hospital_admissions[[#This Row],[Patient Waittime]]&lt;=15,"Very Short",IF(RCH_hospital_admissions[[#This Row],[Patient Waittime]]&lt;=30,"Short", IF(RCH_hospital_admissions[[#This Row],[Patient Waittime]]&lt;=45,"Moderate","Long")))</f>
        <v>Short</v>
      </c>
    </row>
    <row r="7734" spans="1:13" x14ac:dyDescent="0.2">
      <c r="A7734" t="s">
        <v>11760</v>
      </c>
      <c r="B7734" s="1">
        <v>44647</v>
      </c>
      <c r="C7734" s="2">
        <v>0.40277777777777779</v>
      </c>
      <c r="D7734" t="s">
        <v>12</v>
      </c>
      <c r="E7734" t="s">
        <v>13</v>
      </c>
      <c r="F7734">
        <v>33</v>
      </c>
      <c r="G7734" t="s">
        <v>14</v>
      </c>
      <c r="H7734" t="s">
        <v>43</v>
      </c>
      <c r="I7734" t="s">
        <v>33</v>
      </c>
      <c r="J7734">
        <v>3.5</v>
      </c>
      <c r="K7734">
        <v>47</v>
      </c>
      <c r="L77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34" t="str">
        <f>IF(RCH_hospital_admissions[[#This Row],[Patient Waittime]]&lt;=15,"Very Short",IF(RCH_hospital_admissions[[#This Row],[Patient Waittime]]&lt;=30,"Short", IF(RCH_hospital_admissions[[#This Row],[Patient Waittime]]&lt;=45,"Moderate","Long")))</f>
        <v>Long</v>
      </c>
    </row>
    <row r="7735" spans="1:13" x14ac:dyDescent="0.2">
      <c r="A7735" t="s">
        <v>11761</v>
      </c>
      <c r="B7735" s="1">
        <v>44789</v>
      </c>
      <c r="C7735" s="2">
        <v>0.50347222222222221</v>
      </c>
      <c r="D7735" t="s">
        <v>1251</v>
      </c>
      <c r="E7735" t="s">
        <v>13</v>
      </c>
      <c r="F7735">
        <v>23</v>
      </c>
      <c r="G7735" t="s">
        <v>14</v>
      </c>
      <c r="H7735" t="s">
        <v>43</v>
      </c>
      <c r="I7735" t="s">
        <v>16</v>
      </c>
      <c r="J7735">
        <v>10</v>
      </c>
      <c r="K7735">
        <v>20</v>
      </c>
      <c r="L77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735" t="str">
        <f>IF(RCH_hospital_admissions[[#This Row],[Patient Waittime]]&lt;=15,"Very Short",IF(RCH_hospital_admissions[[#This Row],[Patient Waittime]]&lt;=30,"Short", IF(RCH_hospital_admissions[[#This Row],[Patient Waittime]]&lt;=45,"Moderate","Long")))</f>
        <v>Short</v>
      </c>
    </row>
    <row r="7736" spans="1:13" x14ac:dyDescent="0.2">
      <c r="A7736" t="s">
        <v>11762</v>
      </c>
      <c r="B7736" s="1">
        <v>44737</v>
      </c>
      <c r="C7736" s="2">
        <v>0.57291666666666663</v>
      </c>
      <c r="D7736" t="s">
        <v>54</v>
      </c>
      <c r="E7736" t="s">
        <v>13</v>
      </c>
      <c r="F7736">
        <v>55</v>
      </c>
      <c r="G7736" t="s">
        <v>74</v>
      </c>
      <c r="H7736" t="s">
        <v>32</v>
      </c>
      <c r="I7736" t="s">
        <v>33</v>
      </c>
      <c r="J7736">
        <v>6.5</v>
      </c>
      <c r="K7736">
        <v>15</v>
      </c>
      <c r="L77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736" t="str">
        <f>IF(RCH_hospital_admissions[[#This Row],[Patient Waittime]]&lt;=15,"Very Short",IF(RCH_hospital_admissions[[#This Row],[Patient Waittime]]&lt;=30,"Short", IF(RCH_hospital_admissions[[#This Row],[Patient Waittime]]&lt;=45,"Moderate","Long")))</f>
        <v>Very Short</v>
      </c>
    </row>
    <row r="7737" spans="1:13" x14ac:dyDescent="0.2">
      <c r="A7737" t="s">
        <v>11763</v>
      </c>
      <c r="B7737" s="1">
        <v>44206</v>
      </c>
      <c r="C7737" s="2">
        <v>0.29166666666666669</v>
      </c>
      <c r="D7737" t="s">
        <v>1734</v>
      </c>
      <c r="E7737" t="s">
        <v>20</v>
      </c>
      <c r="F7737">
        <v>67</v>
      </c>
      <c r="G7737" t="s">
        <v>24</v>
      </c>
      <c r="H7737" t="s">
        <v>43</v>
      </c>
      <c r="I7737" t="s">
        <v>16</v>
      </c>
      <c r="J7737">
        <v>9</v>
      </c>
      <c r="K7737">
        <v>16</v>
      </c>
      <c r="L77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37" t="str">
        <f>IF(RCH_hospital_admissions[[#This Row],[Patient Waittime]]&lt;=15,"Very Short",IF(RCH_hospital_admissions[[#This Row],[Patient Waittime]]&lt;=30,"Short", IF(RCH_hospital_admissions[[#This Row],[Patient Waittime]]&lt;=45,"Moderate","Long")))</f>
        <v>Short</v>
      </c>
    </row>
    <row r="7738" spans="1:13" x14ac:dyDescent="0.2">
      <c r="A7738" t="s">
        <v>11764</v>
      </c>
      <c r="B7738" s="1">
        <v>44235</v>
      </c>
      <c r="C7738" s="2">
        <v>0.51736111111111116</v>
      </c>
      <c r="D7738" t="s">
        <v>11765</v>
      </c>
      <c r="E7738" t="s">
        <v>20</v>
      </c>
      <c r="F7738">
        <v>45</v>
      </c>
      <c r="G7738" t="s">
        <v>14</v>
      </c>
      <c r="H7738" t="s">
        <v>21</v>
      </c>
      <c r="I7738" t="s">
        <v>16</v>
      </c>
      <c r="J7738">
        <v>6</v>
      </c>
      <c r="K7738">
        <v>23</v>
      </c>
      <c r="L77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738" t="str">
        <f>IF(RCH_hospital_admissions[[#This Row],[Patient Waittime]]&lt;=15,"Very Short",IF(RCH_hospital_admissions[[#This Row],[Patient Waittime]]&lt;=30,"Short", IF(RCH_hospital_admissions[[#This Row],[Patient Waittime]]&lt;=45,"Moderate","Long")))</f>
        <v>Short</v>
      </c>
    </row>
    <row r="7739" spans="1:13" x14ac:dyDescent="0.2">
      <c r="A7739" t="s">
        <v>11766</v>
      </c>
      <c r="B7739" s="1">
        <v>44901</v>
      </c>
      <c r="C7739" s="2">
        <v>0.83333333333333337</v>
      </c>
      <c r="D7739" t="s">
        <v>11131</v>
      </c>
      <c r="E7739" t="s">
        <v>20</v>
      </c>
      <c r="F7739">
        <v>74</v>
      </c>
      <c r="G7739" t="s">
        <v>24</v>
      </c>
      <c r="H7739" t="s">
        <v>15</v>
      </c>
      <c r="I7739" t="s">
        <v>16</v>
      </c>
      <c r="K7739">
        <v>43</v>
      </c>
      <c r="L77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39" t="str">
        <f>IF(RCH_hospital_admissions[[#This Row],[Patient Waittime]]&lt;=15,"Very Short",IF(RCH_hospital_admissions[[#This Row],[Patient Waittime]]&lt;=30,"Short", IF(RCH_hospital_admissions[[#This Row],[Patient Waittime]]&lt;=45,"Moderate","Long")))</f>
        <v>Moderate</v>
      </c>
    </row>
    <row r="7740" spans="1:13" x14ac:dyDescent="0.2">
      <c r="A7740" t="s">
        <v>11767</v>
      </c>
      <c r="B7740" s="1">
        <v>44733</v>
      </c>
      <c r="C7740" s="2">
        <v>0.46527777777777779</v>
      </c>
      <c r="D7740" t="s">
        <v>4373</v>
      </c>
      <c r="E7740" t="s">
        <v>13</v>
      </c>
      <c r="F7740">
        <v>47</v>
      </c>
      <c r="G7740" t="s">
        <v>14</v>
      </c>
      <c r="H7740" t="s">
        <v>15</v>
      </c>
      <c r="I7740" t="s">
        <v>16</v>
      </c>
      <c r="J7740">
        <v>3</v>
      </c>
      <c r="K7740">
        <v>35</v>
      </c>
      <c r="L77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740" t="str">
        <f>IF(RCH_hospital_admissions[[#This Row],[Patient Waittime]]&lt;=15,"Very Short",IF(RCH_hospital_admissions[[#This Row],[Patient Waittime]]&lt;=30,"Short", IF(RCH_hospital_admissions[[#This Row],[Patient Waittime]]&lt;=45,"Moderate","Long")))</f>
        <v>Moderate</v>
      </c>
    </row>
    <row r="7741" spans="1:13" x14ac:dyDescent="0.2">
      <c r="A7741" t="s">
        <v>11768</v>
      </c>
      <c r="B7741" s="1">
        <v>44916</v>
      </c>
      <c r="C7741" s="2">
        <v>0.3263888888888889</v>
      </c>
      <c r="D7741" t="s">
        <v>11769</v>
      </c>
      <c r="E7741" t="s">
        <v>13</v>
      </c>
      <c r="F7741">
        <v>46</v>
      </c>
      <c r="G7741" t="s">
        <v>14</v>
      </c>
      <c r="H7741" t="s">
        <v>43</v>
      </c>
      <c r="I7741" t="s">
        <v>16</v>
      </c>
      <c r="J7741">
        <v>6</v>
      </c>
      <c r="K7741">
        <v>23</v>
      </c>
      <c r="L77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741" t="str">
        <f>IF(RCH_hospital_admissions[[#This Row],[Patient Waittime]]&lt;=15,"Very Short",IF(RCH_hospital_admissions[[#This Row],[Patient Waittime]]&lt;=30,"Short", IF(RCH_hospital_admissions[[#This Row],[Patient Waittime]]&lt;=45,"Moderate","Long")))</f>
        <v>Short</v>
      </c>
    </row>
    <row r="7742" spans="1:13" x14ac:dyDescent="0.2">
      <c r="A7742" t="s">
        <v>11770</v>
      </c>
      <c r="B7742" s="1">
        <v>44320</v>
      </c>
      <c r="C7742" s="2">
        <v>0.78819444444444442</v>
      </c>
      <c r="D7742" t="s">
        <v>3306</v>
      </c>
      <c r="E7742" t="s">
        <v>20</v>
      </c>
      <c r="F7742">
        <v>29</v>
      </c>
      <c r="G7742" t="s">
        <v>14</v>
      </c>
      <c r="H7742" t="s">
        <v>15</v>
      </c>
      <c r="I7742" t="s">
        <v>16</v>
      </c>
      <c r="J7742">
        <v>7</v>
      </c>
      <c r="K7742">
        <v>27</v>
      </c>
      <c r="L77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742" t="str">
        <f>IF(RCH_hospital_admissions[[#This Row],[Patient Waittime]]&lt;=15,"Very Short",IF(RCH_hospital_admissions[[#This Row],[Patient Waittime]]&lt;=30,"Short", IF(RCH_hospital_admissions[[#This Row],[Patient Waittime]]&lt;=45,"Moderate","Long")))</f>
        <v>Short</v>
      </c>
    </row>
    <row r="7743" spans="1:13" x14ac:dyDescent="0.2">
      <c r="A7743" t="s">
        <v>11771</v>
      </c>
      <c r="B7743" s="1">
        <v>44828</v>
      </c>
      <c r="C7743" s="2">
        <v>0.25347222222222221</v>
      </c>
      <c r="D7743" t="s">
        <v>11772</v>
      </c>
      <c r="E7743" t="s">
        <v>13</v>
      </c>
      <c r="F7743">
        <v>68</v>
      </c>
      <c r="G7743" t="s">
        <v>14</v>
      </c>
      <c r="H7743" t="s">
        <v>15</v>
      </c>
      <c r="I7743" t="s">
        <v>16</v>
      </c>
      <c r="J7743">
        <v>7</v>
      </c>
      <c r="K7743">
        <v>37</v>
      </c>
      <c r="L77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43" t="str">
        <f>IF(RCH_hospital_admissions[[#This Row],[Patient Waittime]]&lt;=15,"Very Short",IF(RCH_hospital_admissions[[#This Row],[Patient Waittime]]&lt;=30,"Short", IF(RCH_hospital_admissions[[#This Row],[Patient Waittime]]&lt;=45,"Moderate","Long")))</f>
        <v>Moderate</v>
      </c>
    </row>
    <row r="7744" spans="1:13" x14ac:dyDescent="0.2">
      <c r="A7744" t="s">
        <v>11773</v>
      </c>
      <c r="B7744" s="1">
        <v>44365</v>
      </c>
      <c r="C7744" s="2">
        <v>0.92361111111111116</v>
      </c>
      <c r="D7744" t="s">
        <v>128</v>
      </c>
      <c r="E7744" t="s">
        <v>13</v>
      </c>
      <c r="F7744">
        <v>62</v>
      </c>
      <c r="G7744" t="s">
        <v>24</v>
      </c>
      <c r="H7744" t="s">
        <v>32</v>
      </c>
      <c r="I7744" t="s">
        <v>33</v>
      </c>
      <c r="J7744">
        <v>5.5</v>
      </c>
      <c r="K7744">
        <v>52</v>
      </c>
      <c r="L77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44" t="str">
        <f>IF(RCH_hospital_admissions[[#This Row],[Patient Waittime]]&lt;=15,"Very Short",IF(RCH_hospital_admissions[[#This Row],[Patient Waittime]]&lt;=30,"Short", IF(RCH_hospital_admissions[[#This Row],[Patient Waittime]]&lt;=45,"Moderate","Long")))</f>
        <v>Long</v>
      </c>
    </row>
    <row r="7745" spans="1:13" x14ac:dyDescent="0.2">
      <c r="A7745" t="s">
        <v>11774</v>
      </c>
      <c r="B7745" s="1">
        <v>44551</v>
      </c>
      <c r="C7745" s="2">
        <v>0.51041666666666663</v>
      </c>
      <c r="D7745" t="s">
        <v>11775</v>
      </c>
      <c r="E7745" t="s">
        <v>13</v>
      </c>
      <c r="F7745">
        <v>62</v>
      </c>
      <c r="G7745" t="s">
        <v>14</v>
      </c>
      <c r="H7745" t="s">
        <v>43</v>
      </c>
      <c r="I7745" t="s">
        <v>33</v>
      </c>
      <c r="J7745">
        <v>3.5</v>
      </c>
      <c r="K7745">
        <v>40</v>
      </c>
      <c r="L77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45" t="str">
        <f>IF(RCH_hospital_admissions[[#This Row],[Patient Waittime]]&lt;=15,"Very Short",IF(RCH_hospital_admissions[[#This Row],[Patient Waittime]]&lt;=30,"Short", IF(RCH_hospital_admissions[[#This Row],[Patient Waittime]]&lt;=45,"Moderate","Long")))</f>
        <v>Moderate</v>
      </c>
    </row>
    <row r="7746" spans="1:13" x14ac:dyDescent="0.2">
      <c r="A7746" t="s">
        <v>11776</v>
      </c>
      <c r="B7746" s="1">
        <v>44575</v>
      </c>
      <c r="C7746" s="2">
        <v>0.37847222222222221</v>
      </c>
      <c r="D7746" t="s">
        <v>29</v>
      </c>
      <c r="E7746" t="s">
        <v>20</v>
      </c>
      <c r="F7746">
        <v>62</v>
      </c>
      <c r="G7746" t="s">
        <v>14</v>
      </c>
      <c r="H7746" t="s">
        <v>32</v>
      </c>
      <c r="I7746" t="s">
        <v>33</v>
      </c>
      <c r="J7746">
        <v>6.5</v>
      </c>
      <c r="K7746">
        <v>51</v>
      </c>
      <c r="L77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46" t="str">
        <f>IF(RCH_hospital_admissions[[#This Row],[Patient Waittime]]&lt;=15,"Very Short",IF(RCH_hospital_admissions[[#This Row],[Patient Waittime]]&lt;=30,"Short", IF(RCH_hospital_admissions[[#This Row],[Patient Waittime]]&lt;=45,"Moderate","Long")))</f>
        <v>Long</v>
      </c>
    </row>
    <row r="7747" spans="1:13" x14ac:dyDescent="0.2">
      <c r="A7747" t="s">
        <v>11777</v>
      </c>
      <c r="B7747" s="1">
        <v>44875</v>
      </c>
      <c r="C7747" s="2">
        <v>0.54861111111111116</v>
      </c>
      <c r="D7747" t="s">
        <v>8713</v>
      </c>
      <c r="E7747" t="s">
        <v>20</v>
      </c>
      <c r="F7747">
        <v>39</v>
      </c>
      <c r="G7747" t="s">
        <v>14</v>
      </c>
      <c r="H7747" t="s">
        <v>15</v>
      </c>
      <c r="I7747" t="s">
        <v>33</v>
      </c>
      <c r="J7747">
        <v>6.5</v>
      </c>
      <c r="K7747">
        <v>46</v>
      </c>
      <c r="L77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47" t="str">
        <f>IF(RCH_hospital_admissions[[#This Row],[Patient Waittime]]&lt;=15,"Very Short",IF(RCH_hospital_admissions[[#This Row],[Patient Waittime]]&lt;=30,"Short", IF(RCH_hospital_admissions[[#This Row],[Patient Waittime]]&lt;=45,"Moderate","Long")))</f>
        <v>Long</v>
      </c>
    </row>
    <row r="7748" spans="1:13" x14ac:dyDescent="0.2">
      <c r="A7748" t="s">
        <v>11778</v>
      </c>
      <c r="B7748" s="1">
        <v>44409</v>
      </c>
      <c r="C7748" s="2">
        <v>0.69791666666666663</v>
      </c>
      <c r="D7748" t="s">
        <v>1243</v>
      </c>
      <c r="E7748" t="s">
        <v>20</v>
      </c>
      <c r="F7748">
        <v>46</v>
      </c>
      <c r="G7748" t="s">
        <v>14</v>
      </c>
      <c r="H7748" t="s">
        <v>15</v>
      </c>
      <c r="I7748" t="s">
        <v>33</v>
      </c>
      <c r="J7748">
        <v>9.5</v>
      </c>
      <c r="K7748">
        <v>35</v>
      </c>
      <c r="L77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748" t="str">
        <f>IF(RCH_hospital_admissions[[#This Row],[Patient Waittime]]&lt;=15,"Very Short",IF(RCH_hospital_admissions[[#This Row],[Patient Waittime]]&lt;=30,"Short", IF(RCH_hospital_admissions[[#This Row],[Patient Waittime]]&lt;=45,"Moderate","Long")))</f>
        <v>Moderate</v>
      </c>
    </row>
    <row r="7749" spans="1:13" x14ac:dyDescent="0.2">
      <c r="A7749" t="s">
        <v>11779</v>
      </c>
      <c r="B7749" s="1">
        <v>44490</v>
      </c>
      <c r="C7749" s="2">
        <v>0.77430555555555558</v>
      </c>
      <c r="D7749" t="s">
        <v>11780</v>
      </c>
      <c r="E7749" t="s">
        <v>20</v>
      </c>
      <c r="F7749">
        <v>44</v>
      </c>
      <c r="G7749" t="s">
        <v>24</v>
      </c>
      <c r="H7749" t="s">
        <v>43</v>
      </c>
      <c r="I7749" t="s">
        <v>16</v>
      </c>
      <c r="J7749">
        <v>9</v>
      </c>
      <c r="K7749">
        <v>24</v>
      </c>
      <c r="L77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49" t="str">
        <f>IF(RCH_hospital_admissions[[#This Row],[Patient Waittime]]&lt;=15,"Very Short",IF(RCH_hospital_admissions[[#This Row],[Patient Waittime]]&lt;=30,"Short", IF(RCH_hospital_admissions[[#This Row],[Patient Waittime]]&lt;=45,"Moderate","Long")))</f>
        <v>Short</v>
      </c>
    </row>
    <row r="7750" spans="1:13" x14ac:dyDescent="0.2">
      <c r="A7750" t="s">
        <v>11781</v>
      </c>
      <c r="B7750" s="1">
        <v>44786</v>
      </c>
      <c r="C7750" s="2">
        <v>0.80555555555555558</v>
      </c>
      <c r="D7750" t="s">
        <v>472</v>
      </c>
      <c r="E7750" t="s">
        <v>13</v>
      </c>
      <c r="F7750">
        <v>31</v>
      </c>
      <c r="G7750" t="s">
        <v>14</v>
      </c>
      <c r="H7750" t="s">
        <v>83</v>
      </c>
      <c r="I7750" t="s">
        <v>33</v>
      </c>
      <c r="J7750">
        <v>6.5</v>
      </c>
      <c r="K7750">
        <v>14</v>
      </c>
      <c r="L77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50" t="str">
        <f>IF(RCH_hospital_admissions[[#This Row],[Patient Waittime]]&lt;=15,"Very Short",IF(RCH_hospital_admissions[[#This Row],[Patient Waittime]]&lt;=30,"Short", IF(RCH_hospital_admissions[[#This Row],[Patient Waittime]]&lt;=45,"Moderate","Long")))</f>
        <v>Very Short</v>
      </c>
    </row>
    <row r="7751" spans="1:13" x14ac:dyDescent="0.2">
      <c r="A7751" t="s">
        <v>11782</v>
      </c>
      <c r="B7751" s="1">
        <v>44391</v>
      </c>
      <c r="C7751" s="2">
        <v>1.3888888888888888E-2</v>
      </c>
      <c r="D7751" t="s">
        <v>11053</v>
      </c>
      <c r="E7751" t="s">
        <v>13</v>
      </c>
      <c r="F7751">
        <v>51</v>
      </c>
      <c r="G7751" t="s">
        <v>50</v>
      </c>
      <c r="H7751" t="s">
        <v>43</v>
      </c>
      <c r="I7751" t="s">
        <v>16</v>
      </c>
      <c r="J7751">
        <v>6</v>
      </c>
      <c r="K7751">
        <v>37</v>
      </c>
      <c r="L77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751" t="str">
        <f>IF(RCH_hospital_admissions[[#This Row],[Patient Waittime]]&lt;=15,"Very Short",IF(RCH_hospital_admissions[[#This Row],[Patient Waittime]]&lt;=30,"Short", IF(RCH_hospital_admissions[[#This Row],[Patient Waittime]]&lt;=45,"Moderate","Long")))</f>
        <v>Moderate</v>
      </c>
    </row>
    <row r="7752" spans="1:13" x14ac:dyDescent="0.2">
      <c r="A7752" t="s">
        <v>11783</v>
      </c>
      <c r="B7752" s="1">
        <v>44603</v>
      </c>
      <c r="C7752" s="2">
        <v>0.60763888888888884</v>
      </c>
      <c r="D7752" t="s">
        <v>10270</v>
      </c>
      <c r="E7752" t="s">
        <v>20</v>
      </c>
      <c r="F7752">
        <v>21</v>
      </c>
      <c r="G7752" t="s">
        <v>14</v>
      </c>
      <c r="H7752" t="s">
        <v>43</v>
      </c>
      <c r="I7752" t="s">
        <v>33</v>
      </c>
      <c r="J7752">
        <v>4.5</v>
      </c>
      <c r="K7752">
        <v>15</v>
      </c>
      <c r="L77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752" t="str">
        <f>IF(RCH_hospital_admissions[[#This Row],[Patient Waittime]]&lt;=15,"Very Short",IF(RCH_hospital_admissions[[#This Row],[Patient Waittime]]&lt;=30,"Short", IF(RCH_hospital_admissions[[#This Row],[Patient Waittime]]&lt;=45,"Moderate","Long")))</f>
        <v>Very Short</v>
      </c>
    </row>
    <row r="7753" spans="1:13" x14ac:dyDescent="0.2">
      <c r="A7753" t="s">
        <v>11784</v>
      </c>
      <c r="B7753" s="1">
        <v>44598</v>
      </c>
      <c r="C7753" s="2">
        <v>0.10069444444444445</v>
      </c>
      <c r="D7753" t="s">
        <v>155</v>
      </c>
      <c r="E7753" t="s">
        <v>20</v>
      </c>
      <c r="F7753">
        <v>57</v>
      </c>
      <c r="G7753" t="s">
        <v>14</v>
      </c>
      <c r="H7753" t="s">
        <v>43</v>
      </c>
      <c r="I7753" t="s">
        <v>16</v>
      </c>
      <c r="J7753">
        <v>5</v>
      </c>
      <c r="K7753">
        <v>32</v>
      </c>
      <c r="L77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753" t="str">
        <f>IF(RCH_hospital_admissions[[#This Row],[Patient Waittime]]&lt;=15,"Very Short",IF(RCH_hospital_admissions[[#This Row],[Patient Waittime]]&lt;=30,"Short", IF(RCH_hospital_admissions[[#This Row],[Patient Waittime]]&lt;=45,"Moderate","Long")))</f>
        <v>Moderate</v>
      </c>
    </row>
    <row r="7754" spans="1:13" x14ac:dyDescent="0.2">
      <c r="A7754" t="s">
        <v>11785</v>
      </c>
      <c r="B7754" s="1">
        <v>44820</v>
      </c>
      <c r="C7754" s="2">
        <v>0.87152777777777779</v>
      </c>
      <c r="D7754" t="s">
        <v>290</v>
      </c>
      <c r="E7754" t="s">
        <v>20</v>
      </c>
      <c r="F7754">
        <v>47</v>
      </c>
      <c r="G7754" t="s">
        <v>14</v>
      </c>
      <c r="H7754" t="s">
        <v>43</v>
      </c>
      <c r="I7754" t="s">
        <v>33</v>
      </c>
      <c r="J7754">
        <v>3.5</v>
      </c>
      <c r="K7754">
        <v>41</v>
      </c>
      <c r="L77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754" t="str">
        <f>IF(RCH_hospital_admissions[[#This Row],[Patient Waittime]]&lt;=15,"Very Short",IF(RCH_hospital_admissions[[#This Row],[Patient Waittime]]&lt;=30,"Short", IF(RCH_hospital_admissions[[#This Row],[Patient Waittime]]&lt;=45,"Moderate","Long")))</f>
        <v>Moderate</v>
      </c>
    </row>
    <row r="7755" spans="1:13" x14ac:dyDescent="0.2">
      <c r="A7755" t="s">
        <v>11786</v>
      </c>
      <c r="B7755" s="1">
        <v>44350</v>
      </c>
      <c r="C7755" s="2">
        <v>0.66319444444444442</v>
      </c>
      <c r="D7755" t="s">
        <v>11787</v>
      </c>
      <c r="E7755" t="s">
        <v>13</v>
      </c>
      <c r="F7755">
        <v>33</v>
      </c>
      <c r="G7755" t="s">
        <v>14</v>
      </c>
      <c r="H7755" t="s">
        <v>114</v>
      </c>
      <c r="I7755" t="s">
        <v>16</v>
      </c>
      <c r="J7755">
        <v>5</v>
      </c>
      <c r="K7755">
        <v>17</v>
      </c>
      <c r="L77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55" t="str">
        <f>IF(RCH_hospital_admissions[[#This Row],[Patient Waittime]]&lt;=15,"Very Short",IF(RCH_hospital_admissions[[#This Row],[Patient Waittime]]&lt;=30,"Short", IF(RCH_hospital_admissions[[#This Row],[Patient Waittime]]&lt;=45,"Moderate","Long")))</f>
        <v>Short</v>
      </c>
    </row>
    <row r="7756" spans="1:13" x14ac:dyDescent="0.2">
      <c r="A7756" t="s">
        <v>11788</v>
      </c>
      <c r="B7756" s="1">
        <v>44617</v>
      </c>
      <c r="C7756" s="2">
        <v>0.37847222222222221</v>
      </c>
      <c r="D7756" t="s">
        <v>4098</v>
      </c>
      <c r="E7756" t="s">
        <v>20</v>
      </c>
      <c r="F7756">
        <v>53</v>
      </c>
      <c r="G7756" t="s">
        <v>14</v>
      </c>
      <c r="H7756" t="s">
        <v>32</v>
      </c>
      <c r="I7756" t="s">
        <v>16</v>
      </c>
      <c r="J7756">
        <v>5</v>
      </c>
      <c r="K7756">
        <v>29</v>
      </c>
      <c r="L77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756" t="str">
        <f>IF(RCH_hospital_admissions[[#This Row],[Patient Waittime]]&lt;=15,"Very Short",IF(RCH_hospital_admissions[[#This Row],[Patient Waittime]]&lt;=30,"Short", IF(RCH_hospital_admissions[[#This Row],[Patient Waittime]]&lt;=45,"Moderate","Long")))</f>
        <v>Short</v>
      </c>
    </row>
    <row r="7757" spans="1:13" x14ac:dyDescent="0.2">
      <c r="A7757" t="s">
        <v>11789</v>
      </c>
      <c r="B7757" s="1">
        <v>44230</v>
      </c>
      <c r="C7757" s="2">
        <v>0.88541666666666663</v>
      </c>
      <c r="D7757" t="s">
        <v>6609</v>
      </c>
      <c r="E7757" t="s">
        <v>13</v>
      </c>
      <c r="F7757">
        <v>62</v>
      </c>
      <c r="G7757" t="s">
        <v>74</v>
      </c>
      <c r="H7757" t="s">
        <v>15</v>
      </c>
      <c r="I7757" t="s">
        <v>16</v>
      </c>
      <c r="J7757">
        <v>7</v>
      </c>
      <c r="K7757">
        <v>51</v>
      </c>
      <c r="L77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57" t="str">
        <f>IF(RCH_hospital_admissions[[#This Row],[Patient Waittime]]&lt;=15,"Very Short",IF(RCH_hospital_admissions[[#This Row],[Patient Waittime]]&lt;=30,"Short", IF(RCH_hospital_admissions[[#This Row],[Patient Waittime]]&lt;=45,"Moderate","Long")))</f>
        <v>Long</v>
      </c>
    </row>
    <row r="7758" spans="1:13" x14ac:dyDescent="0.2">
      <c r="A7758" t="s">
        <v>11790</v>
      </c>
      <c r="B7758" s="1">
        <v>44335</v>
      </c>
      <c r="C7758" s="2">
        <v>0.2986111111111111</v>
      </c>
      <c r="D7758" t="s">
        <v>11791</v>
      </c>
      <c r="E7758" t="s">
        <v>20</v>
      </c>
      <c r="F7758">
        <v>30</v>
      </c>
      <c r="G7758" t="s">
        <v>14</v>
      </c>
      <c r="H7758" t="s">
        <v>32</v>
      </c>
      <c r="I7758" t="s">
        <v>16</v>
      </c>
      <c r="J7758">
        <v>7</v>
      </c>
      <c r="K7758">
        <v>33</v>
      </c>
      <c r="L77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58" t="str">
        <f>IF(RCH_hospital_admissions[[#This Row],[Patient Waittime]]&lt;=15,"Very Short",IF(RCH_hospital_admissions[[#This Row],[Patient Waittime]]&lt;=30,"Short", IF(RCH_hospital_admissions[[#This Row],[Patient Waittime]]&lt;=45,"Moderate","Long")))</f>
        <v>Moderate</v>
      </c>
    </row>
    <row r="7759" spans="1:13" x14ac:dyDescent="0.2">
      <c r="A7759" t="s">
        <v>11792</v>
      </c>
      <c r="B7759" s="1">
        <v>44510</v>
      </c>
      <c r="C7759" s="2">
        <v>0.30555555555555558</v>
      </c>
      <c r="D7759" t="s">
        <v>130</v>
      </c>
      <c r="E7759" t="s">
        <v>20</v>
      </c>
      <c r="F7759">
        <v>16</v>
      </c>
      <c r="G7759" t="s">
        <v>14</v>
      </c>
      <c r="H7759" t="s">
        <v>27</v>
      </c>
      <c r="I7759" t="s">
        <v>33</v>
      </c>
      <c r="J7759">
        <v>5.5</v>
      </c>
      <c r="K7759">
        <v>35</v>
      </c>
      <c r="L77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759" t="str">
        <f>IF(RCH_hospital_admissions[[#This Row],[Patient Waittime]]&lt;=15,"Very Short",IF(RCH_hospital_admissions[[#This Row],[Patient Waittime]]&lt;=30,"Short", IF(RCH_hospital_admissions[[#This Row],[Patient Waittime]]&lt;=45,"Moderate","Long")))</f>
        <v>Moderate</v>
      </c>
    </row>
    <row r="7760" spans="1:13" x14ac:dyDescent="0.2">
      <c r="A7760" t="s">
        <v>11793</v>
      </c>
      <c r="B7760" s="1">
        <v>44578</v>
      </c>
      <c r="C7760" s="2">
        <v>0.72569444444444442</v>
      </c>
      <c r="D7760" t="s">
        <v>11794</v>
      </c>
      <c r="E7760" t="s">
        <v>20</v>
      </c>
      <c r="F7760">
        <v>24</v>
      </c>
      <c r="G7760" t="s">
        <v>14</v>
      </c>
      <c r="H7760" t="s">
        <v>43</v>
      </c>
      <c r="I7760" t="s">
        <v>16</v>
      </c>
      <c r="J7760">
        <v>7</v>
      </c>
      <c r="K7760">
        <v>19</v>
      </c>
      <c r="L77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760" t="str">
        <f>IF(RCH_hospital_admissions[[#This Row],[Patient Waittime]]&lt;=15,"Very Short",IF(RCH_hospital_admissions[[#This Row],[Patient Waittime]]&lt;=30,"Short", IF(RCH_hospital_admissions[[#This Row],[Patient Waittime]]&lt;=45,"Moderate","Long")))</f>
        <v>Short</v>
      </c>
    </row>
    <row r="7761" spans="1:13" x14ac:dyDescent="0.2">
      <c r="A7761" t="s">
        <v>11795</v>
      </c>
      <c r="B7761" s="1">
        <v>44803</v>
      </c>
      <c r="C7761" s="2">
        <v>0.70138888888888884</v>
      </c>
      <c r="D7761" t="s">
        <v>1881</v>
      </c>
      <c r="E7761" t="s">
        <v>13</v>
      </c>
      <c r="F7761">
        <v>60</v>
      </c>
      <c r="G7761" t="s">
        <v>14</v>
      </c>
      <c r="H7761" t="s">
        <v>43</v>
      </c>
      <c r="I7761" t="s">
        <v>33</v>
      </c>
      <c r="J7761">
        <v>5.5</v>
      </c>
      <c r="K7761">
        <v>46</v>
      </c>
      <c r="L77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61" t="str">
        <f>IF(RCH_hospital_admissions[[#This Row],[Patient Waittime]]&lt;=15,"Very Short",IF(RCH_hospital_admissions[[#This Row],[Patient Waittime]]&lt;=30,"Short", IF(RCH_hospital_admissions[[#This Row],[Patient Waittime]]&lt;=45,"Moderate","Long")))</f>
        <v>Long</v>
      </c>
    </row>
    <row r="7762" spans="1:13" x14ac:dyDescent="0.2">
      <c r="A7762" t="s">
        <v>11796</v>
      </c>
      <c r="B7762" s="1">
        <v>44792</v>
      </c>
      <c r="C7762" s="2">
        <v>0.47569444444444442</v>
      </c>
      <c r="D7762" t="s">
        <v>3473</v>
      </c>
      <c r="E7762" t="s">
        <v>20</v>
      </c>
      <c r="F7762">
        <v>44</v>
      </c>
      <c r="G7762" t="s">
        <v>14</v>
      </c>
      <c r="H7762" t="s">
        <v>21</v>
      </c>
      <c r="I7762" t="s">
        <v>33</v>
      </c>
      <c r="J7762">
        <v>2.5</v>
      </c>
      <c r="K7762">
        <v>34</v>
      </c>
      <c r="L77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62" t="str">
        <f>IF(RCH_hospital_admissions[[#This Row],[Patient Waittime]]&lt;=15,"Very Short",IF(RCH_hospital_admissions[[#This Row],[Patient Waittime]]&lt;=30,"Short", IF(RCH_hospital_admissions[[#This Row],[Patient Waittime]]&lt;=45,"Moderate","Long")))</f>
        <v>Moderate</v>
      </c>
    </row>
    <row r="7763" spans="1:13" x14ac:dyDescent="0.2">
      <c r="A7763" t="s">
        <v>11797</v>
      </c>
      <c r="B7763" s="1">
        <v>44775</v>
      </c>
      <c r="C7763" s="2">
        <v>0.50694444444444442</v>
      </c>
      <c r="D7763" t="s">
        <v>547</v>
      </c>
      <c r="E7763" t="s">
        <v>13</v>
      </c>
      <c r="F7763">
        <v>67</v>
      </c>
      <c r="G7763" t="s">
        <v>74</v>
      </c>
      <c r="H7763" t="s">
        <v>15</v>
      </c>
      <c r="I7763" t="s">
        <v>16</v>
      </c>
      <c r="J7763">
        <v>7</v>
      </c>
      <c r="K7763">
        <v>48</v>
      </c>
      <c r="L77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63" t="str">
        <f>IF(RCH_hospital_admissions[[#This Row],[Patient Waittime]]&lt;=15,"Very Short",IF(RCH_hospital_admissions[[#This Row],[Patient Waittime]]&lt;=30,"Short", IF(RCH_hospital_admissions[[#This Row],[Patient Waittime]]&lt;=45,"Moderate","Long")))</f>
        <v>Long</v>
      </c>
    </row>
    <row r="7764" spans="1:13" x14ac:dyDescent="0.2">
      <c r="A7764" t="s">
        <v>11798</v>
      </c>
      <c r="B7764" s="1">
        <v>44289</v>
      </c>
      <c r="C7764" s="2">
        <v>0.57291666666666663</v>
      </c>
      <c r="D7764" t="s">
        <v>10481</v>
      </c>
      <c r="E7764" t="s">
        <v>20</v>
      </c>
      <c r="F7764">
        <v>70</v>
      </c>
      <c r="G7764" t="s">
        <v>14</v>
      </c>
      <c r="H7764" t="s">
        <v>38</v>
      </c>
      <c r="I7764" t="s">
        <v>16</v>
      </c>
      <c r="J7764">
        <v>4</v>
      </c>
      <c r="K7764">
        <v>20</v>
      </c>
      <c r="L77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64" t="str">
        <f>IF(RCH_hospital_admissions[[#This Row],[Patient Waittime]]&lt;=15,"Very Short",IF(RCH_hospital_admissions[[#This Row],[Patient Waittime]]&lt;=30,"Short", IF(RCH_hospital_admissions[[#This Row],[Patient Waittime]]&lt;=45,"Moderate","Long")))</f>
        <v>Short</v>
      </c>
    </row>
    <row r="7765" spans="1:13" x14ac:dyDescent="0.2">
      <c r="A7765" t="s">
        <v>11799</v>
      </c>
      <c r="B7765" s="1">
        <v>44530</v>
      </c>
      <c r="C7765" s="2">
        <v>0.81944444444444442</v>
      </c>
      <c r="D7765" t="s">
        <v>11800</v>
      </c>
      <c r="E7765" t="s">
        <v>20</v>
      </c>
      <c r="F7765">
        <v>47</v>
      </c>
      <c r="G7765" t="s">
        <v>14</v>
      </c>
      <c r="H7765" t="s">
        <v>15</v>
      </c>
      <c r="I7765" t="s">
        <v>16</v>
      </c>
      <c r="J7765">
        <v>6</v>
      </c>
      <c r="K7765">
        <v>27</v>
      </c>
      <c r="L77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765" t="str">
        <f>IF(RCH_hospital_admissions[[#This Row],[Patient Waittime]]&lt;=15,"Very Short",IF(RCH_hospital_admissions[[#This Row],[Patient Waittime]]&lt;=30,"Short", IF(RCH_hospital_admissions[[#This Row],[Patient Waittime]]&lt;=45,"Moderate","Long")))</f>
        <v>Short</v>
      </c>
    </row>
    <row r="7766" spans="1:13" x14ac:dyDescent="0.2">
      <c r="A7766" t="s">
        <v>11801</v>
      </c>
      <c r="B7766" s="1">
        <v>44430</v>
      </c>
      <c r="C7766" s="2">
        <v>0.80208333333333337</v>
      </c>
      <c r="D7766" t="s">
        <v>647</v>
      </c>
      <c r="E7766" t="s">
        <v>20</v>
      </c>
      <c r="F7766">
        <v>28</v>
      </c>
      <c r="G7766" t="s">
        <v>14</v>
      </c>
      <c r="H7766" t="s">
        <v>32</v>
      </c>
      <c r="I7766" t="s">
        <v>33</v>
      </c>
      <c r="K7766">
        <v>41</v>
      </c>
      <c r="L77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766" t="str">
        <f>IF(RCH_hospital_admissions[[#This Row],[Patient Waittime]]&lt;=15,"Very Short",IF(RCH_hospital_admissions[[#This Row],[Patient Waittime]]&lt;=30,"Short", IF(RCH_hospital_admissions[[#This Row],[Patient Waittime]]&lt;=45,"Moderate","Long")))</f>
        <v>Moderate</v>
      </c>
    </row>
    <row r="7767" spans="1:13" x14ac:dyDescent="0.2">
      <c r="A7767" t="s">
        <v>11802</v>
      </c>
      <c r="B7767" s="1">
        <v>44640</v>
      </c>
      <c r="C7767" s="2">
        <v>0.44444444444444442</v>
      </c>
      <c r="D7767" t="s">
        <v>11803</v>
      </c>
      <c r="E7767" t="s">
        <v>20</v>
      </c>
      <c r="F7767">
        <v>32</v>
      </c>
      <c r="G7767" t="s">
        <v>14</v>
      </c>
      <c r="H7767" t="s">
        <v>38</v>
      </c>
      <c r="I7767" t="s">
        <v>33</v>
      </c>
      <c r="J7767">
        <v>4.5</v>
      </c>
      <c r="K7767">
        <v>18</v>
      </c>
      <c r="L77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67" t="str">
        <f>IF(RCH_hospital_admissions[[#This Row],[Patient Waittime]]&lt;=15,"Very Short",IF(RCH_hospital_admissions[[#This Row],[Patient Waittime]]&lt;=30,"Short", IF(RCH_hospital_admissions[[#This Row],[Patient Waittime]]&lt;=45,"Moderate","Long")))</f>
        <v>Short</v>
      </c>
    </row>
    <row r="7768" spans="1:13" x14ac:dyDescent="0.2">
      <c r="A7768" t="s">
        <v>11804</v>
      </c>
      <c r="B7768" s="1">
        <v>44912</v>
      </c>
      <c r="C7768" s="2">
        <v>0.81597222222222221</v>
      </c>
      <c r="D7768" t="s">
        <v>8685</v>
      </c>
      <c r="E7768" t="s">
        <v>20</v>
      </c>
      <c r="F7768">
        <v>36</v>
      </c>
      <c r="G7768" t="s">
        <v>14</v>
      </c>
      <c r="H7768" t="s">
        <v>43</v>
      </c>
      <c r="I7768" t="s">
        <v>33</v>
      </c>
      <c r="J7768">
        <v>8.5</v>
      </c>
      <c r="K7768">
        <v>38</v>
      </c>
      <c r="L77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68" t="str">
        <f>IF(RCH_hospital_admissions[[#This Row],[Patient Waittime]]&lt;=15,"Very Short",IF(RCH_hospital_admissions[[#This Row],[Patient Waittime]]&lt;=30,"Short", IF(RCH_hospital_admissions[[#This Row],[Patient Waittime]]&lt;=45,"Moderate","Long")))</f>
        <v>Moderate</v>
      </c>
    </row>
    <row r="7769" spans="1:13" x14ac:dyDescent="0.2">
      <c r="A7769" t="s">
        <v>11805</v>
      </c>
      <c r="B7769" s="1">
        <v>44720</v>
      </c>
      <c r="C7769" s="2">
        <v>0.85416666666666663</v>
      </c>
      <c r="D7769" t="s">
        <v>2508</v>
      </c>
      <c r="E7769" t="s">
        <v>13</v>
      </c>
      <c r="F7769">
        <v>73</v>
      </c>
      <c r="G7769" t="s">
        <v>14</v>
      </c>
      <c r="H7769" t="s">
        <v>15</v>
      </c>
      <c r="I7769" t="s">
        <v>33</v>
      </c>
      <c r="J7769">
        <v>5.5</v>
      </c>
      <c r="K7769">
        <v>48</v>
      </c>
      <c r="L77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69" t="str">
        <f>IF(RCH_hospital_admissions[[#This Row],[Patient Waittime]]&lt;=15,"Very Short",IF(RCH_hospital_admissions[[#This Row],[Patient Waittime]]&lt;=30,"Short", IF(RCH_hospital_admissions[[#This Row],[Patient Waittime]]&lt;=45,"Moderate","Long")))</f>
        <v>Long</v>
      </c>
    </row>
    <row r="7770" spans="1:13" x14ac:dyDescent="0.2">
      <c r="A7770" t="s">
        <v>11806</v>
      </c>
      <c r="B7770" s="1">
        <v>44591</v>
      </c>
      <c r="C7770" s="2">
        <v>0.81944444444444442</v>
      </c>
      <c r="D7770" t="s">
        <v>3462</v>
      </c>
      <c r="E7770" t="s">
        <v>13</v>
      </c>
      <c r="F7770">
        <v>55</v>
      </c>
      <c r="G7770" t="s">
        <v>14</v>
      </c>
      <c r="H7770" t="s">
        <v>43</v>
      </c>
      <c r="I7770" t="s">
        <v>16</v>
      </c>
      <c r="J7770">
        <v>7</v>
      </c>
      <c r="K7770">
        <v>18</v>
      </c>
      <c r="L77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770" t="str">
        <f>IF(RCH_hospital_admissions[[#This Row],[Patient Waittime]]&lt;=15,"Very Short",IF(RCH_hospital_admissions[[#This Row],[Patient Waittime]]&lt;=30,"Short", IF(RCH_hospital_admissions[[#This Row],[Patient Waittime]]&lt;=45,"Moderate","Long")))</f>
        <v>Short</v>
      </c>
    </row>
    <row r="7771" spans="1:13" x14ac:dyDescent="0.2">
      <c r="A7771" t="s">
        <v>11807</v>
      </c>
      <c r="B7771" s="1">
        <v>44439</v>
      </c>
      <c r="C7771" s="2">
        <v>0.92708333333333337</v>
      </c>
      <c r="D7771" t="s">
        <v>11808</v>
      </c>
      <c r="E7771" t="s">
        <v>13</v>
      </c>
      <c r="F7771">
        <v>33</v>
      </c>
      <c r="G7771" t="s">
        <v>14</v>
      </c>
      <c r="H7771" t="s">
        <v>21</v>
      </c>
      <c r="I7771" t="s">
        <v>16</v>
      </c>
      <c r="K7771">
        <v>28</v>
      </c>
      <c r="L77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71" t="str">
        <f>IF(RCH_hospital_admissions[[#This Row],[Patient Waittime]]&lt;=15,"Very Short",IF(RCH_hospital_admissions[[#This Row],[Patient Waittime]]&lt;=30,"Short", IF(RCH_hospital_admissions[[#This Row],[Patient Waittime]]&lt;=45,"Moderate","Long")))</f>
        <v>Short</v>
      </c>
    </row>
    <row r="7772" spans="1:13" x14ac:dyDescent="0.2">
      <c r="A7772" t="s">
        <v>11809</v>
      </c>
      <c r="B7772" s="1">
        <v>44805</v>
      </c>
      <c r="C7772" s="2">
        <v>0.61458333333333337</v>
      </c>
      <c r="D7772" t="s">
        <v>7780</v>
      </c>
      <c r="E7772" t="s">
        <v>13</v>
      </c>
      <c r="F7772">
        <v>37</v>
      </c>
      <c r="G7772" t="s">
        <v>24</v>
      </c>
      <c r="H7772" t="s">
        <v>43</v>
      </c>
      <c r="I7772" t="s">
        <v>16</v>
      </c>
      <c r="J7772">
        <v>8</v>
      </c>
      <c r="K7772">
        <v>18</v>
      </c>
      <c r="L77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72" t="str">
        <f>IF(RCH_hospital_admissions[[#This Row],[Patient Waittime]]&lt;=15,"Very Short",IF(RCH_hospital_admissions[[#This Row],[Patient Waittime]]&lt;=30,"Short", IF(RCH_hospital_admissions[[#This Row],[Patient Waittime]]&lt;=45,"Moderate","Long")))</f>
        <v>Short</v>
      </c>
    </row>
    <row r="7773" spans="1:13" x14ac:dyDescent="0.2">
      <c r="A7773" t="s">
        <v>11810</v>
      </c>
      <c r="B7773" s="1">
        <v>44900</v>
      </c>
      <c r="C7773" s="2">
        <v>0.875</v>
      </c>
      <c r="D7773" t="s">
        <v>4121</v>
      </c>
      <c r="E7773" t="s">
        <v>20</v>
      </c>
      <c r="F7773">
        <v>14</v>
      </c>
      <c r="G7773" t="s">
        <v>160</v>
      </c>
      <c r="H7773" t="s">
        <v>27</v>
      </c>
      <c r="I7773" t="s">
        <v>33</v>
      </c>
      <c r="J7773">
        <v>4.5</v>
      </c>
      <c r="K7773">
        <v>20</v>
      </c>
      <c r="L77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773" t="str">
        <f>IF(RCH_hospital_admissions[[#This Row],[Patient Waittime]]&lt;=15,"Very Short",IF(RCH_hospital_admissions[[#This Row],[Patient Waittime]]&lt;=30,"Short", IF(RCH_hospital_admissions[[#This Row],[Patient Waittime]]&lt;=45,"Moderate","Long")))</f>
        <v>Short</v>
      </c>
    </row>
    <row r="7774" spans="1:13" x14ac:dyDescent="0.2">
      <c r="A7774" t="s">
        <v>11811</v>
      </c>
      <c r="B7774" s="1">
        <v>44388</v>
      </c>
      <c r="C7774" s="2">
        <v>0.67708333333333337</v>
      </c>
      <c r="D7774" t="s">
        <v>1728</v>
      </c>
      <c r="E7774" t="s">
        <v>13</v>
      </c>
      <c r="F7774">
        <v>13</v>
      </c>
      <c r="G7774" t="s">
        <v>14</v>
      </c>
      <c r="H7774" t="s">
        <v>27</v>
      </c>
      <c r="I7774" t="s">
        <v>16</v>
      </c>
      <c r="K7774">
        <v>38</v>
      </c>
      <c r="L77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774" t="str">
        <f>IF(RCH_hospital_admissions[[#This Row],[Patient Waittime]]&lt;=15,"Very Short",IF(RCH_hospital_admissions[[#This Row],[Patient Waittime]]&lt;=30,"Short", IF(RCH_hospital_admissions[[#This Row],[Patient Waittime]]&lt;=45,"Moderate","Long")))</f>
        <v>Moderate</v>
      </c>
    </row>
    <row r="7775" spans="1:13" x14ac:dyDescent="0.2">
      <c r="A7775" t="s">
        <v>11812</v>
      </c>
      <c r="B7775" s="1">
        <v>44888</v>
      </c>
      <c r="C7775" s="2">
        <v>0.90972222222222221</v>
      </c>
      <c r="D7775" t="s">
        <v>2997</v>
      </c>
      <c r="E7775" t="s">
        <v>20</v>
      </c>
      <c r="F7775">
        <v>69</v>
      </c>
      <c r="G7775" t="s">
        <v>14</v>
      </c>
      <c r="H7775" t="s">
        <v>21</v>
      </c>
      <c r="I7775" t="s">
        <v>33</v>
      </c>
      <c r="J7775">
        <v>6.5</v>
      </c>
      <c r="K7775">
        <v>23</v>
      </c>
      <c r="L77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75" t="str">
        <f>IF(RCH_hospital_admissions[[#This Row],[Patient Waittime]]&lt;=15,"Very Short",IF(RCH_hospital_admissions[[#This Row],[Patient Waittime]]&lt;=30,"Short", IF(RCH_hospital_admissions[[#This Row],[Patient Waittime]]&lt;=45,"Moderate","Long")))</f>
        <v>Short</v>
      </c>
    </row>
    <row r="7776" spans="1:13" x14ac:dyDescent="0.2">
      <c r="A7776" t="s">
        <v>11813</v>
      </c>
      <c r="B7776" s="1">
        <v>44569</v>
      </c>
      <c r="C7776" s="2">
        <v>0.35416666666666669</v>
      </c>
      <c r="D7776" t="s">
        <v>362</v>
      </c>
      <c r="E7776" t="s">
        <v>13</v>
      </c>
      <c r="F7776">
        <v>66</v>
      </c>
      <c r="G7776" t="s">
        <v>14</v>
      </c>
      <c r="H7776" t="s">
        <v>43</v>
      </c>
      <c r="I7776" t="s">
        <v>16</v>
      </c>
      <c r="K7776">
        <v>47</v>
      </c>
      <c r="L77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76" t="str">
        <f>IF(RCH_hospital_admissions[[#This Row],[Patient Waittime]]&lt;=15,"Very Short",IF(RCH_hospital_admissions[[#This Row],[Patient Waittime]]&lt;=30,"Short", IF(RCH_hospital_admissions[[#This Row],[Patient Waittime]]&lt;=45,"Moderate","Long")))</f>
        <v>Long</v>
      </c>
    </row>
    <row r="7777" spans="1:13" x14ac:dyDescent="0.2">
      <c r="A7777" t="s">
        <v>11814</v>
      </c>
      <c r="B7777" s="1">
        <v>44228</v>
      </c>
      <c r="C7777" s="2">
        <v>0.51736111111111116</v>
      </c>
      <c r="D7777" t="s">
        <v>11815</v>
      </c>
      <c r="E7777" t="s">
        <v>13</v>
      </c>
      <c r="F7777">
        <v>23</v>
      </c>
      <c r="G7777" t="s">
        <v>14</v>
      </c>
      <c r="H7777" t="s">
        <v>15</v>
      </c>
      <c r="I7777" t="s">
        <v>16</v>
      </c>
      <c r="J7777">
        <v>7</v>
      </c>
      <c r="K7777">
        <v>32</v>
      </c>
      <c r="L77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777" t="str">
        <f>IF(RCH_hospital_admissions[[#This Row],[Patient Waittime]]&lt;=15,"Very Short",IF(RCH_hospital_admissions[[#This Row],[Patient Waittime]]&lt;=30,"Short", IF(RCH_hospital_admissions[[#This Row],[Patient Waittime]]&lt;=45,"Moderate","Long")))</f>
        <v>Moderate</v>
      </c>
    </row>
    <row r="7778" spans="1:13" x14ac:dyDescent="0.2">
      <c r="A7778" t="s">
        <v>11816</v>
      </c>
      <c r="B7778" s="1">
        <v>44705</v>
      </c>
      <c r="C7778" s="2">
        <v>0.86458333333333337</v>
      </c>
      <c r="D7778" t="s">
        <v>1286</v>
      </c>
      <c r="E7778" t="s">
        <v>13</v>
      </c>
      <c r="F7778">
        <v>24</v>
      </c>
      <c r="G7778" t="s">
        <v>14</v>
      </c>
      <c r="H7778" t="s">
        <v>32</v>
      </c>
      <c r="I7778" t="s">
        <v>16</v>
      </c>
      <c r="J7778">
        <v>10</v>
      </c>
      <c r="K7778">
        <v>33</v>
      </c>
      <c r="L77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778" t="str">
        <f>IF(RCH_hospital_admissions[[#This Row],[Patient Waittime]]&lt;=15,"Very Short",IF(RCH_hospital_admissions[[#This Row],[Patient Waittime]]&lt;=30,"Short", IF(RCH_hospital_admissions[[#This Row],[Patient Waittime]]&lt;=45,"Moderate","Long")))</f>
        <v>Moderate</v>
      </c>
    </row>
    <row r="7779" spans="1:13" x14ac:dyDescent="0.2">
      <c r="A7779" t="s">
        <v>11817</v>
      </c>
      <c r="B7779" s="1">
        <v>44636</v>
      </c>
      <c r="C7779" s="2">
        <v>0.4375</v>
      </c>
      <c r="D7779" t="s">
        <v>875</v>
      </c>
      <c r="E7779" t="s">
        <v>13</v>
      </c>
      <c r="F7779">
        <v>44</v>
      </c>
      <c r="G7779" t="s">
        <v>14</v>
      </c>
      <c r="H7779" t="s">
        <v>21</v>
      </c>
      <c r="I7779" t="s">
        <v>16</v>
      </c>
      <c r="J7779">
        <v>5</v>
      </c>
      <c r="K7779">
        <v>20</v>
      </c>
      <c r="L77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79" t="str">
        <f>IF(RCH_hospital_admissions[[#This Row],[Patient Waittime]]&lt;=15,"Very Short",IF(RCH_hospital_admissions[[#This Row],[Patient Waittime]]&lt;=30,"Short", IF(RCH_hospital_admissions[[#This Row],[Patient Waittime]]&lt;=45,"Moderate","Long")))</f>
        <v>Short</v>
      </c>
    </row>
    <row r="7780" spans="1:13" x14ac:dyDescent="0.2">
      <c r="A7780" t="s">
        <v>11818</v>
      </c>
      <c r="B7780" s="1">
        <v>44901</v>
      </c>
      <c r="C7780" s="2">
        <v>0.76388888888888884</v>
      </c>
      <c r="D7780" t="s">
        <v>645</v>
      </c>
      <c r="E7780" t="s">
        <v>20</v>
      </c>
      <c r="F7780">
        <v>12</v>
      </c>
      <c r="G7780" t="s">
        <v>14</v>
      </c>
      <c r="H7780" t="s">
        <v>27</v>
      </c>
      <c r="I7780" t="s">
        <v>16</v>
      </c>
      <c r="J7780">
        <v>6</v>
      </c>
      <c r="K7780">
        <v>20</v>
      </c>
      <c r="L77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780" t="str">
        <f>IF(RCH_hospital_admissions[[#This Row],[Patient Waittime]]&lt;=15,"Very Short",IF(RCH_hospital_admissions[[#This Row],[Patient Waittime]]&lt;=30,"Short", IF(RCH_hospital_admissions[[#This Row],[Patient Waittime]]&lt;=45,"Moderate","Long")))</f>
        <v>Short</v>
      </c>
    </row>
    <row r="7781" spans="1:13" x14ac:dyDescent="0.2">
      <c r="A7781" t="s">
        <v>11819</v>
      </c>
      <c r="B7781" s="1">
        <v>44247</v>
      </c>
      <c r="C7781" s="2">
        <v>0.89583333333333337</v>
      </c>
      <c r="D7781" t="s">
        <v>5534</v>
      </c>
      <c r="E7781" t="s">
        <v>20</v>
      </c>
      <c r="F7781">
        <v>28</v>
      </c>
      <c r="G7781" t="s">
        <v>14</v>
      </c>
      <c r="H7781" t="s">
        <v>38</v>
      </c>
      <c r="I7781" t="s">
        <v>33</v>
      </c>
      <c r="J7781">
        <v>4.5</v>
      </c>
      <c r="K7781">
        <v>26</v>
      </c>
      <c r="L77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781" t="str">
        <f>IF(RCH_hospital_admissions[[#This Row],[Patient Waittime]]&lt;=15,"Very Short",IF(RCH_hospital_admissions[[#This Row],[Patient Waittime]]&lt;=30,"Short", IF(RCH_hospital_admissions[[#This Row],[Patient Waittime]]&lt;=45,"Moderate","Long")))</f>
        <v>Short</v>
      </c>
    </row>
    <row r="7782" spans="1:13" x14ac:dyDescent="0.2">
      <c r="A7782" t="s">
        <v>11820</v>
      </c>
      <c r="B7782" s="1">
        <v>44381</v>
      </c>
      <c r="C7782" s="2">
        <v>0.87152777777777779</v>
      </c>
      <c r="D7782" t="s">
        <v>2791</v>
      </c>
      <c r="E7782" t="s">
        <v>20</v>
      </c>
      <c r="F7782">
        <v>75</v>
      </c>
      <c r="G7782" t="s">
        <v>24</v>
      </c>
      <c r="H7782" t="s">
        <v>43</v>
      </c>
      <c r="I7782" t="s">
        <v>33</v>
      </c>
      <c r="J7782">
        <v>8.5</v>
      </c>
      <c r="K7782">
        <v>29</v>
      </c>
      <c r="L77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782" t="str">
        <f>IF(RCH_hospital_admissions[[#This Row],[Patient Waittime]]&lt;=15,"Very Short",IF(RCH_hospital_admissions[[#This Row],[Patient Waittime]]&lt;=30,"Short", IF(RCH_hospital_admissions[[#This Row],[Patient Waittime]]&lt;=45,"Moderate","Long")))</f>
        <v>Short</v>
      </c>
    </row>
    <row r="7783" spans="1:13" x14ac:dyDescent="0.2">
      <c r="A7783" t="s">
        <v>11821</v>
      </c>
      <c r="B7783" s="1">
        <v>44875</v>
      </c>
      <c r="C7783" s="2">
        <v>0.51041666666666663</v>
      </c>
      <c r="D7783" t="s">
        <v>1037</v>
      </c>
      <c r="E7783" t="s">
        <v>13</v>
      </c>
      <c r="F7783">
        <v>35</v>
      </c>
      <c r="G7783" t="s">
        <v>74</v>
      </c>
      <c r="H7783" t="s">
        <v>21</v>
      </c>
      <c r="I7783" t="s">
        <v>16</v>
      </c>
      <c r="J7783">
        <v>7</v>
      </c>
      <c r="K7783">
        <v>21</v>
      </c>
      <c r="L77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83" t="str">
        <f>IF(RCH_hospital_admissions[[#This Row],[Patient Waittime]]&lt;=15,"Very Short",IF(RCH_hospital_admissions[[#This Row],[Patient Waittime]]&lt;=30,"Short", IF(RCH_hospital_admissions[[#This Row],[Patient Waittime]]&lt;=45,"Moderate","Long")))</f>
        <v>Short</v>
      </c>
    </row>
    <row r="7784" spans="1:13" x14ac:dyDescent="0.2">
      <c r="A7784" t="s">
        <v>11822</v>
      </c>
      <c r="B7784" s="1">
        <v>44297</v>
      </c>
      <c r="C7784" s="2">
        <v>0.74305555555555558</v>
      </c>
      <c r="D7784" t="s">
        <v>11823</v>
      </c>
      <c r="E7784" t="s">
        <v>13</v>
      </c>
      <c r="F7784">
        <v>42</v>
      </c>
      <c r="G7784" t="s">
        <v>14</v>
      </c>
      <c r="H7784" t="s">
        <v>43</v>
      </c>
      <c r="I7784" t="s">
        <v>33</v>
      </c>
      <c r="J7784">
        <v>4.5</v>
      </c>
      <c r="K7784">
        <v>37</v>
      </c>
      <c r="L77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84" t="str">
        <f>IF(RCH_hospital_admissions[[#This Row],[Patient Waittime]]&lt;=15,"Very Short",IF(RCH_hospital_admissions[[#This Row],[Patient Waittime]]&lt;=30,"Short", IF(RCH_hospital_admissions[[#This Row],[Patient Waittime]]&lt;=45,"Moderate","Long")))</f>
        <v>Moderate</v>
      </c>
    </row>
    <row r="7785" spans="1:13" x14ac:dyDescent="0.2">
      <c r="A7785" t="s">
        <v>11824</v>
      </c>
      <c r="B7785" s="1">
        <v>44398</v>
      </c>
      <c r="C7785" s="2">
        <v>0.35069444444444442</v>
      </c>
      <c r="D7785" t="s">
        <v>11825</v>
      </c>
      <c r="E7785" t="s">
        <v>20</v>
      </c>
      <c r="F7785">
        <v>20</v>
      </c>
      <c r="G7785" t="s">
        <v>160</v>
      </c>
      <c r="H7785" t="s">
        <v>43</v>
      </c>
      <c r="I7785" t="s">
        <v>16</v>
      </c>
      <c r="J7785">
        <v>5</v>
      </c>
      <c r="K7785">
        <v>27</v>
      </c>
      <c r="L77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785" t="str">
        <f>IF(RCH_hospital_admissions[[#This Row],[Patient Waittime]]&lt;=15,"Very Short",IF(RCH_hospital_admissions[[#This Row],[Patient Waittime]]&lt;=30,"Short", IF(RCH_hospital_admissions[[#This Row],[Patient Waittime]]&lt;=45,"Moderate","Long")))</f>
        <v>Short</v>
      </c>
    </row>
    <row r="7786" spans="1:13" x14ac:dyDescent="0.2">
      <c r="A7786" t="s">
        <v>11826</v>
      </c>
      <c r="B7786" s="1">
        <v>44504</v>
      </c>
      <c r="C7786" s="2">
        <v>0.40972222222222221</v>
      </c>
      <c r="D7786" t="s">
        <v>2733</v>
      </c>
      <c r="E7786" t="s">
        <v>20</v>
      </c>
      <c r="F7786">
        <v>43</v>
      </c>
      <c r="G7786" t="s">
        <v>14</v>
      </c>
      <c r="H7786" t="s">
        <v>15</v>
      </c>
      <c r="I7786" t="s">
        <v>16</v>
      </c>
      <c r="K7786">
        <v>31</v>
      </c>
      <c r="L77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86" t="str">
        <f>IF(RCH_hospital_admissions[[#This Row],[Patient Waittime]]&lt;=15,"Very Short",IF(RCH_hospital_admissions[[#This Row],[Patient Waittime]]&lt;=30,"Short", IF(RCH_hospital_admissions[[#This Row],[Patient Waittime]]&lt;=45,"Moderate","Long")))</f>
        <v>Moderate</v>
      </c>
    </row>
    <row r="7787" spans="1:13" x14ac:dyDescent="0.2">
      <c r="A7787" t="s">
        <v>11827</v>
      </c>
      <c r="B7787" s="1">
        <v>44341</v>
      </c>
      <c r="C7787" s="2">
        <v>0.70833333333333337</v>
      </c>
      <c r="D7787" t="s">
        <v>8576</v>
      </c>
      <c r="E7787" t="s">
        <v>20</v>
      </c>
      <c r="F7787">
        <v>48</v>
      </c>
      <c r="G7787" t="s">
        <v>74</v>
      </c>
      <c r="H7787" t="s">
        <v>21</v>
      </c>
      <c r="I7787" t="s">
        <v>16</v>
      </c>
      <c r="J7787">
        <v>10</v>
      </c>
      <c r="K7787">
        <v>28</v>
      </c>
      <c r="L77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787" t="str">
        <f>IF(RCH_hospital_admissions[[#This Row],[Patient Waittime]]&lt;=15,"Very Short",IF(RCH_hospital_admissions[[#This Row],[Patient Waittime]]&lt;=30,"Short", IF(RCH_hospital_admissions[[#This Row],[Patient Waittime]]&lt;=45,"Moderate","Long")))</f>
        <v>Short</v>
      </c>
    </row>
    <row r="7788" spans="1:13" x14ac:dyDescent="0.2">
      <c r="A7788" t="s">
        <v>11828</v>
      </c>
      <c r="B7788" s="1">
        <v>44239</v>
      </c>
      <c r="C7788" s="2">
        <v>0.68055555555555558</v>
      </c>
      <c r="D7788" t="s">
        <v>11829</v>
      </c>
      <c r="E7788" t="s">
        <v>20</v>
      </c>
      <c r="F7788">
        <v>72</v>
      </c>
      <c r="G7788" t="s">
        <v>24</v>
      </c>
      <c r="H7788" t="s">
        <v>21</v>
      </c>
      <c r="I7788" t="s">
        <v>16</v>
      </c>
      <c r="J7788">
        <v>10</v>
      </c>
      <c r="K7788">
        <v>26</v>
      </c>
      <c r="L77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88" t="str">
        <f>IF(RCH_hospital_admissions[[#This Row],[Patient Waittime]]&lt;=15,"Very Short",IF(RCH_hospital_admissions[[#This Row],[Patient Waittime]]&lt;=30,"Short", IF(RCH_hospital_admissions[[#This Row],[Patient Waittime]]&lt;=45,"Moderate","Long")))</f>
        <v>Short</v>
      </c>
    </row>
    <row r="7789" spans="1:13" x14ac:dyDescent="0.2">
      <c r="A7789" t="s">
        <v>11830</v>
      </c>
      <c r="B7789" s="1">
        <v>44320</v>
      </c>
      <c r="C7789" s="2">
        <v>0.80555555555555558</v>
      </c>
      <c r="D7789" t="s">
        <v>11831</v>
      </c>
      <c r="E7789" t="s">
        <v>13</v>
      </c>
      <c r="F7789">
        <v>70</v>
      </c>
      <c r="G7789" t="s">
        <v>14</v>
      </c>
      <c r="H7789" t="s">
        <v>38</v>
      </c>
      <c r="I7789" t="s">
        <v>33</v>
      </c>
      <c r="J7789">
        <v>7.5</v>
      </c>
      <c r="K7789">
        <v>43</v>
      </c>
      <c r="L77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89" t="str">
        <f>IF(RCH_hospital_admissions[[#This Row],[Patient Waittime]]&lt;=15,"Very Short",IF(RCH_hospital_admissions[[#This Row],[Patient Waittime]]&lt;=30,"Short", IF(RCH_hospital_admissions[[#This Row],[Patient Waittime]]&lt;=45,"Moderate","Long")))</f>
        <v>Moderate</v>
      </c>
    </row>
    <row r="7790" spans="1:13" x14ac:dyDescent="0.2">
      <c r="A7790" t="s">
        <v>11832</v>
      </c>
      <c r="B7790" s="1">
        <v>44467</v>
      </c>
      <c r="C7790" s="2">
        <v>0.73958333333333337</v>
      </c>
      <c r="D7790" t="s">
        <v>11833</v>
      </c>
      <c r="E7790" t="s">
        <v>20</v>
      </c>
      <c r="F7790">
        <v>30</v>
      </c>
      <c r="G7790" t="s">
        <v>14</v>
      </c>
      <c r="H7790" t="s">
        <v>32</v>
      </c>
      <c r="I7790" t="s">
        <v>33</v>
      </c>
      <c r="J7790">
        <v>5.5</v>
      </c>
      <c r="K7790">
        <v>39</v>
      </c>
      <c r="L77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90" t="str">
        <f>IF(RCH_hospital_admissions[[#This Row],[Patient Waittime]]&lt;=15,"Very Short",IF(RCH_hospital_admissions[[#This Row],[Patient Waittime]]&lt;=30,"Short", IF(RCH_hospital_admissions[[#This Row],[Patient Waittime]]&lt;=45,"Moderate","Long")))</f>
        <v>Moderate</v>
      </c>
    </row>
    <row r="7791" spans="1:13" x14ac:dyDescent="0.2">
      <c r="A7791" t="s">
        <v>11834</v>
      </c>
      <c r="B7791" s="1">
        <v>44866</v>
      </c>
      <c r="C7791" s="2">
        <v>0.83333333333333337</v>
      </c>
      <c r="D7791" t="s">
        <v>11835</v>
      </c>
      <c r="E7791" t="s">
        <v>20</v>
      </c>
      <c r="F7791">
        <v>38</v>
      </c>
      <c r="G7791" t="s">
        <v>14</v>
      </c>
      <c r="H7791" t="s">
        <v>21</v>
      </c>
      <c r="I7791" t="s">
        <v>33</v>
      </c>
      <c r="J7791">
        <v>7.5</v>
      </c>
      <c r="K7791">
        <v>31</v>
      </c>
      <c r="L77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91" t="str">
        <f>IF(RCH_hospital_admissions[[#This Row],[Patient Waittime]]&lt;=15,"Very Short",IF(RCH_hospital_admissions[[#This Row],[Patient Waittime]]&lt;=30,"Short", IF(RCH_hospital_admissions[[#This Row],[Patient Waittime]]&lt;=45,"Moderate","Long")))</f>
        <v>Moderate</v>
      </c>
    </row>
    <row r="7792" spans="1:13" x14ac:dyDescent="0.2">
      <c r="A7792" t="s">
        <v>11836</v>
      </c>
      <c r="B7792" s="1">
        <v>44670</v>
      </c>
      <c r="C7792" s="2">
        <v>0.79166666666666663</v>
      </c>
      <c r="D7792" t="s">
        <v>11837</v>
      </c>
      <c r="E7792" t="s">
        <v>20</v>
      </c>
      <c r="F7792">
        <v>37</v>
      </c>
      <c r="G7792" t="s">
        <v>24</v>
      </c>
      <c r="H7792" t="s">
        <v>15</v>
      </c>
      <c r="I7792" t="s">
        <v>16</v>
      </c>
      <c r="J7792">
        <v>9</v>
      </c>
      <c r="K7792">
        <v>24</v>
      </c>
      <c r="L77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92" t="str">
        <f>IF(RCH_hospital_admissions[[#This Row],[Patient Waittime]]&lt;=15,"Very Short",IF(RCH_hospital_admissions[[#This Row],[Patient Waittime]]&lt;=30,"Short", IF(RCH_hospital_admissions[[#This Row],[Patient Waittime]]&lt;=45,"Moderate","Long")))</f>
        <v>Short</v>
      </c>
    </row>
    <row r="7793" spans="1:13" x14ac:dyDescent="0.2">
      <c r="A7793" t="s">
        <v>11838</v>
      </c>
      <c r="B7793" s="1">
        <v>44449</v>
      </c>
      <c r="C7793" s="2">
        <v>0.84375</v>
      </c>
      <c r="D7793" t="s">
        <v>11839</v>
      </c>
      <c r="E7793" t="s">
        <v>20</v>
      </c>
      <c r="F7793">
        <v>33</v>
      </c>
      <c r="G7793" t="s">
        <v>74</v>
      </c>
      <c r="H7793" t="s">
        <v>21</v>
      </c>
      <c r="I7793" t="s">
        <v>16</v>
      </c>
      <c r="K7793">
        <v>26</v>
      </c>
      <c r="L77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93" t="str">
        <f>IF(RCH_hospital_admissions[[#This Row],[Patient Waittime]]&lt;=15,"Very Short",IF(RCH_hospital_admissions[[#This Row],[Patient Waittime]]&lt;=30,"Short", IF(RCH_hospital_admissions[[#This Row],[Patient Waittime]]&lt;=45,"Moderate","Long")))</f>
        <v>Short</v>
      </c>
    </row>
    <row r="7794" spans="1:13" x14ac:dyDescent="0.2">
      <c r="A7794" t="s">
        <v>11840</v>
      </c>
      <c r="B7794" s="1">
        <v>44640</v>
      </c>
      <c r="C7794" s="2">
        <v>8.6805555555555552E-2</v>
      </c>
      <c r="D7794" t="s">
        <v>11841</v>
      </c>
      <c r="E7794" t="s">
        <v>13</v>
      </c>
      <c r="F7794">
        <v>40</v>
      </c>
      <c r="G7794" t="s">
        <v>14</v>
      </c>
      <c r="H7794" t="s">
        <v>43</v>
      </c>
      <c r="I7794" t="s">
        <v>16</v>
      </c>
      <c r="J7794">
        <v>8</v>
      </c>
      <c r="K7794">
        <v>46</v>
      </c>
      <c r="L77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94" t="str">
        <f>IF(RCH_hospital_admissions[[#This Row],[Patient Waittime]]&lt;=15,"Very Short",IF(RCH_hospital_admissions[[#This Row],[Patient Waittime]]&lt;=30,"Short", IF(RCH_hospital_admissions[[#This Row],[Patient Waittime]]&lt;=45,"Moderate","Long")))</f>
        <v>Long</v>
      </c>
    </row>
    <row r="7795" spans="1:13" x14ac:dyDescent="0.2">
      <c r="A7795" t="s">
        <v>11842</v>
      </c>
      <c r="B7795" s="1">
        <v>44541</v>
      </c>
      <c r="C7795" s="2">
        <v>0.86805555555555558</v>
      </c>
      <c r="D7795" t="s">
        <v>11843</v>
      </c>
      <c r="E7795" t="s">
        <v>13</v>
      </c>
      <c r="F7795">
        <v>47</v>
      </c>
      <c r="G7795" t="s">
        <v>160</v>
      </c>
      <c r="H7795" t="s">
        <v>15</v>
      </c>
      <c r="I7795" t="s">
        <v>16</v>
      </c>
      <c r="J7795">
        <v>9</v>
      </c>
      <c r="K7795">
        <v>35</v>
      </c>
      <c r="L77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795" t="str">
        <f>IF(RCH_hospital_admissions[[#This Row],[Patient Waittime]]&lt;=15,"Very Short",IF(RCH_hospital_admissions[[#This Row],[Patient Waittime]]&lt;=30,"Short", IF(RCH_hospital_admissions[[#This Row],[Patient Waittime]]&lt;=45,"Moderate","Long")))</f>
        <v>Moderate</v>
      </c>
    </row>
    <row r="7796" spans="1:13" x14ac:dyDescent="0.2">
      <c r="A7796" t="s">
        <v>11844</v>
      </c>
      <c r="B7796" s="1">
        <v>44317</v>
      </c>
      <c r="C7796" s="2">
        <v>0.11805555555555555</v>
      </c>
      <c r="D7796" t="s">
        <v>7426</v>
      </c>
      <c r="E7796" t="s">
        <v>20</v>
      </c>
      <c r="F7796">
        <v>71</v>
      </c>
      <c r="G7796" t="s">
        <v>14</v>
      </c>
      <c r="H7796" t="s">
        <v>15</v>
      </c>
      <c r="I7796" t="s">
        <v>16</v>
      </c>
      <c r="J7796">
        <v>6</v>
      </c>
      <c r="K7796">
        <v>42</v>
      </c>
      <c r="L77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796" t="str">
        <f>IF(RCH_hospital_admissions[[#This Row],[Patient Waittime]]&lt;=15,"Very Short",IF(RCH_hospital_admissions[[#This Row],[Patient Waittime]]&lt;=30,"Short", IF(RCH_hospital_admissions[[#This Row],[Patient Waittime]]&lt;=45,"Moderate","Long")))</f>
        <v>Moderate</v>
      </c>
    </row>
    <row r="7797" spans="1:13" x14ac:dyDescent="0.2">
      <c r="A7797" t="s">
        <v>11845</v>
      </c>
      <c r="B7797" s="1">
        <v>44524</v>
      </c>
      <c r="C7797" s="2">
        <v>0.87152777777777779</v>
      </c>
      <c r="D7797" t="s">
        <v>11846</v>
      </c>
      <c r="E7797" t="s">
        <v>13</v>
      </c>
      <c r="F7797">
        <v>34</v>
      </c>
      <c r="G7797" t="s">
        <v>14</v>
      </c>
      <c r="H7797" t="s">
        <v>21</v>
      </c>
      <c r="I7797" t="s">
        <v>16</v>
      </c>
      <c r="K7797">
        <v>13</v>
      </c>
      <c r="L77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97" t="str">
        <f>IF(RCH_hospital_admissions[[#This Row],[Patient Waittime]]&lt;=15,"Very Short",IF(RCH_hospital_admissions[[#This Row],[Patient Waittime]]&lt;=30,"Short", IF(RCH_hospital_admissions[[#This Row],[Patient Waittime]]&lt;=45,"Moderate","Long")))</f>
        <v>Very Short</v>
      </c>
    </row>
    <row r="7798" spans="1:13" x14ac:dyDescent="0.2">
      <c r="A7798" t="s">
        <v>11847</v>
      </c>
      <c r="B7798" s="1">
        <v>44749</v>
      </c>
      <c r="C7798" s="2">
        <v>0.64583333333333337</v>
      </c>
      <c r="D7798" t="s">
        <v>11848</v>
      </c>
      <c r="E7798" t="s">
        <v>20</v>
      </c>
      <c r="F7798">
        <v>47</v>
      </c>
      <c r="G7798" t="s">
        <v>14</v>
      </c>
      <c r="H7798" t="s">
        <v>15</v>
      </c>
      <c r="I7798" t="s">
        <v>33</v>
      </c>
      <c r="J7798">
        <v>6.5</v>
      </c>
      <c r="K7798">
        <v>39</v>
      </c>
      <c r="L77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798" t="str">
        <f>IF(RCH_hospital_admissions[[#This Row],[Patient Waittime]]&lt;=15,"Very Short",IF(RCH_hospital_admissions[[#This Row],[Patient Waittime]]&lt;=30,"Short", IF(RCH_hospital_admissions[[#This Row],[Patient Waittime]]&lt;=45,"Moderate","Long")))</f>
        <v>Moderate</v>
      </c>
    </row>
    <row r="7799" spans="1:13" x14ac:dyDescent="0.2">
      <c r="A7799" t="s">
        <v>11849</v>
      </c>
      <c r="B7799" s="1">
        <v>44277</v>
      </c>
      <c r="C7799" s="2">
        <v>9.0277777777777776E-2</v>
      </c>
      <c r="D7799" t="s">
        <v>11850</v>
      </c>
      <c r="E7799" t="s">
        <v>13</v>
      </c>
      <c r="F7799">
        <v>41</v>
      </c>
      <c r="G7799" t="s">
        <v>14</v>
      </c>
      <c r="H7799" t="s">
        <v>43</v>
      </c>
      <c r="I7799" t="s">
        <v>33</v>
      </c>
      <c r="J7799">
        <v>7.5</v>
      </c>
      <c r="K7799">
        <v>41</v>
      </c>
      <c r="L77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799" t="str">
        <f>IF(RCH_hospital_admissions[[#This Row],[Patient Waittime]]&lt;=15,"Very Short",IF(RCH_hospital_admissions[[#This Row],[Patient Waittime]]&lt;=30,"Short", IF(RCH_hospital_admissions[[#This Row],[Patient Waittime]]&lt;=45,"Moderate","Long")))</f>
        <v>Moderate</v>
      </c>
    </row>
    <row r="7800" spans="1:13" x14ac:dyDescent="0.2">
      <c r="A7800" t="s">
        <v>11851</v>
      </c>
      <c r="B7800" s="1">
        <v>44841</v>
      </c>
      <c r="C7800" s="2">
        <v>0.11458333333333333</v>
      </c>
      <c r="D7800" t="s">
        <v>641</v>
      </c>
      <c r="E7800" t="s">
        <v>13</v>
      </c>
      <c r="F7800">
        <v>33</v>
      </c>
      <c r="G7800" t="s">
        <v>14</v>
      </c>
      <c r="H7800" t="s">
        <v>21</v>
      </c>
      <c r="I7800" t="s">
        <v>16</v>
      </c>
      <c r="J7800">
        <v>6</v>
      </c>
      <c r="K7800">
        <v>37</v>
      </c>
      <c r="L78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00" t="str">
        <f>IF(RCH_hospital_admissions[[#This Row],[Patient Waittime]]&lt;=15,"Very Short",IF(RCH_hospital_admissions[[#This Row],[Patient Waittime]]&lt;=30,"Short", IF(RCH_hospital_admissions[[#This Row],[Patient Waittime]]&lt;=45,"Moderate","Long")))</f>
        <v>Moderate</v>
      </c>
    </row>
    <row r="7801" spans="1:13" x14ac:dyDescent="0.2">
      <c r="A7801" t="s">
        <v>11852</v>
      </c>
      <c r="B7801" s="1">
        <v>44628</v>
      </c>
      <c r="C7801" s="2">
        <v>0.63541666666666663</v>
      </c>
      <c r="D7801" t="s">
        <v>6325</v>
      </c>
      <c r="E7801" t="s">
        <v>13</v>
      </c>
      <c r="F7801">
        <v>73</v>
      </c>
      <c r="G7801" t="s">
        <v>14</v>
      </c>
      <c r="H7801" t="s">
        <v>32</v>
      </c>
      <c r="I7801" t="s">
        <v>33</v>
      </c>
      <c r="J7801">
        <v>6.5</v>
      </c>
      <c r="K7801">
        <v>33</v>
      </c>
      <c r="L78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801" t="str">
        <f>IF(RCH_hospital_admissions[[#This Row],[Patient Waittime]]&lt;=15,"Very Short",IF(RCH_hospital_admissions[[#This Row],[Patient Waittime]]&lt;=30,"Short", IF(RCH_hospital_admissions[[#This Row],[Patient Waittime]]&lt;=45,"Moderate","Long")))</f>
        <v>Moderate</v>
      </c>
    </row>
    <row r="7802" spans="1:13" x14ac:dyDescent="0.2">
      <c r="A7802" t="s">
        <v>11853</v>
      </c>
      <c r="B7802" s="1">
        <v>44673</v>
      </c>
      <c r="C7802" s="2">
        <v>0.47916666666666669</v>
      </c>
      <c r="D7802" t="s">
        <v>6900</v>
      </c>
      <c r="E7802" t="s">
        <v>13</v>
      </c>
      <c r="F7802">
        <v>43</v>
      </c>
      <c r="G7802" t="s">
        <v>14</v>
      </c>
      <c r="H7802" t="s">
        <v>32</v>
      </c>
      <c r="I7802" t="s">
        <v>16</v>
      </c>
      <c r="J7802">
        <v>8</v>
      </c>
      <c r="K7802">
        <v>24</v>
      </c>
      <c r="L78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02" t="str">
        <f>IF(RCH_hospital_admissions[[#This Row],[Patient Waittime]]&lt;=15,"Very Short",IF(RCH_hospital_admissions[[#This Row],[Patient Waittime]]&lt;=30,"Short", IF(RCH_hospital_admissions[[#This Row],[Patient Waittime]]&lt;=45,"Moderate","Long")))</f>
        <v>Short</v>
      </c>
    </row>
    <row r="7803" spans="1:13" x14ac:dyDescent="0.2">
      <c r="A7803" t="s">
        <v>11854</v>
      </c>
      <c r="B7803" s="1">
        <v>44235</v>
      </c>
      <c r="C7803" s="2">
        <v>0.16319444444444445</v>
      </c>
      <c r="D7803" t="s">
        <v>9882</v>
      </c>
      <c r="E7803" t="s">
        <v>13</v>
      </c>
      <c r="F7803">
        <v>26</v>
      </c>
      <c r="G7803" t="s">
        <v>14</v>
      </c>
      <c r="H7803" t="s">
        <v>21</v>
      </c>
      <c r="I7803" t="s">
        <v>16</v>
      </c>
      <c r="J7803">
        <v>8</v>
      </c>
      <c r="K7803">
        <v>15</v>
      </c>
      <c r="L78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803" t="str">
        <f>IF(RCH_hospital_admissions[[#This Row],[Patient Waittime]]&lt;=15,"Very Short",IF(RCH_hospital_admissions[[#This Row],[Patient Waittime]]&lt;=30,"Short", IF(RCH_hospital_admissions[[#This Row],[Patient Waittime]]&lt;=45,"Moderate","Long")))</f>
        <v>Very Short</v>
      </c>
    </row>
    <row r="7804" spans="1:13" x14ac:dyDescent="0.2">
      <c r="A7804" t="s">
        <v>11855</v>
      </c>
      <c r="B7804" s="1">
        <v>44761</v>
      </c>
      <c r="C7804" s="2">
        <v>0.32291666666666669</v>
      </c>
      <c r="D7804" t="s">
        <v>11856</v>
      </c>
      <c r="E7804" t="s">
        <v>13</v>
      </c>
      <c r="F7804">
        <v>45</v>
      </c>
      <c r="G7804" t="s">
        <v>14</v>
      </c>
      <c r="H7804" t="s">
        <v>43</v>
      </c>
      <c r="I7804" t="s">
        <v>16</v>
      </c>
      <c r="J7804">
        <v>6</v>
      </c>
      <c r="K7804">
        <v>28</v>
      </c>
      <c r="L78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804" t="str">
        <f>IF(RCH_hospital_admissions[[#This Row],[Patient Waittime]]&lt;=15,"Very Short",IF(RCH_hospital_admissions[[#This Row],[Patient Waittime]]&lt;=30,"Short", IF(RCH_hospital_admissions[[#This Row],[Patient Waittime]]&lt;=45,"Moderate","Long")))</f>
        <v>Short</v>
      </c>
    </row>
    <row r="7805" spans="1:13" x14ac:dyDescent="0.2">
      <c r="A7805" t="s">
        <v>11857</v>
      </c>
      <c r="B7805" s="1">
        <v>44803</v>
      </c>
      <c r="C7805" s="2">
        <v>0.81944444444444442</v>
      </c>
      <c r="D7805" t="s">
        <v>504</v>
      </c>
      <c r="E7805" t="s">
        <v>20</v>
      </c>
      <c r="F7805">
        <v>39</v>
      </c>
      <c r="G7805" t="s">
        <v>14</v>
      </c>
      <c r="H7805" t="s">
        <v>43</v>
      </c>
      <c r="I7805" t="s">
        <v>33</v>
      </c>
      <c r="J7805">
        <v>5.5</v>
      </c>
      <c r="K7805">
        <v>25</v>
      </c>
      <c r="L78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05" t="str">
        <f>IF(RCH_hospital_admissions[[#This Row],[Patient Waittime]]&lt;=15,"Very Short",IF(RCH_hospital_admissions[[#This Row],[Patient Waittime]]&lt;=30,"Short", IF(RCH_hospital_admissions[[#This Row],[Patient Waittime]]&lt;=45,"Moderate","Long")))</f>
        <v>Short</v>
      </c>
    </row>
    <row r="7806" spans="1:13" x14ac:dyDescent="0.2">
      <c r="A7806" t="s">
        <v>11858</v>
      </c>
      <c r="B7806" s="1">
        <v>44357</v>
      </c>
      <c r="C7806" s="2">
        <v>0.53472222222222221</v>
      </c>
      <c r="D7806" t="s">
        <v>11859</v>
      </c>
      <c r="E7806" t="s">
        <v>20</v>
      </c>
      <c r="F7806">
        <v>37</v>
      </c>
      <c r="G7806" t="s">
        <v>14</v>
      </c>
      <c r="H7806" t="s">
        <v>43</v>
      </c>
      <c r="I7806" t="s">
        <v>33</v>
      </c>
      <c r="K7806">
        <v>28</v>
      </c>
      <c r="L78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06" t="str">
        <f>IF(RCH_hospital_admissions[[#This Row],[Patient Waittime]]&lt;=15,"Very Short",IF(RCH_hospital_admissions[[#This Row],[Patient Waittime]]&lt;=30,"Short", IF(RCH_hospital_admissions[[#This Row],[Patient Waittime]]&lt;=45,"Moderate","Long")))</f>
        <v>Short</v>
      </c>
    </row>
    <row r="7807" spans="1:13" x14ac:dyDescent="0.2">
      <c r="A7807" t="s">
        <v>11860</v>
      </c>
      <c r="B7807" s="1">
        <v>44226</v>
      </c>
      <c r="C7807" s="2">
        <v>0.61805555555555558</v>
      </c>
      <c r="D7807" t="s">
        <v>2426</v>
      </c>
      <c r="E7807" t="s">
        <v>20</v>
      </c>
      <c r="F7807">
        <v>68</v>
      </c>
      <c r="G7807" t="s">
        <v>14</v>
      </c>
      <c r="H7807" t="s">
        <v>43</v>
      </c>
      <c r="I7807" t="s">
        <v>33</v>
      </c>
      <c r="J7807">
        <v>2.5</v>
      </c>
      <c r="K7807">
        <v>47</v>
      </c>
      <c r="L78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807" t="str">
        <f>IF(RCH_hospital_admissions[[#This Row],[Patient Waittime]]&lt;=15,"Very Short",IF(RCH_hospital_admissions[[#This Row],[Patient Waittime]]&lt;=30,"Short", IF(RCH_hospital_admissions[[#This Row],[Patient Waittime]]&lt;=45,"Moderate","Long")))</f>
        <v>Long</v>
      </c>
    </row>
    <row r="7808" spans="1:13" x14ac:dyDescent="0.2">
      <c r="A7808" t="s">
        <v>11861</v>
      </c>
      <c r="B7808" s="1">
        <v>44318</v>
      </c>
      <c r="C7808" s="2">
        <v>0.60069444444444442</v>
      </c>
      <c r="D7808" t="s">
        <v>5983</v>
      </c>
      <c r="E7808" t="s">
        <v>13</v>
      </c>
      <c r="F7808">
        <v>65</v>
      </c>
      <c r="G7808" t="s">
        <v>14</v>
      </c>
      <c r="H7808" t="s">
        <v>114</v>
      </c>
      <c r="I7808" t="s">
        <v>16</v>
      </c>
      <c r="J7808">
        <v>9</v>
      </c>
      <c r="K7808">
        <v>29</v>
      </c>
      <c r="L78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808" t="str">
        <f>IF(RCH_hospital_admissions[[#This Row],[Patient Waittime]]&lt;=15,"Very Short",IF(RCH_hospital_admissions[[#This Row],[Patient Waittime]]&lt;=30,"Short", IF(RCH_hospital_admissions[[#This Row],[Patient Waittime]]&lt;=45,"Moderate","Long")))</f>
        <v>Short</v>
      </c>
    </row>
    <row r="7809" spans="1:13" x14ac:dyDescent="0.2">
      <c r="A7809" t="s">
        <v>11862</v>
      </c>
      <c r="B7809" s="1">
        <v>44555</v>
      </c>
      <c r="C7809" s="2">
        <v>0.4548611111111111</v>
      </c>
      <c r="D7809" t="s">
        <v>9169</v>
      </c>
      <c r="E7809" t="s">
        <v>20</v>
      </c>
      <c r="F7809">
        <v>68</v>
      </c>
      <c r="G7809" t="s">
        <v>24</v>
      </c>
      <c r="H7809" t="s">
        <v>32</v>
      </c>
      <c r="I7809" t="s">
        <v>16</v>
      </c>
      <c r="J7809">
        <v>7</v>
      </c>
      <c r="K7809">
        <v>15</v>
      </c>
      <c r="L78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809" t="str">
        <f>IF(RCH_hospital_admissions[[#This Row],[Patient Waittime]]&lt;=15,"Very Short",IF(RCH_hospital_admissions[[#This Row],[Patient Waittime]]&lt;=30,"Short", IF(RCH_hospital_admissions[[#This Row],[Patient Waittime]]&lt;=45,"Moderate","Long")))</f>
        <v>Very Short</v>
      </c>
    </row>
    <row r="7810" spans="1:13" x14ac:dyDescent="0.2">
      <c r="A7810" t="s">
        <v>11863</v>
      </c>
      <c r="B7810" s="1">
        <v>44244</v>
      </c>
      <c r="C7810" s="2">
        <v>0.65277777777777779</v>
      </c>
      <c r="D7810" t="s">
        <v>6906</v>
      </c>
      <c r="E7810" t="s">
        <v>13</v>
      </c>
      <c r="F7810">
        <v>34</v>
      </c>
      <c r="G7810" t="s">
        <v>14</v>
      </c>
      <c r="H7810" t="s">
        <v>15</v>
      </c>
      <c r="I7810" t="s">
        <v>33</v>
      </c>
      <c r="J7810">
        <v>7.5</v>
      </c>
      <c r="K7810">
        <v>34</v>
      </c>
      <c r="L78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10" t="str">
        <f>IF(RCH_hospital_admissions[[#This Row],[Patient Waittime]]&lt;=15,"Very Short",IF(RCH_hospital_admissions[[#This Row],[Patient Waittime]]&lt;=30,"Short", IF(RCH_hospital_admissions[[#This Row],[Patient Waittime]]&lt;=45,"Moderate","Long")))</f>
        <v>Moderate</v>
      </c>
    </row>
    <row r="7811" spans="1:13" x14ac:dyDescent="0.2">
      <c r="A7811" t="s">
        <v>11864</v>
      </c>
      <c r="B7811" s="1">
        <v>44709</v>
      </c>
      <c r="C7811" s="2">
        <v>0.64583333333333337</v>
      </c>
      <c r="D7811" t="s">
        <v>4179</v>
      </c>
      <c r="E7811" t="s">
        <v>20</v>
      </c>
      <c r="F7811">
        <v>32</v>
      </c>
      <c r="G7811" t="s">
        <v>14</v>
      </c>
      <c r="H7811" t="s">
        <v>32</v>
      </c>
      <c r="I7811" t="s">
        <v>33</v>
      </c>
      <c r="K7811">
        <v>36</v>
      </c>
      <c r="L78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11" t="str">
        <f>IF(RCH_hospital_admissions[[#This Row],[Patient Waittime]]&lt;=15,"Very Short",IF(RCH_hospital_admissions[[#This Row],[Patient Waittime]]&lt;=30,"Short", IF(RCH_hospital_admissions[[#This Row],[Patient Waittime]]&lt;=45,"Moderate","Long")))</f>
        <v>Moderate</v>
      </c>
    </row>
    <row r="7812" spans="1:13" x14ac:dyDescent="0.2">
      <c r="A7812" t="s">
        <v>11865</v>
      </c>
      <c r="B7812" s="1">
        <v>44276</v>
      </c>
      <c r="C7812" s="2">
        <v>0.30902777777777779</v>
      </c>
      <c r="D7812" t="s">
        <v>11825</v>
      </c>
      <c r="E7812" t="s">
        <v>13</v>
      </c>
      <c r="F7812">
        <v>47</v>
      </c>
      <c r="G7812" t="s">
        <v>14</v>
      </c>
      <c r="H7812" t="s">
        <v>32</v>
      </c>
      <c r="I7812" t="s">
        <v>33</v>
      </c>
      <c r="J7812">
        <v>9.5</v>
      </c>
      <c r="K7812">
        <v>36</v>
      </c>
      <c r="L78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812" t="str">
        <f>IF(RCH_hospital_admissions[[#This Row],[Patient Waittime]]&lt;=15,"Very Short",IF(RCH_hospital_admissions[[#This Row],[Patient Waittime]]&lt;=30,"Short", IF(RCH_hospital_admissions[[#This Row],[Patient Waittime]]&lt;=45,"Moderate","Long")))</f>
        <v>Moderate</v>
      </c>
    </row>
    <row r="7813" spans="1:13" x14ac:dyDescent="0.2">
      <c r="A7813" t="s">
        <v>11866</v>
      </c>
      <c r="B7813" s="1">
        <v>44513</v>
      </c>
      <c r="C7813" s="2">
        <v>0.36805555555555558</v>
      </c>
      <c r="D7813" t="s">
        <v>5968</v>
      </c>
      <c r="E7813" t="s">
        <v>13</v>
      </c>
      <c r="F7813">
        <v>31</v>
      </c>
      <c r="G7813" t="s">
        <v>14</v>
      </c>
      <c r="H7813" t="s">
        <v>32</v>
      </c>
      <c r="I7813" t="s">
        <v>16</v>
      </c>
      <c r="J7813">
        <v>7</v>
      </c>
      <c r="K7813">
        <v>32</v>
      </c>
      <c r="L78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13" t="str">
        <f>IF(RCH_hospital_admissions[[#This Row],[Patient Waittime]]&lt;=15,"Very Short",IF(RCH_hospital_admissions[[#This Row],[Patient Waittime]]&lt;=30,"Short", IF(RCH_hospital_admissions[[#This Row],[Patient Waittime]]&lt;=45,"Moderate","Long")))</f>
        <v>Moderate</v>
      </c>
    </row>
    <row r="7814" spans="1:13" x14ac:dyDescent="0.2">
      <c r="A7814" t="s">
        <v>11867</v>
      </c>
      <c r="B7814" s="1">
        <v>44479</v>
      </c>
      <c r="C7814" s="2">
        <v>0.3923611111111111</v>
      </c>
      <c r="D7814" t="s">
        <v>2493</v>
      </c>
      <c r="E7814" t="s">
        <v>20</v>
      </c>
      <c r="F7814">
        <v>69</v>
      </c>
      <c r="G7814" t="s">
        <v>14</v>
      </c>
      <c r="H7814" t="s">
        <v>83</v>
      </c>
      <c r="I7814" t="s">
        <v>16</v>
      </c>
      <c r="J7814">
        <v>7</v>
      </c>
      <c r="K7814">
        <v>31</v>
      </c>
      <c r="L78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814" t="str">
        <f>IF(RCH_hospital_admissions[[#This Row],[Patient Waittime]]&lt;=15,"Very Short",IF(RCH_hospital_admissions[[#This Row],[Patient Waittime]]&lt;=30,"Short", IF(RCH_hospital_admissions[[#This Row],[Patient Waittime]]&lt;=45,"Moderate","Long")))</f>
        <v>Moderate</v>
      </c>
    </row>
    <row r="7815" spans="1:13" x14ac:dyDescent="0.2">
      <c r="A7815" t="s">
        <v>11868</v>
      </c>
      <c r="B7815" s="1">
        <v>44662</v>
      </c>
      <c r="C7815" s="2">
        <v>0.49305555555555558</v>
      </c>
      <c r="D7815" t="s">
        <v>11869</v>
      </c>
      <c r="E7815" t="s">
        <v>20</v>
      </c>
      <c r="F7815">
        <v>30</v>
      </c>
      <c r="G7815" t="s">
        <v>14</v>
      </c>
      <c r="H7815" t="s">
        <v>21</v>
      </c>
      <c r="I7815" t="s">
        <v>16</v>
      </c>
      <c r="J7815">
        <v>6</v>
      </c>
      <c r="K7815">
        <v>15</v>
      </c>
      <c r="L78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15" t="str">
        <f>IF(RCH_hospital_admissions[[#This Row],[Patient Waittime]]&lt;=15,"Very Short",IF(RCH_hospital_admissions[[#This Row],[Patient Waittime]]&lt;=30,"Short", IF(RCH_hospital_admissions[[#This Row],[Patient Waittime]]&lt;=45,"Moderate","Long")))</f>
        <v>Very Short</v>
      </c>
    </row>
    <row r="7816" spans="1:13" x14ac:dyDescent="0.2">
      <c r="A7816" t="s">
        <v>11870</v>
      </c>
      <c r="B7816" s="1">
        <v>44454</v>
      </c>
      <c r="C7816" s="2">
        <v>0.61458333333333337</v>
      </c>
      <c r="D7816" t="s">
        <v>11871</v>
      </c>
      <c r="E7816" t="s">
        <v>13</v>
      </c>
      <c r="F7816">
        <v>56</v>
      </c>
      <c r="G7816" t="s">
        <v>14</v>
      </c>
      <c r="H7816" t="s">
        <v>32</v>
      </c>
      <c r="I7816" t="s">
        <v>33</v>
      </c>
      <c r="J7816">
        <v>7.5</v>
      </c>
      <c r="K7816">
        <v>46</v>
      </c>
      <c r="L78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816" t="str">
        <f>IF(RCH_hospital_admissions[[#This Row],[Patient Waittime]]&lt;=15,"Very Short",IF(RCH_hospital_admissions[[#This Row],[Patient Waittime]]&lt;=30,"Short", IF(RCH_hospital_admissions[[#This Row],[Patient Waittime]]&lt;=45,"Moderate","Long")))</f>
        <v>Long</v>
      </c>
    </row>
    <row r="7817" spans="1:13" x14ac:dyDescent="0.2">
      <c r="A7817" t="s">
        <v>11872</v>
      </c>
      <c r="B7817" s="1">
        <v>44534</v>
      </c>
      <c r="C7817" s="2">
        <v>0.74305555555555558</v>
      </c>
      <c r="D7817" t="s">
        <v>1734</v>
      </c>
      <c r="E7817" t="s">
        <v>13</v>
      </c>
      <c r="F7817">
        <v>12</v>
      </c>
      <c r="G7817" t="s">
        <v>24</v>
      </c>
      <c r="H7817" t="s">
        <v>27</v>
      </c>
      <c r="I7817" t="s">
        <v>16</v>
      </c>
      <c r="J7817">
        <v>8</v>
      </c>
      <c r="K7817">
        <v>22</v>
      </c>
      <c r="L78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817" t="str">
        <f>IF(RCH_hospital_admissions[[#This Row],[Patient Waittime]]&lt;=15,"Very Short",IF(RCH_hospital_admissions[[#This Row],[Patient Waittime]]&lt;=30,"Short", IF(RCH_hospital_admissions[[#This Row],[Patient Waittime]]&lt;=45,"Moderate","Long")))</f>
        <v>Short</v>
      </c>
    </row>
    <row r="7818" spans="1:13" x14ac:dyDescent="0.2">
      <c r="A7818" t="s">
        <v>11873</v>
      </c>
      <c r="B7818" s="1">
        <v>44648</v>
      </c>
      <c r="C7818" s="2">
        <v>0.46527777777777779</v>
      </c>
      <c r="D7818" t="s">
        <v>10079</v>
      </c>
      <c r="E7818" t="s">
        <v>20</v>
      </c>
      <c r="F7818">
        <v>50</v>
      </c>
      <c r="G7818" t="s">
        <v>24</v>
      </c>
      <c r="H7818" t="s">
        <v>38</v>
      </c>
      <c r="I7818" t="s">
        <v>16</v>
      </c>
      <c r="J7818">
        <v>9</v>
      </c>
      <c r="K7818">
        <v>29</v>
      </c>
      <c r="L78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818" t="str">
        <f>IF(RCH_hospital_admissions[[#This Row],[Patient Waittime]]&lt;=15,"Very Short",IF(RCH_hospital_admissions[[#This Row],[Patient Waittime]]&lt;=30,"Short", IF(RCH_hospital_admissions[[#This Row],[Patient Waittime]]&lt;=45,"Moderate","Long")))</f>
        <v>Short</v>
      </c>
    </row>
    <row r="7819" spans="1:13" x14ac:dyDescent="0.2">
      <c r="A7819" t="s">
        <v>11874</v>
      </c>
      <c r="B7819" s="1">
        <v>44817</v>
      </c>
      <c r="C7819" s="2">
        <v>0.67361111111111116</v>
      </c>
      <c r="D7819" t="s">
        <v>142</v>
      </c>
      <c r="E7819" t="s">
        <v>13</v>
      </c>
      <c r="F7819">
        <v>28</v>
      </c>
      <c r="G7819" t="s">
        <v>50</v>
      </c>
      <c r="H7819" t="s">
        <v>32</v>
      </c>
      <c r="I7819" t="s">
        <v>16</v>
      </c>
      <c r="J7819">
        <v>10</v>
      </c>
      <c r="K7819">
        <v>27</v>
      </c>
      <c r="L78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819" t="str">
        <f>IF(RCH_hospital_admissions[[#This Row],[Patient Waittime]]&lt;=15,"Very Short",IF(RCH_hospital_admissions[[#This Row],[Patient Waittime]]&lt;=30,"Short", IF(RCH_hospital_admissions[[#This Row],[Patient Waittime]]&lt;=45,"Moderate","Long")))</f>
        <v>Short</v>
      </c>
    </row>
    <row r="7820" spans="1:13" x14ac:dyDescent="0.2">
      <c r="A7820" t="s">
        <v>11875</v>
      </c>
      <c r="B7820" s="1">
        <v>44392</v>
      </c>
      <c r="C7820" s="2">
        <v>0.81597222222222221</v>
      </c>
      <c r="D7820" t="s">
        <v>4285</v>
      </c>
      <c r="E7820" t="s">
        <v>13</v>
      </c>
      <c r="F7820">
        <v>44</v>
      </c>
      <c r="G7820" t="s">
        <v>14</v>
      </c>
      <c r="H7820" t="s">
        <v>21</v>
      </c>
      <c r="I7820" t="s">
        <v>16</v>
      </c>
      <c r="J7820">
        <v>10</v>
      </c>
      <c r="K7820">
        <v>15</v>
      </c>
      <c r="L78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20" t="str">
        <f>IF(RCH_hospital_admissions[[#This Row],[Patient Waittime]]&lt;=15,"Very Short",IF(RCH_hospital_admissions[[#This Row],[Patient Waittime]]&lt;=30,"Short", IF(RCH_hospital_admissions[[#This Row],[Patient Waittime]]&lt;=45,"Moderate","Long")))</f>
        <v>Very Short</v>
      </c>
    </row>
    <row r="7821" spans="1:13" x14ac:dyDescent="0.2">
      <c r="A7821" t="s">
        <v>11876</v>
      </c>
      <c r="B7821" s="1">
        <v>44777</v>
      </c>
      <c r="C7821" s="2">
        <v>0.46875</v>
      </c>
      <c r="D7821" t="s">
        <v>1734</v>
      </c>
      <c r="E7821" t="s">
        <v>20</v>
      </c>
      <c r="F7821">
        <v>34</v>
      </c>
      <c r="G7821" t="s">
        <v>14</v>
      </c>
      <c r="H7821" t="s">
        <v>21</v>
      </c>
      <c r="I7821" t="s">
        <v>16</v>
      </c>
      <c r="J7821">
        <v>6</v>
      </c>
      <c r="K7821">
        <v>25</v>
      </c>
      <c r="L78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21" t="str">
        <f>IF(RCH_hospital_admissions[[#This Row],[Patient Waittime]]&lt;=15,"Very Short",IF(RCH_hospital_admissions[[#This Row],[Patient Waittime]]&lt;=30,"Short", IF(RCH_hospital_admissions[[#This Row],[Patient Waittime]]&lt;=45,"Moderate","Long")))</f>
        <v>Short</v>
      </c>
    </row>
    <row r="7822" spans="1:13" x14ac:dyDescent="0.2">
      <c r="A7822" t="s">
        <v>11877</v>
      </c>
      <c r="B7822" s="1">
        <v>44407</v>
      </c>
      <c r="C7822" s="2">
        <v>0.69791666666666663</v>
      </c>
      <c r="D7822" t="s">
        <v>8165</v>
      </c>
      <c r="E7822" t="s">
        <v>20</v>
      </c>
      <c r="F7822">
        <v>31</v>
      </c>
      <c r="G7822" t="s">
        <v>24</v>
      </c>
      <c r="H7822" t="s">
        <v>15</v>
      </c>
      <c r="I7822" t="s">
        <v>16</v>
      </c>
      <c r="J7822">
        <v>10</v>
      </c>
      <c r="K7822">
        <v>28</v>
      </c>
      <c r="L78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22" t="str">
        <f>IF(RCH_hospital_admissions[[#This Row],[Patient Waittime]]&lt;=15,"Very Short",IF(RCH_hospital_admissions[[#This Row],[Patient Waittime]]&lt;=30,"Short", IF(RCH_hospital_admissions[[#This Row],[Patient Waittime]]&lt;=45,"Moderate","Long")))</f>
        <v>Short</v>
      </c>
    </row>
    <row r="7823" spans="1:13" x14ac:dyDescent="0.2">
      <c r="A7823" t="s">
        <v>11878</v>
      </c>
      <c r="B7823" s="1">
        <v>44215</v>
      </c>
      <c r="C7823" s="2">
        <v>0.56597222222222221</v>
      </c>
      <c r="D7823" t="s">
        <v>11879</v>
      </c>
      <c r="E7823" t="s">
        <v>13</v>
      </c>
      <c r="F7823">
        <v>67</v>
      </c>
      <c r="G7823" t="s">
        <v>14</v>
      </c>
      <c r="H7823" t="s">
        <v>43</v>
      </c>
      <c r="I7823" t="s">
        <v>33</v>
      </c>
      <c r="J7823">
        <v>6.5</v>
      </c>
      <c r="K7823">
        <v>43</v>
      </c>
      <c r="L78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823" t="str">
        <f>IF(RCH_hospital_admissions[[#This Row],[Patient Waittime]]&lt;=15,"Very Short",IF(RCH_hospital_admissions[[#This Row],[Patient Waittime]]&lt;=30,"Short", IF(RCH_hospital_admissions[[#This Row],[Patient Waittime]]&lt;=45,"Moderate","Long")))</f>
        <v>Moderate</v>
      </c>
    </row>
    <row r="7824" spans="1:13" x14ac:dyDescent="0.2">
      <c r="A7824" t="s">
        <v>11880</v>
      </c>
      <c r="B7824" s="1">
        <v>44894</v>
      </c>
      <c r="C7824" s="2">
        <v>0.39583333333333331</v>
      </c>
      <c r="D7824" t="s">
        <v>11881</v>
      </c>
      <c r="E7824" t="s">
        <v>20</v>
      </c>
      <c r="F7824">
        <v>31</v>
      </c>
      <c r="G7824" t="s">
        <v>14</v>
      </c>
      <c r="H7824" t="s">
        <v>21</v>
      </c>
      <c r="I7824" t="s">
        <v>16</v>
      </c>
      <c r="J7824">
        <v>9</v>
      </c>
      <c r="K7824">
        <v>26</v>
      </c>
      <c r="L78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24" t="str">
        <f>IF(RCH_hospital_admissions[[#This Row],[Patient Waittime]]&lt;=15,"Very Short",IF(RCH_hospital_admissions[[#This Row],[Patient Waittime]]&lt;=30,"Short", IF(RCH_hospital_admissions[[#This Row],[Patient Waittime]]&lt;=45,"Moderate","Long")))</f>
        <v>Short</v>
      </c>
    </row>
    <row r="7825" spans="1:13" x14ac:dyDescent="0.2">
      <c r="A7825" t="s">
        <v>11882</v>
      </c>
      <c r="B7825" s="1">
        <v>44494</v>
      </c>
      <c r="C7825" s="2">
        <v>0.98263888888888884</v>
      </c>
      <c r="D7825" t="s">
        <v>4546</v>
      </c>
      <c r="E7825" t="s">
        <v>13</v>
      </c>
      <c r="F7825">
        <v>51</v>
      </c>
      <c r="G7825" t="s">
        <v>24</v>
      </c>
      <c r="H7825" t="s">
        <v>32</v>
      </c>
      <c r="I7825" t="s">
        <v>33</v>
      </c>
      <c r="K7825">
        <v>49</v>
      </c>
      <c r="L78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825" t="str">
        <f>IF(RCH_hospital_admissions[[#This Row],[Patient Waittime]]&lt;=15,"Very Short",IF(RCH_hospital_admissions[[#This Row],[Patient Waittime]]&lt;=30,"Short", IF(RCH_hospital_admissions[[#This Row],[Patient Waittime]]&lt;=45,"Moderate","Long")))</f>
        <v>Long</v>
      </c>
    </row>
    <row r="7826" spans="1:13" x14ac:dyDescent="0.2">
      <c r="A7826" t="s">
        <v>11883</v>
      </c>
      <c r="B7826" s="1">
        <v>44463</v>
      </c>
      <c r="C7826" s="2">
        <v>0.62152777777777779</v>
      </c>
      <c r="D7826" t="s">
        <v>11884</v>
      </c>
      <c r="E7826" t="s">
        <v>13</v>
      </c>
      <c r="F7826">
        <v>26</v>
      </c>
      <c r="G7826" t="s">
        <v>14</v>
      </c>
      <c r="H7826" t="s">
        <v>32</v>
      </c>
      <c r="I7826" t="s">
        <v>33</v>
      </c>
      <c r="J7826">
        <v>6.5</v>
      </c>
      <c r="K7826">
        <v>38</v>
      </c>
      <c r="L78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826" t="str">
        <f>IF(RCH_hospital_admissions[[#This Row],[Patient Waittime]]&lt;=15,"Very Short",IF(RCH_hospital_admissions[[#This Row],[Patient Waittime]]&lt;=30,"Short", IF(RCH_hospital_admissions[[#This Row],[Patient Waittime]]&lt;=45,"Moderate","Long")))</f>
        <v>Moderate</v>
      </c>
    </row>
    <row r="7827" spans="1:13" x14ac:dyDescent="0.2">
      <c r="A7827" t="s">
        <v>11885</v>
      </c>
      <c r="B7827" s="1">
        <v>44251</v>
      </c>
      <c r="C7827" s="2">
        <v>0.89930555555555558</v>
      </c>
      <c r="D7827" t="s">
        <v>10977</v>
      </c>
      <c r="E7827" t="s">
        <v>20</v>
      </c>
      <c r="F7827">
        <v>14</v>
      </c>
      <c r="G7827" t="s">
        <v>74</v>
      </c>
      <c r="H7827" t="s">
        <v>27</v>
      </c>
      <c r="I7827" t="s">
        <v>16</v>
      </c>
      <c r="J7827">
        <v>8</v>
      </c>
      <c r="K7827">
        <v>27</v>
      </c>
      <c r="L78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827" t="str">
        <f>IF(RCH_hospital_admissions[[#This Row],[Patient Waittime]]&lt;=15,"Very Short",IF(RCH_hospital_admissions[[#This Row],[Patient Waittime]]&lt;=30,"Short", IF(RCH_hospital_admissions[[#This Row],[Patient Waittime]]&lt;=45,"Moderate","Long")))</f>
        <v>Short</v>
      </c>
    </row>
    <row r="7828" spans="1:13" x14ac:dyDescent="0.2">
      <c r="A7828" t="s">
        <v>11886</v>
      </c>
      <c r="B7828" s="1">
        <v>44211</v>
      </c>
      <c r="C7828" s="2">
        <v>0.54513888888888884</v>
      </c>
      <c r="D7828" t="s">
        <v>514</v>
      </c>
      <c r="E7828" t="s">
        <v>13</v>
      </c>
      <c r="F7828">
        <v>38</v>
      </c>
      <c r="G7828" t="s">
        <v>14</v>
      </c>
      <c r="H7828" t="s">
        <v>43</v>
      </c>
      <c r="I7828" t="s">
        <v>16</v>
      </c>
      <c r="K7828">
        <v>27</v>
      </c>
      <c r="L78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28" t="str">
        <f>IF(RCH_hospital_admissions[[#This Row],[Patient Waittime]]&lt;=15,"Very Short",IF(RCH_hospital_admissions[[#This Row],[Patient Waittime]]&lt;=30,"Short", IF(RCH_hospital_admissions[[#This Row],[Patient Waittime]]&lt;=45,"Moderate","Long")))</f>
        <v>Short</v>
      </c>
    </row>
    <row r="7829" spans="1:13" x14ac:dyDescent="0.2">
      <c r="A7829" t="s">
        <v>11887</v>
      </c>
      <c r="B7829" s="1">
        <v>44593</v>
      </c>
      <c r="C7829" s="2">
        <v>0.45833333333333331</v>
      </c>
      <c r="D7829" t="s">
        <v>276</v>
      </c>
      <c r="E7829" t="s">
        <v>20</v>
      </c>
      <c r="F7829">
        <v>48</v>
      </c>
      <c r="G7829" t="s">
        <v>14</v>
      </c>
      <c r="H7829" t="s">
        <v>43</v>
      </c>
      <c r="I7829" t="s">
        <v>33</v>
      </c>
      <c r="J7829">
        <v>6.5</v>
      </c>
      <c r="K7829">
        <v>45</v>
      </c>
      <c r="L78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829" t="str">
        <f>IF(RCH_hospital_admissions[[#This Row],[Patient Waittime]]&lt;=15,"Very Short",IF(RCH_hospital_admissions[[#This Row],[Patient Waittime]]&lt;=30,"Short", IF(RCH_hospital_admissions[[#This Row],[Patient Waittime]]&lt;=45,"Moderate","Long")))</f>
        <v>Moderate</v>
      </c>
    </row>
    <row r="7830" spans="1:13" x14ac:dyDescent="0.2">
      <c r="A7830" t="s">
        <v>11888</v>
      </c>
      <c r="B7830" s="1">
        <v>44856</v>
      </c>
      <c r="C7830" s="2">
        <v>0.38541666666666669</v>
      </c>
      <c r="D7830" t="s">
        <v>3713</v>
      </c>
      <c r="E7830" t="s">
        <v>20</v>
      </c>
      <c r="F7830">
        <v>65</v>
      </c>
      <c r="G7830" t="s">
        <v>14</v>
      </c>
      <c r="H7830" t="s">
        <v>21</v>
      </c>
      <c r="I7830" t="s">
        <v>16</v>
      </c>
      <c r="J7830">
        <v>7</v>
      </c>
      <c r="K7830">
        <v>22</v>
      </c>
      <c r="L78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830" t="str">
        <f>IF(RCH_hospital_admissions[[#This Row],[Patient Waittime]]&lt;=15,"Very Short",IF(RCH_hospital_admissions[[#This Row],[Patient Waittime]]&lt;=30,"Short", IF(RCH_hospital_admissions[[#This Row],[Patient Waittime]]&lt;=45,"Moderate","Long")))</f>
        <v>Short</v>
      </c>
    </row>
    <row r="7831" spans="1:13" x14ac:dyDescent="0.2">
      <c r="A7831" t="s">
        <v>11889</v>
      </c>
      <c r="B7831" s="1">
        <v>44700</v>
      </c>
      <c r="C7831" s="2">
        <v>0.54513888888888884</v>
      </c>
      <c r="D7831" t="s">
        <v>11890</v>
      </c>
      <c r="E7831" t="s">
        <v>20</v>
      </c>
      <c r="F7831">
        <v>24</v>
      </c>
      <c r="G7831" t="s">
        <v>14</v>
      </c>
      <c r="H7831" t="s">
        <v>83</v>
      </c>
      <c r="I7831" t="s">
        <v>33</v>
      </c>
      <c r="J7831">
        <v>6.5</v>
      </c>
      <c r="K7831">
        <v>19</v>
      </c>
      <c r="L78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831" t="str">
        <f>IF(RCH_hospital_admissions[[#This Row],[Patient Waittime]]&lt;=15,"Very Short",IF(RCH_hospital_admissions[[#This Row],[Patient Waittime]]&lt;=30,"Short", IF(RCH_hospital_admissions[[#This Row],[Patient Waittime]]&lt;=45,"Moderate","Long")))</f>
        <v>Short</v>
      </c>
    </row>
    <row r="7832" spans="1:13" x14ac:dyDescent="0.2">
      <c r="A7832" t="s">
        <v>11891</v>
      </c>
      <c r="B7832" s="1">
        <v>44693</v>
      </c>
      <c r="C7832" s="2">
        <v>0.60416666666666663</v>
      </c>
      <c r="D7832" t="s">
        <v>11892</v>
      </c>
      <c r="E7832" t="s">
        <v>13</v>
      </c>
      <c r="F7832">
        <v>58</v>
      </c>
      <c r="G7832" t="s">
        <v>14</v>
      </c>
      <c r="H7832" t="s">
        <v>15</v>
      </c>
      <c r="I7832" t="s">
        <v>16</v>
      </c>
      <c r="J7832">
        <v>8</v>
      </c>
      <c r="K7832">
        <v>31</v>
      </c>
      <c r="L78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832" t="str">
        <f>IF(RCH_hospital_admissions[[#This Row],[Patient Waittime]]&lt;=15,"Very Short",IF(RCH_hospital_admissions[[#This Row],[Patient Waittime]]&lt;=30,"Short", IF(RCH_hospital_admissions[[#This Row],[Patient Waittime]]&lt;=45,"Moderate","Long")))</f>
        <v>Moderate</v>
      </c>
    </row>
    <row r="7833" spans="1:13" x14ac:dyDescent="0.2">
      <c r="A7833" t="s">
        <v>11893</v>
      </c>
      <c r="B7833" s="1">
        <v>44898</v>
      </c>
      <c r="C7833" s="2">
        <v>0.84722222222222221</v>
      </c>
      <c r="D7833" t="s">
        <v>11894</v>
      </c>
      <c r="E7833" t="s">
        <v>13</v>
      </c>
      <c r="F7833">
        <v>28</v>
      </c>
      <c r="G7833" t="s">
        <v>14</v>
      </c>
      <c r="H7833" t="s">
        <v>21</v>
      </c>
      <c r="I7833" t="s">
        <v>33</v>
      </c>
      <c r="J7833">
        <v>8.5</v>
      </c>
      <c r="K7833">
        <v>29</v>
      </c>
      <c r="L78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833" t="str">
        <f>IF(RCH_hospital_admissions[[#This Row],[Patient Waittime]]&lt;=15,"Very Short",IF(RCH_hospital_admissions[[#This Row],[Patient Waittime]]&lt;=30,"Short", IF(RCH_hospital_admissions[[#This Row],[Patient Waittime]]&lt;=45,"Moderate","Long")))</f>
        <v>Short</v>
      </c>
    </row>
    <row r="7834" spans="1:13" x14ac:dyDescent="0.2">
      <c r="A7834" t="s">
        <v>11895</v>
      </c>
      <c r="B7834" s="1">
        <v>44559</v>
      </c>
      <c r="C7834" s="2">
        <v>0.78472222222222221</v>
      </c>
      <c r="D7834" t="s">
        <v>5996</v>
      </c>
      <c r="E7834" t="s">
        <v>13</v>
      </c>
      <c r="F7834">
        <v>57</v>
      </c>
      <c r="G7834" t="s">
        <v>14</v>
      </c>
      <c r="H7834" t="s">
        <v>15</v>
      </c>
      <c r="I7834" t="s">
        <v>33</v>
      </c>
      <c r="J7834">
        <v>7.5</v>
      </c>
      <c r="K7834">
        <v>36</v>
      </c>
      <c r="L78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834" t="str">
        <f>IF(RCH_hospital_admissions[[#This Row],[Patient Waittime]]&lt;=15,"Very Short",IF(RCH_hospital_admissions[[#This Row],[Patient Waittime]]&lt;=30,"Short", IF(RCH_hospital_admissions[[#This Row],[Patient Waittime]]&lt;=45,"Moderate","Long")))</f>
        <v>Moderate</v>
      </c>
    </row>
    <row r="7835" spans="1:13" x14ac:dyDescent="0.2">
      <c r="A7835" t="s">
        <v>11896</v>
      </c>
      <c r="B7835" s="1">
        <v>44295</v>
      </c>
      <c r="C7835" s="2">
        <v>0.53819444444444442</v>
      </c>
      <c r="D7835" t="s">
        <v>11897</v>
      </c>
      <c r="E7835" t="s">
        <v>13</v>
      </c>
      <c r="F7835">
        <v>32</v>
      </c>
      <c r="G7835" t="s">
        <v>14</v>
      </c>
      <c r="H7835" t="s">
        <v>38</v>
      </c>
      <c r="I7835" t="s">
        <v>33</v>
      </c>
      <c r="K7835">
        <v>25</v>
      </c>
      <c r="L78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35" t="str">
        <f>IF(RCH_hospital_admissions[[#This Row],[Patient Waittime]]&lt;=15,"Very Short",IF(RCH_hospital_admissions[[#This Row],[Patient Waittime]]&lt;=30,"Short", IF(RCH_hospital_admissions[[#This Row],[Patient Waittime]]&lt;=45,"Moderate","Long")))</f>
        <v>Short</v>
      </c>
    </row>
    <row r="7836" spans="1:13" x14ac:dyDescent="0.2">
      <c r="A7836" t="s">
        <v>11898</v>
      </c>
      <c r="B7836" s="1">
        <v>44674</v>
      </c>
      <c r="C7836" s="2">
        <v>0.73263888888888884</v>
      </c>
      <c r="D7836" t="s">
        <v>584</v>
      </c>
      <c r="E7836" t="s">
        <v>13</v>
      </c>
      <c r="F7836">
        <v>74</v>
      </c>
      <c r="G7836" t="s">
        <v>14</v>
      </c>
      <c r="H7836" t="s">
        <v>38</v>
      </c>
      <c r="I7836" t="s">
        <v>33</v>
      </c>
      <c r="J7836">
        <v>6.5</v>
      </c>
      <c r="K7836">
        <v>27</v>
      </c>
      <c r="L78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836" t="str">
        <f>IF(RCH_hospital_admissions[[#This Row],[Patient Waittime]]&lt;=15,"Very Short",IF(RCH_hospital_admissions[[#This Row],[Patient Waittime]]&lt;=30,"Short", IF(RCH_hospital_admissions[[#This Row],[Patient Waittime]]&lt;=45,"Moderate","Long")))</f>
        <v>Short</v>
      </c>
    </row>
    <row r="7837" spans="1:13" x14ac:dyDescent="0.2">
      <c r="A7837" t="s">
        <v>11899</v>
      </c>
      <c r="B7837" s="1">
        <v>44457</v>
      </c>
      <c r="C7837" s="2">
        <v>0.91319444444444442</v>
      </c>
      <c r="D7837" t="s">
        <v>332</v>
      </c>
      <c r="E7837" t="s">
        <v>20</v>
      </c>
      <c r="F7837">
        <v>75</v>
      </c>
      <c r="G7837" t="s">
        <v>160</v>
      </c>
      <c r="H7837" t="s">
        <v>43</v>
      </c>
      <c r="I7837" t="s">
        <v>33</v>
      </c>
      <c r="J7837">
        <v>4.5</v>
      </c>
      <c r="K7837">
        <v>47</v>
      </c>
      <c r="L78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837" t="str">
        <f>IF(RCH_hospital_admissions[[#This Row],[Patient Waittime]]&lt;=15,"Very Short",IF(RCH_hospital_admissions[[#This Row],[Patient Waittime]]&lt;=30,"Short", IF(RCH_hospital_admissions[[#This Row],[Patient Waittime]]&lt;=45,"Moderate","Long")))</f>
        <v>Long</v>
      </c>
    </row>
    <row r="7838" spans="1:13" x14ac:dyDescent="0.2">
      <c r="A7838" t="s">
        <v>11900</v>
      </c>
      <c r="B7838" s="1">
        <v>44451</v>
      </c>
      <c r="C7838" s="2">
        <v>0.8125</v>
      </c>
      <c r="D7838" t="s">
        <v>5523</v>
      </c>
      <c r="E7838" t="s">
        <v>13</v>
      </c>
      <c r="F7838">
        <v>35</v>
      </c>
      <c r="G7838" t="s">
        <v>24</v>
      </c>
      <c r="H7838" t="s">
        <v>32</v>
      </c>
      <c r="I7838" t="s">
        <v>33</v>
      </c>
      <c r="J7838">
        <v>7.5</v>
      </c>
      <c r="K7838">
        <v>35</v>
      </c>
      <c r="L78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38" t="str">
        <f>IF(RCH_hospital_admissions[[#This Row],[Patient Waittime]]&lt;=15,"Very Short",IF(RCH_hospital_admissions[[#This Row],[Patient Waittime]]&lt;=30,"Short", IF(RCH_hospital_admissions[[#This Row],[Patient Waittime]]&lt;=45,"Moderate","Long")))</f>
        <v>Moderate</v>
      </c>
    </row>
    <row r="7839" spans="1:13" x14ac:dyDescent="0.2">
      <c r="A7839" t="s">
        <v>11901</v>
      </c>
      <c r="B7839" s="1">
        <v>44779</v>
      </c>
      <c r="C7839" s="2">
        <v>0.625</v>
      </c>
      <c r="D7839" t="s">
        <v>8007</v>
      </c>
      <c r="E7839" t="s">
        <v>13</v>
      </c>
      <c r="F7839">
        <v>41</v>
      </c>
      <c r="G7839" t="s">
        <v>14</v>
      </c>
      <c r="H7839" t="s">
        <v>15</v>
      </c>
      <c r="I7839" t="s">
        <v>33</v>
      </c>
      <c r="J7839">
        <v>5.5</v>
      </c>
      <c r="K7839">
        <v>39</v>
      </c>
      <c r="L78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39" t="str">
        <f>IF(RCH_hospital_admissions[[#This Row],[Patient Waittime]]&lt;=15,"Very Short",IF(RCH_hospital_admissions[[#This Row],[Patient Waittime]]&lt;=30,"Short", IF(RCH_hospital_admissions[[#This Row],[Patient Waittime]]&lt;=45,"Moderate","Long")))</f>
        <v>Moderate</v>
      </c>
    </row>
    <row r="7840" spans="1:13" x14ac:dyDescent="0.2">
      <c r="A7840" t="s">
        <v>11902</v>
      </c>
      <c r="B7840" s="1">
        <v>44343</v>
      </c>
      <c r="C7840" s="2">
        <v>0.74652777777777779</v>
      </c>
      <c r="D7840" t="s">
        <v>11903</v>
      </c>
      <c r="E7840" t="s">
        <v>13</v>
      </c>
      <c r="F7840">
        <v>50</v>
      </c>
      <c r="G7840" t="s">
        <v>14</v>
      </c>
      <c r="H7840" t="s">
        <v>83</v>
      </c>
      <c r="I7840" t="s">
        <v>33</v>
      </c>
      <c r="J7840">
        <v>8.5</v>
      </c>
      <c r="K7840">
        <v>23</v>
      </c>
      <c r="L78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840" t="str">
        <f>IF(RCH_hospital_admissions[[#This Row],[Patient Waittime]]&lt;=15,"Very Short",IF(RCH_hospital_admissions[[#This Row],[Patient Waittime]]&lt;=30,"Short", IF(RCH_hospital_admissions[[#This Row],[Patient Waittime]]&lt;=45,"Moderate","Long")))</f>
        <v>Short</v>
      </c>
    </row>
    <row r="7841" spans="1:13" x14ac:dyDescent="0.2">
      <c r="A7841" t="s">
        <v>11904</v>
      </c>
      <c r="B7841" s="1">
        <v>44523</v>
      </c>
      <c r="C7841" s="2">
        <v>0.77083333333333337</v>
      </c>
      <c r="D7841" t="s">
        <v>206</v>
      </c>
      <c r="E7841" t="s">
        <v>20</v>
      </c>
      <c r="F7841">
        <v>31</v>
      </c>
      <c r="G7841" t="s">
        <v>14</v>
      </c>
      <c r="H7841" t="s">
        <v>43</v>
      </c>
      <c r="I7841" t="s">
        <v>33</v>
      </c>
      <c r="K7841">
        <v>29</v>
      </c>
      <c r="L78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41" t="str">
        <f>IF(RCH_hospital_admissions[[#This Row],[Patient Waittime]]&lt;=15,"Very Short",IF(RCH_hospital_admissions[[#This Row],[Patient Waittime]]&lt;=30,"Short", IF(RCH_hospital_admissions[[#This Row],[Patient Waittime]]&lt;=45,"Moderate","Long")))</f>
        <v>Short</v>
      </c>
    </row>
    <row r="7842" spans="1:13" x14ac:dyDescent="0.2">
      <c r="A7842" t="s">
        <v>11905</v>
      </c>
      <c r="B7842" s="1">
        <v>44480</v>
      </c>
      <c r="C7842" s="2">
        <v>7.2916666666666671E-2</v>
      </c>
      <c r="D7842" t="s">
        <v>11906</v>
      </c>
      <c r="E7842" t="s">
        <v>13</v>
      </c>
      <c r="F7842">
        <v>43</v>
      </c>
      <c r="G7842" t="s">
        <v>14</v>
      </c>
      <c r="H7842" t="s">
        <v>43</v>
      </c>
      <c r="I7842" t="s">
        <v>33</v>
      </c>
      <c r="J7842">
        <v>7.5</v>
      </c>
      <c r="K7842">
        <v>32</v>
      </c>
      <c r="L78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42" t="str">
        <f>IF(RCH_hospital_admissions[[#This Row],[Patient Waittime]]&lt;=15,"Very Short",IF(RCH_hospital_admissions[[#This Row],[Patient Waittime]]&lt;=30,"Short", IF(RCH_hospital_admissions[[#This Row],[Patient Waittime]]&lt;=45,"Moderate","Long")))</f>
        <v>Moderate</v>
      </c>
    </row>
    <row r="7843" spans="1:13" x14ac:dyDescent="0.2">
      <c r="A7843" t="s">
        <v>11907</v>
      </c>
      <c r="B7843" s="1">
        <v>44885</v>
      </c>
      <c r="C7843" s="2">
        <v>0.97916666666666663</v>
      </c>
      <c r="D7843" t="s">
        <v>1539</v>
      </c>
      <c r="E7843" t="s">
        <v>20</v>
      </c>
      <c r="F7843">
        <v>72</v>
      </c>
      <c r="G7843" t="s">
        <v>14</v>
      </c>
      <c r="H7843" t="s">
        <v>15</v>
      </c>
      <c r="I7843" t="s">
        <v>16</v>
      </c>
      <c r="J7843">
        <v>6</v>
      </c>
      <c r="K7843">
        <v>23</v>
      </c>
      <c r="L78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843" t="str">
        <f>IF(RCH_hospital_admissions[[#This Row],[Patient Waittime]]&lt;=15,"Very Short",IF(RCH_hospital_admissions[[#This Row],[Patient Waittime]]&lt;=30,"Short", IF(RCH_hospital_admissions[[#This Row],[Patient Waittime]]&lt;=45,"Moderate","Long")))</f>
        <v>Short</v>
      </c>
    </row>
    <row r="7844" spans="1:13" x14ac:dyDescent="0.2">
      <c r="A7844" t="s">
        <v>11908</v>
      </c>
      <c r="B7844" s="1">
        <v>44398</v>
      </c>
      <c r="C7844" s="2">
        <v>0.98263888888888884</v>
      </c>
      <c r="D7844" t="s">
        <v>821</v>
      </c>
      <c r="E7844" t="s">
        <v>13</v>
      </c>
      <c r="F7844">
        <v>24</v>
      </c>
      <c r="G7844" t="s">
        <v>24</v>
      </c>
      <c r="H7844" t="s">
        <v>38</v>
      </c>
      <c r="I7844" t="s">
        <v>16</v>
      </c>
      <c r="J7844">
        <v>7</v>
      </c>
      <c r="K7844">
        <v>19</v>
      </c>
      <c r="L78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844" t="str">
        <f>IF(RCH_hospital_admissions[[#This Row],[Patient Waittime]]&lt;=15,"Very Short",IF(RCH_hospital_admissions[[#This Row],[Patient Waittime]]&lt;=30,"Short", IF(RCH_hospital_admissions[[#This Row],[Patient Waittime]]&lt;=45,"Moderate","Long")))</f>
        <v>Short</v>
      </c>
    </row>
    <row r="7845" spans="1:13" x14ac:dyDescent="0.2">
      <c r="A7845" t="s">
        <v>11909</v>
      </c>
      <c r="B7845" s="1">
        <v>44404</v>
      </c>
      <c r="C7845" s="2">
        <v>0.61111111111111116</v>
      </c>
      <c r="D7845" t="s">
        <v>6772</v>
      </c>
      <c r="E7845" t="s">
        <v>13</v>
      </c>
      <c r="F7845">
        <v>76</v>
      </c>
      <c r="G7845" t="s">
        <v>14</v>
      </c>
      <c r="H7845" t="s">
        <v>15</v>
      </c>
      <c r="I7845" t="s">
        <v>16</v>
      </c>
      <c r="J7845">
        <v>9</v>
      </c>
      <c r="K7845">
        <v>43</v>
      </c>
      <c r="L78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845" t="str">
        <f>IF(RCH_hospital_admissions[[#This Row],[Patient Waittime]]&lt;=15,"Very Short",IF(RCH_hospital_admissions[[#This Row],[Patient Waittime]]&lt;=30,"Short", IF(RCH_hospital_admissions[[#This Row],[Patient Waittime]]&lt;=45,"Moderate","Long")))</f>
        <v>Moderate</v>
      </c>
    </row>
    <row r="7846" spans="1:13" x14ac:dyDescent="0.2">
      <c r="A7846" t="s">
        <v>11910</v>
      </c>
      <c r="B7846" s="1">
        <v>44315</v>
      </c>
      <c r="C7846" s="2">
        <v>0.9375</v>
      </c>
      <c r="D7846" t="s">
        <v>4843</v>
      </c>
      <c r="E7846" t="s">
        <v>13</v>
      </c>
      <c r="F7846">
        <v>11</v>
      </c>
      <c r="G7846" t="s">
        <v>14</v>
      </c>
      <c r="H7846" t="s">
        <v>27</v>
      </c>
      <c r="I7846" t="s">
        <v>16</v>
      </c>
      <c r="J7846">
        <v>7</v>
      </c>
      <c r="K7846">
        <v>28</v>
      </c>
      <c r="L78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846" t="str">
        <f>IF(RCH_hospital_admissions[[#This Row],[Patient Waittime]]&lt;=15,"Very Short",IF(RCH_hospital_admissions[[#This Row],[Patient Waittime]]&lt;=30,"Short", IF(RCH_hospital_admissions[[#This Row],[Patient Waittime]]&lt;=45,"Moderate","Long")))</f>
        <v>Short</v>
      </c>
    </row>
    <row r="7847" spans="1:13" x14ac:dyDescent="0.2">
      <c r="A7847" t="s">
        <v>11911</v>
      </c>
      <c r="B7847" s="1">
        <v>44870</v>
      </c>
      <c r="C7847" s="2">
        <v>0.85763888888888884</v>
      </c>
      <c r="D7847" t="s">
        <v>2737</v>
      </c>
      <c r="E7847" t="s">
        <v>13</v>
      </c>
      <c r="F7847">
        <v>29</v>
      </c>
      <c r="G7847" t="s">
        <v>14</v>
      </c>
      <c r="H7847" t="s">
        <v>43</v>
      </c>
      <c r="I7847" t="s">
        <v>33</v>
      </c>
      <c r="K7847">
        <v>19</v>
      </c>
      <c r="L78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847" t="str">
        <f>IF(RCH_hospital_admissions[[#This Row],[Patient Waittime]]&lt;=15,"Very Short",IF(RCH_hospital_admissions[[#This Row],[Patient Waittime]]&lt;=30,"Short", IF(RCH_hospital_admissions[[#This Row],[Patient Waittime]]&lt;=45,"Moderate","Long")))</f>
        <v>Short</v>
      </c>
    </row>
    <row r="7848" spans="1:13" x14ac:dyDescent="0.2">
      <c r="A7848" t="s">
        <v>11912</v>
      </c>
      <c r="B7848" s="1">
        <v>44542</v>
      </c>
      <c r="C7848" s="2">
        <v>0.29166666666666669</v>
      </c>
      <c r="D7848" t="s">
        <v>11913</v>
      </c>
      <c r="E7848" t="s">
        <v>20</v>
      </c>
      <c r="F7848">
        <v>46</v>
      </c>
      <c r="G7848" t="s">
        <v>14</v>
      </c>
      <c r="H7848" t="s">
        <v>38</v>
      </c>
      <c r="I7848" t="s">
        <v>16</v>
      </c>
      <c r="J7848">
        <v>6</v>
      </c>
      <c r="K7848">
        <v>42</v>
      </c>
      <c r="L78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848" t="str">
        <f>IF(RCH_hospital_admissions[[#This Row],[Patient Waittime]]&lt;=15,"Very Short",IF(RCH_hospital_admissions[[#This Row],[Patient Waittime]]&lt;=30,"Short", IF(RCH_hospital_admissions[[#This Row],[Patient Waittime]]&lt;=45,"Moderate","Long")))</f>
        <v>Moderate</v>
      </c>
    </row>
    <row r="7849" spans="1:13" x14ac:dyDescent="0.2">
      <c r="A7849" t="s">
        <v>11914</v>
      </c>
      <c r="B7849" s="1">
        <v>44620</v>
      </c>
      <c r="C7849" s="2">
        <v>0.44791666666666669</v>
      </c>
      <c r="D7849" t="s">
        <v>4113</v>
      </c>
      <c r="E7849" t="s">
        <v>20</v>
      </c>
      <c r="F7849">
        <v>35</v>
      </c>
      <c r="G7849" t="s">
        <v>14</v>
      </c>
      <c r="H7849" t="s">
        <v>114</v>
      </c>
      <c r="I7849" t="s">
        <v>16</v>
      </c>
      <c r="J7849">
        <v>5</v>
      </c>
      <c r="K7849">
        <v>14</v>
      </c>
      <c r="L78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49" t="str">
        <f>IF(RCH_hospital_admissions[[#This Row],[Patient Waittime]]&lt;=15,"Very Short",IF(RCH_hospital_admissions[[#This Row],[Patient Waittime]]&lt;=30,"Short", IF(RCH_hospital_admissions[[#This Row],[Patient Waittime]]&lt;=45,"Moderate","Long")))</f>
        <v>Very Short</v>
      </c>
    </row>
    <row r="7850" spans="1:13" x14ac:dyDescent="0.2">
      <c r="A7850" t="s">
        <v>11915</v>
      </c>
      <c r="B7850" s="1">
        <v>44286</v>
      </c>
      <c r="C7850" s="2">
        <v>0.59027777777777779</v>
      </c>
      <c r="D7850" t="s">
        <v>3473</v>
      </c>
      <c r="E7850" t="s">
        <v>13</v>
      </c>
      <c r="F7850">
        <v>23</v>
      </c>
      <c r="G7850" t="s">
        <v>14</v>
      </c>
      <c r="H7850" t="s">
        <v>43</v>
      </c>
      <c r="I7850" t="s">
        <v>16</v>
      </c>
      <c r="J7850">
        <v>10</v>
      </c>
      <c r="K7850">
        <v>29</v>
      </c>
      <c r="L78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850" t="str">
        <f>IF(RCH_hospital_admissions[[#This Row],[Patient Waittime]]&lt;=15,"Very Short",IF(RCH_hospital_admissions[[#This Row],[Patient Waittime]]&lt;=30,"Short", IF(RCH_hospital_admissions[[#This Row],[Patient Waittime]]&lt;=45,"Moderate","Long")))</f>
        <v>Short</v>
      </c>
    </row>
    <row r="7851" spans="1:13" x14ac:dyDescent="0.2">
      <c r="A7851" t="s">
        <v>11916</v>
      </c>
      <c r="B7851" s="1">
        <v>44517</v>
      </c>
      <c r="C7851" s="2">
        <v>0.44097222222222221</v>
      </c>
      <c r="D7851" t="s">
        <v>10998</v>
      </c>
      <c r="E7851" t="s">
        <v>20</v>
      </c>
      <c r="F7851">
        <v>33</v>
      </c>
      <c r="G7851" t="s">
        <v>74</v>
      </c>
      <c r="H7851" t="s">
        <v>15</v>
      </c>
      <c r="I7851" t="s">
        <v>33</v>
      </c>
      <c r="K7851">
        <v>46</v>
      </c>
      <c r="L78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51" t="str">
        <f>IF(RCH_hospital_admissions[[#This Row],[Patient Waittime]]&lt;=15,"Very Short",IF(RCH_hospital_admissions[[#This Row],[Patient Waittime]]&lt;=30,"Short", IF(RCH_hospital_admissions[[#This Row],[Patient Waittime]]&lt;=45,"Moderate","Long")))</f>
        <v>Long</v>
      </c>
    </row>
    <row r="7852" spans="1:13" x14ac:dyDescent="0.2">
      <c r="A7852" t="s">
        <v>11917</v>
      </c>
      <c r="B7852" s="1">
        <v>44454</v>
      </c>
      <c r="C7852" s="2">
        <v>0.57638888888888884</v>
      </c>
      <c r="D7852" t="s">
        <v>11918</v>
      </c>
      <c r="E7852" t="s">
        <v>20</v>
      </c>
      <c r="F7852">
        <v>62</v>
      </c>
      <c r="G7852" t="s">
        <v>14</v>
      </c>
      <c r="H7852" t="s">
        <v>15</v>
      </c>
      <c r="I7852" t="s">
        <v>16</v>
      </c>
      <c r="J7852">
        <v>7</v>
      </c>
      <c r="K7852">
        <v>46</v>
      </c>
      <c r="L78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852" t="str">
        <f>IF(RCH_hospital_admissions[[#This Row],[Patient Waittime]]&lt;=15,"Very Short",IF(RCH_hospital_admissions[[#This Row],[Patient Waittime]]&lt;=30,"Short", IF(RCH_hospital_admissions[[#This Row],[Patient Waittime]]&lt;=45,"Moderate","Long")))</f>
        <v>Long</v>
      </c>
    </row>
    <row r="7853" spans="1:13" x14ac:dyDescent="0.2">
      <c r="A7853" t="s">
        <v>11919</v>
      </c>
      <c r="B7853" s="1">
        <v>44860</v>
      </c>
      <c r="C7853" s="2">
        <v>0.15972222222222221</v>
      </c>
      <c r="D7853" t="s">
        <v>1249</v>
      </c>
      <c r="E7853" t="s">
        <v>13</v>
      </c>
      <c r="F7853">
        <v>34</v>
      </c>
      <c r="G7853" t="s">
        <v>14</v>
      </c>
      <c r="H7853" t="s">
        <v>21</v>
      </c>
      <c r="I7853" t="s">
        <v>33</v>
      </c>
      <c r="J7853">
        <v>8.5</v>
      </c>
      <c r="K7853">
        <v>27</v>
      </c>
      <c r="L78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53" t="str">
        <f>IF(RCH_hospital_admissions[[#This Row],[Patient Waittime]]&lt;=15,"Very Short",IF(RCH_hospital_admissions[[#This Row],[Patient Waittime]]&lt;=30,"Short", IF(RCH_hospital_admissions[[#This Row],[Patient Waittime]]&lt;=45,"Moderate","Long")))</f>
        <v>Short</v>
      </c>
    </row>
    <row r="7854" spans="1:13" x14ac:dyDescent="0.2">
      <c r="A7854" t="s">
        <v>11920</v>
      </c>
      <c r="B7854" s="1">
        <v>44783</v>
      </c>
      <c r="C7854" s="2">
        <v>0.69097222222222221</v>
      </c>
      <c r="D7854" t="s">
        <v>11921</v>
      </c>
      <c r="E7854" t="s">
        <v>20</v>
      </c>
      <c r="F7854">
        <v>65</v>
      </c>
      <c r="G7854" t="s">
        <v>50</v>
      </c>
      <c r="H7854" t="s">
        <v>15</v>
      </c>
      <c r="I7854" t="s">
        <v>16</v>
      </c>
      <c r="J7854">
        <v>4</v>
      </c>
      <c r="K7854">
        <v>36</v>
      </c>
      <c r="L78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854" t="str">
        <f>IF(RCH_hospital_admissions[[#This Row],[Patient Waittime]]&lt;=15,"Very Short",IF(RCH_hospital_admissions[[#This Row],[Patient Waittime]]&lt;=30,"Short", IF(RCH_hospital_admissions[[#This Row],[Patient Waittime]]&lt;=45,"Moderate","Long")))</f>
        <v>Moderate</v>
      </c>
    </row>
    <row r="7855" spans="1:13" x14ac:dyDescent="0.2">
      <c r="A7855" t="s">
        <v>11922</v>
      </c>
      <c r="B7855" s="1">
        <v>44855</v>
      </c>
      <c r="C7855" s="2">
        <v>0.8125</v>
      </c>
      <c r="D7855" t="s">
        <v>3357</v>
      </c>
      <c r="E7855" t="s">
        <v>13</v>
      </c>
      <c r="F7855">
        <v>38</v>
      </c>
      <c r="G7855" t="s">
        <v>14</v>
      </c>
      <c r="H7855" t="s">
        <v>38</v>
      </c>
      <c r="I7855" t="s">
        <v>16</v>
      </c>
      <c r="J7855">
        <v>1</v>
      </c>
      <c r="K7855">
        <v>29</v>
      </c>
      <c r="L78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55" t="str">
        <f>IF(RCH_hospital_admissions[[#This Row],[Patient Waittime]]&lt;=15,"Very Short",IF(RCH_hospital_admissions[[#This Row],[Patient Waittime]]&lt;=30,"Short", IF(RCH_hospital_admissions[[#This Row],[Patient Waittime]]&lt;=45,"Moderate","Long")))</f>
        <v>Short</v>
      </c>
    </row>
    <row r="7856" spans="1:13" x14ac:dyDescent="0.2">
      <c r="A7856" t="s">
        <v>11923</v>
      </c>
      <c r="B7856" s="1">
        <v>44424</v>
      </c>
      <c r="C7856" s="2">
        <v>0.88541666666666663</v>
      </c>
      <c r="D7856" t="s">
        <v>7097</v>
      </c>
      <c r="E7856" t="s">
        <v>20</v>
      </c>
      <c r="F7856">
        <v>42</v>
      </c>
      <c r="G7856" t="s">
        <v>74</v>
      </c>
      <c r="H7856" t="s">
        <v>43</v>
      </c>
      <c r="I7856" t="s">
        <v>16</v>
      </c>
      <c r="J7856">
        <v>8</v>
      </c>
      <c r="K7856">
        <v>30</v>
      </c>
      <c r="L78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56" t="str">
        <f>IF(RCH_hospital_admissions[[#This Row],[Patient Waittime]]&lt;=15,"Very Short",IF(RCH_hospital_admissions[[#This Row],[Patient Waittime]]&lt;=30,"Short", IF(RCH_hospital_admissions[[#This Row],[Patient Waittime]]&lt;=45,"Moderate","Long")))</f>
        <v>Short</v>
      </c>
    </row>
    <row r="7857" spans="1:13" x14ac:dyDescent="0.2">
      <c r="A7857" t="s">
        <v>11924</v>
      </c>
      <c r="B7857" s="1">
        <v>44873</v>
      </c>
      <c r="C7857" s="2">
        <v>0.65625</v>
      </c>
      <c r="D7857" t="s">
        <v>87</v>
      </c>
      <c r="E7857" t="s">
        <v>20</v>
      </c>
      <c r="F7857">
        <v>73</v>
      </c>
      <c r="G7857" t="s">
        <v>24</v>
      </c>
      <c r="H7857" t="s">
        <v>15</v>
      </c>
      <c r="I7857" t="s">
        <v>16</v>
      </c>
      <c r="J7857">
        <v>6</v>
      </c>
      <c r="K7857">
        <v>28</v>
      </c>
      <c r="L78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857" t="str">
        <f>IF(RCH_hospital_admissions[[#This Row],[Patient Waittime]]&lt;=15,"Very Short",IF(RCH_hospital_admissions[[#This Row],[Patient Waittime]]&lt;=30,"Short", IF(RCH_hospital_admissions[[#This Row],[Patient Waittime]]&lt;=45,"Moderate","Long")))</f>
        <v>Short</v>
      </c>
    </row>
    <row r="7858" spans="1:13" x14ac:dyDescent="0.2">
      <c r="A7858" t="s">
        <v>11925</v>
      </c>
      <c r="B7858" s="1">
        <v>44588</v>
      </c>
      <c r="C7858" s="2">
        <v>0.68055555555555558</v>
      </c>
      <c r="D7858" t="s">
        <v>3310</v>
      </c>
      <c r="E7858" t="s">
        <v>20</v>
      </c>
      <c r="F7858">
        <v>34</v>
      </c>
      <c r="G7858" t="s">
        <v>14</v>
      </c>
      <c r="H7858" t="s">
        <v>15</v>
      </c>
      <c r="I7858" t="s">
        <v>16</v>
      </c>
      <c r="J7858">
        <v>8</v>
      </c>
      <c r="K7858">
        <v>39</v>
      </c>
      <c r="L78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58" t="str">
        <f>IF(RCH_hospital_admissions[[#This Row],[Patient Waittime]]&lt;=15,"Very Short",IF(RCH_hospital_admissions[[#This Row],[Patient Waittime]]&lt;=30,"Short", IF(RCH_hospital_admissions[[#This Row],[Patient Waittime]]&lt;=45,"Moderate","Long")))</f>
        <v>Moderate</v>
      </c>
    </row>
    <row r="7859" spans="1:13" x14ac:dyDescent="0.2">
      <c r="A7859" t="s">
        <v>11926</v>
      </c>
      <c r="B7859" s="1">
        <v>44748</v>
      </c>
      <c r="C7859" s="2">
        <v>0.2013888888888889</v>
      </c>
      <c r="D7859" t="s">
        <v>11927</v>
      </c>
      <c r="E7859" t="s">
        <v>20</v>
      </c>
      <c r="F7859">
        <v>33</v>
      </c>
      <c r="G7859" t="s">
        <v>14</v>
      </c>
      <c r="H7859" t="s">
        <v>21</v>
      </c>
      <c r="I7859" t="s">
        <v>33</v>
      </c>
      <c r="J7859">
        <v>7.5</v>
      </c>
      <c r="K7859">
        <v>40</v>
      </c>
      <c r="L78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59" t="str">
        <f>IF(RCH_hospital_admissions[[#This Row],[Patient Waittime]]&lt;=15,"Very Short",IF(RCH_hospital_admissions[[#This Row],[Patient Waittime]]&lt;=30,"Short", IF(RCH_hospital_admissions[[#This Row],[Patient Waittime]]&lt;=45,"Moderate","Long")))</f>
        <v>Moderate</v>
      </c>
    </row>
    <row r="7860" spans="1:13" x14ac:dyDescent="0.2">
      <c r="A7860" t="s">
        <v>11928</v>
      </c>
      <c r="B7860" s="1">
        <v>44806</v>
      </c>
      <c r="C7860" s="2">
        <v>0.72222222222222221</v>
      </c>
      <c r="D7860" t="s">
        <v>2648</v>
      </c>
      <c r="E7860" t="s">
        <v>20</v>
      </c>
      <c r="F7860">
        <v>70</v>
      </c>
      <c r="G7860" t="s">
        <v>14</v>
      </c>
      <c r="H7860" t="s">
        <v>43</v>
      </c>
      <c r="I7860" t="s">
        <v>33</v>
      </c>
      <c r="J7860">
        <v>9.5</v>
      </c>
      <c r="K7860">
        <v>25</v>
      </c>
      <c r="L78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860" t="str">
        <f>IF(RCH_hospital_admissions[[#This Row],[Patient Waittime]]&lt;=15,"Very Short",IF(RCH_hospital_admissions[[#This Row],[Patient Waittime]]&lt;=30,"Short", IF(RCH_hospital_admissions[[#This Row],[Patient Waittime]]&lt;=45,"Moderate","Long")))</f>
        <v>Short</v>
      </c>
    </row>
    <row r="7861" spans="1:13" x14ac:dyDescent="0.2">
      <c r="A7861" t="s">
        <v>11929</v>
      </c>
      <c r="B7861" s="1">
        <v>44903</v>
      </c>
      <c r="C7861" s="2">
        <v>0.79166666666666663</v>
      </c>
      <c r="D7861" t="s">
        <v>1580</v>
      </c>
      <c r="E7861" t="s">
        <v>13</v>
      </c>
      <c r="F7861">
        <v>65</v>
      </c>
      <c r="G7861" t="s">
        <v>14</v>
      </c>
      <c r="H7861" t="s">
        <v>21</v>
      </c>
      <c r="I7861" t="s">
        <v>16</v>
      </c>
      <c r="J7861">
        <v>9</v>
      </c>
      <c r="K7861">
        <v>29</v>
      </c>
      <c r="L78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861" t="str">
        <f>IF(RCH_hospital_admissions[[#This Row],[Patient Waittime]]&lt;=15,"Very Short",IF(RCH_hospital_admissions[[#This Row],[Patient Waittime]]&lt;=30,"Short", IF(RCH_hospital_admissions[[#This Row],[Patient Waittime]]&lt;=45,"Moderate","Long")))</f>
        <v>Short</v>
      </c>
    </row>
    <row r="7862" spans="1:13" x14ac:dyDescent="0.2">
      <c r="A7862" t="s">
        <v>11930</v>
      </c>
      <c r="B7862" s="1">
        <v>44778</v>
      </c>
      <c r="C7862" s="2">
        <v>0.72916666666666663</v>
      </c>
      <c r="D7862" t="s">
        <v>1873</v>
      </c>
      <c r="E7862" t="s">
        <v>20</v>
      </c>
      <c r="F7862">
        <v>42</v>
      </c>
      <c r="G7862" t="s">
        <v>14</v>
      </c>
      <c r="H7862" t="s">
        <v>32</v>
      </c>
      <c r="I7862" t="s">
        <v>33</v>
      </c>
      <c r="J7862">
        <v>3.5</v>
      </c>
      <c r="K7862">
        <v>28</v>
      </c>
      <c r="L78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62" t="str">
        <f>IF(RCH_hospital_admissions[[#This Row],[Patient Waittime]]&lt;=15,"Very Short",IF(RCH_hospital_admissions[[#This Row],[Patient Waittime]]&lt;=30,"Short", IF(RCH_hospital_admissions[[#This Row],[Patient Waittime]]&lt;=45,"Moderate","Long")))</f>
        <v>Short</v>
      </c>
    </row>
    <row r="7863" spans="1:13" x14ac:dyDescent="0.2">
      <c r="A7863" t="s">
        <v>11931</v>
      </c>
      <c r="B7863" s="1">
        <v>44485</v>
      </c>
      <c r="C7863" s="2">
        <v>6.9444444444444448E-2</v>
      </c>
      <c r="D7863" t="s">
        <v>11932</v>
      </c>
      <c r="E7863" t="s">
        <v>20</v>
      </c>
      <c r="F7863">
        <v>48</v>
      </c>
      <c r="G7863" t="s">
        <v>14</v>
      </c>
      <c r="H7863" t="s">
        <v>43</v>
      </c>
      <c r="I7863" t="s">
        <v>33</v>
      </c>
      <c r="J7863">
        <v>5.5</v>
      </c>
      <c r="K7863">
        <v>18</v>
      </c>
      <c r="L78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863" t="str">
        <f>IF(RCH_hospital_admissions[[#This Row],[Patient Waittime]]&lt;=15,"Very Short",IF(RCH_hospital_admissions[[#This Row],[Patient Waittime]]&lt;=30,"Short", IF(RCH_hospital_admissions[[#This Row],[Patient Waittime]]&lt;=45,"Moderate","Long")))</f>
        <v>Short</v>
      </c>
    </row>
    <row r="7864" spans="1:13" x14ac:dyDescent="0.2">
      <c r="A7864" t="s">
        <v>11933</v>
      </c>
      <c r="B7864" s="1">
        <v>44246</v>
      </c>
      <c r="C7864" s="2">
        <v>0.76041666666666663</v>
      </c>
      <c r="D7864" t="s">
        <v>2023</v>
      </c>
      <c r="E7864" t="s">
        <v>13</v>
      </c>
      <c r="F7864">
        <v>28</v>
      </c>
      <c r="G7864" t="s">
        <v>14</v>
      </c>
      <c r="H7864" t="s">
        <v>83</v>
      </c>
      <c r="I7864" t="s">
        <v>33</v>
      </c>
      <c r="J7864">
        <v>9.5</v>
      </c>
      <c r="K7864">
        <v>27</v>
      </c>
      <c r="L78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864" t="str">
        <f>IF(RCH_hospital_admissions[[#This Row],[Patient Waittime]]&lt;=15,"Very Short",IF(RCH_hospital_admissions[[#This Row],[Patient Waittime]]&lt;=30,"Short", IF(RCH_hospital_admissions[[#This Row],[Patient Waittime]]&lt;=45,"Moderate","Long")))</f>
        <v>Short</v>
      </c>
    </row>
    <row r="7865" spans="1:13" x14ac:dyDescent="0.2">
      <c r="A7865" t="s">
        <v>11934</v>
      </c>
      <c r="B7865" s="1">
        <v>44843</v>
      </c>
      <c r="C7865" s="2">
        <v>0.40277777777777779</v>
      </c>
      <c r="D7865" t="s">
        <v>4428</v>
      </c>
      <c r="E7865" t="s">
        <v>20</v>
      </c>
      <c r="F7865">
        <v>71</v>
      </c>
      <c r="G7865" t="s">
        <v>14</v>
      </c>
      <c r="H7865" t="s">
        <v>15</v>
      </c>
      <c r="I7865" t="s">
        <v>33</v>
      </c>
      <c r="K7865">
        <v>43</v>
      </c>
      <c r="L78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865" t="str">
        <f>IF(RCH_hospital_admissions[[#This Row],[Patient Waittime]]&lt;=15,"Very Short",IF(RCH_hospital_admissions[[#This Row],[Patient Waittime]]&lt;=30,"Short", IF(RCH_hospital_admissions[[#This Row],[Patient Waittime]]&lt;=45,"Moderate","Long")))</f>
        <v>Moderate</v>
      </c>
    </row>
    <row r="7866" spans="1:13" x14ac:dyDescent="0.2">
      <c r="A7866" t="s">
        <v>11935</v>
      </c>
      <c r="B7866" s="1">
        <v>44627</v>
      </c>
      <c r="C7866" s="2">
        <v>0.31944444444444442</v>
      </c>
      <c r="D7866" t="s">
        <v>11936</v>
      </c>
      <c r="E7866" t="s">
        <v>13</v>
      </c>
      <c r="F7866">
        <v>70</v>
      </c>
      <c r="G7866" t="s">
        <v>14</v>
      </c>
      <c r="H7866" t="s">
        <v>38</v>
      </c>
      <c r="I7866" t="s">
        <v>16</v>
      </c>
      <c r="K7866">
        <v>28</v>
      </c>
      <c r="L78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866" t="str">
        <f>IF(RCH_hospital_admissions[[#This Row],[Patient Waittime]]&lt;=15,"Very Short",IF(RCH_hospital_admissions[[#This Row],[Patient Waittime]]&lt;=30,"Short", IF(RCH_hospital_admissions[[#This Row],[Patient Waittime]]&lt;=45,"Moderate","Long")))</f>
        <v>Short</v>
      </c>
    </row>
    <row r="7867" spans="1:13" x14ac:dyDescent="0.2">
      <c r="A7867" t="s">
        <v>11937</v>
      </c>
      <c r="B7867" s="1">
        <v>44369</v>
      </c>
      <c r="C7867" s="2">
        <v>0.94097222222222221</v>
      </c>
      <c r="D7867" t="s">
        <v>4744</v>
      </c>
      <c r="E7867" t="s">
        <v>20</v>
      </c>
      <c r="F7867">
        <v>17</v>
      </c>
      <c r="G7867" t="s">
        <v>14</v>
      </c>
      <c r="H7867" t="s">
        <v>15</v>
      </c>
      <c r="I7867" t="s">
        <v>16</v>
      </c>
      <c r="K7867">
        <v>25</v>
      </c>
      <c r="L78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867" t="str">
        <f>IF(RCH_hospital_admissions[[#This Row],[Patient Waittime]]&lt;=15,"Very Short",IF(RCH_hospital_admissions[[#This Row],[Patient Waittime]]&lt;=30,"Short", IF(RCH_hospital_admissions[[#This Row],[Patient Waittime]]&lt;=45,"Moderate","Long")))</f>
        <v>Short</v>
      </c>
    </row>
    <row r="7868" spans="1:13" x14ac:dyDescent="0.2">
      <c r="A7868" t="s">
        <v>11938</v>
      </c>
      <c r="B7868" s="1">
        <v>44679</v>
      </c>
      <c r="C7868" s="2">
        <v>0.79513888888888884</v>
      </c>
      <c r="D7868" t="s">
        <v>11003</v>
      </c>
      <c r="E7868" t="s">
        <v>20</v>
      </c>
      <c r="F7868">
        <v>39</v>
      </c>
      <c r="G7868" t="s">
        <v>14</v>
      </c>
      <c r="H7868" t="s">
        <v>21</v>
      </c>
      <c r="I7868" t="s">
        <v>16</v>
      </c>
      <c r="J7868">
        <v>8</v>
      </c>
      <c r="K7868">
        <v>40</v>
      </c>
      <c r="L78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68" t="str">
        <f>IF(RCH_hospital_admissions[[#This Row],[Patient Waittime]]&lt;=15,"Very Short",IF(RCH_hospital_admissions[[#This Row],[Patient Waittime]]&lt;=30,"Short", IF(RCH_hospital_admissions[[#This Row],[Patient Waittime]]&lt;=45,"Moderate","Long")))</f>
        <v>Moderate</v>
      </c>
    </row>
    <row r="7869" spans="1:13" x14ac:dyDescent="0.2">
      <c r="A7869" t="s">
        <v>11939</v>
      </c>
      <c r="B7869" s="1">
        <v>44438</v>
      </c>
      <c r="C7869" s="2">
        <v>0.89930555555555558</v>
      </c>
      <c r="D7869" t="s">
        <v>998</v>
      </c>
      <c r="E7869" t="s">
        <v>20</v>
      </c>
      <c r="F7869">
        <v>38</v>
      </c>
      <c r="G7869" t="s">
        <v>14</v>
      </c>
      <c r="H7869" t="s">
        <v>43</v>
      </c>
      <c r="I7869" t="s">
        <v>16</v>
      </c>
      <c r="J7869">
        <v>8</v>
      </c>
      <c r="K7869">
        <v>22</v>
      </c>
      <c r="L78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69" t="str">
        <f>IF(RCH_hospital_admissions[[#This Row],[Patient Waittime]]&lt;=15,"Very Short",IF(RCH_hospital_admissions[[#This Row],[Patient Waittime]]&lt;=30,"Short", IF(RCH_hospital_admissions[[#This Row],[Patient Waittime]]&lt;=45,"Moderate","Long")))</f>
        <v>Short</v>
      </c>
    </row>
    <row r="7870" spans="1:13" x14ac:dyDescent="0.2">
      <c r="A7870" t="s">
        <v>11940</v>
      </c>
      <c r="B7870" s="1">
        <v>44908</v>
      </c>
      <c r="C7870" s="2">
        <v>4.8611111111111112E-2</v>
      </c>
      <c r="D7870" t="s">
        <v>11941</v>
      </c>
      <c r="E7870" t="s">
        <v>20</v>
      </c>
      <c r="F7870">
        <v>45</v>
      </c>
      <c r="G7870" t="s">
        <v>14</v>
      </c>
      <c r="H7870" t="s">
        <v>32</v>
      </c>
      <c r="I7870" t="s">
        <v>33</v>
      </c>
      <c r="J7870">
        <v>7.5</v>
      </c>
      <c r="K7870">
        <v>20</v>
      </c>
      <c r="L78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870" t="str">
        <f>IF(RCH_hospital_admissions[[#This Row],[Patient Waittime]]&lt;=15,"Very Short",IF(RCH_hospital_admissions[[#This Row],[Patient Waittime]]&lt;=30,"Short", IF(RCH_hospital_admissions[[#This Row],[Patient Waittime]]&lt;=45,"Moderate","Long")))</f>
        <v>Short</v>
      </c>
    </row>
    <row r="7871" spans="1:13" x14ac:dyDescent="0.2">
      <c r="A7871" t="s">
        <v>11942</v>
      </c>
      <c r="B7871" s="1">
        <v>44597</v>
      </c>
      <c r="C7871" s="2">
        <v>0.88194444444444442</v>
      </c>
      <c r="D7871" t="s">
        <v>11943</v>
      </c>
      <c r="E7871" t="s">
        <v>13</v>
      </c>
      <c r="F7871">
        <v>35</v>
      </c>
      <c r="G7871" t="s">
        <v>24</v>
      </c>
      <c r="H7871" t="s">
        <v>83</v>
      </c>
      <c r="I7871" t="s">
        <v>16</v>
      </c>
      <c r="J7871">
        <v>4</v>
      </c>
      <c r="K7871">
        <v>32</v>
      </c>
      <c r="L78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71" t="str">
        <f>IF(RCH_hospital_admissions[[#This Row],[Patient Waittime]]&lt;=15,"Very Short",IF(RCH_hospital_admissions[[#This Row],[Patient Waittime]]&lt;=30,"Short", IF(RCH_hospital_admissions[[#This Row],[Patient Waittime]]&lt;=45,"Moderate","Long")))</f>
        <v>Moderate</v>
      </c>
    </row>
    <row r="7872" spans="1:13" x14ac:dyDescent="0.2">
      <c r="A7872" t="s">
        <v>11944</v>
      </c>
      <c r="B7872" s="1">
        <v>44466</v>
      </c>
      <c r="C7872" s="2">
        <v>0.52777777777777779</v>
      </c>
      <c r="D7872" t="s">
        <v>11588</v>
      </c>
      <c r="E7872" t="s">
        <v>20</v>
      </c>
      <c r="F7872">
        <v>67</v>
      </c>
      <c r="G7872" t="s">
        <v>14</v>
      </c>
      <c r="H7872" t="s">
        <v>21</v>
      </c>
      <c r="I7872" t="s">
        <v>33</v>
      </c>
      <c r="J7872">
        <v>5.5</v>
      </c>
      <c r="K7872">
        <v>29</v>
      </c>
      <c r="L78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872" t="str">
        <f>IF(RCH_hospital_admissions[[#This Row],[Patient Waittime]]&lt;=15,"Very Short",IF(RCH_hospital_admissions[[#This Row],[Patient Waittime]]&lt;=30,"Short", IF(RCH_hospital_admissions[[#This Row],[Patient Waittime]]&lt;=45,"Moderate","Long")))</f>
        <v>Short</v>
      </c>
    </row>
    <row r="7873" spans="1:13" x14ac:dyDescent="0.2">
      <c r="A7873" t="s">
        <v>11945</v>
      </c>
      <c r="B7873" s="1">
        <v>44812</v>
      </c>
      <c r="C7873" s="2">
        <v>0.58680555555555558</v>
      </c>
      <c r="D7873" t="s">
        <v>11946</v>
      </c>
      <c r="E7873" t="s">
        <v>20</v>
      </c>
      <c r="F7873">
        <v>3</v>
      </c>
      <c r="G7873" t="s">
        <v>14</v>
      </c>
      <c r="H7873" t="s">
        <v>27</v>
      </c>
      <c r="I7873" t="s">
        <v>16</v>
      </c>
      <c r="K7873">
        <v>21</v>
      </c>
      <c r="L78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873" t="str">
        <f>IF(RCH_hospital_admissions[[#This Row],[Patient Waittime]]&lt;=15,"Very Short",IF(RCH_hospital_admissions[[#This Row],[Patient Waittime]]&lt;=30,"Short", IF(RCH_hospital_admissions[[#This Row],[Patient Waittime]]&lt;=45,"Moderate","Long")))</f>
        <v>Short</v>
      </c>
    </row>
    <row r="7874" spans="1:13" x14ac:dyDescent="0.2">
      <c r="A7874" t="s">
        <v>11947</v>
      </c>
      <c r="B7874" s="1">
        <v>44688</v>
      </c>
      <c r="C7874" s="2">
        <v>0.51736111111111116</v>
      </c>
      <c r="D7874" t="s">
        <v>1430</v>
      </c>
      <c r="E7874" t="s">
        <v>13</v>
      </c>
      <c r="F7874">
        <v>33</v>
      </c>
      <c r="G7874" t="s">
        <v>14</v>
      </c>
      <c r="H7874" t="s">
        <v>43</v>
      </c>
      <c r="I7874" t="s">
        <v>16</v>
      </c>
      <c r="J7874">
        <v>5</v>
      </c>
      <c r="K7874">
        <v>19</v>
      </c>
      <c r="L78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74" t="str">
        <f>IF(RCH_hospital_admissions[[#This Row],[Patient Waittime]]&lt;=15,"Very Short",IF(RCH_hospital_admissions[[#This Row],[Patient Waittime]]&lt;=30,"Short", IF(RCH_hospital_admissions[[#This Row],[Patient Waittime]]&lt;=45,"Moderate","Long")))</f>
        <v>Short</v>
      </c>
    </row>
    <row r="7875" spans="1:13" x14ac:dyDescent="0.2">
      <c r="A7875" t="s">
        <v>11948</v>
      </c>
      <c r="B7875" s="1">
        <v>44237</v>
      </c>
      <c r="C7875" s="2">
        <v>3.4722222222222224E-2</v>
      </c>
      <c r="D7875" t="s">
        <v>1953</v>
      </c>
      <c r="E7875" t="s">
        <v>20</v>
      </c>
      <c r="F7875">
        <v>37</v>
      </c>
      <c r="G7875" t="s">
        <v>24</v>
      </c>
      <c r="H7875" t="s">
        <v>43</v>
      </c>
      <c r="I7875" t="s">
        <v>33</v>
      </c>
      <c r="J7875">
        <v>5.5</v>
      </c>
      <c r="K7875">
        <v>44</v>
      </c>
      <c r="L78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75" t="str">
        <f>IF(RCH_hospital_admissions[[#This Row],[Patient Waittime]]&lt;=15,"Very Short",IF(RCH_hospital_admissions[[#This Row],[Patient Waittime]]&lt;=30,"Short", IF(RCH_hospital_admissions[[#This Row],[Patient Waittime]]&lt;=45,"Moderate","Long")))</f>
        <v>Moderate</v>
      </c>
    </row>
    <row r="7876" spans="1:13" x14ac:dyDescent="0.2">
      <c r="A7876" t="s">
        <v>11949</v>
      </c>
      <c r="B7876" s="1">
        <v>44590</v>
      </c>
      <c r="C7876" s="2">
        <v>7.9861111111111105E-2</v>
      </c>
      <c r="D7876" t="s">
        <v>11950</v>
      </c>
      <c r="E7876" t="s">
        <v>13</v>
      </c>
      <c r="F7876">
        <v>46</v>
      </c>
      <c r="G7876" t="s">
        <v>14</v>
      </c>
      <c r="H7876" t="s">
        <v>21</v>
      </c>
      <c r="I7876" t="s">
        <v>16</v>
      </c>
      <c r="J7876">
        <v>7</v>
      </c>
      <c r="K7876">
        <v>44</v>
      </c>
      <c r="L78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876" t="str">
        <f>IF(RCH_hospital_admissions[[#This Row],[Patient Waittime]]&lt;=15,"Very Short",IF(RCH_hospital_admissions[[#This Row],[Patient Waittime]]&lt;=30,"Short", IF(RCH_hospital_admissions[[#This Row],[Patient Waittime]]&lt;=45,"Moderate","Long")))</f>
        <v>Moderate</v>
      </c>
    </row>
    <row r="7877" spans="1:13" x14ac:dyDescent="0.2">
      <c r="A7877" t="s">
        <v>11951</v>
      </c>
      <c r="B7877" s="1">
        <v>44648</v>
      </c>
      <c r="C7877" s="2">
        <v>0.58680555555555558</v>
      </c>
      <c r="D7877" t="s">
        <v>1642</v>
      </c>
      <c r="E7877" t="s">
        <v>13</v>
      </c>
      <c r="F7877">
        <v>67</v>
      </c>
      <c r="G7877" t="s">
        <v>14</v>
      </c>
      <c r="H7877" t="s">
        <v>15</v>
      </c>
      <c r="I7877" t="s">
        <v>16</v>
      </c>
      <c r="J7877">
        <v>7</v>
      </c>
      <c r="K7877">
        <v>35</v>
      </c>
      <c r="L78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877" t="str">
        <f>IF(RCH_hospital_admissions[[#This Row],[Patient Waittime]]&lt;=15,"Very Short",IF(RCH_hospital_admissions[[#This Row],[Patient Waittime]]&lt;=30,"Short", IF(RCH_hospital_admissions[[#This Row],[Patient Waittime]]&lt;=45,"Moderate","Long")))</f>
        <v>Moderate</v>
      </c>
    </row>
    <row r="7878" spans="1:13" x14ac:dyDescent="0.2">
      <c r="A7878" t="s">
        <v>11952</v>
      </c>
      <c r="B7878" s="1">
        <v>44229</v>
      </c>
      <c r="C7878" s="2">
        <v>0.95833333333333337</v>
      </c>
      <c r="D7878" t="s">
        <v>91</v>
      </c>
      <c r="E7878" t="s">
        <v>13</v>
      </c>
      <c r="F7878">
        <v>63</v>
      </c>
      <c r="G7878" t="s">
        <v>24</v>
      </c>
      <c r="H7878" t="s">
        <v>21</v>
      </c>
      <c r="I7878" t="s">
        <v>33</v>
      </c>
      <c r="J7878">
        <v>6.5</v>
      </c>
      <c r="K7878">
        <v>24</v>
      </c>
      <c r="L78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878" t="str">
        <f>IF(RCH_hospital_admissions[[#This Row],[Patient Waittime]]&lt;=15,"Very Short",IF(RCH_hospital_admissions[[#This Row],[Patient Waittime]]&lt;=30,"Short", IF(RCH_hospital_admissions[[#This Row],[Patient Waittime]]&lt;=45,"Moderate","Long")))</f>
        <v>Short</v>
      </c>
    </row>
    <row r="7879" spans="1:13" x14ac:dyDescent="0.2">
      <c r="A7879" t="s">
        <v>11953</v>
      </c>
      <c r="B7879" s="1">
        <v>44558</v>
      </c>
      <c r="C7879" s="2">
        <v>0.68055555555555558</v>
      </c>
      <c r="D7879" t="s">
        <v>6616</v>
      </c>
      <c r="E7879" t="s">
        <v>13</v>
      </c>
      <c r="F7879">
        <v>70</v>
      </c>
      <c r="G7879" t="s">
        <v>24</v>
      </c>
      <c r="H7879" t="s">
        <v>15</v>
      </c>
      <c r="I7879" t="s">
        <v>16</v>
      </c>
      <c r="J7879">
        <v>4</v>
      </c>
      <c r="K7879">
        <v>43</v>
      </c>
      <c r="L78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879" t="str">
        <f>IF(RCH_hospital_admissions[[#This Row],[Patient Waittime]]&lt;=15,"Very Short",IF(RCH_hospital_admissions[[#This Row],[Patient Waittime]]&lt;=30,"Short", IF(RCH_hospital_admissions[[#This Row],[Patient Waittime]]&lt;=45,"Moderate","Long")))</f>
        <v>Moderate</v>
      </c>
    </row>
    <row r="7880" spans="1:13" x14ac:dyDescent="0.2">
      <c r="A7880" t="s">
        <v>11954</v>
      </c>
      <c r="B7880" s="1">
        <v>44490</v>
      </c>
      <c r="C7880" s="2">
        <v>0.46875</v>
      </c>
      <c r="D7880" t="s">
        <v>6058</v>
      </c>
      <c r="E7880" t="s">
        <v>20</v>
      </c>
      <c r="F7880">
        <v>37</v>
      </c>
      <c r="G7880" t="s">
        <v>24</v>
      </c>
      <c r="H7880" t="s">
        <v>43</v>
      </c>
      <c r="I7880" t="s">
        <v>16</v>
      </c>
      <c r="K7880">
        <v>31</v>
      </c>
      <c r="L78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80" t="str">
        <f>IF(RCH_hospital_admissions[[#This Row],[Patient Waittime]]&lt;=15,"Very Short",IF(RCH_hospital_admissions[[#This Row],[Patient Waittime]]&lt;=30,"Short", IF(RCH_hospital_admissions[[#This Row],[Patient Waittime]]&lt;=45,"Moderate","Long")))</f>
        <v>Moderate</v>
      </c>
    </row>
    <row r="7881" spans="1:13" x14ac:dyDescent="0.2">
      <c r="A7881" t="s">
        <v>11955</v>
      </c>
      <c r="B7881" s="1">
        <v>44807</v>
      </c>
      <c r="C7881" s="2">
        <v>0.99305555555555558</v>
      </c>
      <c r="D7881" t="s">
        <v>11956</v>
      </c>
      <c r="E7881" t="s">
        <v>20</v>
      </c>
      <c r="F7881">
        <v>41</v>
      </c>
      <c r="G7881" t="s">
        <v>14</v>
      </c>
      <c r="H7881" t="s">
        <v>21</v>
      </c>
      <c r="I7881" t="s">
        <v>16</v>
      </c>
      <c r="J7881">
        <v>8</v>
      </c>
      <c r="K7881">
        <v>24</v>
      </c>
      <c r="L78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81" t="str">
        <f>IF(RCH_hospital_admissions[[#This Row],[Patient Waittime]]&lt;=15,"Very Short",IF(RCH_hospital_admissions[[#This Row],[Patient Waittime]]&lt;=30,"Short", IF(RCH_hospital_admissions[[#This Row],[Patient Waittime]]&lt;=45,"Moderate","Long")))</f>
        <v>Short</v>
      </c>
    </row>
    <row r="7882" spans="1:13" x14ac:dyDescent="0.2">
      <c r="A7882" t="s">
        <v>11957</v>
      </c>
      <c r="B7882" s="1">
        <v>44662</v>
      </c>
      <c r="C7882" s="2">
        <v>0.58333333333333337</v>
      </c>
      <c r="D7882" t="s">
        <v>10820</v>
      </c>
      <c r="E7882" t="s">
        <v>13</v>
      </c>
      <c r="F7882">
        <v>28</v>
      </c>
      <c r="G7882" t="s">
        <v>160</v>
      </c>
      <c r="H7882" t="s">
        <v>15</v>
      </c>
      <c r="I7882" t="s">
        <v>16</v>
      </c>
      <c r="J7882">
        <v>8</v>
      </c>
      <c r="K7882">
        <v>38</v>
      </c>
      <c r="L78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882" t="str">
        <f>IF(RCH_hospital_admissions[[#This Row],[Patient Waittime]]&lt;=15,"Very Short",IF(RCH_hospital_admissions[[#This Row],[Patient Waittime]]&lt;=30,"Short", IF(RCH_hospital_admissions[[#This Row],[Patient Waittime]]&lt;=45,"Moderate","Long")))</f>
        <v>Moderate</v>
      </c>
    </row>
    <row r="7883" spans="1:13" x14ac:dyDescent="0.2">
      <c r="A7883" t="s">
        <v>11958</v>
      </c>
      <c r="B7883" s="1">
        <v>44892</v>
      </c>
      <c r="C7883" s="2">
        <v>0.76041666666666663</v>
      </c>
      <c r="D7883" t="s">
        <v>11959</v>
      </c>
      <c r="E7883" t="s">
        <v>20</v>
      </c>
      <c r="F7883">
        <v>40</v>
      </c>
      <c r="G7883" t="s">
        <v>14</v>
      </c>
      <c r="H7883" t="s">
        <v>43</v>
      </c>
      <c r="I7883" t="s">
        <v>33</v>
      </c>
      <c r="J7883">
        <v>6.5</v>
      </c>
      <c r="K7883">
        <v>33</v>
      </c>
      <c r="L78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83" t="str">
        <f>IF(RCH_hospital_admissions[[#This Row],[Patient Waittime]]&lt;=15,"Very Short",IF(RCH_hospital_admissions[[#This Row],[Patient Waittime]]&lt;=30,"Short", IF(RCH_hospital_admissions[[#This Row],[Patient Waittime]]&lt;=45,"Moderate","Long")))</f>
        <v>Moderate</v>
      </c>
    </row>
    <row r="7884" spans="1:13" x14ac:dyDescent="0.2">
      <c r="A7884" t="s">
        <v>11960</v>
      </c>
      <c r="B7884" s="1">
        <v>44373</v>
      </c>
      <c r="C7884" s="2">
        <v>5.5555555555555552E-2</v>
      </c>
      <c r="D7884" t="s">
        <v>11961</v>
      </c>
      <c r="E7884" t="s">
        <v>13</v>
      </c>
      <c r="F7884">
        <v>71</v>
      </c>
      <c r="G7884" t="s">
        <v>14</v>
      </c>
      <c r="H7884" t="s">
        <v>21</v>
      </c>
      <c r="I7884" t="s">
        <v>33</v>
      </c>
      <c r="J7884">
        <v>7.5</v>
      </c>
      <c r="K7884">
        <v>36</v>
      </c>
      <c r="L78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884" t="str">
        <f>IF(RCH_hospital_admissions[[#This Row],[Patient Waittime]]&lt;=15,"Very Short",IF(RCH_hospital_admissions[[#This Row],[Patient Waittime]]&lt;=30,"Short", IF(RCH_hospital_admissions[[#This Row],[Patient Waittime]]&lt;=45,"Moderate","Long")))</f>
        <v>Moderate</v>
      </c>
    </row>
    <row r="7885" spans="1:13" x14ac:dyDescent="0.2">
      <c r="A7885" t="s">
        <v>11962</v>
      </c>
      <c r="B7885" s="1">
        <v>44492</v>
      </c>
      <c r="C7885" s="2">
        <v>0.80208333333333337</v>
      </c>
      <c r="D7885" t="s">
        <v>11963</v>
      </c>
      <c r="E7885" t="s">
        <v>20</v>
      </c>
      <c r="F7885">
        <v>22</v>
      </c>
      <c r="G7885" t="s">
        <v>14</v>
      </c>
      <c r="H7885" t="s">
        <v>43</v>
      </c>
      <c r="I7885" t="s">
        <v>16</v>
      </c>
      <c r="J7885">
        <v>9</v>
      </c>
      <c r="K7885">
        <v>18</v>
      </c>
      <c r="L78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885" t="str">
        <f>IF(RCH_hospital_admissions[[#This Row],[Patient Waittime]]&lt;=15,"Very Short",IF(RCH_hospital_admissions[[#This Row],[Patient Waittime]]&lt;=30,"Short", IF(RCH_hospital_admissions[[#This Row],[Patient Waittime]]&lt;=45,"Moderate","Long")))</f>
        <v>Short</v>
      </c>
    </row>
    <row r="7886" spans="1:13" x14ac:dyDescent="0.2">
      <c r="A7886" t="s">
        <v>11964</v>
      </c>
      <c r="B7886" s="1">
        <v>44618</v>
      </c>
      <c r="C7886" s="2">
        <v>0.73611111111111116</v>
      </c>
      <c r="D7886" t="s">
        <v>11879</v>
      </c>
      <c r="E7886" t="s">
        <v>20</v>
      </c>
      <c r="F7886">
        <v>70</v>
      </c>
      <c r="G7886" t="s">
        <v>160</v>
      </c>
      <c r="H7886" t="s">
        <v>15</v>
      </c>
      <c r="I7886" t="s">
        <v>33</v>
      </c>
      <c r="K7886">
        <v>29</v>
      </c>
      <c r="L78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886" t="str">
        <f>IF(RCH_hospital_admissions[[#This Row],[Patient Waittime]]&lt;=15,"Very Short",IF(RCH_hospital_admissions[[#This Row],[Patient Waittime]]&lt;=30,"Short", IF(RCH_hospital_admissions[[#This Row],[Patient Waittime]]&lt;=45,"Moderate","Long")))</f>
        <v>Short</v>
      </c>
    </row>
    <row r="7887" spans="1:13" x14ac:dyDescent="0.2">
      <c r="A7887" t="s">
        <v>11965</v>
      </c>
      <c r="B7887" s="1">
        <v>44306</v>
      </c>
      <c r="C7887" s="2">
        <v>0.67708333333333337</v>
      </c>
      <c r="D7887" t="s">
        <v>3310</v>
      </c>
      <c r="E7887" t="s">
        <v>13</v>
      </c>
      <c r="F7887">
        <v>32</v>
      </c>
      <c r="G7887" t="s">
        <v>14</v>
      </c>
      <c r="H7887" t="s">
        <v>32</v>
      </c>
      <c r="I7887" t="s">
        <v>33</v>
      </c>
      <c r="J7887">
        <v>3.5</v>
      </c>
      <c r="K7887">
        <v>44</v>
      </c>
      <c r="L78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87" t="str">
        <f>IF(RCH_hospital_admissions[[#This Row],[Patient Waittime]]&lt;=15,"Very Short",IF(RCH_hospital_admissions[[#This Row],[Patient Waittime]]&lt;=30,"Short", IF(RCH_hospital_admissions[[#This Row],[Patient Waittime]]&lt;=45,"Moderate","Long")))</f>
        <v>Moderate</v>
      </c>
    </row>
    <row r="7888" spans="1:13" x14ac:dyDescent="0.2">
      <c r="A7888" t="s">
        <v>11966</v>
      </c>
      <c r="B7888" s="1">
        <v>44551</v>
      </c>
      <c r="C7888" s="2">
        <v>0.93402777777777779</v>
      </c>
      <c r="D7888" t="s">
        <v>6339</v>
      </c>
      <c r="E7888" t="s">
        <v>20</v>
      </c>
      <c r="F7888">
        <v>24</v>
      </c>
      <c r="G7888" t="s">
        <v>14</v>
      </c>
      <c r="H7888" t="s">
        <v>21</v>
      </c>
      <c r="I7888" t="s">
        <v>33</v>
      </c>
      <c r="J7888">
        <v>5.5</v>
      </c>
      <c r="K7888">
        <v>24</v>
      </c>
      <c r="L78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888" t="str">
        <f>IF(RCH_hospital_admissions[[#This Row],[Patient Waittime]]&lt;=15,"Very Short",IF(RCH_hospital_admissions[[#This Row],[Patient Waittime]]&lt;=30,"Short", IF(RCH_hospital_admissions[[#This Row],[Patient Waittime]]&lt;=45,"Moderate","Long")))</f>
        <v>Short</v>
      </c>
    </row>
    <row r="7889" spans="1:13" x14ac:dyDescent="0.2">
      <c r="A7889" t="s">
        <v>11967</v>
      </c>
      <c r="B7889" s="1">
        <v>44815</v>
      </c>
      <c r="C7889" s="2">
        <v>0.59722222222222221</v>
      </c>
      <c r="D7889" t="s">
        <v>11968</v>
      </c>
      <c r="E7889" t="s">
        <v>20</v>
      </c>
      <c r="F7889">
        <v>35</v>
      </c>
      <c r="G7889" t="s">
        <v>14</v>
      </c>
      <c r="H7889" t="s">
        <v>43</v>
      </c>
      <c r="I7889" t="s">
        <v>33</v>
      </c>
      <c r="J7889">
        <v>3.5</v>
      </c>
      <c r="K7889">
        <v>27</v>
      </c>
      <c r="L78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89" t="str">
        <f>IF(RCH_hospital_admissions[[#This Row],[Patient Waittime]]&lt;=15,"Very Short",IF(RCH_hospital_admissions[[#This Row],[Patient Waittime]]&lt;=30,"Short", IF(RCH_hospital_admissions[[#This Row],[Patient Waittime]]&lt;=45,"Moderate","Long")))</f>
        <v>Short</v>
      </c>
    </row>
    <row r="7890" spans="1:13" x14ac:dyDescent="0.2">
      <c r="A7890" t="s">
        <v>11969</v>
      </c>
      <c r="B7890" s="1">
        <v>44298</v>
      </c>
      <c r="C7890" s="2">
        <v>0.66666666666666663</v>
      </c>
      <c r="D7890" t="s">
        <v>1298</v>
      </c>
      <c r="E7890" t="s">
        <v>13</v>
      </c>
      <c r="F7890">
        <v>19</v>
      </c>
      <c r="G7890" t="s">
        <v>74</v>
      </c>
      <c r="H7890" t="s">
        <v>15</v>
      </c>
      <c r="I7890" t="s">
        <v>33</v>
      </c>
      <c r="J7890">
        <v>6.5</v>
      </c>
      <c r="K7890">
        <v>43</v>
      </c>
      <c r="L78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890" t="str">
        <f>IF(RCH_hospital_admissions[[#This Row],[Patient Waittime]]&lt;=15,"Very Short",IF(RCH_hospital_admissions[[#This Row],[Patient Waittime]]&lt;=30,"Short", IF(RCH_hospital_admissions[[#This Row],[Patient Waittime]]&lt;=45,"Moderate","Long")))</f>
        <v>Moderate</v>
      </c>
    </row>
    <row r="7891" spans="1:13" x14ac:dyDescent="0.2">
      <c r="A7891" t="s">
        <v>11970</v>
      </c>
      <c r="B7891" s="1">
        <v>44342</v>
      </c>
      <c r="C7891" s="2">
        <v>8.3333333333333329E-2</v>
      </c>
      <c r="D7891" t="s">
        <v>894</v>
      </c>
      <c r="E7891" t="s">
        <v>20</v>
      </c>
      <c r="F7891">
        <v>24</v>
      </c>
      <c r="G7891" t="s">
        <v>14</v>
      </c>
      <c r="H7891" t="s">
        <v>21</v>
      </c>
      <c r="I7891" t="s">
        <v>16</v>
      </c>
      <c r="J7891">
        <v>9</v>
      </c>
      <c r="K7891">
        <v>26</v>
      </c>
      <c r="L78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891" t="str">
        <f>IF(RCH_hospital_admissions[[#This Row],[Patient Waittime]]&lt;=15,"Very Short",IF(RCH_hospital_admissions[[#This Row],[Patient Waittime]]&lt;=30,"Short", IF(RCH_hospital_admissions[[#This Row],[Patient Waittime]]&lt;=45,"Moderate","Long")))</f>
        <v>Short</v>
      </c>
    </row>
    <row r="7892" spans="1:13" x14ac:dyDescent="0.2">
      <c r="A7892" t="s">
        <v>11971</v>
      </c>
      <c r="B7892" s="1">
        <v>44859</v>
      </c>
      <c r="C7892" s="2">
        <v>0.30902777777777779</v>
      </c>
      <c r="D7892" t="s">
        <v>5467</v>
      </c>
      <c r="E7892" t="s">
        <v>20</v>
      </c>
      <c r="F7892">
        <v>37</v>
      </c>
      <c r="G7892" t="s">
        <v>160</v>
      </c>
      <c r="H7892" t="s">
        <v>43</v>
      </c>
      <c r="I7892" t="s">
        <v>16</v>
      </c>
      <c r="J7892">
        <v>7</v>
      </c>
      <c r="K7892">
        <v>47</v>
      </c>
      <c r="L78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92" t="str">
        <f>IF(RCH_hospital_admissions[[#This Row],[Patient Waittime]]&lt;=15,"Very Short",IF(RCH_hospital_admissions[[#This Row],[Patient Waittime]]&lt;=30,"Short", IF(RCH_hospital_admissions[[#This Row],[Patient Waittime]]&lt;=45,"Moderate","Long")))</f>
        <v>Long</v>
      </c>
    </row>
    <row r="7893" spans="1:13" x14ac:dyDescent="0.2">
      <c r="A7893" t="s">
        <v>11972</v>
      </c>
      <c r="B7893" s="1">
        <v>44589</v>
      </c>
      <c r="C7893" s="2">
        <v>2.7777777777777776E-2</v>
      </c>
      <c r="D7893" t="s">
        <v>3160</v>
      </c>
      <c r="E7893" t="s">
        <v>20</v>
      </c>
      <c r="F7893">
        <v>23</v>
      </c>
      <c r="G7893" t="s">
        <v>24</v>
      </c>
      <c r="H7893" t="s">
        <v>114</v>
      </c>
      <c r="I7893" t="s">
        <v>33</v>
      </c>
      <c r="J7893">
        <v>7.5</v>
      </c>
      <c r="K7893">
        <v>13</v>
      </c>
      <c r="L78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893" t="str">
        <f>IF(RCH_hospital_admissions[[#This Row],[Patient Waittime]]&lt;=15,"Very Short",IF(RCH_hospital_admissions[[#This Row],[Patient Waittime]]&lt;=30,"Short", IF(RCH_hospital_admissions[[#This Row],[Patient Waittime]]&lt;=45,"Moderate","Long")))</f>
        <v>Very Short</v>
      </c>
    </row>
    <row r="7894" spans="1:13" x14ac:dyDescent="0.2">
      <c r="A7894" t="s">
        <v>11973</v>
      </c>
      <c r="B7894" s="1">
        <v>44588</v>
      </c>
      <c r="C7894" s="2">
        <v>0.84375</v>
      </c>
      <c r="D7894" t="s">
        <v>11974</v>
      </c>
      <c r="E7894" t="s">
        <v>13</v>
      </c>
      <c r="F7894">
        <v>55</v>
      </c>
      <c r="G7894" t="s">
        <v>24</v>
      </c>
      <c r="H7894" t="s">
        <v>43</v>
      </c>
      <c r="I7894" t="s">
        <v>33</v>
      </c>
      <c r="J7894">
        <v>6.5</v>
      </c>
      <c r="K7894">
        <v>41</v>
      </c>
      <c r="L78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894" t="str">
        <f>IF(RCH_hospital_admissions[[#This Row],[Patient Waittime]]&lt;=15,"Very Short",IF(RCH_hospital_admissions[[#This Row],[Patient Waittime]]&lt;=30,"Short", IF(RCH_hospital_admissions[[#This Row],[Patient Waittime]]&lt;=45,"Moderate","Long")))</f>
        <v>Moderate</v>
      </c>
    </row>
    <row r="7895" spans="1:13" x14ac:dyDescent="0.2">
      <c r="A7895" t="s">
        <v>11975</v>
      </c>
      <c r="B7895" s="1">
        <v>44337</v>
      </c>
      <c r="C7895" s="2">
        <v>0.39930555555555558</v>
      </c>
      <c r="D7895" t="s">
        <v>4001</v>
      </c>
      <c r="E7895" t="s">
        <v>20</v>
      </c>
      <c r="F7895">
        <v>15</v>
      </c>
      <c r="G7895" t="s">
        <v>24</v>
      </c>
      <c r="H7895" t="s">
        <v>15</v>
      </c>
      <c r="I7895" t="s">
        <v>33</v>
      </c>
      <c r="J7895">
        <v>5.5</v>
      </c>
      <c r="K7895">
        <v>44</v>
      </c>
      <c r="L78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895" t="str">
        <f>IF(RCH_hospital_admissions[[#This Row],[Patient Waittime]]&lt;=15,"Very Short",IF(RCH_hospital_admissions[[#This Row],[Patient Waittime]]&lt;=30,"Short", IF(RCH_hospital_admissions[[#This Row],[Patient Waittime]]&lt;=45,"Moderate","Long")))</f>
        <v>Moderate</v>
      </c>
    </row>
    <row r="7896" spans="1:13" x14ac:dyDescent="0.2">
      <c r="A7896" t="s">
        <v>11976</v>
      </c>
      <c r="B7896" s="1">
        <v>44237</v>
      </c>
      <c r="C7896" s="2">
        <v>0.94791666666666663</v>
      </c>
      <c r="D7896" t="s">
        <v>931</v>
      </c>
      <c r="E7896" t="s">
        <v>20</v>
      </c>
      <c r="F7896">
        <v>32</v>
      </c>
      <c r="G7896" t="s">
        <v>14</v>
      </c>
      <c r="H7896" t="s">
        <v>43</v>
      </c>
      <c r="I7896" t="s">
        <v>33</v>
      </c>
      <c r="J7896">
        <v>5.5</v>
      </c>
      <c r="K7896">
        <v>39</v>
      </c>
      <c r="L78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96" t="str">
        <f>IF(RCH_hospital_admissions[[#This Row],[Patient Waittime]]&lt;=15,"Very Short",IF(RCH_hospital_admissions[[#This Row],[Patient Waittime]]&lt;=30,"Short", IF(RCH_hospital_admissions[[#This Row],[Patient Waittime]]&lt;=45,"Moderate","Long")))</f>
        <v>Moderate</v>
      </c>
    </row>
    <row r="7897" spans="1:13" x14ac:dyDescent="0.2">
      <c r="A7897" t="s">
        <v>11977</v>
      </c>
      <c r="B7897" s="1">
        <v>44887</v>
      </c>
      <c r="C7897" s="2">
        <v>0.54166666666666663</v>
      </c>
      <c r="D7897" t="s">
        <v>2133</v>
      </c>
      <c r="E7897" t="s">
        <v>20</v>
      </c>
      <c r="F7897">
        <v>70</v>
      </c>
      <c r="G7897" t="s">
        <v>14</v>
      </c>
      <c r="H7897" t="s">
        <v>15</v>
      </c>
      <c r="I7897" t="s">
        <v>33</v>
      </c>
      <c r="J7897">
        <v>6.5</v>
      </c>
      <c r="K7897">
        <v>32</v>
      </c>
      <c r="L78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897" t="str">
        <f>IF(RCH_hospital_admissions[[#This Row],[Patient Waittime]]&lt;=15,"Very Short",IF(RCH_hospital_admissions[[#This Row],[Patient Waittime]]&lt;=30,"Short", IF(RCH_hospital_admissions[[#This Row],[Patient Waittime]]&lt;=45,"Moderate","Long")))</f>
        <v>Moderate</v>
      </c>
    </row>
    <row r="7898" spans="1:13" x14ac:dyDescent="0.2">
      <c r="A7898" t="s">
        <v>11978</v>
      </c>
      <c r="B7898" s="1">
        <v>44560</v>
      </c>
      <c r="C7898" s="2">
        <v>0.39930555555555558</v>
      </c>
      <c r="D7898" t="s">
        <v>6319</v>
      </c>
      <c r="E7898" t="s">
        <v>20</v>
      </c>
      <c r="F7898">
        <v>13</v>
      </c>
      <c r="G7898" t="s">
        <v>187</v>
      </c>
      <c r="H7898" t="s">
        <v>15</v>
      </c>
      <c r="I7898" t="s">
        <v>16</v>
      </c>
      <c r="J7898">
        <v>7</v>
      </c>
      <c r="K7898">
        <v>46</v>
      </c>
      <c r="L78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898" t="str">
        <f>IF(RCH_hospital_admissions[[#This Row],[Patient Waittime]]&lt;=15,"Very Short",IF(RCH_hospital_admissions[[#This Row],[Patient Waittime]]&lt;=30,"Short", IF(RCH_hospital_admissions[[#This Row],[Patient Waittime]]&lt;=45,"Moderate","Long")))</f>
        <v>Long</v>
      </c>
    </row>
    <row r="7899" spans="1:13" x14ac:dyDescent="0.2">
      <c r="A7899" t="s">
        <v>11979</v>
      </c>
      <c r="B7899" s="1">
        <v>44513</v>
      </c>
      <c r="C7899" s="2">
        <v>0.38194444444444442</v>
      </c>
      <c r="D7899" t="s">
        <v>8721</v>
      </c>
      <c r="E7899" t="s">
        <v>20</v>
      </c>
      <c r="F7899">
        <v>40</v>
      </c>
      <c r="G7899" t="s">
        <v>24</v>
      </c>
      <c r="H7899" t="s">
        <v>43</v>
      </c>
      <c r="I7899" t="s">
        <v>16</v>
      </c>
      <c r="J7899">
        <v>7</v>
      </c>
      <c r="K7899">
        <v>19</v>
      </c>
      <c r="L78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899" t="str">
        <f>IF(RCH_hospital_admissions[[#This Row],[Patient Waittime]]&lt;=15,"Very Short",IF(RCH_hospital_admissions[[#This Row],[Patient Waittime]]&lt;=30,"Short", IF(RCH_hospital_admissions[[#This Row],[Patient Waittime]]&lt;=45,"Moderate","Long")))</f>
        <v>Short</v>
      </c>
    </row>
    <row r="7900" spans="1:13" x14ac:dyDescent="0.2">
      <c r="A7900" t="s">
        <v>11980</v>
      </c>
      <c r="B7900" s="1">
        <v>44916</v>
      </c>
      <c r="C7900" s="2">
        <v>0.44791666666666669</v>
      </c>
      <c r="D7900" t="s">
        <v>4135</v>
      </c>
      <c r="E7900" t="s">
        <v>13</v>
      </c>
      <c r="F7900">
        <v>38</v>
      </c>
      <c r="G7900" t="s">
        <v>14</v>
      </c>
      <c r="H7900" t="s">
        <v>43</v>
      </c>
      <c r="I7900" t="s">
        <v>33</v>
      </c>
      <c r="K7900">
        <v>27</v>
      </c>
      <c r="L79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00" t="str">
        <f>IF(RCH_hospital_admissions[[#This Row],[Patient Waittime]]&lt;=15,"Very Short",IF(RCH_hospital_admissions[[#This Row],[Patient Waittime]]&lt;=30,"Short", IF(RCH_hospital_admissions[[#This Row],[Patient Waittime]]&lt;=45,"Moderate","Long")))</f>
        <v>Short</v>
      </c>
    </row>
    <row r="7901" spans="1:13" x14ac:dyDescent="0.2">
      <c r="A7901" t="s">
        <v>11981</v>
      </c>
      <c r="B7901" s="1">
        <v>44392</v>
      </c>
      <c r="C7901" s="2">
        <v>0.4201388888888889</v>
      </c>
      <c r="D7901" t="s">
        <v>1304</v>
      </c>
      <c r="E7901" t="s">
        <v>13</v>
      </c>
      <c r="F7901">
        <v>28</v>
      </c>
      <c r="G7901" t="s">
        <v>160</v>
      </c>
      <c r="H7901" t="s">
        <v>32</v>
      </c>
      <c r="I7901" t="s">
        <v>33</v>
      </c>
      <c r="J7901">
        <v>7.5</v>
      </c>
      <c r="K7901">
        <v>26</v>
      </c>
      <c r="L79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901" t="str">
        <f>IF(RCH_hospital_admissions[[#This Row],[Patient Waittime]]&lt;=15,"Very Short",IF(RCH_hospital_admissions[[#This Row],[Patient Waittime]]&lt;=30,"Short", IF(RCH_hospital_admissions[[#This Row],[Patient Waittime]]&lt;=45,"Moderate","Long")))</f>
        <v>Short</v>
      </c>
    </row>
    <row r="7902" spans="1:13" x14ac:dyDescent="0.2">
      <c r="A7902" t="s">
        <v>11982</v>
      </c>
      <c r="B7902" s="1">
        <v>44650</v>
      </c>
      <c r="C7902" s="2">
        <v>0.30555555555555558</v>
      </c>
      <c r="D7902" t="s">
        <v>10184</v>
      </c>
      <c r="E7902" t="s">
        <v>13</v>
      </c>
      <c r="F7902">
        <v>34</v>
      </c>
      <c r="G7902" t="s">
        <v>14</v>
      </c>
      <c r="H7902" t="s">
        <v>21</v>
      </c>
      <c r="I7902" t="s">
        <v>16</v>
      </c>
      <c r="J7902">
        <v>4</v>
      </c>
      <c r="K7902">
        <v>26</v>
      </c>
      <c r="L79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02" t="str">
        <f>IF(RCH_hospital_admissions[[#This Row],[Patient Waittime]]&lt;=15,"Very Short",IF(RCH_hospital_admissions[[#This Row],[Patient Waittime]]&lt;=30,"Short", IF(RCH_hospital_admissions[[#This Row],[Patient Waittime]]&lt;=45,"Moderate","Long")))</f>
        <v>Short</v>
      </c>
    </row>
    <row r="7903" spans="1:13" x14ac:dyDescent="0.2">
      <c r="A7903" t="s">
        <v>11983</v>
      </c>
      <c r="B7903" s="1">
        <v>44615</v>
      </c>
      <c r="C7903" s="2">
        <v>0.3298611111111111</v>
      </c>
      <c r="D7903" t="s">
        <v>4011</v>
      </c>
      <c r="E7903" t="s">
        <v>20</v>
      </c>
      <c r="F7903">
        <v>42</v>
      </c>
      <c r="G7903" t="s">
        <v>14</v>
      </c>
      <c r="H7903" t="s">
        <v>114</v>
      </c>
      <c r="I7903" t="s">
        <v>16</v>
      </c>
      <c r="J7903">
        <v>8</v>
      </c>
      <c r="K7903">
        <v>18</v>
      </c>
      <c r="L79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03" t="str">
        <f>IF(RCH_hospital_admissions[[#This Row],[Patient Waittime]]&lt;=15,"Very Short",IF(RCH_hospital_admissions[[#This Row],[Patient Waittime]]&lt;=30,"Short", IF(RCH_hospital_admissions[[#This Row],[Patient Waittime]]&lt;=45,"Moderate","Long")))</f>
        <v>Short</v>
      </c>
    </row>
    <row r="7904" spans="1:13" x14ac:dyDescent="0.2">
      <c r="A7904" t="s">
        <v>11984</v>
      </c>
      <c r="B7904" s="1">
        <v>44632</v>
      </c>
      <c r="C7904" s="2">
        <v>0.61805555555555558</v>
      </c>
      <c r="D7904" t="s">
        <v>6482</v>
      </c>
      <c r="E7904" t="s">
        <v>20</v>
      </c>
      <c r="F7904">
        <v>70</v>
      </c>
      <c r="G7904" t="s">
        <v>187</v>
      </c>
      <c r="H7904" t="s">
        <v>32</v>
      </c>
      <c r="I7904" t="s">
        <v>16</v>
      </c>
      <c r="J7904">
        <v>3</v>
      </c>
      <c r="K7904">
        <v>44</v>
      </c>
      <c r="L79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04" t="str">
        <f>IF(RCH_hospital_admissions[[#This Row],[Patient Waittime]]&lt;=15,"Very Short",IF(RCH_hospital_admissions[[#This Row],[Patient Waittime]]&lt;=30,"Short", IF(RCH_hospital_admissions[[#This Row],[Patient Waittime]]&lt;=45,"Moderate","Long")))</f>
        <v>Moderate</v>
      </c>
    </row>
    <row r="7905" spans="1:13" x14ac:dyDescent="0.2">
      <c r="A7905" t="s">
        <v>11985</v>
      </c>
      <c r="B7905" s="1">
        <v>44847</v>
      </c>
      <c r="C7905" s="2">
        <v>0.75694444444444442</v>
      </c>
      <c r="D7905" t="s">
        <v>5627</v>
      </c>
      <c r="E7905" t="s">
        <v>13</v>
      </c>
      <c r="F7905">
        <v>30</v>
      </c>
      <c r="G7905" t="s">
        <v>187</v>
      </c>
      <c r="H7905" t="s">
        <v>15</v>
      </c>
      <c r="I7905" t="s">
        <v>33</v>
      </c>
      <c r="J7905">
        <v>7.5</v>
      </c>
      <c r="K7905">
        <v>21</v>
      </c>
      <c r="L79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05" t="str">
        <f>IF(RCH_hospital_admissions[[#This Row],[Patient Waittime]]&lt;=15,"Very Short",IF(RCH_hospital_admissions[[#This Row],[Patient Waittime]]&lt;=30,"Short", IF(RCH_hospital_admissions[[#This Row],[Patient Waittime]]&lt;=45,"Moderate","Long")))</f>
        <v>Short</v>
      </c>
    </row>
    <row r="7906" spans="1:13" x14ac:dyDescent="0.2">
      <c r="A7906" t="s">
        <v>11986</v>
      </c>
      <c r="B7906" s="1">
        <v>44520</v>
      </c>
      <c r="C7906" s="2">
        <v>0.53819444444444442</v>
      </c>
      <c r="D7906" t="s">
        <v>2992</v>
      </c>
      <c r="E7906" t="s">
        <v>20</v>
      </c>
      <c r="F7906">
        <v>23</v>
      </c>
      <c r="G7906" t="s">
        <v>14</v>
      </c>
      <c r="H7906" t="s">
        <v>15</v>
      </c>
      <c r="I7906" t="s">
        <v>16</v>
      </c>
      <c r="J7906">
        <v>8</v>
      </c>
      <c r="K7906">
        <v>37</v>
      </c>
      <c r="L79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906" t="str">
        <f>IF(RCH_hospital_admissions[[#This Row],[Patient Waittime]]&lt;=15,"Very Short",IF(RCH_hospital_admissions[[#This Row],[Patient Waittime]]&lt;=30,"Short", IF(RCH_hospital_admissions[[#This Row],[Patient Waittime]]&lt;=45,"Moderate","Long")))</f>
        <v>Moderate</v>
      </c>
    </row>
    <row r="7907" spans="1:13" x14ac:dyDescent="0.2">
      <c r="A7907" t="s">
        <v>11987</v>
      </c>
      <c r="B7907" s="1">
        <v>44839</v>
      </c>
      <c r="C7907" s="2">
        <v>0.73958333333333337</v>
      </c>
      <c r="D7907" t="s">
        <v>1790</v>
      </c>
      <c r="E7907" t="s">
        <v>20</v>
      </c>
      <c r="F7907">
        <v>34</v>
      </c>
      <c r="G7907" t="s">
        <v>14</v>
      </c>
      <c r="H7907" t="s">
        <v>15</v>
      </c>
      <c r="I7907" t="s">
        <v>16</v>
      </c>
      <c r="J7907">
        <v>8</v>
      </c>
      <c r="K7907">
        <v>31</v>
      </c>
      <c r="L79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07" t="str">
        <f>IF(RCH_hospital_admissions[[#This Row],[Patient Waittime]]&lt;=15,"Very Short",IF(RCH_hospital_admissions[[#This Row],[Patient Waittime]]&lt;=30,"Short", IF(RCH_hospital_admissions[[#This Row],[Patient Waittime]]&lt;=45,"Moderate","Long")))</f>
        <v>Moderate</v>
      </c>
    </row>
    <row r="7908" spans="1:13" x14ac:dyDescent="0.2">
      <c r="A7908" t="s">
        <v>11988</v>
      </c>
      <c r="B7908" s="1">
        <v>44817</v>
      </c>
      <c r="C7908" s="2">
        <v>0.93055555555555558</v>
      </c>
      <c r="D7908" t="s">
        <v>1734</v>
      </c>
      <c r="E7908" t="s">
        <v>20</v>
      </c>
      <c r="F7908">
        <v>44</v>
      </c>
      <c r="G7908" t="s">
        <v>14</v>
      </c>
      <c r="H7908" t="s">
        <v>15</v>
      </c>
      <c r="I7908" t="s">
        <v>33</v>
      </c>
      <c r="J7908">
        <v>7.5</v>
      </c>
      <c r="K7908">
        <v>22</v>
      </c>
      <c r="L79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08" t="str">
        <f>IF(RCH_hospital_admissions[[#This Row],[Patient Waittime]]&lt;=15,"Very Short",IF(RCH_hospital_admissions[[#This Row],[Patient Waittime]]&lt;=30,"Short", IF(RCH_hospital_admissions[[#This Row],[Patient Waittime]]&lt;=45,"Moderate","Long")))</f>
        <v>Short</v>
      </c>
    </row>
    <row r="7909" spans="1:13" x14ac:dyDescent="0.2">
      <c r="A7909" t="s">
        <v>11989</v>
      </c>
      <c r="B7909" s="1">
        <v>44560</v>
      </c>
      <c r="C7909" s="2">
        <v>0.78819444444444442</v>
      </c>
      <c r="D7909" t="s">
        <v>9804</v>
      </c>
      <c r="E7909" t="s">
        <v>13</v>
      </c>
      <c r="F7909">
        <v>53</v>
      </c>
      <c r="G7909" t="s">
        <v>14</v>
      </c>
      <c r="H7909" t="s">
        <v>15</v>
      </c>
      <c r="I7909" t="s">
        <v>33</v>
      </c>
      <c r="K7909">
        <v>49</v>
      </c>
      <c r="L79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909" t="str">
        <f>IF(RCH_hospital_admissions[[#This Row],[Patient Waittime]]&lt;=15,"Very Short",IF(RCH_hospital_admissions[[#This Row],[Patient Waittime]]&lt;=30,"Short", IF(RCH_hospital_admissions[[#This Row],[Patient Waittime]]&lt;=45,"Moderate","Long")))</f>
        <v>Long</v>
      </c>
    </row>
    <row r="7910" spans="1:13" x14ac:dyDescent="0.2">
      <c r="A7910" t="s">
        <v>11990</v>
      </c>
      <c r="B7910" s="1">
        <v>44375</v>
      </c>
      <c r="C7910" s="2">
        <v>0.65625</v>
      </c>
      <c r="D7910" t="s">
        <v>3457</v>
      </c>
      <c r="E7910" t="s">
        <v>20</v>
      </c>
      <c r="F7910">
        <v>32</v>
      </c>
      <c r="G7910" t="s">
        <v>14</v>
      </c>
      <c r="H7910" t="s">
        <v>21</v>
      </c>
      <c r="I7910" t="s">
        <v>16</v>
      </c>
      <c r="J7910">
        <v>6</v>
      </c>
      <c r="K7910">
        <v>36</v>
      </c>
      <c r="L79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10" t="str">
        <f>IF(RCH_hospital_admissions[[#This Row],[Patient Waittime]]&lt;=15,"Very Short",IF(RCH_hospital_admissions[[#This Row],[Patient Waittime]]&lt;=30,"Short", IF(RCH_hospital_admissions[[#This Row],[Patient Waittime]]&lt;=45,"Moderate","Long")))</f>
        <v>Moderate</v>
      </c>
    </row>
    <row r="7911" spans="1:13" x14ac:dyDescent="0.2">
      <c r="A7911" t="s">
        <v>11991</v>
      </c>
      <c r="B7911" s="1">
        <v>44870</v>
      </c>
      <c r="C7911" s="2">
        <v>0.30208333333333331</v>
      </c>
      <c r="D7911" t="s">
        <v>11992</v>
      </c>
      <c r="E7911" t="s">
        <v>20</v>
      </c>
      <c r="F7911">
        <v>42</v>
      </c>
      <c r="G7911" t="s">
        <v>14</v>
      </c>
      <c r="H7911" t="s">
        <v>43</v>
      </c>
      <c r="I7911" t="s">
        <v>16</v>
      </c>
      <c r="J7911">
        <v>9</v>
      </c>
      <c r="K7911">
        <v>17</v>
      </c>
      <c r="L79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11" t="str">
        <f>IF(RCH_hospital_admissions[[#This Row],[Patient Waittime]]&lt;=15,"Very Short",IF(RCH_hospital_admissions[[#This Row],[Patient Waittime]]&lt;=30,"Short", IF(RCH_hospital_admissions[[#This Row],[Patient Waittime]]&lt;=45,"Moderate","Long")))</f>
        <v>Short</v>
      </c>
    </row>
    <row r="7912" spans="1:13" x14ac:dyDescent="0.2">
      <c r="A7912" t="s">
        <v>11993</v>
      </c>
      <c r="B7912" s="1">
        <v>44626</v>
      </c>
      <c r="C7912" s="2">
        <v>0.15972222222222221</v>
      </c>
      <c r="D7912" t="s">
        <v>9094</v>
      </c>
      <c r="E7912" t="s">
        <v>13</v>
      </c>
      <c r="F7912">
        <v>69</v>
      </c>
      <c r="G7912" t="s">
        <v>14</v>
      </c>
      <c r="H7912" t="s">
        <v>83</v>
      </c>
      <c r="I7912" t="s">
        <v>33</v>
      </c>
      <c r="J7912">
        <v>7.5</v>
      </c>
      <c r="K7912">
        <v>33</v>
      </c>
      <c r="L79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12" t="str">
        <f>IF(RCH_hospital_admissions[[#This Row],[Patient Waittime]]&lt;=15,"Very Short",IF(RCH_hospital_admissions[[#This Row],[Patient Waittime]]&lt;=30,"Short", IF(RCH_hospital_admissions[[#This Row],[Patient Waittime]]&lt;=45,"Moderate","Long")))</f>
        <v>Moderate</v>
      </c>
    </row>
    <row r="7913" spans="1:13" x14ac:dyDescent="0.2">
      <c r="A7913" t="s">
        <v>11994</v>
      </c>
      <c r="B7913" s="1">
        <v>44468</v>
      </c>
      <c r="C7913" s="2">
        <v>0.41666666666666669</v>
      </c>
      <c r="D7913" t="s">
        <v>11995</v>
      </c>
      <c r="E7913" t="s">
        <v>13</v>
      </c>
      <c r="F7913">
        <v>39</v>
      </c>
      <c r="G7913" t="s">
        <v>14</v>
      </c>
      <c r="H7913" t="s">
        <v>43</v>
      </c>
      <c r="I7913" t="s">
        <v>33</v>
      </c>
      <c r="J7913">
        <v>6.5</v>
      </c>
      <c r="K7913">
        <v>44</v>
      </c>
      <c r="L79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13" t="str">
        <f>IF(RCH_hospital_admissions[[#This Row],[Patient Waittime]]&lt;=15,"Very Short",IF(RCH_hospital_admissions[[#This Row],[Patient Waittime]]&lt;=30,"Short", IF(RCH_hospital_admissions[[#This Row],[Patient Waittime]]&lt;=45,"Moderate","Long")))</f>
        <v>Moderate</v>
      </c>
    </row>
    <row r="7914" spans="1:13" x14ac:dyDescent="0.2">
      <c r="A7914" t="s">
        <v>11996</v>
      </c>
      <c r="B7914" s="1">
        <v>44845</v>
      </c>
      <c r="C7914" s="2">
        <v>0.77430555555555558</v>
      </c>
      <c r="D7914" t="s">
        <v>1218</v>
      </c>
      <c r="E7914" t="s">
        <v>20</v>
      </c>
      <c r="F7914">
        <v>35</v>
      </c>
      <c r="G7914" t="s">
        <v>74</v>
      </c>
      <c r="H7914" t="s">
        <v>43</v>
      </c>
      <c r="I7914" t="s">
        <v>16</v>
      </c>
      <c r="J7914">
        <v>5</v>
      </c>
      <c r="K7914">
        <v>46</v>
      </c>
      <c r="L79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14" t="str">
        <f>IF(RCH_hospital_admissions[[#This Row],[Patient Waittime]]&lt;=15,"Very Short",IF(RCH_hospital_admissions[[#This Row],[Patient Waittime]]&lt;=30,"Short", IF(RCH_hospital_admissions[[#This Row],[Patient Waittime]]&lt;=45,"Moderate","Long")))</f>
        <v>Long</v>
      </c>
    </row>
    <row r="7915" spans="1:13" x14ac:dyDescent="0.2">
      <c r="A7915" t="s">
        <v>11997</v>
      </c>
      <c r="B7915" s="1">
        <v>44902</v>
      </c>
      <c r="C7915" s="2">
        <v>0.4236111111111111</v>
      </c>
      <c r="D7915" t="s">
        <v>8794</v>
      </c>
      <c r="E7915" t="s">
        <v>13</v>
      </c>
      <c r="F7915">
        <v>14</v>
      </c>
      <c r="G7915" t="s">
        <v>14</v>
      </c>
      <c r="H7915" t="s">
        <v>21</v>
      </c>
      <c r="I7915" t="s">
        <v>33</v>
      </c>
      <c r="K7915">
        <v>44</v>
      </c>
      <c r="L79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915" t="str">
        <f>IF(RCH_hospital_admissions[[#This Row],[Patient Waittime]]&lt;=15,"Very Short",IF(RCH_hospital_admissions[[#This Row],[Patient Waittime]]&lt;=30,"Short", IF(RCH_hospital_admissions[[#This Row],[Patient Waittime]]&lt;=45,"Moderate","Long")))</f>
        <v>Moderate</v>
      </c>
    </row>
    <row r="7916" spans="1:13" x14ac:dyDescent="0.2">
      <c r="A7916" t="s">
        <v>11998</v>
      </c>
      <c r="B7916" s="1">
        <v>44304</v>
      </c>
      <c r="C7916" s="2">
        <v>0.43055555555555558</v>
      </c>
      <c r="D7916" t="s">
        <v>1836</v>
      </c>
      <c r="E7916" t="s">
        <v>20</v>
      </c>
      <c r="F7916">
        <v>26</v>
      </c>
      <c r="G7916" t="s">
        <v>14</v>
      </c>
      <c r="H7916" t="s">
        <v>15</v>
      </c>
      <c r="I7916" t="s">
        <v>33</v>
      </c>
      <c r="K7916">
        <v>42</v>
      </c>
      <c r="L79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916" t="str">
        <f>IF(RCH_hospital_admissions[[#This Row],[Patient Waittime]]&lt;=15,"Very Short",IF(RCH_hospital_admissions[[#This Row],[Patient Waittime]]&lt;=30,"Short", IF(RCH_hospital_admissions[[#This Row],[Patient Waittime]]&lt;=45,"Moderate","Long")))</f>
        <v>Moderate</v>
      </c>
    </row>
    <row r="7917" spans="1:13" x14ac:dyDescent="0.2">
      <c r="A7917" t="s">
        <v>11999</v>
      </c>
      <c r="B7917" s="1">
        <v>44533</v>
      </c>
      <c r="C7917" s="2">
        <v>0.96180555555555558</v>
      </c>
      <c r="D7917" t="s">
        <v>1195</v>
      </c>
      <c r="E7917" t="s">
        <v>13</v>
      </c>
      <c r="F7917">
        <v>13</v>
      </c>
      <c r="G7917" t="s">
        <v>147</v>
      </c>
      <c r="H7917" t="s">
        <v>27</v>
      </c>
      <c r="I7917" t="s">
        <v>16</v>
      </c>
      <c r="K7917">
        <v>18</v>
      </c>
      <c r="L79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917" t="str">
        <f>IF(RCH_hospital_admissions[[#This Row],[Patient Waittime]]&lt;=15,"Very Short",IF(RCH_hospital_admissions[[#This Row],[Patient Waittime]]&lt;=30,"Short", IF(RCH_hospital_admissions[[#This Row],[Patient Waittime]]&lt;=45,"Moderate","Long")))</f>
        <v>Short</v>
      </c>
    </row>
    <row r="7918" spans="1:13" x14ac:dyDescent="0.2">
      <c r="A7918" t="s">
        <v>12000</v>
      </c>
      <c r="B7918" s="1">
        <v>44566</v>
      </c>
      <c r="C7918" s="2">
        <v>0.43402777777777779</v>
      </c>
      <c r="D7918" t="s">
        <v>2290</v>
      </c>
      <c r="E7918" t="s">
        <v>20</v>
      </c>
      <c r="F7918">
        <v>67</v>
      </c>
      <c r="G7918" t="s">
        <v>14</v>
      </c>
      <c r="H7918" t="s">
        <v>15</v>
      </c>
      <c r="I7918" t="s">
        <v>16</v>
      </c>
      <c r="K7918">
        <v>44</v>
      </c>
      <c r="L79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18" t="str">
        <f>IF(RCH_hospital_admissions[[#This Row],[Patient Waittime]]&lt;=15,"Very Short",IF(RCH_hospital_admissions[[#This Row],[Patient Waittime]]&lt;=30,"Short", IF(RCH_hospital_admissions[[#This Row],[Patient Waittime]]&lt;=45,"Moderate","Long")))</f>
        <v>Moderate</v>
      </c>
    </row>
    <row r="7919" spans="1:13" x14ac:dyDescent="0.2">
      <c r="A7919" t="s">
        <v>12001</v>
      </c>
      <c r="B7919" s="1">
        <v>44236</v>
      </c>
      <c r="C7919" s="2">
        <v>0.63194444444444442</v>
      </c>
      <c r="D7919" t="s">
        <v>12002</v>
      </c>
      <c r="E7919" t="s">
        <v>13</v>
      </c>
      <c r="F7919">
        <v>31</v>
      </c>
      <c r="G7919" t="s">
        <v>14</v>
      </c>
      <c r="H7919" t="s">
        <v>43</v>
      </c>
      <c r="I7919" t="s">
        <v>16</v>
      </c>
      <c r="J7919">
        <v>7</v>
      </c>
      <c r="K7919">
        <v>27</v>
      </c>
      <c r="L79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19" t="str">
        <f>IF(RCH_hospital_admissions[[#This Row],[Patient Waittime]]&lt;=15,"Very Short",IF(RCH_hospital_admissions[[#This Row],[Patient Waittime]]&lt;=30,"Short", IF(RCH_hospital_admissions[[#This Row],[Patient Waittime]]&lt;=45,"Moderate","Long")))</f>
        <v>Short</v>
      </c>
    </row>
    <row r="7920" spans="1:13" x14ac:dyDescent="0.2">
      <c r="A7920" t="s">
        <v>12003</v>
      </c>
      <c r="B7920" s="1">
        <v>44898</v>
      </c>
      <c r="C7920" s="2">
        <v>0.56944444444444442</v>
      </c>
      <c r="D7920" t="s">
        <v>3519</v>
      </c>
      <c r="E7920" t="s">
        <v>13</v>
      </c>
      <c r="F7920">
        <v>71</v>
      </c>
      <c r="G7920" t="s">
        <v>74</v>
      </c>
      <c r="H7920" t="s">
        <v>21</v>
      </c>
      <c r="I7920" t="s">
        <v>33</v>
      </c>
      <c r="J7920">
        <v>9.5</v>
      </c>
      <c r="K7920">
        <v>21</v>
      </c>
      <c r="L79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20" t="str">
        <f>IF(RCH_hospital_admissions[[#This Row],[Patient Waittime]]&lt;=15,"Very Short",IF(RCH_hospital_admissions[[#This Row],[Patient Waittime]]&lt;=30,"Short", IF(RCH_hospital_admissions[[#This Row],[Patient Waittime]]&lt;=45,"Moderate","Long")))</f>
        <v>Short</v>
      </c>
    </row>
    <row r="7921" spans="1:13" x14ac:dyDescent="0.2">
      <c r="A7921" t="s">
        <v>12004</v>
      </c>
      <c r="B7921" s="1">
        <v>44589</v>
      </c>
      <c r="C7921" s="2">
        <v>0.77083333333333337</v>
      </c>
      <c r="D7921" t="s">
        <v>7849</v>
      </c>
      <c r="E7921" t="s">
        <v>13</v>
      </c>
      <c r="F7921">
        <v>33</v>
      </c>
      <c r="G7921" t="s">
        <v>14</v>
      </c>
      <c r="H7921" t="s">
        <v>43</v>
      </c>
      <c r="I7921" t="s">
        <v>16</v>
      </c>
      <c r="J7921">
        <v>7</v>
      </c>
      <c r="K7921">
        <v>16</v>
      </c>
      <c r="L79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21" t="str">
        <f>IF(RCH_hospital_admissions[[#This Row],[Patient Waittime]]&lt;=15,"Very Short",IF(RCH_hospital_admissions[[#This Row],[Patient Waittime]]&lt;=30,"Short", IF(RCH_hospital_admissions[[#This Row],[Patient Waittime]]&lt;=45,"Moderate","Long")))</f>
        <v>Short</v>
      </c>
    </row>
    <row r="7922" spans="1:13" x14ac:dyDescent="0.2">
      <c r="A7922" t="s">
        <v>12005</v>
      </c>
      <c r="B7922" s="1">
        <v>44229</v>
      </c>
      <c r="C7922" s="2">
        <v>0.92361111111111116</v>
      </c>
      <c r="D7922" t="s">
        <v>5540</v>
      </c>
      <c r="E7922" t="s">
        <v>20</v>
      </c>
      <c r="F7922">
        <v>70</v>
      </c>
      <c r="G7922" t="s">
        <v>14</v>
      </c>
      <c r="H7922" t="s">
        <v>15</v>
      </c>
      <c r="I7922" t="s">
        <v>16</v>
      </c>
      <c r="J7922">
        <v>7</v>
      </c>
      <c r="K7922">
        <v>28</v>
      </c>
      <c r="L79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22" t="str">
        <f>IF(RCH_hospital_admissions[[#This Row],[Patient Waittime]]&lt;=15,"Very Short",IF(RCH_hospital_admissions[[#This Row],[Patient Waittime]]&lt;=30,"Short", IF(RCH_hospital_admissions[[#This Row],[Patient Waittime]]&lt;=45,"Moderate","Long")))</f>
        <v>Short</v>
      </c>
    </row>
    <row r="7923" spans="1:13" x14ac:dyDescent="0.2">
      <c r="A7923" t="s">
        <v>12006</v>
      </c>
      <c r="B7923" s="1">
        <v>44625</v>
      </c>
      <c r="C7923" s="2">
        <v>0.87152777777777779</v>
      </c>
      <c r="D7923" t="s">
        <v>12007</v>
      </c>
      <c r="E7923" t="s">
        <v>20</v>
      </c>
      <c r="F7923">
        <v>35</v>
      </c>
      <c r="G7923" t="s">
        <v>14</v>
      </c>
      <c r="H7923" t="s">
        <v>15</v>
      </c>
      <c r="I7923" t="s">
        <v>16</v>
      </c>
      <c r="J7923">
        <v>7</v>
      </c>
      <c r="K7923">
        <v>25</v>
      </c>
      <c r="L79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23" t="str">
        <f>IF(RCH_hospital_admissions[[#This Row],[Patient Waittime]]&lt;=15,"Very Short",IF(RCH_hospital_admissions[[#This Row],[Patient Waittime]]&lt;=30,"Short", IF(RCH_hospital_admissions[[#This Row],[Patient Waittime]]&lt;=45,"Moderate","Long")))</f>
        <v>Short</v>
      </c>
    </row>
    <row r="7924" spans="1:13" x14ac:dyDescent="0.2">
      <c r="A7924" t="s">
        <v>12008</v>
      </c>
      <c r="B7924" s="1">
        <v>44483</v>
      </c>
      <c r="C7924" s="2">
        <v>0.55902777777777779</v>
      </c>
      <c r="D7924" t="s">
        <v>12009</v>
      </c>
      <c r="E7924" t="s">
        <v>20</v>
      </c>
      <c r="F7924">
        <v>33</v>
      </c>
      <c r="G7924" t="s">
        <v>14</v>
      </c>
      <c r="H7924" t="s">
        <v>15</v>
      </c>
      <c r="I7924" t="s">
        <v>16</v>
      </c>
      <c r="J7924">
        <v>6</v>
      </c>
      <c r="K7924">
        <v>48</v>
      </c>
      <c r="L79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24" t="str">
        <f>IF(RCH_hospital_admissions[[#This Row],[Patient Waittime]]&lt;=15,"Very Short",IF(RCH_hospital_admissions[[#This Row],[Patient Waittime]]&lt;=30,"Short", IF(RCH_hospital_admissions[[#This Row],[Patient Waittime]]&lt;=45,"Moderate","Long")))</f>
        <v>Long</v>
      </c>
    </row>
    <row r="7925" spans="1:13" x14ac:dyDescent="0.2">
      <c r="A7925" t="s">
        <v>12010</v>
      </c>
      <c r="B7925" s="1">
        <v>44888</v>
      </c>
      <c r="C7925" s="2">
        <v>0.2986111111111111</v>
      </c>
      <c r="D7925" t="s">
        <v>12011</v>
      </c>
      <c r="E7925" t="s">
        <v>20</v>
      </c>
      <c r="F7925">
        <v>74</v>
      </c>
      <c r="G7925" t="s">
        <v>14</v>
      </c>
      <c r="H7925" t="s">
        <v>43</v>
      </c>
      <c r="I7925" t="s">
        <v>16</v>
      </c>
      <c r="J7925">
        <v>5</v>
      </c>
      <c r="K7925">
        <v>36</v>
      </c>
      <c r="L79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25" t="str">
        <f>IF(RCH_hospital_admissions[[#This Row],[Patient Waittime]]&lt;=15,"Very Short",IF(RCH_hospital_admissions[[#This Row],[Patient Waittime]]&lt;=30,"Short", IF(RCH_hospital_admissions[[#This Row],[Patient Waittime]]&lt;=45,"Moderate","Long")))</f>
        <v>Moderate</v>
      </c>
    </row>
    <row r="7926" spans="1:13" x14ac:dyDescent="0.2">
      <c r="A7926" t="s">
        <v>12012</v>
      </c>
      <c r="B7926" s="1">
        <v>44816</v>
      </c>
      <c r="C7926" s="2">
        <v>0.77777777777777779</v>
      </c>
      <c r="D7926" t="s">
        <v>12013</v>
      </c>
      <c r="E7926" t="s">
        <v>20</v>
      </c>
      <c r="F7926">
        <v>30</v>
      </c>
      <c r="G7926" t="s">
        <v>14</v>
      </c>
      <c r="H7926" t="s">
        <v>32</v>
      </c>
      <c r="I7926" t="s">
        <v>16</v>
      </c>
      <c r="J7926">
        <v>8</v>
      </c>
      <c r="K7926">
        <v>22</v>
      </c>
      <c r="L79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26" t="str">
        <f>IF(RCH_hospital_admissions[[#This Row],[Patient Waittime]]&lt;=15,"Very Short",IF(RCH_hospital_admissions[[#This Row],[Patient Waittime]]&lt;=30,"Short", IF(RCH_hospital_admissions[[#This Row],[Patient Waittime]]&lt;=45,"Moderate","Long")))</f>
        <v>Short</v>
      </c>
    </row>
    <row r="7927" spans="1:13" x14ac:dyDescent="0.2">
      <c r="A7927" t="s">
        <v>12014</v>
      </c>
      <c r="B7927" s="1">
        <v>44474</v>
      </c>
      <c r="C7927" s="2">
        <v>0.4201388888888889</v>
      </c>
      <c r="D7927" t="s">
        <v>4518</v>
      </c>
      <c r="E7927" t="s">
        <v>20</v>
      </c>
      <c r="F7927">
        <v>15</v>
      </c>
      <c r="G7927" t="s">
        <v>14</v>
      </c>
      <c r="H7927" t="s">
        <v>27</v>
      </c>
      <c r="I7927" t="s">
        <v>16</v>
      </c>
      <c r="J7927">
        <v>8</v>
      </c>
      <c r="K7927">
        <v>29</v>
      </c>
      <c r="L79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7927" t="str">
        <f>IF(RCH_hospital_admissions[[#This Row],[Patient Waittime]]&lt;=15,"Very Short",IF(RCH_hospital_admissions[[#This Row],[Patient Waittime]]&lt;=30,"Short", IF(RCH_hospital_admissions[[#This Row],[Patient Waittime]]&lt;=45,"Moderate","Long")))</f>
        <v>Short</v>
      </c>
    </row>
    <row r="7928" spans="1:13" x14ac:dyDescent="0.2">
      <c r="A7928" t="s">
        <v>12015</v>
      </c>
      <c r="B7928" s="1">
        <v>44574</v>
      </c>
      <c r="C7928" s="2">
        <v>0.70486111111111116</v>
      </c>
      <c r="D7928" t="s">
        <v>12016</v>
      </c>
      <c r="E7928" t="s">
        <v>20</v>
      </c>
      <c r="F7928">
        <v>31</v>
      </c>
      <c r="G7928" t="s">
        <v>14</v>
      </c>
      <c r="H7928" t="s">
        <v>43</v>
      </c>
      <c r="I7928" t="s">
        <v>16</v>
      </c>
      <c r="J7928">
        <v>7</v>
      </c>
      <c r="K7928">
        <v>18</v>
      </c>
      <c r="L79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28" t="str">
        <f>IF(RCH_hospital_admissions[[#This Row],[Patient Waittime]]&lt;=15,"Very Short",IF(RCH_hospital_admissions[[#This Row],[Patient Waittime]]&lt;=30,"Short", IF(RCH_hospital_admissions[[#This Row],[Patient Waittime]]&lt;=45,"Moderate","Long")))</f>
        <v>Short</v>
      </c>
    </row>
    <row r="7929" spans="1:13" x14ac:dyDescent="0.2">
      <c r="A7929" t="s">
        <v>12017</v>
      </c>
      <c r="B7929" s="1">
        <v>44651</v>
      </c>
      <c r="C7929" s="2">
        <v>0.4201388888888889</v>
      </c>
      <c r="D7929" t="s">
        <v>12018</v>
      </c>
      <c r="E7929" t="s">
        <v>20</v>
      </c>
      <c r="F7929">
        <v>38</v>
      </c>
      <c r="G7929" t="s">
        <v>14</v>
      </c>
      <c r="H7929" t="s">
        <v>38</v>
      </c>
      <c r="I7929" t="s">
        <v>16</v>
      </c>
      <c r="J7929">
        <v>6</v>
      </c>
      <c r="K7929">
        <v>43</v>
      </c>
      <c r="L79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29" t="str">
        <f>IF(RCH_hospital_admissions[[#This Row],[Patient Waittime]]&lt;=15,"Very Short",IF(RCH_hospital_admissions[[#This Row],[Patient Waittime]]&lt;=30,"Short", IF(RCH_hospital_admissions[[#This Row],[Patient Waittime]]&lt;=45,"Moderate","Long")))</f>
        <v>Moderate</v>
      </c>
    </row>
    <row r="7930" spans="1:13" x14ac:dyDescent="0.2">
      <c r="A7930" t="s">
        <v>12019</v>
      </c>
      <c r="B7930" s="1">
        <v>44478</v>
      </c>
      <c r="C7930" s="2">
        <v>0.56944444444444442</v>
      </c>
      <c r="D7930" t="s">
        <v>1218</v>
      </c>
      <c r="E7930" t="s">
        <v>13</v>
      </c>
      <c r="F7930">
        <v>56</v>
      </c>
      <c r="G7930" t="s">
        <v>14</v>
      </c>
      <c r="H7930" t="s">
        <v>21</v>
      </c>
      <c r="I7930" t="s">
        <v>16</v>
      </c>
      <c r="J7930">
        <v>6</v>
      </c>
      <c r="K7930">
        <v>23</v>
      </c>
      <c r="L79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930" t="str">
        <f>IF(RCH_hospital_admissions[[#This Row],[Patient Waittime]]&lt;=15,"Very Short",IF(RCH_hospital_admissions[[#This Row],[Patient Waittime]]&lt;=30,"Short", IF(RCH_hospital_admissions[[#This Row],[Patient Waittime]]&lt;=45,"Moderate","Long")))</f>
        <v>Short</v>
      </c>
    </row>
    <row r="7931" spans="1:13" x14ac:dyDescent="0.2">
      <c r="A7931" t="s">
        <v>12020</v>
      </c>
      <c r="B7931" s="1">
        <v>44919</v>
      </c>
      <c r="C7931" s="2">
        <v>0.49652777777777779</v>
      </c>
      <c r="D7931" t="s">
        <v>264</v>
      </c>
      <c r="E7931" t="s">
        <v>20</v>
      </c>
      <c r="F7931">
        <v>72</v>
      </c>
      <c r="G7931" t="s">
        <v>24</v>
      </c>
      <c r="H7931" t="s">
        <v>32</v>
      </c>
      <c r="I7931" t="s">
        <v>33</v>
      </c>
      <c r="J7931">
        <v>7.5</v>
      </c>
      <c r="K7931">
        <v>25</v>
      </c>
      <c r="L79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31" t="str">
        <f>IF(RCH_hospital_admissions[[#This Row],[Patient Waittime]]&lt;=15,"Very Short",IF(RCH_hospital_admissions[[#This Row],[Patient Waittime]]&lt;=30,"Short", IF(RCH_hospital_admissions[[#This Row],[Patient Waittime]]&lt;=45,"Moderate","Long")))</f>
        <v>Short</v>
      </c>
    </row>
    <row r="7932" spans="1:13" x14ac:dyDescent="0.2">
      <c r="A7932" t="s">
        <v>12021</v>
      </c>
      <c r="B7932" s="1">
        <v>44235</v>
      </c>
      <c r="C7932" s="2">
        <v>0.58333333333333337</v>
      </c>
      <c r="D7932" t="s">
        <v>12022</v>
      </c>
      <c r="E7932" t="s">
        <v>13</v>
      </c>
      <c r="F7932">
        <v>72</v>
      </c>
      <c r="G7932" t="s">
        <v>74</v>
      </c>
      <c r="H7932" t="s">
        <v>15</v>
      </c>
      <c r="I7932" t="s">
        <v>16</v>
      </c>
      <c r="J7932">
        <v>10</v>
      </c>
      <c r="K7932">
        <v>36</v>
      </c>
      <c r="L79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32" t="str">
        <f>IF(RCH_hospital_admissions[[#This Row],[Patient Waittime]]&lt;=15,"Very Short",IF(RCH_hospital_admissions[[#This Row],[Patient Waittime]]&lt;=30,"Short", IF(RCH_hospital_admissions[[#This Row],[Patient Waittime]]&lt;=45,"Moderate","Long")))</f>
        <v>Moderate</v>
      </c>
    </row>
    <row r="7933" spans="1:13" x14ac:dyDescent="0.2">
      <c r="A7933" t="s">
        <v>12023</v>
      </c>
      <c r="B7933" s="1">
        <v>44396</v>
      </c>
      <c r="C7933" s="2">
        <v>0.88541666666666663</v>
      </c>
      <c r="D7933" t="s">
        <v>7915</v>
      </c>
      <c r="E7933" t="s">
        <v>20</v>
      </c>
      <c r="F7933">
        <v>63</v>
      </c>
      <c r="G7933" t="s">
        <v>14</v>
      </c>
      <c r="H7933" t="s">
        <v>21</v>
      </c>
      <c r="I7933" t="s">
        <v>16</v>
      </c>
      <c r="K7933">
        <v>26</v>
      </c>
      <c r="L79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33" t="str">
        <f>IF(RCH_hospital_admissions[[#This Row],[Patient Waittime]]&lt;=15,"Very Short",IF(RCH_hospital_admissions[[#This Row],[Patient Waittime]]&lt;=30,"Short", IF(RCH_hospital_admissions[[#This Row],[Patient Waittime]]&lt;=45,"Moderate","Long")))</f>
        <v>Short</v>
      </c>
    </row>
    <row r="7934" spans="1:13" x14ac:dyDescent="0.2">
      <c r="A7934" t="s">
        <v>12024</v>
      </c>
      <c r="B7934" s="1">
        <v>44544</v>
      </c>
      <c r="C7934" s="2">
        <v>0.99305555555555558</v>
      </c>
      <c r="D7934" t="s">
        <v>12025</v>
      </c>
      <c r="E7934" t="s">
        <v>13</v>
      </c>
      <c r="F7934">
        <v>40</v>
      </c>
      <c r="G7934" t="s">
        <v>14</v>
      </c>
      <c r="H7934" t="s">
        <v>114</v>
      </c>
      <c r="I7934" t="s">
        <v>16</v>
      </c>
      <c r="J7934">
        <v>7</v>
      </c>
      <c r="K7934">
        <v>19</v>
      </c>
      <c r="L79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34" t="str">
        <f>IF(RCH_hospital_admissions[[#This Row],[Patient Waittime]]&lt;=15,"Very Short",IF(RCH_hospital_admissions[[#This Row],[Patient Waittime]]&lt;=30,"Short", IF(RCH_hospital_admissions[[#This Row],[Patient Waittime]]&lt;=45,"Moderate","Long")))</f>
        <v>Short</v>
      </c>
    </row>
    <row r="7935" spans="1:13" x14ac:dyDescent="0.2">
      <c r="A7935" t="s">
        <v>12026</v>
      </c>
      <c r="B7935" s="1">
        <v>44239</v>
      </c>
      <c r="C7935" s="2">
        <v>0.91319444444444442</v>
      </c>
      <c r="D7935" t="s">
        <v>4518</v>
      </c>
      <c r="E7935" t="s">
        <v>20</v>
      </c>
      <c r="F7935">
        <v>51</v>
      </c>
      <c r="G7935" t="s">
        <v>14</v>
      </c>
      <c r="H7935" t="s">
        <v>38</v>
      </c>
      <c r="I7935" t="s">
        <v>16</v>
      </c>
      <c r="J7935">
        <v>8</v>
      </c>
      <c r="K7935">
        <v>14</v>
      </c>
      <c r="L79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935" t="str">
        <f>IF(RCH_hospital_admissions[[#This Row],[Patient Waittime]]&lt;=15,"Very Short",IF(RCH_hospital_admissions[[#This Row],[Patient Waittime]]&lt;=30,"Short", IF(RCH_hospital_admissions[[#This Row],[Patient Waittime]]&lt;=45,"Moderate","Long")))</f>
        <v>Very Short</v>
      </c>
    </row>
    <row r="7936" spans="1:13" x14ac:dyDescent="0.2">
      <c r="A7936" t="s">
        <v>12027</v>
      </c>
      <c r="B7936" s="1">
        <v>44520</v>
      </c>
      <c r="C7936" s="2">
        <v>0.92361111111111116</v>
      </c>
      <c r="D7936" t="s">
        <v>2253</v>
      </c>
      <c r="E7936" t="s">
        <v>13</v>
      </c>
      <c r="F7936">
        <v>29</v>
      </c>
      <c r="G7936" t="s">
        <v>14</v>
      </c>
      <c r="H7936" t="s">
        <v>15</v>
      </c>
      <c r="I7936" t="s">
        <v>16</v>
      </c>
      <c r="K7936">
        <v>36</v>
      </c>
      <c r="L79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936" t="str">
        <f>IF(RCH_hospital_admissions[[#This Row],[Patient Waittime]]&lt;=15,"Very Short",IF(RCH_hospital_admissions[[#This Row],[Patient Waittime]]&lt;=30,"Short", IF(RCH_hospital_admissions[[#This Row],[Patient Waittime]]&lt;=45,"Moderate","Long")))</f>
        <v>Moderate</v>
      </c>
    </row>
    <row r="7937" spans="1:13" x14ac:dyDescent="0.2">
      <c r="A7937" t="s">
        <v>12028</v>
      </c>
      <c r="B7937" s="1">
        <v>44294</v>
      </c>
      <c r="C7937" s="2">
        <v>0.41319444444444442</v>
      </c>
      <c r="D7937" t="s">
        <v>12029</v>
      </c>
      <c r="E7937" t="s">
        <v>20</v>
      </c>
      <c r="F7937">
        <v>43</v>
      </c>
      <c r="G7937" t="s">
        <v>24</v>
      </c>
      <c r="H7937" t="s">
        <v>83</v>
      </c>
      <c r="I7937" t="s">
        <v>33</v>
      </c>
      <c r="K7937">
        <v>51</v>
      </c>
      <c r="L79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37" t="str">
        <f>IF(RCH_hospital_admissions[[#This Row],[Patient Waittime]]&lt;=15,"Very Short",IF(RCH_hospital_admissions[[#This Row],[Patient Waittime]]&lt;=30,"Short", IF(RCH_hospital_admissions[[#This Row],[Patient Waittime]]&lt;=45,"Moderate","Long")))</f>
        <v>Long</v>
      </c>
    </row>
    <row r="7938" spans="1:13" x14ac:dyDescent="0.2">
      <c r="A7938" t="s">
        <v>12030</v>
      </c>
      <c r="B7938" s="1">
        <v>44684</v>
      </c>
      <c r="C7938" s="2">
        <v>0.72916666666666663</v>
      </c>
      <c r="D7938" t="s">
        <v>3971</v>
      </c>
      <c r="E7938" t="s">
        <v>20</v>
      </c>
      <c r="F7938">
        <v>75</v>
      </c>
      <c r="G7938" t="s">
        <v>14</v>
      </c>
      <c r="H7938" t="s">
        <v>114</v>
      </c>
      <c r="I7938" t="s">
        <v>16</v>
      </c>
      <c r="K7938">
        <v>14</v>
      </c>
      <c r="L79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938" t="str">
        <f>IF(RCH_hospital_admissions[[#This Row],[Patient Waittime]]&lt;=15,"Very Short",IF(RCH_hospital_admissions[[#This Row],[Patient Waittime]]&lt;=30,"Short", IF(RCH_hospital_admissions[[#This Row],[Patient Waittime]]&lt;=45,"Moderate","Long")))</f>
        <v>Very Short</v>
      </c>
    </row>
    <row r="7939" spans="1:13" x14ac:dyDescent="0.2">
      <c r="A7939" t="s">
        <v>12031</v>
      </c>
      <c r="B7939" s="1">
        <v>44600</v>
      </c>
      <c r="C7939" s="2">
        <v>0.73611111111111116</v>
      </c>
      <c r="D7939" t="s">
        <v>2421</v>
      </c>
      <c r="E7939" t="s">
        <v>20</v>
      </c>
      <c r="F7939">
        <v>44</v>
      </c>
      <c r="G7939" t="s">
        <v>74</v>
      </c>
      <c r="H7939" t="s">
        <v>21</v>
      </c>
      <c r="I7939" t="s">
        <v>33</v>
      </c>
      <c r="J7939">
        <v>8.5</v>
      </c>
      <c r="K7939">
        <v>16</v>
      </c>
      <c r="L79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39" t="str">
        <f>IF(RCH_hospital_admissions[[#This Row],[Patient Waittime]]&lt;=15,"Very Short",IF(RCH_hospital_admissions[[#This Row],[Patient Waittime]]&lt;=30,"Short", IF(RCH_hospital_admissions[[#This Row],[Patient Waittime]]&lt;=45,"Moderate","Long")))</f>
        <v>Short</v>
      </c>
    </row>
    <row r="7940" spans="1:13" x14ac:dyDescent="0.2">
      <c r="A7940" t="s">
        <v>12032</v>
      </c>
      <c r="B7940" s="1">
        <v>44329</v>
      </c>
      <c r="C7940" s="2">
        <v>0.70138888888888884</v>
      </c>
      <c r="D7940" t="s">
        <v>8914</v>
      </c>
      <c r="E7940" t="s">
        <v>13</v>
      </c>
      <c r="F7940">
        <v>37</v>
      </c>
      <c r="G7940" t="s">
        <v>14</v>
      </c>
      <c r="H7940" t="s">
        <v>43</v>
      </c>
      <c r="I7940" t="s">
        <v>16</v>
      </c>
      <c r="J7940">
        <v>5</v>
      </c>
      <c r="K7940">
        <v>40</v>
      </c>
      <c r="L79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40" t="str">
        <f>IF(RCH_hospital_admissions[[#This Row],[Patient Waittime]]&lt;=15,"Very Short",IF(RCH_hospital_admissions[[#This Row],[Patient Waittime]]&lt;=30,"Short", IF(RCH_hospital_admissions[[#This Row],[Patient Waittime]]&lt;=45,"Moderate","Long")))</f>
        <v>Moderate</v>
      </c>
    </row>
    <row r="7941" spans="1:13" x14ac:dyDescent="0.2">
      <c r="A7941" t="s">
        <v>12033</v>
      </c>
      <c r="B7941" s="1">
        <v>44555</v>
      </c>
      <c r="C7941" s="2">
        <v>9.375E-2</v>
      </c>
      <c r="D7941" t="s">
        <v>12034</v>
      </c>
      <c r="E7941" t="s">
        <v>13</v>
      </c>
      <c r="F7941">
        <v>70</v>
      </c>
      <c r="G7941" t="s">
        <v>14</v>
      </c>
      <c r="H7941" t="s">
        <v>43</v>
      </c>
      <c r="I7941" t="s">
        <v>16</v>
      </c>
      <c r="J7941">
        <v>7</v>
      </c>
      <c r="K7941">
        <v>25</v>
      </c>
      <c r="L79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41" t="str">
        <f>IF(RCH_hospital_admissions[[#This Row],[Patient Waittime]]&lt;=15,"Very Short",IF(RCH_hospital_admissions[[#This Row],[Patient Waittime]]&lt;=30,"Short", IF(RCH_hospital_admissions[[#This Row],[Patient Waittime]]&lt;=45,"Moderate","Long")))</f>
        <v>Short</v>
      </c>
    </row>
    <row r="7942" spans="1:13" x14ac:dyDescent="0.2">
      <c r="A7942" t="s">
        <v>12035</v>
      </c>
      <c r="B7942" s="1">
        <v>44674</v>
      </c>
      <c r="C7942" s="2">
        <v>0.55902777777777779</v>
      </c>
      <c r="D7942" t="s">
        <v>12036</v>
      </c>
      <c r="E7942" t="s">
        <v>13</v>
      </c>
      <c r="F7942">
        <v>26</v>
      </c>
      <c r="G7942" t="s">
        <v>14</v>
      </c>
      <c r="H7942" t="s">
        <v>15</v>
      </c>
      <c r="I7942" t="s">
        <v>33</v>
      </c>
      <c r="J7942">
        <v>4.5</v>
      </c>
      <c r="K7942">
        <v>22</v>
      </c>
      <c r="L79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942" t="str">
        <f>IF(RCH_hospital_admissions[[#This Row],[Patient Waittime]]&lt;=15,"Very Short",IF(RCH_hospital_admissions[[#This Row],[Patient Waittime]]&lt;=30,"Short", IF(RCH_hospital_admissions[[#This Row],[Patient Waittime]]&lt;=45,"Moderate","Long")))</f>
        <v>Short</v>
      </c>
    </row>
    <row r="7943" spans="1:13" x14ac:dyDescent="0.2">
      <c r="A7943" t="s">
        <v>12037</v>
      </c>
      <c r="B7943" s="1">
        <v>44608</v>
      </c>
      <c r="C7943" s="2">
        <v>0.73611111111111116</v>
      </c>
      <c r="D7943" t="s">
        <v>8716</v>
      </c>
      <c r="E7943" t="s">
        <v>13</v>
      </c>
      <c r="F7943">
        <v>41</v>
      </c>
      <c r="G7943" t="s">
        <v>14</v>
      </c>
      <c r="H7943" t="s">
        <v>43</v>
      </c>
      <c r="I7943" t="s">
        <v>16</v>
      </c>
      <c r="K7943">
        <v>35</v>
      </c>
      <c r="L79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43" t="str">
        <f>IF(RCH_hospital_admissions[[#This Row],[Patient Waittime]]&lt;=15,"Very Short",IF(RCH_hospital_admissions[[#This Row],[Patient Waittime]]&lt;=30,"Short", IF(RCH_hospital_admissions[[#This Row],[Patient Waittime]]&lt;=45,"Moderate","Long")))</f>
        <v>Moderate</v>
      </c>
    </row>
    <row r="7944" spans="1:13" x14ac:dyDescent="0.2">
      <c r="A7944" t="s">
        <v>12038</v>
      </c>
      <c r="B7944" s="1">
        <v>44568</v>
      </c>
      <c r="C7944" s="2">
        <v>0.98611111111111116</v>
      </c>
      <c r="D7944" t="s">
        <v>3058</v>
      </c>
      <c r="E7944" t="s">
        <v>13</v>
      </c>
      <c r="F7944">
        <v>39</v>
      </c>
      <c r="G7944" t="s">
        <v>14</v>
      </c>
      <c r="H7944" t="s">
        <v>15</v>
      </c>
      <c r="I7944" t="s">
        <v>16</v>
      </c>
      <c r="J7944">
        <v>6</v>
      </c>
      <c r="K7944">
        <v>54</v>
      </c>
      <c r="L79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44" t="str">
        <f>IF(RCH_hospital_admissions[[#This Row],[Patient Waittime]]&lt;=15,"Very Short",IF(RCH_hospital_admissions[[#This Row],[Patient Waittime]]&lt;=30,"Short", IF(RCH_hospital_admissions[[#This Row],[Patient Waittime]]&lt;=45,"Moderate","Long")))</f>
        <v>Long</v>
      </c>
    </row>
    <row r="7945" spans="1:13" x14ac:dyDescent="0.2">
      <c r="A7945" t="s">
        <v>12039</v>
      </c>
      <c r="B7945" s="1">
        <v>44690</v>
      </c>
      <c r="C7945" s="2">
        <v>0.84375</v>
      </c>
      <c r="D7945" t="s">
        <v>1187</v>
      </c>
      <c r="E7945" t="s">
        <v>13</v>
      </c>
      <c r="F7945">
        <v>24</v>
      </c>
      <c r="G7945" t="s">
        <v>14</v>
      </c>
      <c r="H7945" t="s">
        <v>43</v>
      </c>
      <c r="I7945" t="s">
        <v>16</v>
      </c>
      <c r="K7945">
        <v>51</v>
      </c>
      <c r="L79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945" t="str">
        <f>IF(RCH_hospital_admissions[[#This Row],[Patient Waittime]]&lt;=15,"Very Short",IF(RCH_hospital_admissions[[#This Row],[Patient Waittime]]&lt;=30,"Short", IF(RCH_hospital_admissions[[#This Row],[Patient Waittime]]&lt;=45,"Moderate","Long")))</f>
        <v>Long</v>
      </c>
    </row>
    <row r="7946" spans="1:13" x14ac:dyDescent="0.2">
      <c r="A7946" t="s">
        <v>12040</v>
      </c>
      <c r="B7946" s="1">
        <v>44513</v>
      </c>
      <c r="C7946" s="2">
        <v>0.35069444444444442</v>
      </c>
      <c r="D7946" t="s">
        <v>12041</v>
      </c>
      <c r="E7946" t="s">
        <v>20</v>
      </c>
      <c r="F7946">
        <v>19</v>
      </c>
      <c r="G7946" t="s">
        <v>14</v>
      </c>
      <c r="H7946" t="s">
        <v>15</v>
      </c>
      <c r="I7946" t="s">
        <v>16</v>
      </c>
      <c r="J7946">
        <v>7</v>
      </c>
      <c r="K7946">
        <v>54</v>
      </c>
      <c r="L79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946" t="str">
        <f>IF(RCH_hospital_admissions[[#This Row],[Patient Waittime]]&lt;=15,"Very Short",IF(RCH_hospital_admissions[[#This Row],[Patient Waittime]]&lt;=30,"Short", IF(RCH_hospital_admissions[[#This Row],[Patient Waittime]]&lt;=45,"Moderate","Long")))</f>
        <v>Long</v>
      </c>
    </row>
    <row r="7947" spans="1:13" x14ac:dyDescent="0.2">
      <c r="A7947" t="s">
        <v>12042</v>
      </c>
      <c r="B7947" s="1">
        <v>44686</v>
      </c>
      <c r="C7947" s="2">
        <v>0.98611111111111116</v>
      </c>
      <c r="D7947" t="s">
        <v>12043</v>
      </c>
      <c r="E7947" t="s">
        <v>13</v>
      </c>
      <c r="F7947">
        <v>42</v>
      </c>
      <c r="G7947" t="s">
        <v>14</v>
      </c>
      <c r="H7947" t="s">
        <v>15</v>
      </c>
      <c r="I7947" t="s">
        <v>16</v>
      </c>
      <c r="J7947">
        <v>6</v>
      </c>
      <c r="K7947">
        <v>24</v>
      </c>
      <c r="L79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47" t="str">
        <f>IF(RCH_hospital_admissions[[#This Row],[Patient Waittime]]&lt;=15,"Very Short",IF(RCH_hospital_admissions[[#This Row],[Patient Waittime]]&lt;=30,"Short", IF(RCH_hospital_admissions[[#This Row],[Patient Waittime]]&lt;=45,"Moderate","Long")))</f>
        <v>Short</v>
      </c>
    </row>
    <row r="7948" spans="1:13" x14ac:dyDescent="0.2">
      <c r="A7948" t="s">
        <v>12044</v>
      </c>
      <c r="B7948" s="1">
        <v>44256</v>
      </c>
      <c r="C7948" s="2">
        <v>0.80555555555555558</v>
      </c>
      <c r="D7948" t="s">
        <v>12045</v>
      </c>
      <c r="E7948" t="s">
        <v>13</v>
      </c>
      <c r="F7948">
        <v>25</v>
      </c>
      <c r="G7948" t="s">
        <v>14</v>
      </c>
      <c r="H7948" t="s">
        <v>21</v>
      </c>
      <c r="I7948" t="s">
        <v>16</v>
      </c>
      <c r="J7948">
        <v>8</v>
      </c>
      <c r="K7948">
        <v>26</v>
      </c>
      <c r="L79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948" t="str">
        <f>IF(RCH_hospital_admissions[[#This Row],[Patient Waittime]]&lt;=15,"Very Short",IF(RCH_hospital_admissions[[#This Row],[Patient Waittime]]&lt;=30,"Short", IF(RCH_hospital_admissions[[#This Row],[Patient Waittime]]&lt;=45,"Moderate","Long")))</f>
        <v>Short</v>
      </c>
    </row>
    <row r="7949" spans="1:13" x14ac:dyDescent="0.2">
      <c r="A7949" t="s">
        <v>12046</v>
      </c>
      <c r="B7949" s="1">
        <v>44787</v>
      </c>
      <c r="C7949" s="2">
        <v>0.40625</v>
      </c>
      <c r="D7949" t="s">
        <v>1617</v>
      </c>
      <c r="E7949" t="s">
        <v>20</v>
      </c>
      <c r="F7949">
        <v>59</v>
      </c>
      <c r="G7949" t="s">
        <v>14</v>
      </c>
      <c r="H7949" t="s">
        <v>32</v>
      </c>
      <c r="I7949" t="s">
        <v>16</v>
      </c>
      <c r="K7949">
        <v>34</v>
      </c>
      <c r="L79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949" t="str">
        <f>IF(RCH_hospital_admissions[[#This Row],[Patient Waittime]]&lt;=15,"Very Short",IF(RCH_hospital_admissions[[#This Row],[Patient Waittime]]&lt;=30,"Short", IF(RCH_hospital_admissions[[#This Row],[Patient Waittime]]&lt;=45,"Moderate","Long")))</f>
        <v>Moderate</v>
      </c>
    </row>
    <row r="7950" spans="1:13" x14ac:dyDescent="0.2">
      <c r="A7950" t="s">
        <v>12047</v>
      </c>
      <c r="B7950" s="1">
        <v>44276</v>
      </c>
      <c r="C7950" s="2">
        <v>0.4201388888888889</v>
      </c>
      <c r="D7950" t="s">
        <v>11208</v>
      </c>
      <c r="E7950" t="s">
        <v>20</v>
      </c>
      <c r="F7950">
        <v>68</v>
      </c>
      <c r="G7950" t="s">
        <v>14</v>
      </c>
      <c r="H7950" t="s">
        <v>83</v>
      </c>
      <c r="I7950" t="s">
        <v>33</v>
      </c>
      <c r="J7950">
        <v>4.5</v>
      </c>
      <c r="K7950">
        <v>23</v>
      </c>
      <c r="L79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50" t="str">
        <f>IF(RCH_hospital_admissions[[#This Row],[Patient Waittime]]&lt;=15,"Very Short",IF(RCH_hospital_admissions[[#This Row],[Patient Waittime]]&lt;=30,"Short", IF(RCH_hospital_admissions[[#This Row],[Patient Waittime]]&lt;=45,"Moderate","Long")))</f>
        <v>Short</v>
      </c>
    </row>
    <row r="7951" spans="1:13" x14ac:dyDescent="0.2">
      <c r="A7951" t="s">
        <v>12048</v>
      </c>
      <c r="B7951" s="1">
        <v>44698</v>
      </c>
      <c r="C7951" s="2">
        <v>0.96180555555555558</v>
      </c>
      <c r="D7951" t="s">
        <v>3273</v>
      </c>
      <c r="E7951" t="s">
        <v>20</v>
      </c>
      <c r="F7951">
        <v>66</v>
      </c>
      <c r="G7951" t="s">
        <v>24</v>
      </c>
      <c r="H7951" t="s">
        <v>32</v>
      </c>
      <c r="I7951" t="s">
        <v>16</v>
      </c>
      <c r="J7951">
        <v>5</v>
      </c>
      <c r="K7951">
        <v>30</v>
      </c>
      <c r="L79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51" t="str">
        <f>IF(RCH_hospital_admissions[[#This Row],[Patient Waittime]]&lt;=15,"Very Short",IF(RCH_hospital_admissions[[#This Row],[Patient Waittime]]&lt;=30,"Short", IF(RCH_hospital_admissions[[#This Row],[Patient Waittime]]&lt;=45,"Moderate","Long")))</f>
        <v>Short</v>
      </c>
    </row>
    <row r="7952" spans="1:13" x14ac:dyDescent="0.2">
      <c r="A7952" t="s">
        <v>12049</v>
      </c>
      <c r="B7952" s="1">
        <v>44265</v>
      </c>
      <c r="C7952" s="2">
        <v>0.96875</v>
      </c>
      <c r="D7952" t="s">
        <v>1769</v>
      </c>
      <c r="E7952" t="s">
        <v>20</v>
      </c>
      <c r="F7952">
        <v>43</v>
      </c>
      <c r="G7952" t="s">
        <v>14</v>
      </c>
      <c r="H7952" t="s">
        <v>15</v>
      </c>
      <c r="I7952" t="s">
        <v>16</v>
      </c>
      <c r="J7952">
        <v>7</v>
      </c>
      <c r="K7952">
        <v>42</v>
      </c>
      <c r="L79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52" t="str">
        <f>IF(RCH_hospital_admissions[[#This Row],[Patient Waittime]]&lt;=15,"Very Short",IF(RCH_hospital_admissions[[#This Row],[Patient Waittime]]&lt;=30,"Short", IF(RCH_hospital_admissions[[#This Row],[Patient Waittime]]&lt;=45,"Moderate","Long")))</f>
        <v>Moderate</v>
      </c>
    </row>
    <row r="7953" spans="1:13" x14ac:dyDescent="0.2">
      <c r="A7953" t="s">
        <v>12050</v>
      </c>
      <c r="B7953" s="1">
        <v>44678</v>
      </c>
      <c r="C7953" s="2">
        <v>0.88541666666666663</v>
      </c>
      <c r="D7953" t="s">
        <v>1202</v>
      </c>
      <c r="E7953" t="s">
        <v>13</v>
      </c>
      <c r="F7953">
        <v>33</v>
      </c>
      <c r="G7953" t="s">
        <v>14</v>
      </c>
      <c r="H7953" t="s">
        <v>15</v>
      </c>
      <c r="I7953" t="s">
        <v>16</v>
      </c>
      <c r="J7953">
        <v>10</v>
      </c>
      <c r="K7953">
        <v>36</v>
      </c>
      <c r="L79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53" t="str">
        <f>IF(RCH_hospital_admissions[[#This Row],[Patient Waittime]]&lt;=15,"Very Short",IF(RCH_hospital_admissions[[#This Row],[Patient Waittime]]&lt;=30,"Short", IF(RCH_hospital_admissions[[#This Row],[Patient Waittime]]&lt;=45,"Moderate","Long")))</f>
        <v>Moderate</v>
      </c>
    </row>
    <row r="7954" spans="1:13" x14ac:dyDescent="0.2">
      <c r="A7954" t="s">
        <v>12051</v>
      </c>
      <c r="B7954" s="1">
        <v>44399</v>
      </c>
      <c r="C7954" s="2">
        <v>0.91666666666666663</v>
      </c>
      <c r="D7954" t="s">
        <v>12052</v>
      </c>
      <c r="E7954" t="s">
        <v>13</v>
      </c>
      <c r="F7954">
        <v>40</v>
      </c>
      <c r="G7954" t="s">
        <v>74</v>
      </c>
      <c r="H7954" t="s">
        <v>21</v>
      </c>
      <c r="I7954" t="s">
        <v>16</v>
      </c>
      <c r="J7954">
        <v>6</v>
      </c>
      <c r="K7954">
        <v>34</v>
      </c>
      <c r="L79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54" t="str">
        <f>IF(RCH_hospital_admissions[[#This Row],[Patient Waittime]]&lt;=15,"Very Short",IF(RCH_hospital_admissions[[#This Row],[Patient Waittime]]&lt;=30,"Short", IF(RCH_hospital_admissions[[#This Row],[Patient Waittime]]&lt;=45,"Moderate","Long")))</f>
        <v>Moderate</v>
      </c>
    </row>
    <row r="7955" spans="1:13" x14ac:dyDescent="0.2">
      <c r="A7955" t="s">
        <v>12053</v>
      </c>
      <c r="B7955" s="1">
        <v>44666</v>
      </c>
      <c r="C7955" s="2">
        <v>0.93055555555555558</v>
      </c>
      <c r="D7955" t="s">
        <v>10126</v>
      </c>
      <c r="E7955" t="s">
        <v>13</v>
      </c>
      <c r="F7955">
        <v>43</v>
      </c>
      <c r="G7955" t="s">
        <v>14</v>
      </c>
      <c r="H7955" t="s">
        <v>32</v>
      </c>
      <c r="I7955" t="s">
        <v>33</v>
      </c>
      <c r="J7955">
        <v>4.5</v>
      </c>
      <c r="K7955">
        <v>15</v>
      </c>
      <c r="L79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55" t="str">
        <f>IF(RCH_hospital_admissions[[#This Row],[Patient Waittime]]&lt;=15,"Very Short",IF(RCH_hospital_admissions[[#This Row],[Patient Waittime]]&lt;=30,"Short", IF(RCH_hospital_admissions[[#This Row],[Patient Waittime]]&lt;=45,"Moderate","Long")))</f>
        <v>Very Short</v>
      </c>
    </row>
    <row r="7956" spans="1:13" x14ac:dyDescent="0.2">
      <c r="A7956" t="s">
        <v>12054</v>
      </c>
      <c r="B7956" s="1">
        <v>44642</v>
      </c>
      <c r="C7956" s="2">
        <v>0.98611111111111116</v>
      </c>
      <c r="D7956" t="s">
        <v>12055</v>
      </c>
      <c r="E7956" t="s">
        <v>20</v>
      </c>
      <c r="F7956">
        <v>54</v>
      </c>
      <c r="G7956" t="s">
        <v>14</v>
      </c>
      <c r="H7956" t="s">
        <v>15</v>
      </c>
      <c r="I7956" t="s">
        <v>16</v>
      </c>
      <c r="J7956">
        <v>8</v>
      </c>
      <c r="K7956">
        <v>40</v>
      </c>
      <c r="L79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956" t="str">
        <f>IF(RCH_hospital_admissions[[#This Row],[Patient Waittime]]&lt;=15,"Very Short",IF(RCH_hospital_admissions[[#This Row],[Patient Waittime]]&lt;=30,"Short", IF(RCH_hospital_admissions[[#This Row],[Patient Waittime]]&lt;=45,"Moderate","Long")))</f>
        <v>Moderate</v>
      </c>
    </row>
    <row r="7957" spans="1:13" x14ac:dyDescent="0.2">
      <c r="A7957" t="s">
        <v>12056</v>
      </c>
      <c r="B7957" s="1">
        <v>44237</v>
      </c>
      <c r="C7957" s="2">
        <v>0.71180555555555558</v>
      </c>
      <c r="D7957" t="s">
        <v>1539</v>
      </c>
      <c r="E7957" t="s">
        <v>20</v>
      </c>
      <c r="F7957">
        <v>25</v>
      </c>
      <c r="G7957" t="s">
        <v>14</v>
      </c>
      <c r="H7957" t="s">
        <v>15</v>
      </c>
      <c r="I7957" t="s">
        <v>16</v>
      </c>
      <c r="J7957">
        <v>8</v>
      </c>
      <c r="K7957">
        <v>38</v>
      </c>
      <c r="L79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957" t="str">
        <f>IF(RCH_hospital_admissions[[#This Row],[Patient Waittime]]&lt;=15,"Very Short",IF(RCH_hospital_admissions[[#This Row],[Patient Waittime]]&lt;=30,"Short", IF(RCH_hospital_admissions[[#This Row],[Patient Waittime]]&lt;=45,"Moderate","Long")))</f>
        <v>Moderate</v>
      </c>
    </row>
    <row r="7958" spans="1:13" x14ac:dyDescent="0.2">
      <c r="A7958" t="s">
        <v>12057</v>
      </c>
      <c r="B7958" s="1">
        <v>44255</v>
      </c>
      <c r="C7958" s="2">
        <v>0.84375</v>
      </c>
      <c r="D7958" t="s">
        <v>2287</v>
      </c>
      <c r="E7958" t="s">
        <v>13</v>
      </c>
      <c r="F7958">
        <v>35</v>
      </c>
      <c r="G7958" t="s">
        <v>14</v>
      </c>
      <c r="H7958" t="s">
        <v>43</v>
      </c>
      <c r="I7958" t="s">
        <v>16</v>
      </c>
      <c r="J7958">
        <v>9</v>
      </c>
      <c r="K7958">
        <v>16</v>
      </c>
      <c r="L79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58" t="str">
        <f>IF(RCH_hospital_admissions[[#This Row],[Patient Waittime]]&lt;=15,"Very Short",IF(RCH_hospital_admissions[[#This Row],[Patient Waittime]]&lt;=30,"Short", IF(RCH_hospital_admissions[[#This Row],[Patient Waittime]]&lt;=45,"Moderate","Long")))</f>
        <v>Short</v>
      </c>
    </row>
    <row r="7959" spans="1:13" x14ac:dyDescent="0.2">
      <c r="A7959" t="s">
        <v>12058</v>
      </c>
      <c r="B7959" s="1">
        <v>44732</v>
      </c>
      <c r="C7959" s="2">
        <v>0.44444444444444442</v>
      </c>
      <c r="D7959" t="s">
        <v>4728</v>
      </c>
      <c r="E7959" t="s">
        <v>20</v>
      </c>
      <c r="F7959">
        <v>50</v>
      </c>
      <c r="G7959" t="s">
        <v>14</v>
      </c>
      <c r="H7959" t="s">
        <v>21</v>
      </c>
      <c r="I7959" t="s">
        <v>33</v>
      </c>
      <c r="J7959">
        <v>9.5</v>
      </c>
      <c r="K7959">
        <v>30</v>
      </c>
      <c r="L79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959" t="str">
        <f>IF(RCH_hospital_admissions[[#This Row],[Patient Waittime]]&lt;=15,"Very Short",IF(RCH_hospital_admissions[[#This Row],[Patient Waittime]]&lt;=30,"Short", IF(RCH_hospital_admissions[[#This Row],[Patient Waittime]]&lt;=45,"Moderate","Long")))</f>
        <v>Short</v>
      </c>
    </row>
    <row r="7960" spans="1:13" x14ac:dyDescent="0.2">
      <c r="A7960" t="s">
        <v>12059</v>
      </c>
      <c r="B7960" s="1">
        <v>44571</v>
      </c>
      <c r="C7960" s="2">
        <v>0.30555555555555558</v>
      </c>
      <c r="D7960" t="s">
        <v>1232</v>
      </c>
      <c r="E7960" t="s">
        <v>13</v>
      </c>
      <c r="F7960">
        <v>28</v>
      </c>
      <c r="G7960" t="s">
        <v>14</v>
      </c>
      <c r="H7960" t="s">
        <v>32</v>
      </c>
      <c r="I7960" t="s">
        <v>33</v>
      </c>
      <c r="J7960">
        <v>5.5</v>
      </c>
      <c r="K7960">
        <v>27</v>
      </c>
      <c r="L79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960" t="str">
        <f>IF(RCH_hospital_admissions[[#This Row],[Patient Waittime]]&lt;=15,"Very Short",IF(RCH_hospital_admissions[[#This Row],[Patient Waittime]]&lt;=30,"Short", IF(RCH_hospital_admissions[[#This Row],[Patient Waittime]]&lt;=45,"Moderate","Long")))</f>
        <v>Short</v>
      </c>
    </row>
    <row r="7961" spans="1:13" x14ac:dyDescent="0.2">
      <c r="A7961" t="s">
        <v>12060</v>
      </c>
      <c r="B7961" s="1">
        <v>44813</v>
      </c>
      <c r="C7961" s="2">
        <v>0.79861111111111116</v>
      </c>
      <c r="D7961" t="s">
        <v>2814</v>
      </c>
      <c r="E7961" t="s">
        <v>20</v>
      </c>
      <c r="F7961">
        <v>40</v>
      </c>
      <c r="G7961" t="s">
        <v>160</v>
      </c>
      <c r="H7961" t="s">
        <v>43</v>
      </c>
      <c r="I7961" t="s">
        <v>16</v>
      </c>
      <c r="J7961">
        <v>2</v>
      </c>
      <c r="K7961">
        <v>15</v>
      </c>
      <c r="L79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61" t="str">
        <f>IF(RCH_hospital_admissions[[#This Row],[Patient Waittime]]&lt;=15,"Very Short",IF(RCH_hospital_admissions[[#This Row],[Patient Waittime]]&lt;=30,"Short", IF(RCH_hospital_admissions[[#This Row],[Patient Waittime]]&lt;=45,"Moderate","Long")))</f>
        <v>Very Short</v>
      </c>
    </row>
    <row r="7962" spans="1:13" x14ac:dyDescent="0.2">
      <c r="A7962" t="s">
        <v>12061</v>
      </c>
      <c r="B7962" s="1">
        <v>44457</v>
      </c>
      <c r="C7962" s="2">
        <v>0.77430555555555558</v>
      </c>
      <c r="D7962" t="s">
        <v>12062</v>
      </c>
      <c r="E7962" t="s">
        <v>20</v>
      </c>
      <c r="F7962">
        <v>50</v>
      </c>
      <c r="G7962" t="s">
        <v>14</v>
      </c>
      <c r="H7962" t="s">
        <v>15</v>
      </c>
      <c r="I7962" t="s">
        <v>16</v>
      </c>
      <c r="J7962">
        <v>6</v>
      </c>
      <c r="K7962">
        <v>30</v>
      </c>
      <c r="L79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962" t="str">
        <f>IF(RCH_hospital_admissions[[#This Row],[Patient Waittime]]&lt;=15,"Very Short",IF(RCH_hospital_admissions[[#This Row],[Patient Waittime]]&lt;=30,"Short", IF(RCH_hospital_admissions[[#This Row],[Patient Waittime]]&lt;=45,"Moderate","Long")))</f>
        <v>Short</v>
      </c>
    </row>
    <row r="7963" spans="1:13" x14ac:dyDescent="0.2">
      <c r="A7963" t="s">
        <v>12063</v>
      </c>
      <c r="B7963" s="1">
        <v>44881</v>
      </c>
      <c r="C7963" s="2">
        <v>0.56944444444444442</v>
      </c>
      <c r="D7963" t="s">
        <v>12064</v>
      </c>
      <c r="E7963" t="s">
        <v>13</v>
      </c>
      <c r="F7963">
        <v>48</v>
      </c>
      <c r="G7963" t="s">
        <v>14</v>
      </c>
      <c r="H7963" t="s">
        <v>21</v>
      </c>
      <c r="I7963" t="s">
        <v>16</v>
      </c>
      <c r="J7963">
        <v>7</v>
      </c>
      <c r="K7963">
        <v>30</v>
      </c>
      <c r="L79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963" t="str">
        <f>IF(RCH_hospital_admissions[[#This Row],[Patient Waittime]]&lt;=15,"Very Short",IF(RCH_hospital_admissions[[#This Row],[Patient Waittime]]&lt;=30,"Short", IF(RCH_hospital_admissions[[#This Row],[Patient Waittime]]&lt;=45,"Moderate","Long")))</f>
        <v>Short</v>
      </c>
    </row>
    <row r="7964" spans="1:13" x14ac:dyDescent="0.2">
      <c r="A7964" t="s">
        <v>12065</v>
      </c>
      <c r="B7964" s="1">
        <v>44272</v>
      </c>
      <c r="C7964" s="2">
        <v>0.70833333333333337</v>
      </c>
      <c r="D7964" t="s">
        <v>3158</v>
      </c>
      <c r="E7964" t="s">
        <v>13</v>
      </c>
      <c r="F7964">
        <v>70</v>
      </c>
      <c r="G7964" t="s">
        <v>14</v>
      </c>
      <c r="H7964" t="s">
        <v>15</v>
      </c>
      <c r="I7964" t="s">
        <v>16</v>
      </c>
      <c r="J7964">
        <v>5</v>
      </c>
      <c r="K7964">
        <v>51</v>
      </c>
      <c r="L79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64" t="str">
        <f>IF(RCH_hospital_admissions[[#This Row],[Patient Waittime]]&lt;=15,"Very Short",IF(RCH_hospital_admissions[[#This Row],[Patient Waittime]]&lt;=30,"Short", IF(RCH_hospital_admissions[[#This Row],[Patient Waittime]]&lt;=45,"Moderate","Long")))</f>
        <v>Long</v>
      </c>
    </row>
    <row r="7965" spans="1:13" x14ac:dyDescent="0.2">
      <c r="A7965" t="s">
        <v>12066</v>
      </c>
      <c r="B7965" s="1">
        <v>44576</v>
      </c>
      <c r="C7965" s="2">
        <v>0.80902777777777779</v>
      </c>
      <c r="D7965" t="s">
        <v>5758</v>
      </c>
      <c r="E7965" t="s">
        <v>20</v>
      </c>
      <c r="F7965">
        <v>39</v>
      </c>
      <c r="G7965" t="s">
        <v>14</v>
      </c>
      <c r="H7965" t="s">
        <v>83</v>
      </c>
      <c r="I7965" t="s">
        <v>16</v>
      </c>
      <c r="J7965">
        <v>8</v>
      </c>
      <c r="K7965">
        <v>25</v>
      </c>
      <c r="L79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65" t="str">
        <f>IF(RCH_hospital_admissions[[#This Row],[Patient Waittime]]&lt;=15,"Very Short",IF(RCH_hospital_admissions[[#This Row],[Patient Waittime]]&lt;=30,"Short", IF(RCH_hospital_admissions[[#This Row],[Patient Waittime]]&lt;=45,"Moderate","Long")))</f>
        <v>Short</v>
      </c>
    </row>
    <row r="7966" spans="1:13" x14ac:dyDescent="0.2">
      <c r="A7966" t="s">
        <v>12067</v>
      </c>
      <c r="B7966" s="1">
        <v>44474</v>
      </c>
      <c r="C7966" s="2">
        <v>0.85416666666666663</v>
      </c>
      <c r="D7966" t="s">
        <v>2055</v>
      </c>
      <c r="E7966" t="s">
        <v>13</v>
      </c>
      <c r="F7966">
        <v>32</v>
      </c>
      <c r="G7966" t="s">
        <v>14</v>
      </c>
      <c r="H7966" t="s">
        <v>15</v>
      </c>
      <c r="I7966" t="s">
        <v>16</v>
      </c>
      <c r="J7966">
        <v>7</v>
      </c>
      <c r="K7966">
        <v>28</v>
      </c>
      <c r="L79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66" t="str">
        <f>IF(RCH_hospital_admissions[[#This Row],[Patient Waittime]]&lt;=15,"Very Short",IF(RCH_hospital_admissions[[#This Row],[Patient Waittime]]&lt;=30,"Short", IF(RCH_hospital_admissions[[#This Row],[Patient Waittime]]&lt;=45,"Moderate","Long")))</f>
        <v>Short</v>
      </c>
    </row>
    <row r="7967" spans="1:13" x14ac:dyDescent="0.2">
      <c r="A7967" t="s">
        <v>12068</v>
      </c>
      <c r="B7967" s="1">
        <v>44280</v>
      </c>
      <c r="C7967" s="2">
        <v>0.9375</v>
      </c>
      <c r="D7967" t="s">
        <v>3931</v>
      </c>
      <c r="E7967" t="s">
        <v>20</v>
      </c>
      <c r="F7967">
        <v>71</v>
      </c>
      <c r="G7967" t="s">
        <v>14</v>
      </c>
      <c r="H7967" t="s">
        <v>21</v>
      </c>
      <c r="I7967" t="s">
        <v>16</v>
      </c>
      <c r="K7967">
        <v>35</v>
      </c>
      <c r="L79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67" t="str">
        <f>IF(RCH_hospital_admissions[[#This Row],[Patient Waittime]]&lt;=15,"Very Short",IF(RCH_hospital_admissions[[#This Row],[Patient Waittime]]&lt;=30,"Short", IF(RCH_hospital_admissions[[#This Row],[Patient Waittime]]&lt;=45,"Moderate","Long")))</f>
        <v>Moderate</v>
      </c>
    </row>
    <row r="7968" spans="1:13" x14ac:dyDescent="0.2">
      <c r="A7968" t="s">
        <v>12069</v>
      </c>
      <c r="B7968" s="1">
        <v>44669</v>
      </c>
      <c r="C7968" s="2">
        <v>0.56597222222222221</v>
      </c>
      <c r="D7968" t="s">
        <v>5781</v>
      </c>
      <c r="E7968" t="s">
        <v>20</v>
      </c>
      <c r="F7968">
        <v>37</v>
      </c>
      <c r="G7968" t="s">
        <v>14</v>
      </c>
      <c r="H7968" t="s">
        <v>15</v>
      </c>
      <c r="I7968" t="s">
        <v>16</v>
      </c>
      <c r="J7968">
        <v>5</v>
      </c>
      <c r="K7968">
        <v>26</v>
      </c>
      <c r="L79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68" t="str">
        <f>IF(RCH_hospital_admissions[[#This Row],[Patient Waittime]]&lt;=15,"Very Short",IF(RCH_hospital_admissions[[#This Row],[Patient Waittime]]&lt;=30,"Short", IF(RCH_hospital_admissions[[#This Row],[Patient Waittime]]&lt;=45,"Moderate","Long")))</f>
        <v>Short</v>
      </c>
    </row>
    <row r="7969" spans="1:13" x14ac:dyDescent="0.2">
      <c r="A7969" t="s">
        <v>12070</v>
      </c>
      <c r="B7969" s="1">
        <v>44558</v>
      </c>
      <c r="C7969" s="2">
        <v>0.73611111111111116</v>
      </c>
      <c r="D7969" t="s">
        <v>12071</v>
      </c>
      <c r="E7969" t="s">
        <v>20</v>
      </c>
      <c r="F7969">
        <v>74</v>
      </c>
      <c r="G7969" t="s">
        <v>14</v>
      </c>
      <c r="H7969" t="s">
        <v>43</v>
      </c>
      <c r="I7969" t="s">
        <v>33</v>
      </c>
      <c r="J7969">
        <v>2.5</v>
      </c>
      <c r="K7969">
        <v>45</v>
      </c>
      <c r="L79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69" t="str">
        <f>IF(RCH_hospital_admissions[[#This Row],[Patient Waittime]]&lt;=15,"Very Short",IF(RCH_hospital_admissions[[#This Row],[Patient Waittime]]&lt;=30,"Short", IF(RCH_hospital_admissions[[#This Row],[Patient Waittime]]&lt;=45,"Moderate","Long")))</f>
        <v>Moderate</v>
      </c>
    </row>
    <row r="7970" spans="1:13" x14ac:dyDescent="0.2">
      <c r="A7970" t="s">
        <v>12072</v>
      </c>
      <c r="B7970" s="1">
        <v>44428</v>
      </c>
      <c r="C7970" s="2">
        <v>0.79166666666666663</v>
      </c>
      <c r="D7970" t="s">
        <v>1734</v>
      </c>
      <c r="E7970" t="s">
        <v>20</v>
      </c>
      <c r="F7970">
        <v>39</v>
      </c>
      <c r="G7970" t="s">
        <v>14</v>
      </c>
      <c r="H7970" t="s">
        <v>15</v>
      </c>
      <c r="I7970" t="s">
        <v>16</v>
      </c>
      <c r="K7970">
        <v>38</v>
      </c>
      <c r="L79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70" t="str">
        <f>IF(RCH_hospital_admissions[[#This Row],[Patient Waittime]]&lt;=15,"Very Short",IF(RCH_hospital_admissions[[#This Row],[Patient Waittime]]&lt;=30,"Short", IF(RCH_hospital_admissions[[#This Row],[Patient Waittime]]&lt;=45,"Moderate","Long")))</f>
        <v>Moderate</v>
      </c>
    </row>
    <row r="7971" spans="1:13" x14ac:dyDescent="0.2">
      <c r="A7971" t="s">
        <v>12073</v>
      </c>
      <c r="B7971" s="1">
        <v>44706</v>
      </c>
      <c r="C7971" s="2">
        <v>0.87847222222222221</v>
      </c>
      <c r="D7971" t="s">
        <v>11403</v>
      </c>
      <c r="E7971" t="s">
        <v>20</v>
      </c>
      <c r="F7971">
        <v>40</v>
      </c>
      <c r="G7971" t="s">
        <v>14</v>
      </c>
      <c r="H7971" t="s">
        <v>43</v>
      </c>
      <c r="I7971" t="s">
        <v>16</v>
      </c>
      <c r="J7971">
        <v>4</v>
      </c>
      <c r="K7971">
        <v>32</v>
      </c>
      <c r="L79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71" t="str">
        <f>IF(RCH_hospital_admissions[[#This Row],[Patient Waittime]]&lt;=15,"Very Short",IF(RCH_hospital_admissions[[#This Row],[Patient Waittime]]&lt;=30,"Short", IF(RCH_hospital_admissions[[#This Row],[Patient Waittime]]&lt;=45,"Moderate","Long")))</f>
        <v>Moderate</v>
      </c>
    </row>
    <row r="7972" spans="1:13" x14ac:dyDescent="0.2">
      <c r="A7972" t="s">
        <v>12074</v>
      </c>
      <c r="B7972" s="1">
        <v>44462</v>
      </c>
      <c r="C7972" s="2">
        <v>0.44097222222222221</v>
      </c>
      <c r="D7972" t="s">
        <v>8511</v>
      </c>
      <c r="E7972" t="s">
        <v>13</v>
      </c>
      <c r="F7972">
        <v>42</v>
      </c>
      <c r="G7972" t="s">
        <v>14</v>
      </c>
      <c r="H7972" t="s">
        <v>21</v>
      </c>
      <c r="I7972" t="s">
        <v>16</v>
      </c>
      <c r="J7972">
        <v>4</v>
      </c>
      <c r="K7972">
        <v>20</v>
      </c>
      <c r="L79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72" t="str">
        <f>IF(RCH_hospital_admissions[[#This Row],[Patient Waittime]]&lt;=15,"Very Short",IF(RCH_hospital_admissions[[#This Row],[Patient Waittime]]&lt;=30,"Short", IF(RCH_hospital_admissions[[#This Row],[Patient Waittime]]&lt;=45,"Moderate","Long")))</f>
        <v>Short</v>
      </c>
    </row>
    <row r="7973" spans="1:13" x14ac:dyDescent="0.2">
      <c r="A7973" t="s">
        <v>12075</v>
      </c>
      <c r="B7973" s="1">
        <v>44232</v>
      </c>
      <c r="C7973" s="2">
        <v>0.4826388888888889</v>
      </c>
      <c r="D7973" t="s">
        <v>2316</v>
      </c>
      <c r="E7973" t="s">
        <v>13</v>
      </c>
      <c r="F7973">
        <v>26</v>
      </c>
      <c r="G7973" t="s">
        <v>14</v>
      </c>
      <c r="H7973" t="s">
        <v>43</v>
      </c>
      <c r="I7973" t="s">
        <v>33</v>
      </c>
      <c r="J7973">
        <v>6.5</v>
      </c>
      <c r="K7973">
        <v>49</v>
      </c>
      <c r="L79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973" t="str">
        <f>IF(RCH_hospital_admissions[[#This Row],[Patient Waittime]]&lt;=15,"Very Short",IF(RCH_hospital_admissions[[#This Row],[Patient Waittime]]&lt;=30,"Short", IF(RCH_hospital_admissions[[#This Row],[Patient Waittime]]&lt;=45,"Moderate","Long")))</f>
        <v>Long</v>
      </c>
    </row>
    <row r="7974" spans="1:13" x14ac:dyDescent="0.2">
      <c r="A7974" t="s">
        <v>12076</v>
      </c>
      <c r="B7974" s="1">
        <v>44404</v>
      </c>
      <c r="C7974" s="2">
        <v>0.59375</v>
      </c>
      <c r="D7974" t="s">
        <v>9536</v>
      </c>
      <c r="E7974" t="s">
        <v>20</v>
      </c>
      <c r="F7974">
        <v>34</v>
      </c>
      <c r="G7974" t="s">
        <v>24</v>
      </c>
      <c r="H7974" t="s">
        <v>38</v>
      </c>
      <c r="I7974" t="s">
        <v>16</v>
      </c>
      <c r="J7974">
        <v>3</v>
      </c>
      <c r="K7974">
        <v>46</v>
      </c>
      <c r="L79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74" t="str">
        <f>IF(RCH_hospital_admissions[[#This Row],[Patient Waittime]]&lt;=15,"Very Short",IF(RCH_hospital_admissions[[#This Row],[Patient Waittime]]&lt;=30,"Short", IF(RCH_hospital_admissions[[#This Row],[Patient Waittime]]&lt;=45,"Moderate","Long")))</f>
        <v>Long</v>
      </c>
    </row>
    <row r="7975" spans="1:13" x14ac:dyDescent="0.2">
      <c r="A7975" t="s">
        <v>12077</v>
      </c>
      <c r="B7975" s="1">
        <v>44425</v>
      </c>
      <c r="C7975" s="2">
        <v>0.57638888888888884</v>
      </c>
      <c r="D7975" t="s">
        <v>12078</v>
      </c>
      <c r="E7975" t="s">
        <v>13</v>
      </c>
      <c r="F7975">
        <v>64</v>
      </c>
      <c r="G7975" t="s">
        <v>14</v>
      </c>
      <c r="H7975" t="s">
        <v>43</v>
      </c>
      <c r="I7975" t="s">
        <v>16</v>
      </c>
      <c r="J7975">
        <v>5</v>
      </c>
      <c r="K7975">
        <v>16</v>
      </c>
      <c r="L79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75" t="str">
        <f>IF(RCH_hospital_admissions[[#This Row],[Patient Waittime]]&lt;=15,"Very Short",IF(RCH_hospital_admissions[[#This Row],[Patient Waittime]]&lt;=30,"Short", IF(RCH_hospital_admissions[[#This Row],[Patient Waittime]]&lt;=45,"Moderate","Long")))</f>
        <v>Short</v>
      </c>
    </row>
    <row r="7976" spans="1:13" x14ac:dyDescent="0.2">
      <c r="A7976" t="s">
        <v>12079</v>
      </c>
      <c r="B7976" s="1">
        <v>44351</v>
      </c>
      <c r="C7976" s="2">
        <v>0.41319444444444442</v>
      </c>
      <c r="D7976" t="s">
        <v>4013</v>
      </c>
      <c r="E7976" t="s">
        <v>20</v>
      </c>
      <c r="F7976">
        <v>45</v>
      </c>
      <c r="G7976" t="s">
        <v>14</v>
      </c>
      <c r="H7976" t="s">
        <v>32</v>
      </c>
      <c r="I7976" t="s">
        <v>16</v>
      </c>
      <c r="J7976">
        <v>7</v>
      </c>
      <c r="K7976">
        <v>35</v>
      </c>
      <c r="L79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976" t="str">
        <f>IF(RCH_hospital_admissions[[#This Row],[Patient Waittime]]&lt;=15,"Very Short",IF(RCH_hospital_admissions[[#This Row],[Patient Waittime]]&lt;=30,"Short", IF(RCH_hospital_admissions[[#This Row],[Patient Waittime]]&lt;=45,"Moderate","Long")))</f>
        <v>Moderate</v>
      </c>
    </row>
    <row r="7977" spans="1:13" x14ac:dyDescent="0.2">
      <c r="A7977" t="s">
        <v>12080</v>
      </c>
      <c r="B7977" s="1">
        <v>44361</v>
      </c>
      <c r="C7977" s="2">
        <v>0.45833333333333331</v>
      </c>
      <c r="D7977" t="s">
        <v>12081</v>
      </c>
      <c r="E7977" t="s">
        <v>13</v>
      </c>
      <c r="F7977">
        <v>78</v>
      </c>
      <c r="G7977" t="s">
        <v>14</v>
      </c>
      <c r="H7977" t="s">
        <v>43</v>
      </c>
      <c r="I7977" t="s">
        <v>33</v>
      </c>
      <c r="J7977">
        <v>9.5</v>
      </c>
      <c r="K7977">
        <v>34</v>
      </c>
      <c r="L79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7977" t="str">
        <f>IF(RCH_hospital_admissions[[#This Row],[Patient Waittime]]&lt;=15,"Very Short",IF(RCH_hospital_admissions[[#This Row],[Patient Waittime]]&lt;=30,"Short", IF(RCH_hospital_admissions[[#This Row],[Patient Waittime]]&lt;=45,"Moderate","Long")))</f>
        <v>Moderate</v>
      </c>
    </row>
    <row r="7978" spans="1:13" x14ac:dyDescent="0.2">
      <c r="A7978" t="s">
        <v>12082</v>
      </c>
      <c r="B7978" s="1">
        <v>44879</v>
      </c>
      <c r="C7978" s="2">
        <v>0.85069444444444442</v>
      </c>
      <c r="D7978" t="s">
        <v>12083</v>
      </c>
      <c r="E7978" t="s">
        <v>20</v>
      </c>
      <c r="F7978">
        <v>62</v>
      </c>
      <c r="G7978" t="s">
        <v>50</v>
      </c>
      <c r="H7978" t="s">
        <v>15</v>
      </c>
      <c r="I7978" t="s">
        <v>16</v>
      </c>
      <c r="J7978">
        <v>7</v>
      </c>
      <c r="K7978">
        <v>35</v>
      </c>
      <c r="L79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78" t="str">
        <f>IF(RCH_hospital_admissions[[#This Row],[Patient Waittime]]&lt;=15,"Very Short",IF(RCH_hospital_admissions[[#This Row],[Patient Waittime]]&lt;=30,"Short", IF(RCH_hospital_admissions[[#This Row],[Patient Waittime]]&lt;=45,"Moderate","Long")))</f>
        <v>Moderate</v>
      </c>
    </row>
    <row r="7979" spans="1:13" x14ac:dyDescent="0.2">
      <c r="A7979" t="s">
        <v>12084</v>
      </c>
      <c r="B7979" s="1">
        <v>44718</v>
      </c>
      <c r="C7979" s="2">
        <v>0.2951388888888889</v>
      </c>
      <c r="D7979" t="s">
        <v>1097</v>
      </c>
      <c r="E7979" t="s">
        <v>20</v>
      </c>
      <c r="F7979">
        <v>72</v>
      </c>
      <c r="G7979" t="s">
        <v>14</v>
      </c>
      <c r="H7979" t="s">
        <v>43</v>
      </c>
      <c r="I7979" t="s">
        <v>33</v>
      </c>
      <c r="J7979">
        <v>8.5</v>
      </c>
      <c r="K7979">
        <v>20</v>
      </c>
      <c r="L79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79" t="str">
        <f>IF(RCH_hospital_admissions[[#This Row],[Patient Waittime]]&lt;=15,"Very Short",IF(RCH_hospital_admissions[[#This Row],[Patient Waittime]]&lt;=30,"Short", IF(RCH_hospital_admissions[[#This Row],[Patient Waittime]]&lt;=45,"Moderate","Long")))</f>
        <v>Short</v>
      </c>
    </row>
    <row r="7980" spans="1:13" x14ac:dyDescent="0.2">
      <c r="A7980" t="s">
        <v>12085</v>
      </c>
      <c r="B7980" s="1">
        <v>44704</v>
      </c>
      <c r="C7980" s="2">
        <v>0.69791666666666663</v>
      </c>
      <c r="D7980" t="s">
        <v>6311</v>
      </c>
      <c r="E7980" t="s">
        <v>13</v>
      </c>
      <c r="F7980">
        <v>11</v>
      </c>
      <c r="G7980" t="s">
        <v>24</v>
      </c>
      <c r="H7980" t="s">
        <v>15</v>
      </c>
      <c r="I7980" t="s">
        <v>16</v>
      </c>
      <c r="J7980">
        <v>8</v>
      </c>
      <c r="K7980">
        <v>39</v>
      </c>
      <c r="L79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980" t="str">
        <f>IF(RCH_hospital_admissions[[#This Row],[Patient Waittime]]&lt;=15,"Very Short",IF(RCH_hospital_admissions[[#This Row],[Patient Waittime]]&lt;=30,"Short", IF(RCH_hospital_admissions[[#This Row],[Patient Waittime]]&lt;=45,"Moderate","Long")))</f>
        <v>Moderate</v>
      </c>
    </row>
    <row r="7981" spans="1:13" x14ac:dyDescent="0.2">
      <c r="A7981" t="s">
        <v>12086</v>
      </c>
      <c r="B7981" s="1">
        <v>44665</v>
      </c>
      <c r="C7981" s="2">
        <v>0.64236111111111116</v>
      </c>
      <c r="D7981" t="s">
        <v>1071</v>
      </c>
      <c r="E7981" t="s">
        <v>20</v>
      </c>
      <c r="F7981">
        <v>70</v>
      </c>
      <c r="G7981" t="s">
        <v>14</v>
      </c>
      <c r="H7981" t="s">
        <v>32</v>
      </c>
      <c r="I7981" t="s">
        <v>16</v>
      </c>
      <c r="J7981">
        <v>8</v>
      </c>
      <c r="K7981">
        <v>30</v>
      </c>
      <c r="L79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81" t="str">
        <f>IF(RCH_hospital_admissions[[#This Row],[Patient Waittime]]&lt;=15,"Very Short",IF(RCH_hospital_admissions[[#This Row],[Patient Waittime]]&lt;=30,"Short", IF(RCH_hospital_admissions[[#This Row],[Patient Waittime]]&lt;=45,"Moderate","Long")))</f>
        <v>Short</v>
      </c>
    </row>
    <row r="7982" spans="1:13" x14ac:dyDescent="0.2">
      <c r="A7982" t="s">
        <v>12087</v>
      </c>
      <c r="B7982" s="1">
        <v>44916</v>
      </c>
      <c r="C7982" s="2">
        <v>0.81944444444444442</v>
      </c>
      <c r="D7982" t="s">
        <v>1982</v>
      </c>
      <c r="E7982" t="s">
        <v>20</v>
      </c>
      <c r="F7982">
        <v>11</v>
      </c>
      <c r="G7982" t="s">
        <v>74</v>
      </c>
      <c r="H7982" t="s">
        <v>43</v>
      </c>
      <c r="I7982" t="s">
        <v>33</v>
      </c>
      <c r="J7982">
        <v>5.5</v>
      </c>
      <c r="K7982">
        <v>21</v>
      </c>
      <c r="L79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7982" t="str">
        <f>IF(RCH_hospital_admissions[[#This Row],[Patient Waittime]]&lt;=15,"Very Short",IF(RCH_hospital_admissions[[#This Row],[Patient Waittime]]&lt;=30,"Short", IF(RCH_hospital_admissions[[#This Row],[Patient Waittime]]&lt;=45,"Moderate","Long")))</f>
        <v>Short</v>
      </c>
    </row>
    <row r="7983" spans="1:13" x14ac:dyDescent="0.2">
      <c r="A7983" t="s">
        <v>12088</v>
      </c>
      <c r="B7983" s="1">
        <v>44578</v>
      </c>
      <c r="C7983" s="2">
        <v>0.64583333333333337</v>
      </c>
      <c r="D7983" t="s">
        <v>272</v>
      </c>
      <c r="E7983" t="s">
        <v>13</v>
      </c>
      <c r="F7983">
        <v>38</v>
      </c>
      <c r="G7983" t="s">
        <v>14</v>
      </c>
      <c r="H7983" t="s">
        <v>32</v>
      </c>
      <c r="I7983" t="s">
        <v>16</v>
      </c>
      <c r="K7983">
        <v>26</v>
      </c>
      <c r="L79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83" t="str">
        <f>IF(RCH_hospital_admissions[[#This Row],[Patient Waittime]]&lt;=15,"Very Short",IF(RCH_hospital_admissions[[#This Row],[Patient Waittime]]&lt;=30,"Short", IF(RCH_hospital_admissions[[#This Row],[Patient Waittime]]&lt;=45,"Moderate","Long")))</f>
        <v>Short</v>
      </c>
    </row>
    <row r="7984" spans="1:13" x14ac:dyDescent="0.2">
      <c r="A7984" t="s">
        <v>12089</v>
      </c>
      <c r="B7984" s="1">
        <v>44353</v>
      </c>
      <c r="C7984" s="2">
        <v>0.93055555555555558</v>
      </c>
      <c r="D7984" t="s">
        <v>12090</v>
      </c>
      <c r="E7984" t="s">
        <v>13</v>
      </c>
      <c r="F7984">
        <v>40</v>
      </c>
      <c r="G7984" t="s">
        <v>14</v>
      </c>
      <c r="H7984" t="s">
        <v>43</v>
      </c>
      <c r="I7984" t="s">
        <v>33</v>
      </c>
      <c r="J7984">
        <v>5.5</v>
      </c>
      <c r="K7984">
        <v>21</v>
      </c>
      <c r="L79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84" t="str">
        <f>IF(RCH_hospital_admissions[[#This Row],[Patient Waittime]]&lt;=15,"Very Short",IF(RCH_hospital_admissions[[#This Row],[Patient Waittime]]&lt;=30,"Short", IF(RCH_hospital_admissions[[#This Row],[Patient Waittime]]&lt;=45,"Moderate","Long")))</f>
        <v>Short</v>
      </c>
    </row>
    <row r="7985" spans="1:13" x14ac:dyDescent="0.2">
      <c r="A7985" t="s">
        <v>12091</v>
      </c>
      <c r="B7985" s="1">
        <v>44911</v>
      </c>
      <c r="C7985" s="2">
        <v>0.92708333333333337</v>
      </c>
      <c r="D7985" t="s">
        <v>6620</v>
      </c>
      <c r="E7985" t="s">
        <v>20</v>
      </c>
      <c r="F7985">
        <v>60</v>
      </c>
      <c r="G7985" t="s">
        <v>14</v>
      </c>
      <c r="H7985" t="s">
        <v>15</v>
      </c>
      <c r="I7985" t="s">
        <v>16</v>
      </c>
      <c r="J7985">
        <v>8</v>
      </c>
      <c r="K7985">
        <v>33</v>
      </c>
      <c r="L79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85" t="str">
        <f>IF(RCH_hospital_admissions[[#This Row],[Patient Waittime]]&lt;=15,"Very Short",IF(RCH_hospital_admissions[[#This Row],[Patient Waittime]]&lt;=30,"Short", IF(RCH_hospital_admissions[[#This Row],[Patient Waittime]]&lt;=45,"Moderate","Long")))</f>
        <v>Moderate</v>
      </c>
    </row>
    <row r="7986" spans="1:13" x14ac:dyDescent="0.2">
      <c r="A7986" t="s">
        <v>12092</v>
      </c>
      <c r="B7986" s="1">
        <v>44307</v>
      </c>
      <c r="C7986" s="2">
        <v>0.74652777777777779</v>
      </c>
      <c r="D7986" t="s">
        <v>3160</v>
      </c>
      <c r="E7986" t="s">
        <v>13</v>
      </c>
      <c r="F7986">
        <v>70</v>
      </c>
      <c r="G7986" t="s">
        <v>14</v>
      </c>
      <c r="H7986" t="s">
        <v>32</v>
      </c>
      <c r="I7986" t="s">
        <v>33</v>
      </c>
      <c r="J7986">
        <v>9.5</v>
      </c>
      <c r="K7986">
        <v>29</v>
      </c>
      <c r="L79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86" t="str">
        <f>IF(RCH_hospital_admissions[[#This Row],[Patient Waittime]]&lt;=15,"Very Short",IF(RCH_hospital_admissions[[#This Row],[Patient Waittime]]&lt;=30,"Short", IF(RCH_hospital_admissions[[#This Row],[Patient Waittime]]&lt;=45,"Moderate","Long")))</f>
        <v>Short</v>
      </c>
    </row>
    <row r="7987" spans="1:13" x14ac:dyDescent="0.2">
      <c r="A7987" t="s">
        <v>12093</v>
      </c>
      <c r="B7987" s="1">
        <v>44635</v>
      </c>
      <c r="C7987" s="2">
        <v>0.89930555555555558</v>
      </c>
      <c r="D7987" t="s">
        <v>6440</v>
      </c>
      <c r="E7987" t="s">
        <v>20</v>
      </c>
      <c r="F7987">
        <v>34</v>
      </c>
      <c r="G7987" t="s">
        <v>14</v>
      </c>
      <c r="H7987" t="s">
        <v>15</v>
      </c>
      <c r="I7987" t="s">
        <v>33</v>
      </c>
      <c r="J7987">
        <v>7.5</v>
      </c>
      <c r="K7987">
        <v>34</v>
      </c>
      <c r="L79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87" t="str">
        <f>IF(RCH_hospital_admissions[[#This Row],[Patient Waittime]]&lt;=15,"Very Short",IF(RCH_hospital_admissions[[#This Row],[Patient Waittime]]&lt;=30,"Short", IF(RCH_hospital_admissions[[#This Row],[Patient Waittime]]&lt;=45,"Moderate","Long")))</f>
        <v>Moderate</v>
      </c>
    </row>
    <row r="7988" spans="1:13" x14ac:dyDescent="0.2">
      <c r="A7988" t="s">
        <v>12094</v>
      </c>
      <c r="B7988" s="1">
        <v>44449</v>
      </c>
      <c r="C7988" s="2">
        <v>0.77430555555555558</v>
      </c>
      <c r="D7988" t="s">
        <v>1819</v>
      </c>
      <c r="E7988" t="s">
        <v>20</v>
      </c>
      <c r="F7988">
        <v>70</v>
      </c>
      <c r="G7988" t="s">
        <v>14</v>
      </c>
      <c r="H7988" t="s">
        <v>83</v>
      </c>
      <c r="I7988" t="s">
        <v>33</v>
      </c>
      <c r="J7988">
        <v>2.5</v>
      </c>
      <c r="K7988">
        <v>29</v>
      </c>
      <c r="L79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88" t="str">
        <f>IF(RCH_hospital_admissions[[#This Row],[Patient Waittime]]&lt;=15,"Very Short",IF(RCH_hospital_admissions[[#This Row],[Patient Waittime]]&lt;=30,"Short", IF(RCH_hospital_admissions[[#This Row],[Patient Waittime]]&lt;=45,"Moderate","Long")))</f>
        <v>Short</v>
      </c>
    </row>
    <row r="7989" spans="1:13" x14ac:dyDescent="0.2">
      <c r="A7989" t="s">
        <v>12095</v>
      </c>
      <c r="B7989" s="1">
        <v>44734</v>
      </c>
      <c r="C7989" s="2">
        <v>0.76736111111111116</v>
      </c>
      <c r="D7989" t="s">
        <v>527</v>
      </c>
      <c r="E7989" t="s">
        <v>20</v>
      </c>
      <c r="F7989">
        <v>44</v>
      </c>
      <c r="G7989" t="s">
        <v>14</v>
      </c>
      <c r="H7989" t="s">
        <v>15</v>
      </c>
      <c r="I7989" t="s">
        <v>16</v>
      </c>
      <c r="J7989">
        <v>8</v>
      </c>
      <c r="K7989">
        <v>29</v>
      </c>
      <c r="L79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89" t="str">
        <f>IF(RCH_hospital_admissions[[#This Row],[Patient Waittime]]&lt;=15,"Very Short",IF(RCH_hospital_admissions[[#This Row],[Patient Waittime]]&lt;=30,"Short", IF(RCH_hospital_admissions[[#This Row],[Patient Waittime]]&lt;=45,"Moderate","Long")))</f>
        <v>Short</v>
      </c>
    </row>
    <row r="7990" spans="1:13" x14ac:dyDescent="0.2">
      <c r="A7990" t="s">
        <v>12096</v>
      </c>
      <c r="B7990" s="1">
        <v>44268</v>
      </c>
      <c r="C7990" s="2">
        <v>0.84027777777777779</v>
      </c>
      <c r="D7990" t="s">
        <v>1478</v>
      </c>
      <c r="E7990" t="s">
        <v>20</v>
      </c>
      <c r="F7990">
        <v>71</v>
      </c>
      <c r="G7990" t="s">
        <v>74</v>
      </c>
      <c r="H7990" t="s">
        <v>21</v>
      </c>
      <c r="I7990" t="s">
        <v>33</v>
      </c>
      <c r="J7990">
        <v>5.5</v>
      </c>
      <c r="K7990">
        <v>29</v>
      </c>
      <c r="L79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90" t="str">
        <f>IF(RCH_hospital_admissions[[#This Row],[Patient Waittime]]&lt;=15,"Very Short",IF(RCH_hospital_admissions[[#This Row],[Patient Waittime]]&lt;=30,"Short", IF(RCH_hospital_admissions[[#This Row],[Patient Waittime]]&lt;=45,"Moderate","Long")))</f>
        <v>Short</v>
      </c>
    </row>
    <row r="7991" spans="1:13" x14ac:dyDescent="0.2">
      <c r="A7991" t="s">
        <v>12097</v>
      </c>
      <c r="B7991" s="1">
        <v>44535</v>
      </c>
      <c r="C7991" s="2">
        <v>0.59375</v>
      </c>
      <c r="D7991" t="s">
        <v>12098</v>
      </c>
      <c r="E7991" t="s">
        <v>13</v>
      </c>
      <c r="F7991">
        <v>62</v>
      </c>
      <c r="G7991" t="s">
        <v>14</v>
      </c>
      <c r="H7991" t="s">
        <v>32</v>
      </c>
      <c r="I7991" t="s">
        <v>33</v>
      </c>
      <c r="J7991">
        <v>8.5</v>
      </c>
      <c r="K7991">
        <v>30</v>
      </c>
      <c r="L79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91" t="str">
        <f>IF(RCH_hospital_admissions[[#This Row],[Patient Waittime]]&lt;=15,"Very Short",IF(RCH_hospital_admissions[[#This Row],[Patient Waittime]]&lt;=30,"Short", IF(RCH_hospital_admissions[[#This Row],[Patient Waittime]]&lt;=45,"Moderate","Long")))</f>
        <v>Short</v>
      </c>
    </row>
    <row r="7992" spans="1:13" x14ac:dyDescent="0.2">
      <c r="A7992" t="s">
        <v>12099</v>
      </c>
      <c r="B7992" s="1">
        <v>44422</v>
      </c>
      <c r="C7992" s="2">
        <v>0.83680555555555558</v>
      </c>
      <c r="D7992" t="s">
        <v>5612</v>
      </c>
      <c r="E7992" t="s">
        <v>20</v>
      </c>
      <c r="F7992">
        <v>21</v>
      </c>
      <c r="G7992" t="s">
        <v>14</v>
      </c>
      <c r="H7992" t="s">
        <v>32</v>
      </c>
      <c r="I7992" t="s">
        <v>33</v>
      </c>
      <c r="J7992">
        <v>5.5</v>
      </c>
      <c r="K7992">
        <v>16</v>
      </c>
      <c r="L79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7992" t="str">
        <f>IF(RCH_hospital_admissions[[#This Row],[Patient Waittime]]&lt;=15,"Very Short",IF(RCH_hospital_admissions[[#This Row],[Patient Waittime]]&lt;=30,"Short", IF(RCH_hospital_admissions[[#This Row],[Patient Waittime]]&lt;=45,"Moderate","Long")))</f>
        <v>Short</v>
      </c>
    </row>
    <row r="7993" spans="1:13" x14ac:dyDescent="0.2">
      <c r="A7993" t="s">
        <v>12100</v>
      </c>
      <c r="B7993" s="1">
        <v>44330</v>
      </c>
      <c r="C7993" s="2">
        <v>0.10416666666666667</v>
      </c>
      <c r="D7993" t="s">
        <v>4918</v>
      </c>
      <c r="E7993" t="s">
        <v>20</v>
      </c>
      <c r="F7993">
        <v>42</v>
      </c>
      <c r="G7993" t="s">
        <v>14</v>
      </c>
      <c r="H7993" t="s">
        <v>43</v>
      </c>
      <c r="I7993" t="s">
        <v>16</v>
      </c>
      <c r="J7993">
        <v>9</v>
      </c>
      <c r="K7993">
        <v>32</v>
      </c>
      <c r="L79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93" t="str">
        <f>IF(RCH_hospital_admissions[[#This Row],[Patient Waittime]]&lt;=15,"Very Short",IF(RCH_hospital_admissions[[#This Row],[Patient Waittime]]&lt;=30,"Short", IF(RCH_hospital_admissions[[#This Row],[Patient Waittime]]&lt;=45,"Moderate","Long")))</f>
        <v>Moderate</v>
      </c>
    </row>
    <row r="7994" spans="1:13" x14ac:dyDescent="0.2">
      <c r="A7994" t="s">
        <v>12101</v>
      </c>
      <c r="B7994" s="1">
        <v>44310</v>
      </c>
      <c r="C7994" s="2">
        <v>0.97222222222222221</v>
      </c>
      <c r="D7994" t="s">
        <v>726</v>
      </c>
      <c r="E7994" t="s">
        <v>13</v>
      </c>
      <c r="F7994">
        <v>44</v>
      </c>
      <c r="G7994" t="s">
        <v>14</v>
      </c>
      <c r="H7994" t="s">
        <v>15</v>
      </c>
      <c r="I7994" t="s">
        <v>16</v>
      </c>
      <c r="J7994">
        <v>4</v>
      </c>
      <c r="K7994">
        <v>50</v>
      </c>
      <c r="L79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94" t="str">
        <f>IF(RCH_hospital_admissions[[#This Row],[Patient Waittime]]&lt;=15,"Very Short",IF(RCH_hospital_admissions[[#This Row],[Patient Waittime]]&lt;=30,"Short", IF(RCH_hospital_admissions[[#This Row],[Patient Waittime]]&lt;=45,"Moderate","Long")))</f>
        <v>Long</v>
      </c>
    </row>
    <row r="7995" spans="1:13" x14ac:dyDescent="0.2">
      <c r="A7995" t="s">
        <v>12102</v>
      </c>
      <c r="B7995" s="1">
        <v>44539</v>
      </c>
      <c r="C7995" s="2">
        <v>0.63888888888888884</v>
      </c>
      <c r="D7995" t="s">
        <v>5527</v>
      </c>
      <c r="E7995" t="s">
        <v>13</v>
      </c>
      <c r="F7995">
        <v>57</v>
      </c>
      <c r="G7995" t="s">
        <v>14</v>
      </c>
      <c r="H7995" t="s">
        <v>21</v>
      </c>
      <c r="I7995" t="s">
        <v>16</v>
      </c>
      <c r="J7995">
        <v>5</v>
      </c>
      <c r="K7995">
        <v>41</v>
      </c>
      <c r="L79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7995" t="str">
        <f>IF(RCH_hospital_admissions[[#This Row],[Patient Waittime]]&lt;=15,"Very Short",IF(RCH_hospital_admissions[[#This Row],[Patient Waittime]]&lt;=30,"Short", IF(RCH_hospital_admissions[[#This Row],[Patient Waittime]]&lt;=45,"Moderate","Long")))</f>
        <v>Moderate</v>
      </c>
    </row>
    <row r="7996" spans="1:13" x14ac:dyDescent="0.2">
      <c r="A7996" t="s">
        <v>12103</v>
      </c>
      <c r="B7996" s="1">
        <v>44661</v>
      </c>
      <c r="C7996" s="2">
        <v>0.37847222222222221</v>
      </c>
      <c r="D7996" t="s">
        <v>1957</v>
      </c>
      <c r="E7996" t="s">
        <v>20</v>
      </c>
      <c r="F7996">
        <v>31</v>
      </c>
      <c r="G7996" t="s">
        <v>14</v>
      </c>
      <c r="H7996" t="s">
        <v>32</v>
      </c>
      <c r="I7996" t="s">
        <v>33</v>
      </c>
      <c r="J7996">
        <v>5.5</v>
      </c>
      <c r="K7996">
        <v>25</v>
      </c>
      <c r="L79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96" t="str">
        <f>IF(RCH_hospital_admissions[[#This Row],[Patient Waittime]]&lt;=15,"Very Short",IF(RCH_hospital_admissions[[#This Row],[Patient Waittime]]&lt;=30,"Short", IF(RCH_hospital_admissions[[#This Row],[Patient Waittime]]&lt;=45,"Moderate","Long")))</f>
        <v>Short</v>
      </c>
    </row>
    <row r="7997" spans="1:13" x14ac:dyDescent="0.2">
      <c r="A7997" t="s">
        <v>12104</v>
      </c>
      <c r="B7997" s="1">
        <v>44450</v>
      </c>
      <c r="C7997" s="2">
        <v>0.79513888888888884</v>
      </c>
      <c r="D7997" t="s">
        <v>708</v>
      </c>
      <c r="E7997" t="s">
        <v>13</v>
      </c>
      <c r="F7997">
        <v>74</v>
      </c>
      <c r="G7997" t="s">
        <v>14</v>
      </c>
      <c r="H7997" t="s">
        <v>43</v>
      </c>
      <c r="I7997" t="s">
        <v>16</v>
      </c>
      <c r="K7997">
        <v>48</v>
      </c>
      <c r="L79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97" t="str">
        <f>IF(RCH_hospital_admissions[[#This Row],[Patient Waittime]]&lt;=15,"Very Short",IF(RCH_hospital_admissions[[#This Row],[Patient Waittime]]&lt;=30,"Short", IF(RCH_hospital_admissions[[#This Row],[Patient Waittime]]&lt;=45,"Moderate","Long")))</f>
        <v>Long</v>
      </c>
    </row>
    <row r="7998" spans="1:13" x14ac:dyDescent="0.2">
      <c r="A7998" t="s">
        <v>12105</v>
      </c>
      <c r="B7998" s="1">
        <v>44423</v>
      </c>
      <c r="C7998" s="2">
        <v>0.74652777777777779</v>
      </c>
      <c r="D7998" t="s">
        <v>2165</v>
      </c>
      <c r="E7998" t="s">
        <v>20</v>
      </c>
      <c r="F7998">
        <v>73</v>
      </c>
      <c r="G7998" t="s">
        <v>14</v>
      </c>
      <c r="H7998" t="s">
        <v>32</v>
      </c>
      <c r="I7998" t="s">
        <v>33</v>
      </c>
      <c r="J7998">
        <v>8.5</v>
      </c>
      <c r="K7998">
        <v>26</v>
      </c>
      <c r="L79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7998" t="str">
        <f>IF(RCH_hospital_admissions[[#This Row],[Patient Waittime]]&lt;=15,"Very Short",IF(RCH_hospital_admissions[[#This Row],[Patient Waittime]]&lt;=30,"Short", IF(RCH_hospital_admissions[[#This Row],[Patient Waittime]]&lt;=45,"Moderate","Long")))</f>
        <v>Short</v>
      </c>
    </row>
    <row r="7999" spans="1:13" x14ac:dyDescent="0.2">
      <c r="A7999" t="s">
        <v>12106</v>
      </c>
      <c r="B7999" s="1">
        <v>44820</v>
      </c>
      <c r="C7999" s="2">
        <v>0.5625</v>
      </c>
      <c r="D7999" t="s">
        <v>12107</v>
      </c>
      <c r="E7999" t="s">
        <v>20</v>
      </c>
      <c r="F7999">
        <v>30</v>
      </c>
      <c r="G7999" t="s">
        <v>74</v>
      </c>
      <c r="H7999" t="s">
        <v>32</v>
      </c>
      <c r="I7999" t="s">
        <v>33</v>
      </c>
      <c r="J7999">
        <v>6.5</v>
      </c>
      <c r="K7999">
        <v>53</v>
      </c>
      <c r="L79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7999" t="str">
        <f>IF(RCH_hospital_admissions[[#This Row],[Patient Waittime]]&lt;=15,"Very Short",IF(RCH_hospital_admissions[[#This Row],[Patient Waittime]]&lt;=30,"Short", IF(RCH_hospital_admissions[[#This Row],[Patient Waittime]]&lt;=45,"Moderate","Long")))</f>
        <v>Long</v>
      </c>
    </row>
    <row r="8000" spans="1:13" x14ac:dyDescent="0.2">
      <c r="A8000" t="s">
        <v>12108</v>
      </c>
      <c r="B8000" s="1">
        <v>44350</v>
      </c>
      <c r="C8000" s="2">
        <v>0.5625</v>
      </c>
      <c r="D8000" t="s">
        <v>5310</v>
      </c>
      <c r="E8000" t="s">
        <v>13</v>
      </c>
      <c r="F8000">
        <v>37</v>
      </c>
      <c r="G8000" t="s">
        <v>14</v>
      </c>
      <c r="H8000" t="s">
        <v>15</v>
      </c>
      <c r="I8000" t="s">
        <v>16</v>
      </c>
      <c r="J8000">
        <v>6</v>
      </c>
      <c r="K8000">
        <v>17</v>
      </c>
      <c r="L80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00" t="str">
        <f>IF(RCH_hospital_admissions[[#This Row],[Patient Waittime]]&lt;=15,"Very Short",IF(RCH_hospital_admissions[[#This Row],[Patient Waittime]]&lt;=30,"Short", IF(RCH_hospital_admissions[[#This Row],[Patient Waittime]]&lt;=45,"Moderate","Long")))</f>
        <v>Short</v>
      </c>
    </row>
    <row r="8001" spans="1:13" x14ac:dyDescent="0.2">
      <c r="A8001" t="s">
        <v>12109</v>
      </c>
      <c r="B8001" s="1">
        <v>44583</v>
      </c>
      <c r="C8001" s="2">
        <v>0.4201388888888889</v>
      </c>
      <c r="D8001" t="s">
        <v>2161</v>
      </c>
      <c r="E8001" t="s">
        <v>13</v>
      </c>
      <c r="F8001">
        <v>70</v>
      </c>
      <c r="G8001" t="s">
        <v>14</v>
      </c>
      <c r="H8001" t="s">
        <v>32</v>
      </c>
      <c r="I8001" t="s">
        <v>33</v>
      </c>
      <c r="K8001">
        <v>16</v>
      </c>
      <c r="L80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01" t="str">
        <f>IF(RCH_hospital_admissions[[#This Row],[Patient Waittime]]&lt;=15,"Very Short",IF(RCH_hospital_admissions[[#This Row],[Patient Waittime]]&lt;=30,"Short", IF(RCH_hospital_admissions[[#This Row],[Patient Waittime]]&lt;=45,"Moderate","Long")))</f>
        <v>Short</v>
      </c>
    </row>
    <row r="8002" spans="1:13" x14ac:dyDescent="0.2">
      <c r="A8002" t="s">
        <v>12110</v>
      </c>
      <c r="B8002" s="1">
        <v>44220</v>
      </c>
      <c r="C8002" s="2">
        <v>0.71527777777777779</v>
      </c>
      <c r="D8002" t="s">
        <v>7593</v>
      </c>
      <c r="E8002" t="s">
        <v>20</v>
      </c>
      <c r="F8002">
        <v>39</v>
      </c>
      <c r="G8002" t="s">
        <v>24</v>
      </c>
      <c r="H8002" t="s">
        <v>15</v>
      </c>
      <c r="I8002" t="s">
        <v>16</v>
      </c>
      <c r="J8002">
        <v>7</v>
      </c>
      <c r="K8002">
        <v>33</v>
      </c>
      <c r="L80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02" t="str">
        <f>IF(RCH_hospital_admissions[[#This Row],[Patient Waittime]]&lt;=15,"Very Short",IF(RCH_hospital_admissions[[#This Row],[Patient Waittime]]&lt;=30,"Short", IF(RCH_hospital_admissions[[#This Row],[Patient Waittime]]&lt;=45,"Moderate","Long")))</f>
        <v>Moderate</v>
      </c>
    </row>
    <row r="8003" spans="1:13" x14ac:dyDescent="0.2">
      <c r="A8003" t="s">
        <v>12111</v>
      </c>
      <c r="B8003" s="1">
        <v>44515</v>
      </c>
      <c r="C8003" s="2">
        <v>0.57638888888888884</v>
      </c>
      <c r="D8003" t="s">
        <v>1091</v>
      </c>
      <c r="E8003" t="s">
        <v>20</v>
      </c>
      <c r="F8003">
        <v>44</v>
      </c>
      <c r="G8003" t="s">
        <v>24</v>
      </c>
      <c r="H8003" t="s">
        <v>43</v>
      </c>
      <c r="I8003" t="s">
        <v>16</v>
      </c>
      <c r="J8003">
        <v>5</v>
      </c>
      <c r="K8003">
        <v>38</v>
      </c>
      <c r="L80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03" t="str">
        <f>IF(RCH_hospital_admissions[[#This Row],[Patient Waittime]]&lt;=15,"Very Short",IF(RCH_hospital_admissions[[#This Row],[Patient Waittime]]&lt;=30,"Short", IF(RCH_hospital_admissions[[#This Row],[Patient Waittime]]&lt;=45,"Moderate","Long")))</f>
        <v>Moderate</v>
      </c>
    </row>
    <row r="8004" spans="1:13" x14ac:dyDescent="0.2">
      <c r="A8004" t="s">
        <v>12112</v>
      </c>
      <c r="B8004" s="1">
        <v>44799</v>
      </c>
      <c r="C8004" s="2">
        <v>0.66666666666666663</v>
      </c>
      <c r="D8004" t="s">
        <v>9660</v>
      </c>
      <c r="E8004" t="s">
        <v>20</v>
      </c>
      <c r="F8004">
        <v>62</v>
      </c>
      <c r="G8004" t="s">
        <v>14</v>
      </c>
      <c r="H8004" t="s">
        <v>43</v>
      </c>
      <c r="I8004" t="s">
        <v>33</v>
      </c>
      <c r="J8004">
        <v>6.5</v>
      </c>
      <c r="K8004">
        <v>53</v>
      </c>
      <c r="L80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04" t="str">
        <f>IF(RCH_hospital_admissions[[#This Row],[Patient Waittime]]&lt;=15,"Very Short",IF(RCH_hospital_admissions[[#This Row],[Patient Waittime]]&lt;=30,"Short", IF(RCH_hospital_admissions[[#This Row],[Patient Waittime]]&lt;=45,"Moderate","Long")))</f>
        <v>Long</v>
      </c>
    </row>
    <row r="8005" spans="1:13" x14ac:dyDescent="0.2">
      <c r="A8005" t="s">
        <v>12113</v>
      </c>
      <c r="B8005" s="1">
        <v>44415</v>
      </c>
      <c r="C8005" s="2">
        <v>0.83333333333333337</v>
      </c>
      <c r="D8005" t="s">
        <v>9552</v>
      </c>
      <c r="E8005" t="s">
        <v>13</v>
      </c>
      <c r="F8005">
        <v>38</v>
      </c>
      <c r="G8005" t="s">
        <v>14</v>
      </c>
      <c r="H8005" t="s">
        <v>43</v>
      </c>
      <c r="I8005" t="s">
        <v>33</v>
      </c>
      <c r="K8005">
        <v>27</v>
      </c>
      <c r="L80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05" t="str">
        <f>IF(RCH_hospital_admissions[[#This Row],[Patient Waittime]]&lt;=15,"Very Short",IF(RCH_hospital_admissions[[#This Row],[Patient Waittime]]&lt;=30,"Short", IF(RCH_hospital_admissions[[#This Row],[Patient Waittime]]&lt;=45,"Moderate","Long")))</f>
        <v>Short</v>
      </c>
    </row>
    <row r="8006" spans="1:13" x14ac:dyDescent="0.2">
      <c r="A8006" t="s">
        <v>12114</v>
      </c>
      <c r="B8006" s="1">
        <v>44854</v>
      </c>
      <c r="C8006" s="2">
        <v>0.77430555555555558</v>
      </c>
      <c r="D8006" t="s">
        <v>362</v>
      </c>
      <c r="E8006" t="s">
        <v>20</v>
      </c>
      <c r="F8006">
        <v>32</v>
      </c>
      <c r="G8006" t="s">
        <v>50</v>
      </c>
      <c r="H8006" t="s">
        <v>38</v>
      </c>
      <c r="I8006" t="s">
        <v>33</v>
      </c>
      <c r="J8006">
        <v>9.5</v>
      </c>
      <c r="K8006">
        <v>38</v>
      </c>
      <c r="L80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06" t="str">
        <f>IF(RCH_hospital_admissions[[#This Row],[Patient Waittime]]&lt;=15,"Very Short",IF(RCH_hospital_admissions[[#This Row],[Patient Waittime]]&lt;=30,"Short", IF(RCH_hospital_admissions[[#This Row],[Patient Waittime]]&lt;=45,"Moderate","Long")))</f>
        <v>Moderate</v>
      </c>
    </row>
    <row r="8007" spans="1:13" x14ac:dyDescent="0.2">
      <c r="A8007" t="s">
        <v>12115</v>
      </c>
      <c r="B8007" s="1">
        <v>44365</v>
      </c>
      <c r="C8007" s="2">
        <v>0.47222222222222221</v>
      </c>
      <c r="D8007" t="s">
        <v>236</v>
      </c>
      <c r="E8007" t="s">
        <v>20</v>
      </c>
      <c r="F8007">
        <v>30</v>
      </c>
      <c r="G8007" t="s">
        <v>14</v>
      </c>
      <c r="H8007" t="s">
        <v>83</v>
      </c>
      <c r="I8007" t="s">
        <v>16</v>
      </c>
      <c r="J8007">
        <v>3</v>
      </c>
      <c r="K8007">
        <v>27</v>
      </c>
      <c r="L80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07" t="str">
        <f>IF(RCH_hospital_admissions[[#This Row],[Patient Waittime]]&lt;=15,"Very Short",IF(RCH_hospital_admissions[[#This Row],[Patient Waittime]]&lt;=30,"Short", IF(RCH_hospital_admissions[[#This Row],[Patient Waittime]]&lt;=45,"Moderate","Long")))</f>
        <v>Short</v>
      </c>
    </row>
    <row r="8008" spans="1:13" x14ac:dyDescent="0.2">
      <c r="A8008" t="s">
        <v>12116</v>
      </c>
      <c r="B8008" s="1">
        <v>44581</v>
      </c>
      <c r="C8008" s="2">
        <v>0.64583333333333337</v>
      </c>
      <c r="D8008" t="s">
        <v>12117</v>
      </c>
      <c r="E8008" t="s">
        <v>13</v>
      </c>
      <c r="F8008">
        <v>23</v>
      </c>
      <c r="G8008" t="s">
        <v>160</v>
      </c>
      <c r="H8008" t="s">
        <v>38</v>
      </c>
      <c r="I8008" t="s">
        <v>16</v>
      </c>
      <c r="K8008">
        <v>39</v>
      </c>
      <c r="L80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008" t="str">
        <f>IF(RCH_hospital_admissions[[#This Row],[Patient Waittime]]&lt;=15,"Very Short",IF(RCH_hospital_admissions[[#This Row],[Patient Waittime]]&lt;=30,"Short", IF(RCH_hospital_admissions[[#This Row],[Patient Waittime]]&lt;=45,"Moderate","Long")))</f>
        <v>Moderate</v>
      </c>
    </row>
    <row r="8009" spans="1:13" x14ac:dyDescent="0.2">
      <c r="A8009" t="s">
        <v>12118</v>
      </c>
      <c r="B8009" s="1">
        <v>44709</v>
      </c>
      <c r="C8009" s="2">
        <v>0.82291666666666663</v>
      </c>
      <c r="D8009" t="s">
        <v>9687</v>
      </c>
      <c r="E8009" t="s">
        <v>20</v>
      </c>
      <c r="F8009">
        <v>50</v>
      </c>
      <c r="G8009" t="s">
        <v>14</v>
      </c>
      <c r="H8009" t="s">
        <v>32</v>
      </c>
      <c r="I8009" t="s">
        <v>33</v>
      </c>
      <c r="J8009">
        <v>6.5</v>
      </c>
      <c r="K8009">
        <v>47</v>
      </c>
      <c r="L80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009" t="str">
        <f>IF(RCH_hospital_admissions[[#This Row],[Patient Waittime]]&lt;=15,"Very Short",IF(RCH_hospital_admissions[[#This Row],[Patient Waittime]]&lt;=30,"Short", IF(RCH_hospital_admissions[[#This Row],[Patient Waittime]]&lt;=45,"Moderate","Long")))</f>
        <v>Long</v>
      </c>
    </row>
    <row r="8010" spans="1:13" x14ac:dyDescent="0.2">
      <c r="A8010" t="s">
        <v>12119</v>
      </c>
      <c r="B8010" s="1">
        <v>44406</v>
      </c>
      <c r="C8010" s="2">
        <v>0.84027777777777779</v>
      </c>
      <c r="D8010" t="s">
        <v>5925</v>
      </c>
      <c r="E8010" t="s">
        <v>13</v>
      </c>
      <c r="F8010">
        <v>13</v>
      </c>
      <c r="G8010" t="s">
        <v>14</v>
      </c>
      <c r="H8010" t="s">
        <v>21</v>
      </c>
      <c r="I8010" t="s">
        <v>33</v>
      </c>
      <c r="J8010">
        <v>8.5</v>
      </c>
      <c r="K8010">
        <v>19</v>
      </c>
      <c r="L80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010" t="str">
        <f>IF(RCH_hospital_admissions[[#This Row],[Patient Waittime]]&lt;=15,"Very Short",IF(RCH_hospital_admissions[[#This Row],[Patient Waittime]]&lt;=30,"Short", IF(RCH_hospital_admissions[[#This Row],[Patient Waittime]]&lt;=45,"Moderate","Long")))</f>
        <v>Short</v>
      </c>
    </row>
    <row r="8011" spans="1:13" x14ac:dyDescent="0.2">
      <c r="A8011" t="s">
        <v>12120</v>
      </c>
      <c r="B8011" s="1">
        <v>44469</v>
      </c>
      <c r="C8011" s="2">
        <v>0.56944444444444442</v>
      </c>
      <c r="D8011" t="s">
        <v>1537</v>
      </c>
      <c r="E8011" t="s">
        <v>20</v>
      </c>
      <c r="F8011">
        <v>30</v>
      </c>
      <c r="G8011" t="s">
        <v>14</v>
      </c>
      <c r="H8011" t="s">
        <v>43</v>
      </c>
      <c r="I8011" t="s">
        <v>33</v>
      </c>
      <c r="J8011">
        <v>6.5</v>
      </c>
      <c r="K8011">
        <v>29</v>
      </c>
      <c r="L80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11" t="str">
        <f>IF(RCH_hospital_admissions[[#This Row],[Patient Waittime]]&lt;=15,"Very Short",IF(RCH_hospital_admissions[[#This Row],[Patient Waittime]]&lt;=30,"Short", IF(RCH_hospital_admissions[[#This Row],[Patient Waittime]]&lt;=45,"Moderate","Long")))</f>
        <v>Short</v>
      </c>
    </row>
    <row r="8012" spans="1:13" x14ac:dyDescent="0.2">
      <c r="A8012" t="s">
        <v>12121</v>
      </c>
      <c r="B8012" s="1">
        <v>44409</v>
      </c>
      <c r="C8012" s="2">
        <v>0.82638888888888884</v>
      </c>
      <c r="D8012" t="s">
        <v>2183</v>
      </c>
      <c r="E8012" t="s">
        <v>13</v>
      </c>
      <c r="F8012">
        <v>39</v>
      </c>
      <c r="G8012" t="s">
        <v>14</v>
      </c>
      <c r="H8012" t="s">
        <v>43</v>
      </c>
      <c r="I8012" t="s">
        <v>33</v>
      </c>
      <c r="J8012">
        <v>5.5</v>
      </c>
      <c r="K8012">
        <v>31</v>
      </c>
      <c r="L80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12" t="str">
        <f>IF(RCH_hospital_admissions[[#This Row],[Patient Waittime]]&lt;=15,"Very Short",IF(RCH_hospital_admissions[[#This Row],[Patient Waittime]]&lt;=30,"Short", IF(RCH_hospital_admissions[[#This Row],[Patient Waittime]]&lt;=45,"Moderate","Long")))</f>
        <v>Moderate</v>
      </c>
    </row>
    <row r="8013" spans="1:13" x14ac:dyDescent="0.2">
      <c r="A8013" t="s">
        <v>12122</v>
      </c>
      <c r="B8013" s="1">
        <v>44696</v>
      </c>
      <c r="C8013" s="2">
        <v>0.61458333333333337</v>
      </c>
      <c r="D8013" t="s">
        <v>334</v>
      </c>
      <c r="E8013" t="s">
        <v>13</v>
      </c>
      <c r="F8013">
        <v>31</v>
      </c>
      <c r="G8013" t="s">
        <v>14</v>
      </c>
      <c r="H8013" t="s">
        <v>114</v>
      </c>
      <c r="I8013" t="s">
        <v>16</v>
      </c>
      <c r="J8013">
        <v>3</v>
      </c>
      <c r="K8013">
        <v>26</v>
      </c>
      <c r="L80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13" t="str">
        <f>IF(RCH_hospital_admissions[[#This Row],[Patient Waittime]]&lt;=15,"Very Short",IF(RCH_hospital_admissions[[#This Row],[Patient Waittime]]&lt;=30,"Short", IF(RCH_hospital_admissions[[#This Row],[Patient Waittime]]&lt;=45,"Moderate","Long")))</f>
        <v>Short</v>
      </c>
    </row>
    <row r="8014" spans="1:13" x14ac:dyDescent="0.2">
      <c r="A8014" t="s">
        <v>12123</v>
      </c>
      <c r="B8014" s="1">
        <v>44474</v>
      </c>
      <c r="C8014" s="2">
        <v>0.77777777777777779</v>
      </c>
      <c r="D8014" t="s">
        <v>6616</v>
      </c>
      <c r="E8014" t="s">
        <v>20</v>
      </c>
      <c r="F8014">
        <v>40</v>
      </c>
      <c r="G8014" t="s">
        <v>14</v>
      </c>
      <c r="H8014" t="s">
        <v>43</v>
      </c>
      <c r="I8014" t="s">
        <v>16</v>
      </c>
      <c r="J8014">
        <v>6</v>
      </c>
      <c r="K8014">
        <v>40</v>
      </c>
      <c r="L80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14" t="str">
        <f>IF(RCH_hospital_admissions[[#This Row],[Patient Waittime]]&lt;=15,"Very Short",IF(RCH_hospital_admissions[[#This Row],[Patient Waittime]]&lt;=30,"Short", IF(RCH_hospital_admissions[[#This Row],[Patient Waittime]]&lt;=45,"Moderate","Long")))</f>
        <v>Moderate</v>
      </c>
    </row>
    <row r="8015" spans="1:13" x14ac:dyDescent="0.2">
      <c r="A8015" t="s">
        <v>12124</v>
      </c>
      <c r="B8015" s="1">
        <v>44263</v>
      </c>
      <c r="C8015" s="2">
        <v>0.9375</v>
      </c>
      <c r="D8015" t="s">
        <v>424</v>
      </c>
      <c r="E8015" t="s">
        <v>20</v>
      </c>
      <c r="F8015">
        <v>45</v>
      </c>
      <c r="G8015" t="s">
        <v>74</v>
      </c>
      <c r="H8015" t="s">
        <v>15</v>
      </c>
      <c r="I8015" t="s">
        <v>16</v>
      </c>
      <c r="J8015">
        <v>6</v>
      </c>
      <c r="K8015">
        <v>38</v>
      </c>
      <c r="L80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015" t="str">
        <f>IF(RCH_hospital_admissions[[#This Row],[Patient Waittime]]&lt;=15,"Very Short",IF(RCH_hospital_admissions[[#This Row],[Patient Waittime]]&lt;=30,"Short", IF(RCH_hospital_admissions[[#This Row],[Patient Waittime]]&lt;=45,"Moderate","Long")))</f>
        <v>Moderate</v>
      </c>
    </row>
    <row r="8016" spans="1:13" x14ac:dyDescent="0.2">
      <c r="A8016" t="s">
        <v>12125</v>
      </c>
      <c r="B8016" s="1">
        <v>44321</v>
      </c>
      <c r="C8016" s="2">
        <v>5.2083333333333336E-2</v>
      </c>
      <c r="D8016" t="s">
        <v>621</v>
      </c>
      <c r="E8016" t="s">
        <v>20</v>
      </c>
      <c r="F8016">
        <v>40</v>
      </c>
      <c r="G8016" t="s">
        <v>14</v>
      </c>
      <c r="H8016" t="s">
        <v>38</v>
      </c>
      <c r="I8016" t="s">
        <v>16</v>
      </c>
      <c r="J8016">
        <v>7</v>
      </c>
      <c r="K8016">
        <v>41</v>
      </c>
      <c r="L80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16" t="str">
        <f>IF(RCH_hospital_admissions[[#This Row],[Patient Waittime]]&lt;=15,"Very Short",IF(RCH_hospital_admissions[[#This Row],[Patient Waittime]]&lt;=30,"Short", IF(RCH_hospital_admissions[[#This Row],[Patient Waittime]]&lt;=45,"Moderate","Long")))</f>
        <v>Moderate</v>
      </c>
    </row>
    <row r="8017" spans="1:13" x14ac:dyDescent="0.2">
      <c r="A8017" t="s">
        <v>12126</v>
      </c>
      <c r="B8017" s="1">
        <v>44534</v>
      </c>
      <c r="C8017" s="2">
        <v>0.60416666666666663</v>
      </c>
      <c r="D8017" t="s">
        <v>11963</v>
      </c>
      <c r="E8017" t="s">
        <v>20</v>
      </c>
      <c r="F8017">
        <v>27</v>
      </c>
      <c r="G8017" t="s">
        <v>14</v>
      </c>
      <c r="H8017" t="s">
        <v>15</v>
      </c>
      <c r="I8017" t="s">
        <v>33</v>
      </c>
      <c r="J8017">
        <v>5.5</v>
      </c>
      <c r="K8017">
        <v>48</v>
      </c>
      <c r="L80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017" t="str">
        <f>IF(RCH_hospital_admissions[[#This Row],[Patient Waittime]]&lt;=15,"Very Short",IF(RCH_hospital_admissions[[#This Row],[Patient Waittime]]&lt;=30,"Short", IF(RCH_hospital_admissions[[#This Row],[Patient Waittime]]&lt;=45,"Moderate","Long")))</f>
        <v>Long</v>
      </c>
    </row>
    <row r="8018" spans="1:13" x14ac:dyDescent="0.2">
      <c r="A8018" t="s">
        <v>12127</v>
      </c>
      <c r="B8018" s="1">
        <v>44658</v>
      </c>
      <c r="C8018" s="2">
        <v>0.375</v>
      </c>
      <c r="D8018" t="s">
        <v>12128</v>
      </c>
      <c r="E8018" t="s">
        <v>13</v>
      </c>
      <c r="F8018">
        <v>29</v>
      </c>
      <c r="G8018" t="s">
        <v>14</v>
      </c>
      <c r="H8018" t="s">
        <v>21</v>
      </c>
      <c r="I8018" t="s">
        <v>16</v>
      </c>
      <c r="J8018">
        <v>8</v>
      </c>
      <c r="K8018">
        <v>37</v>
      </c>
      <c r="L80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018" t="str">
        <f>IF(RCH_hospital_admissions[[#This Row],[Patient Waittime]]&lt;=15,"Very Short",IF(RCH_hospital_admissions[[#This Row],[Patient Waittime]]&lt;=30,"Short", IF(RCH_hospital_admissions[[#This Row],[Patient Waittime]]&lt;=45,"Moderate","Long")))</f>
        <v>Moderate</v>
      </c>
    </row>
    <row r="8019" spans="1:13" x14ac:dyDescent="0.2">
      <c r="A8019" t="s">
        <v>12129</v>
      </c>
      <c r="B8019" s="1">
        <v>44248</v>
      </c>
      <c r="C8019" s="2">
        <v>0.48958333333333331</v>
      </c>
      <c r="D8019" t="s">
        <v>3058</v>
      </c>
      <c r="E8019" t="s">
        <v>20</v>
      </c>
      <c r="F8019">
        <v>32</v>
      </c>
      <c r="G8019" t="s">
        <v>24</v>
      </c>
      <c r="H8019" t="s">
        <v>43</v>
      </c>
      <c r="I8019" t="s">
        <v>33</v>
      </c>
      <c r="J8019">
        <v>4.5</v>
      </c>
      <c r="K8019">
        <v>31</v>
      </c>
      <c r="L80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19" t="str">
        <f>IF(RCH_hospital_admissions[[#This Row],[Patient Waittime]]&lt;=15,"Very Short",IF(RCH_hospital_admissions[[#This Row],[Patient Waittime]]&lt;=30,"Short", IF(RCH_hospital_admissions[[#This Row],[Patient Waittime]]&lt;=45,"Moderate","Long")))</f>
        <v>Moderate</v>
      </c>
    </row>
    <row r="8020" spans="1:13" x14ac:dyDescent="0.2">
      <c r="A8020" t="s">
        <v>12130</v>
      </c>
      <c r="B8020" s="1">
        <v>44614</v>
      </c>
      <c r="C8020" s="2">
        <v>0.48958333333333331</v>
      </c>
      <c r="D8020" t="s">
        <v>2688</v>
      </c>
      <c r="E8020" t="s">
        <v>20</v>
      </c>
      <c r="F8020">
        <v>69</v>
      </c>
      <c r="G8020" t="s">
        <v>24</v>
      </c>
      <c r="H8020" t="s">
        <v>15</v>
      </c>
      <c r="I8020" t="s">
        <v>16</v>
      </c>
      <c r="J8020">
        <v>8</v>
      </c>
      <c r="K8020">
        <v>46</v>
      </c>
      <c r="L80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20" t="str">
        <f>IF(RCH_hospital_admissions[[#This Row],[Patient Waittime]]&lt;=15,"Very Short",IF(RCH_hospital_admissions[[#This Row],[Patient Waittime]]&lt;=30,"Short", IF(RCH_hospital_admissions[[#This Row],[Patient Waittime]]&lt;=45,"Moderate","Long")))</f>
        <v>Long</v>
      </c>
    </row>
    <row r="8021" spans="1:13" x14ac:dyDescent="0.2">
      <c r="A8021" t="s">
        <v>12131</v>
      </c>
      <c r="B8021" s="1">
        <v>44314</v>
      </c>
      <c r="C8021" s="2">
        <v>0.80902777777777779</v>
      </c>
      <c r="D8021" t="s">
        <v>6464</v>
      </c>
      <c r="E8021" t="s">
        <v>20</v>
      </c>
      <c r="F8021">
        <v>46</v>
      </c>
      <c r="G8021" t="s">
        <v>14</v>
      </c>
      <c r="H8021" t="s">
        <v>43</v>
      </c>
      <c r="I8021" t="s">
        <v>33</v>
      </c>
      <c r="K8021">
        <v>39</v>
      </c>
      <c r="L80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021" t="str">
        <f>IF(RCH_hospital_admissions[[#This Row],[Patient Waittime]]&lt;=15,"Very Short",IF(RCH_hospital_admissions[[#This Row],[Patient Waittime]]&lt;=30,"Short", IF(RCH_hospital_admissions[[#This Row],[Patient Waittime]]&lt;=45,"Moderate","Long")))</f>
        <v>Moderate</v>
      </c>
    </row>
    <row r="8022" spans="1:13" x14ac:dyDescent="0.2">
      <c r="A8022" t="s">
        <v>12132</v>
      </c>
      <c r="B8022" s="1">
        <v>44920</v>
      </c>
      <c r="C8022" s="2">
        <v>0.60069444444444442</v>
      </c>
      <c r="D8022" t="s">
        <v>1125</v>
      </c>
      <c r="E8022" t="s">
        <v>20</v>
      </c>
      <c r="F8022">
        <v>31</v>
      </c>
      <c r="G8022" t="s">
        <v>14</v>
      </c>
      <c r="H8022" t="s">
        <v>114</v>
      </c>
      <c r="I8022" t="s">
        <v>16</v>
      </c>
      <c r="K8022">
        <v>26</v>
      </c>
      <c r="L80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22" t="str">
        <f>IF(RCH_hospital_admissions[[#This Row],[Patient Waittime]]&lt;=15,"Very Short",IF(RCH_hospital_admissions[[#This Row],[Patient Waittime]]&lt;=30,"Short", IF(RCH_hospital_admissions[[#This Row],[Patient Waittime]]&lt;=45,"Moderate","Long")))</f>
        <v>Short</v>
      </c>
    </row>
    <row r="8023" spans="1:13" x14ac:dyDescent="0.2">
      <c r="A8023" t="s">
        <v>12133</v>
      </c>
      <c r="B8023" s="1">
        <v>44787</v>
      </c>
      <c r="C8023" s="2">
        <v>6.25E-2</v>
      </c>
      <c r="D8023" t="s">
        <v>5754</v>
      </c>
      <c r="E8023" t="s">
        <v>20</v>
      </c>
      <c r="F8023">
        <v>71</v>
      </c>
      <c r="G8023" t="s">
        <v>14</v>
      </c>
      <c r="H8023" t="s">
        <v>43</v>
      </c>
      <c r="I8023" t="s">
        <v>16</v>
      </c>
      <c r="J8023">
        <v>4</v>
      </c>
      <c r="K8023">
        <v>22</v>
      </c>
      <c r="L80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23" t="str">
        <f>IF(RCH_hospital_admissions[[#This Row],[Patient Waittime]]&lt;=15,"Very Short",IF(RCH_hospital_admissions[[#This Row],[Patient Waittime]]&lt;=30,"Short", IF(RCH_hospital_admissions[[#This Row],[Patient Waittime]]&lt;=45,"Moderate","Long")))</f>
        <v>Short</v>
      </c>
    </row>
    <row r="8024" spans="1:13" x14ac:dyDescent="0.2">
      <c r="A8024" t="s">
        <v>12134</v>
      </c>
      <c r="B8024" s="1">
        <v>44342</v>
      </c>
      <c r="C8024" s="2">
        <v>0.64930555555555558</v>
      </c>
      <c r="D8024" t="s">
        <v>2934</v>
      </c>
      <c r="E8024" t="s">
        <v>13</v>
      </c>
      <c r="F8024">
        <v>32</v>
      </c>
      <c r="G8024" t="s">
        <v>74</v>
      </c>
      <c r="H8024" t="s">
        <v>15</v>
      </c>
      <c r="I8024" t="s">
        <v>16</v>
      </c>
      <c r="J8024">
        <v>8</v>
      </c>
      <c r="K8024">
        <v>50</v>
      </c>
      <c r="L80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24" t="str">
        <f>IF(RCH_hospital_admissions[[#This Row],[Patient Waittime]]&lt;=15,"Very Short",IF(RCH_hospital_admissions[[#This Row],[Patient Waittime]]&lt;=30,"Short", IF(RCH_hospital_admissions[[#This Row],[Patient Waittime]]&lt;=45,"Moderate","Long")))</f>
        <v>Long</v>
      </c>
    </row>
    <row r="8025" spans="1:13" x14ac:dyDescent="0.2">
      <c r="A8025" t="s">
        <v>12135</v>
      </c>
      <c r="B8025" s="1">
        <v>44243</v>
      </c>
      <c r="C8025" s="2">
        <v>0.8125</v>
      </c>
      <c r="D8025" t="s">
        <v>6116</v>
      </c>
      <c r="E8025" t="s">
        <v>20</v>
      </c>
      <c r="F8025">
        <v>45</v>
      </c>
      <c r="G8025" t="s">
        <v>24</v>
      </c>
      <c r="H8025" t="s">
        <v>43</v>
      </c>
      <c r="I8025" t="s">
        <v>16</v>
      </c>
      <c r="J8025">
        <v>6</v>
      </c>
      <c r="K8025">
        <v>28</v>
      </c>
      <c r="L80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025" t="str">
        <f>IF(RCH_hospital_admissions[[#This Row],[Patient Waittime]]&lt;=15,"Very Short",IF(RCH_hospital_admissions[[#This Row],[Patient Waittime]]&lt;=30,"Short", IF(RCH_hospital_admissions[[#This Row],[Patient Waittime]]&lt;=45,"Moderate","Long")))</f>
        <v>Short</v>
      </c>
    </row>
    <row r="8026" spans="1:13" x14ac:dyDescent="0.2">
      <c r="A8026" t="s">
        <v>12136</v>
      </c>
      <c r="B8026" s="1">
        <v>44636</v>
      </c>
      <c r="C8026" s="2">
        <v>0.34375</v>
      </c>
      <c r="D8026" t="s">
        <v>2244</v>
      </c>
      <c r="E8026" t="s">
        <v>13</v>
      </c>
      <c r="F8026">
        <v>72</v>
      </c>
      <c r="G8026" t="s">
        <v>24</v>
      </c>
      <c r="H8026" t="s">
        <v>21</v>
      </c>
      <c r="I8026" t="s">
        <v>16</v>
      </c>
      <c r="J8026">
        <v>10</v>
      </c>
      <c r="K8026">
        <v>26</v>
      </c>
      <c r="L80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26" t="str">
        <f>IF(RCH_hospital_admissions[[#This Row],[Patient Waittime]]&lt;=15,"Very Short",IF(RCH_hospital_admissions[[#This Row],[Patient Waittime]]&lt;=30,"Short", IF(RCH_hospital_admissions[[#This Row],[Patient Waittime]]&lt;=45,"Moderate","Long")))</f>
        <v>Short</v>
      </c>
    </row>
    <row r="8027" spans="1:13" x14ac:dyDescent="0.2">
      <c r="A8027" t="s">
        <v>12137</v>
      </c>
      <c r="B8027" s="1">
        <v>44514</v>
      </c>
      <c r="C8027" s="2">
        <v>0.85416666666666663</v>
      </c>
      <c r="D8027" t="s">
        <v>7039</v>
      </c>
      <c r="E8027" t="s">
        <v>20</v>
      </c>
      <c r="F8027">
        <v>41</v>
      </c>
      <c r="G8027" t="s">
        <v>14</v>
      </c>
      <c r="H8027" t="s">
        <v>83</v>
      </c>
      <c r="I8027" t="s">
        <v>33</v>
      </c>
      <c r="J8027">
        <v>2.5</v>
      </c>
      <c r="K8027">
        <v>45</v>
      </c>
      <c r="L80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27" t="str">
        <f>IF(RCH_hospital_admissions[[#This Row],[Patient Waittime]]&lt;=15,"Very Short",IF(RCH_hospital_admissions[[#This Row],[Patient Waittime]]&lt;=30,"Short", IF(RCH_hospital_admissions[[#This Row],[Patient Waittime]]&lt;=45,"Moderate","Long")))</f>
        <v>Moderate</v>
      </c>
    </row>
    <row r="8028" spans="1:13" x14ac:dyDescent="0.2">
      <c r="A8028" t="s">
        <v>12138</v>
      </c>
      <c r="B8028" s="1">
        <v>44240</v>
      </c>
      <c r="C8028" s="2">
        <v>0.57291666666666663</v>
      </c>
      <c r="D8028" t="s">
        <v>12139</v>
      </c>
      <c r="E8028" t="s">
        <v>13</v>
      </c>
      <c r="F8028">
        <v>34</v>
      </c>
      <c r="G8028" t="s">
        <v>14</v>
      </c>
      <c r="H8028" t="s">
        <v>38</v>
      </c>
      <c r="I8028" t="s">
        <v>16</v>
      </c>
      <c r="J8028">
        <v>6</v>
      </c>
      <c r="K8028">
        <v>43</v>
      </c>
      <c r="L80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28" t="str">
        <f>IF(RCH_hospital_admissions[[#This Row],[Patient Waittime]]&lt;=15,"Very Short",IF(RCH_hospital_admissions[[#This Row],[Patient Waittime]]&lt;=30,"Short", IF(RCH_hospital_admissions[[#This Row],[Patient Waittime]]&lt;=45,"Moderate","Long")))</f>
        <v>Moderate</v>
      </c>
    </row>
    <row r="8029" spans="1:13" x14ac:dyDescent="0.2">
      <c r="A8029" t="s">
        <v>12140</v>
      </c>
      <c r="B8029" s="1">
        <v>44368</v>
      </c>
      <c r="C8029" s="2">
        <v>0.80902777777777779</v>
      </c>
      <c r="D8029" t="s">
        <v>12141</v>
      </c>
      <c r="E8029" t="s">
        <v>13</v>
      </c>
      <c r="F8029">
        <v>64</v>
      </c>
      <c r="G8029" t="s">
        <v>24</v>
      </c>
      <c r="H8029" t="s">
        <v>21</v>
      </c>
      <c r="I8029" t="s">
        <v>33</v>
      </c>
      <c r="K8029">
        <v>37</v>
      </c>
      <c r="L80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29" t="str">
        <f>IF(RCH_hospital_admissions[[#This Row],[Patient Waittime]]&lt;=15,"Very Short",IF(RCH_hospital_admissions[[#This Row],[Patient Waittime]]&lt;=30,"Short", IF(RCH_hospital_admissions[[#This Row],[Patient Waittime]]&lt;=45,"Moderate","Long")))</f>
        <v>Moderate</v>
      </c>
    </row>
    <row r="8030" spans="1:13" x14ac:dyDescent="0.2">
      <c r="A8030" t="s">
        <v>12142</v>
      </c>
      <c r="B8030" s="1">
        <v>44470</v>
      </c>
      <c r="C8030" s="2">
        <v>0.69097222222222221</v>
      </c>
      <c r="D8030" t="s">
        <v>556</v>
      </c>
      <c r="E8030" t="s">
        <v>13</v>
      </c>
      <c r="F8030">
        <v>32</v>
      </c>
      <c r="G8030" t="s">
        <v>24</v>
      </c>
      <c r="H8030" t="s">
        <v>32</v>
      </c>
      <c r="I8030" t="s">
        <v>33</v>
      </c>
      <c r="J8030">
        <v>4.5</v>
      </c>
      <c r="K8030">
        <v>31</v>
      </c>
      <c r="L80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30" t="str">
        <f>IF(RCH_hospital_admissions[[#This Row],[Patient Waittime]]&lt;=15,"Very Short",IF(RCH_hospital_admissions[[#This Row],[Patient Waittime]]&lt;=30,"Short", IF(RCH_hospital_admissions[[#This Row],[Patient Waittime]]&lt;=45,"Moderate","Long")))</f>
        <v>Moderate</v>
      </c>
    </row>
    <row r="8031" spans="1:13" x14ac:dyDescent="0.2">
      <c r="A8031" t="s">
        <v>12143</v>
      </c>
      <c r="B8031" s="1">
        <v>44666</v>
      </c>
      <c r="C8031" s="2">
        <v>0.40277777777777779</v>
      </c>
      <c r="D8031" t="s">
        <v>157</v>
      </c>
      <c r="E8031" t="s">
        <v>13</v>
      </c>
      <c r="F8031">
        <v>50</v>
      </c>
      <c r="G8031" t="s">
        <v>14</v>
      </c>
      <c r="H8031" t="s">
        <v>114</v>
      </c>
      <c r="I8031" t="s">
        <v>16</v>
      </c>
      <c r="J8031">
        <v>8</v>
      </c>
      <c r="K8031">
        <v>32</v>
      </c>
      <c r="L80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031" t="str">
        <f>IF(RCH_hospital_admissions[[#This Row],[Patient Waittime]]&lt;=15,"Very Short",IF(RCH_hospital_admissions[[#This Row],[Patient Waittime]]&lt;=30,"Short", IF(RCH_hospital_admissions[[#This Row],[Patient Waittime]]&lt;=45,"Moderate","Long")))</f>
        <v>Moderate</v>
      </c>
    </row>
    <row r="8032" spans="1:13" x14ac:dyDescent="0.2">
      <c r="A8032" t="s">
        <v>12144</v>
      </c>
      <c r="B8032" s="1">
        <v>44226</v>
      </c>
      <c r="C8032" s="2">
        <v>0.84375</v>
      </c>
      <c r="D8032" t="s">
        <v>12145</v>
      </c>
      <c r="E8032" t="s">
        <v>13</v>
      </c>
      <c r="F8032">
        <v>57</v>
      </c>
      <c r="G8032" t="s">
        <v>14</v>
      </c>
      <c r="H8032" t="s">
        <v>32</v>
      </c>
      <c r="I8032" t="s">
        <v>16</v>
      </c>
      <c r="J8032">
        <v>7</v>
      </c>
      <c r="K8032">
        <v>24</v>
      </c>
      <c r="L80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032" t="str">
        <f>IF(RCH_hospital_admissions[[#This Row],[Patient Waittime]]&lt;=15,"Very Short",IF(RCH_hospital_admissions[[#This Row],[Patient Waittime]]&lt;=30,"Short", IF(RCH_hospital_admissions[[#This Row],[Patient Waittime]]&lt;=45,"Moderate","Long")))</f>
        <v>Short</v>
      </c>
    </row>
    <row r="8033" spans="1:13" x14ac:dyDescent="0.2">
      <c r="A8033" t="s">
        <v>12146</v>
      </c>
      <c r="B8033" s="1">
        <v>44760</v>
      </c>
      <c r="C8033" s="2">
        <v>0.42708333333333331</v>
      </c>
      <c r="D8033" t="s">
        <v>8672</v>
      </c>
      <c r="E8033" t="s">
        <v>13</v>
      </c>
      <c r="F8033">
        <v>42</v>
      </c>
      <c r="G8033" t="s">
        <v>14</v>
      </c>
      <c r="H8033" t="s">
        <v>21</v>
      </c>
      <c r="I8033" t="s">
        <v>33</v>
      </c>
      <c r="J8033">
        <v>5.5</v>
      </c>
      <c r="K8033">
        <v>22</v>
      </c>
      <c r="L80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33" t="str">
        <f>IF(RCH_hospital_admissions[[#This Row],[Patient Waittime]]&lt;=15,"Very Short",IF(RCH_hospital_admissions[[#This Row],[Patient Waittime]]&lt;=30,"Short", IF(RCH_hospital_admissions[[#This Row],[Patient Waittime]]&lt;=45,"Moderate","Long")))</f>
        <v>Short</v>
      </c>
    </row>
    <row r="8034" spans="1:13" x14ac:dyDescent="0.2">
      <c r="A8034" t="s">
        <v>12147</v>
      </c>
      <c r="B8034" s="1">
        <v>44818</v>
      </c>
      <c r="C8034" s="2">
        <v>0.53819444444444442</v>
      </c>
      <c r="D8034" t="s">
        <v>4520</v>
      </c>
      <c r="E8034" t="s">
        <v>20</v>
      </c>
      <c r="F8034">
        <v>16</v>
      </c>
      <c r="G8034" t="s">
        <v>14</v>
      </c>
      <c r="H8034" t="s">
        <v>27</v>
      </c>
      <c r="I8034" t="s">
        <v>16</v>
      </c>
      <c r="J8034">
        <v>6</v>
      </c>
      <c r="K8034">
        <v>33</v>
      </c>
      <c r="L80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034" t="str">
        <f>IF(RCH_hospital_admissions[[#This Row],[Patient Waittime]]&lt;=15,"Very Short",IF(RCH_hospital_admissions[[#This Row],[Patient Waittime]]&lt;=30,"Short", IF(RCH_hospital_admissions[[#This Row],[Patient Waittime]]&lt;=45,"Moderate","Long")))</f>
        <v>Moderate</v>
      </c>
    </row>
    <row r="8035" spans="1:13" x14ac:dyDescent="0.2">
      <c r="A8035" t="s">
        <v>12148</v>
      </c>
      <c r="B8035" s="1">
        <v>44218</v>
      </c>
      <c r="C8035" s="2">
        <v>0.65972222222222221</v>
      </c>
      <c r="D8035" t="s">
        <v>10177</v>
      </c>
      <c r="E8035" t="s">
        <v>13</v>
      </c>
      <c r="F8035">
        <v>65</v>
      </c>
      <c r="G8035" t="s">
        <v>14</v>
      </c>
      <c r="H8035" t="s">
        <v>83</v>
      </c>
      <c r="I8035" t="s">
        <v>33</v>
      </c>
      <c r="J8035">
        <v>7.5</v>
      </c>
      <c r="K8035">
        <v>25</v>
      </c>
      <c r="L80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35" t="str">
        <f>IF(RCH_hospital_admissions[[#This Row],[Patient Waittime]]&lt;=15,"Very Short",IF(RCH_hospital_admissions[[#This Row],[Patient Waittime]]&lt;=30,"Short", IF(RCH_hospital_admissions[[#This Row],[Patient Waittime]]&lt;=45,"Moderate","Long")))</f>
        <v>Short</v>
      </c>
    </row>
    <row r="8036" spans="1:13" x14ac:dyDescent="0.2">
      <c r="A8036" t="s">
        <v>12149</v>
      </c>
      <c r="B8036" s="1">
        <v>44659</v>
      </c>
      <c r="C8036" s="2">
        <v>0.63194444444444442</v>
      </c>
      <c r="D8036" t="s">
        <v>5071</v>
      </c>
      <c r="E8036" t="s">
        <v>20</v>
      </c>
      <c r="F8036">
        <v>36</v>
      </c>
      <c r="G8036" t="s">
        <v>50</v>
      </c>
      <c r="H8036" t="s">
        <v>43</v>
      </c>
      <c r="I8036" t="s">
        <v>16</v>
      </c>
      <c r="J8036">
        <v>9</v>
      </c>
      <c r="K8036">
        <v>31</v>
      </c>
      <c r="L80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36" t="str">
        <f>IF(RCH_hospital_admissions[[#This Row],[Patient Waittime]]&lt;=15,"Very Short",IF(RCH_hospital_admissions[[#This Row],[Patient Waittime]]&lt;=30,"Short", IF(RCH_hospital_admissions[[#This Row],[Patient Waittime]]&lt;=45,"Moderate","Long")))</f>
        <v>Moderate</v>
      </c>
    </row>
    <row r="8037" spans="1:13" x14ac:dyDescent="0.2">
      <c r="A8037" t="s">
        <v>12150</v>
      </c>
      <c r="B8037" s="1">
        <v>44237</v>
      </c>
      <c r="C8037" s="2">
        <v>0.6875</v>
      </c>
      <c r="D8037" t="s">
        <v>12151</v>
      </c>
      <c r="E8037" t="s">
        <v>20</v>
      </c>
      <c r="F8037">
        <v>30</v>
      </c>
      <c r="G8037" t="s">
        <v>14</v>
      </c>
      <c r="H8037" t="s">
        <v>43</v>
      </c>
      <c r="I8037" t="s">
        <v>16</v>
      </c>
      <c r="K8037">
        <v>30</v>
      </c>
      <c r="L80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37" t="str">
        <f>IF(RCH_hospital_admissions[[#This Row],[Patient Waittime]]&lt;=15,"Very Short",IF(RCH_hospital_admissions[[#This Row],[Patient Waittime]]&lt;=30,"Short", IF(RCH_hospital_admissions[[#This Row],[Patient Waittime]]&lt;=45,"Moderate","Long")))</f>
        <v>Short</v>
      </c>
    </row>
    <row r="8038" spans="1:13" x14ac:dyDescent="0.2">
      <c r="A8038" t="s">
        <v>12152</v>
      </c>
      <c r="B8038" s="1">
        <v>44544</v>
      </c>
      <c r="C8038" s="2">
        <v>0.67013888888888884</v>
      </c>
      <c r="D8038" t="s">
        <v>12153</v>
      </c>
      <c r="E8038" t="s">
        <v>13</v>
      </c>
      <c r="F8038">
        <v>14</v>
      </c>
      <c r="G8038" t="s">
        <v>14</v>
      </c>
      <c r="H8038" t="s">
        <v>15</v>
      </c>
      <c r="I8038" t="s">
        <v>16</v>
      </c>
      <c r="K8038">
        <v>36</v>
      </c>
      <c r="L80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038" t="str">
        <f>IF(RCH_hospital_admissions[[#This Row],[Patient Waittime]]&lt;=15,"Very Short",IF(RCH_hospital_admissions[[#This Row],[Patient Waittime]]&lt;=30,"Short", IF(RCH_hospital_admissions[[#This Row],[Patient Waittime]]&lt;=45,"Moderate","Long")))</f>
        <v>Moderate</v>
      </c>
    </row>
    <row r="8039" spans="1:13" x14ac:dyDescent="0.2">
      <c r="A8039" t="s">
        <v>12154</v>
      </c>
      <c r="B8039" s="1">
        <v>44828</v>
      </c>
      <c r="C8039" s="2">
        <v>0.54513888888888884</v>
      </c>
      <c r="D8039" t="s">
        <v>444</v>
      </c>
      <c r="E8039" t="s">
        <v>20</v>
      </c>
      <c r="F8039">
        <v>35</v>
      </c>
      <c r="G8039" t="s">
        <v>14</v>
      </c>
      <c r="H8039" t="s">
        <v>15</v>
      </c>
      <c r="I8039" t="s">
        <v>16</v>
      </c>
      <c r="K8039">
        <v>34</v>
      </c>
      <c r="L80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39" t="str">
        <f>IF(RCH_hospital_admissions[[#This Row],[Patient Waittime]]&lt;=15,"Very Short",IF(RCH_hospital_admissions[[#This Row],[Patient Waittime]]&lt;=30,"Short", IF(RCH_hospital_admissions[[#This Row],[Patient Waittime]]&lt;=45,"Moderate","Long")))</f>
        <v>Moderate</v>
      </c>
    </row>
    <row r="8040" spans="1:13" x14ac:dyDescent="0.2">
      <c r="A8040" t="s">
        <v>12155</v>
      </c>
      <c r="B8040" s="1">
        <v>44561</v>
      </c>
      <c r="C8040" s="2">
        <v>0.73958333333333337</v>
      </c>
      <c r="D8040" t="s">
        <v>12156</v>
      </c>
      <c r="E8040" t="s">
        <v>20</v>
      </c>
      <c r="F8040">
        <v>65</v>
      </c>
      <c r="G8040" t="s">
        <v>14</v>
      </c>
      <c r="H8040" t="s">
        <v>32</v>
      </c>
      <c r="I8040" t="s">
        <v>16</v>
      </c>
      <c r="J8040">
        <v>4</v>
      </c>
      <c r="K8040">
        <v>42</v>
      </c>
      <c r="L80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40" t="str">
        <f>IF(RCH_hospital_admissions[[#This Row],[Patient Waittime]]&lt;=15,"Very Short",IF(RCH_hospital_admissions[[#This Row],[Patient Waittime]]&lt;=30,"Short", IF(RCH_hospital_admissions[[#This Row],[Patient Waittime]]&lt;=45,"Moderate","Long")))</f>
        <v>Moderate</v>
      </c>
    </row>
    <row r="8041" spans="1:13" x14ac:dyDescent="0.2">
      <c r="A8041" t="s">
        <v>12157</v>
      </c>
      <c r="B8041" s="1">
        <v>44267</v>
      </c>
      <c r="C8041" s="2">
        <v>0.40625</v>
      </c>
      <c r="D8041" t="s">
        <v>1865</v>
      </c>
      <c r="E8041" t="s">
        <v>13</v>
      </c>
      <c r="F8041">
        <v>20</v>
      </c>
      <c r="G8041" t="s">
        <v>160</v>
      </c>
      <c r="H8041" t="s">
        <v>32</v>
      </c>
      <c r="I8041" t="s">
        <v>16</v>
      </c>
      <c r="K8041">
        <v>44</v>
      </c>
      <c r="L80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041" t="str">
        <f>IF(RCH_hospital_admissions[[#This Row],[Patient Waittime]]&lt;=15,"Very Short",IF(RCH_hospital_admissions[[#This Row],[Patient Waittime]]&lt;=30,"Short", IF(RCH_hospital_admissions[[#This Row],[Patient Waittime]]&lt;=45,"Moderate","Long")))</f>
        <v>Moderate</v>
      </c>
    </row>
    <row r="8042" spans="1:13" x14ac:dyDescent="0.2">
      <c r="A8042" t="s">
        <v>12158</v>
      </c>
      <c r="B8042" s="1">
        <v>44414</v>
      </c>
      <c r="C8042" s="2">
        <v>0.54861111111111116</v>
      </c>
      <c r="D8042" t="s">
        <v>151</v>
      </c>
      <c r="E8042" t="s">
        <v>20</v>
      </c>
      <c r="F8042">
        <v>48</v>
      </c>
      <c r="G8042" t="s">
        <v>14</v>
      </c>
      <c r="H8042" t="s">
        <v>15</v>
      </c>
      <c r="I8042" t="s">
        <v>16</v>
      </c>
      <c r="J8042">
        <v>8</v>
      </c>
      <c r="K8042">
        <v>51</v>
      </c>
      <c r="L80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042" t="str">
        <f>IF(RCH_hospital_admissions[[#This Row],[Patient Waittime]]&lt;=15,"Very Short",IF(RCH_hospital_admissions[[#This Row],[Patient Waittime]]&lt;=30,"Short", IF(RCH_hospital_admissions[[#This Row],[Patient Waittime]]&lt;=45,"Moderate","Long")))</f>
        <v>Long</v>
      </c>
    </row>
    <row r="8043" spans="1:13" x14ac:dyDescent="0.2">
      <c r="A8043" t="s">
        <v>12159</v>
      </c>
      <c r="B8043" s="1">
        <v>44663</v>
      </c>
      <c r="C8043" s="2">
        <v>0.89583333333333337</v>
      </c>
      <c r="D8043" t="s">
        <v>426</v>
      </c>
      <c r="E8043" t="s">
        <v>13</v>
      </c>
      <c r="F8043">
        <v>21</v>
      </c>
      <c r="G8043" t="s">
        <v>14</v>
      </c>
      <c r="H8043" t="s">
        <v>43</v>
      </c>
      <c r="I8043" t="s">
        <v>16</v>
      </c>
      <c r="J8043">
        <v>8</v>
      </c>
      <c r="K8043">
        <v>17</v>
      </c>
      <c r="L80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043" t="str">
        <f>IF(RCH_hospital_admissions[[#This Row],[Patient Waittime]]&lt;=15,"Very Short",IF(RCH_hospital_admissions[[#This Row],[Patient Waittime]]&lt;=30,"Short", IF(RCH_hospital_admissions[[#This Row],[Patient Waittime]]&lt;=45,"Moderate","Long")))</f>
        <v>Short</v>
      </c>
    </row>
    <row r="8044" spans="1:13" x14ac:dyDescent="0.2">
      <c r="A8044" t="s">
        <v>12160</v>
      </c>
      <c r="B8044" s="1">
        <v>44766</v>
      </c>
      <c r="C8044" s="2">
        <v>0.57986111111111116</v>
      </c>
      <c r="D8044" t="s">
        <v>3310</v>
      </c>
      <c r="E8044" t="s">
        <v>20</v>
      </c>
      <c r="F8044">
        <v>49</v>
      </c>
      <c r="G8044" t="s">
        <v>24</v>
      </c>
      <c r="H8044" t="s">
        <v>21</v>
      </c>
      <c r="I8044" t="s">
        <v>16</v>
      </c>
      <c r="J8044">
        <v>6</v>
      </c>
      <c r="K8044">
        <v>37</v>
      </c>
      <c r="L80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044" t="str">
        <f>IF(RCH_hospital_admissions[[#This Row],[Patient Waittime]]&lt;=15,"Very Short",IF(RCH_hospital_admissions[[#This Row],[Patient Waittime]]&lt;=30,"Short", IF(RCH_hospital_admissions[[#This Row],[Patient Waittime]]&lt;=45,"Moderate","Long")))</f>
        <v>Moderate</v>
      </c>
    </row>
    <row r="8045" spans="1:13" x14ac:dyDescent="0.2">
      <c r="A8045" t="s">
        <v>12161</v>
      </c>
      <c r="B8045" s="1">
        <v>44647</v>
      </c>
      <c r="C8045" s="2">
        <v>0.46180555555555558</v>
      </c>
      <c r="D8045" t="s">
        <v>12162</v>
      </c>
      <c r="E8045" t="s">
        <v>20</v>
      </c>
      <c r="F8045">
        <v>41</v>
      </c>
      <c r="G8045" t="s">
        <v>14</v>
      </c>
      <c r="H8045" t="s">
        <v>15</v>
      </c>
      <c r="I8045" t="s">
        <v>16</v>
      </c>
      <c r="K8045">
        <v>32</v>
      </c>
      <c r="L80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45" t="str">
        <f>IF(RCH_hospital_admissions[[#This Row],[Patient Waittime]]&lt;=15,"Very Short",IF(RCH_hospital_admissions[[#This Row],[Patient Waittime]]&lt;=30,"Short", IF(RCH_hospital_admissions[[#This Row],[Patient Waittime]]&lt;=45,"Moderate","Long")))</f>
        <v>Moderate</v>
      </c>
    </row>
    <row r="8046" spans="1:13" x14ac:dyDescent="0.2">
      <c r="A8046" t="s">
        <v>12163</v>
      </c>
      <c r="B8046" s="1">
        <v>44900</v>
      </c>
      <c r="C8046" s="2">
        <v>0.41666666666666669</v>
      </c>
      <c r="D8046" t="s">
        <v>3416</v>
      </c>
      <c r="E8046" t="s">
        <v>13</v>
      </c>
      <c r="F8046">
        <v>66</v>
      </c>
      <c r="G8046" t="s">
        <v>14</v>
      </c>
      <c r="H8046" t="s">
        <v>32</v>
      </c>
      <c r="I8046" t="s">
        <v>33</v>
      </c>
      <c r="J8046">
        <v>7.5</v>
      </c>
      <c r="K8046">
        <v>38</v>
      </c>
      <c r="L80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46" t="str">
        <f>IF(RCH_hospital_admissions[[#This Row],[Patient Waittime]]&lt;=15,"Very Short",IF(RCH_hospital_admissions[[#This Row],[Patient Waittime]]&lt;=30,"Short", IF(RCH_hospital_admissions[[#This Row],[Patient Waittime]]&lt;=45,"Moderate","Long")))</f>
        <v>Moderate</v>
      </c>
    </row>
    <row r="8047" spans="1:13" x14ac:dyDescent="0.2">
      <c r="A8047" t="s">
        <v>12164</v>
      </c>
      <c r="B8047" s="1">
        <v>44368</v>
      </c>
      <c r="C8047" s="2">
        <v>0.33680555555555558</v>
      </c>
      <c r="D8047" t="s">
        <v>3723</v>
      </c>
      <c r="E8047" t="s">
        <v>20</v>
      </c>
      <c r="F8047">
        <v>71</v>
      </c>
      <c r="G8047" t="s">
        <v>14</v>
      </c>
      <c r="H8047" t="s">
        <v>43</v>
      </c>
      <c r="I8047" t="s">
        <v>33</v>
      </c>
      <c r="J8047">
        <v>5.5</v>
      </c>
      <c r="K8047">
        <v>22</v>
      </c>
      <c r="L80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47" t="str">
        <f>IF(RCH_hospital_admissions[[#This Row],[Patient Waittime]]&lt;=15,"Very Short",IF(RCH_hospital_admissions[[#This Row],[Patient Waittime]]&lt;=30,"Short", IF(RCH_hospital_admissions[[#This Row],[Patient Waittime]]&lt;=45,"Moderate","Long")))</f>
        <v>Short</v>
      </c>
    </row>
    <row r="8048" spans="1:13" x14ac:dyDescent="0.2">
      <c r="A8048" t="s">
        <v>12165</v>
      </c>
      <c r="B8048" s="1">
        <v>44667</v>
      </c>
      <c r="C8048" s="2">
        <v>0.97916666666666663</v>
      </c>
      <c r="D8048" t="s">
        <v>12166</v>
      </c>
      <c r="E8048" t="s">
        <v>13</v>
      </c>
      <c r="F8048">
        <v>36</v>
      </c>
      <c r="G8048" t="s">
        <v>14</v>
      </c>
      <c r="H8048" t="s">
        <v>15</v>
      </c>
      <c r="I8048" t="s">
        <v>16</v>
      </c>
      <c r="J8048">
        <v>8</v>
      </c>
      <c r="K8048">
        <v>29</v>
      </c>
      <c r="L80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48" t="str">
        <f>IF(RCH_hospital_admissions[[#This Row],[Patient Waittime]]&lt;=15,"Very Short",IF(RCH_hospital_admissions[[#This Row],[Patient Waittime]]&lt;=30,"Short", IF(RCH_hospital_admissions[[#This Row],[Patient Waittime]]&lt;=45,"Moderate","Long")))</f>
        <v>Short</v>
      </c>
    </row>
    <row r="8049" spans="1:13" x14ac:dyDescent="0.2">
      <c r="A8049" t="s">
        <v>12167</v>
      </c>
      <c r="B8049" s="1">
        <v>44700</v>
      </c>
      <c r="C8049" s="2">
        <v>0.91319444444444442</v>
      </c>
      <c r="D8049" t="s">
        <v>3041</v>
      </c>
      <c r="E8049" t="s">
        <v>13</v>
      </c>
      <c r="F8049">
        <v>49</v>
      </c>
      <c r="G8049" t="s">
        <v>14</v>
      </c>
      <c r="H8049" t="s">
        <v>83</v>
      </c>
      <c r="I8049" t="s">
        <v>33</v>
      </c>
      <c r="J8049">
        <v>7.5</v>
      </c>
      <c r="K8049">
        <v>19</v>
      </c>
      <c r="L80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049" t="str">
        <f>IF(RCH_hospital_admissions[[#This Row],[Patient Waittime]]&lt;=15,"Very Short",IF(RCH_hospital_admissions[[#This Row],[Patient Waittime]]&lt;=30,"Short", IF(RCH_hospital_admissions[[#This Row],[Patient Waittime]]&lt;=45,"Moderate","Long")))</f>
        <v>Short</v>
      </c>
    </row>
    <row r="8050" spans="1:13" x14ac:dyDescent="0.2">
      <c r="A8050" t="s">
        <v>12168</v>
      </c>
      <c r="B8050" s="1">
        <v>44910</v>
      </c>
      <c r="C8050" s="2">
        <v>0.52777777777777779</v>
      </c>
      <c r="D8050" t="s">
        <v>12169</v>
      </c>
      <c r="E8050" t="s">
        <v>20</v>
      </c>
      <c r="F8050">
        <v>27</v>
      </c>
      <c r="G8050" t="s">
        <v>24</v>
      </c>
      <c r="H8050" t="s">
        <v>43</v>
      </c>
      <c r="I8050" t="s">
        <v>16</v>
      </c>
      <c r="J8050">
        <v>9</v>
      </c>
      <c r="K8050">
        <v>13</v>
      </c>
      <c r="L80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050" t="str">
        <f>IF(RCH_hospital_admissions[[#This Row],[Patient Waittime]]&lt;=15,"Very Short",IF(RCH_hospital_admissions[[#This Row],[Patient Waittime]]&lt;=30,"Short", IF(RCH_hospital_admissions[[#This Row],[Patient Waittime]]&lt;=45,"Moderate","Long")))</f>
        <v>Very Short</v>
      </c>
    </row>
    <row r="8051" spans="1:13" x14ac:dyDescent="0.2">
      <c r="A8051" t="s">
        <v>12170</v>
      </c>
      <c r="B8051" s="1">
        <v>44519</v>
      </c>
      <c r="C8051" s="2">
        <v>0.74652777777777779</v>
      </c>
      <c r="D8051" t="s">
        <v>12171</v>
      </c>
      <c r="E8051" t="s">
        <v>13</v>
      </c>
      <c r="F8051">
        <v>73</v>
      </c>
      <c r="G8051" t="s">
        <v>14</v>
      </c>
      <c r="H8051" t="s">
        <v>32</v>
      </c>
      <c r="I8051" t="s">
        <v>16</v>
      </c>
      <c r="J8051">
        <v>6</v>
      </c>
      <c r="K8051">
        <v>27</v>
      </c>
      <c r="L80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51" t="str">
        <f>IF(RCH_hospital_admissions[[#This Row],[Patient Waittime]]&lt;=15,"Very Short",IF(RCH_hospital_admissions[[#This Row],[Patient Waittime]]&lt;=30,"Short", IF(RCH_hospital_admissions[[#This Row],[Patient Waittime]]&lt;=45,"Moderate","Long")))</f>
        <v>Short</v>
      </c>
    </row>
    <row r="8052" spans="1:13" x14ac:dyDescent="0.2">
      <c r="A8052" t="s">
        <v>12172</v>
      </c>
      <c r="B8052" s="1">
        <v>44757</v>
      </c>
      <c r="C8052" s="2">
        <v>0.62847222222222221</v>
      </c>
      <c r="D8052" t="s">
        <v>613</v>
      </c>
      <c r="E8052" t="s">
        <v>20</v>
      </c>
      <c r="F8052">
        <v>63</v>
      </c>
      <c r="G8052" t="s">
        <v>14</v>
      </c>
      <c r="H8052" t="s">
        <v>15</v>
      </c>
      <c r="I8052" t="s">
        <v>16</v>
      </c>
      <c r="J8052">
        <v>7</v>
      </c>
      <c r="K8052">
        <v>31</v>
      </c>
      <c r="L80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52" t="str">
        <f>IF(RCH_hospital_admissions[[#This Row],[Patient Waittime]]&lt;=15,"Very Short",IF(RCH_hospital_admissions[[#This Row],[Patient Waittime]]&lt;=30,"Short", IF(RCH_hospital_admissions[[#This Row],[Patient Waittime]]&lt;=45,"Moderate","Long")))</f>
        <v>Moderate</v>
      </c>
    </row>
    <row r="8053" spans="1:13" x14ac:dyDescent="0.2">
      <c r="A8053" t="s">
        <v>12173</v>
      </c>
      <c r="B8053" s="1">
        <v>44228</v>
      </c>
      <c r="C8053" s="2">
        <v>0.39583333333333331</v>
      </c>
      <c r="D8053" t="s">
        <v>12174</v>
      </c>
      <c r="E8053" t="s">
        <v>13</v>
      </c>
      <c r="F8053">
        <v>24</v>
      </c>
      <c r="G8053" t="s">
        <v>14</v>
      </c>
      <c r="H8053" t="s">
        <v>21</v>
      </c>
      <c r="I8053" t="s">
        <v>16</v>
      </c>
      <c r="J8053">
        <v>8</v>
      </c>
      <c r="K8053">
        <v>12</v>
      </c>
      <c r="L80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053" t="str">
        <f>IF(RCH_hospital_admissions[[#This Row],[Patient Waittime]]&lt;=15,"Very Short",IF(RCH_hospital_admissions[[#This Row],[Patient Waittime]]&lt;=30,"Short", IF(RCH_hospital_admissions[[#This Row],[Patient Waittime]]&lt;=45,"Moderate","Long")))</f>
        <v>Very Short</v>
      </c>
    </row>
    <row r="8054" spans="1:13" x14ac:dyDescent="0.2">
      <c r="A8054" t="s">
        <v>12175</v>
      </c>
      <c r="B8054" s="1">
        <v>44561</v>
      </c>
      <c r="C8054" s="2">
        <v>0.47569444444444442</v>
      </c>
      <c r="D8054" t="s">
        <v>12176</v>
      </c>
      <c r="E8054" t="s">
        <v>13</v>
      </c>
      <c r="F8054">
        <v>67</v>
      </c>
      <c r="G8054" t="s">
        <v>14</v>
      </c>
      <c r="H8054" t="s">
        <v>38</v>
      </c>
      <c r="I8054" t="s">
        <v>33</v>
      </c>
      <c r="J8054">
        <v>4.5</v>
      </c>
      <c r="K8054">
        <v>16</v>
      </c>
      <c r="L80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54" t="str">
        <f>IF(RCH_hospital_admissions[[#This Row],[Patient Waittime]]&lt;=15,"Very Short",IF(RCH_hospital_admissions[[#This Row],[Patient Waittime]]&lt;=30,"Short", IF(RCH_hospital_admissions[[#This Row],[Patient Waittime]]&lt;=45,"Moderate","Long")))</f>
        <v>Short</v>
      </c>
    </row>
    <row r="8055" spans="1:13" x14ac:dyDescent="0.2">
      <c r="A8055" t="s">
        <v>12177</v>
      </c>
      <c r="B8055" s="1">
        <v>44625</v>
      </c>
      <c r="C8055" s="2">
        <v>0.73263888888888884</v>
      </c>
      <c r="D8055" t="s">
        <v>2613</v>
      </c>
      <c r="E8055" t="s">
        <v>13</v>
      </c>
      <c r="F8055">
        <v>44</v>
      </c>
      <c r="G8055" t="s">
        <v>14</v>
      </c>
      <c r="H8055" t="s">
        <v>43</v>
      </c>
      <c r="I8055" t="s">
        <v>16</v>
      </c>
      <c r="J8055">
        <v>3</v>
      </c>
      <c r="K8055">
        <v>25</v>
      </c>
      <c r="L80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55" t="str">
        <f>IF(RCH_hospital_admissions[[#This Row],[Patient Waittime]]&lt;=15,"Very Short",IF(RCH_hospital_admissions[[#This Row],[Patient Waittime]]&lt;=30,"Short", IF(RCH_hospital_admissions[[#This Row],[Patient Waittime]]&lt;=45,"Moderate","Long")))</f>
        <v>Short</v>
      </c>
    </row>
    <row r="8056" spans="1:13" x14ac:dyDescent="0.2">
      <c r="A8056" t="s">
        <v>12178</v>
      </c>
      <c r="B8056" s="1">
        <v>44829</v>
      </c>
      <c r="C8056" s="2">
        <v>0.2986111111111111</v>
      </c>
      <c r="D8056" t="s">
        <v>1847</v>
      </c>
      <c r="E8056" t="s">
        <v>13</v>
      </c>
      <c r="F8056">
        <v>68</v>
      </c>
      <c r="G8056" t="s">
        <v>160</v>
      </c>
      <c r="H8056" t="s">
        <v>43</v>
      </c>
      <c r="I8056" t="s">
        <v>16</v>
      </c>
      <c r="J8056">
        <v>4</v>
      </c>
      <c r="K8056">
        <v>22</v>
      </c>
      <c r="L80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56" t="str">
        <f>IF(RCH_hospital_admissions[[#This Row],[Patient Waittime]]&lt;=15,"Very Short",IF(RCH_hospital_admissions[[#This Row],[Patient Waittime]]&lt;=30,"Short", IF(RCH_hospital_admissions[[#This Row],[Patient Waittime]]&lt;=45,"Moderate","Long")))</f>
        <v>Short</v>
      </c>
    </row>
    <row r="8057" spans="1:13" x14ac:dyDescent="0.2">
      <c r="A8057" t="s">
        <v>12179</v>
      </c>
      <c r="B8057" s="1">
        <v>44324</v>
      </c>
      <c r="C8057" s="2">
        <v>0.69791666666666663</v>
      </c>
      <c r="D8057" t="s">
        <v>945</v>
      </c>
      <c r="E8057" t="s">
        <v>20</v>
      </c>
      <c r="F8057">
        <v>33</v>
      </c>
      <c r="G8057" t="s">
        <v>14</v>
      </c>
      <c r="H8057" t="s">
        <v>15</v>
      </c>
      <c r="I8057" t="s">
        <v>16</v>
      </c>
      <c r="J8057">
        <v>10</v>
      </c>
      <c r="K8057">
        <v>28</v>
      </c>
      <c r="L80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57" t="str">
        <f>IF(RCH_hospital_admissions[[#This Row],[Patient Waittime]]&lt;=15,"Very Short",IF(RCH_hospital_admissions[[#This Row],[Patient Waittime]]&lt;=30,"Short", IF(RCH_hospital_admissions[[#This Row],[Patient Waittime]]&lt;=45,"Moderate","Long")))</f>
        <v>Short</v>
      </c>
    </row>
    <row r="8058" spans="1:13" x14ac:dyDescent="0.2">
      <c r="A8058" t="s">
        <v>12180</v>
      </c>
      <c r="B8058" s="1">
        <v>44776</v>
      </c>
      <c r="C8058" s="2">
        <v>0.95138888888888884</v>
      </c>
      <c r="D8058" t="s">
        <v>12181</v>
      </c>
      <c r="E8058" t="s">
        <v>13</v>
      </c>
      <c r="F8058">
        <v>41</v>
      </c>
      <c r="G8058" t="s">
        <v>14</v>
      </c>
      <c r="H8058" t="s">
        <v>21</v>
      </c>
      <c r="I8058" t="s">
        <v>16</v>
      </c>
      <c r="J8058">
        <v>6</v>
      </c>
      <c r="K8058">
        <v>31</v>
      </c>
      <c r="L80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58" t="str">
        <f>IF(RCH_hospital_admissions[[#This Row],[Patient Waittime]]&lt;=15,"Very Short",IF(RCH_hospital_admissions[[#This Row],[Patient Waittime]]&lt;=30,"Short", IF(RCH_hospital_admissions[[#This Row],[Patient Waittime]]&lt;=45,"Moderate","Long")))</f>
        <v>Moderate</v>
      </c>
    </row>
    <row r="8059" spans="1:13" x14ac:dyDescent="0.2">
      <c r="A8059" t="s">
        <v>12182</v>
      </c>
      <c r="B8059" s="1">
        <v>44733</v>
      </c>
      <c r="C8059" s="2">
        <v>0.96180555555555558</v>
      </c>
      <c r="D8059" t="s">
        <v>12183</v>
      </c>
      <c r="E8059" t="s">
        <v>13</v>
      </c>
      <c r="F8059">
        <v>51</v>
      </c>
      <c r="G8059" t="s">
        <v>14</v>
      </c>
      <c r="H8059" t="s">
        <v>43</v>
      </c>
      <c r="I8059" t="s">
        <v>33</v>
      </c>
      <c r="J8059">
        <v>6.5</v>
      </c>
      <c r="K8059">
        <v>29</v>
      </c>
      <c r="L80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059" t="str">
        <f>IF(RCH_hospital_admissions[[#This Row],[Patient Waittime]]&lt;=15,"Very Short",IF(RCH_hospital_admissions[[#This Row],[Patient Waittime]]&lt;=30,"Short", IF(RCH_hospital_admissions[[#This Row],[Patient Waittime]]&lt;=45,"Moderate","Long")))</f>
        <v>Short</v>
      </c>
    </row>
    <row r="8060" spans="1:13" x14ac:dyDescent="0.2">
      <c r="A8060" t="s">
        <v>12184</v>
      </c>
      <c r="B8060" s="1">
        <v>44898</v>
      </c>
      <c r="C8060" s="2">
        <v>0.74305555555555558</v>
      </c>
      <c r="D8060" t="s">
        <v>12185</v>
      </c>
      <c r="E8060" t="s">
        <v>20</v>
      </c>
      <c r="F8060">
        <v>3</v>
      </c>
      <c r="G8060" t="s">
        <v>14</v>
      </c>
      <c r="H8060" t="s">
        <v>27</v>
      </c>
      <c r="I8060" t="s">
        <v>16</v>
      </c>
      <c r="J8060">
        <v>7</v>
      </c>
      <c r="K8060">
        <v>33</v>
      </c>
      <c r="L80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060" t="str">
        <f>IF(RCH_hospital_admissions[[#This Row],[Patient Waittime]]&lt;=15,"Very Short",IF(RCH_hospital_admissions[[#This Row],[Patient Waittime]]&lt;=30,"Short", IF(RCH_hospital_admissions[[#This Row],[Patient Waittime]]&lt;=45,"Moderate","Long")))</f>
        <v>Moderate</v>
      </c>
    </row>
    <row r="8061" spans="1:13" x14ac:dyDescent="0.2">
      <c r="A8061" t="s">
        <v>12186</v>
      </c>
      <c r="B8061" s="1">
        <v>44855</v>
      </c>
      <c r="C8061" s="2">
        <v>0.70486111111111116</v>
      </c>
      <c r="D8061" t="s">
        <v>11705</v>
      </c>
      <c r="E8061" t="s">
        <v>20</v>
      </c>
      <c r="F8061">
        <v>32</v>
      </c>
      <c r="G8061" t="s">
        <v>14</v>
      </c>
      <c r="H8061" t="s">
        <v>38</v>
      </c>
      <c r="I8061" t="s">
        <v>16</v>
      </c>
      <c r="J8061">
        <v>8</v>
      </c>
      <c r="K8061">
        <v>38</v>
      </c>
      <c r="L80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61" t="str">
        <f>IF(RCH_hospital_admissions[[#This Row],[Patient Waittime]]&lt;=15,"Very Short",IF(RCH_hospital_admissions[[#This Row],[Patient Waittime]]&lt;=30,"Short", IF(RCH_hospital_admissions[[#This Row],[Patient Waittime]]&lt;=45,"Moderate","Long")))</f>
        <v>Moderate</v>
      </c>
    </row>
    <row r="8062" spans="1:13" x14ac:dyDescent="0.2">
      <c r="A8062" t="s">
        <v>12187</v>
      </c>
      <c r="B8062" s="1">
        <v>44900</v>
      </c>
      <c r="C8062" s="2">
        <v>0.48958333333333331</v>
      </c>
      <c r="D8062" t="s">
        <v>12188</v>
      </c>
      <c r="E8062" t="s">
        <v>20</v>
      </c>
      <c r="F8062">
        <v>60</v>
      </c>
      <c r="G8062" t="s">
        <v>74</v>
      </c>
      <c r="H8062" t="s">
        <v>43</v>
      </c>
      <c r="I8062" t="s">
        <v>16</v>
      </c>
      <c r="J8062">
        <v>8</v>
      </c>
      <c r="K8062">
        <v>50</v>
      </c>
      <c r="L80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62" t="str">
        <f>IF(RCH_hospital_admissions[[#This Row],[Patient Waittime]]&lt;=15,"Very Short",IF(RCH_hospital_admissions[[#This Row],[Patient Waittime]]&lt;=30,"Short", IF(RCH_hospital_admissions[[#This Row],[Patient Waittime]]&lt;=45,"Moderate","Long")))</f>
        <v>Long</v>
      </c>
    </row>
    <row r="8063" spans="1:13" x14ac:dyDescent="0.2">
      <c r="A8063" t="s">
        <v>12189</v>
      </c>
      <c r="B8063" s="1">
        <v>44257</v>
      </c>
      <c r="C8063" s="2">
        <v>0.81597222222222221</v>
      </c>
      <c r="D8063" t="s">
        <v>12190</v>
      </c>
      <c r="E8063" t="s">
        <v>20</v>
      </c>
      <c r="F8063">
        <v>31</v>
      </c>
      <c r="G8063" t="s">
        <v>24</v>
      </c>
      <c r="H8063" t="s">
        <v>38</v>
      </c>
      <c r="I8063" t="s">
        <v>16</v>
      </c>
      <c r="J8063">
        <v>6</v>
      </c>
      <c r="K8063">
        <v>23</v>
      </c>
      <c r="L80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63" t="str">
        <f>IF(RCH_hospital_admissions[[#This Row],[Patient Waittime]]&lt;=15,"Very Short",IF(RCH_hospital_admissions[[#This Row],[Patient Waittime]]&lt;=30,"Short", IF(RCH_hospital_admissions[[#This Row],[Patient Waittime]]&lt;=45,"Moderate","Long")))</f>
        <v>Short</v>
      </c>
    </row>
    <row r="8064" spans="1:13" x14ac:dyDescent="0.2">
      <c r="A8064" t="s">
        <v>12191</v>
      </c>
      <c r="B8064" s="1">
        <v>44532</v>
      </c>
      <c r="C8064" s="2">
        <v>0.54513888888888884</v>
      </c>
      <c r="D8064" t="s">
        <v>1805</v>
      </c>
      <c r="E8064" t="s">
        <v>13</v>
      </c>
      <c r="F8064">
        <v>29</v>
      </c>
      <c r="G8064" t="s">
        <v>14</v>
      </c>
      <c r="H8064" t="s">
        <v>38</v>
      </c>
      <c r="I8064" t="s">
        <v>33</v>
      </c>
      <c r="J8064">
        <v>3.5</v>
      </c>
      <c r="K8064">
        <v>51</v>
      </c>
      <c r="L80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064" t="str">
        <f>IF(RCH_hospital_admissions[[#This Row],[Patient Waittime]]&lt;=15,"Very Short",IF(RCH_hospital_admissions[[#This Row],[Patient Waittime]]&lt;=30,"Short", IF(RCH_hospital_admissions[[#This Row],[Patient Waittime]]&lt;=45,"Moderate","Long")))</f>
        <v>Long</v>
      </c>
    </row>
    <row r="8065" spans="1:13" x14ac:dyDescent="0.2">
      <c r="A8065" t="s">
        <v>12192</v>
      </c>
      <c r="B8065" s="1">
        <v>44715</v>
      </c>
      <c r="C8065" s="2">
        <v>0.59027777777777779</v>
      </c>
      <c r="D8065" t="s">
        <v>12193</v>
      </c>
      <c r="E8065" t="s">
        <v>20</v>
      </c>
      <c r="F8065">
        <v>46</v>
      </c>
      <c r="G8065" t="s">
        <v>14</v>
      </c>
      <c r="H8065" t="s">
        <v>15</v>
      </c>
      <c r="I8065" t="s">
        <v>16</v>
      </c>
      <c r="J8065">
        <v>7</v>
      </c>
      <c r="K8065">
        <v>29</v>
      </c>
      <c r="L80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065" t="str">
        <f>IF(RCH_hospital_admissions[[#This Row],[Patient Waittime]]&lt;=15,"Very Short",IF(RCH_hospital_admissions[[#This Row],[Patient Waittime]]&lt;=30,"Short", IF(RCH_hospital_admissions[[#This Row],[Patient Waittime]]&lt;=45,"Moderate","Long")))</f>
        <v>Short</v>
      </c>
    </row>
    <row r="8066" spans="1:13" x14ac:dyDescent="0.2">
      <c r="A8066" t="s">
        <v>12194</v>
      </c>
      <c r="B8066" s="1">
        <v>44519</v>
      </c>
      <c r="C8066" s="2">
        <v>0.8125</v>
      </c>
      <c r="D8066" t="s">
        <v>424</v>
      </c>
      <c r="E8066" t="s">
        <v>20</v>
      </c>
      <c r="F8066">
        <v>36</v>
      </c>
      <c r="G8066" t="s">
        <v>14</v>
      </c>
      <c r="H8066" t="s">
        <v>15</v>
      </c>
      <c r="I8066" t="s">
        <v>33</v>
      </c>
      <c r="J8066">
        <v>3.5</v>
      </c>
      <c r="K8066">
        <v>43</v>
      </c>
      <c r="L80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66" t="str">
        <f>IF(RCH_hospital_admissions[[#This Row],[Patient Waittime]]&lt;=15,"Very Short",IF(RCH_hospital_admissions[[#This Row],[Patient Waittime]]&lt;=30,"Short", IF(RCH_hospital_admissions[[#This Row],[Patient Waittime]]&lt;=45,"Moderate","Long")))</f>
        <v>Moderate</v>
      </c>
    </row>
    <row r="8067" spans="1:13" x14ac:dyDescent="0.2">
      <c r="A8067" t="s">
        <v>12195</v>
      </c>
      <c r="B8067" s="1">
        <v>44383</v>
      </c>
      <c r="C8067" s="2">
        <v>0.64930555555555558</v>
      </c>
      <c r="D8067" t="s">
        <v>8923</v>
      </c>
      <c r="E8067" t="s">
        <v>20</v>
      </c>
      <c r="F8067">
        <v>43</v>
      </c>
      <c r="G8067" t="s">
        <v>14</v>
      </c>
      <c r="H8067" t="s">
        <v>15</v>
      </c>
      <c r="I8067" t="s">
        <v>16</v>
      </c>
      <c r="K8067">
        <v>35</v>
      </c>
      <c r="L80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67" t="str">
        <f>IF(RCH_hospital_admissions[[#This Row],[Patient Waittime]]&lt;=15,"Very Short",IF(RCH_hospital_admissions[[#This Row],[Patient Waittime]]&lt;=30,"Short", IF(RCH_hospital_admissions[[#This Row],[Patient Waittime]]&lt;=45,"Moderate","Long")))</f>
        <v>Moderate</v>
      </c>
    </row>
    <row r="8068" spans="1:13" x14ac:dyDescent="0.2">
      <c r="A8068" t="s">
        <v>12196</v>
      </c>
      <c r="B8068" s="1">
        <v>44518</v>
      </c>
      <c r="C8068" s="2">
        <v>0.50347222222222221</v>
      </c>
      <c r="D8068" t="s">
        <v>4296</v>
      </c>
      <c r="E8068" t="s">
        <v>20</v>
      </c>
      <c r="F8068">
        <v>34</v>
      </c>
      <c r="G8068" t="s">
        <v>14</v>
      </c>
      <c r="H8068" t="s">
        <v>15</v>
      </c>
      <c r="I8068" t="s">
        <v>16</v>
      </c>
      <c r="J8068">
        <v>5</v>
      </c>
      <c r="K8068">
        <v>43</v>
      </c>
      <c r="L80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68" t="str">
        <f>IF(RCH_hospital_admissions[[#This Row],[Patient Waittime]]&lt;=15,"Very Short",IF(RCH_hospital_admissions[[#This Row],[Patient Waittime]]&lt;=30,"Short", IF(RCH_hospital_admissions[[#This Row],[Patient Waittime]]&lt;=45,"Moderate","Long")))</f>
        <v>Moderate</v>
      </c>
    </row>
    <row r="8069" spans="1:13" x14ac:dyDescent="0.2">
      <c r="A8069" t="s">
        <v>12197</v>
      </c>
      <c r="B8069" s="1">
        <v>44347</v>
      </c>
      <c r="C8069" s="2">
        <v>0.33333333333333331</v>
      </c>
      <c r="D8069" t="s">
        <v>929</v>
      </c>
      <c r="E8069" t="s">
        <v>13</v>
      </c>
      <c r="F8069">
        <v>62</v>
      </c>
      <c r="G8069" t="s">
        <v>14</v>
      </c>
      <c r="H8069" t="s">
        <v>38</v>
      </c>
      <c r="I8069" t="s">
        <v>33</v>
      </c>
      <c r="K8069">
        <v>48</v>
      </c>
      <c r="L80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69" t="str">
        <f>IF(RCH_hospital_admissions[[#This Row],[Patient Waittime]]&lt;=15,"Very Short",IF(RCH_hospital_admissions[[#This Row],[Patient Waittime]]&lt;=30,"Short", IF(RCH_hospital_admissions[[#This Row],[Patient Waittime]]&lt;=45,"Moderate","Long")))</f>
        <v>Long</v>
      </c>
    </row>
    <row r="8070" spans="1:13" x14ac:dyDescent="0.2">
      <c r="A8070" t="s">
        <v>12198</v>
      </c>
      <c r="B8070" s="1">
        <v>44716</v>
      </c>
      <c r="C8070" s="2">
        <v>0.33680555555555558</v>
      </c>
      <c r="D8070" t="s">
        <v>12199</v>
      </c>
      <c r="E8070" t="s">
        <v>13</v>
      </c>
      <c r="F8070">
        <v>35</v>
      </c>
      <c r="G8070" t="s">
        <v>14</v>
      </c>
      <c r="H8070" t="s">
        <v>15</v>
      </c>
      <c r="I8070" t="s">
        <v>16</v>
      </c>
      <c r="J8070">
        <v>6</v>
      </c>
      <c r="K8070">
        <v>48</v>
      </c>
      <c r="L80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70" t="str">
        <f>IF(RCH_hospital_admissions[[#This Row],[Patient Waittime]]&lt;=15,"Very Short",IF(RCH_hospital_admissions[[#This Row],[Patient Waittime]]&lt;=30,"Short", IF(RCH_hospital_admissions[[#This Row],[Patient Waittime]]&lt;=45,"Moderate","Long")))</f>
        <v>Long</v>
      </c>
    </row>
    <row r="8071" spans="1:13" x14ac:dyDescent="0.2">
      <c r="A8071" t="s">
        <v>12200</v>
      </c>
      <c r="B8071" s="1">
        <v>44555</v>
      </c>
      <c r="C8071" s="2">
        <v>0.95486111111111116</v>
      </c>
      <c r="D8071" t="s">
        <v>406</v>
      </c>
      <c r="E8071" t="s">
        <v>20</v>
      </c>
      <c r="F8071">
        <v>21</v>
      </c>
      <c r="G8071" t="s">
        <v>14</v>
      </c>
      <c r="H8071" t="s">
        <v>21</v>
      </c>
      <c r="I8071" t="s">
        <v>16</v>
      </c>
      <c r="J8071">
        <v>8</v>
      </c>
      <c r="K8071">
        <v>32</v>
      </c>
      <c r="L80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071" t="str">
        <f>IF(RCH_hospital_admissions[[#This Row],[Patient Waittime]]&lt;=15,"Very Short",IF(RCH_hospital_admissions[[#This Row],[Patient Waittime]]&lt;=30,"Short", IF(RCH_hospital_admissions[[#This Row],[Patient Waittime]]&lt;=45,"Moderate","Long")))</f>
        <v>Moderate</v>
      </c>
    </row>
    <row r="8072" spans="1:13" x14ac:dyDescent="0.2">
      <c r="A8072" t="s">
        <v>12201</v>
      </c>
      <c r="B8072" s="1">
        <v>44579</v>
      </c>
      <c r="C8072" s="2">
        <v>0.61458333333333337</v>
      </c>
      <c r="D8072" t="s">
        <v>12202</v>
      </c>
      <c r="E8072" t="s">
        <v>20</v>
      </c>
      <c r="F8072">
        <v>32</v>
      </c>
      <c r="G8072" t="s">
        <v>24</v>
      </c>
      <c r="H8072" t="s">
        <v>43</v>
      </c>
      <c r="I8072" t="s">
        <v>16</v>
      </c>
      <c r="J8072">
        <v>8</v>
      </c>
      <c r="K8072">
        <v>36</v>
      </c>
      <c r="L80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72" t="str">
        <f>IF(RCH_hospital_admissions[[#This Row],[Patient Waittime]]&lt;=15,"Very Short",IF(RCH_hospital_admissions[[#This Row],[Patient Waittime]]&lt;=30,"Short", IF(RCH_hospital_admissions[[#This Row],[Patient Waittime]]&lt;=45,"Moderate","Long")))</f>
        <v>Moderate</v>
      </c>
    </row>
    <row r="8073" spans="1:13" x14ac:dyDescent="0.2">
      <c r="A8073" t="s">
        <v>12203</v>
      </c>
      <c r="B8073" s="1">
        <v>44772</v>
      </c>
      <c r="C8073" s="2">
        <v>0.77430555555555558</v>
      </c>
      <c r="D8073" t="s">
        <v>12204</v>
      </c>
      <c r="E8073" t="s">
        <v>20</v>
      </c>
      <c r="F8073">
        <v>67</v>
      </c>
      <c r="G8073" t="s">
        <v>14</v>
      </c>
      <c r="H8073" t="s">
        <v>43</v>
      </c>
      <c r="I8073" t="s">
        <v>16</v>
      </c>
      <c r="J8073">
        <v>4</v>
      </c>
      <c r="K8073">
        <v>48</v>
      </c>
      <c r="L80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73" t="str">
        <f>IF(RCH_hospital_admissions[[#This Row],[Patient Waittime]]&lt;=15,"Very Short",IF(RCH_hospital_admissions[[#This Row],[Patient Waittime]]&lt;=30,"Short", IF(RCH_hospital_admissions[[#This Row],[Patient Waittime]]&lt;=45,"Moderate","Long")))</f>
        <v>Long</v>
      </c>
    </row>
    <row r="8074" spans="1:13" x14ac:dyDescent="0.2">
      <c r="A8074" t="s">
        <v>12205</v>
      </c>
      <c r="B8074" s="1">
        <v>44216</v>
      </c>
      <c r="C8074" s="2">
        <v>0.64930555555555558</v>
      </c>
      <c r="D8074" t="s">
        <v>2161</v>
      </c>
      <c r="E8074" t="s">
        <v>20</v>
      </c>
      <c r="F8074">
        <v>20</v>
      </c>
      <c r="G8074" t="s">
        <v>14</v>
      </c>
      <c r="H8074" t="s">
        <v>32</v>
      </c>
      <c r="I8074" t="s">
        <v>33</v>
      </c>
      <c r="J8074">
        <v>5.5</v>
      </c>
      <c r="K8074">
        <v>24</v>
      </c>
      <c r="L80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074" t="str">
        <f>IF(RCH_hospital_admissions[[#This Row],[Patient Waittime]]&lt;=15,"Very Short",IF(RCH_hospital_admissions[[#This Row],[Patient Waittime]]&lt;=30,"Short", IF(RCH_hospital_admissions[[#This Row],[Patient Waittime]]&lt;=45,"Moderate","Long")))</f>
        <v>Short</v>
      </c>
    </row>
    <row r="8075" spans="1:13" x14ac:dyDescent="0.2">
      <c r="A8075" t="s">
        <v>12206</v>
      </c>
      <c r="B8075" s="1">
        <v>44528</v>
      </c>
      <c r="C8075" s="2">
        <v>0.34722222222222221</v>
      </c>
      <c r="D8075" t="s">
        <v>5556</v>
      </c>
      <c r="E8075" t="s">
        <v>13</v>
      </c>
      <c r="F8075">
        <v>35</v>
      </c>
      <c r="G8075" t="s">
        <v>24</v>
      </c>
      <c r="H8075" t="s">
        <v>21</v>
      </c>
      <c r="I8075" t="s">
        <v>16</v>
      </c>
      <c r="J8075">
        <v>6</v>
      </c>
      <c r="K8075">
        <v>40</v>
      </c>
      <c r="L80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75" t="str">
        <f>IF(RCH_hospital_admissions[[#This Row],[Patient Waittime]]&lt;=15,"Very Short",IF(RCH_hospital_admissions[[#This Row],[Patient Waittime]]&lt;=30,"Short", IF(RCH_hospital_admissions[[#This Row],[Patient Waittime]]&lt;=45,"Moderate","Long")))</f>
        <v>Moderate</v>
      </c>
    </row>
    <row r="8076" spans="1:13" x14ac:dyDescent="0.2">
      <c r="A8076" t="s">
        <v>12207</v>
      </c>
      <c r="B8076" s="1">
        <v>44708</v>
      </c>
      <c r="C8076" s="2">
        <v>8.6805555555555552E-2</v>
      </c>
      <c r="D8076" t="s">
        <v>3983</v>
      </c>
      <c r="E8076" t="s">
        <v>13</v>
      </c>
      <c r="F8076">
        <v>70</v>
      </c>
      <c r="G8076" t="s">
        <v>14</v>
      </c>
      <c r="H8076" t="s">
        <v>15</v>
      </c>
      <c r="I8076" t="s">
        <v>16</v>
      </c>
      <c r="J8076">
        <v>7</v>
      </c>
      <c r="K8076">
        <v>30</v>
      </c>
      <c r="L80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76" t="str">
        <f>IF(RCH_hospital_admissions[[#This Row],[Patient Waittime]]&lt;=15,"Very Short",IF(RCH_hospital_admissions[[#This Row],[Patient Waittime]]&lt;=30,"Short", IF(RCH_hospital_admissions[[#This Row],[Patient Waittime]]&lt;=45,"Moderate","Long")))</f>
        <v>Short</v>
      </c>
    </row>
    <row r="8077" spans="1:13" x14ac:dyDescent="0.2">
      <c r="A8077" t="s">
        <v>12208</v>
      </c>
      <c r="B8077" s="1">
        <v>44882</v>
      </c>
      <c r="C8077" s="2">
        <v>0.30902777777777779</v>
      </c>
      <c r="D8077" t="s">
        <v>4696</v>
      </c>
      <c r="E8077" t="s">
        <v>20</v>
      </c>
      <c r="F8077">
        <v>67</v>
      </c>
      <c r="G8077" t="s">
        <v>14</v>
      </c>
      <c r="H8077" t="s">
        <v>15</v>
      </c>
      <c r="I8077" t="s">
        <v>16</v>
      </c>
      <c r="J8077">
        <v>5</v>
      </c>
      <c r="K8077">
        <v>34</v>
      </c>
      <c r="L80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77" t="str">
        <f>IF(RCH_hospital_admissions[[#This Row],[Patient Waittime]]&lt;=15,"Very Short",IF(RCH_hospital_admissions[[#This Row],[Patient Waittime]]&lt;=30,"Short", IF(RCH_hospital_admissions[[#This Row],[Patient Waittime]]&lt;=45,"Moderate","Long")))</f>
        <v>Moderate</v>
      </c>
    </row>
    <row r="8078" spans="1:13" x14ac:dyDescent="0.2">
      <c r="A8078" t="s">
        <v>12209</v>
      </c>
      <c r="B8078" s="1">
        <v>44315</v>
      </c>
      <c r="C8078" s="2">
        <v>0.74305555555555558</v>
      </c>
      <c r="D8078" t="s">
        <v>12210</v>
      </c>
      <c r="E8078" t="s">
        <v>13</v>
      </c>
      <c r="F8078">
        <v>77</v>
      </c>
      <c r="G8078" t="s">
        <v>24</v>
      </c>
      <c r="H8078" t="s">
        <v>43</v>
      </c>
      <c r="I8078" t="s">
        <v>16</v>
      </c>
      <c r="J8078">
        <v>6</v>
      </c>
      <c r="K8078">
        <v>41</v>
      </c>
      <c r="L80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078" t="str">
        <f>IF(RCH_hospital_admissions[[#This Row],[Patient Waittime]]&lt;=15,"Very Short",IF(RCH_hospital_admissions[[#This Row],[Patient Waittime]]&lt;=30,"Short", IF(RCH_hospital_admissions[[#This Row],[Patient Waittime]]&lt;=45,"Moderate","Long")))</f>
        <v>Moderate</v>
      </c>
    </row>
    <row r="8079" spans="1:13" x14ac:dyDescent="0.2">
      <c r="A8079" t="s">
        <v>12211</v>
      </c>
      <c r="B8079" s="1">
        <v>44637</v>
      </c>
      <c r="C8079" s="2">
        <v>0.11458333333333333</v>
      </c>
      <c r="D8079" t="s">
        <v>12212</v>
      </c>
      <c r="E8079" t="s">
        <v>13</v>
      </c>
      <c r="F8079">
        <v>46</v>
      </c>
      <c r="G8079" t="s">
        <v>74</v>
      </c>
      <c r="H8079" t="s">
        <v>15</v>
      </c>
      <c r="I8079" t="s">
        <v>16</v>
      </c>
      <c r="J8079">
        <v>6</v>
      </c>
      <c r="K8079">
        <v>29</v>
      </c>
      <c r="L80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079" t="str">
        <f>IF(RCH_hospital_admissions[[#This Row],[Patient Waittime]]&lt;=15,"Very Short",IF(RCH_hospital_admissions[[#This Row],[Patient Waittime]]&lt;=30,"Short", IF(RCH_hospital_admissions[[#This Row],[Patient Waittime]]&lt;=45,"Moderate","Long")))</f>
        <v>Short</v>
      </c>
    </row>
    <row r="8080" spans="1:13" x14ac:dyDescent="0.2">
      <c r="A8080" t="s">
        <v>12213</v>
      </c>
      <c r="B8080" s="1">
        <v>44488</v>
      </c>
      <c r="C8080" s="2">
        <v>0.63888888888888884</v>
      </c>
      <c r="D8080" t="s">
        <v>2297</v>
      </c>
      <c r="E8080" t="s">
        <v>13</v>
      </c>
      <c r="F8080">
        <v>21</v>
      </c>
      <c r="G8080" t="s">
        <v>14</v>
      </c>
      <c r="H8080" t="s">
        <v>15</v>
      </c>
      <c r="I8080" t="s">
        <v>16</v>
      </c>
      <c r="J8080">
        <v>7</v>
      </c>
      <c r="K8080">
        <v>25</v>
      </c>
      <c r="L80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080" t="str">
        <f>IF(RCH_hospital_admissions[[#This Row],[Patient Waittime]]&lt;=15,"Very Short",IF(RCH_hospital_admissions[[#This Row],[Patient Waittime]]&lt;=30,"Short", IF(RCH_hospital_admissions[[#This Row],[Patient Waittime]]&lt;=45,"Moderate","Long")))</f>
        <v>Short</v>
      </c>
    </row>
    <row r="8081" spans="1:13" x14ac:dyDescent="0.2">
      <c r="A8081" t="s">
        <v>12214</v>
      </c>
      <c r="B8081" s="1">
        <v>44858</v>
      </c>
      <c r="C8081" s="2">
        <v>0.93402777777777779</v>
      </c>
      <c r="D8081" t="s">
        <v>6906</v>
      </c>
      <c r="E8081" t="s">
        <v>20</v>
      </c>
      <c r="F8081">
        <v>61</v>
      </c>
      <c r="G8081" t="s">
        <v>14</v>
      </c>
      <c r="H8081" t="s">
        <v>83</v>
      </c>
      <c r="I8081" t="s">
        <v>33</v>
      </c>
      <c r="J8081">
        <v>5.5</v>
      </c>
      <c r="K8081">
        <v>34</v>
      </c>
      <c r="L80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81" t="str">
        <f>IF(RCH_hospital_admissions[[#This Row],[Patient Waittime]]&lt;=15,"Very Short",IF(RCH_hospital_admissions[[#This Row],[Patient Waittime]]&lt;=30,"Short", IF(RCH_hospital_admissions[[#This Row],[Patient Waittime]]&lt;=45,"Moderate","Long")))</f>
        <v>Moderate</v>
      </c>
    </row>
    <row r="8082" spans="1:13" x14ac:dyDescent="0.2">
      <c r="A8082" t="s">
        <v>12215</v>
      </c>
      <c r="B8082" s="1">
        <v>44328</v>
      </c>
      <c r="C8082" s="2">
        <v>0.40277777777777779</v>
      </c>
      <c r="D8082" t="s">
        <v>12216</v>
      </c>
      <c r="E8082" t="s">
        <v>20</v>
      </c>
      <c r="F8082">
        <v>74</v>
      </c>
      <c r="G8082" t="s">
        <v>24</v>
      </c>
      <c r="H8082" t="s">
        <v>15</v>
      </c>
      <c r="I8082" t="s">
        <v>16</v>
      </c>
      <c r="J8082">
        <v>5</v>
      </c>
      <c r="K8082">
        <v>33</v>
      </c>
      <c r="L80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82" t="str">
        <f>IF(RCH_hospital_admissions[[#This Row],[Patient Waittime]]&lt;=15,"Very Short",IF(RCH_hospital_admissions[[#This Row],[Patient Waittime]]&lt;=30,"Short", IF(RCH_hospital_admissions[[#This Row],[Patient Waittime]]&lt;=45,"Moderate","Long")))</f>
        <v>Moderate</v>
      </c>
    </row>
    <row r="8083" spans="1:13" x14ac:dyDescent="0.2">
      <c r="A8083" t="s">
        <v>12217</v>
      </c>
      <c r="B8083" s="1">
        <v>44260</v>
      </c>
      <c r="C8083" s="2">
        <v>0.73611111111111116</v>
      </c>
      <c r="D8083" t="s">
        <v>1245</v>
      </c>
      <c r="E8083" t="s">
        <v>20</v>
      </c>
      <c r="F8083">
        <v>29</v>
      </c>
      <c r="G8083" t="s">
        <v>74</v>
      </c>
      <c r="H8083" t="s">
        <v>15</v>
      </c>
      <c r="I8083" t="s">
        <v>33</v>
      </c>
      <c r="J8083">
        <v>8.5</v>
      </c>
      <c r="K8083">
        <v>33</v>
      </c>
      <c r="L80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083" t="str">
        <f>IF(RCH_hospital_admissions[[#This Row],[Patient Waittime]]&lt;=15,"Very Short",IF(RCH_hospital_admissions[[#This Row],[Patient Waittime]]&lt;=30,"Short", IF(RCH_hospital_admissions[[#This Row],[Patient Waittime]]&lt;=45,"Moderate","Long")))</f>
        <v>Moderate</v>
      </c>
    </row>
    <row r="8084" spans="1:13" x14ac:dyDescent="0.2">
      <c r="A8084" t="s">
        <v>12218</v>
      </c>
      <c r="B8084" s="1">
        <v>44777</v>
      </c>
      <c r="C8084" s="2">
        <v>0.88888888888888884</v>
      </c>
      <c r="D8084" t="s">
        <v>12219</v>
      </c>
      <c r="E8084" t="s">
        <v>13</v>
      </c>
      <c r="F8084">
        <v>21</v>
      </c>
      <c r="G8084" t="s">
        <v>14</v>
      </c>
      <c r="H8084" t="s">
        <v>32</v>
      </c>
      <c r="I8084" t="s">
        <v>16</v>
      </c>
      <c r="J8084">
        <v>4</v>
      </c>
      <c r="K8084">
        <v>24</v>
      </c>
      <c r="L80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084" t="str">
        <f>IF(RCH_hospital_admissions[[#This Row],[Patient Waittime]]&lt;=15,"Very Short",IF(RCH_hospital_admissions[[#This Row],[Patient Waittime]]&lt;=30,"Short", IF(RCH_hospital_admissions[[#This Row],[Patient Waittime]]&lt;=45,"Moderate","Long")))</f>
        <v>Short</v>
      </c>
    </row>
    <row r="8085" spans="1:13" x14ac:dyDescent="0.2">
      <c r="A8085" t="s">
        <v>12220</v>
      </c>
      <c r="B8085" s="1">
        <v>44284</v>
      </c>
      <c r="C8085" s="2">
        <v>0.13541666666666666</v>
      </c>
      <c r="D8085" t="s">
        <v>12221</v>
      </c>
      <c r="E8085" t="s">
        <v>13</v>
      </c>
      <c r="F8085">
        <v>6</v>
      </c>
      <c r="G8085" t="s">
        <v>50</v>
      </c>
      <c r="H8085" t="s">
        <v>15</v>
      </c>
      <c r="I8085" t="s">
        <v>16</v>
      </c>
      <c r="K8085">
        <v>18</v>
      </c>
      <c r="L80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085" t="str">
        <f>IF(RCH_hospital_admissions[[#This Row],[Patient Waittime]]&lt;=15,"Very Short",IF(RCH_hospital_admissions[[#This Row],[Patient Waittime]]&lt;=30,"Short", IF(RCH_hospital_admissions[[#This Row],[Patient Waittime]]&lt;=45,"Moderate","Long")))</f>
        <v>Short</v>
      </c>
    </row>
    <row r="8086" spans="1:13" x14ac:dyDescent="0.2">
      <c r="A8086" t="s">
        <v>12222</v>
      </c>
      <c r="B8086" s="1">
        <v>44557</v>
      </c>
      <c r="C8086" s="2">
        <v>0.8125</v>
      </c>
      <c r="D8086" t="s">
        <v>338</v>
      </c>
      <c r="E8086" t="s">
        <v>13</v>
      </c>
      <c r="F8086">
        <v>30</v>
      </c>
      <c r="G8086" t="s">
        <v>24</v>
      </c>
      <c r="H8086" t="s">
        <v>83</v>
      </c>
      <c r="I8086" t="s">
        <v>33</v>
      </c>
      <c r="J8086">
        <v>6.5</v>
      </c>
      <c r="K8086">
        <v>22</v>
      </c>
      <c r="L80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86" t="str">
        <f>IF(RCH_hospital_admissions[[#This Row],[Patient Waittime]]&lt;=15,"Very Short",IF(RCH_hospital_admissions[[#This Row],[Patient Waittime]]&lt;=30,"Short", IF(RCH_hospital_admissions[[#This Row],[Patient Waittime]]&lt;=45,"Moderate","Long")))</f>
        <v>Short</v>
      </c>
    </row>
    <row r="8087" spans="1:13" x14ac:dyDescent="0.2">
      <c r="A8087" t="s">
        <v>12223</v>
      </c>
      <c r="B8087" s="1">
        <v>44761</v>
      </c>
      <c r="C8087" s="2">
        <v>0.67708333333333337</v>
      </c>
      <c r="D8087" t="s">
        <v>5230</v>
      </c>
      <c r="E8087" t="s">
        <v>20</v>
      </c>
      <c r="F8087">
        <v>75</v>
      </c>
      <c r="G8087" t="s">
        <v>14</v>
      </c>
      <c r="H8087" t="s">
        <v>43</v>
      </c>
      <c r="I8087" t="s">
        <v>16</v>
      </c>
      <c r="J8087">
        <v>6</v>
      </c>
      <c r="K8087">
        <v>39</v>
      </c>
      <c r="L80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087" t="str">
        <f>IF(RCH_hospital_admissions[[#This Row],[Patient Waittime]]&lt;=15,"Very Short",IF(RCH_hospital_admissions[[#This Row],[Patient Waittime]]&lt;=30,"Short", IF(RCH_hospital_admissions[[#This Row],[Patient Waittime]]&lt;=45,"Moderate","Long")))</f>
        <v>Moderate</v>
      </c>
    </row>
    <row r="8088" spans="1:13" x14ac:dyDescent="0.2">
      <c r="A8088" t="s">
        <v>12224</v>
      </c>
      <c r="B8088" s="1">
        <v>44597</v>
      </c>
      <c r="C8088" s="2">
        <v>0.61458333333333337</v>
      </c>
      <c r="D8088" t="s">
        <v>12225</v>
      </c>
      <c r="E8088" t="s">
        <v>13</v>
      </c>
      <c r="F8088">
        <v>29</v>
      </c>
      <c r="G8088" t="s">
        <v>14</v>
      </c>
      <c r="H8088" t="s">
        <v>15</v>
      </c>
      <c r="I8088" t="s">
        <v>16</v>
      </c>
      <c r="J8088">
        <v>5</v>
      </c>
      <c r="K8088">
        <v>26</v>
      </c>
      <c r="L80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088" t="str">
        <f>IF(RCH_hospital_admissions[[#This Row],[Patient Waittime]]&lt;=15,"Very Short",IF(RCH_hospital_admissions[[#This Row],[Patient Waittime]]&lt;=30,"Short", IF(RCH_hospital_admissions[[#This Row],[Patient Waittime]]&lt;=45,"Moderate","Long")))</f>
        <v>Short</v>
      </c>
    </row>
    <row r="8089" spans="1:13" x14ac:dyDescent="0.2">
      <c r="A8089" t="s">
        <v>12226</v>
      </c>
      <c r="B8089" s="1">
        <v>44600</v>
      </c>
      <c r="C8089" s="2">
        <v>0.4236111111111111</v>
      </c>
      <c r="D8089" t="s">
        <v>12227</v>
      </c>
      <c r="E8089" t="s">
        <v>20</v>
      </c>
      <c r="F8089">
        <v>62</v>
      </c>
      <c r="G8089" t="s">
        <v>50</v>
      </c>
      <c r="H8089" t="s">
        <v>38</v>
      </c>
      <c r="I8089" t="s">
        <v>16</v>
      </c>
      <c r="J8089">
        <v>9</v>
      </c>
      <c r="K8089">
        <v>14</v>
      </c>
      <c r="L80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89" t="str">
        <f>IF(RCH_hospital_admissions[[#This Row],[Patient Waittime]]&lt;=15,"Very Short",IF(RCH_hospital_admissions[[#This Row],[Patient Waittime]]&lt;=30,"Short", IF(RCH_hospital_admissions[[#This Row],[Patient Waittime]]&lt;=45,"Moderate","Long")))</f>
        <v>Very Short</v>
      </c>
    </row>
    <row r="8090" spans="1:13" x14ac:dyDescent="0.2">
      <c r="A8090" t="s">
        <v>12228</v>
      </c>
      <c r="B8090" s="1">
        <v>44796</v>
      </c>
      <c r="C8090" s="2">
        <v>0.57291666666666663</v>
      </c>
      <c r="D8090" t="s">
        <v>12229</v>
      </c>
      <c r="E8090" t="s">
        <v>13</v>
      </c>
      <c r="F8090">
        <v>73</v>
      </c>
      <c r="G8090" t="s">
        <v>14</v>
      </c>
      <c r="H8090" t="s">
        <v>21</v>
      </c>
      <c r="I8090" t="s">
        <v>16</v>
      </c>
      <c r="K8090">
        <v>48</v>
      </c>
      <c r="L80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90" t="str">
        <f>IF(RCH_hospital_admissions[[#This Row],[Patient Waittime]]&lt;=15,"Very Short",IF(RCH_hospital_admissions[[#This Row],[Patient Waittime]]&lt;=30,"Short", IF(RCH_hospital_admissions[[#This Row],[Patient Waittime]]&lt;=45,"Moderate","Long")))</f>
        <v>Long</v>
      </c>
    </row>
    <row r="8091" spans="1:13" x14ac:dyDescent="0.2">
      <c r="A8091" t="s">
        <v>12230</v>
      </c>
      <c r="B8091" s="1">
        <v>44762</v>
      </c>
      <c r="C8091" s="2">
        <v>0.68055555555555558</v>
      </c>
      <c r="D8091" t="s">
        <v>5804</v>
      </c>
      <c r="E8091" t="s">
        <v>20</v>
      </c>
      <c r="F8091">
        <v>45</v>
      </c>
      <c r="G8091" t="s">
        <v>24</v>
      </c>
      <c r="H8091" t="s">
        <v>15</v>
      </c>
      <c r="I8091" t="s">
        <v>16</v>
      </c>
      <c r="J8091">
        <v>7</v>
      </c>
      <c r="K8091">
        <v>16</v>
      </c>
      <c r="L80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091" t="str">
        <f>IF(RCH_hospital_admissions[[#This Row],[Patient Waittime]]&lt;=15,"Very Short",IF(RCH_hospital_admissions[[#This Row],[Patient Waittime]]&lt;=30,"Short", IF(RCH_hospital_admissions[[#This Row],[Patient Waittime]]&lt;=45,"Moderate","Long")))</f>
        <v>Short</v>
      </c>
    </row>
    <row r="8092" spans="1:13" x14ac:dyDescent="0.2">
      <c r="A8092" t="s">
        <v>12231</v>
      </c>
      <c r="B8092" s="1">
        <v>44691</v>
      </c>
      <c r="C8092" s="2">
        <v>0.35416666666666669</v>
      </c>
      <c r="D8092" t="s">
        <v>12232</v>
      </c>
      <c r="E8092" t="s">
        <v>13</v>
      </c>
      <c r="F8092">
        <v>49</v>
      </c>
      <c r="G8092" t="s">
        <v>14</v>
      </c>
      <c r="H8092" t="s">
        <v>43</v>
      </c>
      <c r="I8092" t="s">
        <v>16</v>
      </c>
      <c r="K8092">
        <v>37</v>
      </c>
      <c r="L80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092" t="str">
        <f>IF(RCH_hospital_admissions[[#This Row],[Patient Waittime]]&lt;=15,"Very Short",IF(RCH_hospital_admissions[[#This Row],[Patient Waittime]]&lt;=30,"Short", IF(RCH_hospital_admissions[[#This Row],[Patient Waittime]]&lt;=45,"Moderate","Long")))</f>
        <v>Moderate</v>
      </c>
    </row>
    <row r="8093" spans="1:13" x14ac:dyDescent="0.2">
      <c r="A8093" t="s">
        <v>12233</v>
      </c>
      <c r="B8093" s="1">
        <v>44204</v>
      </c>
      <c r="C8093" s="2">
        <v>0.52430555555555558</v>
      </c>
      <c r="D8093" t="s">
        <v>4030</v>
      </c>
      <c r="E8093" t="s">
        <v>13</v>
      </c>
      <c r="F8093">
        <v>70</v>
      </c>
      <c r="G8093" t="s">
        <v>14</v>
      </c>
      <c r="H8093" t="s">
        <v>21</v>
      </c>
      <c r="I8093" t="s">
        <v>33</v>
      </c>
      <c r="J8093">
        <v>5.5</v>
      </c>
      <c r="K8093">
        <v>43</v>
      </c>
      <c r="L80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93" t="str">
        <f>IF(RCH_hospital_admissions[[#This Row],[Patient Waittime]]&lt;=15,"Very Short",IF(RCH_hospital_admissions[[#This Row],[Patient Waittime]]&lt;=30,"Short", IF(RCH_hospital_admissions[[#This Row],[Patient Waittime]]&lt;=45,"Moderate","Long")))</f>
        <v>Moderate</v>
      </c>
    </row>
    <row r="8094" spans="1:13" x14ac:dyDescent="0.2">
      <c r="A8094" t="s">
        <v>12234</v>
      </c>
      <c r="B8094" s="1">
        <v>44628</v>
      </c>
      <c r="C8094" s="2">
        <v>0.44097222222222221</v>
      </c>
      <c r="D8094" t="s">
        <v>8761</v>
      </c>
      <c r="E8094" t="s">
        <v>13</v>
      </c>
      <c r="F8094">
        <v>74</v>
      </c>
      <c r="G8094" t="s">
        <v>14</v>
      </c>
      <c r="H8094" t="s">
        <v>43</v>
      </c>
      <c r="I8094" t="s">
        <v>33</v>
      </c>
      <c r="J8094">
        <v>6.5</v>
      </c>
      <c r="K8094">
        <v>35</v>
      </c>
      <c r="L80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94" t="str">
        <f>IF(RCH_hospital_admissions[[#This Row],[Patient Waittime]]&lt;=15,"Very Short",IF(RCH_hospital_admissions[[#This Row],[Patient Waittime]]&lt;=30,"Short", IF(RCH_hospital_admissions[[#This Row],[Patient Waittime]]&lt;=45,"Moderate","Long")))</f>
        <v>Moderate</v>
      </c>
    </row>
    <row r="8095" spans="1:13" x14ac:dyDescent="0.2">
      <c r="A8095" t="s">
        <v>12235</v>
      </c>
      <c r="B8095" s="1">
        <v>44781</v>
      </c>
      <c r="C8095" s="2">
        <v>0.21180555555555555</v>
      </c>
      <c r="D8095" t="s">
        <v>10425</v>
      </c>
      <c r="E8095" t="s">
        <v>13</v>
      </c>
      <c r="F8095">
        <v>31</v>
      </c>
      <c r="G8095" t="s">
        <v>14</v>
      </c>
      <c r="H8095" t="s">
        <v>43</v>
      </c>
      <c r="I8095" t="s">
        <v>33</v>
      </c>
      <c r="J8095">
        <v>4.5</v>
      </c>
      <c r="K8095">
        <v>38</v>
      </c>
      <c r="L80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95" t="str">
        <f>IF(RCH_hospital_admissions[[#This Row],[Patient Waittime]]&lt;=15,"Very Short",IF(RCH_hospital_admissions[[#This Row],[Patient Waittime]]&lt;=30,"Short", IF(RCH_hospital_admissions[[#This Row],[Patient Waittime]]&lt;=45,"Moderate","Long")))</f>
        <v>Moderate</v>
      </c>
    </row>
    <row r="8096" spans="1:13" x14ac:dyDescent="0.2">
      <c r="A8096" t="s">
        <v>12236</v>
      </c>
      <c r="B8096" s="1">
        <v>44381</v>
      </c>
      <c r="C8096" s="2">
        <v>0.70486111111111116</v>
      </c>
      <c r="D8096" t="s">
        <v>529</v>
      </c>
      <c r="E8096" t="s">
        <v>20</v>
      </c>
      <c r="F8096">
        <v>70</v>
      </c>
      <c r="G8096" t="s">
        <v>14</v>
      </c>
      <c r="H8096" t="s">
        <v>15</v>
      </c>
      <c r="I8096" t="s">
        <v>16</v>
      </c>
      <c r="J8096">
        <v>3</v>
      </c>
      <c r="K8096">
        <v>49</v>
      </c>
      <c r="L80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096" t="str">
        <f>IF(RCH_hospital_admissions[[#This Row],[Patient Waittime]]&lt;=15,"Very Short",IF(RCH_hospital_admissions[[#This Row],[Patient Waittime]]&lt;=30,"Short", IF(RCH_hospital_admissions[[#This Row],[Patient Waittime]]&lt;=45,"Moderate","Long")))</f>
        <v>Long</v>
      </c>
    </row>
    <row r="8097" spans="1:13" x14ac:dyDescent="0.2">
      <c r="A8097" t="s">
        <v>12237</v>
      </c>
      <c r="B8097" s="1">
        <v>44925</v>
      </c>
      <c r="C8097" s="2">
        <v>0.90625</v>
      </c>
      <c r="D8097" t="s">
        <v>12238</v>
      </c>
      <c r="E8097" t="s">
        <v>13</v>
      </c>
      <c r="F8097">
        <v>42</v>
      </c>
      <c r="G8097" t="s">
        <v>14</v>
      </c>
      <c r="H8097" t="s">
        <v>32</v>
      </c>
      <c r="I8097" t="s">
        <v>33</v>
      </c>
      <c r="J8097">
        <v>5.5</v>
      </c>
      <c r="K8097">
        <v>38</v>
      </c>
      <c r="L80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097" t="str">
        <f>IF(RCH_hospital_admissions[[#This Row],[Patient Waittime]]&lt;=15,"Very Short",IF(RCH_hospital_admissions[[#This Row],[Patient Waittime]]&lt;=30,"Short", IF(RCH_hospital_admissions[[#This Row],[Patient Waittime]]&lt;=45,"Moderate","Long")))</f>
        <v>Moderate</v>
      </c>
    </row>
    <row r="8098" spans="1:13" x14ac:dyDescent="0.2">
      <c r="A8098" t="s">
        <v>12239</v>
      </c>
      <c r="B8098" s="1">
        <v>44568</v>
      </c>
      <c r="C8098" s="2">
        <v>0.93402777777777779</v>
      </c>
      <c r="D8098" t="s">
        <v>1478</v>
      </c>
      <c r="E8098" t="s">
        <v>20</v>
      </c>
      <c r="F8098">
        <v>45</v>
      </c>
      <c r="G8098" t="s">
        <v>14</v>
      </c>
      <c r="H8098" t="s">
        <v>32</v>
      </c>
      <c r="I8098" t="s">
        <v>33</v>
      </c>
      <c r="J8098">
        <v>2.5</v>
      </c>
      <c r="K8098">
        <v>36</v>
      </c>
      <c r="L80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098" t="str">
        <f>IF(RCH_hospital_admissions[[#This Row],[Patient Waittime]]&lt;=15,"Very Short",IF(RCH_hospital_admissions[[#This Row],[Patient Waittime]]&lt;=30,"Short", IF(RCH_hospital_admissions[[#This Row],[Patient Waittime]]&lt;=45,"Moderate","Long")))</f>
        <v>Moderate</v>
      </c>
    </row>
    <row r="8099" spans="1:13" x14ac:dyDescent="0.2">
      <c r="A8099" t="s">
        <v>12240</v>
      </c>
      <c r="B8099" s="1">
        <v>44328</v>
      </c>
      <c r="C8099" s="2">
        <v>0.54513888888888884</v>
      </c>
      <c r="D8099" t="s">
        <v>12216</v>
      </c>
      <c r="E8099" t="s">
        <v>20</v>
      </c>
      <c r="F8099">
        <v>22</v>
      </c>
      <c r="G8099" t="s">
        <v>14</v>
      </c>
      <c r="H8099" t="s">
        <v>21</v>
      </c>
      <c r="I8099" t="s">
        <v>16</v>
      </c>
      <c r="K8099">
        <v>20</v>
      </c>
      <c r="L80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099" t="str">
        <f>IF(RCH_hospital_admissions[[#This Row],[Patient Waittime]]&lt;=15,"Very Short",IF(RCH_hospital_admissions[[#This Row],[Patient Waittime]]&lt;=30,"Short", IF(RCH_hospital_admissions[[#This Row],[Patient Waittime]]&lt;=45,"Moderate","Long")))</f>
        <v>Short</v>
      </c>
    </row>
    <row r="8100" spans="1:13" x14ac:dyDescent="0.2">
      <c r="A8100" t="s">
        <v>12241</v>
      </c>
      <c r="B8100" s="1">
        <v>44756</v>
      </c>
      <c r="C8100" s="2">
        <v>0.76388888888888884</v>
      </c>
      <c r="D8100" t="s">
        <v>488</v>
      </c>
      <c r="E8100" t="s">
        <v>13</v>
      </c>
      <c r="F8100">
        <v>34</v>
      </c>
      <c r="G8100" t="s">
        <v>14</v>
      </c>
      <c r="H8100" t="s">
        <v>43</v>
      </c>
      <c r="I8100" t="s">
        <v>33</v>
      </c>
      <c r="J8100">
        <v>3.5</v>
      </c>
      <c r="K8100">
        <v>16</v>
      </c>
      <c r="L81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00" t="str">
        <f>IF(RCH_hospital_admissions[[#This Row],[Patient Waittime]]&lt;=15,"Very Short",IF(RCH_hospital_admissions[[#This Row],[Patient Waittime]]&lt;=30,"Short", IF(RCH_hospital_admissions[[#This Row],[Patient Waittime]]&lt;=45,"Moderate","Long")))</f>
        <v>Short</v>
      </c>
    </row>
    <row r="8101" spans="1:13" x14ac:dyDescent="0.2">
      <c r="A8101" t="s">
        <v>12242</v>
      </c>
      <c r="B8101" s="1">
        <v>44349</v>
      </c>
      <c r="C8101" s="2">
        <v>0.39930555555555558</v>
      </c>
      <c r="D8101" t="s">
        <v>1195</v>
      </c>
      <c r="E8101" t="s">
        <v>20</v>
      </c>
      <c r="F8101">
        <v>74</v>
      </c>
      <c r="G8101" t="s">
        <v>14</v>
      </c>
      <c r="H8101" t="s">
        <v>15</v>
      </c>
      <c r="I8101" t="s">
        <v>33</v>
      </c>
      <c r="J8101">
        <v>5.5</v>
      </c>
      <c r="K8101">
        <v>35</v>
      </c>
      <c r="L81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101" t="str">
        <f>IF(RCH_hospital_admissions[[#This Row],[Patient Waittime]]&lt;=15,"Very Short",IF(RCH_hospital_admissions[[#This Row],[Patient Waittime]]&lt;=30,"Short", IF(RCH_hospital_admissions[[#This Row],[Patient Waittime]]&lt;=45,"Moderate","Long")))</f>
        <v>Moderate</v>
      </c>
    </row>
    <row r="8102" spans="1:13" x14ac:dyDescent="0.2">
      <c r="A8102" t="s">
        <v>12243</v>
      </c>
      <c r="B8102" s="1">
        <v>44848</v>
      </c>
      <c r="C8102" s="2">
        <v>0.86458333333333337</v>
      </c>
      <c r="D8102" t="s">
        <v>6173</v>
      </c>
      <c r="E8102" t="s">
        <v>20</v>
      </c>
      <c r="F8102">
        <v>68</v>
      </c>
      <c r="G8102" t="s">
        <v>24</v>
      </c>
      <c r="H8102" t="s">
        <v>38</v>
      </c>
      <c r="I8102" t="s">
        <v>33</v>
      </c>
      <c r="J8102">
        <v>9.5</v>
      </c>
      <c r="K8102">
        <v>28</v>
      </c>
      <c r="L81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102" t="str">
        <f>IF(RCH_hospital_admissions[[#This Row],[Patient Waittime]]&lt;=15,"Very Short",IF(RCH_hospital_admissions[[#This Row],[Patient Waittime]]&lt;=30,"Short", IF(RCH_hospital_admissions[[#This Row],[Patient Waittime]]&lt;=45,"Moderate","Long")))</f>
        <v>Short</v>
      </c>
    </row>
    <row r="8103" spans="1:13" x14ac:dyDescent="0.2">
      <c r="A8103" t="s">
        <v>12244</v>
      </c>
      <c r="B8103" s="1">
        <v>44500</v>
      </c>
      <c r="C8103" s="2">
        <v>0.59027777777777779</v>
      </c>
      <c r="D8103" t="s">
        <v>12245</v>
      </c>
      <c r="E8103" t="s">
        <v>20</v>
      </c>
      <c r="F8103">
        <v>32</v>
      </c>
      <c r="G8103" t="s">
        <v>14</v>
      </c>
      <c r="H8103" t="s">
        <v>43</v>
      </c>
      <c r="I8103" t="s">
        <v>16</v>
      </c>
      <c r="J8103">
        <v>7</v>
      </c>
      <c r="K8103">
        <v>31</v>
      </c>
      <c r="L81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03" t="str">
        <f>IF(RCH_hospital_admissions[[#This Row],[Patient Waittime]]&lt;=15,"Very Short",IF(RCH_hospital_admissions[[#This Row],[Patient Waittime]]&lt;=30,"Short", IF(RCH_hospital_admissions[[#This Row],[Patient Waittime]]&lt;=45,"Moderate","Long")))</f>
        <v>Moderate</v>
      </c>
    </row>
    <row r="8104" spans="1:13" x14ac:dyDescent="0.2">
      <c r="A8104" t="s">
        <v>12246</v>
      </c>
      <c r="B8104" s="1">
        <v>44279</v>
      </c>
      <c r="C8104" s="2">
        <v>0.1701388888888889</v>
      </c>
      <c r="D8104" t="s">
        <v>4104</v>
      </c>
      <c r="E8104" t="s">
        <v>13</v>
      </c>
      <c r="F8104">
        <v>31</v>
      </c>
      <c r="G8104" t="s">
        <v>14</v>
      </c>
      <c r="H8104" t="s">
        <v>21</v>
      </c>
      <c r="I8104" t="s">
        <v>16</v>
      </c>
      <c r="J8104">
        <v>7</v>
      </c>
      <c r="K8104">
        <v>19</v>
      </c>
      <c r="L81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04" t="str">
        <f>IF(RCH_hospital_admissions[[#This Row],[Patient Waittime]]&lt;=15,"Very Short",IF(RCH_hospital_admissions[[#This Row],[Patient Waittime]]&lt;=30,"Short", IF(RCH_hospital_admissions[[#This Row],[Patient Waittime]]&lt;=45,"Moderate","Long")))</f>
        <v>Short</v>
      </c>
    </row>
    <row r="8105" spans="1:13" x14ac:dyDescent="0.2">
      <c r="A8105" t="s">
        <v>12247</v>
      </c>
      <c r="B8105" s="1">
        <v>44716</v>
      </c>
      <c r="C8105" s="2">
        <v>0.64236111111111116</v>
      </c>
      <c r="D8105" t="s">
        <v>5540</v>
      </c>
      <c r="E8105" t="s">
        <v>13</v>
      </c>
      <c r="F8105">
        <v>45</v>
      </c>
      <c r="G8105" t="s">
        <v>14</v>
      </c>
      <c r="H8105" t="s">
        <v>21</v>
      </c>
      <c r="I8105" t="s">
        <v>33</v>
      </c>
      <c r="J8105">
        <v>3.5</v>
      </c>
      <c r="K8105">
        <v>43</v>
      </c>
      <c r="L81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105" t="str">
        <f>IF(RCH_hospital_admissions[[#This Row],[Patient Waittime]]&lt;=15,"Very Short",IF(RCH_hospital_admissions[[#This Row],[Patient Waittime]]&lt;=30,"Short", IF(RCH_hospital_admissions[[#This Row],[Patient Waittime]]&lt;=45,"Moderate","Long")))</f>
        <v>Moderate</v>
      </c>
    </row>
    <row r="8106" spans="1:13" x14ac:dyDescent="0.2">
      <c r="A8106" t="s">
        <v>12248</v>
      </c>
      <c r="B8106" s="1">
        <v>44211</v>
      </c>
      <c r="C8106" s="2">
        <v>0.22222222222222221</v>
      </c>
      <c r="D8106" t="s">
        <v>12249</v>
      </c>
      <c r="E8106" t="s">
        <v>13</v>
      </c>
      <c r="F8106">
        <v>43</v>
      </c>
      <c r="G8106" t="s">
        <v>14</v>
      </c>
      <c r="H8106" t="s">
        <v>32</v>
      </c>
      <c r="I8106" t="s">
        <v>16</v>
      </c>
      <c r="J8106">
        <v>5</v>
      </c>
      <c r="K8106">
        <v>28</v>
      </c>
      <c r="L81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06" t="str">
        <f>IF(RCH_hospital_admissions[[#This Row],[Patient Waittime]]&lt;=15,"Very Short",IF(RCH_hospital_admissions[[#This Row],[Patient Waittime]]&lt;=30,"Short", IF(RCH_hospital_admissions[[#This Row],[Patient Waittime]]&lt;=45,"Moderate","Long")))</f>
        <v>Short</v>
      </c>
    </row>
    <row r="8107" spans="1:13" x14ac:dyDescent="0.2">
      <c r="A8107" t="s">
        <v>12250</v>
      </c>
      <c r="B8107" s="1">
        <v>44486</v>
      </c>
      <c r="C8107" s="2">
        <v>0.64236111111111116</v>
      </c>
      <c r="D8107" t="s">
        <v>1782</v>
      </c>
      <c r="E8107" t="s">
        <v>20</v>
      </c>
      <c r="F8107">
        <v>27</v>
      </c>
      <c r="G8107" t="s">
        <v>14</v>
      </c>
      <c r="H8107" t="s">
        <v>15</v>
      </c>
      <c r="I8107" t="s">
        <v>16</v>
      </c>
      <c r="J8107">
        <v>8</v>
      </c>
      <c r="K8107">
        <v>53</v>
      </c>
      <c r="L81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07" t="str">
        <f>IF(RCH_hospital_admissions[[#This Row],[Patient Waittime]]&lt;=15,"Very Short",IF(RCH_hospital_admissions[[#This Row],[Patient Waittime]]&lt;=30,"Short", IF(RCH_hospital_admissions[[#This Row],[Patient Waittime]]&lt;=45,"Moderate","Long")))</f>
        <v>Long</v>
      </c>
    </row>
    <row r="8108" spans="1:13" x14ac:dyDescent="0.2">
      <c r="A8108" t="s">
        <v>12251</v>
      </c>
      <c r="B8108" s="1">
        <v>44721</v>
      </c>
      <c r="C8108" s="2">
        <v>0.82291666666666663</v>
      </c>
      <c r="D8108" t="s">
        <v>11959</v>
      </c>
      <c r="E8108" t="s">
        <v>20</v>
      </c>
      <c r="F8108">
        <v>14</v>
      </c>
      <c r="G8108" t="s">
        <v>14</v>
      </c>
      <c r="H8108" t="s">
        <v>27</v>
      </c>
      <c r="I8108" t="s">
        <v>16</v>
      </c>
      <c r="J8108">
        <v>7</v>
      </c>
      <c r="K8108">
        <v>34</v>
      </c>
      <c r="L81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108" t="str">
        <f>IF(RCH_hospital_admissions[[#This Row],[Patient Waittime]]&lt;=15,"Very Short",IF(RCH_hospital_admissions[[#This Row],[Patient Waittime]]&lt;=30,"Short", IF(RCH_hospital_admissions[[#This Row],[Patient Waittime]]&lt;=45,"Moderate","Long")))</f>
        <v>Moderate</v>
      </c>
    </row>
    <row r="8109" spans="1:13" x14ac:dyDescent="0.2">
      <c r="A8109" t="s">
        <v>12252</v>
      </c>
      <c r="B8109" s="1">
        <v>44800</v>
      </c>
      <c r="C8109" s="2">
        <v>0.98611111111111116</v>
      </c>
      <c r="D8109" t="s">
        <v>7512</v>
      </c>
      <c r="E8109" t="s">
        <v>13</v>
      </c>
      <c r="F8109">
        <v>25</v>
      </c>
      <c r="G8109" t="s">
        <v>14</v>
      </c>
      <c r="H8109" t="s">
        <v>21</v>
      </c>
      <c r="I8109" t="s">
        <v>16</v>
      </c>
      <c r="K8109">
        <v>27</v>
      </c>
      <c r="L81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09" t="str">
        <f>IF(RCH_hospital_admissions[[#This Row],[Patient Waittime]]&lt;=15,"Very Short",IF(RCH_hospital_admissions[[#This Row],[Patient Waittime]]&lt;=30,"Short", IF(RCH_hospital_admissions[[#This Row],[Patient Waittime]]&lt;=45,"Moderate","Long")))</f>
        <v>Short</v>
      </c>
    </row>
    <row r="8110" spans="1:13" x14ac:dyDescent="0.2">
      <c r="A8110" t="s">
        <v>12253</v>
      </c>
      <c r="B8110" s="1">
        <v>44592</v>
      </c>
      <c r="C8110" s="2">
        <v>0.11805555555555555</v>
      </c>
      <c r="D8110" t="s">
        <v>12199</v>
      </c>
      <c r="E8110" t="s">
        <v>20</v>
      </c>
      <c r="F8110">
        <v>32</v>
      </c>
      <c r="G8110" t="s">
        <v>14</v>
      </c>
      <c r="H8110" t="s">
        <v>43</v>
      </c>
      <c r="I8110" t="s">
        <v>16</v>
      </c>
      <c r="J8110">
        <v>6</v>
      </c>
      <c r="K8110">
        <v>21</v>
      </c>
      <c r="L81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10" t="str">
        <f>IF(RCH_hospital_admissions[[#This Row],[Patient Waittime]]&lt;=15,"Very Short",IF(RCH_hospital_admissions[[#This Row],[Patient Waittime]]&lt;=30,"Short", IF(RCH_hospital_admissions[[#This Row],[Patient Waittime]]&lt;=45,"Moderate","Long")))</f>
        <v>Short</v>
      </c>
    </row>
    <row r="8111" spans="1:13" x14ac:dyDescent="0.2">
      <c r="A8111" t="s">
        <v>12254</v>
      </c>
      <c r="B8111" s="1">
        <v>44230</v>
      </c>
      <c r="C8111" s="2">
        <v>0.71180555555555558</v>
      </c>
      <c r="D8111" t="s">
        <v>1086</v>
      </c>
      <c r="E8111" t="s">
        <v>20</v>
      </c>
      <c r="F8111">
        <v>44</v>
      </c>
      <c r="G8111" t="s">
        <v>14</v>
      </c>
      <c r="H8111" t="s">
        <v>15</v>
      </c>
      <c r="I8111" t="s">
        <v>16</v>
      </c>
      <c r="J8111">
        <v>7</v>
      </c>
      <c r="K8111">
        <v>28</v>
      </c>
      <c r="L81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11" t="str">
        <f>IF(RCH_hospital_admissions[[#This Row],[Patient Waittime]]&lt;=15,"Very Short",IF(RCH_hospital_admissions[[#This Row],[Patient Waittime]]&lt;=30,"Short", IF(RCH_hospital_admissions[[#This Row],[Patient Waittime]]&lt;=45,"Moderate","Long")))</f>
        <v>Short</v>
      </c>
    </row>
    <row r="8112" spans="1:13" x14ac:dyDescent="0.2">
      <c r="A8112" t="s">
        <v>12255</v>
      </c>
      <c r="B8112" s="1">
        <v>44625</v>
      </c>
      <c r="C8112" s="2">
        <v>0.1875</v>
      </c>
      <c r="D8112" t="s">
        <v>3380</v>
      </c>
      <c r="E8112" t="s">
        <v>20</v>
      </c>
      <c r="F8112">
        <v>22</v>
      </c>
      <c r="G8112" t="s">
        <v>14</v>
      </c>
      <c r="H8112" t="s">
        <v>43</v>
      </c>
      <c r="I8112" t="s">
        <v>16</v>
      </c>
      <c r="J8112">
        <v>8</v>
      </c>
      <c r="K8112">
        <v>31</v>
      </c>
      <c r="L81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12" t="str">
        <f>IF(RCH_hospital_admissions[[#This Row],[Patient Waittime]]&lt;=15,"Very Short",IF(RCH_hospital_admissions[[#This Row],[Patient Waittime]]&lt;=30,"Short", IF(RCH_hospital_admissions[[#This Row],[Patient Waittime]]&lt;=45,"Moderate","Long")))</f>
        <v>Moderate</v>
      </c>
    </row>
    <row r="8113" spans="1:13" x14ac:dyDescent="0.2">
      <c r="A8113" t="s">
        <v>12256</v>
      </c>
      <c r="B8113" s="1">
        <v>44288</v>
      </c>
      <c r="C8113" s="2">
        <v>0.95833333333333337</v>
      </c>
      <c r="D8113" t="s">
        <v>1142</v>
      </c>
      <c r="E8113" t="s">
        <v>20</v>
      </c>
      <c r="F8113">
        <v>36</v>
      </c>
      <c r="G8113" t="s">
        <v>14</v>
      </c>
      <c r="H8113" t="s">
        <v>21</v>
      </c>
      <c r="I8113" t="s">
        <v>16</v>
      </c>
      <c r="J8113">
        <v>5</v>
      </c>
      <c r="K8113">
        <v>26</v>
      </c>
      <c r="L81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13" t="str">
        <f>IF(RCH_hospital_admissions[[#This Row],[Patient Waittime]]&lt;=15,"Very Short",IF(RCH_hospital_admissions[[#This Row],[Patient Waittime]]&lt;=30,"Short", IF(RCH_hospital_admissions[[#This Row],[Patient Waittime]]&lt;=45,"Moderate","Long")))</f>
        <v>Short</v>
      </c>
    </row>
    <row r="8114" spans="1:13" x14ac:dyDescent="0.2">
      <c r="A8114" t="s">
        <v>12257</v>
      </c>
      <c r="B8114" s="1">
        <v>44494</v>
      </c>
      <c r="C8114" s="2">
        <v>0.49305555555555558</v>
      </c>
      <c r="D8114" t="s">
        <v>1388</v>
      </c>
      <c r="E8114" t="s">
        <v>20</v>
      </c>
      <c r="F8114">
        <v>73</v>
      </c>
      <c r="G8114" t="s">
        <v>14</v>
      </c>
      <c r="H8114" t="s">
        <v>15</v>
      </c>
      <c r="I8114" t="s">
        <v>16</v>
      </c>
      <c r="K8114">
        <v>28</v>
      </c>
      <c r="L81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114" t="str">
        <f>IF(RCH_hospital_admissions[[#This Row],[Patient Waittime]]&lt;=15,"Very Short",IF(RCH_hospital_admissions[[#This Row],[Patient Waittime]]&lt;=30,"Short", IF(RCH_hospital_admissions[[#This Row],[Patient Waittime]]&lt;=45,"Moderate","Long")))</f>
        <v>Short</v>
      </c>
    </row>
    <row r="8115" spans="1:13" x14ac:dyDescent="0.2">
      <c r="A8115" t="s">
        <v>12258</v>
      </c>
      <c r="B8115" s="1">
        <v>44470</v>
      </c>
      <c r="C8115" s="2">
        <v>0.35416666666666669</v>
      </c>
      <c r="D8115" t="s">
        <v>144</v>
      </c>
      <c r="E8115" t="s">
        <v>20</v>
      </c>
      <c r="F8115">
        <v>59</v>
      </c>
      <c r="G8115" t="s">
        <v>14</v>
      </c>
      <c r="H8115" t="s">
        <v>15</v>
      </c>
      <c r="I8115" t="s">
        <v>16</v>
      </c>
      <c r="J8115">
        <v>6</v>
      </c>
      <c r="K8115">
        <v>58</v>
      </c>
      <c r="L81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115" t="str">
        <f>IF(RCH_hospital_admissions[[#This Row],[Patient Waittime]]&lt;=15,"Very Short",IF(RCH_hospital_admissions[[#This Row],[Patient Waittime]]&lt;=30,"Short", IF(RCH_hospital_admissions[[#This Row],[Patient Waittime]]&lt;=45,"Moderate","Long")))</f>
        <v>Long</v>
      </c>
    </row>
    <row r="8116" spans="1:13" x14ac:dyDescent="0.2">
      <c r="A8116" t="s">
        <v>12259</v>
      </c>
      <c r="B8116" s="1">
        <v>44920</v>
      </c>
      <c r="C8116" s="2">
        <v>0.37847222222222221</v>
      </c>
      <c r="D8116" t="s">
        <v>8208</v>
      </c>
      <c r="E8116" t="s">
        <v>13</v>
      </c>
      <c r="F8116">
        <v>33</v>
      </c>
      <c r="G8116" t="s">
        <v>14</v>
      </c>
      <c r="H8116" t="s">
        <v>43</v>
      </c>
      <c r="I8116" t="s">
        <v>16</v>
      </c>
      <c r="J8116">
        <v>9</v>
      </c>
      <c r="K8116">
        <v>24</v>
      </c>
      <c r="L81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16" t="str">
        <f>IF(RCH_hospital_admissions[[#This Row],[Patient Waittime]]&lt;=15,"Very Short",IF(RCH_hospital_admissions[[#This Row],[Patient Waittime]]&lt;=30,"Short", IF(RCH_hospital_admissions[[#This Row],[Patient Waittime]]&lt;=45,"Moderate","Long")))</f>
        <v>Short</v>
      </c>
    </row>
    <row r="8117" spans="1:13" x14ac:dyDescent="0.2">
      <c r="A8117" t="s">
        <v>12260</v>
      </c>
      <c r="B8117" s="1">
        <v>44403</v>
      </c>
      <c r="C8117" s="2">
        <v>0.60416666666666663</v>
      </c>
      <c r="D8117" t="s">
        <v>6772</v>
      </c>
      <c r="E8117" t="s">
        <v>20</v>
      </c>
      <c r="F8117">
        <v>20</v>
      </c>
      <c r="G8117" t="s">
        <v>14</v>
      </c>
      <c r="H8117" t="s">
        <v>15</v>
      </c>
      <c r="I8117" t="s">
        <v>16</v>
      </c>
      <c r="J8117">
        <v>5</v>
      </c>
      <c r="K8117">
        <v>37</v>
      </c>
      <c r="L81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17" t="str">
        <f>IF(RCH_hospital_admissions[[#This Row],[Patient Waittime]]&lt;=15,"Very Short",IF(RCH_hospital_admissions[[#This Row],[Patient Waittime]]&lt;=30,"Short", IF(RCH_hospital_admissions[[#This Row],[Patient Waittime]]&lt;=45,"Moderate","Long")))</f>
        <v>Moderate</v>
      </c>
    </row>
    <row r="8118" spans="1:13" x14ac:dyDescent="0.2">
      <c r="A8118" t="s">
        <v>12261</v>
      </c>
      <c r="B8118" s="1">
        <v>44854</v>
      </c>
      <c r="C8118" s="2">
        <v>0.84375</v>
      </c>
      <c r="D8118" t="s">
        <v>426</v>
      </c>
      <c r="E8118" t="s">
        <v>20</v>
      </c>
      <c r="F8118">
        <v>35</v>
      </c>
      <c r="G8118" t="s">
        <v>14</v>
      </c>
      <c r="H8118" t="s">
        <v>15</v>
      </c>
      <c r="I8118" t="s">
        <v>16</v>
      </c>
      <c r="K8118">
        <v>35</v>
      </c>
      <c r="L81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18" t="str">
        <f>IF(RCH_hospital_admissions[[#This Row],[Patient Waittime]]&lt;=15,"Very Short",IF(RCH_hospital_admissions[[#This Row],[Patient Waittime]]&lt;=30,"Short", IF(RCH_hospital_admissions[[#This Row],[Patient Waittime]]&lt;=45,"Moderate","Long")))</f>
        <v>Moderate</v>
      </c>
    </row>
    <row r="8119" spans="1:13" x14ac:dyDescent="0.2">
      <c r="A8119" t="s">
        <v>12262</v>
      </c>
      <c r="B8119" s="1">
        <v>44539</v>
      </c>
      <c r="C8119" s="2">
        <v>0.4236111111111111</v>
      </c>
      <c r="D8119" t="s">
        <v>6518</v>
      </c>
      <c r="E8119" t="s">
        <v>13</v>
      </c>
      <c r="F8119">
        <v>71</v>
      </c>
      <c r="G8119" t="s">
        <v>14</v>
      </c>
      <c r="H8119" t="s">
        <v>43</v>
      </c>
      <c r="I8119" t="s">
        <v>33</v>
      </c>
      <c r="J8119">
        <v>3.5</v>
      </c>
      <c r="K8119">
        <v>33</v>
      </c>
      <c r="L81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119" t="str">
        <f>IF(RCH_hospital_admissions[[#This Row],[Patient Waittime]]&lt;=15,"Very Short",IF(RCH_hospital_admissions[[#This Row],[Patient Waittime]]&lt;=30,"Short", IF(RCH_hospital_admissions[[#This Row],[Patient Waittime]]&lt;=45,"Moderate","Long")))</f>
        <v>Moderate</v>
      </c>
    </row>
    <row r="8120" spans="1:13" x14ac:dyDescent="0.2">
      <c r="A8120" t="s">
        <v>12263</v>
      </c>
      <c r="B8120" s="1">
        <v>44819</v>
      </c>
      <c r="C8120" s="2">
        <v>0.83333333333333337</v>
      </c>
      <c r="D8120" t="s">
        <v>12264</v>
      </c>
      <c r="E8120" t="s">
        <v>13</v>
      </c>
      <c r="F8120">
        <v>37</v>
      </c>
      <c r="G8120" t="s">
        <v>74</v>
      </c>
      <c r="H8120" t="s">
        <v>43</v>
      </c>
      <c r="I8120" t="s">
        <v>33</v>
      </c>
      <c r="J8120">
        <v>9.5</v>
      </c>
      <c r="K8120">
        <v>23</v>
      </c>
      <c r="L81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20" t="str">
        <f>IF(RCH_hospital_admissions[[#This Row],[Patient Waittime]]&lt;=15,"Very Short",IF(RCH_hospital_admissions[[#This Row],[Patient Waittime]]&lt;=30,"Short", IF(RCH_hospital_admissions[[#This Row],[Patient Waittime]]&lt;=45,"Moderate","Long")))</f>
        <v>Short</v>
      </c>
    </row>
    <row r="8121" spans="1:13" x14ac:dyDescent="0.2">
      <c r="A8121" t="s">
        <v>12265</v>
      </c>
      <c r="B8121" s="1">
        <v>44634</v>
      </c>
      <c r="C8121" s="2">
        <v>0.75</v>
      </c>
      <c r="D8121" t="s">
        <v>12266</v>
      </c>
      <c r="E8121" t="s">
        <v>20</v>
      </c>
      <c r="F8121">
        <v>61</v>
      </c>
      <c r="G8121" t="s">
        <v>14</v>
      </c>
      <c r="H8121" t="s">
        <v>43</v>
      </c>
      <c r="I8121" t="s">
        <v>33</v>
      </c>
      <c r="J8121">
        <v>7.5</v>
      </c>
      <c r="K8121">
        <v>32</v>
      </c>
      <c r="L81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121" t="str">
        <f>IF(RCH_hospital_admissions[[#This Row],[Patient Waittime]]&lt;=15,"Very Short",IF(RCH_hospital_admissions[[#This Row],[Patient Waittime]]&lt;=30,"Short", IF(RCH_hospital_admissions[[#This Row],[Patient Waittime]]&lt;=45,"Moderate","Long")))</f>
        <v>Moderate</v>
      </c>
    </row>
    <row r="8122" spans="1:13" x14ac:dyDescent="0.2">
      <c r="A8122" t="s">
        <v>12267</v>
      </c>
      <c r="B8122" s="1">
        <v>44262</v>
      </c>
      <c r="C8122" s="2">
        <v>0.77430555555555558</v>
      </c>
      <c r="D8122" t="s">
        <v>10008</v>
      </c>
      <c r="E8122" t="s">
        <v>20</v>
      </c>
      <c r="F8122">
        <v>53</v>
      </c>
      <c r="G8122" t="s">
        <v>14</v>
      </c>
      <c r="H8122" t="s">
        <v>32</v>
      </c>
      <c r="I8122" t="s">
        <v>33</v>
      </c>
      <c r="J8122">
        <v>3.5</v>
      </c>
      <c r="K8122">
        <v>49</v>
      </c>
      <c r="L81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122" t="str">
        <f>IF(RCH_hospital_admissions[[#This Row],[Patient Waittime]]&lt;=15,"Very Short",IF(RCH_hospital_admissions[[#This Row],[Patient Waittime]]&lt;=30,"Short", IF(RCH_hospital_admissions[[#This Row],[Patient Waittime]]&lt;=45,"Moderate","Long")))</f>
        <v>Long</v>
      </c>
    </row>
    <row r="8123" spans="1:13" x14ac:dyDescent="0.2">
      <c r="A8123" t="s">
        <v>12268</v>
      </c>
      <c r="B8123" s="1">
        <v>44343</v>
      </c>
      <c r="C8123" s="2">
        <v>0.3576388888888889</v>
      </c>
      <c r="D8123" t="s">
        <v>1782</v>
      </c>
      <c r="E8123" t="s">
        <v>13</v>
      </c>
      <c r="F8123">
        <v>47</v>
      </c>
      <c r="G8123" t="s">
        <v>24</v>
      </c>
      <c r="H8123" t="s">
        <v>43</v>
      </c>
      <c r="I8123" t="s">
        <v>33</v>
      </c>
      <c r="J8123">
        <v>5.5</v>
      </c>
      <c r="K8123">
        <v>46</v>
      </c>
      <c r="L81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123" t="str">
        <f>IF(RCH_hospital_admissions[[#This Row],[Patient Waittime]]&lt;=15,"Very Short",IF(RCH_hospital_admissions[[#This Row],[Patient Waittime]]&lt;=30,"Short", IF(RCH_hospital_admissions[[#This Row],[Patient Waittime]]&lt;=45,"Moderate","Long")))</f>
        <v>Long</v>
      </c>
    </row>
    <row r="8124" spans="1:13" x14ac:dyDescent="0.2">
      <c r="A8124" t="s">
        <v>12269</v>
      </c>
      <c r="B8124" s="1">
        <v>44409</v>
      </c>
      <c r="C8124" s="2">
        <v>0.78819444444444442</v>
      </c>
      <c r="D8124" t="s">
        <v>1432</v>
      </c>
      <c r="E8124" t="s">
        <v>13</v>
      </c>
      <c r="F8124">
        <v>61</v>
      </c>
      <c r="G8124" t="s">
        <v>14</v>
      </c>
      <c r="H8124" t="s">
        <v>15</v>
      </c>
      <c r="I8124" t="s">
        <v>33</v>
      </c>
      <c r="J8124">
        <v>4.5</v>
      </c>
      <c r="K8124">
        <v>32</v>
      </c>
      <c r="L81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124" t="str">
        <f>IF(RCH_hospital_admissions[[#This Row],[Patient Waittime]]&lt;=15,"Very Short",IF(RCH_hospital_admissions[[#This Row],[Patient Waittime]]&lt;=30,"Short", IF(RCH_hospital_admissions[[#This Row],[Patient Waittime]]&lt;=45,"Moderate","Long")))</f>
        <v>Moderate</v>
      </c>
    </row>
    <row r="8125" spans="1:13" x14ac:dyDescent="0.2">
      <c r="A8125" t="s">
        <v>12270</v>
      </c>
      <c r="B8125" s="1">
        <v>44353</v>
      </c>
      <c r="C8125" s="2">
        <v>0.89583333333333337</v>
      </c>
      <c r="D8125" t="s">
        <v>6593</v>
      </c>
      <c r="E8125" t="s">
        <v>13</v>
      </c>
      <c r="F8125">
        <v>22</v>
      </c>
      <c r="G8125" t="s">
        <v>14</v>
      </c>
      <c r="H8125" t="s">
        <v>38</v>
      </c>
      <c r="I8125" t="s">
        <v>33</v>
      </c>
      <c r="J8125">
        <v>6.5</v>
      </c>
      <c r="K8125">
        <v>46</v>
      </c>
      <c r="L81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25" t="str">
        <f>IF(RCH_hospital_admissions[[#This Row],[Patient Waittime]]&lt;=15,"Very Short",IF(RCH_hospital_admissions[[#This Row],[Patient Waittime]]&lt;=30,"Short", IF(RCH_hospital_admissions[[#This Row],[Patient Waittime]]&lt;=45,"Moderate","Long")))</f>
        <v>Long</v>
      </c>
    </row>
    <row r="8126" spans="1:13" x14ac:dyDescent="0.2">
      <c r="A8126" t="s">
        <v>12271</v>
      </c>
      <c r="B8126" s="1">
        <v>44507</v>
      </c>
      <c r="C8126" s="2">
        <v>0.46180555555555558</v>
      </c>
      <c r="D8126" t="s">
        <v>1867</v>
      </c>
      <c r="E8126" t="s">
        <v>13</v>
      </c>
      <c r="F8126">
        <v>37</v>
      </c>
      <c r="G8126" t="s">
        <v>14</v>
      </c>
      <c r="H8126" t="s">
        <v>43</v>
      </c>
      <c r="I8126" t="s">
        <v>16</v>
      </c>
      <c r="J8126">
        <v>7</v>
      </c>
      <c r="K8126">
        <v>39</v>
      </c>
      <c r="L81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26" t="str">
        <f>IF(RCH_hospital_admissions[[#This Row],[Patient Waittime]]&lt;=15,"Very Short",IF(RCH_hospital_admissions[[#This Row],[Patient Waittime]]&lt;=30,"Short", IF(RCH_hospital_admissions[[#This Row],[Patient Waittime]]&lt;=45,"Moderate","Long")))</f>
        <v>Moderate</v>
      </c>
    </row>
    <row r="8127" spans="1:13" x14ac:dyDescent="0.2">
      <c r="A8127" t="s">
        <v>12272</v>
      </c>
      <c r="B8127" s="1">
        <v>44749</v>
      </c>
      <c r="C8127" s="2">
        <v>0.56597222222222221</v>
      </c>
      <c r="D8127" t="s">
        <v>12273</v>
      </c>
      <c r="E8127" t="s">
        <v>20</v>
      </c>
      <c r="F8127">
        <v>32</v>
      </c>
      <c r="G8127" t="s">
        <v>74</v>
      </c>
      <c r="H8127" t="s">
        <v>43</v>
      </c>
      <c r="I8127" t="s">
        <v>16</v>
      </c>
      <c r="J8127">
        <v>6</v>
      </c>
      <c r="K8127">
        <v>27</v>
      </c>
      <c r="L81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27" t="str">
        <f>IF(RCH_hospital_admissions[[#This Row],[Patient Waittime]]&lt;=15,"Very Short",IF(RCH_hospital_admissions[[#This Row],[Patient Waittime]]&lt;=30,"Short", IF(RCH_hospital_admissions[[#This Row],[Patient Waittime]]&lt;=45,"Moderate","Long")))</f>
        <v>Short</v>
      </c>
    </row>
    <row r="8128" spans="1:13" x14ac:dyDescent="0.2">
      <c r="A8128" t="s">
        <v>12274</v>
      </c>
      <c r="B8128" s="1">
        <v>44847</v>
      </c>
      <c r="C8128" s="2">
        <v>0.18055555555555555</v>
      </c>
      <c r="D8128" t="s">
        <v>1465</v>
      </c>
      <c r="E8128" t="s">
        <v>20</v>
      </c>
      <c r="F8128">
        <v>29</v>
      </c>
      <c r="G8128" t="s">
        <v>14</v>
      </c>
      <c r="H8128" t="s">
        <v>38</v>
      </c>
      <c r="I8128" t="s">
        <v>33</v>
      </c>
      <c r="K8128">
        <v>25</v>
      </c>
      <c r="L81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28" t="str">
        <f>IF(RCH_hospital_admissions[[#This Row],[Patient Waittime]]&lt;=15,"Very Short",IF(RCH_hospital_admissions[[#This Row],[Patient Waittime]]&lt;=30,"Short", IF(RCH_hospital_admissions[[#This Row],[Patient Waittime]]&lt;=45,"Moderate","Long")))</f>
        <v>Short</v>
      </c>
    </row>
    <row r="8129" spans="1:13" x14ac:dyDescent="0.2">
      <c r="A8129" t="s">
        <v>12275</v>
      </c>
      <c r="B8129" s="1">
        <v>44524</v>
      </c>
      <c r="C8129" s="2">
        <v>0.29166666666666669</v>
      </c>
      <c r="D8129" t="s">
        <v>2767</v>
      </c>
      <c r="E8129" t="s">
        <v>20</v>
      </c>
      <c r="F8129">
        <v>65</v>
      </c>
      <c r="G8129" t="s">
        <v>14</v>
      </c>
      <c r="H8129" t="s">
        <v>83</v>
      </c>
      <c r="I8129" t="s">
        <v>33</v>
      </c>
      <c r="J8129">
        <v>6.5</v>
      </c>
      <c r="K8129">
        <v>30</v>
      </c>
      <c r="L81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129" t="str">
        <f>IF(RCH_hospital_admissions[[#This Row],[Patient Waittime]]&lt;=15,"Very Short",IF(RCH_hospital_admissions[[#This Row],[Patient Waittime]]&lt;=30,"Short", IF(RCH_hospital_admissions[[#This Row],[Patient Waittime]]&lt;=45,"Moderate","Long")))</f>
        <v>Short</v>
      </c>
    </row>
    <row r="8130" spans="1:13" x14ac:dyDescent="0.2">
      <c r="A8130" t="s">
        <v>12276</v>
      </c>
      <c r="B8130" s="1">
        <v>44739</v>
      </c>
      <c r="C8130" s="2">
        <v>0.74305555555555558</v>
      </c>
      <c r="D8130" t="s">
        <v>708</v>
      </c>
      <c r="E8130" t="s">
        <v>13</v>
      </c>
      <c r="F8130">
        <v>40</v>
      </c>
      <c r="G8130" t="s">
        <v>14</v>
      </c>
      <c r="H8130" t="s">
        <v>43</v>
      </c>
      <c r="I8130" t="s">
        <v>16</v>
      </c>
      <c r="J8130">
        <v>7</v>
      </c>
      <c r="K8130">
        <v>38</v>
      </c>
      <c r="L81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30" t="str">
        <f>IF(RCH_hospital_admissions[[#This Row],[Patient Waittime]]&lt;=15,"Very Short",IF(RCH_hospital_admissions[[#This Row],[Patient Waittime]]&lt;=30,"Short", IF(RCH_hospital_admissions[[#This Row],[Patient Waittime]]&lt;=45,"Moderate","Long")))</f>
        <v>Moderate</v>
      </c>
    </row>
    <row r="8131" spans="1:13" x14ac:dyDescent="0.2">
      <c r="A8131" t="s">
        <v>12277</v>
      </c>
      <c r="B8131" s="1">
        <v>44867</v>
      </c>
      <c r="C8131" s="2">
        <v>0.88194444444444442</v>
      </c>
      <c r="D8131" t="s">
        <v>5675</v>
      </c>
      <c r="E8131" t="s">
        <v>13</v>
      </c>
      <c r="F8131">
        <v>30</v>
      </c>
      <c r="G8131" t="s">
        <v>24</v>
      </c>
      <c r="H8131" t="s">
        <v>43</v>
      </c>
      <c r="I8131" t="s">
        <v>16</v>
      </c>
      <c r="J8131">
        <v>7</v>
      </c>
      <c r="K8131">
        <v>18</v>
      </c>
      <c r="L81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31" t="str">
        <f>IF(RCH_hospital_admissions[[#This Row],[Patient Waittime]]&lt;=15,"Very Short",IF(RCH_hospital_admissions[[#This Row],[Patient Waittime]]&lt;=30,"Short", IF(RCH_hospital_admissions[[#This Row],[Patient Waittime]]&lt;=45,"Moderate","Long")))</f>
        <v>Short</v>
      </c>
    </row>
    <row r="8132" spans="1:13" x14ac:dyDescent="0.2">
      <c r="A8132" t="s">
        <v>12278</v>
      </c>
      <c r="B8132" s="1">
        <v>44277</v>
      </c>
      <c r="C8132" s="2">
        <v>0.38194444444444442</v>
      </c>
      <c r="D8132" t="s">
        <v>584</v>
      </c>
      <c r="E8132" t="s">
        <v>13</v>
      </c>
      <c r="F8132">
        <v>50</v>
      </c>
      <c r="G8132" t="s">
        <v>14</v>
      </c>
      <c r="H8132" t="s">
        <v>38</v>
      </c>
      <c r="I8132" t="s">
        <v>33</v>
      </c>
      <c r="K8132">
        <v>36</v>
      </c>
      <c r="L81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132" t="str">
        <f>IF(RCH_hospital_admissions[[#This Row],[Patient Waittime]]&lt;=15,"Very Short",IF(RCH_hospital_admissions[[#This Row],[Patient Waittime]]&lt;=30,"Short", IF(RCH_hospital_admissions[[#This Row],[Patient Waittime]]&lt;=45,"Moderate","Long")))</f>
        <v>Moderate</v>
      </c>
    </row>
    <row r="8133" spans="1:13" x14ac:dyDescent="0.2">
      <c r="A8133" t="s">
        <v>12279</v>
      </c>
      <c r="B8133" s="1">
        <v>44225</v>
      </c>
      <c r="C8133" s="2">
        <v>0.61805555555555558</v>
      </c>
      <c r="D8133" t="s">
        <v>12280</v>
      </c>
      <c r="E8133" t="s">
        <v>20</v>
      </c>
      <c r="F8133">
        <v>39</v>
      </c>
      <c r="G8133" t="s">
        <v>14</v>
      </c>
      <c r="H8133" t="s">
        <v>83</v>
      </c>
      <c r="I8133" t="s">
        <v>33</v>
      </c>
      <c r="J8133">
        <v>5.5</v>
      </c>
      <c r="K8133">
        <v>21</v>
      </c>
      <c r="L81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33" t="str">
        <f>IF(RCH_hospital_admissions[[#This Row],[Patient Waittime]]&lt;=15,"Very Short",IF(RCH_hospital_admissions[[#This Row],[Patient Waittime]]&lt;=30,"Short", IF(RCH_hospital_admissions[[#This Row],[Patient Waittime]]&lt;=45,"Moderate","Long")))</f>
        <v>Short</v>
      </c>
    </row>
    <row r="8134" spans="1:13" x14ac:dyDescent="0.2">
      <c r="A8134" t="s">
        <v>12281</v>
      </c>
      <c r="B8134" s="1">
        <v>44590</v>
      </c>
      <c r="C8134" s="2">
        <v>0.625</v>
      </c>
      <c r="D8134" t="s">
        <v>126</v>
      </c>
      <c r="E8134" t="s">
        <v>20</v>
      </c>
      <c r="F8134">
        <v>37</v>
      </c>
      <c r="G8134" t="s">
        <v>14</v>
      </c>
      <c r="H8134" t="s">
        <v>15</v>
      </c>
      <c r="I8134" t="s">
        <v>16</v>
      </c>
      <c r="J8134">
        <v>6</v>
      </c>
      <c r="K8134">
        <v>31</v>
      </c>
      <c r="L81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34" t="str">
        <f>IF(RCH_hospital_admissions[[#This Row],[Patient Waittime]]&lt;=15,"Very Short",IF(RCH_hospital_admissions[[#This Row],[Patient Waittime]]&lt;=30,"Short", IF(RCH_hospital_admissions[[#This Row],[Patient Waittime]]&lt;=45,"Moderate","Long")))</f>
        <v>Moderate</v>
      </c>
    </row>
    <row r="8135" spans="1:13" x14ac:dyDescent="0.2">
      <c r="A8135" t="s">
        <v>12282</v>
      </c>
      <c r="B8135" s="1">
        <v>44609</v>
      </c>
      <c r="C8135" s="2">
        <v>0.64236111111111116</v>
      </c>
      <c r="D8135" t="s">
        <v>6542</v>
      </c>
      <c r="E8135" t="s">
        <v>20</v>
      </c>
      <c r="F8135">
        <v>7</v>
      </c>
      <c r="G8135" t="s">
        <v>14</v>
      </c>
      <c r="H8135" t="s">
        <v>27</v>
      </c>
      <c r="I8135" t="s">
        <v>33</v>
      </c>
      <c r="K8135">
        <v>32</v>
      </c>
      <c r="L81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135" t="str">
        <f>IF(RCH_hospital_admissions[[#This Row],[Patient Waittime]]&lt;=15,"Very Short",IF(RCH_hospital_admissions[[#This Row],[Patient Waittime]]&lt;=30,"Short", IF(RCH_hospital_admissions[[#This Row],[Patient Waittime]]&lt;=45,"Moderate","Long")))</f>
        <v>Moderate</v>
      </c>
    </row>
    <row r="8136" spans="1:13" x14ac:dyDescent="0.2">
      <c r="A8136" t="s">
        <v>12283</v>
      </c>
      <c r="B8136" s="1">
        <v>44198</v>
      </c>
      <c r="C8136" s="2">
        <v>0.77083333333333337</v>
      </c>
      <c r="D8136" t="s">
        <v>12284</v>
      </c>
      <c r="E8136" t="s">
        <v>13</v>
      </c>
      <c r="F8136">
        <v>35</v>
      </c>
      <c r="G8136" t="s">
        <v>14</v>
      </c>
      <c r="H8136" t="s">
        <v>43</v>
      </c>
      <c r="I8136" t="s">
        <v>33</v>
      </c>
      <c r="J8136">
        <v>5.5</v>
      </c>
      <c r="K8136">
        <v>24</v>
      </c>
      <c r="L81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36" t="str">
        <f>IF(RCH_hospital_admissions[[#This Row],[Patient Waittime]]&lt;=15,"Very Short",IF(RCH_hospital_admissions[[#This Row],[Patient Waittime]]&lt;=30,"Short", IF(RCH_hospital_admissions[[#This Row],[Patient Waittime]]&lt;=45,"Moderate","Long")))</f>
        <v>Short</v>
      </c>
    </row>
    <row r="8137" spans="1:13" x14ac:dyDescent="0.2">
      <c r="A8137" t="s">
        <v>12285</v>
      </c>
      <c r="B8137" s="1">
        <v>44282</v>
      </c>
      <c r="C8137" s="2">
        <v>0.82638888888888884</v>
      </c>
      <c r="D8137" t="s">
        <v>3085</v>
      </c>
      <c r="E8137" t="s">
        <v>13</v>
      </c>
      <c r="F8137">
        <v>38</v>
      </c>
      <c r="G8137" t="s">
        <v>14</v>
      </c>
      <c r="H8137" t="s">
        <v>43</v>
      </c>
      <c r="I8137" t="s">
        <v>33</v>
      </c>
      <c r="K8137">
        <v>45</v>
      </c>
      <c r="L81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37" t="str">
        <f>IF(RCH_hospital_admissions[[#This Row],[Patient Waittime]]&lt;=15,"Very Short",IF(RCH_hospital_admissions[[#This Row],[Patient Waittime]]&lt;=30,"Short", IF(RCH_hospital_admissions[[#This Row],[Patient Waittime]]&lt;=45,"Moderate","Long")))</f>
        <v>Moderate</v>
      </c>
    </row>
    <row r="8138" spans="1:13" x14ac:dyDescent="0.2">
      <c r="A8138" t="s">
        <v>12286</v>
      </c>
      <c r="B8138" s="1">
        <v>44892</v>
      </c>
      <c r="C8138" s="2">
        <v>0.62847222222222221</v>
      </c>
      <c r="D8138" t="s">
        <v>1073</v>
      </c>
      <c r="E8138" t="s">
        <v>20</v>
      </c>
      <c r="F8138">
        <v>26</v>
      </c>
      <c r="G8138" t="s">
        <v>14</v>
      </c>
      <c r="H8138" t="s">
        <v>83</v>
      </c>
      <c r="I8138" t="s">
        <v>16</v>
      </c>
      <c r="J8138">
        <v>7</v>
      </c>
      <c r="K8138">
        <v>34</v>
      </c>
      <c r="L81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38" t="str">
        <f>IF(RCH_hospital_admissions[[#This Row],[Patient Waittime]]&lt;=15,"Very Short",IF(RCH_hospital_admissions[[#This Row],[Patient Waittime]]&lt;=30,"Short", IF(RCH_hospital_admissions[[#This Row],[Patient Waittime]]&lt;=45,"Moderate","Long")))</f>
        <v>Moderate</v>
      </c>
    </row>
    <row r="8139" spans="1:13" x14ac:dyDescent="0.2">
      <c r="A8139" t="s">
        <v>12287</v>
      </c>
      <c r="B8139" s="1">
        <v>44858</v>
      </c>
      <c r="C8139" s="2">
        <v>0.4861111111111111</v>
      </c>
      <c r="D8139" t="s">
        <v>11015</v>
      </c>
      <c r="E8139" t="s">
        <v>13</v>
      </c>
      <c r="F8139">
        <v>40</v>
      </c>
      <c r="G8139" t="s">
        <v>14</v>
      </c>
      <c r="H8139" t="s">
        <v>15</v>
      </c>
      <c r="I8139" t="s">
        <v>16</v>
      </c>
      <c r="J8139">
        <v>7</v>
      </c>
      <c r="K8139">
        <v>39</v>
      </c>
      <c r="L81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39" t="str">
        <f>IF(RCH_hospital_admissions[[#This Row],[Patient Waittime]]&lt;=15,"Very Short",IF(RCH_hospital_admissions[[#This Row],[Patient Waittime]]&lt;=30,"Short", IF(RCH_hospital_admissions[[#This Row],[Patient Waittime]]&lt;=45,"Moderate","Long")))</f>
        <v>Moderate</v>
      </c>
    </row>
    <row r="8140" spans="1:13" x14ac:dyDescent="0.2">
      <c r="A8140" t="s">
        <v>12288</v>
      </c>
      <c r="B8140" s="1">
        <v>44198</v>
      </c>
      <c r="C8140" s="2">
        <v>0.65277777777777779</v>
      </c>
      <c r="D8140" t="s">
        <v>7120</v>
      </c>
      <c r="E8140" t="s">
        <v>20</v>
      </c>
      <c r="F8140">
        <v>61</v>
      </c>
      <c r="G8140" t="s">
        <v>160</v>
      </c>
      <c r="H8140" t="s">
        <v>15</v>
      </c>
      <c r="I8140" t="s">
        <v>16</v>
      </c>
      <c r="J8140">
        <v>5</v>
      </c>
      <c r="K8140">
        <v>42</v>
      </c>
      <c r="L81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140" t="str">
        <f>IF(RCH_hospital_admissions[[#This Row],[Patient Waittime]]&lt;=15,"Very Short",IF(RCH_hospital_admissions[[#This Row],[Patient Waittime]]&lt;=30,"Short", IF(RCH_hospital_admissions[[#This Row],[Patient Waittime]]&lt;=45,"Moderate","Long")))</f>
        <v>Moderate</v>
      </c>
    </row>
    <row r="8141" spans="1:13" x14ac:dyDescent="0.2">
      <c r="A8141" t="s">
        <v>12289</v>
      </c>
      <c r="B8141" s="1">
        <v>44816</v>
      </c>
      <c r="C8141" s="2">
        <v>0.11805555555555555</v>
      </c>
      <c r="D8141" t="s">
        <v>1000</v>
      </c>
      <c r="E8141" t="s">
        <v>20</v>
      </c>
      <c r="F8141">
        <v>69</v>
      </c>
      <c r="G8141" t="s">
        <v>14</v>
      </c>
      <c r="H8141" t="s">
        <v>114</v>
      </c>
      <c r="I8141" t="s">
        <v>16</v>
      </c>
      <c r="J8141">
        <v>6</v>
      </c>
      <c r="K8141">
        <v>30</v>
      </c>
      <c r="L81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141" t="str">
        <f>IF(RCH_hospital_admissions[[#This Row],[Patient Waittime]]&lt;=15,"Very Short",IF(RCH_hospital_admissions[[#This Row],[Patient Waittime]]&lt;=30,"Short", IF(RCH_hospital_admissions[[#This Row],[Patient Waittime]]&lt;=45,"Moderate","Long")))</f>
        <v>Short</v>
      </c>
    </row>
    <row r="8142" spans="1:13" x14ac:dyDescent="0.2">
      <c r="A8142" t="s">
        <v>12290</v>
      </c>
      <c r="B8142" s="1">
        <v>44905</v>
      </c>
      <c r="C8142" s="2">
        <v>0.94097222222222221</v>
      </c>
      <c r="D8142" t="s">
        <v>1258</v>
      </c>
      <c r="E8142" t="s">
        <v>20</v>
      </c>
      <c r="F8142">
        <v>43</v>
      </c>
      <c r="G8142" t="s">
        <v>14</v>
      </c>
      <c r="H8142" t="s">
        <v>15</v>
      </c>
      <c r="I8142" t="s">
        <v>16</v>
      </c>
      <c r="J8142">
        <v>8</v>
      </c>
      <c r="K8142">
        <v>47</v>
      </c>
      <c r="L81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42" t="str">
        <f>IF(RCH_hospital_admissions[[#This Row],[Patient Waittime]]&lt;=15,"Very Short",IF(RCH_hospital_admissions[[#This Row],[Patient Waittime]]&lt;=30,"Short", IF(RCH_hospital_admissions[[#This Row],[Patient Waittime]]&lt;=45,"Moderate","Long")))</f>
        <v>Long</v>
      </c>
    </row>
    <row r="8143" spans="1:13" x14ac:dyDescent="0.2">
      <c r="A8143" t="s">
        <v>12291</v>
      </c>
      <c r="B8143" s="1">
        <v>44866</v>
      </c>
      <c r="C8143" s="2">
        <v>0.94791666666666663</v>
      </c>
      <c r="D8143" t="s">
        <v>321</v>
      </c>
      <c r="E8143" t="s">
        <v>20</v>
      </c>
      <c r="F8143">
        <v>31</v>
      </c>
      <c r="G8143" t="s">
        <v>14</v>
      </c>
      <c r="H8143" t="s">
        <v>32</v>
      </c>
      <c r="I8143" t="s">
        <v>33</v>
      </c>
      <c r="J8143">
        <v>7.5</v>
      </c>
      <c r="K8143">
        <v>28</v>
      </c>
      <c r="L81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43" t="str">
        <f>IF(RCH_hospital_admissions[[#This Row],[Patient Waittime]]&lt;=15,"Very Short",IF(RCH_hospital_admissions[[#This Row],[Patient Waittime]]&lt;=30,"Short", IF(RCH_hospital_admissions[[#This Row],[Patient Waittime]]&lt;=45,"Moderate","Long")))</f>
        <v>Short</v>
      </c>
    </row>
    <row r="8144" spans="1:13" x14ac:dyDescent="0.2">
      <c r="A8144" t="s">
        <v>12292</v>
      </c>
      <c r="B8144" s="1">
        <v>44554</v>
      </c>
      <c r="C8144" s="2">
        <v>0.95833333333333337</v>
      </c>
      <c r="D8144" t="s">
        <v>10273</v>
      </c>
      <c r="E8144" t="s">
        <v>20</v>
      </c>
      <c r="F8144">
        <v>68</v>
      </c>
      <c r="G8144" t="s">
        <v>14</v>
      </c>
      <c r="H8144" t="s">
        <v>21</v>
      </c>
      <c r="I8144" t="s">
        <v>33</v>
      </c>
      <c r="J8144">
        <v>4.5</v>
      </c>
      <c r="K8144">
        <v>35</v>
      </c>
      <c r="L81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144" t="str">
        <f>IF(RCH_hospital_admissions[[#This Row],[Patient Waittime]]&lt;=15,"Very Short",IF(RCH_hospital_admissions[[#This Row],[Patient Waittime]]&lt;=30,"Short", IF(RCH_hospital_admissions[[#This Row],[Patient Waittime]]&lt;=45,"Moderate","Long")))</f>
        <v>Moderate</v>
      </c>
    </row>
    <row r="8145" spans="1:13" x14ac:dyDescent="0.2">
      <c r="A8145" t="s">
        <v>12293</v>
      </c>
      <c r="B8145" s="1">
        <v>44490</v>
      </c>
      <c r="C8145" s="2">
        <v>0.80208333333333337</v>
      </c>
      <c r="D8145" t="s">
        <v>12294</v>
      </c>
      <c r="E8145" t="s">
        <v>20</v>
      </c>
      <c r="F8145">
        <v>29</v>
      </c>
      <c r="G8145" t="s">
        <v>14</v>
      </c>
      <c r="H8145" t="s">
        <v>43</v>
      </c>
      <c r="I8145" t="s">
        <v>16</v>
      </c>
      <c r="J8145">
        <v>5</v>
      </c>
      <c r="K8145">
        <v>45</v>
      </c>
      <c r="L81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45" t="str">
        <f>IF(RCH_hospital_admissions[[#This Row],[Patient Waittime]]&lt;=15,"Very Short",IF(RCH_hospital_admissions[[#This Row],[Patient Waittime]]&lt;=30,"Short", IF(RCH_hospital_admissions[[#This Row],[Patient Waittime]]&lt;=45,"Moderate","Long")))</f>
        <v>Moderate</v>
      </c>
    </row>
    <row r="8146" spans="1:13" x14ac:dyDescent="0.2">
      <c r="A8146" t="s">
        <v>12295</v>
      </c>
      <c r="B8146" s="1">
        <v>44296</v>
      </c>
      <c r="C8146" s="2">
        <v>0.81944444444444442</v>
      </c>
      <c r="D8146" t="s">
        <v>85</v>
      </c>
      <c r="E8146" t="s">
        <v>13</v>
      </c>
      <c r="F8146">
        <v>46</v>
      </c>
      <c r="G8146" t="s">
        <v>14</v>
      </c>
      <c r="H8146" t="s">
        <v>43</v>
      </c>
      <c r="I8146" t="s">
        <v>16</v>
      </c>
      <c r="J8146">
        <v>4</v>
      </c>
      <c r="K8146">
        <v>18</v>
      </c>
      <c r="L81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146" t="str">
        <f>IF(RCH_hospital_admissions[[#This Row],[Patient Waittime]]&lt;=15,"Very Short",IF(RCH_hospital_admissions[[#This Row],[Patient Waittime]]&lt;=30,"Short", IF(RCH_hospital_admissions[[#This Row],[Patient Waittime]]&lt;=45,"Moderate","Long")))</f>
        <v>Short</v>
      </c>
    </row>
    <row r="8147" spans="1:13" x14ac:dyDescent="0.2">
      <c r="A8147" t="s">
        <v>12296</v>
      </c>
      <c r="B8147" s="1">
        <v>44689</v>
      </c>
      <c r="C8147" s="2">
        <v>0.80902777777777779</v>
      </c>
      <c r="D8147" t="s">
        <v>4958</v>
      </c>
      <c r="E8147" t="s">
        <v>20</v>
      </c>
      <c r="F8147">
        <v>28</v>
      </c>
      <c r="G8147" t="s">
        <v>24</v>
      </c>
      <c r="H8147" t="s">
        <v>38</v>
      </c>
      <c r="I8147" t="s">
        <v>33</v>
      </c>
      <c r="J8147">
        <v>4.5</v>
      </c>
      <c r="K8147">
        <v>22</v>
      </c>
      <c r="L81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47" t="str">
        <f>IF(RCH_hospital_admissions[[#This Row],[Patient Waittime]]&lt;=15,"Very Short",IF(RCH_hospital_admissions[[#This Row],[Patient Waittime]]&lt;=30,"Short", IF(RCH_hospital_admissions[[#This Row],[Patient Waittime]]&lt;=45,"Moderate","Long")))</f>
        <v>Short</v>
      </c>
    </row>
    <row r="8148" spans="1:13" x14ac:dyDescent="0.2">
      <c r="A8148" t="s">
        <v>12297</v>
      </c>
      <c r="B8148" s="1">
        <v>44321</v>
      </c>
      <c r="C8148" s="2">
        <v>0.375</v>
      </c>
      <c r="D8148" t="s">
        <v>458</v>
      </c>
      <c r="E8148" t="s">
        <v>20</v>
      </c>
      <c r="F8148">
        <v>28</v>
      </c>
      <c r="G8148" t="s">
        <v>14</v>
      </c>
      <c r="H8148" t="s">
        <v>32</v>
      </c>
      <c r="I8148" t="s">
        <v>33</v>
      </c>
      <c r="J8148">
        <v>5.5</v>
      </c>
      <c r="K8148">
        <v>39</v>
      </c>
      <c r="L81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48" t="str">
        <f>IF(RCH_hospital_admissions[[#This Row],[Patient Waittime]]&lt;=15,"Very Short",IF(RCH_hospital_admissions[[#This Row],[Patient Waittime]]&lt;=30,"Short", IF(RCH_hospital_admissions[[#This Row],[Patient Waittime]]&lt;=45,"Moderate","Long")))</f>
        <v>Moderate</v>
      </c>
    </row>
    <row r="8149" spans="1:13" x14ac:dyDescent="0.2">
      <c r="A8149" t="s">
        <v>12298</v>
      </c>
      <c r="B8149" s="1">
        <v>44782</v>
      </c>
      <c r="C8149" s="2">
        <v>0.92013888888888884</v>
      </c>
      <c r="D8149" t="s">
        <v>7602</v>
      </c>
      <c r="E8149" t="s">
        <v>20</v>
      </c>
      <c r="F8149">
        <v>12</v>
      </c>
      <c r="G8149" t="s">
        <v>14</v>
      </c>
      <c r="H8149" t="s">
        <v>27</v>
      </c>
      <c r="I8149" t="s">
        <v>16</v>
      </c>
      <c r="J8149">
        <v>9</v>
      </c>
      <c r="K8149">
        <v>32</v>
      </c>
      <c r="L81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149" t="str">
        <f>IF(RCH_hospital_admissions[[#This Row],[Patient Waittime]]&lt;=15,"Very Short",IF(RCH_hospital_admissions[[#This Row],[Patient Waittime]]&lt;=30,"Short", IF(RCH_hospital_admissions[[#This Row],[Patient Waittime]]&lt;=45,"Moderate","Long")))</f>
        <v>Moderate</v>
      </c>
    </row>
    <row r="8150" spans="1:13" x14ac:dyDescent="0.2">
      <c r="A8150" t="s">
        <v>12299</v>
      </c>
      <c r="B8150" s="1">
        <v>44484</v>
      </c>
      <c r="C8150" s="2">
        <v>0.70486111111111116</v>
      </c>
      <c r="D8150" t="s">
        <v>7135</v>
      </c>
      <c r="E8150" t="s">
        <v>13</v>
      </c>
      <c r="F8150">
        <v>70</v>
      </c>
      <c r="G8150" t="s">
        <v>14</v>
      </c>
      <c r="H8150" t="s">
        <v>43</v>
      </c>
      <c r="I8150" t="s">
        <v>16</v>
      </c>
      <c r="J8150">
        <v>5</v>
      </c>
      <c r="K8150">
        <v>25</v>
      </c>
      <c r="L81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150" t="str">
        <f>IF(RCH_hospital_admissions[[#This Row],[Patient Waittime]]&lt;=15,"Very Short",IF(RCH_hospital_admissions[[#This Row],[Patient Waittime]]&lt;=30,"Short", IF(RCH_hospital_admissions[[#This Row],[Patient Waittime]]&lt;=45,"Moderate","Long")))</f>
        <v>Short</v>
      </c>
    </row>
    <row r="8151" spans="1:13" x14ac:dyDescent="0.2">
      <c r="A8151" t="s">
        <v>12300</v>
      </c>
      <c r="B8151" s="1">
        <v>44505</v>
      </c>
      <c r="C8151" s="2">
        <v>0.1701388888888889</v>
      </c>
      <c r="D8151" t="s">
        <v>1037</v>
      </c>
      <c r="E8151" t="s">
        <v>20</v>
      </c>
      <c r="F8151">
        <v>14</v>
      </c>
      <c r="G8151" t="s">
        <v>24</v>
      </c>
      <c r="H8151" t="s">
        <v>27</v>
      </c>
      <c r="I8151" t="s">
        <v>16</v>
      </c>
      <c r="J8151">
        <v>6</v>
      </c>
      <c r="K8151">
        <v>26</v>
      </c>
      <c r="L81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151" t="str">
        <f>IF(RCH_hospital_admissions[[#This Row],[Patient Waittime]]&lt;=15,"Very Short",IF(RCH_hospital_admissions[[#This Row],[Patient Waittime]]&lt;=30,"Short", IF(RCH_hospital_admissions[[#This Row],[Patient Waittime]]&lt;=45,"Moderate","Long")))</f>
        <v>Short</v>
      </c>
    </row>
    <row r="8152" spans="1:13" x14ac:dyDescent="0.2">
      <c r="A8152" t="s">
        <v>12301</v>
      </c>
      <c r="B8152" s="1">
        <v>44244</v>
      </c>
      <c r="C8152" s="2">
        <v>0.59375</v>
      </c>
      <c r="D8152" t="s">
        <v>1907</v>
      </c>
      <c r="E8152" t="s">
        <v>13</v>
      </c>
      <c r="F8152">
        <v>44</v>
      </c>
      <c r="G8152" t="s">
        <v>24</v>
      </c>
      <c r="H8152" t="s">
        <v>15</v>
      </c>
      <c r="I8152" t="s">
        <v>16</v>
      </c>
      <c r="K8152">
        <v>35</v>
      </c>
      <c r="L81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52" t="str">
        <f>IF(RCH_hospital_admissions[[#This Row],[Patient Waittime]]&lt;=15,"Very Short",IF(RCH_hospital_admissions[[#This Row],[Patient Waittime]]&lt;=30,"Short", IF(RCH_hospital_admissions[[#This Row],[Patient Waittime]]&lt;=45,"Moderate","Long")))</f>
        <v>Moderate</v>
      </c>
    </row>
    <row r="8153" spans="1:13" x14ac:dyDescent="0.2">
      <c r="A8153" t="s">
        <v>12302</v>
      </c>
      <c r="B8153" s="1">
        <v>44201</v>
      </c>
      <c r="C8153" s="2">
        <v>0.47916666666666669</v>
      </c>
      <c r="D8153" t="s">
        <v>1175</v>
      </c>
      <c r="E8153" t="s">
        <v>13</v>
      </c>
      <c r="F8153">
        <v>74</v>
      </c>
      <c r="G8153" t="s">
        <v>14</v>
      </c>
      <c r="H8153" t="s">
        <v>15</v>
      </c>
      <c r="I8153" t="s">
        <v>33</v>
      </c>
      <c r="J8153">
        <v>5.5</v>
      </c>
      <c r="K8153">
        <v>31</v>
      </c>
      <c r="L81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153" t="str">
        <f>IF(RCH_hospital_admissions[[#This Row],[Patient Waittime]]&lt;=15,"Very Short",IF(RCH_hospital_admissions[[#This Row],[Patient Waittime]]&lt;=30,"Short", IF(RCH_hospital_admissions[[#This Row],[Patient Waittime]]&lt;=45,"Moderate","Long")))</f>
        <v>Moderate</v>
      </c>
    </row>
    <row r="8154" spans="1:13" x14ac:dyDescent="0.2">
      <c r="A8154" t="s">
        <v>12303</v>
      </c>
      <c r="B8154" s="1">
        <v>44591</v>
      </c>
      <c r="C8154" s="2">
        <v>0.90625</v>
      </c>
      <c r="D8154" t="s">
        <v>875</v>
      </c>
      <c r="E8154" t="s">
        <v>13</v>
      </c>
      <c r="F8154">
        <v>19</v>
      </c>
      <c r="G8154" t="s">
        <v>187</v>
      </c>
      <c r="H8154" t="s">
        <v>15</v>
      </c>
      <c r="I8154" t="s">
        <v>33</v>
      </c>
      <c r="J8154">
        <v>7.5</v>
      </c>
      <c r="K8154">
        <v>39</v>
      </c>
      <c r="L81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54" t="str">
        <f>IF(RCH_hospital_admissions[[#This Row],[Patient Waittime]]&lt;=15,"Very Short",IF(RCH_hospital_admissions[[#This Row],[Patient Waittime]]&lt;=30,"Short", IF(RCH_hospital_admissions[[#This Row],[Patient Waittime]]&lt;=45,"Moderate","Long")))</f>
        <v>Moderate</v>
      </c>
    </row>
    <row r="8155" spans="1:13" x14ac:dyDescent="0.2">
      <c r="A8155" t="s">
        <v>12304</v>
      </c>
      <c r="B8155" s="1">
        <v>44912</v>
      </c>
      <c r="C8155" s="2">
        <v>0.53472222222222221</v>
      </c>
      <c r="D8155" t="s">
        <v>3889</v>
      </c>
      <c r="E8155" t="s">
        <v>13</v>
      </c>
      <c r="F8155">
        <v>29</v>
      </c>
      <c r="G8155" t="s">
        <v>14</v>
      </c>
      <c r="H8155" t="s">
        <v>15</v>
      </c>
      <c r="I8155" t="s">
        <v>16</v>
      </c>
      <c r="J8155">
        <v>10</v>
      </c>
      <c r="K8155">
        <v>36</v>
      </c>
      <c r="L81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55" t="str">
        <f>IF(RCH_hospital_admissions[[#This Row],[Patient Waittime]]&lt;=15,"Very Short",IF(RCH_hospital_admissions[[#This Row],[Patient Waittime]]&lt;=30,"Short", IF(RCH_hospital_admissions[[#This Row],[Patient Waittime]]&lt;=45,"Moderate","Long")))</f>
        <v>Moderate</v>
      </c>
    </row>
    <row r="8156" spans="1:13" x14ac:dyDescent="0.2">
      <c r="A8156" t="s">
        <v>12305</v>
      </c>
      <c r="B8156" s="1">
        <v>44473</v>
      </c>
      <c r="C8156" s="2">
        <v>0.82291666666666663</v>
      </c>
      <c r="D8156" t="s">
        <v>2108</v>
      </c>
      <c r="E8156" t="s">
        <v>13</v>
      </c>
      <c r="F8156">
        <v>42</v>
      </c>
      <c r="G8156" t="s">
        <v>24</v>
      </c>
      <c r="H8156" t="s">
        <v>43</v>
      </c>
      <c r="I8156" t="s">
        <v>16</v>
      </c>
      <c r="J8156">
        <v>9</v>
      </c>
      <c r="K8156">
        <v>15</v>
      </c>
      <c r="L81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56" t="str">
        <f>IF(RCH_hospital_admissions[[#This Row],[Patient Waittime]]&lt;=15,"Very Short",IF(RCH_hospital_admissions[[#This Row],[Patient Waittime]]&lt;=30,"Short", IF(RCH_hospital_admissions[[#This Row],[Patient Waittime]]&lt;=45,"Moderate","Long")))</f>
        <v>Very Short</v>
      </c>
    </row>
    <row r="8157" spans="1:13" x14ac:dyDescent="0.2">
      <c r="A8157" t="s">
        <v>12306</v>
      </c>
      <c r="B8157" s="1">
        <v>44781</v>
      </c>
      <c r="C8157" s="2">
        <v>0.30902777777777779</v>
      </c>
      <c r="D8157" t="s">
        <v>9735</v>
      </c>
      <c r="E8157" t="s">
        <v>20</v>
      </c>
      <c r="F8157">
        <v>24</v>
      </c>
      <c r="G8157" t="s">
        <v>14</v>
      </c>
      <c r="H8157" t="s">
        <v>15</v>
      </c>
      <c r="I8157" t="s">
        <v>16</v>
      </c>
      <c r="J8157">
        <v>6</v>
      </c>
      <c r="K8157">
        <v>42</v>
      </c>
      <c r="L81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57" t="str">
        <f>IF(RCH_hospital_admissions[[#This Row],[Patient Waittime]]&lt;=15,"Very Short",IF(RCH_hospital_admissions[[#This Row],[Patient Waittime]]&lt;=30,"Short", IF(RCH_hospital_admissions[[#This Row],[Patient Waittime]]&lt;=45,"Moderate","Long")))</f>
        <v>Moderate</v>
      </c>
    </row>
    <row r="8158" spans="1:13" x14ac:dyDescent="0.2">
      <c r="A8158" t="s">
        <v>12307</v>
      </c>
      <c r="B8158" s="1">
        <v>44905</v>
      </c>
      <c r="C8158" s="2">
        <v>0.95486111111111116</v>
      </c>
      <c r="D8158" t="s">
        <v>1759</v>
      </c>
      <c r="E8158" t="s">
        <v>20</v>
      </c>
      <c r="F8158">
        <v>67</v>
      </c>
      <c r="G8158" t="s">
        <v>14</v>
      </c>
      <c r="H8158" t="s">
        <v>15</v>
      </c>
      <c r="I8158" t="s">
        <v>33</v>
      </c>
      <c r="J8158">
        <v>6.5</v>
      </c>
      <c r="K8158">
        <v>37</v>
      </c>
      <c r="L81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158" t="str">
        <f>IF(RCH_hospital_admissions[[#This Row],[Patient Waittime]]&lt;=15,"Very Short",IF(RCH_hospital_admissions[[#This Row],[Patient Waittime]]&lt;=30,"Short", IF(RCH_hospital_admissions[[#This Row],[Patient Waittime]]&lt;=45,"Moderate","Long")))</f>
        <v>Moderate</v>
      </c>
    </row>
    <row r="8159" spans="1:13" x14ac:dyDescent="0.2">
      <c r="A8159" t="s">
        <v>12308</v>
      </c>
      <c r="B8159" s="1">
        <v>44649</v>
      </c>
      <c r="C8159" s="2">
        <v>0.82291666666666663</v>
      </c>
      <c r="D8159" t="s">
        <v>200</v>
      </c>
      <c r="E8159" t="s">
        <v>13</v>
      </c>
      <c r="F8159">
        <v>51</v>
      </c>
      <c r="G8159" t="s">
        <v>14</v>
      </c>
      <c r="H8159" t="s">
        <v>32</v>
      </c>
      <c r="I8159" t="s">
        <v>33</v>
      </c>
      <c r="J8159">
        <v>2.5</v>
      </c>
      <c r="K8159">
        <v>34</v>
      </c>
      <c r="L81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159" t="str">
        <f>IF(RCH_hospital_admissions[[#This Row],[Patient Waittime]]&lt;=15,"Very Short",IF(RCH_hospital_admissions[[#This Row],[Patient Waittime]]&lt;=30,"Short", IF(RCH_hospital_admissions[[#This Row],[Patient Waittime]]&lt;=45,"Moderate","Long")))</f>
        <v>Moderate</v>
      </c>
    </row>
    <row r="8160" spans="1:13" x14ac:dyDescent="0.2">
      <c r="A8160" t="s">
        <v>12309</v>
      </c>
      <c r="B8160" s="1">
        <v>44866</v>
      </c>
      <c r="C8160" s="2">
        <v>0.62847222222222221</v>
      </c>
      <c r="D8160" t="s">
        <v>5203</v>
      </c>
      <c r="E8160" t="s">
        <v>13</v>
      </c>
      <c r="F8160">
        <v>31</v>
      </c>
      <c r="G8160" t="s">
        <v>14</v>
      </c>
      <c r="H8160" t="s">
        <v>43</v>
      </c>
      <c r="I8160" t="s">
        <v>16</v>
      </c>
      <c r="J8160">
        <v>7</v>
      </c>
      <c r="K8160">
        <v>40</v>
      </c>
      <c r="L81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60" t="str">
        <f>IF(RCH_hospital_admissions[[#This Row],[Patient Waittime]]&lt;=15,"Very Short",IF(RCH_hospital_admissions[[#This Row],[Patient Waittime]]&lt;=30,"Short", IF(RCH_hospital_admissions[[#This Row],[Patient Waittime]]&lt;=45,"Moderate","Long")))</f>
        <v>Moderate</v>
      </c>
    </row>
    <row r="8161" spans="1:13" x14ac:dyDescent="0.2">
      <c r="A8161" t="s">
        <v>12310</v>
      </c>
      <c r="B8161" s="1">
        <v>44319</v>
      </c>
      <c r="C8161" s="2">
        <v>0.70833333333333337</v>
      </c>
      <c r="D8161" t="s">
        <v>2023</v>
      </c>
      <c r="E8161" t="s">
        <v>20</v>
      </c>
      <c r="F8161">
        <v>36</v>
      </c>
      <c r="G8161" t="s">
        <v>14</v>
      </c>
      <c r="H8161" t="s">
        <v>15</v>
      </c>
      <c r="I8161" t="s">
        <v>16</v>
      </c>
      <c r="J8161">
        <v>7</v>
      </c>
      <c r="K8161">
        <v>51</v>
      </c>
      <c r="L81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61" t="str">
        <f>IF(RCH_hospital_admissions[[#This Row],[Patient Waittime]]&lt;=15,"Very Short",IF(RCH_hospital_admissions[[#This Row],[Patient Waittime]]&lt;=30,"Short", IF(RCH_hospital_admissions[[#This Row],[Patient Waittime]]&lt;=45,"Moderate","Long")))</f>
        <v>Long</v>
      </c>
    </row>
    <row r="8162" spans="1:13" x14ac:dyDescent="0.2">
      <c r="A8162" t="s">
        <v>12311</v>
      </c>
      <c r="B8162" s="1">
        <v>44223</v>
      </c>
      <c r="C8162" s="2">
        <v>0.61458333333333337</v>
      </c>
      <c r="D8162" t="s">
        <v>360</v>
      </c>
      <c r="E8162" t="s">
        <v>20</v>
      </c>
      <c r="F8162">
        <v>38</v>
      </c>
      <c r="G8162" t="s">
        <v>14</v>
      </c>
      <c r="H8162" t="s">
        <v>43</v>
      </c>
      <c r="I8162" t="s">
        <v>16</v>
      </c>
      <c r="J8162">
        <v>8</v>
      </c>
      <c r="K8162">
        <v>28</v>
      </c>
      <c r="L81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62" t="str">
        <f>IF(RCH_hospital_admissions[[#This Row],[Patient Waittime]]&lt;=15,"Very Short",IF(RCH_hospital_admissions[[#This Row],[Patient Waittime]]&lt;=30,"Short", IF(RCH_hospital_admissions[[#This Row],[Patient Waittime]]&lt;=45,"Moderate","Long")))</f>
        <v>Short</v>
      </c>
    </row>
    <row r="8163" spans="1:13" x14ac:dyDescent="0.2">
      <c r="A8163" t="s">
        <v>12312</v>
      </c>
      <c r="B8163" s="1">
        <v>44225</v>
      </c>
      <c r="C8163" s="2">
        <v>5.5555555555555552E-2</v>
      </c>
      <c r="D8163" t="s">
        <v>9797</v>
      </c>
      <c r="E8163" t="s">
        <v>13</v>
      </c>
      <c r="F8163">
        <v>56</v>
      </c>
      <c r="G8163" t="s">
        <v>14</v>
      </c>
      <c r="H8163" t="s">
        <v>21</v>
      </c>
      <c r="I8163" t="s">
        <v>16</v>
      </c>
      <c r="J8163">
        <v>8</v>
      </c>
      <c r="K8163">
        <v>21</v>
      </c>
      <c r="L81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163" t="str">
        <f>IF(RCH_hospital_admissions[[#This Row],[Patient Waittime]]&lt;=15,"Very Short",IF(RCH_hospital_admissions[[#This Row],[Patient Waittime]]&lt;=30,"Short", IF(RCH_hospital_admissions[[#This Row],[Patient Waittime]]&lt;=45,"Moderate","Long")))</f>
        <v>Short</v>
      </c>
    </row>
    <row r="8164" spans="1:13" x14ac:dyDescent="0.2">
      <c r="A8164" t="s">
        <v>12313</v>
      </c>
      <c r="B8164" s="1">
        <v>44684</v>
      </c>
      <c r="C8164" s="2">
        <v>0.56597222222222221</v>
      </c>
      <c r="D8164" t="s">
        <v>7846</v>
      </c>
      <c r="E8164" t="s">
        <v>20</v>
      </c>
      <c r="F8164">
        <v>32</v>
      </c>
      <c r="G8164" t="s">
        <v>14</v>
      </c>
      <c r="H8164" t="s">
        <v>15</v>
      </c>
      <c r="I8164" t="s">
        <v>16</v>
      </c>
      <c r="J8164">
        <v>0</v>
      </c>
      <c r="K8164">
        <v>46</v>
      </c>
      <c r="L81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64" t="str">
        <f>IF(RCH_hospital_admissions[[#This Row],[Patient Waittime]]&lt;=15,"Very Short",IF(RCH_hospital_admissions[[#This Row],[Patient Waittime]]&lt;=30,"Short", IF(RCH_hospital_admissions[[#This Row],[Patient Waittime]]&lt;=45,"Moderate","Long")))</f>
        <v>Long</v>
      </c>
    </row>
    <row r="8165" spans="1:13" x14ac:dyDescent="0.2">
      <c r="A8165" t="s">
        <v>12314</v>
      </c>
      <c r="B8165" s="1">
        <v>44576</v>
      </c>
      <c r="C8165" s="2">
        <v>0.4236111111111111</v>
      </c>
      <c r="D8165" t="s">
        <v>3070</v>
      </c>
      <c r="E8165" t="s">
        <v>13</v>
      </c>
      <c r="F8165">
        <v>37</v>
      </c>
      <c r="G8165" t="s">
        <v>14</v>
      </c>
      <c r="H8165" t="s">
        <v>15</v>
      </c>
      <c r="I8165" t="s">
        <v>16</v>
      </c>
      <c r="J8165">
        <v>1</v>
      </c>
      <c r="K8165">
        <v>36</v>
      </c>
      <c r="L81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65" t="str">
        <f>IF(RCH_hospital_admissions[[#This Row],[Patient Waittime]]&lt;=15,"Very Short",IF(RCH_hospital_admissions[[#This Row],[Patient Waittime]]&lt;=30,"Short", IF(RCH_hospital_admissions[[#This Row],[Patient Waittime]]&lt;=45,"Moderate","Long")))</f>
        <v>Moderate</v>
      </c>
    </row>
    <row r="8166" spans="1:13" x14ac:dyDescent="0.2">
      <c r="A8166" t="s">
        <v>12315</v>
      </c>
      <c r="B8166" s="1">
        <v>44840</v>
      </c>
      <c r="C8166" s="2">
        <v>0.82986111111111116</v>
      </c>
      <c r="D8166" t="s">
        <v>1067</v>
      </c>
      <c r="E8166" t="s">
        <v>20</v>
      </c>
      <c r="F8166">
        <v>69</v>
      </c>
      <c r="G8166" t="s">
        <v>14</v>
      </c>
      <c r="H8166" t="s">
        <v>21</v>
      </c>
      <c r="I8166" t="s">
        <v>16</v>
      </c>
      <c r="J8166">
        <v>9</v>
      </c>
      <c r="K8166">
        <v>35</v>
      </c>
      <c r="L81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166" t="str">
        <f>IF(RCH_hospital_admissions[[#This Row],[Patient Waittime]]&lt;=15,"Very Short",IF(RCH_hospital_admissions[[#This Row],[Patient Waittime]]&lt;=30,"Short", IF(RCH_hospital_admissions[[#This Row],[Patient Waittime]]&lt;=45,"Moderate","Long")))</f>
        <v>Moderate</v>
      </c>
    </row>
    <row r="8167" spans="1:13" x14ac:dyDescent="0.2">
      <c r="A8167" t="s">
        <v>12316</v>
      </c>
      <c r="B8167" s="1">
        <v>44589</v>
      </c>
      <c r="C8167" s="2">
        <v>0.54166666666666663</v>
      </c>
      <c r="D8167" t="s">
        <v>12317</v>
      </c>
      <c r="E8167" t="s">
        <v>20</v>
      </c>
      <c r="F8167">
        <v>26</v>
      </c>
      <c r="G8167" t="s">
        <v>14</v>
      </c>
      <c r="H8167" t="s">
        <v>43</v>
      </c>
      <c r="I8167" t="s">
        <v>33</v>
      </c>
      <c r="K8167">
        <v>46</v>
      </c>
      <c r="L81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67" t="str">
        <f>IF(RCH_hospital_admissions[[#This Row],[Patient Waittime]]&lt;=15,"Very Short",IF(RCH_hospital_admissions[[#This Row],[Patient Waittime]]&lt;=30,"Short", IF(RCH_hospital_admissions[[#This Row],[Patient Waittime]]&lt;=45,"Moderate","Long")))</f>
        <v>Long</v>
      </c>
    </row>
    <row r="8168" spans="1:13" x14ac:dyDescent="0.2">
      <c r="A8168" t="s">
        <v>12318</v>
      </c>
      <c r="B8168" s="1">
        <v>44215</v>
      </c>
      <c r="C8168" s="2">
        <v>0.76736111111111116</v>
      </c>
      <c r="D8168" t="s">
        <v>744</v>
      </c>
      <c r="E8168" t="s">
        <v>20</v>
      </c>
      <c r="F8168">
        <v>24</v>
      </c>
      <c r="G8168" t="s">
        <v>14</v>
      </c>
      <c r="H8168" t="s">
        <v>15</v>
      </c>
      <c r="I8168" t="s">
        <v>16</v>
      </c>
      <c r="J8168">
        <v>7</v>
      </c>
      <c r="K8168">
        <v>21</v>
      </c>
      <c r="L81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68" t="str">
        <f>IF(RCH_hospital_admissions[[#This Row],[Patient Waittime]]&lt;=15,"Very Short",IF(RCH_hospital_admissions[[#This Row],[Patient Waittime]]&lt;=30,"Short", IF(RCH_hospital_admissions[[#This Row],[Patient Waittime]]&lt;=45,"Moderate","Long")))</f>
        <v>Short</v>
      </c>
    </row>
    <row r="8169" spans="1:13" x14ac:dyDescent="0.2">
      <c r="A8169" t="s">
        <v>12319</v>
      </c>
      <c r="B8169" s="1">
        <v>44809</v>
      </c>
      <c r="C8169" s="2">
        <v>0.92708333333333337</v>
      </c>
      <c r="D8169" t="s">
        <v>2073</v>
      </c>
      <c r="E8169" t="s">
        <v>20</v>
      </c>
      <c r="F8169">
        <v>31</v>
      </c>
      <c r="G8169" t="s">
        <v>14</v>
      </c>
      <c r="H8169" t="s">
        <v>38</v>
      </c>
      <c r="I8169" t="s">
        <v>33</v>
      </c>
      <c r="J8169">
        <v>4.5</v>
      </c>
      <c r="K8169">
        <v>32</v>
      </c>
      <c r="L81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69" t="str">
        <f>IF(RCH_hospital_admissions[[#This Row],[Patient Waittime]]&lt;=15,"Very Short",IF(RCH_hospital_admissions[[#This Row],[Patient Waittime]]&lt;=30,"Short", IF(RCH_hospital_admissions[[#This Row],[Patient Waittime]]&lt;=45,"Moderate","Long")))</f>
        <v>Moderate</v>
      </c>
    </row>
    <row r="8170" spans="1:13" x14ac:dyDescent="0.2">
      <c r="A8170" t="s">
        <v>12320</v>
      </c>
      <c r="B8170" s="1">
        <v>44610</v>
      </c>
      <c r="C8170" s="2">
        <v>0.1875</v>
      </c>
      <c r="D8170" t="s">
        <v>945</v>
      </c>
      <c r="E8170" t="s">
        <v>20</v>
      </c>
      <c r="F8170">
        <v>22</v>
      </c>
      <c r="G8170" t="s">
        <v>14</v>
      </c>
      <c r="H8170" t="s">
        <v>43</v>
      </c>
      <c r="I8170" t="s">
        <v>33</v>
      </c>
      <c r="J8170">
        <v>2.5</v>
      </c>
      <c r="K8170">
        <v>28</v>
      </c>
      <c r="L81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70" t="str">
        <f>IF(RCH_hospital_admissions[[#This Row],[Patient Waittime]]&lt;=15,"Very Short",IF(RCH_hospital_admissions[[#This Row],[Patient Waittime]]&lt;=30,"Short", IF(RCH_hospital_admissions[[#This Row],[Patient Waittime]]&lt;=45,"Moderate","Long")))</f>
        <v>Short</v>
      </c>
    </row>
    <row r="8171" spans="1:13" x14ac:dyDescent="0.2">
      <c r="A8171" t="s">
        <v>12321</v>
      </c>
      <c r="B8171" s="1">
        <v>44876</v>
      </c>
      <c r="C8171" s="2">
        <v>0.26041666666666669</v>
      </c>
      <c r="D8171" t="s">
        <v>12322</v>
      </c>
      <c r="E8171" t="s">
        <v>13</v>
      </c>
      <c r="F8171">
        <v>27</v>
      </c>
      <c r="G8171" t="s">
        <v>14</v>
      </c>
      <c r="H8171" t="s">
        <v>43</v>
      </c>
      <c r="I8171" t="s">
        <v>16</v>
      </c>
      <c r="J8171">
        <v>6</v>
      </c>
      <c r="K8171">
        <v>33</v>
      </c>
      <c r="L81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71" t="str">
        <f>IF(RCH_hospital_admissions[[#This Row],[Patient Waittime]]&lt;=15,"Very Short",IF(RCH_hospital_admissions[[#This Row],[Patient Waittime]]&lt;=30,"Short", IF(RCH_hospital_admissions[[#This Row],[Patient Waittime]]&lt;=45,"Moderate","Long")))</f>
        <v>Moderate</v>
      </c>
    </row>
    <row r="8172" spans="1:13" x14ac:dyDescent="0.2">
      <c r="A8172" t="s">
        <v>12323</v>
      </c>
      <c r="B8172" s="1">
        <v>44698</v>
      </c>
      <c r="C8172" s="2">
        <v>0.73611111111111116</v>
      </c>
      <c r="D8172" t="s">
        <v>7148</v>
      </c>
      <c r="E8172" t="s">
        <v>13</v>
      </c>
      <c r="F8172">
        <v>22</v>
      </c>
      <c r="G8172" t="s">
        <v>147</v>
      </c>
      <c r="H8172" t="s">
        <v>114</v>
      </c>
      <c r="I8172" t="s">
        <v>16</v>
      </c>
      <c r="K8172">
        <v>32</v>
      </c>
      <c r="L81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72" t="str">
        <f>IF(RCH_hospital_admissions[[#This Row],[Patient Waittime]]&lt;=15,"Very Short",IF(RCH_hospital_admissions[[#This Row],[Patient Waittime]]&lt;=30,"Short", IF(RCH_hospital_admissions[[#This Row],[Patient Waittime]]&lt;=45,"Moderate","Long")))</f>
        <v>Moderate</v>
      </c>
    </row>
    <row r="8173" spans="1:13" x14ac:dyDescent="0.2">
      <c r="A8173" t="s">
        <v>12324</v>
      </c>
      <c r="B8173" s="1">
        <v>44428</v>
      </c>
      <c r="C8173" s="2">
        <v>0.41666666666666669</v>
      </c>
      <c r="D8173" t="s">
        <v>352</v>
      </c>
      <c r="E8173" t="s">
        <v>20</v>
      </c>
      <c r="F8173">
        <v>71</v>
      </c>
      <c r="G8173" t="s">
        <v>14</v>
      </c>
      <c r="H8173" t="s">
        <v>32</v>
      </c>
      <c r="I8173" t="s">
        <v>33</v>
      </c>
      <c r="J8173">
        <v>7.5</v>
      </c>
      <c r="K8173">
        <v>36</v>
      </c>
      <c r="L81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173" t="str">
        <f>IF(RCH_hospital_admissions[[#This Row],[Patient Waittime]]&lt;=15,"Very Short",IF(RCH_hospital_admissions[[#This Row],[Patient Waittime]]&lt;=30,"Short", IF(RCH_hospital_admissions[[#This Row],[Patient Waittime]]&lt;=45,"Moderate","Long")))</f>
        <v>Moderate</v>
      </c>
    </row>
    <row r="8174" spans="1:13" x14ac:dyDescent="0.2">
      <c r="A8174" t="s">
        <v>12325</v>
      </c>
      <c r="B8174" s="1">
        <v>44804</v>
      </c>
      <c r="C8174" s="2">
        <v>0.51388888888888884</v>
      </c>
      <c r="D8174" t="s">
        <v>12326</v>
      </c>
      <c r="E8174" t="s">
        <v>13</v>
      </c>
      <c r="F8174">
        <v>31</v>
      </c>
      <c r="G8174" t="s">
        <v>14</v>
      </c>
      <c r="H8174" t="s">
        <v>21</v>
      </c>
      <c r="I8174" t="s">
        <v>16</v>
      </c>
      <c r="J8174">
        <v>7</v>
      </c>
      <c r="K8174">
        <v>22</v>
      </c>
      <c r="L81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74" t="str">
        <f>IF(RCH_hospital_admissions[[#This Row],[Patient Waittime]]&lt;=15,"Very Short",IF(RCH_hospital_admissions[[#This Row],[Patient Waittime]]&lt;=30,"Short", IF(RCH_hospital_admissions[[#This Row],[Patient Waittime]]&lt;=45,"Moderate","Long")))</f>
        <v>Short</v>
      </c>
    </row>
    <row r="8175" spans="1:13" x14ac:dyDescent="0.2">
      <c r="A8175" t="s">
        <v>12327</v>
      </c>
      <c r="B8175" s="1">
        <v>44368</v>
      </c>
      <c r="C8175" s="2">
        <v>0.52430555555555558</v>
      </c>
      <c r="D8175" t="s">
        <v>372</v>
      </c>
      <c r="E8175" t="s">
        <v>13</v>
      </c>
      <c r="F8175">
        <v>67</v>
      </c>
      <c r="G8175" t="s">
        <v>14</v>
      </c>
      <c r="H8175" t="s">
        <v>38</v>
      </c>
      <c r="I8175" t="s">
        <v>33</v>
      </c>
      <c r="J8175">
        <v>9.5</v>
      </c>
      <c r="K8175">
        <v>24</v>
      </c>
      <c r="L81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175" t="str">
        <f>IF(RCH_hospital_admissions[[#This Row],[Patient Waittime]]&lt;=15,"Very Short",IF(RCH_hospital_admissions[[#This Row],[Patient Waittime]]&lt;=30,"Short", IF(RCH_hospital_admissions[[#This Row],[Patient Waittime]]&lt;=45,"Moderate","Long")))</f>
        <v>Short</v>
      </c>
    </row>
    <row r="8176" spans="1:13" x14ac:dyDescent="0.2">
      <c r="A8176" t="s">
        <v>12328</v>
      </c>
      <c r="B8176" s="1">
        <v>44838</v>
      </c>
      <c r="C8176" s="2">
        <v>0.96875</v>
      </c>
      <c r="D8176" t="s">
        <v>3473</v>
      </c>
      <c r="E8176" t="s">
        <v>20</v>
      </c>
      <c r="F8176">
        <v>61</v>
      </c>
      <c r="G8176" t="s">
        <v>14</v>
      </c>
      <c r="H8176" t="s">
        <v>43</v>
      </c>
      <c r="I8176" t="s">
        <v>16</v>
      </c>
      <c r="J8176">
        <v>9</v>
      </c>
      <c r="K8176">
        <v>25</v>
      </c>
      <c r="L81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176" t="str">
        <f>IF(RCH_hospital_admissions[[#This Row],[Patient Waittime]]&lt;=15,"Very Short",IF(RCH_hospital_admissions[[#This Row],[Patient Waittime]]&lt;=30,"Short", IF(RCH_hospital_admissions[[#This Row],[Patient Waittime]]&lt;=45,"Moderate","Long")))</f>
        <v>Short</v>
      </c>
    </row>
    <row r="8177" spans="1:13" x14ac:dyDescent="0.2">
      <c r="A8177" t="s">
        <v>12329</v>
      </c>
      <c r="B8177" s="1">
        <v>44696</v>
      </c>
      <c r="C8177" s="2">
        <v>0.57638888888888884</v>
      </c>
      <c r="D8177" t="s">
        <v>686</v>
      </c>
      <c r="E8177" t="s">
        <v>20</v>
      </c>
      <c r="F8177">
        <v>54</v>
      </c>
      <c r="G8177" t="s">
        <v>74</v>
      </c>
      <c r="H8177" t="s">
        <v>83</v>
      </c>
      <c r="I8177" t="s">
        <v>33</v>
      </c>
      <c r="J8177">
        <v>6.5</v>
      </c>
      <c r="K8177">
        <v>33</v>
      </c>
      <c r="L81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177" t="str">
        <f>IF(RCH_hospital_admissions[[#This Row],[Patient Waittime]]&lt;=15,"Very Short",IF(RCH_hospital_admissions[[#This Row],[Patient Waittime]]&lt;=30,"Short", IF(RCH_hospital_admissions[[#This Row],[Patient Waittime]]&lt;=45,"Moderate","Long")))</f>
        <v>Moderate</v>
      </c>
    </row>
    <row r="8178" spans="1:13" x14ac:dyDescent="0.2">
      <c r="A8178" t="s">
        <v>12330</v>
      </c>
      <c r="B8178" s="1">
        <v>44200</v>
      </c>
      <c r="C8178" s="2">
        <v>0.82638888888888884</v>
      </c>
      <c r="D8178" t="s">
        <v>6855</v>
      </c>
      <c r="E8178" t="s">
        <v>20</v>
      </c>
      <c r="F8178">
        <v>75</v>
      </c>
      <c r="G8178" t="s">
        <v>187</v>
      </c>
      <c r="H8178" t="s">
        <v>32</v>
      </c>
      <c r="I8178" t="s">
        <v>16</v>
      </c>
      <c r="J8178">
        <v>7</v>
      </c>
      <c r="K8178">
        <v>34</v>
      </c>
      <c r="L81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178" t="str">
        <f>IF(RCH_hospital_admissions[[#This Row],[Patient Waittime]]&lt;=15,"Very Short",IF(RCH_hospital_admissions[[#This Row],[Patient Waittime]]&lt;=30,"Short", IF(RCH_hospital_admissions[[#This Row],[Patient Waittime]]&lt;=45,"Moderate","Long")))</f>
        <v>Moderate</v>
      </c>
    </row>
    <row r="8179" spans="1:13" x14ac:dyDescent="0.2">
      <c r="A8179" t="s">
        <v>12331</v>
      </c>
      <c r="B8179" s="1">
        <v>44493</v>
      </c>
      <c r="C8179" s="2">
        <v>0.84375</v>
      </c>
      <c r="D8179" t="s">
        <v>1350</v>
      </c>
      <c r="E8179" t="s">
        <v>20</v>
      </c>
      <c r="F8179">
        <v>33</v>
      </c>
      <c r="G8179" t="s">
        <v>14</v>
      </c>
      <c r="H8179" t="s">
        <v>83</v>
      </c>
      <c r="I8179" t="s">
        <v>33</v>
      </c>
      <c r="J8179">
        <v>7.5</v>
      </c>
      <c r="K8179">
        <v>37</v>
      </c>
      <c r="L81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79" t="str">
        <f>IF(RCH_hospital_admissions[[#This Row],[Patient Waittime]]&lt;=15,"Very Short",IF(RCH_hospital_admissions[[#This Row],[Patient Waittime]]&lt;=30,"Short", IF(RCH_hospital_admissions[[#This Row],[Patient Waittime]]&lt;=45,"Moderate","Long")))</f>
        <v>Moderate</v>
      </c>
    </row>
    <row r="8180" spans="1:13" x14ac:dyDescent="0.2">
      <c r="A8180" t="s">
        <v>12332</v>
      </c>
      <c r="B8180" s="1">
        <v>44288</v>
      </c>
      <c r="C8180" s="2">
        <v>0.61805555555555558</v>
      </c>
      <c r="D8180" t="s">
        <v>9761</v>
      </c>
      <c r="E8180" t="s">
        <v>13</v>
      </c>
      <c r="F8180">
        <v>31</v>
      </c>
      <c r="G8180" t="s">
        <v>14</v>
      </c>
      <c r="H8180" t="s">
        <v>43</v>
      </c>
      <c r="I8180" t="s">
        <v>33</v>
      </c>
      <c r="J8180">
        <v>4.5</v>
      </c>
      <c r="K8180">
        <v>36</v>
      </c>
      <c r="L81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80" t="str">
        <f>IF(RCH_hospital_admissions[[#This Row],[Patient Waittime]]&lt;=15,"Very Short",IF(RCH_hospital_admissions[[#This Row],[Patient Waittime]]&lt;=30,"Short", IF(RCH_hospital_admissions[[#This Row],[Patient Waittime]]&lt;=45,"Moderate","Long")))</f>
        <v>Moderate</v>
      </c>
    </row>
    <row r="8181" spans="1:13" x14ac:dyDescent="0.2">
      <c r="A8181" t="s">
        <v>12333</v>
      </c>
      <c r="B8181" s="1">
        <v>44544</v>
      </c>
      <c r="C8181" s="2">
        <v>0.83333333333333337</v>
      </c>
      <c r="D8181" t="s">
        <v>3041</v>
      </c>
      <c r="E8181" t="s">
        <v>20</v>
      </c>
      <c r="F8181">
        <v>25</v>
      </c>
      <c r="G8181" t="s">
        <v>14</v>
      </c>
      <c r="H8181" t="s">
        <v>43</v>
      </c>
      <c r="I8181" t="s">
        <v>16</v>
      </c>
      <c r="J8181">
        <v>6</v>
      </c>
      <c r="K8181">
        <v>35</v>
      </c>
      <c r="L81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81" t="str">
        <f>IF(RCH_hospital_admissions[[#This Row],[Patient Waittime]]&lt;=15,"Very Short",IF(RCH_hospital_admissions[[#This Row],[Patient Waittime]]&lt;=30,"Short", IF(RCH_hospital_admissions[[#This Row],[Patient Waittime]]&lt;=45,"Moderate","Long")))</f>
        <v>Moderate</v>
      </c>
    </row>
    <row r="8182" spans="1:13" x14ac:dyDescent="0.2">
      <c r="A8182" t="s">
        <v>12334</v>
      </c>
      <c r="B8182" s="1">
        <v>44356</v>
      </c>
      <c r="C8182" s="2">
        <v>0.71180555555555558</v>
      </c>
      <c r="D8182" t="s">
        <v>12335</v>
      </c>
      <c r="E8182" t="s">
        <v>13</v>
      </c>
      <c r="F8182">
        <v>44</v>
      </c>
      <c r="G8182" t="s">
        <v>14</v>
      </c>
      <c r="H8182" t="s">
        <v>83</v>
      </c>
      <c r="I8182" t="s">
        <v>33</v>
      </c>
      <c r="K8182">
        <v>38</v>
      </c>
      <c r="L81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82" t="str">
        <f>IF(RCH_hospital_admissions[[#This Row],[Patient Waittime]]&lt;=15,"Very Short",IF(RCH_hospital_admissions[[#This Row],[Patient Waittime]]&lt;=30,"Short", IF(RCH_hospital_admissions[[#This Row],[Patient Waittime]]&lt;=45,"Moderate","Long")))</f>
        <v>Moderate</v>
      </c>
    </row>
    <row r="8183" spans="1:13" x14ac:dyDescent="0.2">
      <c r="A8183" t="s">
        <v>12336</v>
      </c>
      <c r="B8183" s="1">
        <v>44875</v>
      </c>
      <c r="C8183" s="2">
        <v>0.53819444444444442</v>
      </c>
      <c r="D8183" t="s">
        <v>2637</v>
      </c>
      <c r="E8183" t="s">
        <v>20</v>
      </c>
      <c r="F8183">
        <v>24</v>
      </c>
      <c r="G8183" t="s">
        <v>14</v>
      </c>
      <c r="H8183" t="s">
        <v>21</v>
      </c>
      <c r="I8183" t="s">
        <v>16</v>
      </c>
      <c r="J8183">
        <v>9</v>
      </c>
      <c r="K8183">
        <v>34</v>
      </c>
      <c r="L81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83" t="str">
        <f>IF(RCH_hospital_admissions[[#This Row],[Patient Waittime]]&lt;=15,"Very Short",IF(RCH_hospital_admissions[[#This Row],[Patient Waittime]]&lt;=30,"Short", IF(RCH_hospital_admissions[[#This Row],[Patient Waittime]]&lt;=45,"Moderate","Long")))</f>
        <v>Moderate</v>
      </c>
    </row>
    <row r="8184" spans="1:13" x14ac:dyDescent="0.2">
      <c r="A8184" t="s">
        <v>12337</v>
      </c>
      <c r="B8184" s="1">
        <v>44583</v>
      </c>
      <c r="C8184" s="2">
        <v>0.66666666666666663</v>
      </c>
      <c r="D8184" t="s">
        <v>1883</v>
      </c>
      <c r="E8184" t="s">
        <v>13</v>
      </c>
      <c r="F8184">
        <v>19</v>
      </c>
      <c r="G8184" t="s">
        <v>14</v>
      </c>
      <c r="H8184" t="s">
        <v>21</v>
      </c>
      <c r="I8184" t="s">
        <v>16</v>
      </c>
      <c r="J8184">
        <v>4</v>
      </c>
      <c r="K8184">
        <v>28</v>
      </c>
      <c r="L81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84" t="str">
        <f>IF(RCH_hospital_admissions[[#This Row],[Patient Waittime]]&lt;=15,"Very Short",IF(RCH_hospital_admissions[[#This Row],[Patient Waittime]]&lt;=30,"Short", IF(RCH_hospital_admissions[[#This Row],[Patient Waittime]]&lt;=45,"Moderate","Long")))</f>
        <v>Short</v>
      </c>
    </row>
    <row r="8185" spans="1:13" x14ac:dyDescent="0.2">
      <c r="A8185" t="s">
        <v>12338</v>
      </c>
      <c r="B8185" s="1">
        <v>44543</v>
      </c>
      <c r="C8185" s="2">
        <v>0.32291666666666669</v>
      </c>
      <c r="D8185" t="s">
        <v>6786</v>
      </c>
      <c r="E8185" t="s">
        <v>13</v>
      </c>
      <c r="F8185">
        <v>45</v>
      </c>
      <c r="G8185" t="s">
        <v>14</v>
      </c>
      <c r="H8185" t="s">
        <v>43</v>
      </c>
      <c r="I8185" t="s">
        <v>16</v>
      </c>
      <c r="J8185">
        <v>10</v>
      </c>
      <c r="K8185">
        <v>28</v>
      </c>
      <c r="L81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185" t="str">
        <f>IF(RCH_hospital_admissions[[#This Row],[Patient Waittime]]&lt;=15,"Very Short",IF(RCH_hospital_admissions[[#This Row],[Patient Waittime]]&lt;=30,"Short", IF(RCH_hospital_admissions[[#This Row],[Patient Waittime]]&lt;=45,"Moderate","Long")))</f>
        <v>Short</v>
      </c>
    </row>
    <row r="8186" spans="1:13" x14ac:dyDescent="0.2">
      <c r="A8186" t="s">
        <v>12339</v>
      </c>
      <c r="B8186" s="1">
        <v>44891</v>
      </c>
      <c r="C8186" s="2">
        <v>0.86805555555555558</v>
      </c>
      <c r="D8186" t="s">
        <v>12340</v>
      </c>
      <c r="E8186" t="s">
        <v>13</v>
      </c>
      <c r="F8186">
        <v>14</v>
      </c>
      <c r="G8186" t="s">
        <v>187</v>
      </c>
      <c r="H8186" t="s">
        <v>27</v>
      </c>
      <c r="I8186" t="s">
        <v>33</v>
      </c>
      <c r="K8186">
        <v>16</v>
      </c>
      <c r="L81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186" t="str">
        <f>IF(RCH_hospital_admissions[[#This Row],[Patient Waittime]]&lt;=15,"Very Short",IF(RCH_hospital_admissions[[#This Row],[Patient Waittime]]&lt;=30,"Short", IF(RCH_hospital_admissions[[#This Row],[Patient Waittime]]&lt;=45,"Moderate","Long")))</f>
        <v>Short</v>
      </c>
    </row>
    <row r="8187" spans="1:13" x14ac:dyDescent="0.2">
      <c r="A8187" t="s">
        <v>12341</v>
      </c>
      <c r="B8187" s="1">
        <v>44297</v>
      </c>
      <c r="C8187" s="2">
        <v>0.23958333333333334</v>
      </c>
      <c r="D8187" t="s">
        <v>3168</v>
      </c>
      <c r="E8187" t="s">
        <v>13</v>
      </c>
      <c r="F8187">
        <v>37</v>
      </c>
      <c r="G8187" t="s">
        <v>14</v>
      </c>
      <c r="H8187" t="s">
        <v>38</v>
      </c>
      <c r="I8187" t="s">
        <v>16</v>
      </c>
      <c r="J8187">
        <v>8</v>
      </c>
      <c r="K8187">
        <v>32</v>
      </c>
      <c r="L81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87" t="str">
        <f>IF(RCH_hospital_admissions[[#This Row],[Patient Waittime]]&lt;=15,"Very Short",IF(RCH_hospital_admissions[[#This Row],[Patient Waittime]]&lt;=30,"Short", IF(RCH_hospital_admissions[[#This Row],[Patient Waittime]]&lt;=45,"Moderate","Long")))</f>
        <v>Moderate</v>
      </c>
    </row>
    <row r="8188" spans="1:13" x14ac:dyDescent="0.2">
      <c r="A8188" t="s">
        <v>12342</v>
      </c>
      <c r="B8188" s="1">
        <v>44493</v>
      </c>
      <c r="C8188" s="2">
        <v>0.875</v>
      </c>
      <c r="D8188" t="s">
        <v>12343</v>
      </c>
      <c r="E8188" t="s">
        <v>13</v>
      </c>
      <c r="F8188">
        <v>38</v>
      </c>
      <c r="G8188" t="s">
        <v>187</v>
      </c>
      <c r="H8188" t="s">
        <v>43</v>
      </c>
      <c r="I8188" t="s">
        <v>16</v>
      </c>
      <c r="K8188">
        <v>36</v>
      </c>
      <c r="L81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88" t="str">
        <f>IF(RCH_hospital_admissions[[#This Row],[Patient Waittime]]&lt;=15,"Very Short",IF(RCH_hospital_admissions[[#This Row],[Patient Waittime]]&lt;=30,"Short", IF(RCH_hospital_admissions[[#This Row],[Patient Waittime]]&lt;=45,"Moderate","Long")))</f>
        <v>Moderate</v>
      </c>
    </row>
    <row r="8189" spans="1:13" x14ac:dyDescent="0.2">
      <c r="A8189" t="s">
        <v>12344</v>
      </c>
      <c r="B8189" s="1">
        <v>44726</v>
      </c>
      <c r="C8189" s="2">
        <v>0.82291666666666663</v>
      </c>
      <c r="D8189" t="s">
        <v>2229</v>
      </c>
      <c r="E8189" t="s">
        <v>13</v>
      </c>
      <c r="F8189">
        <v>40</v>
      </c>
      <c r="G8189" t="s">
        <v>14</v>
      </c>
      <c r="H8189" t="s">
        <v>15</v>
      </c>
      <c r="I8189" t="s">
        <v>16</v>
      </c>
      <c r="J8189">
        <v>9</v>
      </c>
      <c r="K8189">
        <v>30</v>
      </c>
      <c r="L81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89" t="str">
        <f>IF(RCH_hospital_admissions[[#This Row],[Patient Waittime]]&lt;=15,"Very Short",IF(RCH_hospital_admissions[[#This Row],[Patient Waittime]]&lt;=30,"Short", IF(RCH_hospital_admissions[[#This Row],[Patient Waittime]]&lt;=45,"Moderate","Long")))</f>
        <v>Short</v>
      </c>
    </row>
    <row r="8190" spans="1:13" x14ac:dyDescent="0.2">
      <c r="A8190" t="s">
        <v>12345</v>
      </c>
      <c r="B8190" s="1">
        <v>44850</v>
      </c>
      <c r="C8190" s="2">
        <v>0.67708333333333337</v>
      </c>
      <c r="D8190" t="s">
        <v>12346</v>
      </c>
      <c r="E8190" t="s">
        <v>20</v>
      </c>
      <c r="F8190">
        <v>38</v>
      </c>
      <c r="G8190" t="s">
        <v>160</v>
      </c>
      <c r="H8190" t="s">
        <v>38</v>
      </c>
      <c r="I8190" t="s">
        <v>16</v>
      </c>
      <c r="K8190">
        <v>16</v>
      </c>
      <c r="L81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90" t="str">
        <f>IF(RCH_hospital_admissions[[#This Row],[Patient Waittime]]&lt;=15,"Very Short",IF(RCH_hospital_admissions[[#This Row],[Patient Waittime]]&lt;=30,"Short", IF(RCH_hospital_admissions[[#This Row],[Patient Waittime]]&lt;=45,"Moderate","Long")))</f>
        <v>Short</v>
      </c>
    </row>
    <row r="8191" spans="1:13" x14ac:dyDescent="0.2">
      <c r="A8191" t="s">
        <v>12347</v>
      </c>
      <c r="B8191" s="1">
        <v>44465</v>
      </c>
      <c r="C8191" s="2">
        <v>0.1076388888888889</v>
      </c>
      <c r="D8191" t="s">
        <v>5684</v>
      </c>
      <c r="E8191" t="s">
        <v>20</v>
      </c>
      <c r="F8191">
        <v>32</v>
      </c>
      <c r="G8191" t="s">
        <v>14</v>
      </c>
      <c r="H8191" t="s">
        <v>114</v>
      </c>
      <c r="I8191" t="s">
        <v>16</v>
      </c>
      <c r="J8191">
        <v>5</v>
      </c>
      <c r="K8191">
        <v>34</v>
      </c>
      <c r="L81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91" t="str">
        <f>IF(RCH_hospital_admissions[[#This Row],[Patient Waittime]]&lt;=15,"Very Short",IF(RCH_hospital_admissions[[#This Row],[Patient Waittime]]&lt;=30,"Short", IF(RCH_hospital_admissions[[#This Row],[Patient Waittime]]&lt;=45,"Moderate","Long")))</f>
        <v>Moderate</v>
      </c>
    </row>
    <row r="8192" spans="1:13" x14ac:dyDescent="0.2">
      <c r="A8192" t="s">
        <v>12348</v>
      </c>
      <c r="B8192" s="1">
        <v>44597</v>
      </c>
      <c r="C8192" s="2">
        <v>0.51041666666666663</v>
      </c>
      <c r="D8192" t="s">
        <v>2733</v>
      </c>
      <c r="E8192" t="s">
        <v>20</v>
      </c>
      <c r="F8192">
        <v>15</v>
      </c>
      <c r="G8192" t="s">
        <v>14</v>
      </c>
      <c r="H8192" t="s">
        <v>15</v>
      </c>
      <c r="I8192" t="s">
        <v>16</v>
      </c>
      <c r="J8192">
        <v>9</v>
      </c>
      <c r="K8192">
        <v>39</v>
      </c>
      <c r="L81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192" t="str">
        <f>IF(RCH_hospital_admissions[[#This Row],[Patient Waittime]]&lt;=15,"Very Short",IF(RCH_hospital_admissions[[#This Row],[Patient Waittime]]&lt;=30,"Short", IF(RCH_hospital_admissions[[#This Row],[Patient Waittime]]&lt;=45,"Moderate","Long")))</f>
        <v>Moderate</v>
      </c>
    </row>
    <row r="8193" spans="1:13" x14ac:dyDescent="0.2">
      <c r="A8193" t="s">
        <v>12349</v>
      </c>
      <c r="B8193" s="1">
        <v>44246</v>
      </c>
      <c r="C8193" s="2">
        <v>0.36805555555555558</v>
      </c>
      <c r="D8193" t="s">
        <v>12350</v>
      </c>
      <c r="E8193" t="s">
        <v>13</v>
      </c>
      <c r="F8193">
        <v>31</v>
      </c>
      <c r="G8193" t="s">
        <v>50</v>
      </c>
      <c r="H8193" t="s">
        <v>38</v>
      </c>
      <c r="I8193" t="s">
        <v>16</v>
      </c>
      <c r="J8193">
        <v>4</v>
      </c>
      <c r="K8193">
        <v>32</v>
      </c>
      <c r="L81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93" t="str">
        <f>IF(RCH_hospital_admissions[[#This Row],[Patient Waittime]]&lt;=15,"Very Short",IF(RCH_hospital_admissions[[#This Row],[Patient Waittime]]&lt;=30,"Short", IF(RCH_hospital_admissions[[#This Row],[Patient Waittime]]&lt;=45,"Moderate","Long")))</f>
        <v>Moderate</v>
      </c>
    </row>
    <row r="8194" spans="1:13" x14ac:dyDescent="0.2">
      <c r="A8194" t="s">
        <v>12351</v>
      </c>
      <c r="B8194" s="1">
        <v>44549</v>
      </c>
      <c r="C8194" s="2">
        <v>0.82986111111111116</v>
      </c>
      <c r="D8194" t="s">
        <v>6830</v>
      </c>
      <c r="E8194" t="s">
        <v>20</v>
      </c>
      <c r="F8194">
        <v>29</v>
      </c>
      <c r="G8194" t="s">
        <v>14</v>
      </c>
      <c r="H8194" t="s">
        <v>15</v>
      </c>
      <c r="I8194" t="s">
        <v>33</v>
      </c>
      <c r="J8194">
        <v>5.5</v>
      </c>
      <c r="K8194">
        <v>37</v>
      </c>
      <c r="L81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194" t="str">
        <f>IF(RCH_hospital_admissions[[#This Row],[Patient Waittime]]&lt;=15,"Very Short",IF(RCH_hospital_admissions[[#This Row],[Patient Waittime]]&lt;=30,"Short", IF(RCH_hospital_admissions[[#This Row],[Patient Waittime]]&lt;=45,"Moderate","Long")))</f>
        <v>Moderate</v>
      </c>
    </row>
    <row r="8195" spans="1:13" x14ac:dyDescent="0.2">
      <c r="A8195" t="s">
        <v>12352</v>
      </c>
      <c r="B8195" s="1">
        <v>44211</v>
      </c>
      <c r="C8195" s="2">
        <v>0.94791666666666663</v>
      </c>
      <c r="D8195" t="s">
        <v>12353</v>
      </c>
      <c r="E8195" t="s">
        <v>20</v>
      </c>
      <c r="F8195">
        <v>38</v>
      </c>
      <c r="G8195" t="s">
        <v>24</v>
      </c>
      <c r="H8195" t="s">
        <v>43</v>
      </c>
      <c r="I8195" t="s">
        <v>16</v>
      </c>
      <c r="J8195">
        <v>9</v>
      </c>
      <c r="K8195">
        <v>27</v>
      </c>
      <c r="L81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95" t="str">
        <f>IF(RCH_hospital_admissions[[#This Row],[Patient Waittime]]&lt;=15,"Very Short",IF(RCH_hospital_admissions[[#This Row],[Patient Waittime]]&lt;=30,"Short", IF(RCH_hospital_admissions[[#This Row],[Patient Waittime]]&lt;=45,"Moderate","Long")))</f>
        <v>Short</v>
      </c>
    </row>
    <row r="8196" spans="1:13" x14ac:dyDescent="0.2">
      <c r="A8196" t="s">
        <v>12354</v>
      </c>
      <c r="B8196" s="1">
        <v>44312</v>
      </c>
      <c r="C8196" s="2">
        <v>0.65972222222222221</v>
      </c>
      <c r="D8196" t="s">
        <v>5308</v>
      </c>
      <c r="E8196" t="s">
        <v>20</v>
      </c>
      <c r="F8196">
        <v>70</v>
      </c>
      <c r="G8196" t="s">
        <v>14</v>
      </c>
      <c r="H8196" t="s">
        <v>21</v>
      </c>
      <c r="I8196" t="s">
        <v>16</v>
      </c>
      <c r="K8196">
        <v>40</v>
      </c>
      <c r="L81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196" t="str">
        <f>IF(RCH_hospital_admissions[[#This Row],[Patient Waittime]]&lt;=15,"Very Short",IF(RCH_hospital_admissions[[#This Row],[Patient Waittime]]&lt;=30,"Short", IF(RCH_hospital_admissions[[#This Row],[Patient Waittime]]&lt;=45,"Moderate","Long")))</f>
        <v>Moderate</v>
      </c>
    </row>
    <row r="8197" spans="1:13" x14ac:dyDescent="0.2">
      <c r="A8197" t="s">
        <v>12355</v>
      </c>
      <c r="B8197" s="1">
        <v>44836</v>
      </c>
      <c r="C8197" s="2">
        <v>0.96527777777777779</v>
      </c>
      <c r="D8197" t="s">
        <v>12356</v>
      </c>
      <c r="E8197" t="s">
        <v>13</v>
      </c>
      <c r="F8197">
        <v>49</v>
      </c>
      <c r="G8197" t="s">
        <v>74</v>
      </c>
      <c r="H8197" t="s">
        <v>32</v>
      </c>
      <c r="I8197" t="s">
        <v>33</v>
      </c>
      <c r="J8197">
        <v>5.5</v>
      </c>
      <c r="K8197">
        <v>35</v>
      </c>
      <c r="L81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197" t="str">
        <f>IF(RCH_hospital_admissions[[#This Row],[Patient Waittime]]&lt;=15,"Very Short",IF(RCH_hospital_admissions[[#This Row],[Patient Waittime]]&lt;=30,"Short", IF(RCH_hospital_admissions[[#This Row],[Patient Waittime]]&lt;=45,"Moderate","Long")))</f>
        <v>Moderate</v>
      </c>
    </row>
    <row r="8198" spans="1:13" x14ac:dyDescent="0.2">
      <c r="A8198" t="s">
        <v>12357</v>
      </c>
      <c r="B8198" s="1">
        <v>44667</v>
      </c>
      <c r="C8198" s="2">
        <v>0.72916666666666663</v>
      </c>
      <c r="D8198" t="s">
        <v>6455</v>
      </c>
      <c r="E8198" t="s">
        <v>13</v>
      </c>
      <c r="F8198">
        <v>75</v>
      </c>
      <c r="G8198" t="s">
        <v>14</v>
      </c>
      <c r="H8198" t="s">
        <v>15</v>
      </c>
      <c r="I8198" t="s">
        <v>16</v>
      </c>
      <c r="J8198">
        <v>4</v>
      </c>
      <c r="K8198">
        <v>20</v>
      </c>
      <c r="L81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198" t="str">
        <f>IF(RCH_hospital_admissions[[#This Row],[Patient Waittime]]&lt;=15,"Very Short",IF(RCH_hospital_admissions[[#This Row],[Patient Waittime]]&lt;=30,"Short", IF(RCH_hospital_admissions[[#This Row],[Patient Waittime]]&lt;=45,"Moderate","Long")))</f>
        <v>Short</v>
      </c>
    </row>
    <row r="8199" spans="1:13" x14ac:dyDescent="0.2">
      <c r="A8199" t="s">
        <v>12358</v>
      </c>
      <c r="B8199" s="1">
        <v>44896</v>
      </c>
      <c r="C8199" s="2">
        <v>0.91319444444444442</v>
      </c>
      <c r="D8199" t="s">
        <v>2992</v>
      </c>
      <c r="E8199" t="s">
        <v>20</v>
      </c>
      <c r="F8199">
        <v>39</v>
      </c>
      <c r="G8199" t="s">
        <v>14</v>
      </c>
      <c r="H8199" t="s">
        <v>43</v>
      </c>
      <c r="I8199" t="s">
        <v>16</v>
      </c>
      <c r="J8199">
        <v>5</v>
      </c>
      <c r="K8199">
        <v>43</v>
      </c>
      <c r="L81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199" t="str">
        <f>IF(RCH_hospital_admissions[[#This Row],[Patient Waittime]]&lt;=15,"Very Short",IF(RCH_hospital_admissions[[#This Row],[Patient Waittime]]&lt;=30,"Short", IF(RCH_hospital_admissions[[#This Row],[Patient Waittime]]&lt;=45,"Moderate","Long")))</f>
        <v>Moderate</v>
      </c>
    </row>
    <row r="8200" spans="1:13" x14ac:dyDescent="0.2">
      <c r="A8200" t="s">
        <v>12359</v>
      </c>
      <c r="B8200" s="1">
        <v>44636</v>
      </c>
      <c r="C8200" s="2">
        <v>0.46180555555555558</v>
      </c>
      <c r="D8200" t="s">
        <v>12360</v>
      </c>
      <c r="E8200" t="s">
        <v>13</v>
      </c>
      <c r="F8200">
        <v>63</v>
      </c>
      <c r="G8200" t="s">
        <v>14</v>
      </c>
      <c r="H8200" t="s">
        <v>15</v>
      </c>
      <c r="I8200" t="s">
        <v>33</v>
      </c>
      <c r="J8200">
        <v>5.5</v>
      </c>
      <c r="K8200">
        <v>24</v>
      </c>
      <c r="L82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00" t="str">
        <f>IF(RCH_hospital_admissions[[#This Row],[Patient Waittime]]&lt;=15,"Very Short",IF(RCH_hospital_admissions[[#This Row],[Patient Waittime]]&lt;=30,"Short", IF(RCH_hospital_admissions[[#This Row],[Patient Waittime]]&lt;=45,"Moderate","Long")))</f>
        <v>Short</v>
      </c>
    </row>
    <row r="8201" spans="1:13" x14ac:dyDescent="0.2">
      <c r="A8201" t="s">
        <v>12361</v>
      </c>
      <c r="B8201" s="1">
        <v>44218</v>
      </c>
      <c r="C8201" s="2">
        <v>0.53819444444444442</v>
      </c>
      <c r="D8201" t="s">
        <v>12362</v>
      </c>
      <c r="E8201" t="s">
        <v>13</v>
      </c>
      <c r="F8201">
        <v>36</v>
      </c>
      <c r="G8201" t="s">
        <v>14</v>
      </c>
      <c r="H8201" t="s">
        <v>21</v>
      </c>
      <c r="I8201" t="s">
        <v>16</v>
      </c>
      <c r="K8201">
        <v>25</v>
      </c>
      <c r="L82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01" t="str">
        <f>IF(RCH_hospital_admissions[[#This Row],[Patient Waittime]]&lt;=15,"Very Short",IF(RCH_hospital_admissions[[#This Row],[Patient Waittime]]&lt;=30,"Short", IF(RCH_hospital_admissions[[#This Row],[Patient Waittime]]&lt;=45,"Moderate","Long")))</f>
        <v>Short</v>
      </c>
    </row>
    <row r="8202" spans="1:13" x14ac:dyDescent="0.2">
      <c r="A8202" t="s">
        <v>12363</v>
      </c>
      <c r="B8202" s="1">
        <v>44392</v>
      </c>
      <c r="C8202" s="2">
        <v>0.37152777777777779</v>
      </c>
      <c r="D8202" t="s">
        <v>562</v>
      </c>
      <c r="E8202" t="s">
        <v>13</v>
      </c>
      <c r="F8202">
        <v>71</v>
      </c>
      <c r="G8202" t="s">
        <v>24</v>
      </c>
      <c r="H8202" t="s">
        <v>21</v>
      </c>
      <c r="I8202" t="s">
        <v>16</v>
      </c>
      <c r="J8202">
        <v>7</v>
      </c>
      <c r="K8202">
        <v>29</v>
      </c>
      <c r="L82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02" t="str">
        <f>IF(RCH_hospital_admissions[[#This Row],[Patient Waittime]]&lt;=15,"Very Short",IF(RCH_hospital_admissions[[#This Row],[Patient Waittime]]&lt;=30,"Short", IF(RCH_hospital_admissions[[#This Row],[Patient Waittime]]&lt;=45,"Moderate","Long")))</f>
        <v>Short</v>
      </c>
    </row>
    <row r="8203" spans="1:13" x14ac:dyDescent="0.2">
      <c r="A8203" t="s">
        <v>12364</v>
      </c>
      <c r="B8203" s="1">
        <v>44514</v>
      </c>
      <c r="C8203" s="2">
        <v>0.41319444444444442</v>
      </c>
      <c r="D8203" t="s">
        <v>903</v>
      </c>
      <c r="E8203" t="s">
        <v>13</v>
      </c>
      <c r="F8203">
        <v>33</v>
      </c>
      <c r="G8203" t="s">
        <v>187</v>
      </c>
      <c r="H8203" t="s">
        <v>32</v>
      </c>
      <c r="I8203" t="s">
        <v>33</v>
      </c>
      <c r="J8203">
        <v>5.5</v>
      </c>
      <c r="K8203">
        <v>41</v>
      </c>
      <c r="L82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03" t="str">
        <f>IF(RCH_hospital_admissions[[#This Row],[Patient Waittime]]&lt;=15,"Very Short",IF(RCH_hospital_admissions[[#This Row],[Patient Waittime]]&lt;=30,"Short", IF(RCH_hospital_admissions[[#This Row],[Patient Waittime]]&lt;=45,"Moderate","Long")))</f>
        <v>Moderate</v>
      </c>
    </row>
    <row r="8204" spans="1:13" x14ac:dyDescent="0.2">
      <c r="A8204" t="s">
        <v>12365</v>
      </c>
      <c r="B8204" s="1">
        <v>44327</v>
      </c>
      <c r="C8204" s="2">
        <v>0.9375</v>
      </c>
      <c r="D8204" t="s">
        <v>1160</v>
      </c>
      <c r="E8204" t="s">
        <v>13</v>
      </c>
      <c r="F8204">
        <v>41</v>
      </c>
      <c r="G8204" t="s">
        <v>14</v>
      </c>
      <c r="H8204" t="s">
        <v>32</v>
      </c>
      <c r="I8204" t="s">
        <v>16</v>
      </c>
      <c r="J8204">
        <v>6</v>
      </c>
      <c r="K8204">
        <v>12</v>
      </c>
      <c r="L82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04" t="str">
        <f>IF(RCH_hospital_admissions[[#This Row],[Patient Waittime]]&lt;=15,"Very Short",IF(RCH_hospital_admissions[[#This Row],[Patient Waittime]]&lt;=30,"Short", IF(RCH_hospital_admissions[[#This Row],[Patient Waittime]]&lt;=45,"Moderate","Long")))</f>
        <v>Very Short</v>
      </c>
    </row>
    <row r="8205" spans="1:13" x14ac:dyDescent="0.2">
      <c r="A8205" t="s">
        <v>12366</v>
      </c>
      <c r="B8205" s="1">
        <v>44199</v>
      </c>
      <c r="C8205" s="2">
        <v>0.72569444444444442</v>
      </c>
      <c r="D8205" t="s">
        <v>12367</v>
      </c>
      <c r="E8205" t="s">
        <v>20</v>
      </c>
      <c r="F8205">
        <v>25</v>
      </c>
      <c r="G8205" t="s">
        <v>14</v>
      </c>
      <c r="H8205" t="s">
        <v>21</v>
      </c>
      <c r="I8205" t="s">
        <v>33</v>
      </c>
      <c r="J8205">
        <v>7.5</v>
      </c>
      <c r="K8205">
        <v>43</v>
      </c>
      <c r="L82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205" t="str">
        <f>IF(RCH_hospital_admissions[[#This Row],[Patient Waittime]]&lt;=15,"Very Short",IF(RCH_hospital_admissions[[#This Row],[Patient Waittime]]&lt;=30,"Short", IF(RCH_hospital_admissions[[#This Row],[Patient Waittime]]&lt;=45,"Moderate","Long")))</f>
        <v>Moderate</v>
      </c>
    </row>
    <row r="8206" spans="1:13" x14ac:dyDescent="0.2">
      <c r="A8206" t="s">
        <v>12368</v>
      </c>
      <c r="B8206" s="1">
        <v>44458</v>
      </c>
      <c r="C8206" s="2">
        <v>0.60069444444444442</v>
      </c>
      <c r="D8206" t="s">
        <v>858</v>
      </c>
      <c r="E8206" t="s">
        <v>20</v>
      </c>
      <c r="F8206">
        <v>58</v>
      </c>
      <c r="G8206" t="s">
        <v>14</v>
      </c>
      <c r="H8206" t="s">
        <v>15</v>
      </c>
      <c r="I8206" t="s">
        <v>16</v>
      </c>
      <c r="J8206">
        <v>3</v>
      </c>
      <c r="K8206">
        <v>51</v>
      </c>
      <c r="L82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206" t="str">
        <f>IF(RCH_hospital_admissions[[#This Row],[Patient Waittime]]&lt;=15,"Very Short",IF(RCH_hospital_admissions[[#This Row],[Patient Waittime]]&lt;=30,"Short", IF(RCH_hospital_admissions[[#This Row],[Patient Waittime]]&lt;=45,"Moderate","Long")))</f>
        <v>Long</v>
      </c>
    </row>
    <row r="8207" spans="1:13" x14ac:dyDescent="0.2">
      <c r="A8207" t="s">
        <v>12369</v>
      </c>
      <c r="B8207" s="1">
        <v>44893</v>
      </c>
      <c r="C8207" s="2">
        <v>0.55208333333333337</v>
      </c>
      <c r="D8207" t="s">
        <v>3473</v>
      </c>
      <c r="E8207" t="s">
        <v>20</v>
      </c>
      <c r="F8207">
        <v>25</v>
      </c>
      <c r="G8207" t="s">
        <v>14</v>
      </c>
      <c r="H8207" t="s">
        <v>43</v>
      </c>
      <c r="I8207" t="s">
        <v>16</v>
      </c>
      <c r="J8207">
        <v>8</v>
      </c>
      <c r="K8207">
        <v>31</v>
      </c>
      <c r="L82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207" t="str">
        <f>IF(RCH_hospital_admissions[[#This Row],[Patient Waittime]]&lt;=15,"Very Short",IF(RCH_hospital_admissions[[#This Row],[Patient Waittime]]&lt;=30,"Short", IF(RCH_hospital_admissions[[#This Row],[Patient Waittime]]&lt;=45,"Moderate","Long")))</f>
        <v>Moderate</v>
      </c>
    </row>
    <row r="8208" spans="1:13" x14ac:dyDescent="0.2">
      <c r="A8208" t="s">
        <v>12370</v>
      </c>
      <c r="B8208" s="1">
        <v>44763</v>
      </c>
      <c r="C8208" s="2">
        <v>0.8125</v>
      </c>
      <c r="D8208" t="s">
        <v>10148</v>
      </c>
      <c r="E8208" t="s">
        <v>13</v>
      </c>
      <c r="F8208">
        <v>48</v>
      </c>
      <c r="G8208" t="s">
        <v>14</v>
      </c>
      <c r="H8208" t="s">
        <v>21</v>
      </c>
      <c r="I8208" t="s">
        <v>33</v>
      </c>
      <c r="K8208">
        <v>39</v>
      </c>
      <c r="L82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208" t="str">
        <f>IF(RCH_hospital_admissions[[#This Row],[Patient Waittime]]&lt;=15,"Very Short",IF(RCH_hospital_admissions[[#This Row],[Patient Waittime]]&lt;=30,"Short", IF(RCH_hospital_admissions[[#This Row],[Patient Waittime]]&lt;=45,"Moderate","Long")))</f>
        <v>Moderate</v>
      </c>
    </row>
    <row r="8209" spans="1:13" x14ac:dyDescent="0.2">
      <c r="A8209" t="s">
        <v>12371</v>
      </c>
      <c r="B8209" s="1">
        <v>44624</v>
      </c>
      <c r="C8209" s="2">
        <v>0.79166666666666663</v>
      </c>
      <c r="D8209" t="s">
        <v>12372</v>
      </c>
      <c r="E8209" t="s">
        <v>20</v>
      </c>
      <c r="F8209">
        <v>60</v>
      </c>
      <c r="G8209" t="s">
        <v>160</v>
      </c>
      <c r="H8209" t="s">
        <v>15</v>
      </c>
      <c r="I8209" t="s">
        <v>16</v>
      </c>
      <c r="J8209">
        <v>3</v>
      </c>
      <c r="K8209">
        <v>46</v>
      </c>
      <c r="L82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09" t="str">
        <f>IF(RCH_hospital_admissions[[#This Row],[Patient Waittime]]&lt;=15,"Very Short",IF(RCH_hospital_admissions[[#This Row],[Patient Waittime]]&lt;=30,"Short", IF(RCH_hospital_admissions[[#This Row],[Patient Waittime]]&lt;=45,"Moderate","Long")))</f>
        <v>Long</v>
      </c>
    </row>
    <row r="8210" spans="1:13" x14ac:dyDescent="0.2">
      <c r="A8210" t="s">
        <v>12373</v>
      </c>
      <c r="B8210" s="1">
        <v>44529</v>
      </c>
      <c r="C8210" s="2">
        <v>0.95833333333333337</v>
      </c>
      <c r="D8210" t="s">
        <v>11892</v>
      </c>
      <c r="E8210" t="s">
        <v>13</v>
      </c>
      <c r="F8210">
        <v>70</v>
      </c>
      <c r="G8210" t="s">
        <v>14</v>
      </c>
      <c r="H8210" t="s">
        <v>43</v>
      </c>
      <c r="I8210" t="s">
        <v>16</v>
      </c>
      <c r="J8210">
        <v>5</v>
      </c>
      <c r="K8210">
        <v>35</v>
      </c>
      <c r="L82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10" t="str">
        <f>IF(RCH_hospital_admissions[[#This Row],[Patient Waittime]]&lt;=15,"Very Short",IF(RCH_hospital_admissions[[#This Row],[Patient Waittime]]&lt;=30,"Short", IF(RCH_hospital_admissions[[#This Row],[Patient Waittime]]&lt;=45,"Moderate","Long")))</f>
        <v>Moderate</v>
      </c>
    </row>
    <row r="8211" spans="1:13" x14ac:dyDescent="0.2">
      <c r="A8211" t="s">
        <v>12374</v>
      </c>
      <c r="B8211" s="1">
        <v>44308</v>
      </c>
      <c r="C8211" s="2">
        <v>0.66319444444444442</v>
      </c>
      <c r="D8211" t="s">
        <v>2952</v>
      </c>
      <c r="E8211" t="s">
        <v>20</v>
      </c>
      <c r="F8211">
        <v>30</v>
      </c>
      <c r="G8211" t="s">
        <v>14</v>
      </c>
      <c r="H8211" t="s">
        <v>21</v>
      </c>
      <c r="I8211" t="s">
        <v>16</v>
      </c>
      <c r="J8211">
        <v>5</v>
      </c>
      <c r="K8211">
        <v>29</v>
      </c>
      <c r="L82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11" t="str">
        <f>IF(RCH_hospital_admissions[[#This Row],[Patient Waittime]]&lt;=15,"Very Short",IF(RCH_hospital_admissions[[#This Row],[Patient Waittime]]&lt;=30,"Short", IF(RCH_hospital_admissions[[#This Row],[Patient Waittime]]&lt;=45,"Moderate","Long")))</f>
        <v>Short</v>
      </c>
    </row>
    <row r="8212" spans="1:13" x14ac:dyDescent="0.2">
      <c r="A8212" t="s">
        <v>12375</v>
      </c>
      <c r="B8212" s="1">
        <v>44281</v>
      </c>
      <c r="C8212" s="2">
        <v>0.4826388888888889</v>
      </c>
      <c r="D8212" t="s">
        <v>3788</v>
      </c>
      <c r="E8212" t="s">
        <v>20</v>
      </c>
      <c r="F8212">
        <v>57</v>
      </c>
      <c r="G8212" t="s">
        <v>50</v>
      </c>
      <c r="H8212" t="s">
        <v>43</v>
      </c>
      <c r="I8212" t="s">
        <v>16</v>
      </c>
      <c r="J8212">
        <v>6</v>
      </c>
      <c r="K8212">
        <v>23</v>
      </c>
      <c r="L82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212" t="str">
        <f>IF(RCH_hospital_admissions[[#This Row],[Patient Waittime]]&lt;=15,"Very Short",IF(RCH_hospital_admissions[[#This Row],[Patient Waittime]]&lt;=30,"Short", IF(RCH_hospital_admissions[[#This Row],[Patient Waittime]]&lt;=45,"Moderate","Long")))</f>
        <v>Short</v>
      </c>
    </row>
    <row r="8213" spans="1:13" x14ac:dyDescent="0.2">
      <c r="A8213" t="s">
        <v>12376</v>
      </c>
      <c r="B8213" s="1">
        <v>44570</v>
      </c>
      <c r="C8213" s="2">
        <v>0.50347222222222221</v>
      </c>
      <c r="D8213" t="s">
        <v>1613</v>
      </c>
      <c r="E8213" t="s">
        <v>20</v>
      </c>
      <c r="F8213">
        <v>24</v>
      </c>
      <c r="G8213" t="s">
        <v>14</v>
      </c>
      <c r="H8213" t="s">
        <v>15</v>
      </c>
      <c r="I8213" t="s">
        <v>16</v>
      </c>
      <c r="J8213">
        <v>9</v>
      </c>
      <c r="K8213">
        <v>46</v>
      </c>
      <c r="L82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213" t="str">
        <f>IF(RCH_hospital_admissions[[#This Row],[Patient Waittime]]&lt;=15,"Very Short",IF(RCH_hospital_admissions[[#This Row],[Patient Waittime]]&lt;=30,"Short", IF(RCH_hospital_admissions[[#This Row],[Patient Waittime]]&lt;=45,"Moderate","Long")))</f>
        <v>Long</v>
      </c>
    </row>
    <row r="8214" spans="1:13" x14ac:dyDescent="0.2">
      <c r="A8214" t="s">
        <v>12377</v>
      </c>
      <c r="B8214" s="1">
        <v>44261</v>
      </c>
      <c r="C8214" s="2">
        <v>0.83680555555555558</v>
      </c>
      <c r="D8214" t="s">
        <v>12378</v>
      </c>
      <c r="E8214" t="s">
        <v>20</v>
      </c>
      <c r="F8214">
        <v>36</v>
      </c>
      <c r="G8214" t="s">
        <v>14</v>
      </c>
      <c r="H8214" t="s">
        <v>15</v>
      </c>
      <c r="I8214" t="s">
        <v>16</v>
      </c>
      <c r="J8214">
        <v>4</v>
      </c>
      <c r="K8214">
        <v>29</v>
      </c>
      <c r="L82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14" t="str">
        <f>IF(RCH_hospital_admissions[[#This Row],[Patient Waittime]]&lt;=15,"Very Short",IF(RCH_hospital_admissions[[#This Row],[Patient Waittime]]&lt;=30,"Short", IF(RCH_hospital_admissions[[#This Row],[Patient Waittime]]&lt;=45,"Moderate","Long")))</f>
        <v>Short</v>
      </c>
    </row>
    <row r="8215" spans="1:13" x14ac:dyDescent="0.2">
      <c r="A8215" t="s">
        <v>12379</v>
      </c>
      <c r="B8215" s="1">
        <v>44363</v>
      </c>
      <c r="C8215" s="2">
        <v>0.99652777777777779</v>
      </c>
      <c r="D8215" t="s">
        <v>4308</v>
      </c>
      <c r="E8215" t="s">
        <v>13</v>
      </c>
      <c r="F8215">
        <v>11</v>
      </c>
      <c r="G8215" t="s">
        <v>14</v>
      </c>
      <c r="H8215" t="s">
        <v>43</v>
      </c>
      <c r="I8215" t="s">
        <v>16</v>
      </c>
      <c r="K8215">
        <v>16</v>
      </c>
      <c r="L82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215" t="str">
        <f>IF(RCH_hospital_admissions[[#This Row],[Patient Waittime]]&lt;=15,"Very Short",IF(RCH_hospital_admissions[[#This Row],[Patient Waittime]]&lt;=30,"Short", IF(RCH_hospital_admissions[[#This Row],[Patient Waittime]]&lt;=45,"Moderate","Long")))</f>
        <v>Short</v>
      </c>
    </row>
    <row r="8216" spans="1:13" x14ac:dyDescent="0.2">
      <c r="A8216" t="s">
        <v>12380</v>
      </c>
      <c r="B8216" s="1">
        <v>44526</v>
      </c>
      <c r="C8216" s="2">
        <v>0.69791666666666663</v>
      </c>
      <c r="D8216" t="s">
        <v>4006</v>
      </c>
      <c r="E8216" t="s">
        <v>20</v>
      </c>
      <c r="F8216">
        <v>62</v>
      </c>
      <c r="G8216" t="s">
        <v>14</v>
      </c>
      <c r="H8216" t="s">
        <v>43</v>
      </c>
      <c r="I8216" t="s">
        <v>33</v>
      </c>
      <c r="J8216">
        <v>5.5</v>
      </c>
      <c r="K8216">
        <v>20</v>
      </c>
      <c r="L82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16" t="str">
        <f>IF(RCH_hospital_admissions[[#This Row],[Patient Waittime]]&lt;=15,"Very Short",IF(RCH_hospital_admissions[[#This Row],[Patient Waittime]]&lt;=30,"Short", IF(RCH_hospital_admissions[[#This Row],[Patient Waittime]]&lt;=45,"Moderate","Long")))</f>
        <v>Short</v>
      </c>
    </row>
    <row r="8217" spans="1:13" x14ac:dyDescent="0.2">
      <c r="A8217" t="s">
        <v>12381</v>
      </c>
      <c r="B8217" s="1">
        <v>44450</v>
      </c>
      <c r="C8217" s="2">
        <v>0.93402777777777779</v>
      </c>
      <c r="D8217" t="s">
        <v>2039</v>
      </c>
      <c r="E8217" t="s">
        <v>20</v>
      </c>
      <c r="F8217">
        <v>39</v>
      </c>
      <c r="G8217" t="s">
        <v>24</v>
      </c>
      <c r="H8217" t="s">
        <v>15</v>
      </c>
      <c r="I8217" t="s">
        <v>16</v>
      </c>
      <c r="J8217">
        <v>9</v>
      </c>
      <c r="K8217">
        <v>31</v>
      </c>
      <c r="L82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17" t="str">
        <f>IF(RCH_hospital_admissions[[#This Row],[Patient Waittime]]&lt;=15,"Very Short",IF(RCH_hospital_admissions[[#This Row],[Patient Waittime]]&lt;=30,"Short", IF(RCH_hospital_admissions[[#This Row],[Patient Waittime]]&lt;=45,"Moderate","Long")))</f>
        <v>Moderate</v>
      </c>
    </row>
    <row r="8218" spans="1:13" x14ac:dyDescent="0.2">
      <c r="A8218" t="s">
        <v>12382</v>
      </c>
      <c r="B8218" s="1">
        <v>44353</v>
      </c>
      <c r="C8218" s="2">
        <v>0.76388888888888884</v>
      </c>
      <c r="D8218" t="s">
        <v>1319</v>
      </c>
      <c r="E8218" t="s">
        <v>20</v>
      </c>
      <c r="F8218">
        <v>40</v>
      </c>
      <c r="G8218" t="s">
        <v>14</v>
      </c>
      <c r="H8218" t="s">
        <v>83</v>
      </c>
      <c r="I8218" t="s">
        <v>16</v>
      </c>
      <c r="K8218">
        <v>30</v>
      </c>
      <c r="L82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18" t="str">
        <f>IF(RCH_hospital_admissions[[#This Row],[Patient Waittime]]&lt;=15,"Very Short",IF(RCH_hospital_admissions[[#This Row],[Patient Waittime]]&lt;=30,"Short", IF(RCH_hospital_admissions[[#This Row],[Patient Waittime]]&lt;=45,"Moderate","Long")))</f>
        <v>Short</v>
      </c>
    </row>
    <row r="8219" spans="1:13" x14ac:dyDescent="0.2">
      <c r="A8219" t="s">
        <v>12383</v>
      </c>
      <c r="B8219" s="1">
        <v>44406</v>
      </c>
      <c r="C8219" s="2">
        <v>0.77777777777777779</v>
      </c>
      <c r="D8219" t="s">
        <v>3703</v>
      </c>
      <c r="E8219" t="s">
        <v>13</v>
      </c>
      <c r="F8219">
        <v>71</v>
      </c>
      <c r="G8219" t="s">
        <v>14</v>
      </c>
      <c r="H8219" t="s">
        <v>38</v>
      </c>
      <c r="I8219" t="s">
        <v>33</v>
      </c>
      <c r="J8219">
        <v>6.5</v>
      </c>
      <c r="K8219">
        <v>31</v>
      </c>
      <c r="L82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19" t="str">
        <f>IF(RCH_hospital_admissions[[#This Row],[Patient Waittime]]&lt;=15,"Very Short",IF(RCH_hospital_admissions[[#This Row],[Patient Waittime]]&lt;=30,"Short", IF(RCH_hospital_admissions[[#This Row],[Patient Waittime]]&lt;=45,"Moderate","Long")))</f>
        <v>Moderate</v>
      </c>
    </row>
    <row r="8220" spans="1:13" x14ac:dyDescent="0.2">
      <c r="A8220" t="s">
        <v>12384</v>
      </c>
      <c r="B8220" s="1">
        <v>44714</v>
      </c>
      <c r="C8220" s="2">
        <v>0.29166666666666669</v>
      </c>
      <c r="D8220" t="s">
        <v>12385</v>
      </c>
      <c r="E8220" t="s">
        <v>20</v>
      </c>
      <c r="F8220">
        <v>29</v>
      </c>
      <c r="G8220" t="s">
        <v>14</v>
      </c>
      <c r="H8220" t="s">
        <v>43</v>
      </c>
      <c r="I8220" t="s">
        <v>33</v>
      </c>
      <c r="J8220">
        <v>6.5</v>
      </c>
      <c r="K8220">
        <v>20</v>
      </c>
      <c r="L82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220" t="str">
        <f>IF(RCH_hospital_admissions[[#This Row],[Patient Waittime]]&lt;=15,"Very Short",IF(RCH_hospital_admissions[[#This Row],[Patient Waittime]]&lt;=30,"Short", IF(RCH_hospital_admissions[[#This Row],[Patient Waittime]]&lt;=45,"Moderate","Long")))</f>
        <v>Short</v>
      </c>
    </row>
    <row r="8221" spans="1:13" x14ac:dyDescent="0.2">
      <c r="A8221" t="s">
        <v>12386</v>
      </c>
      <c r="B8221" s="1">
        <v>44634</v>
      </c>
      <c r="C8221" s="2">
        <v>0.77083333333333337</v>
      </c>
      <c r="D8221" t="s">
        <v>5588</v>
      </c>
      <c r="E8221" t="s">
        <v>13</v>
      </c>
      <c r="F8221">
        <v>66</v>
      </c>
      <c r="G8221" t="s">
        <v>14</v>
      </c>
      <c r="H8221" t="s">
        <v>83</v>
      </c>
      <c r="I8221" t="s">
        <v>16</v>
      </c>
      <c r="J8221">
        <v>9</v>
      </c>
      <c r="K8221">
        <v>37</v>
      </c>
      <c r="L82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21" t="str">
        <f>IF(RCH_hospital_admissions[[#This Row],[Patient Waittime]]&lt;=15,"Very Short",IF(RCH_hospital_admissions[[#This Row],[Patient Waittime]]&lt;=30,"Short", IF(RCH_hospital_admissions[[#This Row],[Patient Waittime]]&lt;=45,"Moderate","Long")))</f>
        <v>Moderate</v>
      </c>
    </row>
    <row r="8222" spans="1:13" x14ac:dyDescent="0.2">
      <c r="A8222" t="s">
        <v>12387</v>
      </c>
      <c r="B8222" s="1">
        <v>44778</v>
      </c>
      <c r="C8222" s="2">
        <v>0.31597222222222221</v>
      </c>
      <c r="D8222" t="s">
        <v>12388</v>
      </c>
      <c r="E8222" t="s">
        <v>13</v>
      </c>
      <c r="F8222">
        <v>46</v>
      </c>
      <c r="G8222" t="s">
        <v>24</v>
      </c>
      <c r="H8222" t="s">
        <v>43</v>
      </c>
      <c r="I8222" t="s">
        <v>16</v>
      </c>
      <c r="K8222">
        <v>43</v>
      </c>
      <c r="L82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222" t="str">
        <f>IF(RCH_hospital_admissions[[#This Row],[Patient Waittime]]&lt;=15,"Very Short",IF(RCH_hospital_admissions[[#This Row],[Patient Waittime]]&lt;=30,"Short", IF(RCH_hospital_admissions[[#This Row],[Patient Waittime]]&lt;=45,"Moderate","Long")))</f>
        <v>Moderate</v>
      </c>
    </row>
    <row r="8223" spans="1:13" x14ac:dyDescent="0.2">
      <c r="A8223" t="s">
        <v>12389</v>
      </c>
      <c r="B8223" s="1">
        <v>44673</v>
      </c>
      <c r="C8223" s="2">
        <v>0.56944444444444442</v>
      </c>
      <c r="D8223" t="s">
        <v>12390</v>
      </c>
      <c r="E8223" t="s">
        <v>20</v>
      </c>
      <c r="F8223">
        <v>71</v>
      </c>
      <c r="G8223" t="s">
        <v>24</v>
      </c>
      <c r="H8223" t="s">
        <v>43</v>
      </c>
      <c r="I8223" t="s">
        <v>16</v>
      </c>
      <c r="J8223">
        <v>8</v>
      </c>
      <c r="K8223">
        <v>20</v>
      </c>
      <c r="L82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23" t="str">
        <f>IF(RCH_hospital_admissions[[#This Row],[Patient Waittime]]&lt;=15,"Very Short",IF(RCH_hospital_admissions[[#This Row],[Patient Waittime]]&lt;=30,"Short", IF(RCH_hospital_admissions[[#This Row],[Patient Waittime]]&lt;=45,"Moderate","Long")))</f>
        <v>Short</v>
      </c>
    </row>
    <row r="8224" spans="1:13" x14ac:dyDescent="0.2">
      <c r="A8224" t="s">
        <v>12391</v>
      </c>
      <c r="B8224" s="1">
        <v>44667</v>
      </c>
      <c r="C8224" s="2">
        <v>0.81597222222222221</v>
      </c>
      <c r="D8224" t="s">
        <v>12392</v>
      </c>
      <c r="E8224" t="s">
        <v>20</v>
      </c>
      <c r="F8224">
        <v>45</v>
      </c>
      <c r="G8224" t="s">
        <v>14</v>
      </c>
      <c r="H8224" t="s">
        <v>21</v>
      </c>
      <c r="I8224" t="s">
        <v>16</v>
      </c>
      <c r="J8224">
        <v>8</v>
      </c>
      <c r="K8224">
        <v>23</v>
      </c>
      <c r="L82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224" t="str">
        <f>IF(RCH_hospital_admissions[[#This Row],[Patient Waittime]]&lt;=15,"Very Short",IF(RCH_hospital_admissions[[#This Row],[Patient Waittime]]&lt;=30,"Short", IF(RCH_hospital_admissions[[#This Row],[Patient Waittime]]&lt;=45,"Moderate","Long")))</f>
        <v>Short</v>
      </c>
    </row>
    <row r="8225" spans="1:13" x14ac:dyDescent="0.2">
      <c r="A8225" t="s">
        <v>12393</v>
      </c>
      <c r="B8225" s="1">
        <v>44744</v>
      </c>
      <c r="C8225" s="2">
        <v>0.66666666666666663</v>
      </c>
      <c r="D8225" t="s">
        <v>3460</v>
      </c>
      <c r="E8225" t="s">
        <v>13</v>
      </c>
      <c r="F8225">
        <v>22</v>
      </c>
      <c r="G8225" t="s">
        <v>14</v>
      </c>
      <c r="H8225" t="s">
        <v>21</v>
      </c>
      <c r="I8225" t="s">
        <v>16</v>
      </c>
      <c r="J8225">
        <v>9</v>
      </c>
      <c r="K8225">
        <v>27</v>
      </c>
      <c r="L82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225" t="str">
        <f>IF(RCH_hospital_admissions[[#This Row],[Patient Waittime]]&lt;=15,"Very Short",IF(RCH_hospital_admissions[[#This Row],[Patient Waittime]]&lt;=30,"Short", IF(RCH_hospital_admissions[[#This Row],[Patient Waittime]]&lt;=45,"Moderate","Long")))</f>
        <v>Short</v>
      </c>
    </row>
    <row r="8226" spans="1:13" x14ac:dyDescent="0.2">
      <c r="A8226" t="s">
        <v>12394</v>
      </c>
      <c r="B8226" s="1">
        <v>44910</v>
      </c>
      <c r="C8226" s="2">
        <v>0.80208333333333337</v>
      </c>
      <c r="D8226" t="s">
        <v>12395</v>
      </c>
      <c r="E8226" t="s">
        <v>20</v>
      </c>
      <c r="F8226">
        <v>32</v>
      </c>
      <c r="G8226" t="s">
        <v>14</v>
      </c>
      <c r="H8226" t="s">
        <v>38</v>
      </c>
      <c r="I8226" t="s">
        <v>16</v>
      </c>
      <c r="J8226">
        <v>7</v>
      </c>
      <c r="K8226">
        <v>26</v>
      </c>
      <c r="L82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26" t="str">
        <f>IF(RCH_hospital_admissions[[#This Row],[Patient Waittime]]&lt;=15,"Very Short",IF(RCH_hospital_admissions[[#This Row],[Patient Waittime]]&lt;=30,"Short", IF(RCH_hospital_admissions[[#This Row],[Patient Waittime]]&lt;=45,"Moderate","Long")))</f>
        <v>Short</v>
      </c>
    </row>
    <row r="8227" spans="1:13" x14ac:dyDescent="0.2">
      <c r="A8227" t="s">
        <v>12396</v>
      </c>
      <c r="B8227" s="1">
        <v>44401</v>
      </c>
      <c r="C8227" s="2">
        <v>0.75694444444444442</v>
      </c>
      <c r="D8227" t="s">
        <v>272</v>
      </c>
      <c r="E8227" t="s">
        <v>20</v>
      </c>
      <c r="F8227">
        <v>43</v>
      </c>
      <c r="G8227" t="s">
        <v>24</v>
      </c>
      <c r="H8227" t="s">
        <v>43</v>
      </c>
      <c r="I8227" t="s">
        <v>33</v>
      </c>
      <c r="J8227">
        <v>9.5</v>
      </c>
      <c r="K8227">
        <v>30</v>
      </c>
      <c r="L82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27" t="str">
        <f>IF(RCH_hospital_admissions[[#This Row],[Patient Waittime]]&lt;=15,"Very Short",IF(RCH_hospital_admissions[[#This Row],[Patient Waittime]]&lt;=30,"Short", IF(RCH_hospital_admissions[[#This Row],[Patient Waittime]]&lt;=45,"Moderate","Long")))</f>
        <v>Short</v>
      </c>
    </row>
    <row r="8228" spans="1:13" x14ac:dyDescent="0.2">
      <c r="A8228" t="s">
        <v>12397</v>
      </c>
      <c r="B8228" s="1">
        <v>44603</v>
      </c>
      <c r="C8228" s="2">
        <v>0.3298611111111111</v>
      </c>
      <c r="D8228" t="s">
        <v>2185</v>
      </c>
      <c r="E8228" t="s">
        <v>13</v>
      </c>
      <c r="F8228">
        <v>25</v>
      </c>
      <c r="G8228" t="s">
        <v>14</v>
      </c>
      <c r="H8228" t="s">
        <v>15</v>
      </c>
      <c r="I8228" t="s">
        <v>33</v>
      </c>
      <c r="J8228">
        <v>6.5</v>
      </c>
      <c r="K8228">
        <v>16</v>
      </c>
      <c r="L82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228" t="str">
        <f>IF(RCH_hospital_admissions[[#This Row],[Patient Waittime]]&lt;=15,"Very Short",IF(RCH_hospital_admissions[[#This Row],[Patient Waittime]]&lt;=30,"Short", IF(RCH_hospital_admissions[[#This Row],[Patient Waittime]]&lt;=45,"Moderate","Long")))</f>
        <v>Short</v>
      </c>
    </row>
    <row r="8229" spans="1:13" x14ac:dyDescent="0.2">
      <c r="A8229" t="s">
        <v>12398</v>
      </c>
      <c r="B8229" s="1">
        <v>44488</v>
      </c>
      <c r="C8229" s="2">
        <v>0.76041666666666663</v>
      </c>
      <c r="D8229" t="s">
        <v>2408</v>
      </c>
      <c r="E8229" t="s">
        <v>20</v>
      </c>
      <c r="F8229">
        <v>71</v>
      </c>
      <c r="G8229" t="s">
        <v>14</v>
      </c>
      <c r="H8229" t="s">
        <v>21</v>
      </c>
      <c r="I8229" t="s">
        <v>16</v>
      </c>
      <c r="J8229">
        <v>9</v>
      </c>
      <c r="K8229">
        <v>16</v>
      </c>
      <c r="L82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29" t="str">
        <f>IF(RCH_hospital_admissions[[#This Row],[Patient Waittime]]&lt;=15,"Very Short",IF(RCH_hospital_admissions[[#This Row],[Patient Waittime]]&lt;=30,"Short", IF(RCH_hospital_admissions[[#This Row],[Patient Waittime]]&lt;=45,"Moderate","Long")))</f>
        <v>Short</v>
      </c>
    </row>
    <row r="8230" spans="1:13" x14ac:dyDescent="0.2">
      <c r="A8230" t="s">
        <v>12399</v>
      </c>
      <c r="B8230" s="1">
        <v>44361</v>
      </c>
      <c r="C8230" s="2">
        <v>0.38194444444444442</v>
      </c>
      <c r="D8230" t="s">
        <v>9195</v>
      </c>
      <c r="E8230" t="s">
        <v>20</v>
      </c>
      <c r="F8230">
        <v>65</v>
      </c>
      <c r="G8230" t="s">
        <v>14</v>
      </c>
      <c r="H8230" t="s">
        <v>43</v>
      </c>
      <c r="I8230" t="s">
        <v>16</v>
      </c>
      <c r="J8230">
        <v>8</v>
      </c>
      <c r="K8230">
        <v>27</v>
      </c>
      <c r="L82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30" t="str">
        <f>IF(RCH_hospital_admissions[[#This Row],[Patient Waittime]]&lt;=15,"Very Short",IF(RCH_hospital_admissions[[#This Row],[Patient Waittime]]&lt;=30,"Short", IF(RCH_hospital_admissions[[#This Row],[Patient Waittime]]&lt;=45,"Moderate","Long")))</f>
        <v>Short</v>
      </c>
    </row>
    <row r="8231" spans="1:13" x14ac:dyDescent="0.2">
      <c r="A8231" t="s">
        <v>12400</v>
      </c>
      <c r="B8231" s="1">
        <v>44241</v>
      </c>
      <c r="C8231" s="2">
        <v>0.62152777777777779</v>
      </c>
      <c r="D8231" t="s">
        <v>2161</v>
      </c>
      <c r="E8231" t="s">
        <v>13</v>
      </c>
      <c r="F8231">
        <v>61</v>
      </c>
      <c r="G8231" t="s">
        <v>14</v>
      </c>
      <c r="H8231" t="s">
        <v>15</v>
      </c>
      <c r="I8231" t="s">
        <v>16</v>
      </c>
      <c r="J8231">
        <v>6</v>
      </c>
      <c r="K8231">
        <v>35</v>
      </c>
      <c r="L82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31" t="str">
        <f>IF(RCH_hospital_admissions[[#This Row],[Patient Waittime]]&lt;=15,"Very Short",IF(RCH_hospital_admissions[[#This Row],[Patient Waittime]]&lt;=30,"Short", IF(RCH_hospital_admissions[[#This Row],[Patient Waittime]]&lt;=45,"Moderate","Long")))</f>
        <v>Moderate</v>
      </c>
    </row>
    <row r="8232" spans="1:13" x14ac:dyDescent="0.2">
      <c r="A8232" t="s">
        <v>12401</v>
      </c>
      <c r="B8232" s="1">
        <v>44276</v>
      </c>
      <c r="C8232" s="2">
        <v>0.64930555555555558</v>
      </c>
      <c r="D8232" t="s">
        <v>3587</v>
      </c>
      <c r="E8232" t="s">
        <v>13</v>
      </c>
      <c r="F8232">
        <v>38</v>
      </c>
      <c r="G8232" t="s">
        <v>74</v>
      </c>
      <c r="H8232" t="s">
        <v>83</v>
      </c>
      <c r="I8232" t="s">
        <v>33</v>
      </c>
      <c r="J8232">
        <v>8.5</v>
      </c>
      <c r="K8232">
        <v>22</v>
      </c>
      <c r="L82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32" t="str">
        <f>IF(RCH_hospital_admissions[[#This Row],[Patient Waittime]]&lt;=15,"Very Short",IF(RCH_hospital_admissions[[#This Row],[Patient Waittime]]&lt;=30,"Short", IF(RCH_hospital_admissions[[#This Row],[Patient Waittime]]&lt;=45,"Moderate","Long")))</f>
        <v>Short</v>
      </c>
    </row>
    <row r="8233" spans="1:13" x14ac:dyDescent="0.2">
      <c r="A8233" t="s">
        <v>12402</v>
      </c>
      <c r="B8233" s="1">
        <v>44249</v>
      </c>
      <c r="C8233" s="2">
        <v>0.54166666666666663</v>
      </c>
      <c r="D8233" t="s">
        <v>1897</v>
      </c>
      <c r="E8233" t="s">
        <v>20</v>
      </c>
      <c r="F8233">
        <v>25</v>
      </c>
      <c r="G8233" t="s">
        <v>14</v>
      </c>
      <c r="H8233" t="s">
        <v>15</v>
      </c>
      <c r="I8233" t="s">
        <v>16</v>
      </c>
      <c r="K8233">
        <v>34</v>
      </c>
      <c r="L82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233" t="str">
        <f>IF(RCH_hospital_admissions[[#This Row],[Patient Waittime]]&lt;=15,"Very Short",IF(RCH_hospital_admissions[[#This Row],[Patient Waittime]]&lt;=30,"Short", IF(RCH_hospital_admissions[[#This Row],[Patient Waittime]]&lt;=45,"Moderate","Long")))</f>
        <v>Moderate</v>
      </c>
    </row>
    <row r="8234" spans="1:13" x14ac:dyDescent="0.2">
      <c r="A8234" t="s">
        <v>12403</v>
      </c>
      <c r="B8234" s="1">
        <v>44316</v>
      </c>
      <c r="C8234" s="2">
        <v>0.34722222222222221</v>
      </c>
      <c r="D8234" t="s">
        <v>970</v>
      </c>
      <c r="E8234" t="s">
        <v>13</v>
      </c>
      <c r="F8234">
        <v>49</v>
      </c>
      <c r="G8234" t="s">
        <v>14</v>
      </c>
      <c r="H8234" t="s">
        <v>43</v>
      </c>
      <c r="I8234" t="s">
        <v>16</v>
      </c>
      <c r="J8234">
        <v>8</v>
      </c>
      <c r="K8234">
        <v>33</v>
      </c>
      <c r="L82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234" t="str">
        <f>IF(RCH_hospital_admissions[[#This Row],[Patient Waittime]]&lt;=15,"Very Short",IF(RCH_hospital_admissions[[#This Row],[Patient Waittime]]&lt;=30,"Short", IF(RCH_hospital_admissions[[#This Row],[Patient Waittime]]&lt;=45,"Moderate","Long")))</f>
        <v>Moderate</v>
      </c>
    </row>
    <row r="8235" spans="1:13" x14ac:dyDescent="0.2">
      <c r="A8235" t="s">
        <v>12404</v>
      </c>
      <c r="B8235" s="1">
        <v>44299</v>
      </c>
      <c r="C8235" s="2">
        <v>0.69097222222222221</v>
      </c>
      <c r="D8235" t="s">
        <v>10843</v>
      </c>
      <c r="E8235" t="s">
        <v>20</v>
      </c>
      <c r="F8235">
        <v>51</v>
      </c>
      <c r="G8235" t="s">
        <v>74</v>
      </c>
      <c r="H8235" t="s">
        <v>21</v>
      </c>
      <c r="I8235" t="s">
        <v>16</v>
      </c>
      <c r="J8235">
        <v>6</v>
      </c>
      <c r="K8235">
        <v>28</v>
      </c>
      <c r="L82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235" t="str">
        <f>IF(RCH_hospital_admissions[[#This Row],[Patient Waittime]]&lt;=15,"Very Short",IF(RCH_hospital_admissions[[#This Row],[Patient Waittime]]&lt;=30,"Short", IF(RCH_hospital_admissions[[#This Row],[Patient Waittime]]&lt;=45,"Moderate","Long")))</f>
        <v>Short</v>
      </c>
    </row>
    <row r="8236" spans="1:13" x14ac:dyDescent="0.2">
      <c r="A8236" t="s">
        <v>12405</v>
      </c>
      <c r="B8236" s="1">
        <v>44231</v>
      </c>
      <c r="C8236" s="2">
        <v>0.38541666666666669</v>
      </c>
      <c r="D8236" t="s">
        <v>12406</v>
      </c>
      <c r="E8236" t="s">
        <v>13</v>
      </c>
      <c r="F8236">
        <v>31</v>
      </c>
      <c r="G8236" t="s">
        <v>14</v>
      </c>
      <c r="H8236" t="s">
        <v>15</v>
      </c>
      <c r="I8236" t="s">
        <v>16</v>
      </c>
      <c r="J8236">
        <v>3</v>
      </c>
      <c r="K8236">
        <v>54</v>
      </c>
      <c r="L82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36" t="str">
        <f>IF(RCH_hospital_admissions[[#This Row],[Patient Waittime]]&lt;=15,"Very Short",IF(RCH_hospital_admissions[[#This Row],[Patient Waittime]]&lt;=30,"Short", IF(RCH_hospital_admissions[[#This Row],[Patient Waittime]]&lt;=45,"Moderate","Long")))</f>
        <v>Long</v>
      </c>
    </row>
    <row r="8237" spans="1:13" x14ac:dyDescent="0.2">
      <c r="A8237" t="s">
        <v>12407</v>
      </c>
      <c r="B8237" s="1">
        <v>44897</v>
      </c>
      <c r="C8237" s="2">
        <v>0.29166666666666669</v>
      </c>
      <c r="D8237" t="s">
        <v>11182</v>
      </c>
      <c r="E8237" t="s">
        <v>13</v>
      </c>
      <c r="F8237">
        <v>22</v>
      </c>
      <c r="G8237" t="s">
        <v>14</v>
      </c>
      <c r="H8237" t="s">
        <v>43</v>
      </c>
      <c r="I8237" t="s">
        <v>16</v>
      </c>
      <c r="J8237">
        <v>7</v>
      </c>
      <c r="K8237">
        <v>42</v>
      </c>
      <c r="L82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237" t="str">
        <f>IF(RCH_hospital_admissions[[#This Row],[Patient Waittime]]&lt;=15,"Very Short",IF(RCH_hospital_admissions[[#This Row],[Patient Waittime]]&lt;=30,"Short", IF(RCH_hospital_admissions[[#This Row],[Patient Waittime]]&lt;=45,"Moderate","Long")))</f>
        <v>Moderate</v>
      </c>
    </row>
    <row r="8238" spans="1:13" x14ac:dyDescent="0.2">
      <c r="A8238" t="s">
        <v>12408</v>
      </c>
      <c r="B8238" s="1">
        <v>44510</v>
      </c>
      <c r="C8238" s="2">
        <v>0.42708333333333331</v>
      </c>
      <c r="D8238" t="s">
        <v>12409</v>
      </c>
      <c r="E8238" t="s">
        <v>20</v>
      </c>
      <c r="F8238">
        <v>30</v>
      </c>
      <c r="G8238" t="s">
        <v>160</v>
      </c>
      <c r="H8238" t="s">
        <v>15</v>
      </c>
      <c r="I8238" t="s">
        <v>16</v>
      </c>
      <c r="J8238">
        <v>8</v>
      </c>
      <c r="K8238">
        <v>54</v>
      </c>
      <c r="L82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38" t="str">
        <f>IF(RCH_hospital_admissions[[#This Row],[Patient Waittime]]&lt;=15,"Very Short",IF(RCH_hospital_admissions[[#This Row],[Patient Waittime]]&lt;=30,"Short", IF(RCH_hospital_admissions[[#This Row],[Patient Waittime]]&lt;=45,"Moderate","Long")))</f>
        <v>Long</v>
      </c>
    </row>
    <row r="8239" spans="1:13" x14ac:dyDescent="0.2">
      <c r="A8239" t="s">
        <v>12410</v>
      </c>
      <c r="B8239" s="1">
        <v>44602</v>
      </c>
      <c r="C8239" s="2">
        <v>0.98611111111111116</v>
      </c>
      <c r="D8239" t="s">
        <v>12411</v>
      </c>
      <c r="E8239" t="s">
        <v>20</v>
      </c>
      <c r="F8239">
        <v>32</v>
      </c>
      <c r="G8239" t="s">
        <v>24</v>
      </c>
      <c r="H8239" t="s">
        <v>32</v>
      </c>
      <c r="I8239" t="s">
        <v>16</v>
      </c>
      <c r="J8239">
        <v>4</v>
      </c>
      <c r="K8239">
        <v>43</v>
      </c>
      <c r="L82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39" t="str">
        <f>IF(RCH_hospital_admissions[[#This Row],[Patient Waittime]]&lt;=15,"Very Short",IF(RCH_hospital_admissions[[#This Row],[Patient Waittime]]&lt;=30,"Short", IF(RCH_hospital_admissions[[#This Row],[Patient Waittime]]&lt;=45,"Moderate","Long")))</f>
        <v>Moderate</v>
      </c>
    </row>
    <row r="8240" spans="1:13" x14ac:dyDescent="0.2">
      <c r="A8240" t="s">
        <v>12412</v>
      </c>
      <c r="B8240" s="1">
        <v>44619</v>
      </c>
      <c r="C8240" s="2">
        <v>0.91666666666666663</v>
      </c>
      <c r="D8240" t="s">
        <v>12413</v>
      </c>
      <c r="E8240" t="s">
        <v>13</v>
      </c>
      <c r="F8240">
        <v>49</v>
      </c>
      <c r="G8240" t="s">
        <v>14</v>
      </c>
      <c r="H8240" t="s">
        <v>32</v>
      </c>
      <c r="I8240" t="s">
        <v>33</v>
      </c>
      <c r="J8240">
        <v>9.5</v>
      </c>
      <c r="K8240">
        <v>28</v>
      </c>
      <c r="L82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240" t="str">
        <f>IF(RCH_hospital_admissions[[#This Row],[Patient Waittime]]&lt;=15,"Very Short",IF(RCH_hospital_admissions[[#This Row],[Patient Waittime]]&lt;=30,"Short", IF(RCH_hospital_admissions[[#This Row],[Patient Waittime]]&lt;=45,"Moderate","Long")))</f>
        <v>Short</v>
      </c>
    </row>
    <row r="8241" spans="1:13" x14ac:dyDescent="0.2">
      <c r="A8241" t="s">
        <v>12414</v>
      </c>
      <c r="B8241" s="1">
        <v>44202</v>
      </c>
      <c r="C8241" s="2">
        <v>0.89930555555555558</v>
      </c>
      <c r="D8241" t="s">
        <v>1218</v>
      </c>
      <c r="E8241" t="s">
        <v>13</v>
      </c>
      <c r="F8241">
        <v>27</v>
      </c>
      <c r="G8241" t="s">
        <v>14</v>
      </c>
      <c r="H8241" t="s">
        <v>83</v>
      </c>
      <c r="I8241" t="s">
        <v>33</v>
      </c>
      <c r="J8241">
        <v>5.5</v>
      </c>
      <c r="K8241">
        <v>16</v>
      </c>
      <c r="L82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241" t="str">
        <f>IF(RCH_hospital_admissions[[#This Row],[Patient Waittime]]&lt;=15,"Very Short",IF(RCH_hospital_admissions[[#This Row],[Patient Waittime]]&lt;=30,"Short", IF(RCH_hospital_admissions[[#This Row],[Patient Waittime]]&lt;=45,"Moderate","Long")))</f>
        <v>Short</v>
      </c>
    </row>
    <row r="8242" spans="1:13" x14ac:dyDescent="0.2">
      <c r="A8242" t="s">
        <v>12415</v>
      </c>
      <c r="B8242" s="1">
        <v>44369</v>
      </c>
      <c r="C8242" s="2">
        <v>0.61805555555555558</v>
      </c>
      <c r="D8242" t="s">
        <v>5091</v>
      </c>
      <c r="E8242" t="s">
        <v>13</v>
      </c>
      <c r="F8242">
        <v>24</v>
      </c>
      <c r="G8242" t="s">
        <v>14</v>
      </c>
      <c r="H8242" t="s">
        <v>21</v>
      </c>
      <c r="I8242" t="s">
        <v>16</v>
      </c>
      <c r="K8242">
        <v>39</v>
      </c>
      <c r="L82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242" t="str">
        <f>IF(RCH_hospital_admissions[[#This Row],[Patient Waittime]]&lt;=15,"Very Short",IF(RCH_hospital_admissions[[#This Row],[Patient Waittime]]&lt;=30,"Short", IF(RCH_hospital_admissions[[#This Row],[Patient Waittime]]&lt;=45,"Moderate","Long")))</f>
        <v>Moderate</v>
      </c>
    </row>
    <row r="8243" spans="1:13" x14ac:dyDescent="0.2">
      <c r="A8243" t="s">
        <v>12416</v>
      </c>
      <c r="B8243" s="1">
        <v>44626</v>
      </c>
      <c r="C8243" s="2">
        <v>0.51736111111111116</v>
      </c>
      <c r="D8243" t="s">
        <v>321</v>
      </c>
      <c r="E8243" t="s">
        <v>13</v>
      </c>
      <c r="F8243">
        <v>14</v>
      </c>
      <c r="G8243" t="s">
        <v>24</v>
      </c>
      <c r="H8243" t="s">
        <v>21</v>
      </c>
      <c r="I8243" t="s">
        <v>16</v>
      </c>
      <c r="J8243">
        <v>7</v>
      </c>
      <c r="K8243">
        <v>43</v>
      </c>
      <c r="L82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243" t="str">
        <f>IF(RCH_hospital_admissions[[#This Row],[Patient Waittime]]&lt;=15,"Very Short",IF(RCH_hospital_admissions[[#This Row],[Patient Waittime]]&lt;=30,"Short", IF(RCH_hospital_admissions[[#This Row],[Patient Waittime]]&lt;=45,"Moderate","Long")))</f>
        <v>Moderate</v>
      </c>
    </row>
    <row r="8244" spans="1:13" x14ac:dyDescent="0.2">
      <c r="A8244" t="s">
        <v>12417</v>
      </c>
      <c r="B8244" s="1">
        <v>44520</v>
      </c>
      <c r="C8244" s="2">
        <v>0.3263888888888889</v>
      </c>
      <c r="D8244" t="s">
        <v>12418</v>
      </c>
      <c r="E8244" t="s">
        <v>20</v>
      </c>
      <c r="F8244">
        <v>33</v>
      </c>
      <c r="G8244" t="s">
        <v>14</v>
      </c>
      <c r="H8244" t="s">
        <v>43</v>
      </c>
      <c r="I8244" t="s">
        <v>16</v>
      </c>
      <c r="J8244">
        <v>1</v>
      </c>
      <c r="K8244">
        <v>25</v>
      </c>
      <c r="L82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44" t="str">
        <f>IF(RCH_hospital_admissions[[#This Row],[Patient Waittime]]&lt;=15,"Very Short",IF(RCH_hospital_admissions[[#This Row],[Patient Waittime]]&lt;=30,"Short", IF(RCH_hospital_admissions[[#This Row],[Patient Waittime]]&lt;=45,"Moderate","Long")))</f>
        <v>Short</v>
      </c>
    </row>
    <row r="8245" spans="1:13" x14ac:dyDescent="0.2">
      <c r="A8245" t="s">
        <v>12419</v>
      </c>
      <c r="B8245" s="1">
        <v>44303</v>
      </c>
      <c r="C8245" s="2">
        <v>0.92361111111111116</v>
      </c>
      <c r="D8245" t="s">
        <v>8834</v>
      </c>
      <c r="E8245" t="s">
        <v>13</v>
      </c>
      <c r="F8245">
        <v>40</v>
      </c>
      <c r="G8245" t="s">
        <v>50</v>
      </c>
      <c r="H8245" t="s">
        <v>32</v>
      </c>
      <c r="I8245" t="s">
        <v>33</v>
      </c>
      <c r="J8245">
        <v>9.5</v>
      </c>
      <c r="K8245">
        <v>30</v>
      </c>
      <c r="L82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45" t="str">
        <f>IF(RCH_hospital_admissions[[#This Row],[Patient Waittime]]&lt;=15,"Very Short",IF(RCH_hospital_admissions[[#This Row],[Patient Waittime]]&lt;=30,"Short", IF(RCH_hospital_admissions[[#This Row],[Patient Waittime]]&lt;=45,"Moderate","Long")))</f>
        <v>Short</v>
      </c>
    </row>
    <row r="8246" spans="1:13" x14ac:dyDescent="0.2">
      <c r="A8246" t="s">
        <v>12420</v>
      </c>
      <c r="B8246" s="1">
        <v>44374</v>
      </c>
      <c r="C8246" s="2">
        <v>0.87847222222222221</v>
      </c>
      <c r="D8246" t="s">
        <v>12421</v>
      </c>
      <c r="E8246" t="s">
        <v>13</v>
      </c>
      <c r="F8246">
        <v>38</v>
      </c>
      <c r="G8246" t="s">
        <v>14</v>
      </c>
      <c r="H8246" t="s">
        <v>15</v>
      </c>
      <c r="I8246" t="s">
        <v>16</v>
      </c>
      <c r="J8246">
        <v>9</v>
      </c>
      <c r="K8246">
        <v>52</v>
      </c>
      <c r="L82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46" t="str">
        <f>IF(RCH_hospital_admissions[[#This Row],[Patient Waittime]]&lt;=15,"Very Short",IF(RCH_hospital_admissions[[#This Row],[Patient Waittime]]&lt;=30,"Short", IF(RCH_hospital_admissions[[#This Row],[Patient Waittime]]&lt;=45,"Moderate","Long")))</f>
        <v>Long</v>
      </c>
    </row>
    <row r="8247" spans="1:13" x14ac:dyDescent="0.2">
      <c r="A8247" t="s">
        <v>12422</v>
      </c>
      <c r="B8247" s="1">
        <v>44607</v>
      </c>
      <c r="C8247" s="2">
        <v>0.61111111111111116</v>
      </c>
      <c r="D8247" t="s">
        <v>1218</v>
      </c>
      <c r="E8247" t="s">
        <v>20</v>
      </c>
      <c r="F8247">
        <v>31</v>
      </c>
      <c r="G8247" t="s">
        <v>74</v>
      </c>
      <c r="H8247" t="s">
        <v>15</v>
      </c>
      <c r="I8247" t="s">
        <v>16</v>
      </c>
      <c r="J8247">
        <v>10</v>
      </c>
      <c r="K8247">
        <v>32</v>
      </c>
      <c r="L82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47" t="str">
        <f>IF(RCH_hospital_admissions[[#This Row],[Patient Waittime]]&lt;=15,"Very Short",IF(RCH_hospital_admissions[[#This Row],[Patient Waittime]]&lt;=30,"Short", IF(RCH_hospital_admissions[[#This Row],[Patient Waittime]]&lt;=45,"Moderate","Long")))</f>
        <v>Moderate</v>
      </c>
    </row>
    <row r="8248" spans="1:13" x14ac:dyDescent="0.2">
      <c r="A8248" t="s">
        <v>12423</v>
      </c>
      <c r="B8248" s="1">
        <v>44854</v>
      </c>
      <c r="C8248" s="2">
        <v>0.35069444444444442</v>
      </c>
      <c r="D8248" t="s">
        <v>5199</v>
      </c>
      <c r="E8248" t="s">
        <v>20</v>
      </c>
      <c r="F8248">
        <v>23</v>
      </c>
      <c r="G8248" t="s">
        <v>14</v>
      </c>
      <c r="H8248" t="s">
        <v>21</v>
      </c>
      <c r="I8248" t="s">
        <v>16</v>
      </c>
      <c r="J8248">
        <v>6</v>
      </c>
      <c r="K8248">
        <v>22</v>
      </c>
      <c r="L82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248" t="str">
        <f>IF(RCH_hospital_admissions[[#This Row],[Patient Waittime]]&lt;=15,"Very Short",IF(RCH_hospital_admissions[[#This Row],[Patient Waittime]]&lt;=30,"Short", IF(RCH_hospital_admissions[[#This Row],[Patient Waittime]]&lt;=45,"Moderate","Long")))</f>
        <v>Short</v>
      </c>
    </row>
    <row r="8249" spans="1:13" x14ac:dyDescent="0.2">
      <c r="A8249" t="s">
        <v>12424</v>
      </c>
      <c r="B8249" s="1">
        <v>44797</v>
      </c>
      <c r="C8249" s="2">
        <v>0.2673611111111111</v>
      </c>
      <c r="D8249" t="s">
        <v>12425</v>
      </c>
      <c r="E8249" t="s">
        <v>20</v>
      </c>
      <c r="F8249">
        <v>77</v>
      </c>
      <c r="G8249" t="s">
        <v>14</v>
      </c>
      <c r="H8249" t="s">
        <v>114</v>
      </c>
      <c r="I8249" t="s">
        <v>16</v>
      </c>
      <c r="J8249">
        <v>8</v>
      </c>
      <c r="K8249">
        <v>31</v>
      </c>
      <c r="L82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249" t="str">
        <f>IF(RCH_hospital_admissions[[#This Row],[Patient Waittime]]&lt;=15,"Very Short",IF(RCH_hospital_admissions[[#This Row],[Patient Waittime]]&lt;=30,"Short", IF(RCH_hospital_admissions[[#This Row],[Patient Waittime]]&lt;=45,"Moderate","Long")))</f>
        <v>Moderate</v>
      </c>
    </row>
    <row r="8250" spans="1:13" x14ac:dyDescent="0.2">
      <c r="A8250" t="s">
        <v>12426</v>
      </c>
      <c r="B8250" s="1">
        <v>44831</v>
      </c>
      <c r="C8250" s="2">
        <v>0.58680555555555558</v>
      </c>
      <c r="D8250" t="s">
        <v>12427</v>
      </c>
      <c r="E8250" t="s">
        <v>20</v>
      </c>
      <c r="F8250">
        <v>41</v>
      </c>
      <c r="G8250" t="s">
        <v>14</v>
      </c>
      <c r="H8250" t="s">
        <v>38</v>
      </c>
      <c r="I8250" t="s">
        <v>33</v>
      </c>
      <c r="J8250">
        <v>3.5</v>
      </c>
      <c r="K8250">
        <v>27</v>
      </c>
      <c r="L82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50" t="str">
        <f>IF(RCH_hospital_admissions[[#This Row],[Patient Waittime]]&lt;=15,"Very Short",IF(RCH_hospital_admissions[[#This Row],[Patient Waittime]]&lt;=30,"Short", IF(RCH_hospital_admissions[[#This Row],[Patient Waittime]]&lt;=45,"Moderate","Long")))</f>
        <v>Short</v>
      </c>
    </row>
    <row r="8251" spans="1:13" x14ac:dyDescent="0.2">
      <c r="A8251" t="s">
        <v>12428</v>
      </c>
      <c r="B8251" s="1">
        <v>44779</v>
      </c>
      <c r="C8251" s="2">
        <v>6.5972222222222224E-2</v>
      </c>
      <c r="D8251" t="s">
        <v>2125</v>
      </c>
      <c r="E8251" t="s">
        <v>20</v>
      </c>
      <c r="F8251">
        <v>6</v>
      </c>
      <c r="G8251" t="s">
        <v>14</v>
      </c>
      <c r="H8251" t="s">
        <v>27</v>
      </c>
      <c r="I8251" t="s">
        <v>16</v>
      </c>
      <c r="J8251">
        <v>7</v>
      </c>
      <c r="K8251">
        <v>38</v>
      </c>
      <c r="L82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251" t="str">
        <f>IF(RCH_hospital_admissions[[#This Row],[Patient Waittime]]&lt;=15,"Very Short",IF(RCH_hospital_admissions[[#This Row],[Patient Waittime]]&lt;=30,"Short", IF(RCH_hospital_admissions[[#This Row],[Patient Waittime]]&lt;=45,"Moderate","Long")))</f>
        <v>Moderate</v>
      </c>
    </row>
    <row r="8252" spans="1:13" x14ac:dyDescent="0.2">
      <c r="A8252" t="s">
        <v>12429</v>
      </c>
      <c r="B8252" s="1">
        <v>44255</v>
      </c>
      <c r="C8252" s="2">
        <v>0.62152777777777779</v>
      </c>
      <c r="D8252" t="s">
        <v>2408</v>
      </c>
      <c r="E8252" t="s">
        <v>13</v>
      </c>
      <c r="F8252">
        <v>33</v>
      </c>
      <c r="G8252" t="s">
        <v>14</v>
      </c>
      <c r="H8252" t="s">
        <v>114</v>
      </c>
      <c r="I8252" t="s">
        <v>16</v>
      </c>
      <c r="J8252">
        <v>8</v>
      </c>
      <c r="K8252">
        <v>23</v>
      </c>
      <c r="L82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52" t="str">
        <f>IF(RCH_hospital_admissions[[#This Row],[Patient Waittime]]&lt;=15,"Very Short",IF(RCH_hospital_admissions[[#This Row],[Patient Waittime]]&lt;=30,"Short", IF(RCH_hospital_admissions[[#This Row],[Patient Waittime]]&lt;=45,"Moderate","Long")))</f>
        <v>Short</v>
      </c>
    </row>
    <row r="8253" spans="1:13" x14ac:dyDescent="0.2">
      <c r="A8253" t="s">
        <v>12430</v>
      </c>
      <c r="B8253" s="1">
        <v>44812</v>
      </c>
      <c r="C8253" s="2">
        <v>0.60763888888888884</v>
      </c>
      <c r="D8253" t="s">
        <v>3386</v>
      </c>
      <c r="E8253" t="s">
        <v>20</v>
      </c>
      <c r="F8253">
        <v>52</v>
      </c>
      <c r="G8253" t="s">
        <v>24</v>
      </c>
      <c r="H8253" t="s">
        <v>38</v>
      </c>
      <c r="I8253" t="s">
        <v>16</v>
      </c>
      <c r="K8253">
        <v>23</v>
      </c>
      <c r="L82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253" t="str">
        <f>IF(RCH_hospital_admissions[[#This Row],[Patient Waittime]]&lt;=15,"Very Short",IF(RCH_hospital_admissions[[#This Row],[Patient Waittime]]&lt;=30,"Short", IF(RCH_hospital_admissions[[#This Row],[Patient Waittime]]&lt;=45,"Moderate","Long")))</f>
        <v>Short</v>
      </c>
    </row>
    <row r="8254" spans="1:13" x14ac:dyDescent="0.2">
      <c r="A8254" t="s">
        <v>12431</v>
      </c>
      <c r="B8254" s="1">
        <v>44369</v>
      </c>
      <c r="C8254" s="2">
        <v>0.65277777777777779</v>
      </c>
      <c r="D8254" t="s">
        <v>938</v>
      </c>
      <c r="E8254" t="s">
        <v>13</v>
      </c>
      <c r="F8254">
        <v>67</v>
      </c>
      <c r="G8254" t="s">
        <v>24</v>
      </c>
      <c r="H8254" t="s">
        <v>21</v>
      </c>
      <c r="I8254" t="s">
        <v>16</v>
      </c>
      <c r="J8254">
        <v>8</v>
      </c>
      <c r="K8254">
        <v>27</v>
      </c>
      <c r="L82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54" t="str">
        <f>IF(RCH_hospital_admissions[[#This Row],[Patient Waittime]]&lt;=15,"Very Short",IF(RCH_hospital_admissions[[#This Row],[Patient Waittime]]&lt;=30,"Short", IF(RCH_hospital_admissions[[#This Row],[Patient Waittime]]&lt;=45,"Moderate","Long")))</f>
        <v>Short</v>
      </c>
    </row>
    <row r="8255" spans="1:13" x14ac:dyDescent="0.2">
      <c r="A8255" t="s">
        <v>12432</v>
      </c>
      <c r="B8255" s="1">
        <v>44480</v>
      </c>
      <c r="C8255" s="2">
        <v>0.76736111111111116</v>
      </c>
      <c r="D8255" t="s">
        <v>6531</v>
      </c>
      <c r="E8255" t="s">
        <v>13</v>
      </c>
      <c r="F8255">
        <v>37</v>
      </c>
      <c r="G8255" t="s">
        <v>14</v>
      </c>
      <c r="H8255" t="s">
        <v>43</v>
      </c>
      <c r="I8255" t="s">
        <v>33</v>
      </c>
      <c r="J8255">
        <v>4.5</v>
      </c>
      <c r="K8255">
        <v>17</v>
      </c>
      <c r="L82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55" t="str">
        <f>IF(RCH_hospital_admissions[[#This Row],[Patient Waittime]]&lt;=15,"Very Short",IF(RCH_hospital_admissions[[#This Row],[Patient Waittime]]&lt;=30,"Short", IF(RCH_hospital_admissions[[#This Row],[Patient Waittime]]&lt;=45,"Moderate","Long")))</f>
        <v>Short</v>
      </c>
    </row>
    <row r="8256" spans="1:13" x14ac:dyDescent="0.2">
      <c r="A8256" t="s">
        <v>12433</v>
      </c>
      <c r="B8256" s="1">
        <v>44811</v>
      </c>
      <c r="C8256" s="2">
        <v>0.85763888888888884</v>
      </c>
      <c r="D8256" t="s">
        <v>4277</v>
      </c>
      <c r="E8256" t="s">
        <v>20</v>
      </c>
      <c r="F8256">
        <v>44</v>
      </c>
      <c r="G8256" t="s">
        <v>14</v>
      </c>
      <c r="H8256" t="s">
        <v>32</v>
      </c>
      <c r="I8256" t="s">
        <v>16</v>
      </c>
      <c r="J8256">
        <v>5</v>
      </c>
      <c r="K8256">
        <v>38</v>
      </c>
      <c r="L82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56" t="str">
        <f>IF(RCH_hospital_admissions[[#This Row],[Patient Waittime]]&lt;=15,"Very Short",IF(RCH_hospital_admissions[[#This Row],[Patient Waittime]]&lt;=30,"Short", IF(RCH_hospital_admissions[[#This Row],[Patient Waittime]]&lt;=45,"Moderate","Long")))</f>
        <v>Moderate</v>
      </c>
    </row>
    <row r="8257" spans="1:13" x14ac:dyDescent="0.2">
      <c r="A8257" t="s">
        <v>12434</v>
      </c>
      <c r="B8257" s="1">
        <v>44230</v>
      </c>
      <c r="C8257" s="2">
        <v>0.4548611111111111</v>
      </c>
      <c r="D8257" t="s">
        <v>384</v>
      </c>
      <c r="E8257" t="s">
        <v>13</v>
      </c>
      <c r="F8257">
        <v>65</v>
      </c>
      <c r="G8257" t="s">
        <v>14</v>
      </c>
      <c r="H8257" t="s">
        <v>32</v>
      </c>
      <c r="I8257" t="s">
        <v>33</v>
      </c>
      <c r="J8257">
        <v>0.5</v>
      </c>
      <c r="K8257">
        <v>49</v>
      </c>
      <c r="L82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57" t="str">
        <f>IF(RCH_hospital_admissions[[#This Row],[Patient Waittime]]&lt;=15,"Very Short",IF(RCH_hospital_admissions[[#This Row],[Patient Waittime]]&lt;=30,"Short", IF(RCH_hospital_admissions[[#This Row],[Patient Waittime]]&lt;=45,"Moderate","Long")))</f>
        <v>Long</v>
      </c>
    </row>
    <row r="8258" spans="1:13" x14ac:dyDescent="0.2">
      <c r="A8258" t="s">
        <v>12435</v>
      </c>
      <c r="B8258" s="1">
        <v>44878</v>
      </c>
      <c r="C8258" s="2">
        <v>0.875</v>
      </c>
      <c r="D8258" t="s">
        <v>8511</v>
      </c>
      <c r="E8258" t="s">
        <v>13</v>
      </c>
      <c r="F8258">
        <v>40</v>
      </c>
      <c r="G8258" t="s">
        <v>14</v>
      </c>
      <c r="H8258" t="s">
        <v>15</v>
      </c>
      <c r="I8258" t="s">
        <v>16</v>
      </c>
      <c r="J8258">
        <v>6</v>
      </c>
      <c r="K8258">
        <v>44</v>
      </c>
      <c r="L82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58" t="str">
        <f>IF(RCH_hospital_admissions[[#This Row],[Patient Waittime]]&lt;=15,"Very Short",IF(RCH_hospital_admissions[[#This Row],[Patient Waittime]]&lt;=30,"Short", IF(RCH_hospital_admissions[[#This Row],[Patient Waittime]]&lt;=45,"Moderate","Long")))</f>
        <v>Moderate</v>
      </c>
    </row>
    <row r="8259" spans="1:13" x14ac:dyDescent="0.2">
      <c r="A8259" t="s">
        <v>12436</v>
      </c>
      <c r="B8259" s="1">
        <v>44273</v>
      </c>
      <c r="C8259" s="2">
        <v>0.2951388888888889</v>
      </c>
      <c r="D8259" t="s">
        <v>12437</v>
      </c>
      <c r="E8259" t="s">
        <v>13</v>
      </c>
      <c r="F8259">
        <v>27</v>
      </c>
      <c r="G8259" t="s">
        <v>187</v>
      </c>
      <c r="H8259" t="s">
        <v>83</v>
      </c>
      <c r="I8259" t="s">
        <v>33</v>
      </c>
      <c r="J8259">
        <v>6.5</v>
      </c>
      <c r="K8259">
        <v>29</v>
      </c>
      <c r="L82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259" t="str">
        <f>IF(RCH_hospital_admissions[[#This Row],[Patient Waittime]]&lt;=15,"Very Short",IF(RCH_hospital_admissions[[#This Row],[Patient Waittime]]&lt;=30,"Short", IF(RCH_hospital_admissions[[#This Row],[Patient Waittime]]&lt;=45,"Moderate","Long")))</f>
        <v>Short</v>
      </c>
    </row>
    <row r="8260" spans="1:13" x14ac:dyDescent="0.2">
      <c r="A8260" t="s">
        <v>12438</v>
      </c>
      <c r="B8260" s="1">
        <v>44228</v>
      </c>
      <c r="C8260" s="2">
        <v>0.64583333333333337</v>
      </c>
      <c r="D8260" t="s">
        <v>7891</v>
      </c>
      <c r="E8260" t="s">
        <v>13</v>
      </c>
      <c r="F8260">
        <v>63</v>
      </c>
      <c r="G8260" t="s">
        <v>14</v>
      </c>
      <c r="H8260" t="s">
        <v>21</v>
      </c>
      <c r="I8260" t="s">
        <v>33</v>
      </c>
      <c r="J8260">
        <v>7.5</v>
      </c>
      <c r="K8260">
        <v>27</v>
      </c>
      <c r="L82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60" t="str">
        <f>IF(RCH_hospital_admissions[[#This Row],[Patient Waittime]]&lt;=15,"Very Short",IF(RCH_hospital_admissions[[#This Row],[Patient Waittime]]&lt;=30,"Short", IF(RCH_hospital_admissions[[#This Row],[Patient Waittime]]&lt;=45,"Moderate","Long")))</f>
        <v>Short</v>
      </c>
    </row>
    <row r="8261" spans="1:13" x14ac:dyDescent="0.2">
      <c r="A8261" t="s">
        <v>12439</v>
      </c>
      <c r="B8261" s="1">
        <v>44708</v>
      </c>
      <c r="C8261" s="2">
        <v>0.80208333333333337</v>
      </c>
      <c r="D8261" t="s">
        <v>4214</v>
      </c>
      <c r="E8261" t="s">
        <v>20</v>
      </c>
      <c r="F8261">
        <v>34</v>
      </c>
      <c r="G8261" t="s">
        <v>14</v>
      </c>
      <c r="H8261" t="s">
        <v>21</v>
      </c>
      <c r="I8261" t="s">
        <v>16</v>
      </c>
      <c r="J8261">
        <v>9</v>
      </c>
      <c r="K8261">
        <v>17</v>
      </c>
      <c r="L82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61" t="str">
        <f>IF(RCH_hospital_admissions[[#This Row],[Patient Waittime]]&lt;=15,"Very Short",IF(RCH_hospital_admissions[[#This Row],[Patient Waittime]]&lt;=30,"Short", IF(RCH_hospital_admissions[[#This Row],[Patient Waittime]]&lt;=45,"Moderate","Long")))</f>
        <v>Short</v>
      </c>
    </row>
    <row r="8262" spans="1:13" x14ac:dyDescent="0.2">
      <c r="A8262" t="s">
        <v>12440</v>
      </c>
      <c r="B8262" s="1">
        <v>44583</v>
      </c>
      <c r="C8262" s="2">
        <v>0.71180555555555558</v>
      </c>
      <c r="D8262" t="s">
        <v>2041</v>
      </c>
      <c r="E8262" t="s">
        <v>13</v>
      </c>
      <c r="F8262">
        <v>27</v>
      </c>
      <c r="G8262" t="s">
        <v>14</v>
      </c>
      <c r="H8262" t="s">
        <v>15</v>
      </c>
      <c r="I8262" t="s">
        <v>16</v>
      </c>
      <c r="J8262">
        <v>7</v>
      </c>
      <c r="K8262">
        <v>40</v>
      </c>
      <c r="L82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262" t="str">
        <f>IF(RCH_hospital_admissions[[#This Row],[Patient Waittime]]&lt;=15,"Very Short",IF(RCH_hospital_admissions[[#This Row],[Patient Waittime]]&lt;=30,"Short", IF(RCH_hospital_admissions[[#This Row],[Patient Waittime]]&lt;=45,"Moderate","Long")))</f>
        <v>Moderate</v>
      </c>
    </row>
    <row r="8263" spans="1:13" x14ac:dyDescent="0.2">
      <c r="A8263" t="s">
        <v>12441</v>
      </c>
      <c r="B8263" s="1">
        <v>44577</v>
      </c>
      <c r="C8263" s="2">
        <v>0.74305555555555558</v>
      </c>
      <c r="D8263" t="s">
        <v>12442</v>
      </c>
      <c r="E8263" t="s">
        <v>13</v>
      </c>
      <c r="F8263">
        <v>30</v>
      </c>
      <c r="G8263" t="s">
        <v>14</v>
      </c>
      <c r="H8263" t="s">
        <v>15</v>
      </c>
      <c r="I8263" t="s">
        <v>33</v>
      </c>
      <c r="J8263">
        <v>8.5</v>
      </c>
      <c r="K8263">
        <v>55</v>
      </c>
      <c r="L82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63" t="str">
        <f>IF(RCH_hospital_admissions[[#This Row],[Patient Waittime]]&lt;=15,"Very Short",IF(RCH_hospital_admissions[[#This Row],[Patient Waittime]]&lt;=30,"Short", IF(RCH_hospital_admissions[[#This Row],[Patient Waittime]]&lt;=45,"Moderate","Long")))</f>
        <v>Long</v>
      </c>
    </row>
    <row r="8264" spans="1:13" x14ac:dyDescent="0.2">
      <c r="A8264" t="s">
        <v>12443</v>
      </c>
      <c r="B8264" s="1">
        <v>44213</v>
      </c>
      <c r="C8264" s="2">
        <v>0.56597222222222221</v>
      </c>
      <c r="D8264" t="s">
        <v>307</v>
      </c>
      <c r="E8264" t="s">
        <v>20</v>
      </c>
      <c r="F8264">
        <v>65</v>
      </c>
      <c r="G8264" t="s">
        <v>14</v>
      </c>
      <c r="H8264" t="s">
        <v>43</v>
      </c>
      <c r="I8264" t="s">
        <v>33</v>
      </c>
      <c r="J8264">
        <v>8.5</v>
      </c>
      <c r="K8264">
        <v>39</v>
      </c>
      <c r="L82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64" t="str">
        <f>IF(RCH_hospital_admissions[[#This Row],[Patient Waittime]]&lt;=15,"Very Short",IF(RCH_hospital_admissions[[#This Row],[Patient Waittime]]&lt;=30,"Short", IF(RCH_hospital_admissions[[#This Row],[Patient Waittime]]&lt;=45,"Moderate","Long")))</f>
        <v>Moderate</v>
      </c>
    </row>
    <row r="8265" spans="1:13" x14ac:dyDescent="0.2">
      <c r="A8265" t="s">
        <v>12444</v>
      </c>
      <c r="B8265" s="1">
        <v>44422</v>
      </c>
      <c r="C8265" s="2">
        <v>5.2083333333333336E-2</v>
      </c>
      <c r="D8265" t="s">
        <v>1089</v>
      </c>
      <c r="E8265" t="s">
        <v>20</v>
      </c>
      <c r="F8265">
        <v>73</v>
      </c>
      <c r="G8265" t="s">
        <v>14</v>
      </c>
      <c r="H8265" t="s">
        <v>43</v>
      </c>
      <c r="I8265" t="s">
        <v>16</v>
      </c>
      <c r="J8265">
        <v>8</v>
      </c>
      <c r="K8265">
        <v>38</v>
      </c>
      <c r="L82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65" t="str">
        <f>IF(RCH_hospital_admissions[[#This Row],[Patient Waittime]]&lt;=15,"Very Short",IF(RCH_hospital_admissions[[#This Row],[Patient Waittime]]&lt;=30,"Short", IF(RCH_hospital_admissions[[#This Row],[Patient Waittime]]&lt;=45,"Moderate","Long")))</f>
        <v>Moderate</v>
      </c>
    </row>
    <row r="8266" spans="1:13" x14ac:dyDescent="0.2">
      <c r="A8266" t="s">
        <v>12445</v>
      </c>
      <c r="B8266" s="1">
        <v>44606</v>
      </c>
      <c r="C8266" s="2">
        <v>0.4236111111111111</v>
      </c>
      <c r="D8266" t="s">
        <v>5606</v>
      </c>
      <c r="E8266" t="s">
        <v>13</v>
      </c>
      <c r="F8266">
        <v>27</v>
      </c>
      <c r="G8266" t="s">
        <v>14</v>
      </c>
      <c r="H8266" t="s">
        <v>43</v>
      </c>
      <c r="I8266" t="s">
        <v>33</v>
      </c>
      <c r="J8266">
        <v>5.5</v>
      </c>
      <c r="K8266">
        <v>23</v>
      </c>
      <c r="L82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266" t="str">
        <f>IF(RCH_hospital_admissions[[#This Row],[Patient Waittime]]&lt;=15,"Very Short",IF(RCH_hospital_admissions[[#This Row],[Patient Waittime]]&lt;=30,"Short", IF(RCH_hospital_admissions[[#This Row],[Patient Waittime]]&lt;=45,"Moderate","Long")))</f>
        <v>Short</v>
      </c>
    </row>
    <row r="8267" spans="1:13" x14ac:dyDescent="0.2">
      <c r="A8267" t="s">
        <v>12446</v>
      </c>
      <c r="B8267" s="1">
        <v>44749</v>
      </c>
      <c r="C8267" s="2">
        <v>0.34722222222222221</v>
      </c>
      <c r="D8267" t="s">
        <v>11269</v>
      </c>
      <c r="E8267" t="s">
        <v>13</v>
      </c>
      <c r="F8267">
        <v>39</v>
      </c>
      <c r="G8267" t="s">
        <v>14</v>
      </c>
      <c r="H8267" t="s">
        <v>83</v>
      </c>
      <c r="I8267" t="s">
        <v>33</v>
      </c>
      <c r="K8267">
        <v>20</v>
      </c>
      <c r="L82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67" t="str">
        <f>IF(RCH_hospital_admissions[[#This Row],[Patient Waittime]]&lt;=15,"Very Short",IF(RCH_hospital_admissions[[#This Row],[Patient Waittime]]&lt;=30,"Short", IF(RCH_hospital_admissions[[#This Row],[Patient Waittime]]&lt;=45,"Moderate","Long")))</f>
        <v>Short</v>
      </c>
    </row>
    <row r="8268" spans="1:13" x14ac:dyDescent="0.2">
      <c r="A8268" t="s">
        <v>12447</v>
      </c>
      <c r="B8268" s="1">
        <v>44490</v>
      </c>
      <c r="C8268" s="2">
        <v>0.72916666666666663</v>
      </c>
      <c r="D8268" t="s">
        <v>12448</v>
      </c>
      <c r="E8268" t="s">
        <v>13</v>
      </c>
      <c r="F8268">
        <v>46</v>
      </c>
      <c r="G8268" t="s">
        <v>24</v>
      </c>
      <c r="H8268" t="s">
        <v>43</v>
      </c>
      <c r="I8268" t="s">
        <v>16</v>
      </c>
      <c r="J8268">
        <v>4</v>
      </c>
      <c r="K8268">
        <v>42</v>
      </c>
      <c r="L82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268" t="str">
        <f>IF(RCH_hospital_admissions[[#This Row],[Patient Waittime]]&lt;=15,"Very Short",IF(RCH_hospital_admissions[[#This Row],[Patient Waittime]]&lt;=30,"Short", IF(RCH_hospital_admissions[[#This Row],[Patient Waittime]]&lt;=45,"Moderate","Long")))</f>
        <v>Moderate</v>
      </c>
    </row>
    <row r="8269" spans="1:13" x14ac:dyDescent="0.2">
      <c r="A8269" t="s">
        <v>12449</v>
      </c>
      <c r="B8269" s="1">
        <v>44551</v>
      </c>
      <c r="C8269" s="2">
        <v>0.72916666666666663</v>
      </c>
      <c r="D8269" t="s">
        <v>6560</v>
      </c>
      <c r="E8269" t="s">
        <v>20</v>
      </c>
      <c r="F8269">
        <v>13</v>
      </c>
      <c r="G8269" t="s">
        <v>160</v>
      </c>
      <c r="H8269" t="s">
        <v>27</v>
      </c>
      <c r="I8269" t="s">
        <v>33</v>
      </c>
      <c r="K8269">
        <v>30</v>
      </c>
      <c r="L82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269" t="str">
        <f>IF(RCH_hospital_admissions[[#This Row],[Patient Waittime]]&lt;=15,"Very Short",IF(RCH_hospital_admissions[[#This Row],[Patient Waittime]]&lt;=30,"Short", IF(RCH_hospital_admissions[[#This Row],[Patient Waittime]]&lt;=45,"Moderate","Long")))</f>
        <v>Short</v>
      </c>
    </row>
    <row r="8270" spans="1:13" x14ac:dyDescent="0.2">
      <c r="A8270" t="s">
        <v>12450</v>
      </c>
      <c r="B8270" s="1">
        <v>44676</v>
      </c>
      <c r="C8270" s="2">
        <v>0.60416666666666663</v>
      </c>
      <c r="D8270" t="s">
        <v>276</v>
      </c>
      <c r="E8270" t="s">
        <v>13</v>
      </c>
      <c r="F8270">
        <v>67</v>
      </c>
      <c r="G8270" t="s">
        <v>14</v>
      </c>
      <c r="H8270" t="s">
        <v>43</v>
      </c>
      <c r="I8270" t="s">
        <v>33</v>
      </c>
      <c r="J8270">
        <v>6.5</v>
      </c>
      <c r="K8270">
        <v>18</v>
      </c>
      <c r="L82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70" t="str">
        <f>IF(RCH_hospital_admissions[[#This Row],[Patient Waittime]]&lt;=15,"Very Short",IF(RCH_hospital_admissions[[#This Row],[Patient Waittime]]&lt;=30,"Short", IF(RCH_hospital_admissions[[#This Row],[Patient Waittime]]&lt;=45,"Moderate","Long")))</f>
        <v>Short</v>
      </c>
    </row>
    <row r="8271" spans="1:13" x14ac:dyDescent="0.2">
      <c r="A8271" t="s">
        <v>12451</v>
      </c>
      <c r="B8271" s="1">
        <v>44212</v>
      </c>
      <c r="C8271" s="2">
        <v>0.52083333333333337</v>
      </c>
      <c r="D8271" t="s">
        <v>1951</v>
      </c>
      <c r="E8271" t="s">
        <v>13</v>
      </c>
      <c r="F8271">
        <v>35</v>
      </c>
      <c r="G8271" t="s">
        <v>14</v>
      </c>
      <c r="H8271" t="s">
        <v>21</v>
      </c>
      <c r="I8271" t="s">
        <v>16</v>
      </c>
      <c r="J8271">
        <v>5</v>
      </c>
      <c r="K8271">
        <v>40</v>
      </c>
      <c r="L82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71" t="str">
        <f>IF(RCH_hospital_admissions[[#This Row],[Patient Waittime]]&lt;=15,"Very Short",IF(RCH_hospital_admissions[[#This Row],[Patient Waittime]]&lt;=30,"Short", IF(RCH_hospital_admissions[[#This Row],[Patient Waittime]]&lt;=45,"Moderate","Long")))</f>
        <v>Moderate</v>
      </c>
    </row>
    <row r="8272" spans="1:13" x14ac:dyDescent="0.2">
      <c r="A8272" t="s">
        <v>12452</v>
      </c>
      <c r="B8272" s="1">
        <v>44723</v>
      </c>
      <c r="C8272" s="2">
        <v>0.43055555555555558</v>
      </c>
      <c r="D8272" t="s">
        <v>12453</v>
      </c>
      <c r="E8272" t="s">
        <v>20</v>
      </c>
      <c r="F8272">
        <v>38</v>
      </c>
      <c r="G8272" t="s">
        <v>14</v>
      </c>
      <c r="H8272" t="s">
        <v>43</v>
      </c>
      <c r="I8272" t="s">
        <v>33</v>
      </c>
      <c r="K8272">
        <v>29</v>
      </c>
      <c r="L82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72" t="str">
        <f>IF(RCH_hospital_admissions[[#This Row],[Patient Waittime]]&lt;=15,"Very Short",IF(RCH_hospital_admissions[[#This Row],[Patient Waittime]]&lt;=30,"Short", IF(RCH_hospital_admissions[[#This Row],[Patient Waittime]]&lt;=45,"Moderate","Long")))</f>
        <v>Short</v>
      </c>
    </row>
    <row r="8273" spans="1:13" x14ac:dyDescent="0.2">
      <c r="A8273" t="s">
        <v>12454</v>
      </c>
      <c r="B8273" s="1">
        <v>44667</v>
      </c>
      <c r="C8273" s="2">
        <v>4.5138888888888888E-2</v>
      </c>
      <c r="D8273" t="s">
        <v>12455</v>
      </c>
      <c r="E8273" t="s">
        <v>13</v>
      </c>
      <c r="F8273">
        <v>31</v>
      </c>
      <c r="G8273" t="s">
        <v>74</v>
      </c>
      <c r="H8273" t="s">
        <v>15</v>
      </c>
      <c r="I8273" t="s">
        <v>16</v>
      </c>
      <c r="J8273">
        <v>6</v>
      </c>
      <c r="K8273">
        <v>24</v>
      </c>
      <c r="L82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73" t="str">
        <f>IF(RCH_hospital_admissions[[#This Row],[Patient Waittime]]&lt;=15,"Very Short",IF(RCH_hospital_admissions[[#This Row],[Patient Waittime]]&lt;=30,"Short", IF(RCH_hospital_admissions[[#This Row],[Patient Waittime]]&lt;=45,"Moderate","Long")))</f>
        <v>Short</v>
      </c>
    </row>
    <row r="8274" spans="1:13" x14ac:dyDescent="0.2">
      <c r="A8274" t="s">
        <v>12456</v>
      </c>
      <c r="B8274" s="1">
        <v>44200</v>
      </c>
      <c r="C8274" s="2">
        <v>0.51736111111111116</v>
      </c>
      <c r="D8274" t="s">
        <v>12457</v>
      </c>
      <c r="E8274" t="s">
        <v>13</v>
      </c>
      <c r="F8274">
        <v>62</v>
      </c>
      <c r="G8274" t="s">
        <v>147</v>
      </c>
      <c r="H8274" t="s">
        <v>15</v>
      </c>
      <c r="I8274" t="s">
        <v>16</v>
      </c>
      <c r="J8274">
        <v>9</v>
      </c>
      <c r="K8274">
        <v>33</v>
      </c>
      <c r="L82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74" t="str">
        <f>IF(RCH_hospital_admissions[[#This Row],[Patient Waittime]]&lt;=15,"Very Short",IF(RCH_hospital_admissions[[#This Row],[Patient Waittime]]&lt;=30,"Short", IF(RCH_hospital_admissions[[#This Row],[Patient Waittime]]&lt;=45,"Moderate","Long")))</f>
        <v>Moderate</v>
      </c>
    </row>
    <row r="8275" spans="1:13" x14ac:dyDescent="0.2">
      <c r="A8275" t="s">
        <v>12458</v>
      </c>
      <c r="B8275" s="1">
        <v>44905</v>
      </c>
      <c r="C8275" s="2">
        <v>0.64930555555555558</v>
      </c>
      <c r="D8275" t="s">
        <v>4352</v>
      </c>
      <c r="E8275" t="s">
        <v>13</v>
      </c>
      <c r="F8275">
        <v>35</v>
      </c>
      <c r="G8275" t="s">
        <v>14</v>
      </c>
      <c r="H8275" t="s">
        <v>38</v>
      </c>
      <c r="I8275" t="s">
        <v>16</v>
      </c>
      <c r="K8275">
        <v>38</v>
      </c>
      <c r="L82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75" t="str">
        <f>IF(RCH_hospital_admissions[[#This Row],[Patient Waittime]]&lt;=15,"Very Short",IF(RCH_hospital_admissions[[#This Row],[Patient Waittime]]&lt;=30,"Short", IF(RCH_hospital_admissions[[#This Row],[Patient Waittime]]&lt;=45,"Moderate","Long")))</f>
        <v>Moderate</v>
      </c>
    </row>
    <row r="8276" spans="1:13" x14ac:dyDescent="0.2">
      <c r="A8276" t="s">
        <v>12459</v>
      </c>
      <c r="B8276" s="1">
        <v>44866</v>
      </c>
      <c r="C8276" s="2">
        <v>0.98611111111111116</v>
      </c>
      <c r="D8276" t="s">
        <v>1243</v>
      </c>
      <c r="E8276" t="s">
        <v>20</v>
      </c>
      <c r="F8276">
        <v>17</v>
      </c>
      <c r="G8276" t="s">
        <v>14</v>
      </c>
      <c r="H8276" t="s">
        <v>27</v>
      </c>
      <c r="I8276" t="s">
        <v>16</v>
      </c>
      <c r="J8276">
        <v>8</v>
      </c>
      <c r="K8276">
        <v>18</v>
      </c>
      <c r="L82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276" t="str">
        <f>IF(RCH_hospital_admissions[[#This Row],[Patient Waittime]]&lt;=15,"Very Short",IF(RCH_hospital_admissions[[#This Row],[Patient Waittime]]&lt;=30,"Short", IF(RCH_hospital_admissions[[#This Row],[Patient Waittime]]&lt;=45,"Moderate","Long")))</f>
        <v>Short</v>
      </c>
    </row>
    <row r="8277" spans="1:13" x14ac:dyDescent="0.2">
      <c r="A8277" t="s">
        <v>12460</v>
      </c>
      <c r="B8277" s="1">
        <v>44275</v>
      </c>
      <c r="C8277" s="2">
        <v>0.4548611111111111</v>
      </c>
      <c r="D8277" t="s">
        <v>2176</v>
      </c>
      <c r="E8277" t="s">
        <v>13</v>
      </c>
      <c r="F8277">
        <v>71</v>
      </c>
      <c r="G8277" t="s">
        <v>14</v>
      </c>
      <c r="H8277" t="s">
        <v>15</v>
      </c>
      <c r="I8277" t="s">
        <v>16</v>
      </c>
      <c r="J8277">
        <v>7</v>
      </c>
      <c r="K8277">
        <v>33</v>
      </c>
      <c r="L82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77" t="str">
        <f>IF(RCH_hospital_admissions[[#This Row],[Patient Waittime]]&lt;=15,"Very Short",IF(RCH_hospital_admissions[[#This Row],[Patient Waittime]]&lt;=30,"Short", IF(RCH_hospital_admissions[[#This Row],[Patient Waittime]]&lt;=45,"Moderate","Long")))</f>
        <v>Moderate</v>
      </c>
    </row>
    <row r="8278" spans="1:13" x14ac:dyDescent="0.2">
      <c r="A8278" t="s">
        <v>12461</v>
      </c>
      <c r="B8278" s="1">
        <v>44912</v>
      </c>
      <c r="C8278" s="2">
        <v>0.28472222222222221</v>
      </c>
      <c r="D8278" t="s">
        <v>12462</v>
      </c>
      <c r="E8278" t="s">
        <v>13</v>
      </c>
      <c r="F8278">
        <v>33</v>
      </c>
      <c r="G8278" t="s">
        <v>14</v>
      </c>
      <c r="H8278" t="s">
        <v>38</v>
      </c>
      <c r="I8278" t="s">
        <v>16</v>
      </c>
      <c r="J8278">
        <v>7</v>
      </c>
      <c r="K8278">
        <v>21</v>
      </c>
      <c r="L82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78" t="str">
        <f>IF(RCH_hospital_admissions[[#This Row],[Patient Waittime]]&lt;=15,"Very Short",IF(RCH_hospital_admissions[[#This Row],[Patient Waittime]]&lt;=30,"Short", IF(RCH_hospital_admissions[[#This Row],[Patient Waittime]]&lt;=45,"Moderate","Long")))</f>
        <v>Short</v>
      </c>
    </row>
    <row r="8279" spans="1:13" x14ac:dyDescent="0.2">
      <c r="A8279" t="s">
        <v>12463</v>
      </c>
      <c r="B8279" s="1">
        <v>44410</v>
      </c>
      <c r="C8279" s="2">
        <v>0.3611111111111111</v>
      </c>
      <c r="D8279" t="s">
        <v>6823</v>
      </c>
      <c r="E8279" t="s">
        <v>20</v>
      </c>
      <c r="F8279">
        <v>46</v>
      </c>
      <c r="G8279" t="s">
        <v>14</v>
      </c>
      <c r="H8279" t="s">
        <v>21</v>
      </c>
      <c r="I8279" t="s">
        <v>16</v>
      </c>
      <c r="J8279">
        <v>6</v>
      </c>
      <c r="K8279">
        <v>14</v>
      </c>
      <c r="L82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279" t="str">
        <f>IF(RCH_hospital_admissions[[#This Row],[Patient Waittime]]&lt;=15,"Very Short",IF(RCH_hospital_admissions[[#This Row],[Patient Waittime]]&lt;=30,"Short", IF(RCH_hospital_admissions[[#This Row],[Patient Waittime]]&lt;=45,"Moderate","Long")))</f>
        <v>Very Short</v>
      </c>
    </row>
    <row r="8280" spans="1:13" x14ac:dyDescent="0.2">
      <c r="A8280" t="s">
        <v>12464</v>
      </c>
      <c r="B8280" s="1">
        <v>44393</v>
      </c>
      <c r="C8280" s="2">
        <v>1.7361111111111112E-2</v>
      </c>
      <c r="D8280" t="s">
        <v>4153</v>
      </c>
      <c r="E8280" t="s">
        <v>13</v>
      </c>
      <c r="F8280">
        <v>41</v>
      </c>
      <c r="G8280" t="s">
        <v>14</v>
      </c>
      <c r="H8280" t="s">
        <v>15</v>
      </c>
      <c r="I8280" t="s">
        <v>16</v>
      </c>
      <c r="J8280">
        <v>9</v>
      </c>
      <c r="K8280">
        <v>30</v>
      </c>
      <c r="L82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80" t="str">
        <f>IF(RCH_hospital_admissions[[#This Row],[Patient Waittime]]&lt;=15,"Very Short",IF(RCH_hospital_admissions[[#This Row],[Patient Waittime]]&lt;=30,"Short", IF(RCH_hospital_admissions[[#This Row],[Patient Waittime]]&lt;=45,"Moderate","Long")))</f>
        <v>Short</v>
      </c>
    </row>
    <row r="8281" spans="1:13" x14ac:dyDescent="0.2">
      <c r="A8281" t="s">
        <v>12465</v>
      </c>
      <c r="B8281" s="1">
        <v>44249</v>
      </c>
      <c r="C8281" s="2">
        <v>0.38541666666666669</v>
      </c>
      <c r="D8281" t="s">
        <v>12466</v>
      </c>
      <c r="E8281" t="s">
        <v>13</v>
      </c>
      <c r="F8281">
        <v>39</v>
      </c>
      <c r="G8281" t="s">
        <v>14</v>
      </c>
      <c r="H8281" t="s">
        <v>32</v>
      </c>
      <c r="I8281" t="s">
        <v>33</v>
      </c>
      <c r="J8281">
        <v>7.5</v>
      </c>
      <c r="K8281">
        <v>20</v>
      </c>
      <c r="L82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81" t="str">
        <f>IF(RCH_hospital_admissions[[#This Row],[Patient Waittime]]&lt;=15,"Very Short",IF(RCH_hospital_admissions[[#This Row],[Patient Waittime]]&lt;=30,"Short", IF(RCH_hospital_admissions[[#This Row],[Patient Waittime]]&lt;=45,"Moderate","Long")))</f>
        <v>Short</v>
      </c>
    </row>
    <row r="8282" spans="1:13" x14ac:dyDescent="0.2">
      <c r="A8282" t="s">
        <v>12467</v>
      </c>
      <c r="B8282" s="1">
        <v>44735</v>
      </c>
      <c r="C8282" s="2">
        <v>0.86805555555555558</v>
      </c>
      <c r="D8282" t="s">
        <v>12468</v>
      </c>
      <c r="E8282" t="s">
        <v>13</v>
      </c>
      <c r="F8282">
        <v>18</v>
      </c>
      <c r="G8282" t="s">
        <v>14</v>
      </c>
      <c r="H8282" t="s">
        <v>27</v>
      </c>
      <c r="I8282" t="s">
        <v>16</v>
      </c>
      <c r="J8282">
        <v>8</v>
      </c>
      <c r="K8282">
        <v>20</v>
      </c>
      <c r="L82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282" t="str">
        <f>IF(RCH_hospital_admissions[[#This Row],[Patient Waittime]]&lt;=15,"Very Short",IF(RCH_hospital_admissions[[#This Row],[Patient Waittime]]&lt;=30,"Short", IF(RCH_hospital_admissions[[#This Row],[Patient Waittime]]&lt;=45,"Moderate","Long")))</f>
        <v>Short</v>
      </c>
    </row>
    <row r="8283" spans="1:13" x14ac:dyDescent="0.2">
      <c r="A8283" t="s">
        <v>12469</v>
      </c>
      <c r="B8283" s="1">
        <v>44445</v>
      </c>
      <c r="C8283" s="2">
        <v>0.1875</v>
      </c>
      <c r="D8283" t="s">
        <v>12470</v>
      </c>
      <c r="E8283" t="s">
        <v>13</v>
      </c>
      <c r="F8283">
        <v>39</v>
      </c>
      <c r="G8283" t="s">
        <v>14</v>
      </c>
      <c r="H8283" t="s">
        <v>15</v>
      </c>
      <c r="I8283" t="s">
        <v>16</v>
      </c>
      <c r="J8283">
        <v>6</v>
      </c>
      <c r="K8283">
        <v>43</v>
      </c>
      <c r="L82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83" t="str">
        <f>IF(RCH_hospital_admissions[[#This Row],[Patient Waittime]]&lt;=15,"Very Short",IF(RCH_hospital_admissions[[#This Row],[Patient Waittime]]&lt;=30,"Short", IF(RCH_hospital_admissions[[#This Row],[Patient Waittime]]&lt;=45,"Moderate","Long")))</f>
        <v>Moderate</v>
      </c>
    </row>
    <row r="8284" spans="1:13" x14ac:dyDescent="0.2">
      <c r="A8284" t="s">
        <v>12471</v>
      </c>
      <c r="B8284" s="1">
        <v>44768</v>
      </c>
      <c r="C8284" s="2">
        <v>0.82291666666666663</v>
      </c>
      <c r="D8284" t="s">
        <v>945</v>
      </c>
      <c r="E8284" t="s">
        <v>20</v>
      </c>
      <c r="F8284">
        <v>66</v>
      </c>
      <c r="G8284" t="s">
        <v>14</v>
      </c>
      <c r="H8284" t="s">
        <v>38</v>
      </c>
      <c r="I8284" t="s">
        <v>16</v>
      </c>
      <c r="J8284">
        <v>7</v>
      </c>
      <c r="K8284">
        <v>38</v>
      </c>
      <c r="L82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84" t="str">
        <f>IF(RCH_hospital_admissions[[#This Row],[Patient Waittime]]&lt;=15,"Very Short",IF(RCH_hospital_admissions[[#This Row],[Patient Waittime]]&lt;=30,"Short", IF(RCH_hospital_admissions[[#This Row],[Patient Waittime]]&lt;=45,"Moderate","Long")))</f>
        <v>Moderate</v>
      </c>
    </row>
    <row r="8285" spans="1:13" x14ac:dyDescent="0.2">
      <c r="A8285" t="s">
        <v>12472</v>
      </c>
      <c r="B8285" s="1">
        <v>44602</v>
      </c>
      <c r="C8285" s="2">
        <v>0.35416666666666669</v>
      </c>
      <c r="D8285" t="s">
        <v>968</v>
      </c>
      <c r="E8285" t="s">
        <v>20</v>
      </c>
      <c r="F8285">
        <v>34</v>
      </c>
      <c r="G8285" t="s">
        <v>14</v>
      </c>
      <c r="H8285" t="s">
        <v>83</v>
      </c>
      <c r="I8285" t="s">
        <v>33</v>
      </c>
      <c r="J8285">
        <v>7.5</v>
      </c>
      <c r="K8285">
        <v>17</v>
      </c>
      <c r="L82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85" t="str">
        <f>IF(RCH_hospital_admissions[[#This Row],[Patient Waittime]]&lt;=15,"Very Short",IF(RCH_hospital_admissions[[#This Row],[Patient Waittime]]&lt;=30,"Short", IF(RCH_hospital_admissions[[#This Row],[Patient Waittime]]&lt;=45,"Moderate","Long")))</f>
        <v>Short</v>
      </c>
    </row>
    <row r="8286" spans="1:13" x14ac:dyDescent="0.2">
      <c r="A8286" t="s">
        <v>12473</v>
      </c>
      <c r="B8286" s="1">
        <v>44883</v>
      </c>
      <c r="C8286" s="2">
        <v>0.4236111111111111</v>
      </c>
      <c r="D8286" t="s">
        <v>8432</v>
      </c>
      <c r="E8286" t="s">
        <v>20</v>
      </c>
      <c r="F8286">
        <v>9</v>
      </c>
      <c r="G8286" t="s">
        <v>14</v>
      </c>
      <c r="H8286" t="s">
        <v>27</v>
      </c>
      <c r="I8286" t="s">
        <v>16</v>
      </c>
      <c r="J8286">
        <v>6</v>
      </c>
      <c r="K8286">
        <v>32</v>
      </c>
      <c r="L82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286" t="str">
        <f>IF(RCH_hospital_admissions[[#This Row],[Patient Waittime]]&lt;=15,"Very Short",IF(RCH_hospital_admissions[[#This Row],[Patient Waittime]]&lt;=30,"Short", IF(RCH_hospital_admissions[[#This Row],[Patient Waittime]]&lt;=45,"Moderate","Long")))</f>
        <v>Moderate</v>
      </c>
    </row>
    <row r="8287" spans="1:13" x14ac:dyDescent="0.2">
      <c r="A8287" t="s">
        <v>12474</v>
      </c>
      <c r="B8287" s="1">
        <v>44598</v>
      </c>
      <c r="C8287" s="2">
        <v>0.30902777777777779</v>
      </c>
      <c r="D8287" t="s">
        <v>8782</v>
      </c>
      <c r="E8287" t="s">
        <v>20</v>
      </c>
      <c r="F8287">
        <v>71</v>
      </c>
      <c r="G8287" t="s">
        <v>24</v>
      </c>
      <c r="H8287" t="s">
        <v>43</v>
      </c>
      <c r="I8287" t="s">
        <v>33</v>
      </c>
      <c r="J8287">
        <v>6.5</v>
      </c>
      <c r="K8287">
        <v>47</v>
      </c>
      <c r="L82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87" t="str">
        <f>IF(RCH_hospital_admissions[[#This Row],[Patient Waittime]]&lt;=15,"Very Short",IF(RCH_hospital_admissions[[#This Row],[Patient Waittime]]&lt;=30,"Short", IF(RCH_hospital_admissions[[#This Row],[Patient Waittime]]&lt;=45,"Moderate","Long")))</f>
        <v>Long</v>
      </c>
    </row>
    <row r="8288" spans="1:13" x14ac:dyDescent="0.2">
      <c r="A8288" t="s">
        <v>12475</v>
      </c>
      <c r="B8288" s="1">
        <v>44818</v>
      </c>
      <c r="C8288" s="2">
        <v>0.89583333333333337</v>
      </c>
      <c r="D8288" t="s">
        <v>3909</v>
      </c>
      <c r="E8288" t="s">
        <v>13</v>
      </c>
      <c r="F8288">
        <v>51</v>
      </c>
      <c r="G8288" t="s">
        <v>14</v>
      </c>
      <c r="H8288" t="s">
        <v>15</v>
      </c>
      <c r="I8288" t="s">
        <v>16</v>
      </c>
      <c r="J8288">
        <v>4</v>
      </c>
      <c r="K8288">
        <v>45</v>
      </c>
      <c r="L82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288" t="str">
        <f>IF(RCH_hospital_admissions[[#This Row],[Patient Waittime]]&lt;=15,"Very Short",IF(RCH_hospital_admissions[[#This Row],[Patient Waittime]]&lt;=30,"Short", IF(RCH_hospital_admissions[[#This Row],[Patient Waittime]]&lt;=45,"Moderate","Long")))</f>
        <v>Moderate</v>
      </c>
    </row>
    <row r="8289" spans="1:13" x14ac:dyDescent="0.2">
      <c r="A8289" t="s">
        <v>12476</v>
      </c>
      <c r="B8289" s="1">
        <v>44664</v>
      </c>
      <c r="C8289" s="2">
        <v>0.65277777777777779</v>
      </c>
      <c r="D8289" t="s">
        <v>394</v>
      </c>
      <c r="E8289" t="s">
        <v>13</v>
      </c>
      <c r="F8289">
        <v>49</v>
      </c>
      <c r="G8289" t="s">
        <v>14</v>
      </c>
      <c r="H8289" t="s">
        <v>38</v>
      </c>
      <c r="I8289" t="s">
        <v>16</v>
      </c>
      <c r="J8289">
        <v>10</v>
      </c>
      <c r="K8289">
        <v>26</v>
      </c>
      <c r="L82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289" t="str">
        <f>IF(RCH_hospital_admissions[[#This Row],[Patient Waittime]]&lt;=15,"Very Short",IF(RCH_hospital_admissions[[#This Row],[Patient Waittime]]&lt;=30,"Short", IF(RCH_hospital_admissions[[#This Row],[Patient Waittime]]&lt;=45,"Moderate","Long")))</f>
        <v>Short</v>
      </c>
    </row>
    <row r="8290" spans="1:13" x14ac:dyDescent="0.2">
      <c r="A8290" t="s">
        <v>12477</v>
      </c>
      <c r="B8290" s="1">
        <v>44223</v>
      </c>
      <c r="C8290" s="2">
        <v>0.72222222222222221</v>
      </c>
      <c r="D8290" t="s">
        <v>8770</v>
      </c>
      <c r="E8290" t="s">
        <v>13</v>
      </c>
      <c r="F8290">
        <v>67</v>
      </c>
      <c r="G8290" t="s">
        <v>14</v>
      </c>
      <c r="H8290" t="s">
        <v>15</v>
      </c>
      <c r="I8290" t="s">
        <v>16</v>
      </c>
      <c r="J8290">
        <v>7</v>
      </c>
      <c r="K8290">
        <v>15</v>
      </c>
      <c r="L82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90" t="str">
        <f>IF(RCH_hospital_admissions[[#This Row],[Patient Waittime]]&lt;=15,"Very Short",IF(RCH_hospital_admissions[[#This Row],[Patient Waittime]]&lt;=30,"Short", IF(RCH_hospital_admissions[[#This Row],[Patient Waittime]]&lt;=45,"Moderate","Long")))</f>
        <v>Very Short</v>
      </c>
    </row>
    <row r="8291" spans="1:13" x14ac:dyDescent="0.2">
      <c r="A8291" t="s">
        <v>12478</v>
      </c>
      <c r="B8291" s="1">
        <v>44221</v>
      </c>
      <c r="C8291" s="2">
        <v>0.59027777777777779</v>
      </c>
      <c r="D8291" t="s">
        <v>2493</v>
      </c>
      <c r="E8291" t="s">
        <v>20</v>
      </c>
      <c r="F8291">
        <v>27</v>
      </c>
      <c r="G8291" t="s">
        <v>14</v>
      </c>
      <c r="H8291" t="s">
        <v>43</v>
      </c>
      <c r="I8291" t="s">
        <v>16</v>
      </c>
      <c r="J8291">
        <v>6</v>
      </c>
      <c r="K8291">
        <v>49</v>
      </c>
      <c r="L82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291" t="str">
        <f>IF(RCH_hospital_admissions[[#This Row],[Patient Waittime]]&lt;=15,"Very Short",IF(RCH_hospital_admissions[[#This Row],[Patient Waittime]]&lt;=30,"Short", IF(RCH_hospital_admissions[[#This Row],[Patient Waittime]]&lt;=45,"Moderate","Long")))</f>
        <v>Long</v>
      </c>
    </row>
    <row r="8292" spans="1:13" x14ac:dyDescent="0.2">
      <c r="A8292" t="s">
        <v>12479</v>
      </c>
      <c r="B8292" s="1">
        <v>44547</v>
      </c>
      <c r="C8292" s="2">
        <v>0.4375</v>
      </c>
      <c r="D8292" t="s">
        <v>1089</v>
      </c>
      <c r="E8292" t="s">
        <v>20</v>
      </c>
      <c r="F8292">
        <v>49</v>
      </c>
      <c r="G8292" t="s">
        <v>14</v>
      </c>
      <c r="H8292" t="s">
        <v>43</v>
      </c>
      <c r="I8292" t="s">
        <v>16</v>
      </c>
      <c r="J8292">
        <v>6</v>
      </c>
      <c r="K8292">
        <v>13</v>
      </c>
      <c r="L82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292" t="str">
        <f>IF(RCH_hospital_admissions[[#This Row],[Patient Waittime]]&lt;=15,"Very Short",IF(RCH_hospital_admissions[[#This Row],[Patient Waittime]]&lt;=30,"Short", IF(RCH_hospital_admissions[[#This Row],[Patient Waittime]]&lt;=45,"Moderate","Long")))</f>
        <v>Very Short</v>
      </c>
    </row>
    <row r="8293" spans="1:13" x14ac:dyDescent="0.2">
      <c r="A8293" t="s">
        <v>12480</v>
      </c>
      <c r="B8293" s="1">
        <v>44268</v>
      </c>
      <c r="C8293" s="2">
        <v>0.98958333333333337</v>
      </c>
      <c r="D8293" t="s">
        <v>12481</v>
      </c>
      <c r="E8293" t="s">
        <v>13</v>
      </c>
      <c r="F8293">
        <v>36</v>
      </c>
      <c r="G8293" t="s">
        <v>14</v>
      </c>
      <c r="H8293" t="s">
        <v>21</v>
      </c>
      <c r="I8293" t="s">
        <v>16</v>
      </c>
      <c r="J8293">
        <v>6</v>
      </c>
      <c r="K8293">
        <v>35</v>
      </c>
      <c r="L82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93" t="str">
        <f>IF(RCH_hospital_admissions[[#This Row],[Patient Waittime]]&lt;=15,"Very Short",IF(RCH_hospital_admissions[[#This Row],[Patient Waittime]]&lt;=30,"Short", IF(RCH_hospital_admissions[[#This Row],[Patient Waittime]]&lt;=45,"Moderate","Long")))</f>
        <v>Moderate</v>
      </c>
    </row>
    <row r="8294" spans="1:13" x14ac:dyDescent="0.2">
      <c r="A8294" t="s">
        <v>12482</v>
      </c>
      <c r="B8294" s="1">
        <v>44834</v>
      </c>
      <c r="C8294" s="2">
        <v>0.69791666666666663</v>
      </c>
      <c r="D8294" t="s">
        <v>858</v>
      </c>
      <c r="E8294" t="s">
        <v>20</v>
      </c>
      <c r="F8294">
        <v>39</v>
      </c>
      <c r="G8294" t="s">
        <v>14</v>
      </c>
      <c r="H8294" t="s">
        <v>43</v>
      </c>
      <c r="I8294" t="s">
        <v>16</v>
      </c>
      <c r="J8294">
        <v>10</v>
      </c>
      <c r="K8294">
        <v>36</v>
      </c>
      <c r="L82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294" t="str">
        <f>IF(RCH_hospital_admissions[[#This Row],[Patient Waittime]]&lt;=15,"Very Short",IF(RCH_hospital_admissions[[#This Row],[Patient Waittime]]&lt;=30,"Short", IF(RCH_hospital_admissions[[#This Row],[Patient Waittime]]&lt;=45,"Moderate","Long")))</f>
        <v>Moderate</v>
      </c>
    </row>
    <row r="8295" spans="1:13" x14ac:dyDescent="0.2">
      <c r="A8295" t="s">
        <v>12483</v>
      </c>
      <c r="B8295" s="1">
        <v>44438</v>
      </c>
      <c r="C8295" s="2">
        <v>0.75</v>
      </c>
      <c r="D8295" t="s">
        <v>1175</v>
      </c>
      <c r="E8295" t="s">
        <v>13</v>
      </c>
      <c r="F8295">
        <v>66</v>
      </c>
      <c r="G8295" t="s">
        <v>160</v>
      </c>
      <c r="H8295" t="s">
        <v>43</v>
      </c>
      <c r="I8295" t="s">
        <v>33</v>
      </c>
      <c r="J8295">
        <v>7.5</v>
      </c>
      <c r="K8295">
        <v>22</v>
      </c>
      <c r="L82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95" t="str">
        <f>IF(RCH_hospital_admissions[[#This Row],[Patient Waittime]]&lt;=15,"Very Short",IF(RCH_hospital_admissions[[#This Row],[Patient Waittime]]&lt;=30,"Short", IF(RCH_hospital_admissions[[#This Row],[Patient Waittime]]&lt;=45,"Moderate","Long")))</f>
        <v>Short</v>
      </c>
    </row>
    <row r="8296" spans="1:13" x14ac:dyDescent="0.2">
      <c r="A8296" t="s">
        <v>12484</v>
      </c>
      <c r="B8296" s="1">
        <v>44923</v>
      </c>
      <c r="C8296" s="2">
        <v>0.92708333333333337</v>
      </c>
      <c r="D8296" t="s">
        <v>1225</v>
      </c>
      <c r="E8296" t="s">
        <v>13</v>
      </c>
      <c r="F8296">
        <v>60</v>
      </c>
      <c r="G8296" t="s">
        <v>50</v>
      </c>
      <c r="H8296" t="s">
        <v>43</v>
      </c>
      <c r="I8296" t="s">
        <v>16</v>
      </c>
      <c r="J8296">
        <v>5</v>
      </c>
      <c r="K8296">
        <v>42</v>
      </c>
      <c r="L82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96" t="str">
        <f>IF(RCH_hospital_admissions[[#This Row],[Patient Waittime]]&lt;=15,"Very Short",IF(RCH_hospital_admissions[[#This Row],[Patient Waittime]]&lt;=30,"Short", IF(RCH_hospital_admissions[[#This Row],[Patient Waittime]]&lt;=45,"Moderate","Long")))</f>
        <v>Moderate</v>
      </c>
    </row>
    <row r="8297" spans="1:13" x14ac:dyDescent="0.2">
      <c r="A8297" t="s">
        <v>12485</v>
      </c>
      <c r="B8297" s="1">
        <v>44218</v>
      </c>
      <c r="C8297" s="2">
        <v>0.56944444444444442</v>
      </c>
      <c r="D8297" t="s">
        <v>6453</v>
      </c>
      <c r="E8297" t="s">
        <v>20</v>
      </c>
      <c r="F8297">
        <v>26</v>
      </c>
      <c r="G8297" t="s">
        <v>14</v>
      </c>
      <c r="H8297" t="s">
        <v>15</v>
      </c>
      <c r="I8297" t="s">
        <v>16</v>
      </c>
      <c r="J8297">
        <v>6</v>
      </c>
      <c r="K8297">
        <v>56</v>
      </c>
      <c r="L82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297" t="str">
        <f>IF(RCH_hospital_admissions[[#This Row],[Patient Waittime]]&lt;=15,"Very Short",IF(RCH_hospital_admissions[[#This Row],[Patient Waittime]]&lt;=30,"Short", IF(RCH_hospital_admissions[[#This Row],[Patient Waittime]]&lt;=45,"Moderate","Long")))</f>
        <v>Long</v>
      </c>
    </row>
    <row r="8298" spans="1:13" x14ac:dyDescent="0.2">
      <c r="A8298" t="s">
        <v>12486</v>
      </c>
      <c r="B8298" s="1">
        <v>44895</v>
      </c>
      <c r="C8298" s="2">
        <v>0.4826388888888889</v>
      </c>
      <c r="D8298" t="s">
        <v>6257</v>
      </c>
      <c r="E8298" t="s">
        <v>13</v>
      </c>
      <c r="F8298">
        <v>74</v>
      </c>
      <c r="G8298" t="s">
        <v>14</v>
      </c>
      <c r="H8298" t="s">
        <v>43</v>
      </c>
      <c r="I8298" t="s">
        <v>16</v>
      </c>
      <c r="J8298">
        <v>9</v>
      </c>
      <c r="K8298">
        <v>29</v>
      </c>
      <c r="L82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298" t="str">
        <f>IF(RCH_hospital_admissions[[#This Row],[Patient Waittime]]&lt;=15,"Very Short",IF(RCH_hospital_admissions[[#This Row],[Patient Waittime]]&lt;=30,"Short", IF(RCH_hospital_admissions[[#This Row],[Patient Waittime]]&lt;=45,"Moderate","Long")))</f>
        <v>Short</v>
      </c>
    </row>
    <row r="8299" spans="1:13" x14ac:dyDescent="0.2">
      <c r="A8299" t="s">
        <v>12487</v>
      </c>
      <c r="B8299" s="1">
        <v>44289</v>
      </c>
      <c r="C8299" s="2">
        <v>0.77777777777777779</v>
      </c>
      <c r="D8299" t="s">
        <v>12488</v>
      </c>
      <c r="E8299" t="s">
        <v>20</v>
      </c>
      <c r="F8299">
        <v>53</v>
      </c>
      <c r="G8299" t="s">
        <v>14</v>
      </c>
      <c r="H8299" t="s">
        <v>43</v>
      </c>
      <c r="I8299" t="s">
        <v>33</v>
      </c>
      <c r="J8299">
        <v>8.5</v>
      </c>
      <c r="K8299">
        <v>22</v>
      </c>
      <c r="L82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299" t="str">
        <f>IF(RCH_hospital_admissions[[#This Row],[Patient Waittime]]&lt;=15,"Very Short",IF(RCH_hospital_admissions[[#This Row],[Patient Waittime]]&lt;=30,"Short", IF(RCH_hospital_admissions[[#This Row],[Patient Waittime]]&lt;=45,"Moderate","Long")))</f>
        <v>Short</v>
      </c>
    </row>
    <row r="8300" spans="1:13" x14ac:dyDescent="0.2">
      <c r="A8300" t="s">
        <v>12489</v>
      </c>
      <c r="B8300" s="1">
        <v>44344</v>
      </c>
      <c r="C8300" s="2">
        <v>0.2638888888888889</v>
      </c>
      <c r="D8300" t="s">
        <v>12490</v>
      </c>
      <c r="E8300" t="s">
        <v>20</v>
      </c>
      <c r="F8300">
        <v>10</v>
      </c>
      <c r="G8300" t="s">
        <v>24</v>
      </c>
      <c r="H8300" t="s">
        <v>15</v>
      </c>
      <c r="I8300" t="s">
        <v>16</v>
      </c>
      <c r="J8300">
        <v>5</v>
      </c>
      <c r="K8300">
        <v>34</v>
      </c>
      <c r="L83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300" t="str">
        <f>IF(RCH_hospital_admissions[[#This Row],[Patient Waittime]]&lt;=15,"Very Short",IF(RCH_hospital_admissions[[#This Row],[Patient Waittime]]&lt;=30,"Short", IF(RCH_hospital_admissions[[#This Row],[Patient Waittime]]&lt;=45,"Moderate","Long")))</f>
        <v>Moderate</v>
      </c>
    </row>
    <row r="8301" spans="1:13" x14ac:dyDescent="0.2">
      <c r="A8301" t="s">
        <v>12491</v>
      </c>
      <c r="B8301" s="1">
        <v>44375</v>
      </c>
      <c r="C8301" s="2">
        <v>0.74652777777777779</v>
      </c>
      <c r="D8301" t="s">
        <v>12492</v>
      </c>
      <c r="E8301" t="s">
        <v>20</v>
      </c>
      <c r="F8301">
        <v>28</v>
      </c>
      <c r="G8301" t="s">
        <v>24</v>
      </c>
      <c r="H8301" t="s">
        <v>43</v>
      </c>
      <c r="I8301" t="s">
        <v>33</v>
      </c>
      <c r="K8301">
        <v>41</v>
      </c>
      <c r="L83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301" t="str">
        <f>IF(RCH_hospital_admissions[[#This Row],[Patient Waittime]]&lt;=15,"Very Short",IF(RCH_hospital_admissions[[#This Row],[Patient Waittime]]&lt;=30,"Short", IF(RCH_hospital_admissions[[#This Row],[Patient Waittime]]&lt;=45,"Moderate","Long")))</f>
        <v>Moderate</v>
      </c>
    </row>
    <row r="8302" spans="1:13" x14ac:dyDescent="0.2">
      <c r="A8302" t="s">
        <v>12493</v>
      </c>
      <c r="B8302" s="1">
        <v>44229</v>
      </c>
      <c r="C8302" s="2">
        <v>0.37847222222222221</v>
      </c>
      <c r="D8302" t="s">
        <v>12494</v>
      </c>
      <c r="E8302" t="s">
        <v>13</v>
      </c>
      <c r="F8302">
        <v>37</v>
      </c>
      <c r="G8302" t="s">
        <v>14</v>
      </c>
      <c r="H8302" t="s">
        <v>15</v>
      </c>
      <c r="I8302" t="s">
        <v>16</v>
      </c>
      <c r="J8302">
        <v>6</v>
      </c>
      <c r="K8302">
        <v>24</v>
      </c>
      <c r="L83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02" t="str">
        <f>IF(RCH_hospital_admissions[[#This Row],[Patient Waittime]]&lt;=15,"Very Short",IF(RCH_hospital_admissions[[#This Row],[Patient Waittime]]&lt;=30,"Short", IF(RCH_hospital_admissions[[#This Row],[Patient Waittime]]&lt;=45,"Moderate","Long")))</f>
        <v>Short</v>
      </c>
    </row>
    <row r="8303" spans="1:13" x14ac:dyDescent="0.2">
      <c r="A8303" t="s">
        <v>12495</v>
      </c>
      <c r="B8303" s="1">
        <v>44532</v>
      </c>
      <c r="C8303" s="2">
        <v>0.84722222222222221</v>
      </c>
      <c r="D8303" t="s">
        <v>2468</v>
      </c>
      <c r="E8303" t="s">
        <v>13</v>
      </c>
      <c r="F8303">
        <v>34</v>
      </c>
      <c r="G8303" t="s">
        <v>14</v>
      </c>
      <c r="H8303" t="s">
        <v>21</v>
      </c>
      <c r="I8303" t="s">
        <v>16</v>
      </c>
      <c r="J8303">
        <v>7</v>
      </c>
      <c r="K8303">
        <v>22</v>
      </c>
      <c r="L83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03" t="str">
        <f>IF(RCH_hospital_admissions[[#This Row],[Patient Waittime]]&lt;=15,"Very Short",IF(RCH_hospital_admissions[[#This Row],[Patient Waittime]]&lt;=30,"Short", IF(RCH_hospital_admissions[[#This Row],[Patient Waittime]]&lt;=45,"Moderate","Long")))</f>
        <v>Short</v>
      </c>
    </row>
    <row r="8304" spans="1:13" x14ac:dyDescent="0.2">
      <c r="A8304" t="s">
        <v>12496</v>
      </c>
      <c r="B8304" s="1">
        <v>44615</v>
      </c>
      <c r="C8304" s="2">
        <v>0.76388888888888884</v>
      </c>
      <c r="D8304" t="s">
        <v>748</v>
      </c>
      <c r="E8304" t="s">
        <v>20</v>
      </c>
      <c r="F8304">
        <v>60</v>
      </c>
      <c r="G8304" t="s">
        <v>14</v>
      </c>
      <c r="H8304" t="s">
        <v>43</v>
      </c>
      <c r="I8304" t="s">
        <v>33</v>
      </c>
      <c r="J8304">
        <v>9.5</v>
      </c>
      <c r="K8304">
        <v>35</v>
      </c>
      <c r="L83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304" t="str">
        <f>IF(RCH_hospital_admissions[[#This Row],[Patient Waittime]]&lt;=15,"Very Short",IF(RCH_hospital_admissions[[#This Row],[Patient Waittime]]&lt;=30,"Short", IF(RCH_hospital_admissions[[#This Row],[Patient Waittime]]&lt;=45,"Moderate","Long")))</f>
        <v>Moderate</v>
      </c>
    </row>
    <row r="8305" spans="1:13" x14ac:dyDescent="0.2">
      <c r="A8305" t="s">
        <v>12497</v>
      </c>
      <c r="B8305" s="1">
        <v>44582</v>
      </c>
      <c r="C8305" s="2">
        <v>0.4861111111111111</v>
      </c>
      <c r="D8305" t="s">
        <v>91</v>
      </c>
      <c r="E8305" t="s">
        <v>20</v>
      </c>
      <c r="F8305">
        <v>38</v>
      </c>
      <c r="G8305" t="s">
        <v>50</v>
      </c>
      <c r="H8305" t="s">
        <v>38</v>
      </c>
      <c r="I8305" t="s">
        <v>33</v>
      </c>
      <c r="J8305">
        <v>6.5</v>
      </c>
      <c r="K8305">
        <v>37</v>
      </c>
      <c r="L83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05" t="str">
        <f>IF(RCH_hospital_admissions[[#This Row],[Patient Waittime]]&lt;=15,"Very Short",IF(RCH_hospital_admissions[[#This Row],[Patient Waittime]]&lt;=30,"Short", IF(RCH_hospital_admissions[[#This Row],[Patient Waittime]]&lt;=45,"Moderate","Long")))</f>
        <v>Moderate</v>
      </c>
    </row>
    <row r="8306" spans="1:13" x14ac:dyDescent="0.2">
      <c r="A8306" t="s">
        <v>12498</v>
      </c>
      <c r="B8306" s="1">
        <v>44589</v>
      </c>
      <c r="C8306" s="2">
        <v>0.84027777777777779</v>
      </c>
      <c r="D8306" t="s">
        <v>12499</v>
      </c>
      <c r="E8306" t="s">
        <v>20</v>
      </c>
      <c r="F8306">
        <v>68</v>
      </c>
      <c r="G8306" t="s">
        <v>14</v>
      </c>
      <c r="H8306" t="s">
        <v>38</v>
      </c>
      <c r="I8306" t="s">
        <v>33</v>
      </c>
      <c r="J8306">
        <v>4.5</v>
      </c>
      <c r="K8306">
        <v>27</v>
      </c>
      <c r="L83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306" t="str">
        <f>IF(RCH_hospital_admissions[[#This Row],[Patient Waittime]]&lt;=15,"Very Short",IF(RCH_hospital_admissions[[#This Row],[Patient Waittime]]&lt;=30,"Short", IF(RCH_hospital_admissions[[#This Row],[Patient Waittime]]&lt;=45,"Moderate","Long")))</f>
        <v>Short</v>
      </c>
    </row>
    <row r="8307" spans="1:13" x14ac:dyDescent="0.2">
      <c r="A8307" t="s">
        <v>12500</v>
      </c>
      <c r="B8307" s="1">
        <v>44203</v>
      </c>
      <c r="C8307" s="2">
        <v>0.64930555555555558</v>
      </c>
      <c r="D8307" t="s">
        <v>12501</v>
      </c>
      <c r="E8307" t="s">
        <v>20</v>
      </c>
      <c r="F8307">
        <v>53</v>
      </c>
      <c r="G8307" t="s">
        <v>14</v>
      </c>
      <c r="H8307" t="s">
        <v>38</v>
      </c>
      <c r="I8307" t="s">
        <v>16</v>
      </c>
      <c r="K8307">
        <v>27</v>
      </c>
      <c r="L83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307" t="str">
        <f>IF(RCH_hospital_admissions[[#This Row],[Patient Waittime]]&lt;=15,"Very Short",IF(RCH_hospital_admissions[[#This Row],[Patient Waittime]]&lt;=30,"Short", IF(RCH_hospital_admissions[[#This Row],[Patient Waittime]]&lt;=45,"Moderate","Long")))</f>
        <v>Short</v>
      </c>
    </row>
    <row r="8308" spans="1:13" x14ac:dyDescent="0.2">
      <c r="A8308" t="s">
        <v>12502</v>
      </c>
      <c r="B8308" s="1">
        <v>44780</v>
      </c>
      <c r="C8308" s="2">
        <v>0.3263888888888889</v>
      </c>
      <c r="D8308" t="s">
        <v>12503</v>
      </c>
      <c r="E8308" t="s">
        <v>20</v>
      </c>
      <c r="F8308">
        <v>47</v>
      </c>
      <c r="G8308" t="s">
        <v>14</v>
      </c>
      <c r="H8308" t="s">
        <v>21</v>
      </c>
      <c r="I8308" t="s">
        <v>16</v>
      </c>
      <c r="K8308">
        <v>32</v>
      </c>
      <c r="L83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308" t="str">
        <f>IF(RCH_hospital_admissions[[#This Row],[Patient Waittime]]&lt;=15,"Very Short",IF(RCH_hospital_admissions[[#This Row],[Patient Waittime]]&lt;=30,"Short", IF(RCH_hospital_admissions[[#This Row],[Patient Waittime]]&lt;=45,"Moderate","Long")))</f>
        <v>Moderate</v>
      </c>
    </row>
    <row r="8309" spans="1:13" x14ac:dyDescent="0.2">
      <c r="A8309" t="s">
        <v>12504</v>
      </c>
      <c r="B8309" s="1">
        <v>44651</v>
      </c>
      <c r="C8309" s="2">
        <v>0.52430555555555558</v>
      </c>
      <c r="D8309" t="s">
        <v>6518</v>
      </c>
      <c r="E8309" t="s">
        <v>20</v>
      </c>
      <c r="F8309">
        <v>40</v>
      </c>
      <c r="G8309" t="s">
        <v>14</v>
      </c>
      <c r="H8309" t="s">
        <v>43</v>
      </c>
      <c r="I8309" t="s">
        <v>16</v>
      </c>
      <c r="K8309">
        <v>18</v>
      </c>
      <c r="L83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09" t="str">
        <f>IF(RCH_hospital_admissions[[#This Row],[Patient Waittime]]&lt;=15,"Very Short",IF(RCH_hospital_admissions[[#This Row],[Patient Waittime]]&lt;=30,"Short", IF(RCH_hospital_admissions[[#This Row],[Patient Waittime]]&lt;=45,"Moderate","Long")))</f>
        <v>Short</v>
      </c>
    </row>
    <row r="8310" spans="1:13" x14ac:dyDescent="0.2">
      <c r="A8310" t="s">
        <v>12505</v>
      </c>
      <c r="B8310" s="1">
        <v>44404</v>
      </c>
      <c r="C8310" s="2">
        <v>0.73263888888888884</v>
      </c>
      <c r="D8310" t="s">
        <v>2579</v>
      </c>
      <c r="E8310" t="s">
        <v>20</v>
      </c>
      <c r="F8310">
        <v>54</v>
      </c>
      <c r="G8310" t="s">
        <v>24</v>
      </c>
      <c r="H8310" t="s">
        <v>15</v>
      </c>
      <c r="I8310" t="s">
        <v>16</v>
      </c>
      <c r="J8310">
        <v>7</v>
      </c>
      <c r="K8310">
        <v>28</v>
      </c>
      <c r="L83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310" t="str">
        <f>IF(RCH_hospital_admissions[[#This Row],[Patient Waittime]]&lt;=15,"Very Short",IF(RCH_hospital_admissions[[#This Row],[Patient Waittime]]&lt;=30,"Short", IF(RCH_hospital_admissions[[#This Row],[Patient Waittime]]&lt;=45,"Moderate","Long")))</f>
        <v>Short</v>
      </c>
    </row>
    <row r="8311" spans="1:13" x14ac:dyDescent="0.2">
      <c r="A8311" t="s">
        <v>12506</v>
      </c>
      <c r="B8311" s="1">
        <v>44512</v>
      </c>
      <c r="C8311" s="2">
        <v>0.96180555555555558</v>
      </c>
      <c r="D8311" t="s">
        <v>6220</v>
      </c>
      <c r="E8311" t="s">
        <v>13</v>
      </c>
      <c r="F8311">
        <v>44</v>
      </c>
      <c r="G8311" t="s">
        <v>14</v>
      </c>
      <c r="H8311" t="s">
        <v>15</v>
      </c>
      <c r="I8311" t="s">
        <v>16</v>
      </c>
      <c r="J8311">
        <v>9</v>
      </c>
      <c r="K8311">
        <v>48</v>
      </c>
      <c r="L83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11" t="str">
        <f>IF(RCH_hospital_admissions[[#This Row],[Patient Waittime]]&lt;=15,"Very Short",IF(RCH_hospital_admissions[[#This Row],[Patient Waittime]]&lt;=30,"Short", IF(RCH_hospital_admissions[[#This Row],[Patient Waittime]]&lt;=45,"Moderate","Long")))</f>
        <v>Long</v>
      </c>
    </row>
    <row r="8312" spans="1:13" x14ac:dyDescent="0.2">
      <c r="A8312" t="s">
        <v>12507</v>
      </c>
      <c r="B8312" s="1">
        <v>44724</v>
      </c>
      <c r="C8312" s="2">
        <v>0.69097222222222221</v>
      </c>
      <c r="D8312" t="s">
        <v>12508</v>
      </c>
      <c r="E8312" t="s">
        <v>13</v>
      </c>
      <c r="F8312">
        <v>50</v>
      </c>
      <c r="G8312" t="s">
        <v>14</v>
      </c>
      <c r="H8312" t="s">
        <v>43</v>
      </c>
      <c r="I8312" t="s">
        <v>16</v>
      </c>
      <c r="J8312">
        <v>6</v>
      </c>
      <c r="K8312">
        <v>48</v>
      </c>
      <c r="L83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312" t="str">
        <f>IF(RCH_hospital_admissions[[#This Row],[Patient Waittime]]&lt;=15,"Very Short",IF(RCH_hospital_admissions[[#This Row],[Patient Waittime]]&lt;=30,"Short", IF(RCH_hospital_admissions[[#This Row],[Patient Waittime]]&lt;=45,"Moderate","Long")))</f>
        <v>Long</v>
      </c>
    </row>
    <row r="8313" spans="1:13" x14ac:dyDescent="0.2">
      <c r="A8313" t="s">
        <v>12509</v>
      </c>
      <c r="B8313" s="1">
        <v>44328</v>
      </c>
      <c r="C8313" s="2">
        <v>0.58680555555555558</v>
      </c>
      <c r="D8313" t="s">
        <v>5208</v>
      </c>
      <c r="E8313" t="s">
        <v>20</v>
      </c>
      <c r="F8313">
        <v>46</v>
      </c>
      <c r="G8313" t="s">
        <v>14</v>
      </c>
      <c r="H8313" t="s">
        <v>15</v>
      </c>
      <c r="I8313" t="s">
        <v>16</v>
      </c>
      <c r="J8313">
        <v>3</v>
      </c>
      <c r="K8313">
        <v>36</v>
      </c>
      <c r="L83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313" t="str">
        <f>IF(RCH_hospital_admissions[[#This Row],[Patient Waittime]]&lt;=15,"Very Short",IF(RCH_hospital_admissions[[#This Row],[Patient Waittime]]&lt;=30,"Short", IF(RCH_hospital_admissions[[#This Row],[Patient Waittime]]&lt;=45,"Moderate","Long")))</f>
        <v>Moderate</v>
      </c>
    </row>
    <row r="8314" spans="1:13" x14ac:dyDescent="0.2">
      <c r="A8314" t="s">
        <v>12510</v>
      </c>
      <c r="B8314" s="1">
        <v>44686</v>
      </c>
      <c r="C8314" s="2">
        <v>0.79513888888888884</v>
      </c>
      <c r="D8314" t="s">
        <v>12511</v>
      </c>
      <c r="E8314" t="s">
        <v>13</v>
      </c>
      <c r="F8314">
        <v>64</v>
      </c>
      <c r="G8314" t="s">
        <v>14</v>
      </c>
      <c r="H8314" t="s">
        <v>43</v>
      </c>
      <c r="I8314" t="s">
        <v>16</v>
      </c>
      <c r="J8314">
        <v>8</v>
      </c>
      <c r="K8314">
        <v>52</v>
      </c>
      <c r="L83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314" t="str">
        <f>IF(RCH_hospital_admissions[[#This Row],[Patient Waittime]]&lt;=15,"Very Short",IF(RCH_hospital_admissions[[#This Row],[Patient Waittime]]&lt;=30,"Short", IF(RCH_hospital_admissions[[#This Row],[Patient Waittime]]&lt;=45,"Moderate","Long")))</f>
        <v>Long</v>
      </c>
    </row>
    <row r="8315" spans="1:13" x14ac:dyDescent="0.2">
      <c r="A8315" t="s">
        <v>12512</v>
      </c>
      <c r="B8315" s="1">
        <v>44624</v>
      </c>
      <c r="C8315" s="2">
        <v>0.98958333333333337</v>
      </c>
      <c r="D8315" t="s">
        <v>4830</v>
      </c>
      <c r="E8315" t="s">
        <v>20</v>
      </c>
      <c r="F8315">
        <v>42</v>
      </c>
      <c r="G8315" t="s">
        <v>14</v>
      </c>
      <c r="H8315" t="s">
        <v>43</v>
      </c>
      <c r="I8315" t="s">
        <v>16</v>
      </c>
      <c r="J8315">
        <v>10</v>
      </c>
      <c r="K8315">
        <v>21</v>
      </c>
      <c r="L83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15" t="str">
        <f>IF(RCH_hospital_admissions[[#This Row],[Patient Waittime]]&lt;=15,"Very Short",IF(RCH_hospital_admissions[[#This Row],[Patient Waittime]]&lt;=30,"Short", IF(RCH_hospital_admissions[[#This Row],[Patient Waittime]]&lt;=45,"Moderate","Long")))</f>
        <v>Short</v>
      </c>
    </row>
    <row r="8316" spans="1:13" x14ac:dyDescent="0.2">
      <c r="A8316" t="s">
        <v>12513</v>
      </c>
      <c r="B8316" s="1">
        <v>44527</v>
      </c>
      <c r="C8316" s="2">
        <v>0.79861111111111116</v>
      </c>
      <c r="D8316" t="s">
        <v>12514</v>
      </c>
      <c r="E8316" t="s">
        <v>13</v>
      </c>
      <c r="F8316">
        <v>73</v>
      </c>
      <c r="G8316" t="s">
        <v>14</v>
      </c>
      <c r="H8316" t="s">
        <v>114</v>
      </c>
      <c r="I8316" t="s">
        <v>16</v>
      </c>
      <c r="J8316">
        <v>6</v>
      </c>
      <c r="K8316">
        <v>29</v>
      </c>
      <c r="L83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316" t="str">
        <f>IF(RCH_hospital_admissions[[#This Row],[Patient Waittime]]&lt;=15,"Very Short",IF(RCH_hospital_admissions[[#This Row],[Patient Waittime]]&lt;=30,"Short", IF(RCH_hospital_admissions[[#This Row],[Patient Waittime]]&lt;=45,"Moderate","Long")))</f>
        <v>Short</v>
      </c>
    </row>
    <row r="8317" spans="1:13" x14ac:dyDescent="0.2">
      <c r="A8317" t="s">
        <v>12515</v>
      </c>
      <c r="B8317" s="1">
        <v>44375</v>
      </c>
      <c r="C8317" s="2">
        <v>0.99652777777777779</v>
      </c>
      <c r="D8317" t="s">
        <v>12516</v>
      </c>
      <c r="E8317" t="s">
        <v>20</v>
      </c>
      <c r="F8317">
        <v>54</v>
      </c>
      <c r="G8317" t="s">
        <v>14</v>
      </c>
      <c r="H8317" t="s">
        <v>43</v>
      </c>
      <c r="I8317" t="s">
        <v>33</v>
      </c>
      <c r="J8317">
        <v>7.5</v>
      </c>
      <c r="K8317">
        <v>24</v>
      </c>
      <c r="L83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317" t="str">
        <f>IF(RCH_hospital_admissions[[#This Row],[Patient Waittime]]&lt;=15,"Very Short",IF(RCH_hospital_admissions[[#This Row],[Patient Waittime]]&lt;=30,"Short", IF(RCH_hospital_admissions[[#This Row],[Patient Waittime]]&lt;=45,"Moderate","Long")))</f>
        <v>Short</v>
      </c>
    </row>
    <row r="8318" spans="1:13" x14ac:dyDescent="0.2">
      <c r="A8318" t="s">
        <v>12517</v>
      </c>
      <c r="B8318" s="1">
        <v>44804</v>
      </c>
      <c r="C8318" s="2">
        <v>0.32291666666666669</v>
      </c>
      <c r="D8318" t="s">
        <v>9132</v>
      </c>
      <c r="E8318" t="s">
        <v>13</v>
      </c>
      <c r="F8318">
        <v>44</v>
      </c>
      <c r="G8318" t="s">
        <v>14</v>
      </c>
      <c r="H8318" t="s">
        <v>43</v>
      </c>
      <c r="I8318" t="s">
        <v>33</v>
      </c>
      <c r="J8318">
        <v>6.5</v>
      </c>
      <c r="K8318">
        <v>29</v>
      </c>
      <c r="L83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18" t="str">
        <f>IF(RCH_hospital_admissions[[#This Row],[Patient Waittime]]&lt;=15,"Very Short",IF(RCH_hospital_admissions[[#This Row],[Patient Waittime]]&lt;=30,"Short", IF(RCH_hospital_admissions[[#This Row],[Patient Waittime]]&lt;=45,"Moderate","Long")))</f>
        <v>Short</v>
      </c>
    </row>
    <row r="8319" spans="1:13" x14ac:dyDescent="0.2">
      <c r="A8319" t="s">
        <v>12518</v>
      </c>
      <c r="B8319" s="1">
        <v>44803</v>
      </c>
      <c r="C8319" s="2">
        <v>0.5</v>
      </c>
      <c r="D8319" t="s">
        <v>126</v>
      </c>
      <c r="E8319" t="s">
        <v>13</v>
      </c>
      <c r="F8319">
        <v>4</v>
      </c>
      <c r="G8319" t="s">
        <v>14</v>
      </c>
      <c r="H8319" t="s">
        <v>27</v>
      </c>
      <c r="I8319" t="s">
        <v>16</v>
      </c>
      <c r="K8319">
        <v>28</v>
      </c>
      <c r="L83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319" t="str">
        <f>IF(RCH_hospital_admissions[[#This Row],[Patient Waittime]]&lt;=15,"Very Short",IF(RCH_hospital_admissions[[#This Row],[Patient Waittime]]&lt;=30,"Short", IF(RCH_hospital_admissions[[#This Row],[Patient Waittime]]&lt;=45,"Moderate","Long")))</f>
        <v>Short</v>
      </c>
    </row>
    <row r="8320" spans="1:13" x14ac:dyDescent="0.2">
      <c r="A8320" t="s">
        <v>12519</v>
      </c>
      <c r="B8320" s="1">
        <v>44901</v>
      </c>
      <c r="C8320" s="2">
        <v>0.49652777777777779</v>
      </c>
      <c r="D8320" t="s">
        <v>12520</v>
      </c>
      <c r="E8320" t="s">
        <v>13</v>
      </c>
      <c r="F8320">
        <v>35</v>
      </c>
      <c r="G8320" t="s">
        <v>14</v>
      </c>
      <c r="H8320" t="s">
        <v>43</v>
      </c>
      <c r="I8320" t="s">
        <v>16</v>
      </c>
      <c r="J8320">
        <v>5</v>
      </c>
      <c r="K8320">
        <v>31</v>
      </c>
      <c r="L83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20" t="str">
        <f>IF(RCH_hospital_admissions[[#This Row],[Patient Waittime]]&lt;=15,"Very Short",IF(RCH_hospital_admissions[[#This Row],[Patient Waittime]]&lt;=30,"Short", IF(RCH_hospital_admissions[[#This Row],[Patient Waittime]]&lt;=45,"Moderate","Long")))</f>
        <v>Moderate</v>
      </c>
    </row>
    <row r="8321" spans="1:13" x14ac:dyDescent="0.2">
      <c r="A8321" t="s">
        <v>12521</v>
      </c>
      <c r="B8321" s="1">
        <v>44382</v>
      </c>
      <c r="C8321" s="2">
        <v>0.74652777777777779</v>
      </c>
      <c r="D8321" t="s">
        <v>923</v>
      </c>
      <c r="E8321" t="s">
        <v>13</v>
      </c>
      <c r="F8321">
        <v>44</v>
      </c>
      <c r="G8321" t="s">
        <v>14</v>
      </c>
      <c r="H8321" t="s">
        <v>15</v>
      </c>
      <c r="I8321" t="s">
        <v>33</v>
      </c>
      <c r="J8321">
        <v>7.5</v>
      </c>
      <c r="K8321">
        <v>26</v>
      </c>
      <c r="L83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21" t="str">
        <f>IF(RCH_hospital_admissions[[#This Row],[Patient Waittime]]&lt;=15,"Very Short",IF(RCH_hospital_admissions[[#This Row],[Patient Waittime]]&lt;=30,"Short", IF(RCH_hospital_admissions[[#This Row],[Patient Waittime]]&lt;=45,"Moderate","Long")))</f>
        <v>Short</v>
      </c>
    </row>
    <row r="8322" spans="1:13" x14ac:dyDescent="0.2">
      <c r="A8322" t="s">
        <v>12522</v>
      </c>
      <c r="B8322" s="1">
        <v>44322</v>
      </c>
      <c r="C8322" s="2">
        <v>0.37847222222222221</v>
      </c>
      <c r="D8322" t="s">
        <v>9141</v>
      </c>
      <c r="E8322" t="s">
        <v>20</v>
      </c>
      <c r="F8322">
        <v>49</v>
      </c>
      <c r="G8322" t="s">
        <v>14</v>
      </c>
      <c r="H8322" t="s">
        <v>83</v>
      </c>
      <c r="I8322" t="s">
        <v>33</v>
      </c>
      <c r="J8322">
        <v>5.5</v>
      </c>
      <c r="K8322">
        <v>37</v>
      </c>
      <c r="L83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322" t="str">
        <f>IF(RCH_hospital_admissions[[#This Row],[Patient Waittime]]&lt;=15,"Very Short",IF(RCH_hospital_admissions[[#This Row],[Patient Waittime]]&lt;=30,"Short", IF(RCH_hospital_admissions[[#This Row],[Patient Waittime]]&lt;=45,"Moderate","Long")))</f>
        <v>Moderate</v>
      </c>
    </row>
    <row r="8323" spans="1:13" x14ac:dyDescent="0.2">
      <c r="A8323" t="s">
        <v>12523</v>
      </c>
      <c r="B8323" s="1">
        <v>44391</v>
      </c>
      <c r="C8323" s="2">
        <v>0.58680555555555558</v>
      </c>
      <c r="D8323" t="s">
        <v>12524</v>
      </c>
      <c r="E8323" t="s">
        <v>13</v>
      </c>
      <c r="F8323">
        <v>74</v>
      </c>
      <c r="G8323" t="s">
        <v>14</v>
      </c>
      <c r="H8323" t="s">
        <v>32</v>
      </c>
      <c r="I8323" t="s">
        <v>33</v>
      </c>
      <c r="J8323">
        <v>8.5</v>
      </c>
      <c r="K8323">
        <v>21</v>
      </c>
      <c r="L83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323" t="str">
        <f>IF(RCH_hospital_admissions[[#This Row],[Patient Waittime]]&lt;=15,"Very Short",IF(RCH_hospital_admissions[[#This Row],[Patient Waittime]]&lt;=30,"Short", IF(RCH_hospital_admissions[[#This Row],[Patient Waittime]]&lt;=45,"Moderate","Long")))</f>
        <v>Short</v>
      </c>
    </row>
    <row r="8324" spans="1:13" x14ac:dyDescent="0.2">
      <c r="A8324" t="s">
        <v>12525</v>
      </c>
      <c r="B8324" s="1">
        <v>44348</v>
      </c>
      <c r="C8324" s="2">
        <v>0.78125</v>
      </c>
      <c r="D8324" t="s">
        <v>272</v>
      </c>
      <c r="E8324" t="s">
        <v>13</v>
      </c>
      <c r="F8324">
        <v>6</v>
      </c>
      <c r="G8324" t="s">
        <v>14</v>
      </c>
      <c r="H8324" t="s">
        <v>27</v>
      </c>
      <c r="I8324" t="s">
        <v>16</v>
      </c>
      <c r="K8324">
        <v>24</v>
      </c>
      <c r="L83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324" t="str">
        <f>IF(RCH_hospital_admissions[[#This Row],[Patient Waittime]]&lt;=15,"Very Short",IF(RCH_hospital_admissions[[#This Row],[Patient Waittime]]&lt;=30,"Short", IF(RCH_hospital_admissions[[#This Row],[Patient Waittime]]&lt;=45,"Moderate","Long")))</f>
        <v>Short</v>
      </c>
    </row>
    <row r="8325" spans="1:13" x14ac:dyDescent="0.2">
      <c r="A8325" t="s">
        <v>12526</v>
      </c>
      <c r="B8325" s="1">
        <v>44297</v>
      </c>
      <c r="C8325" s="2">
        <v>0.53472222222222221</v>
      </c>
      <c r="D8325" t="s">
        <v>12527</v>
      </c>
      <c r="E8325" t="s">
        <v>13</v>
      </c>
      <c r="F8325">
        <v>39</v>
      </c>
      <c r="G8325" t="s">
        <v>14</v>
      </c>
      <c r="H8325" t="s">
        <v>43</v>
      </c>
      <c r="I8325" t="s">
        <v>16</v>
      </c>
      <c r="J8325">
        <v>8</v>
      </c>
      <c r="K8325">
        <v>32</v>
      </c>
      <c r="L83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25" t="str">
        <f>IF(RCH_hospital_admissions[[#This Row],[Patient Waittime]]&lt;=15,"Very Short",IF(RCH_hospital_admissions[[#This Row],[Patient Waittime]]&lt;=30,"Short", IF(RCH_hospital_admissions[[#This Row],[Patient Waittime]]&lt;=45,"Moderate","Long")))</f>
        <v>Moderate</v>
      </c>
    </row>
    <row r="8326" spans="1:13" x14ac:dyDescent="0.2">
      <c r="A8326" t="s">
        <v>12528</v>
      </c>
      <c r="B8326" s="1">
        <v>44272</v>
      </c>
      <c r="C8326" s="2">
        <v>0.73958333333333337</v>
      </c>
      <c r="D8326" t="s">
        <v>12529</v>
      </c>
      <c r="E8326" t="s">
        <v>20</v>
      </c>
      <c r="F8326">
        <v>34</v>
      </c>
      <c r="G8326" t="s">
        <v>14</v>
      </c>
      <c r="H8326" t="s">
        <v>32</v>
      </c>
      <c r="I8326" t="s">
        <v>33</v>
      </c>
      <c r="J8326">
        <v>6.5</v>
      </c>
      <c r="K8326">
        <v>22</v>
      </c>
      <c r="L83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26" t="str">
        <f>IF(RCH_hospital_admissions[[#This Row],[Patient Waittime]]&lt;=15,"Very Short",IF(RCH_hospital_admissions[[#This Row],[Patient Waittime]]&lt;=30,"Short", IF(RCH_hospital_admissions[[#This Row],[Patient Waittime]]&lt;=45,"Moderate","Long")))</f>
        <v>Short</v>
      </c>
    </row>
    <row r="8327" spans="1:13" x14ac:dyDescent="0.2">
      <c r="A8327" t="s">
        <v>12530</v>
      </c>
      <c r="B8327" s="1">
        <v>44760</v>
      </c>
      <c r="C8327" s="2">
        <v>0.98958333333333337</v>
      </c>
      <c r="D8327" t="s">
        <v>220</v>
      </c>
      <c r="E8327" t="s">
        <v>13</v>
      </c>
      <c r="F8327">
        <v>65</v>
      </c>
      <c r="G8327" t="s">
        <v>14</v>
      </c>
      <c r="H8327" t="s">
        <v>15</v>
      </c>
      <c r="I8327" t="s">
        <v>16</v>
      </c>
      <c r="J8327">
        <v>6</v>
      </c>
      <c r="K8327">
        <v>36</v>
      </c>
      <c r="L83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327" t="str">
        <f>IF(RCH_hospital_admissions[[#This Row],[Patient Waittime]]&lt;=15,"Very Short",IF(RCH_hospital_admissions[[#This Row],[Patient Waittime]]&lt;=30,"Short", IF(RCH_hospital_admissions[[#This Row],[Patient Waittime]]&lt;=45,"Moderate","Long")))</f>
        <v>Moderate</v>
      </c>
    </row>
    <row r="8328" spans="1:13" x14ac:dyDescent="0.2">
      <c r="A8328" t="s">
        <v>12531</v>
      </c>
      <c r="B8328" s="1">
        <v>44384</v>
      </c>
      <c r="C8328" s="2">
        <v>0.9375</v>
      </c>
      <c r="D8328" t="s">
        <v>2098</v>
      </c>
      <c r="E8328" t="s">
        <v>13</v>
      </c>
      <c r="F8328">
        <v>38</v>
      </c>
      <c r="G8328" t="s">
        <v>14</v>
      </c>
      <c r="H8328" t="s">
        <v>43</v>
      </c>
      <c r="I8328" t="s">
        <v>33</v>
      </c>
      <c r="J8328">
        <v>8.5</v>
      </c>
      <c r="K8328">
        <v>20</v>
      </c>
      <c r="L83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28" t="str">
        <f>IF(RCH_hospital_admissions[[#This Row],[Patient Waittime]]&lt;=15,"Very Short",IF(RCH_hospital_admissions[[#This Row],[Patient Waittime]]&lt;=30,"Short", IF(RCH_hospital_admissions[[#This Row],[Patient Waittime]]&lt;=45,"Moderate","Long")))</f>
        <v>Short</v>
      </c>
    </row>
    <row r="8329" spans="1:13" x14ac:dyDescent="0.2">
      <c r="A8329" t="s">
        <v>12532</v>
      </c>
      <c r="B8329" s="1">
        <v>44579</v>
      </c>
      <c r="C8329" s="2">
        <v>0.54166666666666663</v>
      </c>
      <c r="D8329" t="s">
        <v>12533</v>
      </c>
      <c r="E8329" t="s">
        <v>20</v>
      </c>
      <c r="F8329">
        <v>47</v>
      </c>
      <c r="G8329" t="s">
        <v>50</v>
      </c>
      <c r="H8329" t="s">
        <v>15</v>
      </c>
      <c r="I8329" t="s">
        <v>33</v>
      </c>
      <c r="J8329">
        <v>8.5</v>
      </c>
      <c r="K8329">
        <v>33</v>
      </c>
      <c r="L83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329" t="str">
        <f>IF(RCH_hospital_admissions[[#This Row],[Patient Waittime]]&lt;=15,"Very Short",IF(RCH_hospital_admissions[[#This Row],[Patient Waittime]]&lt;=30,"Short", IF(RCH_hospital_admissions[[#This Row],[Patient Waittime]]&lt;=45,"Moderate","Long")))</f>
        <v>Moderate</v>
      </c>
    </row>
    <row r="8330" spans="1:13" x14ac:dyDescent="0.2">
      <c r="A8330" t="s">
        <v>12534</v>
      </c>
      <c r="B8330" s="1">
        <v>44772</v>
      </c>
      <c r="C8330" s="2">
        <v>0.52777777777777779</v>
      </c>
      <c r="D8330" t="s">
        <v>12535</v>
      </c>
      <c r="E8330" t="s">
        <v>20</v>
      </c>
      <c r="F8330">
        <v>48</v>
      </c>
      <c r="G8330" t="s">
        <v>14</v>
      </c>
      <c r="H8330" t="s">
        <v>15</v>
      </c>
      <c r="I8330" t="s">
        <v>16</v>
      </c>
      <c r="K8330">
        <v>33</v>
      </c>
      <c r="L83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330" t="str">
        <f>IF(RCH_hospital_admissions[[#This Row],[Patient Waittime]]&lt;=15,"Very Short",IF(RCH_hospital_admissions[[#This Row],[Patient Waittime]]&lt;=30,"Short", IF(RCH_hospital_admissions[[#This Row],[Patient Waittime]]&lt;=45,"Moderate","Long")))</f>
        <v>Moderate</v>
      </c>
    </row>
    <row r="8331" spans="1:13" x14ac:dyDescent="0.2">
      <c r="A8331" t="s">
        <v>12536</v>
      </c>
      <c r="B8331" s="1">
        <v>44550</v>
      </c>
      <c r="C8331" s="2">
        <v>0.77777777777777779</v>
      </c>
      <c r="D8331" t="s">
        <v>6661</v>
      </c>
      <c r="E8331" t="s">
        <v>13</v>
      </c>
      <c r="F8331">
        <v>34</v>
      </c>
      <c r="G8331" t="s">
        <v>14</v>
      </c>
      <c r="H8331" t="s">
        <v>21</v>
      </c>
      <c r="I8331" t="s">
        <v>16</v>
      </c>
      <c r="J8331">
        <v>7</v>
      </c>
      <c r="K8331">
        <v>40</v>
      </c>
      <c r="L83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31" t="str">
        <f>IF(RCH_hospital_admissions[[#This Row],[Patient Waittime]]&lt;=15,"Very Short",IF(RCH_hospital_admissions[[#This Row],[Patient Waittime]]&lt;=30,"Short", IF(RCH_hospital_admissions[[#This Row],[Patient Waittime]]&lt;=45,"Moderate","Long")))</f>
        <v>Moderate</v>
      </c>
    </row>
    <row r="8332" spans="1:13" x14ac:dyDescent="0.2">
      <c r="A8332" t="s">
        <v>12537</v>
      </c>
      <c r="B8332" s="1">
        <v>44276</v>
      </c>
      <c r="C8332" s="2">
        <v>0.40625</v>
      </c>
      <c r="D8332" t="s">
        <v>12538</v>
      </c>
      <c r="E8332" t="s">
        <v>20</v>
      </c>
      <c r="F8332">
        <v>20</v>
      </c>
      <c r="G8332" t="s">
        <v>14</v>
      </c>
      <c r="H8332" t="s">
        <v>43</v>
      </c>
      <c r="I8332" t="s">
        <v>16</v>
      </c>
      <c r="J8332">
        <v>9</v>
      </c>
      <c r="K8332">
        <v>38</v>
      </c>
      <c r="L83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332" t="str">
        <f>IF(RCH_hospital_admissions[[#This Row],[Patient Waittime]]&lt;=15,"Very Short",IF(RCH_hospital_admissions[[#This Row],[Patient Waittime]]&lt;=30,"Short", IF(RCH_hospital_admissions[[#This Row],[Patient Waittime]]&lt;=45,"Moderate","Long")))</f>
        <v>Moderate</v>
      </c>
    </row>
    <row r="8333" spans="1:13" x14ac:dyDescent="0.2">
      <c r="A8333" t="s">
        <v>12539</v>
      </c>
      <c r="B8333" s="1">
        <v>44900</v>
      </c>
      <c r="C8333" s="2">
        <v>0.59375</v>
      </c>
      <c r="D8333" t="s">
        <v>1951</v>
      </c>
      <c r="E8333" t="s">
        <v>13</v>
      </c>
      <c r="F8333">
        <v>41</v>
      </c>
      <c r="G8333" t="s">
        <v>160</v>
      </c>
      <c r="H8333" t="s">
        <v>83</v>
      </c>
      <c r="I8333" t="s">
        <v>33</v>
      </c>
      <c r="J8333">
        <v>5.5</v>
      </c>
      <c r="K8333">
        <v>44</v>
      </c>
      <c r="L83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33" t="str">
        <f>IF(RCH_hospital_admissions[[#This Row],[Patient Waittime]]&lt;=15,"Very Short",IF(RCH_hospital_admissions[[#This Row],[Patient Waittime]]&lt;=30,"Short", IF(RCH_hospital_admissions[[#This Row],[Patient Waittime]]&lt;=45,"Moderate","Long")))</f>
        <v>Moderate</v>
      </c>
    </row>
    <row r="8334" spans="1:13" x14ac:dyDescent="0.2">
      <c r="A8334" t="s">
        <v>12540</v>
      </c>
      <c r="B8334" s="1">
        <v>44562</v>
      </c>
      <c r="C8334" s="2">
        <v>0.65277777777777779</v>
      </c>
      <c r="D8334" t="s">
        <v>7706</v>
      </c>
      <c r="E8334" t="s">
        <v>13</v>
      </c>
      <c r="F8334">
        <v>38</v>
      </c>
      <c r="G8334" t="s">
        <v>14</v>
      </c>
      <c r="H8334" t="s">
        <v>38</v>
      </c>
      <c r="I8334" t="s">
        <v>33</v>
      </c>
      <c r="J8334">
        <v>3.5</v>
      </c>
      <c r="K8334">
        <v>31</v>
      </c>
      <c r="L83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34" t="str">
        <f>IF(RCH_hospital_admissions[[#This Row],[Patient Waittime]]&lt;=15,"Very Short",IF(RCH_hospital_admissions[[#This Row],[Patient Waittime]]&lt;=30,"Short", IF(RCH_hospital_admissions[[#This Row],[Patient Waittime]]&lt;=45,"Moderate","Long")))</f>
        <v>Moderate</v>
      </c>
    </row>
    <row r="8335" spans="1:13" x14ac:dyDescent="0.2">
      <c r="A8335" t="s">
        <v>12541</v>
      </c>
      <c r="B8335" s="1">
        <v>44729</v>
      </c>
      <c r="C8335" s="2">
        <v>7.9861111111111105E-2</v>
      </c>
      <c r="D8335" t="s">
        <v>12542</v>
      </c>
      <c r="E8335" t="s">
        <v>20</v>
      </c>
      <c r="F8335">
        <v>39</v>
      </c>
      <c r="G8335" t="s">
        <v>14</v>
      </c>
      <c r="H8335" t="s">
        <v>43</v>
      </c>
      <c r="I8335" t="s">
        <v>33</v>
      </c>
      <c r="J8335">
        <v>4.5</v>
      </c>
      <c r="K8335">
        <v>34</v>
      </c>
      <c r="L83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35" t="str">
        <f>IF(RCH_hospital_admissions[[#This Row],[Patient Waittime]]&lt;=15,"Very Short",IF(RCH_hospital_admissions[[#This Row],[Patient Waittime]]&lt;=30,"Short", IF(RCH_hospital_admissions[[#This Row],[Patient Waittime]]&lt;=45,"Moderate","Long")))</f>
        <v>Moderate</v>
      </c>
    </row>
    <row r="8336" spans="1:13" x14ac:dyDescent="0.2">
      <c r="A8336" t="s">
        <v>12543</v>
      </c>
      <c r="B8336" s="1">
        <v>44459</v>
      </c>
      <c r="C8336" s="2">
        <v>0.56944444444444442</v>
      </c>
      <c r="D8336" t="s">
        <v>12544</v>
      </c>
      <c r="E8336" t="s">
        <v>13</v>
      </c>
      <c r="F8336">
        <v>21</v>
      </c>
      <c r="G8336" t="s">
        <v>14</v>
      </c>
      <c r="H8336" t="s">
        <v>32</v>
      </c>
      <c r="I8336" t="s">
        <v>16</v>
      </c>
      <c r="J8336">
        <v>10</v>
      </c>
      <c r="K8336">
        <v>30</v>
      </c>
      <c r="L83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336" t="str">
        <f>IF(RCH_hospital_admissions[[#This Row],[Patient Waittime]]&lt;=15,"Very Short",IF(RCH_hospital_admissions[[#This Row],[Patient Waittime]]&lt;=30,"Short", IF(RCH_hospital_admissions[[#This Row],[Patient Waittime]]&lt;=45,"Moderate","Long")))</f>
        <v>Short</v>
      </c>
    </row>
    <row r="8337" spans="1:13" x14ac:dyDescent="0.2">
      <c r="A8337" t="s">
        <v>12545</v>
      </c>
      <c r="B8337" s="1">
        <v>44816</v>
      </c>
      <c r="C8337" s="2">
        <v>0.4861111111111111</v>
      </c>
      <c r="D8337" t="s">
        <v>12546</v>
      </c>
      <c r="E8337" t="s">
        <v>13</v>
      </c>
      <c r="F8337">
        <v>41</v>
      </c>
      <c r="G8337" t="s">
        <v>14</v>
      </c>
      <c r="H8337" t="s">
        <v>21</v>
      </c>
      <c r="I8337" t="s">
        <v>16</v>
      </c>
      <c r="J8337">
        <v>4</v>
      </c>
      <c r="K8337">
        <v>47</v>
      </c>
      <c r="L83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37" t="str">
        <f>IF(RCH_hospital_admissions[[#This Row],[Patient Waittime]]&lt;=15,"Very Short",IF(RCH_hospital_admissions[[#This Row],[Patient Waittime]]&lt;=30,"Short", IF(RCH_hospital_admissions[[#This Row],[Patient Waittime]]&lt;=45,"Moderate","Long")))</f>
        <v>Long</v>
      </c>
    </row>
    <row r="8338" spans="1:13" x14ac:dyDescent="0.2">
      <c r="A8338" t="s">
        <v>12547</v>
      </c>
      <c r="B8338" s="1">
        <v>44838</v>
      </c>
      <c r="C8338" s="2">
        <v>0.5</v>
      </c>
      <c r="D8338" t="s">
        <v>1033</v>
      </c>
      <c r="E8338" t="s">
        <v>13</v>
      </c>
      <c r="F8338">
        <v>35</v>
      </c>
      <c r="G8338" t="s">
        <v>14</v>
      </c>
      <c r="H8338" t="s">
        <v>83</v>
      </c>
      <c r="I8338" t="s">
        <v>33</v>
      </c>
      <c r="J8338">
        <v>7.5</v>
      </c>
      <c r="K8338">
        <v>28</v>
      </c>
      <c r="L83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38" t="str">
        <f>IF(RCH_hospital_admissions[[#This Row],[Patient Waittime]]&lt;=15,"Very Short",IF(RCH_hospital_admissions[[#This Row],[Patient Waittime]]&lt;=30,"Short", IF(RCH_hospital_admissions[[#This Row],[Patient Waittime]]&lt;=45,"Moderate","Long")))</f>
        <v>Short</v>
      </c>
    </row>
    <row r="8339" spans="1:13" x14ac:dyDescent="0.2">
      <c r="A8339" t="s">
        <v>12548</v>
      </c>
      <c r="B8339" s="1">
        <v>44641</v>
      </c>
      <c r="C8339" s="2">
        <v>0.4826388888888889</v>
      </c>
      <c r="D8339" t="s">
        <v>12549</v>
      </c>
      <c r="E8339" t="s">
        <v>20</v>
      </c>
      <c r="F8339">
        <v>36</v>
      </c>
      <c r="G8339" t="s">
        <v>14</v>
      </c>
      <c r="H8339" t="s">
        <v>15</v>
      </c>
      <c r="I8339" t="s">
        <v>16</v>
      </c>
      <c r="J8339">
        <v>9</v>
      </c>
      <c r="K8339">
        <v>32</v>
      </c>
      <c r="L83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39" t="str">
        <f>IF(RCH_hospital_admissions[[#This Row],[Patient Waittime]]&lt;=15,"Very Short",IF(RCH_hospital_admissions[[#This Row],[Patient Waittime]]&lt;=30,"Short", IF(RCH_hospital_admissions[[#This Row],[Patient Waittime]]&lt;=45,"Moderate","Long")))</f>
        <v>Moderate</v>
      </c>
    </row>
    <row r="8340" spans="1:13" x14ac:dyDescent="0.2">
      <c r="A8340" t="s">
        <v>12550</v>
      </c>
      <c r="B8340" s="1">
        <v>44771</v>
      </c>
      <c r="C8340" s="2">
        <v>0.52430555555555558</v>
      </c>
      <c r="D8340" t="s">
        <v>10506</v>
      </c>
      <c r="E8340" t="s">
        <v>20</v>
      </c>
      <c r="F8340">
        <v>63</v>
      </c>
      <c r="G8340" t="s">
        <v>14</v>
      </c>
      <c r="H8340" t="s">
        <v>43</v>
      </c>
      <c r="I8340" t="s">
        <v>33</v>
      </c>
      <c r="J8340">
        <v>5.5</v>
      </c>
      <c r="K8340">
        <v>25</v>
      </c>
      <c r="L83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340" t="str">
        <f>IF(RCH_hospital_admissions[[#This Row],[Patient Waittime]]&lt;=15,"Very Short",IF(RCH_hospital_admissions[[#This Row],[Patient Waittime]]&lt;=30,"Short", IF(RCH_hospital_admissions[[#This Row],[Patient Waittime]]&lt;=45,"Moderate","Long")))</f>
        <v>Short</v>
      </c>
    </row>
    <row r="8341" spans="1:13" x14ac:dyDescent="0.2">
      <c r="A8341" t="s">
        <v>12551</v>
      </c>
      <c r="B8341" s="1">
        <v>44351</v>
      </c>
      <c r="C8341" s="2">
        <v>0.52430555555555558</v>
      </c>
      <c r="D8341" t="s">
        <v>1406</v>
      </c>
      <c r="E8341" t="s">
        <v>13</v>
      </c>
      <c r="F8341">
        <v>71</v>
      </c>
      <c r="G8341" t="s">
        <v>14</v>
      </c>
      <c r="H8341" t="s">
        <v>43</v>
      </c>
      <c r="I8341" t="s">
        <v>16</v>
      </c>
      <c r="J8341">
        <v>3</v>
      </c>
      <c r="K8341">
        <v>43</v>
      </c>
      <c r="L83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341" t="str">
        <f>IF(RCH_hospital_admissions[[#This Row],[Patient Waittime]]&lt;=15,"Very Short",IF(RCH_hospital_admissions[[#This Row],[Patient Waittime]]&lt;=30,"Short", IF(RCH_hospital_admissions[[#This Row],[Patient Waittime]]&lt;=45,"Moderate","Long")))</f>
        <v>Moderate</v>
      </c>
    </row>
    <row r="8342" spans="1:13" x14ac:dyDescent="0.2">
      <c r="A8342" t="s">
        <v>12552</v>
      </c>
      <c r="B8342" s="1">
        <v>44386</v>
      </c>
      <c r="C8342" s="2">
        <v>0.51388888888888884</v>
      </c>
      <c r="D8342" t="s">
        <v>12553</v>
      </c>
      <c r="E8342" t="s">
        <v>20</v>
      </c>
      <c r="F8342">
        <v>34</v>
      </c>
      <c r="G8342" t="s">
        <v>14</v>
      </c>
      <c r="H8342" t="s">
        <v>15</v>
      </c>
      <c r="I8342" t="s">
        <v>33</v>
      </c>
      <c r="J8342">
        <v>5.5</v>
      </c>
      <c r="K8342">
        <v>30</v>
      </c>
      <c r="L83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42" t="str">
        <f>IF(RCH_hospital_admissions[[#This Row],[Patient Waittime]]&lt;=15,"Very Short",IF(RCH_hospital_admissions[[#This Row],[Patient Waittime]]&lt;=30,"Short", IF(RCH_hospital_admissions[[#This Row],[Patient Waittime]]&lt;=45,"Moderate","Long")))</f>
        <v>Short</v>
      </c>
    </row>
    <row r="8343" spans="1:13" x14ac:dyDescent="0.2">
      <c r="A8343" t="s">
        <v>12554</v>
      </c>
      <c r="B8343" s="1">
        <v>44273</v>
      </c>
      <c r="C8343" s="2">
        <v>0.34722222222222221</v>
      </c>
      <c r="D8343" t="s">
        <v>1239</v>
      </c>
      <c r="E8343" t="s">
        <v>20</v>
      </c>
      <c r="F8343">
        <v>74</v>
      </c>
      <c r="G8343" t="s">
        <v>14</v>
      </c>
      <c r="H8343" t="s">
        <v>15</v>
      </c>
      <c r="I8343" t="s">
        <v>16</v>
      </c>
      <c r="K8343">
        <v>22</v>
      </c>
      <c r="L83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343" t="str">
        <f>IF(RCH_hospital_admissions[[#This Row],[Patient Waittime]]&lt;=15,"Very Short",IF(RCH_hospital_admissions[[#This Row],[Patient Waittime]]&lt;=30,"Short", IF(RCH_hospital_admissions[[#This Row],[Patient Waittime]]&lt;=45,"Moderate","Long")))</f>
        <v>Short</v>
      </c>
    </row>
    <row r="8344" spans="1:13" x14ac:dyDescent="0.2">
      <c r="A8344" t="s">
        <v>12555</v>
      </c>
      <c r="B8344" s="1">
        <v>44386</v>
      </c>
      <c r="C8344" s="2">
        <v>0.3576388888888889</v>
      </c>
      <c r="D8344" t="s">
        <v>372</v>
      </c>
      <c r="E8344" t="s">
        <v>20</v>
      </c>
      <c r="F8344">
        <v>32</v>
      </c>
      <c r="G8344" t="s">
        <v>14</v>
      </c>
      <c r="H8344" t="s">
        <v>21</v>
      </c>
      <c r="I8344" t="s">
        <v>33</v>
      </c>
      <c r="J8344">
        <v>8.5</v>
      </c>
      <c r="K8344">
        <v>36</v>
      </c>
      <c r="L83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44" t="str">
        <f>IF(RCH_hospital_admissions[[#This Row],[Patient Waittime]]&lt;=15,"Very Short",IF(RCH_hospital_admissions[[#This Row],[Patient Waittime]]&lt;=30,"Short", IF(RCH_hospital_admissions[[#This Row],[Patient Waittime]]&lt;=45,"Moderate","Long")))</f>
        <v>Moderate</v>
      </c>
    </row>
    <row r="8345" spans="1:13" x14ac:dyDescent="0.2">
      <c r="A8345" t="s">
        <v>12556</v>
      </c>
      <c r="B8345" s="1">
        <v>44832</v>
      </c>
      <c r="C8345" s="2">
        <v>0.44444444444444442</v>
      </c>
      <c r="D8345" t="s">
        <v>12557</v>
      </c>
      <c r="E8345" t="s">
        <v>20</v>
      </c>
      <c r="F8345">
        <v>66</v>
      </c>
      <c r="G8345" t="s">
        <v>24</v>
      </c>
      <c r="H8345" t="s">
        <v>38</v>
      </c>
      <c r="I8345" t="s">
        <v>33</v>
      </c>
      <c r="K8345">
        <v>22</v>
      </c>
      <c r="L83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345" t="str">
        <f>IF(RCH_hospital_admissions[[#This Row],[Patient Waittime]]&lt;=15,"Very Short",IF(RCH_hospital_admissions[[#This Row],[Patient Waittime]]&lt;=30,"Short", IF(RCH_hospital_admissions[[#This Row],[Patient Waittime]]&lt;=45,"Moderate","Long")))</f>
        <v>Short</v>
      </c>
    </row>
    <row r="8346" spans="1:13" x14ac:dyDescent="0.2">
      <c r="A8346" t="s">
        <v>12558</v>
      </c>
      <c r="B8346" s="1">
        <v>44895</v>
      </c>
      <c r="C8346" s="2">
        <v>0.54166666666666663</v>
      </c>
      <c r="D8346" t="s">
        <v>2424</v>
      </c>
      <c r="E8346" t="s">
        <v>13</v>
      </c>
      <c r="F8346">
        <v>31</v>
      </c>
      <c r="G8346" t="s">
        <v>14</v>
      </c>
      <c r="H8346" t="s">
        <v>21</v>
      </c>
      <c r="I8346" t="s">
        <v>16</v>
      </c>
      <c r="J8346">
        <v>9</v>
      </c>
      <c r="K8346">
        <v>30</v>
      </c>
      <c r="L83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46" t="str">
        <f>IF(RCH_hospital_admissions[[#This Row],[Patient Waittime]]&lt;=15,"Very Short",IF(RCH_hospital_admissions[[#This Row],[Patient Waittime]]&lt;=30,"Short", IF(RCH_hospital_admissions[[#This Row],[Patient Waittime]]&lt;=45,"Moderate","Long")))</f>
        <v>Short</v>
      </c>
    </row>
    <row r="8347" spans="1:13" x14ac:dyDescent="0.2">
      <c r="A8347" t="s">
        <v>12559</v>
      </c>
      <c r="B8347" s="1">
        <v>44688</v>
      </c>
      <c r="C8347" s="2">
        <v>0.60763888888888884</v>
      </c>
      <c r="D8347" t="s">
        <v>6249</v>
      </c>
      <c r="E8347" t="s">
        <v>20</v>
      </c>
      <c r="F8347">
        <v>68</v>
      </c>
      <c r="G8347" t="s">
        <v>14</v>
      </c>
      <c r="H8347" t="s">
        <v>21</v>
      </c>
      <c r="I8347" t="s">
        <v>16</v>
      </c>
      <c r="J8347">
        <v>5</v>
      </c>
      <c r="K8347">
        <v>19</v>
      </c>
      <c r="L83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347" t="str">
        <f>IF(RCH_hospital_admissions[[#This Row],[Patient Waittime]]&lt;=15,"Very Short",IF(RCH_hospital_admissions[[#This Row],[Patient Waittime]]&lt;=30,"Short", IF(RCH_hospital_admissions[[#This Row],[Patient Waittime]]&lt;=45,"Moderate","Long")))</f>
        <v>Short</v>
      </c>
    </row>
    <row r="8348" spans="1:13" x14ac:dyDescent="0.2">
      <c r="A8348" t="s">
        <v>12560</v>
      </c>
      <c r="B8348" s="1">
        <v>44790</v>
      </c>
      <c r="C8348" s="2">
        <v>0.67013888888888884</v>
      </c>
      <c r="D8348" t="s">
        <v>3349</v>
      </c>
      <c r="E8348" t="s">
        <v>20</v>
      </c>
      <c r="F8348">
        <v>38</v>
      </c>
      <c r="G8348" t="s">
        <v>14</v>
      </c>
      <c r="H8348" t="s">
        <v>83</v>
      </c>
      <c r="I8348" t="s">
        <v>33</v>
      </c>
      <c r="J8348">
        <v>4.5</v>
      </c>
      <c r="K8348">
        <v>35</v>
      </c>
      <c r="L83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48" t="str">
        <f>IF(RCH_hospital_admissions[[#This Row],[Patient Waittime]]&lt;=15,"Very Short",IF(RCH_hospital_admissions[[#This Row],[Patient Waittime]]&lt;=30,"Short", IF(RCH_hospital_admissions[[#This Row],[Patient Waittime]]&lt;=45,"Moderate","Long")))</f>
        <v>Moderate</v>
      </c>
    </row>
    <row r="8349" spans="1:13" x14ac:dyDescent="0.2">
      <c r="A8349" t="s">
        <v>12561</v>
      </c>
      <c r="B8349" s="1">
        <v>44657</v>
      </c>
      <c r="C8349" s="2">
        <v>0.62152777777777779</v>
      </c>
      <c r="D8349" t="s">
        <v>1932</v>
      </c>
      <c r="E8349" t="s">
        <v>20</v>
      </c>
      <c r="F8349">
        <v>52</v>
      </c>
      <c r="G8349" t="s">
        <v>24</v>
      </c>
      <c r="H8349" t="s">
        <v>38</v>
      </c>
      <c r="I8349" t="s">
        <v>33</v>
      </c>
      <c r="J8349">
        <v>4.5</v>
      </c>
      <c r="K8349">
        <v>22</v>
      </c>
      <c r="L83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349" t="str">
        <f>IF(RCH_hospital_admissions[[#This Row],[Patient Waittime]]&lt;=15,"Very Short",IF(RCH_hospital_admissions[[#This Row],[Patient Waittime]]&lt;=30,"Short", IF(RCH_hospital_admissions[[#This Row],[Patient Waittime]]&lt;=45,"Moderate","Long")))</f>
        <v>Short</v>
      </c>
    </row>
    <row r="8350" spans="1:13" x14ac:dyDescent="0.2">
      <c r="A8350" t="s">
        <v>12562</v>
      </c>
      <c r="B8350" s="1">
        <v>44687</v>
      </c>
      <c r="C8350" s="2">
        <v>0.4201388888888889</v>
      </c>
      <c r="D8350" t="s">
        <v>8071</v>
      </c>
      <c r="E8350" t="s">
        <v>20</v>
      </c>
      <c r="F8350">
        <v>28</v>
      </c>
      <c r="G8350" t="s">
        <v>14</v>
      </c>
      <c r="H8350" t="s">
        <v>21</v>
      </c>
      <c r="I8350" t="s">
        <v>33</v>
      </c>
      <c r="J8350">
        <v>7.5</v>
      </c>
      <c r="K8350">
        <v>38</v>
      </c>
      <c r="L83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350" t="str">
        <f>IF(RCH_hospital_admissions[[#This Row],[Patient Waittime]]&lt;=15,"Very Short",IF(RCH_hospital_admissions[[#This Row],[Patient Waittime]]&lt;=30,"Short", IF(RCH_hospital_admissions[[#This Row],[Patient Waittime]]&lt;=45,"Moderate","Long")))</f>
        <v>Moderate</v>
      </c>
    </row>
    <row r="8351" spans="1:13" x14ac:dyDescent="0.2">
      <c r="A8351" t="s">
        <v>12563</v>
      </c>
      <c r="B8351" s="1">
        <v>44425</v>
      </c>
      <c r="C8351" s="2">
        <v>0.38194444444444442</v>
      </c>
      <c r="D8351" t="s">
        <v>12564</v>
      </c>
      <c r="E8351" t="s">
        <v>13</v>
      </c>
      <c r="F8351">
        <v>59</v>
      </c>
      <c r="G8351" t="s">
        <v>14</v>
      </c>
      <c r="H8351" t="s">
        <v>32</v>
      </c>
      <c r="I8351" t="s">
        <v>16</v>
      </c>
      <c r="J8351">
        <v>9</v>
      </c>
      <c r="K8351">
        <v>23</v>
      </c>
      <c r="L83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351" t="str">
        <f>IF(RCH_hospital_admissions[[#This Row],[Patient Waittime]]&lt;=15,"Very Short",IF(RCH_hospital_admissions[[#This Row],[Patient Waittime]]&lt;=30,"Short", IF(RCH_hospital_admissions[[#This Row],[Patient Waittime]]&lt;=45,"Moderate","Long")))</f>
        <v>Short</v>
      </c>
    </row>
    <row r="8352" spans="1:13" x14ac:dyDescent="0.2">
      <c r="A8352" t="s">
        <v>12565</v>
      </c>
      <c r="B8352" s="1">
        <v>44731</v>
      </c>
      <c r="C8352" s="2">
        <v>0.40277777777777779</v>
      </c>
      <c r="D8352" t="s">
        <v>12566</v>
      </c>
      <c r="E8352" t="s">
        <v>20</v>
      </c>
      <c r="F8352">
        <v>36</v>
      </c>
      <c r="G8352" t="s">
        <v>24</v>
      </c>
      <c r="H8352" t="s">
        <v>32</v>
      </c>
      <c r="I8352" t="s">
        <v>33</v>
      </c>
      <c r="J8352">
        <v>5.5</v>
      </c>
      <c r="K8352">
        <v>41</v>
      </c>
      <c r="L83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52" t="str">
        <f>IF(RCH_hospital_admissions[[#This Row],[Patient Waittime]]&lt;=15,"Very Short",IF(RCH_hospital_admissions[[#This Row],[Patient Waittime]]&lt;=30,"Short", IF(RCH_hospital_admissions[[#This Row],[Patient Waittime]]&lt;=45,"Moderate","Long")))</f>
        <v>Moderate</v>
      </c>
    </row>
    <row r="8353" spans="1:13" x14ac:dyDescent="0.2">
      <c r="A8353" t="s">
        <v>12567</v>
      </c>
      <c r="B8353" s="1">
        <v>44837</v>
      </c>
      <c r="C8353" s="2">
        <v>0.69444444444444442</v>
      </c>
      <c r="D8353" t="s">
        <v>12</v>
      </c>
      <c r="E8353" t="s">
        <v>20</v>
      </c>
      <c r="F8353">
        <v>43</v>
      </c>
      <c r="G8353" t="s">
        <v>74</v>
      </c>
      <c r="H8353" t="s">
        <v>32</v>
      </c>
      <c r="I8353" t="s">
        <v>33</v>
      </c>
      <c r="J8353">
        <v>3.5</v>
      </c>
      <c r="K8353">
        <v>41</v>
      </c>
      <c r="L83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53" t="str">
        <f>IF(RCH_hospital_admissions[[#This Row],[Patient Waittime]]&lt;=15,"Very Short",IF(RCH_hospital_admissions[[#This Row],[Patient Waittime]]&lt;=30,"Short", IF(RCH_hospital_admissions[[#This Row],[Patient Waittime]]&lt;=45,"Moderate","Long")))</f>
        <v>Moderate</v>
      </c>
    </row>
    <row r="8354" spans="1:13" x14ac:dyDescent="0.2">
      <c r="A8354" t="s">
        <v>12568</v>
      </c>
      <c r="B8354" s="1">
        <v>44346</v>
      </c>
      <c r="C8354" s="2">
        <v>0.42708333333333331</v>
      </c>
      <c r="D8354" t="s">
        <v>5230</v>
      </c>
      <c r="E8354" t="s">
        <v>13</v>
      </c>
      <c r="F8354">
        <v>43</v>
      </c>
      <c r="G8354" t="s">
        <v>14</v>
      </c>
      <c r="H8354" t="s">
        <v>32</v>
      </c>
      <c r="I8354" t="s">
        <v>16</v>
      </c>
      <c r="J8354">
        <v>6</v>
      </c>
      <c r="K8354">
        <v>45</v>
      </c>
      <c r="L83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54" t="str">
        <f>IF(RCH_hospital_admissions[[#This Row],[Patient Waittime]]&lt;=15,"Very Short",IF(RCH_hospital_admissions[[#This Row],[Patient Waittime]]&lt;=30,"Short", IF(RCH_hospital_admissions[[#This Row],[Patient Waittime]]&lt;=45,"Moderate","Long")))</f>
        <v>Moderate</v>
      </c>
    </row>
    <row r="8355" spans="1:13" x14ac:dyDescent="0.2">
      <c r="A8355" t="s">
        <v>12569</v>
      </c>
      <c r="B8355" s="1">
        <v>44640</v>
      </c>
      <c r="C8355" s="2">
        <v>5.2083333333333336E-2</v>
      </c>
      <c r="D8355" t="s">
        <v>12570</v>
      </c>
      <c r="E8355" t="s">
        <v>20</v>
      </c>
      <c r="F8355">
        <v>44</v>
      </c>
      <c r="G8355" t="s">
        <v>14</v>
      </c>
      <c r="H8355" t="s">
        <v>114</v>
      </c>
      <c r="I8355" t="s">
        <v>16</v>
      </c>
      <c r="K8355">
        <v>21</v>
      </c>
      <c r="L83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55" t="str">
        <f>IF(RCH_hospital_admissions[[#This Row],[Patient Waittime]]&lt;=15,"Very Short",IF(RCH_hospital_admissions[[#This Row],[Patient Waittime]]&lt;=30,"Short", IF(RCH_hospital_admissions[[#This Row],[Patient Waittime]]&lt;=45,"Moderate","Long")))</f>
        <v>Short</v>
      </c>
    </row>
    <row r="8356" spans="1:13" x14ac:dyDescent="0.2">
      <c r="A8356" t="s">
        <v>12571</v>
      </c>
      <c r="B8356" s="1">
        <v>44593</v>
      </c>
      <c r="C8356" s="2">
        <v>0.89583333333333337</v>
      </c>
      <c r="D8356" t="s">
        <v>12572</v>
      </c>
      <c r="E8356" t="s">
        <v>20</v>
      </c>
      <c r="F8356">
        <v>37</v>
      </c>
      <c r="G8356" t="s">
        <v>14</v>
      </c>
      <c r="H8356" t="s">
        <v>43</v>
      </c>
      <c r="I8356" t="s">
        <v>16</v>
      </c>
      <c r="K8356">
        <v>31</v>
      </c>
      <c r="L83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56" t="str">
        <f>IF(RCH_hospital_admissions[[#This Row],[Patient Waittime]]&lt;=15,"Very Short",IF(RCH_hospital_admissions[[#This Row],[Patient Waittime]]&lt;=30,"Short", IF(RCH_hospital_admissions[[#This Row],[Patient Waittime]]&lt;=45,"Moderate","Long")))</f>
        <v>Moderate</v>
      </c>
    </row>
    <row r="8357" spans="1:13" x14ac:dyDescent="0.2">
      <c r="A8357" t="s">
        <v>12573</v>
      </c>
      <c r="B8357" s="1">
        <v>44214</v>
      </c>
      <c r="C8357" s="2">
        <v>0.3298611111111111</v>
      </c>
      <c r="D8357" t="s">
        <v>3155</v>
      </c>
      <c r="E8357" t="s">
        <v>13</v>
      </c>
      <c r="F8357">
        <v>23</v>
      </c>
      <c r="G8357" t="s">
        <v>14</v>
      </c>
      <c r="H8357" t="s">
        <v>21</v>
      </c>
      <c r="I8357" t="s">
        <v>16</v>
      </c>
      <c r="J8357">
        <v>7</v>
      </c>
      <c r="K8357">
        <v>17</v>
      </c>
      <c r="L83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357" t="str">
        <f>IF(RCH_hospital_admissions[[#This Row],[Patient Waittime]]&lt;=15,"Very Short",IF(RCH_hospital_admissions[[#This Row],[Patient Waittime]]&lt;=30,"Short", IF(RCH_hospital_admissions[[#This Row],[Patient Waittime]]&lt;=45,"Moderate","Long")))</f>
        <v>Short</v>
      </c>
    </row>
    <row r="8358" spans="1:13" x14ac:dyDescent="0.2">
      <c r="A8358" t="s">
        <v>12574</v>
      </c>
      <c r="B8358" s="1">
        <v>44577</v>
      </c>
      <c r="C8358" s="2">
        <v>0.88888888888888884</v>
      </c>
      <c r="D8358" t="s">
        <v>12575</v>
      </c>
      <c r="E8358" t="s">
        <v>13</v>
      </c>
      <c r="F8358">
        <v>39</v>
      </c>
      <c r="G8358" t="s">
        <v>14</v>
      </c>
      <c r="H8358" t="s">
        <v>15</v>
      </c>
      <c r="I8358" t="s">
        <v>33</v>
      </c>
      <c r="K8358">
        <v>37</v>
      </c>
      <c r="L83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58" t="str">
        <f>IF(RCH_hospital_admissions[[#This Row],[Patient Waittime]]&lt;=15,"Very Short",IF(RCH_hospital_admissions[[#This Row],[Patient Waittime]]&lt;=30,"Short", IF(RCH_hospital_admissions[[#This Row],[Patient Waittime]]&lt;=45,"Moderate","Long")))</f>
        <v>Moderate</v>
      </c>
    </row>
    <row r="8359" spans="1:13" x14ac:dyDescent="0.2">
      <c r="A8359" t="s">
        <v>12576</v>
      </c>
      <c r="B8359" s="1">
        <v>44309</v>
      </c>
      <c r="C8359" s="2">
        <v>0.84375</v>
      </c>
      <c r="D8359" t="s">
        <v>130</v>
      </c>
      <c r="E8359" t="s">
        <v>20</v>
      </c>
      <c r="F8359">
        <v>27</v>
      </c>
      <c r="G8359" t="s">
        <v>14</v>
      </c>
      <c r="H8359" t="s">
        <v>15</v>
      </c>
      <c r="I8359" t="s">
        <v>16</v>
      </c>
      <c r="J8359">
        <v>7</v>
      </c>
      <c r="K8359">
        <v>34</v>
      </c>
      <c r="L83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359" t="str">
        <f>IF(RCH_hospital_admissions[[#This Row],[Patient Waittime]]&lt;=15,"Very Short",IF(RCH_hospital_admissions[[#This Row],[Patient Waittime]]&lt;=30,"Short", IF(RCH_hospital_admissions[[#This Row],[Patient Waittime]]&lt;=45,"Moderate","Long")))</f>
        <v>Moderate</v>
      </c>
    </row>
    <row r="8360" spans="1:13" x14ac:dyDescent="0.2">
      <c r="A8360" t="s">
        <v>12577</v>
      </c>
      <c r="B8360" s="1">
        <v>44624</v>
      </c>
      <c r="C8360" s="2">
        <v>0.57986111111111116</v>
      </c>
      <c r="D8360" t="s">
        <v>3306</v>
      </c>
      <c r="E8360" t="s">
        <v>13</v>
      </c>
      <c r="F8360">
        <v>63</v>
      </c>
      <c r="G8360" t="s">
        <v>160</v>
      </c>
      <c r="H8360" t="s">
        <v>43</v>
      </c>
      <c r="I8360" t="s">
        <v>33</v>
      </c>
      <c r="J8360">
        <v>6.5</v>
      </c>
      <c r="K8360">
        <v>46</v>
      </c>
      <c r="L83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360" t="str">
        <f>IF(RCH_hospital_admissions[[#This Row],[Patient Waittime]]&lt;=15,"Very Short",IF(RCH_hospital_admissions[[#This Row],[Patient Waittime]]&lt;=30,"Short", IF(RCH_hospital_admissions[[#This Row],[Patient Waittime]]&lt;=45,"Moderate","Long")))</f>
        <v>Long</v>
      </c>
    </row>
    <row r="8361" spans="1:13" x14ac:dyDescent="0.2">
      <c r="A8361" t="s">
        <v>12578</v>
      </c>
      <c r="B8361" s="1">
        <v>44902</v>
      </c>
      <c r="C8361" s="2">
        <v>0.97916666666666663</v>
      </c>
      <c r="D8361" t="s">
        <v>3318</v>
      </c>
      <c r="E8361" t="s">
        <v>20</v>
      </c>
      <c r="F8361">
        <v>65</v>
      </c>
      <c r="G8361" t="s">
        <v>14</v>
      </c>
      <c r="H8361" t="s">
        <v>21</v>
      </c>
      <c r="I8361" t="s">
        <v>16</v>
      </c>
      <c r="J8361">
        <v>8</v>
      </c>
      <c r="K8361">
        <v>22</v>
      </c>
      <c r="L83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361" t="str">
        <f>IF(RCH_hospital_admissions[[#This Row],[Patient Waittime]]&lt;=15,"Very Short",IF(RCH_hospital_admissions[[#This Row],[Patient Waittime]]&lt;=30,"Short", IF(RCH_hospital_admissions[[#This Row],[Patient Waittime]]&lt;=45,"Moderate","Long")))</f>
        <v>Short</v>
      </c>
    </row>
    <row r="8362" spans="1:13" x14ac:dyDescent="0.2">
      <c r="A8362" t="s">
        <v>12579</v>
      </c>
      <c r="B8362" s="1">
        <v>44372</v>
      </c>
      <c r="C8362" s="2">
        <v>0.66666666666666663</v>
      </c>
      <c r="D8362" t="s">
        <v>3856</v>
      </c>
      <c r="E8362" t="s">
        <v>20</v>
      </c>
      <c r="F8362">
        <v>72</v>
      </c>
      <c r="G8362" t="s">
        <v>14</v>
      </c>
      <c r="H8362" t="s">
        <v>15</v>
      </c>
      <c r="I8362" t="s">
        <v>16</v>
      </c>
      <c r="J8362">
        <v>9</v>
      </c>
      <c r="K8362">
        <v>39</v>
      </c>
      <c r="L83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362" t="str">
        <f>IF(RCH_hospital_admissions[[#This Row],[Patient Waittime]]&lt;=15,"Very Short",IF(RCH_hospital_admissions[[#This Row],[Patient Waittime]]&lt;=30,"Short", IF(RCH_hospital_admissions[[#This Row],[Patient Waittime]]&lt;=45,"Moderate","Long")))</f>
        <v>Moderate</v>
      </c>
    </row>
    <row r="8363" spans="1:13" x14ac:dyDescent="0.2">
      <c r="A8363" t="s">
        <v>12580</v>
      </c>
      <c r="B8363" s="1">
        <v>44618</v>
      </c>
      <c r="C8363" s="2">
        <v>0.46180555555555558</v>
      </c>
      <c r="D8363" t="s">
        <v>9940</v>
      </c>
      <c r="E8363" t="s">
        <v>20</v>
      </c>
      <c r="F8363">
        <v>73</v>
      </c>
      <c r="G8363" t="s">
        <v>14</v>
      </c>
      <c r="H8363" t="s">
        <v>15</v>
      </c>
      <c r="I8363" t="s">
        <v>16</v>
      </c>
      <c r="J8363">
        <v>6</v>
      </c>
      <c r="K8363">
        <v>32</v>
      </c>
      <c r="L83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363" t="str">
        <f>IF(RCH_hospital_admissions[[#This Row],[Patient Waittime]]&lt;=15,"Very Short",IF(RCH_hospital_admissions[[#This Row],[Patient Waittime]]&lt;=30,"Short", IF(RCH_hospital_admissions[[#This Row],[Patient Waittime]]&lt;=45,"Moderate","Long")))</f>
        <v>Moderate</v>
      </c>
    </row>
    <row r="8364" spans="1:13" x14ac:dyDescent="0.2">
      <c r="A8364" t="s">
        <v>12581</v>
      </c>
      <c r="B8364" s="1">
        <v>44812</v>
      </c>
      <c r="C8364" s="2">
        <v>0.37847222222222221</v>
      </c>
      <c r="D8364" t="s">
        <v>6609</v>
      </c>
      <c r="E8364" t="s">
        <v>13</v>
      </c>
      <c r="F8364">
        <v>33</v>
      </c>
      <c r="G8364" t="s">
        <v>187</v>
      </c>
      <c r="H8364" t="s">
        <v>32</v>
      </c>
      <c r="I8364" t="s">
        <v>16</v>
      </c>
      <c r="J8364">
        <v>7</v>
      </c>
      <c r="K8364">
        <v>38</v>
      </c>
      <c r="L83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64" t="str">
        <f>IF(RCH_hospital_admissions[[#This Row],[Patient Waittime]]&lt;=15,"Very Short",IF(RCH_hospital_admissions[[#This Row],[Patient Waittime]]&lt;=30,"Short", IF(RCH_hospital_admissions[[#This Row],[Patient Waittime]]&lt;=45,"Moderate","Long")))</f>
        <v>Moderate</v>
      </c>
    </row>
    <row r="8365" spans="1:13" x14ac:dyDescent="0.2">
      <c r="A8365" t="s">
        <v>12582</v>
      </c>
      <c r="B8365" s="1">
        <v>44754</v>
      </c>
      <c r="C8365" s="2">
        <v>0.72222222222222221</v>
      </c>
      <c r="D8365" t="s">
        <v>5635</v>
      </c>
      <c r="E8365" t="s">
        <v>13</v>
      </c>
      <c r="F8365">
        <v>30</v>
      </c>
      <c r="G8365" t="s">
        <v>14</v>
      </c>
      <c r="H8365" t="s">
        <v>38</v>
      </c>
      <c r="I8365" t="s">
        <v>33</v>
      </c>
      <c r="J8365">
        <v>5.5</v>
      </c>
      <c r="K8365">
        <v>33</v>
      </c>
      <c r="L83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65" t="str">
        <f>IF(RCH_hospital_admissions[[#This Row],[Patient Waittime]]&lt;=15,"Very Short",IF(RCH_hospital_admissions[[#This Row],[Patient Waittime]]&lt;=30,"Short", IF(RCH_hospital_admissions[[#This Row],[Patient Waittime]]&lt;=45,"Moderate","Long")))</f>
        <v>Moderate</v>
      </c>
    </row>
    <row r="8366" spans="1:13" x14ac:dyDescent="0.2">
      <c r="A8366" t="s">
        <v>12583</v>
      </c>
      <c r="B8366" s="1">
        <v>44419</v>
      </c>
      <c r="C8366" s="2">
        <v>0.97916666666666663</v>
      </c>
      <c r="D8366" t="s">
        <v>12584</v>
      </c>
      <c r="E8366" t="s">
        <v>13</v>
      </c>
      <c r="F8366">
        <v>26</v>
      </c>
      <c r="G8366" t="s">
        <v>14</v>
      </c>
      <c r="H8366" t="s">
        <v>43</v>
      </c>
      <c r="I8366" t="s">
        <v>16</v>
      </c>
      <c r="J8366">
        <v>7</v>
      </c>
      <c r="K8366">
        <v>33</v>
      </c>
      <c r="L83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366" t="str">
        <f>IF(RCH_hospital_admissions[[#This Row],[Patient Waittime]]&lt;=15,"Very Short",IF(RCH_hospital_admissions[[#This Row],[Patient Waittime]]&lt;=30,"Short", IF(RCH_hospital_admissions[[#This Row],[Patient Waittime]]&lt;=45,"Moderate","Long")))</f>
        <v>Moderate</v>
      </c>
    </row>
    <row r="8367" spans="1:13" x14ac:dyDescent="0.2">
      <c r="A8367" t="s">
        <v>12585</v>
      </c>
      <c r="B8367" s="1">
        <v>44247</v>
      </c>
      <c r="C8367" s="2">
        <v>0.79166666666666663</v>
      </c>
      <c r="D8367" t="s">
        <v>2639</v>
      </c>
      <c r="E8367" t="s">
        <v>20</v>
      </c>
      <c r="F8367">
        <v>12</v>
      </c>
      <c r="G8367" t="s">
        <v>14</v>
      </c>
      <c r="H8367" t="s">
        <v>43</v>
      </c>
      <c r="I8367" t="s">
        <v>16</v>
      </c>
      <c r="J8367">
        <v>8</v>
      </c>
      <c r="K8367">
        <v>20</v>
      </c>
      <c r="L83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367" t="str">
        <f>IF(RCH_hospital_admissions[[#This Row],[Patient Waittime]]&lt;=15,"Very Short",IF(RCH_hospital_admissions[[#This Row],[Patient Waittime]]&lt;=30,"Short", IF(RCH_hospital_admissions[[#This Row],[Patient Waittime]]&lt;=45,"Moderate","Long")))</f>
        <v>Short</v>
      </c>
    </row>
    <row r="8368" spans="1:13" x14ac:dyDescent="0.2">
      <c r="A8368" t="s">
        <v>12586</v>
      </c>
      <c r="B8368" s="1">
        <v>44781</v>
      </c>
      <c r="C8368" s="2">
        <v>0.64930555555555558</v>
      </c>
      <c r="D8368" t="s">
        <v>8517</v>
      </c>
      <c r="E8368" t="s">
        <v>20</v>
      </c>
      <c r="F8368">
        <v>56</v>
      </c>
      <c r="G8368" t="s">
        <v>14</v>
      </c>
      <c r="H8368" t="s">
        <v>21</v>
      </c>
      <c r="I8368" t="s">
        <v>16</v>
      </c>
      <c r="J8368">
        <v>9</v>
      </c>
      <c r="K8368">
        <v>31</v>
      </c>
      <c r="L83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368" t="str">
        <f>IF(RCH_hospital_admissions[[#This Row],[Patient Waittime]]&lt;=15,"Very Short",IF(RCH_hospital_admissions[[#This Row],[Patient Waittime]]&lt;=30,"Short", IF(RCH_hospital_admissions[[#This Row],[Patient Waittime]]&lt;=45,"Moderate","Long")))</f>
        <v>Moderate</v>
      </c>
    </row>
    <row r="8369" spans="1:13" x14ac:dyDescent="0.2">
      <c r="A8369" t="s">
        <v>12587</v>
      </c>
      <c r="B8369" s="1">
        <v>44649</v>
      </c>
      <c r="C8369" s="2">
        <v>1.0416666666666666E-2</v>
      </c>
      <c r="D8369" t="s">
        <v>12588</v>
      </c>
      <c r="E8369" t="s">
        <v>20</v>
      </c>
      <c r="F8369">
        <v>67</v>
      </c>
      <c r="G8369" t="s">
        <v>14</v>
      </c>
      <c r="H8369" t="s">
        <v>15</v>
      </c>
      <c r="I8369" t="s">
        <v>16</v>
      </c>
      <c r="J8369">
        <v>9</v>
      </c>
      <c r="K8369">
        <v>44</v>
      </c>
      <c r="L83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369" t="str">
        <f>IF(RCH_hospital_admissions[[#This Row],[Patient Waittime]]&lt;=15,"Very Short",IF(RCH_hospital_admissions[[#This Row],[Patient Waittime]]&lt;=30,"Short", IF(RCH_hospital_admissions[[#This Row],[Patient Waittime]]&lt;=45,"Moderate","Long")))</f>
        <v>Moderate</v>
      </c>
    </row>
    <row r="8370" spans="1:13" x14ac:dyDescent="0.2">
      <c r="A8370" t="s">
        <v>12589</v>
      </c>
      <c r="B8370" s="1">
        <v>44901</v>
      </c>
      <c r="C8370" s="2">
        <v>0.67361111111111116</v>
      </c>
      <c r="D8370" t="s">
        <v>2324</v>
      </c>
      <c r="E8370" t="s">
        <v>20</v>
      </c>
      <c r="F8370">
        <v>52</v>
      </c>
      <c r="G8370" t="s">
        <v>14</v>
      </c>
      <c r="H8370" t="s">
        <v>15</v>
      </c>
      <c r="I8370" t="s">
        <v>16</v>
      </c>
      <c r="J8370">
        <v>8</v>
      </c>
      <c r="K8370">
        <v>31</v>
      </c>
      <c r="L83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370" t="str">
        <f>IF(RCH_hospital_admissions[[#This Row],[Patient Waittime]]&lt;=15,"Very Short",IF(RCH_hospital_admissions[[#This Row],[Patient Waittime]]&lt;=30,"Short", IF(RCH_hospital_admissions[[#This Row],[Patient Waittime]]&lt;=45,"Moderate","Long")))</f>
        <v>Moderate</v>
      </c>
    </row>
    <row r="8371" spans="1:13" x14ac:dyDescent="0.2">
      <c r="A8371" t="s">
        <v>12590</v>
      </c>
      <c r="B8371" s="1">
        <v>44452</v>
      </c>
      <c r="C8371" s="2">
        <v>0.71875</v>
      </c>
      <c r="D8371" t="s">
        <v>12591</v>
      </c>
      <c r="E8371" t="s">
        <v>13</v>
      </c>
      <c r="F8371">
        <v>30</v>
      </c>
      <c r="G8371" t="s">
        <v>147</v>
      </c>
      <c r="H8371" t="s">
        <v>21</v>
      </c>
      <c r="I8371" t="s">
        <v>16</v>
      </c>
      <c r="J8371">
        <v>7</v>
      </c>
      <c r="K8371">
        <v>25</v>
      </c>
      <c r="L83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71" t="str">
        <f>IF(RCH_hospital_admissions[[#This Row],[Patient Waittime]]&lt;=15,"Very Short",IF(RCH_hospital_admissions[[#This Row],[Patient Waittime]]&lt;=30,"Short", IF(RCH_hospital_admissions[[#This Row],[Patient Waittime]]&lt;=45,"Moderate","Long")))</f>
        <v>Short</v>
      </c>
    </row>
    <row r="8372" spans="1:13" x14ac:dyDescent="0.2">
      <c r="A8372" t="s">
        <v>12592</v>
      </c>
      <c r="B8372" s="1">
        <v>44881</v>
      </c>
      <c r="C8372" s="2">
        <v>0.8125</v>
      </c>
      <c r="D8372" t="s">
        <v>1258</v>
      </c>
      <c r="E8372" t="s">
        <v>20</v>
      </c>
      <c r="F8372">
        <v>37</v>
      </c>
      <c r="G8372" t="s">
        <v>14</v>
      </c>
      <c r="H8372" t="s">
        <v>43</v>
      </c>
      <c r="I8372" t="s">
        <v>16</v>
      </c>
      <c r="J8372">
        <v>8</v>
      </c>
      <c r="K8372">
        <v>27</v>
      </c>
      <c r="L83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72" t="str">
        <f>IF(RCH_hospital_admissions[[#This Row],[Patient Waittime]]&lt;=15,"Very Short",IF(RCH_hospital_admissions[[#This Row],[Patient Waittime]]&lt;=30,"Short", IF(RCH_hospital_admissions[[#This Row],[Patient Waittime]]&lt;=45,"Moderate","Long")))</f>
        <v>Short</v>
      </c>
    </row>
    <row r="8373" spans="1:13" x14ac:dyDescent="0.2">
      <c r="A8373" t="s">
        <v>12593</v>
      </c>
      <c r="B8373" s="1">
        <v>44461</v>
      </c>
      <c r="C8373" s="2">
        <v>0.83680555555555558</v>
      </c>
      <c r="D8373" t="s">
        <v>6644</v>
      </c>
      <c r="E8373" t="s">
        <v>20</v>
      </c>
      <c r="F8373">
        <v>40</v>
      </c>
      <c r="G8373" t="s">
        <v>14</v>
      </c>
      <c r="H8373" t="s">
        <v>32</v>
      </c>
      <c r="I8373" t="s">
        <v>16</v>
      </c>
      <c r="J8373">
        <v>7</v>
      </c>
      <c r="K8373">
        <v>39</v>
      </c>
      <c r="L83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73" t="str">
        <f>IF(RCH_hospital_admissions[[#This Row],[Patient Waittime]]&lt;=15,"Very Short",IF(RCH_hospital_admissions[[#This Row],[Patient Waittime]]&lt;=30,"Short", IF(RCH_hospital_admissions[[#This Row],[Patient Waittime]]&lt;=45,"Moderate","Long")))</f>
        <v>Moderate</v>
      </c>
    </row>
    <row r="8374" spans="1:13" x14ac:dyDescent="0.2">
      <c r="A8374" t="s">
        <v>12594</v>
      </c>
      <c r="B8374" s="1">
        <v>44444</v>
      </c>
      <c r="C8374" s="2">
        <v>0.34722222222222221</v>
      </c>
      <c r="D8374" t="s">
        <v>2528</v>
      </c>
      <c r="E8374" t="s">
        <v>13</v>
      </c>
      <c r="F8374">
        <v>28</v>
      </c>
      <c r="G8374" t="s">
        <v>24</v>
      </c>
      <c r="H8374" t="s">
        <v>43</v>
      </c>
      <c r="I8374" t="s">
        <v>33</v>
      </c>
      <c r="J8374">
        <v>8.5</v>
      </c>
      <c r="K8374">
        <v>33</v>
      </c>
      <c r="L83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374" t="str">
        <f>IF(RCH_hospital_admissions[[#This Row],[Patient Waittime]]&lt;=15,"Very Short",IF(RCH_hospital_admissions[[#This Row],[Patient Waittime]]&lt;=30,"Short", IF(RCH_hospital_admissions[[#This Row],[Patient Waittime]]&lt;=45,"Moderate","Long")))</f>
        <v>Moderate</v>
      </c>
    </row>
    <row r="8375" spans="1:13" x14ac:dyDescent="0.2">
      <c r="A8375" t="s">
        <v>12595</v>
      </c>
      <c r="B8375" s="1">
        <v>44526</v>
      </c>
      <c r="C8375" s="2">
        <v>0.65625</v>
      </c>
      <c r="D8375" t="s">
        <v>1386</v>
      </c>
      <c r="E8375" t="s">
        <v>20</v>
      </c>
      <c r="F8375">
        <v>63</v>
      </c>
      <c r="G8375" t="s">
        <v>14</v>
      </c>
      <c r="H8375" t="s">
        <v>21</v>
      </c>
      <c r="I8375" t="s">
        <v>16</v>
      </c>
      <c r="J8375">
        <v>6</v>
      </c>
      <c r="K8375">
        <v>39</v>
      </c>
      <c r="L83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375" t="str">
        <f>IF(RCH_hospital_admissions[[#This Row],[Patient Waittime]]&lt;=15,"Very Short",IF(RCH_hospital_admissions[[#This Row],[Patient Waittime]]&lt;=30,"Short", IF(RCH_hospital_admissions[[#This Row],[Patient Waittime]]&lt;=45,"Moderate","Long")))</f>
        <v>Moderate</v>
      </c>
    </row>
    <row r="8376" spans="1:13" x14ac:dyDescent="0.2">
      <c r="A8376" t="s">
        <v>12596</v>
      </c>
      <c r="B8376" s="1">
        <v>44564</v>
      </c>
      <c r="C8376" s="2">
        <v>0.51736111111111116</v>
      </c>
      <c r="D8376" t="s">
        <v>8685</v>
      </c>
      <c r="E8376" t="s">
        <v>13</v>
      </c>
      <c r="F8376">
        <v>52</v>
      </c>
      <c r="G8376" t="s">
        <v>14</v>
      </c>
      <c r="H8376" t="s">
        <v>21</v>
      </c>
      <c r="I8376" t="s">
        <v>16</v>
      </c>
      <c r="J8376">
        <v>8</v>
      </c>
      <c r="K8376">
        <v>39</v>
      </c>
      <c r="L83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376" t="str">
        <f>IF(RCH_hospital_admissions[[#This Row],[Patient Waittime]]&lt;=15,"Very Short",IF(RCH_hospital_admissions[[#This Row],[Patient Waittime]]&lt;=30,"Short", IF(RCH_hospital_admissions[[#This Row],[Patient Waittime]]&lt;=45,"Moderate","Long")))</f>
        <v>Moderate</v>
      </c>
    </row>
    <row r="8377" spans="1:13" x14ac:dyDescent="0.2">
      <c r="A8377" t="s">
        <v>12597</v>
      </c>
      <c r="B8377" s="1">
        <v>44491</v>
      </c>
      <c r="C8377" s="2">
        <v>0.375</v>
      </c>
      <c r="D8377" t="s">
        <v>11283</v>
      </c>
      <c r="E8377" t="s">
        <v>20</v>
      </c>
      <c r="F8377">
        <v>35</v>
      </c>
      <c r="G8377" t="s">
        <v>14</v>
      </c>
      <c r="H8377" t="s">
        <v>43</v>
      </c>
      <c r="I8377" t="s">
        <v>33</v>
      </c>
      <c r="J8377">
        <v>2.5</v>
      </c>
      <c r="K8377">
        <v>32</v>
      </c>
      <c r="L83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77" t="str">
        <f>IF(RCH_hospital_admissions[[#This Row],[Patient Waittime]]&lt;=15,"Very Short",IF(RCH_hospital_admissions[[#This Row],[Patient Waittime]]&lt;=30,"Short", IF(RCH_hospital_admissions[[#This Row],[Patient Waittime]]&lt;=45,"Moderate","Long")))</f>
        <v>Moderate</v>
      </c>
    </row>
    <row r="8378" spans="1:13" x14ac:dyDescent="0.2">
      <c r="A8378" t="s">
        <v>12598</v>
      </c>
      <c r="B8378" s="1">
        <v>44631</v>
      </c>
      <c r="C8378" s="2">
        <v>0.44791666666666669</v>
      </c>
      <c r="D8378" t="s">
        <v>311</v>
      </c>
      <c r="E8378" t="s">
        <v>13</v>
      </c>
      <c r="F8378">
        <v>52</v>
      </c>
      <c r="G8378" t="s">
        <v>14</v>
      </c>
      <c r="H8378" t="s">
        <v>15</v>
      </c>
      <c r="I8378" t="s">
        <v>16</v>
      </c>
      <c r="J8378">
        <v>7</v>
      </c>
      <c r="K8378">
        <v>27</v>
      </c>
      <c r="L83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378" t="str">
        <f>IF(RCH_hospital_admissions[[#This Row],[Patient Waittime]]&lt;=15,"Very Short",IF(RCH_hospital_admissions[[#This Row],[Patient Waittime]]&lt;=30,"Short", IF(RCH_hospital_admissions[[#This Row],[Patient Waittime]]&lt;=45,"Moderate","Long")))</f>
        <v>Short</v>
      </c>
    </row>
    <row r="8379" spans="1:13" x14ac:dyDescent="0.2">
      <c r="A8379" t="s">
        <v>12599</v>
      </c>
      <c r="B8379" s="1">
        <v>44844</v>
      </c>
      <c r="C8379" s="2">
        <v>0.79513888888888884</v>
      </c>
      <c r="D8379" t="s">
        <v>1470</v>
      </c>
      <c r="E8379" t="s">
        <v>13</v>
      </c>
      <c r="F8379">
        <v>22</v>
      </c>
      <c r="G8379" t="s">
        <v>14</v>
      </c>
      <c r="H8379" t="s">
        <v>32</v>
      </c>
      <c r="I8379" t="s">
        <v>33</v>
      </c>
      <c r="K8379">
        <v>28</v>
      </c>
      <c r="L83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379" t="str">
        <f>IF(RCH_hospital_admissions[[#This Row],[Patient Waittime]]&lt;=15,"Very Short",IF(RCH_hospital_admissions[[#This Row],[Patient Waittime]]&lt;=30,"Short", IF(RCH_hospital_admissions[[#This Row],[Patient Waittime]]&lt;=45,"Moderate","Long")))</f>
        <v>Short</v>
      </c>
    </row>
    <row r="8380" spans="1:13" x14ac:dyDescent="0.2">
      <c r="A8380" t="s">
        <v>12600</v>
      </c>
      <c r="B8380" s="1">
        <v>44510</v>
      </c>
      <c r="C8380" s="2">
        <v>0.44791666666666669</v>
      </c>
      <c r="D8380" t="s">
        <v>3473</v>
      </c>
      <c r="E8380" t="s">
        <v>20</v>
      </c>
      <c r="F8380">
        <v>34</v>
      </c>
      <c r="G8380" t="s">
        <v>14</v>
      </c>
      <c r="H8380" t="s">
        <v>21</v>
      </c>
      <c r="I8380" t="s">
        <v>16</v>
      </c>
      <c r="J8380">
        <v>9</v>
      </c>
      <c r="K8380">
        <v>31</v>
      </c>
      <c r="L83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80" t="str">
        <f>IF(RCH_hospital_admissions[[#This Row],[Patient Waittime]]&lt;=15,"Very Short",IF(RCH_hospital_admissions[[#This Row],[Patient Waittime]]&lt;=30,"Short", IF(RCH_hospital_admissions[[#This Row],[Patient Waittime]]&lt;=45,"Moderate","Long")))</f>
        <v>Moderate</v>
      </c>
    </row>
    <row r="8381" spans="1:13" x14ac:dyDescent="0.2">
      <c r="A8381" t="s">
        <v>12601</v>
      </c>
      <c r="B8381" s="1">
        <v>44897</v>
      </c>
      <c r="C8381" s="2">
        <v>0.66319444444444442</v>
      </c>
      <c r="D8381" t="s">
        <v>12602</v>
      </c>
      <c r="E8381" t="s">
        <v>20</v>
      </c>
      <c r="F8381">
        <v>39</v>
      </c>
      <c r="G8381" t="s">
        <v>14</v>
      </c>
      <c r="H8381" t="s">
        <v>21</v>
      </c>
      <c r="I8381" t="s">
        <v>33</v>
      </c>
      <c r="J8381">
        <v>5.5</v>
      </c>
      <c r="K8381">
        <v>22</v>
      </c>
      <c r="L83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81" t="str">
        <f>IF(RCH_hospital_admissions[[#This Row],[Patient Waittime]]&lt;=15,"Very Short",IF(RCH_hospital_admissions[[#This Row],[Patient Waittime]]&lt;=30,"Short", IF(RCH_hospital_admissions[[#This Row],[Patient Waittime]]&lt;=45,"Moderate","Long")))</f>
        <v>Short</v>
      </c>
    </row>
    <row r="8382" spans="1:13" x14ac:dyDescent="0.2">
      <c r="A8382" t="s">
        <v>12603</v>
      </c>
      <c r="B8382" s="1">
        <v>44815</v>
      </c>
      <c r="C8382" s="2">
        <v>0.61805555555555558</v>
      </c>
      <c r="D8382" t="s">
        <v>6229</v>
      </c>
      <c r="E8382" t="s">
        <v>20</v>
      </c>
      <c r="F8382">
        <v>69</v>
      </c>
      <c r="G8382" t="s">
        <v>14</v>
      </c>
      <c r="H8382" t="s">
        <v>15</v>
      </c>
      <c r="I8382" t="s">
        <v>16</v>
      </c>
      <c r="J8382">
        <v>4</v>
      </c>
      <c r="K8382">
        <v>35</v>
      </c>
      <c r="L83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382" t="str">
        <f>IF(RCH_hospital_admissions[[#This Row],[Patient Waittime]]&lt;=15,"Very Short",IF(RCH_hospital_admissions[[#This Row],[Patient Waittime]]&lt;=30,"Short", IF(RCH_hospital_admissions[[#This Row],[Patient Waittime]]&lt;=45,"Moderate","Long")))</f>
        <v>Moderate</v>
      </c>
    </row>
    <row r="8383" spans="1:13" x14ac:dyDescent="0.2">
      <c r="A8383" t="s">
        <v>12604</v>
      </c>
      <c r="B8383" s="1">
        <v>44426</v>
      </c>
      <c r="C8383" s="2">
        <v>0.92708333333333337</v>
      </c>
      <c r="D8383" t="s">
        <v>12605</v>
      </c>
      <c r="E8383" t="s">
        <v>20</v>
      </c>
      <c r="F8383">
        <v>24</v>
      </c>
      <c r="G8383" t="s">
        <v>14</v>
      </c>
      <c r="H8383" t="s">
        <v>15</v>
      </c>
      <c r="I8383" t="s">
        <v>33</v>
      </c>
      <c r="K8383">
        <v>29</v>
      </c>
      <c r="L83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383" t="str">
        <f>IF(RCH_hospital_admissions[[#This Row],[Patient Waittime]]&lt;=15,"Very Short",IF(RCH_hospital_admissions[[#This Row],[Patient Waittime]]&lt;=30,"Short", IF(RCH_hospital_admissions[[#This Row],[Patient Waittime]]&lt;=45,"Moderate","Long")))</f>
        <v>Short</v>
      </c>
    </row>
    <row r="8384" spans="1:13" x14ac:dyDescent="0.2">
      <c r="A8384" t="s">
        <v>12606</v>
      </c>
      <c r="B8384" s="1">
        <v>44414</v>
      </c>
      <c r="C8384" s="2">
        <v>0.66319444444444442</v>
      </c>
      <c r="D8384" t="s">
        <v>12607</v>
      </c>
      <c r="E8384" t="s">
        <v>13</v>
      </c>
      <c r="F8384">
        <v>27</v>
      </c>
      <c r="G8384" t="s">
        <v>24</v>
      </c>
      <c r="H8384" t="s">
        <v>21</v>
      </c>
      <c r="I8384" t="s">
        <v>16</v>
      </c>
      <c r="J8384">
        <v>8</v>
      </c>
      <c r="K8384">
        <v>23</v>
      </c>
      <c r="L83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384" t="str">
        <f>IF(RCH_hospital_admissions[[#This Row],[Patient Waittime]]&lt;=15,"Very Short",IF(RCH_hospital_admissions[[#This Row],[Patient Waittime]]&lt;=30,"Short", IF(RCH_hospital_admissions[[#This Row],[Patient Waittime]]&lt;=45,"Moderate","Long")))</f>
        <v>Short</v>
      </c>
    </row>
    <row r="8385" spans="1:13" x14ac:dyDescent="0.2">
      <c r="A8385" t="s">
        <v>12608</v>
      </c>
      <c r="B8385" s="1">
        <v>44688</v>
      </c>
      <c r="C8385" s="2">
        <v>0.4201388888888889</v>
      </c>
      <c r="D8385" t="s">
        <v>3464</v>
      </c>
      <c r="E8385" t="s">
        <v>20</v>
      </c>
      <c r="F8385">
        <v>6</v>
      </c>
      <c r="G8385" t="s">
        <v>14</v>
      </c>
      <c r="H8385" t="s">
        <v>27</v>
      </c>
      <c r="I8385" t="s">
        <v>16</v>
      </c>
      <c r="J8385">
        <v>7</v>
      </c>
      <c r="K8385">
        <v>28</v>
      </c>
      <c r="L83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385" t="str">
        <f>IF(RCH_hospital_admissions[[#This Row],[Patient Waittime]]&lt;=15,"Very Short",IF(RCH_hospital_admissions[[#This Row],[Patient Waittime]]&lt;=30,"Short", IF(RCH_hospital_admissions[[#This Row],[Patient Waittime]]&lt;=45,"Moderate","Long")))</f>
        <v>Short</v>
      </c>
    </row>
    <row r="8386" spans="1:13" x14ac:dyDescent="0.2">
      <c r="A8386" t="s">
        <v>12609</v>
      </c>
      <c r="B8386" s="1">
        <v>44906</v>
      </c>
      <c r="C8386" s="2">
        <v>0.35416666666666669</v>
      </c>
      <c r="D8386" t="s">
        <v>12610</v>
      </c>
      <c r="E8386" t="s">
        <v>13</v>
      </c>
      <c r="F8386">
        <v>39</v>
      </c>
      <c r="G8386" t="s">
        <v>14</v>
      </c>
      <c r="H8386" t="s">
        <v>43</v>
      </c>
      <c r="I8386" t="s">
        <v>33</v>
      </c>
      <c r="J8386">
        <v>5.5</v>
      </c>
      <c r="K8386">
        <v>24</v>
      </c>
      <c r="L83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86" t="str">
        <f>IF(RCH_hospital_admissions[[#This Row],[Patient Waittime]]&lt;=15,"Very Short",IF(RCH_hospital_admissions[[#This Row],[Patient Waittime]]&lt;=30,"Short", IF(RCH_hospital_admissions[[#This Row],[Patient Waittime]]&lt;=45,"Moderate","Long")))</f>
        <v>Short</v>
      </c>
    </row>
    <row r="8387" spans="1:13" x14ac:dyDescent="0.2">
      <c r="A8387" t="s">
        <v>12611</v>
      </c>
      <c r="B8387" s="1">
        <v>44235</v>
      </c>
      <c r="C8387" s="2">
        <v>0.68055555555555558</v>
      </c>
      <c r="D8387" t="s">
        <v>12612</v>
      </c>
      <c r="E8387" t="s">
        <v>13</v>
      </c>
      <c r="F8387">
        <v>37</v>
      </c>
      <c r="G8387" t="s">
        <v>14</v>
      </c>
      <c r="H8387" t="s">
        <v>43</v>
      </c>
      <c r="I8387" t="s">
        <v>16</v>
      </c>
      <c r="J8387">
        <v>8</v>
      </c>
      <c r="K8387">
        <v>31</v>
      </c>
      <c r="L83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87" t="str">
        <f>IF(RCH_hospital_admissions[[#This Row],[Patient Waittime]]&lt;=15,"Very Short",IF(RCH_hospital_admissions[[#This Row],[Patient Waittime]]&lt;=30,"Short", IF(RCH_hospital_admissions[[#This Row],[Patient Waittime]]&lt;=45,"Moderate","Long")))</f>
        <v>Moderate</v>
      </c>
    </row>
    <row r="8388" spans="1:13" x14ac:dyDescent="0.2">
      <c r="A8388" t="s">
        <v>12613</v>
      </c>
      <c r="B8388" s="1">
        <v>44199</v>
      </c>
      <c r="C8388" s="2">
        <v>0.78819444444444442</v>
      </c>
      <c r="D8388" t="s">
        <v>486</v>
      </c>
      <c r="E8388" t="s">
        <v>13</v>
      </c>
      <c r="F8388">
        <v>48</v>
      </c>
      <c r="G8388" t="s">
        <v>14</v>
      </c>
      <c r="H8388" t="s">
        <v>83</v>
      </c>
      <c r="I8388" t="s">
        <v>16</v>
      </c>
      <c r="K8388">
        <v>20</v>
      </c>
      <c r="L83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388" t="str">
        <f>IF(RCH_hospital_admissions[[#This Row],[Patient Waittime]]&lt;=15,"Very Short",IF(RCH_hospital_admissions[[#This Row],[Patient Waittime]]&lt;=30,"Short", IF(RCH_hospital_admissions[[#This Row],[Patient Waittime]]&lt;=45,"Moderate","Long")))</f>
        <v>Short</v>
      </c>
    </row>
    <row r="8389" spans="1:13" x14ac:dyDescent="0.2">
      <c r="A8389" t="s">
        <v>12614</v>
      </c>
      <c r="B8389" s="1">
        <v>44859</v>
      </c>
      <c r="C8389" s="2">
        <v>0.58680555555555558</v>
      </c>
      <c r="D8389" t="s">
        <v>1599</v>
      </c>
      <c r="E8389" t="s">
        <v>13</v>
      </c>
      <c r="F8389">
        <v>34</v>
      </c>
      <c r="G8389" t="s">
        <v>14</v>
      </c>
      <c r="H8389" t="s">
        <v>21</v>
      </c>
      <c r="I8389" t="s">
        <v>16</v>
      </c>
      <c r="J8389">
        <v>10</v>
      </c>
      <c r="K8389">
        <v>27</v>
      </c>
      <c r="L83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89" t="str">
        <f>IF(RCH_hospital_admissions[[#This Row],[Patient Waittime]]&lt;=15,"Very Short",IF(RCH_hospital_admissions[[#This Row],[Patient Waittime]]&lt;=30,"Short", IF(RCH_hospital_admissions[[#This Row],[Patient Waittime]]&lt;=45,"Moderate","Long")))</f>
        <v>Short</v>
      </c>
    </row>
    <row r="8390" spans="1:13" x14ac:dyDescent="0.2">
      <c r="A8390" t="s">
        <v>12615</v>
      </c>
      <c r="B8390" s="1">
        <v>44481</v>
      </c>
      <c r="C8390" s="2">
        <v>0.53472222222222221</v>
      </c>
      <c r="D8390" t="s">
        <v>8128</v>
      </c>
      <c r="E8390" t="s">
        <v>13</v>
      </c>
      <c r="F8390">
        <v>19</v>
      </c>
      <c r="G8390" t="s">
        <v>14</v>
      </c>
      <c r="H8390" t="s">
        <v>15</v>
      </c>
      <c r="I8390" t="s">
        <v>16</v>
      </c>
      <c r="K8390">
        <v>33</v>
      </c>
      <c r="L83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390" t="str">
        <f>IF(RCH_hospital_admissions[[#This Row],[Patient Waittime]]&lt;=15,"Very Short",IF(RCH_hospital_admissions[[#This Row],[Patient Waittime]]&lt;=30,"Short", IF(RCH_hospital_admissions[[#This Row],[Patient Waittime]]&lt;=45,"Moderate","Long")))</f>
        <v>Moderate</v>
      </c>
    </row>
    <row r="8391" spans="1:13" x14ac:dyDescent="0.2">
      <c r="A8391" t="s">
        <v>12616</v>
      </c>
      <c r="B8391" s="1">
        <v>44323</v>
      </c>
      <c r="C8391" s="2">
        <v>0.79861111111111116</v>
      </c>
      <c r="D8391" t="s">
        <v>508</v>
      </c>
      <c r="E8391" t="s">
        <v>20</v>
      </c>
      <c r="F8391">
        <v>32</v>
      </c>
      <c r="G8391" t="s">
        <v>24</v>
      </c>
      <c r="H8391" t="s">
        <v>43</v>
      </c>
      <c r="I8391" t="s">
        <v>16</v>
      </c>
      <c r="J8391">
        <v>5</v>
      </c>
      <c r="K8391">
        <v>45</v>
      </c>
      <c r="L83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91" t="str">
        <f>IF(RCH_hospital_admissions[[#This Row],[Patient Waittime]]&lt;=15,"Very Short",IF(RCH_hospital_admissions[[#This Row],[Patient Waittime]]&lt;=30,"Short", IF(RCH_hospital_admissions[[#This Row],[Patient Waittime]]&lt;=45,"Moderate","Long")))</f>
        <v>Moderate</v>
      </c>
    </row>
    <row r="8392" spans="1:13" x14ac:dyDescent="0.2">
      <c r="A8392" t="s">
        <v>12617</v>
      </c>
      <c r="B8392" s="1">
        <v>44828</v>
      </c>
      <c r="C8392" s="2">
        <v>0.37152777777777779</v>
      </c>
      <c r="D8392" t="s">
        <v>1613</v>
      </c>
      <c r="E8392" t="s">
        <v>13</v>
      </c>
      <c r="F8392">
        <v>32</v>
      </c>
      <c r="G8392" t="s">
        <v>14</v>
      </c>
      <c r="H8392" t="s">
        <v>15</v>
      </c>
      <c r="I8392" t="s">
        <v>16</v>
      </c>
      <c r="K8392">
        <v>45</v>
      </c>
      <c r="L83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92" t="str">
        <f>IF(RCH_hospital_admissions[[#This Row],[Patient Waittime]]&lt;=15,"Very Short",IF(RCH_hospital_admissions[[#This Row],[Patient Waittime]]&lt;=30,"Short", IF(RCH_hospital_admissions[[#This Row],[Patient Waittime]]&lt;=45,"Moderate","Long")))</f>
        <v>Moderate</v>
      </c>
    </row>
    <row r="8393" spans="1:13" x14ac:dyDescent="0.2">
      <c r="A8393" t="s">
        <v>12618</v>
      </c>
      <c r="B8393" s="1">
        <v>44558</v>
      </c>
      <c r="C8393" s="2">
        <v>0.48958333333333331</v>
      </c>
      <c r="D8393" t="s">
        <v>6640</v>
      </c>
      <c r="E8393" t="s">
        <v>13</v>
      </c>
      <c r="F8393">
        <v>71</v>
      </c>
      <c r="G8393" t="s">
        <v>14</v>
      </c>
      <c r="H8393" t="s">
        <v>15</v>
      </c>
      <c r="I8393" t="s">
        <v>16</v>
      </c>
      <c r="J8393">
        <v>7</v>
      </c>
      <c r="K8393">
        <v>35</v>
      </c>
      <c r="L83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393" t="str">
        <f>IF(RCH_hospital_admissions[[#This Row],[Patient Waittime]]&lt;=15,"Very Short",IF(RCH_hospital_admissions[[#This Row],[Patient Waittime]]&lt;=30,"Short", IF(RCH_hospital_admissions[[#This Row],[Patient Waittime]]&lt;=45,"Moderate","Long")))</f>
        <v>Moderate</v>
      </c>
    </row>
    <row r="8394" spans="1:13" x14ac:dyDescent="0.2">
      <c r="A8394" t="s">
        <v>12619</v>
      </c>
      <c r="B8394" s="1">
        <v>44841</v>
      </c>
      <c r="C8394" s="2">
        <v>0.25</v>
      </c>
      <c r="D8394" t="s">
        <v>1420</v>
      </c>
      <c r="E8394" t="s">
        <v>13</v>
      </c>
      <c r="F8394">
        <v>69</v>
      </c>
      <c r="G8394" t="s">
        <v>14</v>
      </c>
      <c r="H8394" t="s">
        <v>15</v>
      </c>
      <c r="I8394" t="s">
        <v>33</v>
      </c>
      <c r="J8394">
        <v>4.5</v>
      </c>
      <c r="K8394">
        <v>43</v>
      </c>
      <c r="L83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394" t="str">
        <f>IF(RCH_hospital_admissions[[#This Row],[Patient Waittime]]&lt;=15,"Very Short",IF(RCH_hospital_admissions[[#This Row],[Patient Waittime]]&lt;=30,"Short", IF(RCH_hospital_admissions[[#This Row],[Patient Waittime]]&lt;=45,"Moderate","Long")))</f>
        <v>Moderate</v>
      </c>
    </row>
    <row r="8395" spans="1:13" x14ac:dyDescent="0.2">
      <c r="A8395" t="s">
        <v>12620</v>
      </c>
      <c r="B8395" s="1">
        <v>44540</v>
      </c>
      <c r="C8395" s="2">
        <v>0.3263888888888889</v>
      </c>
      <c r="D8395" t="s">
        <v>12621</v>
      </c>
      <c r="E8395" t="s">
        <v>20</v>
      </c>
      <c r="F8395">
        <v>27</v>
      </c>
      <c r="G8395" t="s">
        <v>24</v>
      </c>
      <c r="H8395" t="s">
        <v>38</v>
      </c>
      <c r="I8395" t="s">
        <v>16</v>
      </c>
      <c r="K8395">
        <v>49</v>
      </c>
      <c r="L83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395" t="str">
        <f>IF(RCH_hospital_admissions[[#This Row],[Patient Waittime]]&lt;=15,"Very Short",IF(RCH_hospital_admissions[[#This Row],[Patient Waittime]]&lt;=30,"Short", IF(RCH_hospital_admissions[[#This Row],[Patient Waittime]]&lt;=45,"Moderate","Long")))</f>
        <v>Long</v>
      </c>
    </row>
    <row r="8396" spans="1:13" x14ac:dyDescent="0.2">
      <c r="A8396" t="s">
        <v>12622</v>
      </c>
      <c r="B8396" s="1">
        <v>44555</v>
      </c>
      <c r="C8396" s="2">
        <v>0.79861111111111116</v>
      </c>
      <c r="D8396" t="s">
        <v>8315</v>
      </c>
      <c r="E8396" t="s">
        <v>13</v>
      </c>
      <c r="F8396">
        <v>37</v>
      </c>
      <c r="G8396" t="s">
        <v>160</v>
      </c>
      <c r="H8396" t="s">
        <v>15</v>
      </c>
      <c r="I8396" t="s">
        <v>16</v>
      </c>
      <c r="J8396">
        <v>7</v>
      </c>
      <c r="K8396">
        <v>34</v>
      </c>
      <c r="L83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96" t="str">
        <f>IF(RCH_hospital_admissions[[#This Row],[Patient Waittime]]&lt;=15,"Very Short",IF(RCH_hospital_admissions[[#This Row],[Patient Waittime]]&lt;=30,"Short", IF(RCH_hospital_admissions[[#This Row],[Patient Waittime]]&lt;=45,"Moderate","Long")))</f>
        <v>Moderate</v>
      </c>
    </row>
    <row r="8397" spans="1:13" x14ac:dyDescent="0.2">
      <c r="A8397" t="s">
        <v>12623</v>
      </c>
      <c r="B8397" s="1">
        <v>44264</v>
      </c>
      <c r="C8397" s="2">
        <v>0.52083333333333337</v>
      </c>
      <c r="D8397" t="s">
        <v>1075</v>
      </c>
      <c r="E8397" t="s">
        <v>13</v>
      </c>
      <c r="F8397">
        <v>40</v>
      </c>
      <c r="G8397" t="s">
        <v>14</v>
      </c>
      <c r="H8397" t="s">
        <v>83</v>
      </c>
      <c r="I8397" t="s">
        <v>33</v>
      </c>
      <c r="J8397">
        <v>3.5</v>
      </c>
      <c r="K8397">
        <v>15</v>
      </c>
      <c r="L83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97" t="str">
        <f>IF(RCH_hospital_admissions[[#This Row],[Patient Waittime]]&lt;=15,"Very Short",IF(RCH_hospital_admissions[[#This Row],[Patient Waittime]]&lt;=30,"Short", IF(RCH_hospital_admissions[[#This Row],[Patient Waittime]]&lt;=45,"Moderate","Long")))</f>
        <v>Very Short</v>
      </c>
    </row>
    <row r="8398" spans="1:13" x14ac:dyDescent="0.2">
      <c r="A8398" t="s">
        <v>12624</v>
      </c>
      <c r="B8398" s="1">
        <v>44363</v>
      </c>
      <c r="C8398" s="2">
        <v>0.60069444444444442</v>
      </c>
      <c r="D8398" t="s">
        <v>12625</v>
      </c>
      <c r="E8398" t="s">
        <v>13</v>
      </c>
      <c r="F8398">
        <v>6</v>
      </c>
      <c r="G8398" t="s">
        <v>24</v>
      </c>
      <c r="H8398" t="s">
        <v>43</v>
      </c>
      <c r="I8398" t="s">
        <v>16</v>
      </c>
      <c r="K8398">
        <v>30</v>
      </c>
      <c r="L83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398" t="str">
        <f>IF(RCH_hospital_admissions[[#This Row],[Patient Waittime]]&lt;=15,"Very Short",IF(RCH_hospital_admissions[[#This Row],[Patient Waittime]]&lt;=30,"Short", IF(RCH_hospital_admissions[[#This Row],[Patient Waittime]]&lt;=45,"Moderate","Long")))</f>
        <v>Short</v>
      </c>
    </row>
    <row r="8399" spans="1:13" x14ac:dyDescent="0.2">
      <c r="A8399" t="s">
        <v>12626</v>
      </c>
      <c r="B8399" s="1">
        <v>44608</v>
      </c>
      <c r="C8399" s="2">
        <v>0.55902777777777779</v>
      </c>
      <c r="D8399" t="s">
        <v>12627</v>
      </c>
      <c r="E8399" t="s">
        <v>13</v>
      </c>
      <c r="F8399">
        <v>40</v>
      </c>
      <c r="G8399" t="s">
        <v>147</v>
      </c>
      <c r="H8399" t="s">
        <v>43</v>
      </c>
      <c r="I8399" t="s">
        <v>33</v>
      </c>
      <c r="K8399">
        <v>15</v>
      </c>
      <c r="L83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399" t="str">
        <f>IF(RCH_hospital_admissions[[#This Row],[Patient Waittime]]&lt;=15,"Very Short",IF(RCH_hospital_admissions[[#This Row],[Patient Waittime]]&lt;=30,"Short", IF(RCH_hospital_admissions[[#This Row],[Patient Waittime]]&lt;=45,"Moderate","Long")))</f>
        <v>Very Short</v>
      </c>
    </row>
    <row r="8400" spans="1:13" x14ac:dyDescent="0.2">
      <c r="A8400" t="s">
        <v>12628</v>
      </c>
      <c r="B8400" s="1">
        <v>44599</v>
      </c>
      <c r="C8400" s="2">
        <v>0.80902777777777779</v>
      </c>
      <c r="D8400" t="s">
        <v>7039</v>
      </c>
      <c r="E8400" t="s">
        <v>13</v>
      </c>
      <c r="F8400">
        <v>70</v>
      </c>
      <c r="G8400" t="s">
        <v>24</v>
      </c>
      <c r="H8400" t="s">
        <v>43</v>
      </c>
      <c r="I8400" t="s">
        <v>16</v>
      </c>
      <c r="J8400">
        <v>3</v>
      </c>
      <c r="K8400">
        <v>16</v>
      </c>
      <c r="L84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00" t="str">
        <f>IF(RCH_hospital_admissions[[#This Row],[Patient Waittime]]&lt;=15,"Very Short",IF(RCH_hospital_admissions[[#This Row],[Patient Waittime]]&lt;=30,"Short", IF(RCH_hospital_admissions[[#This Row],[Patient Waittime]]&lt;=45,"Moderate","Long")))</f>
        <v>Short</v>
      </c>
    </row>
    <row r="8401" spans="1:13" x14ac:dyDescent="0.2">
      <c r="A8401" t="s">
        <v>12629</v>
      </c>
      <c r="B8401" s="1">
        <v>44496</v>
      </c>
      <c r="C8401" s="2">
        <v>0.50694444444444442</v>
      </c>
      <c r="D8401" t="s">
        <v>4967</v>
      </c>
      <c r="E8401" t="s">
        <v>13</v>
      </c>
      <c r="F8401">
        <v>75</v>
      </c>
      <c r="G8401" t="s">
        <v>50</v>
      </c>
      <c r="H8401" t="s">
        <v>15</v>
      </c>
      <c r="I8401" t="s">
        <v>16</v>
      </c>
      <c r="K8401">
        <v>45</v>
      </c>
      <c r="L84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401" t="str">
        <f>IF(RCH_hospital_admissions[[#This Row],[Patient Waittime]]&lt;=15,"Very Short",IF(RCH_hospital_admissions[[#This Row],[Patient Waittime]]&lt;=30,"Short", IF(RCH_hospital_admissions[[#This Row],[Patient Waittime]]&lt;=45,"Moderate","Long")))</f>
        <v>Moderate</v>
      </c>
    </row>
    <row r="8402" spans="1:13" x14ac:dyDescent="0.2">
      <c r="A8402" t="s">
        <v>12630</v>
      </c>
      <c r="B8402" s="1">
        <v>44279</v>
      </c>
      <c r="C8402" s="2">
        <v>0.94444444444444442</v>
      </c>
      <c r="D8402" t="s">
        <v>1454</v>
      </c>
      <c r="E8402" t="s">
        <v>20</v>
      </c>
      <c r="F8402">
        <v>16</v>
      </c>
      <c r="G8402" t="s">
        <v>14</v>
      </c>
      <c r="H8402" t="s">
        <v>15</v>
      </c>
      <c r="I8402" t="s">
        <v>33</v>
      </c>
      <c r="J8402">
        <v>7.5</v>
      </c>
      <c r="K8402">
        <v>46</v>
      </c>
      <c r="L84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402" t="str">
        <f>IF(RCH_hospital_admissions[[#This Row],[Patient Waittime]]&lt;=15,"Very Short",IF(RCH_hospital_admissions[[#This Row],[Patient Waittime]]&lt;=30,"Short", IF(RCH_hospital_admissions[[#This Row],[Patient Waittime]]&lt;=45,"Moderate","Long")))</f>
        <v>Long</v>
      </c>
    </row>
    <row r="8403" spans="1:13" x14ac:dyDescent="0.2">
      <c r="A8403" t="s">
        <v>12631</v>
      </c>
      <c r="B8403" s="1">
        <v>44516</v>
      </c>
      <c r="C8403" s="2">
        <v>0.84722222222222221</v>
      </c>
      <c r="D8403" t="s">
        <v>1249</v>
      </c>
      <c r="E8403" t="s">
        <v>20</v>
      </c>
      <c r="F8403">
        <v>35</v>
      </c>
      <c r="G8403" t="s">
        <v>14</v>
      </c>
      <c r="H8403" t="s">
        <v>15</v>
      </c>
      <c r="I8403" t="s">
        <v>16</v>
      </c>
      <c r="K8403">
        <v>50</v>
      </c>
      <c r="L84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03" t="str">
        <f>IF(RCH_hospital_admissions[[#This Row],[Patient Waittime]]&lt;=15,"Very Short",IF(RCH_hospital_admissions[[#This Row],[Patient Waittime]]&lt;=30,"Short", IF(RCH_hospital_admissions[[#This Row],[Patient Waittime]]&lt;=45,"Moderate","Long")))</f>
        <v>Long</v>
      </c>
    </row>
    <row r="8404" spans="1:13" x14ac:dyDescent="0.2">
      <c r="A8404" t="s">
        <v>12632</v>
      </c>
      <c r="B8404" s="1">
        <v>44691</v>
      </c>
      <c r="C8404" s="2">
        <v>0.76041666666666663</v>
      </c>
      <c r="D8404" t="s">
        <v>748</v>
      </c>
      <c r="E8404" t="s">
        <v>13</v>
      </c>
      <c r="F8404">
        <v>39</v>
      </c>
      <c r="G8404" t="s">
        <v>14</v>
      </c>
      <c r="H8404" t="s">
        <v>38</v>
      </c>
      <c r="I8404" t="s">
        <v>33</v>
      </c>
      <c r="J8404">
        <v>5.5</v>
      </c>
      <c r="K8404">
        <v>27</v>
      </c>
      <c r="L84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04" t="str">
        <f>IF(RCH_hospital_admissions[[#This Row],[Patient Waittime]]&lt;=15,"Very Short",IF(RCH_hospital_admissions[[#This Row],[Patient Waittime]]&lt;=30,"Short", IF(RCH_hospital_admissions[[#This Row],[Patient Waittime]]&lt;=45,"Moderate","Long")))</f>
        <v>Short</v>
      </c>
    </row>
    <row r="8405" spans="1:13" x14ac:dyDescent="0.2">
      <c r="A8405" t="s">
        <v>12633</v>
      </c>
      <c r="B8405" s="1">
        <v>44566</v>
      </c>
      <c r="C8405" s="2">
        <v>0.68055555555555558</v>
      </c>
      <c r="D8405" t="s">
        <v>8848</v>
      </c>
      <c r="E8405" t="s">
        <v>20</v>
      </c>
      <c r="F8405">
        <v>31</v>
      </c>
      <c r="G8405" t="s">
        <v>14</v>
      </c>
      <c r="H8405" t="s">
        <v>15</v>
      </c>
      <c r="I8405" t="s">
        <v>33</v>
      </c>
      <c r="K8405">
        <v>34</v>
      </c>
      <c r="L84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05" t="str">
        <f>IF(RCH_hospital_admissions[[#This Row],[Patient Waittime]]&lt;=15,"Very Short",IF(RCH_hospital_admissions[[#This Row],[Patient Waittime]]&lt;=30,"Short", IF(RCH_hospital_admissions[[#This Row],[Patient Waittime]]&lt;=45,"Moderate","Long")))</f>
        <v>Moderate</v>
      </c>
    </row>
    <row r="8406" spans="1:13" x14ac:dyDescent="0.2">
      <c r="A8406" t="s">
        <v>12634</v>
      </c>
      <c r="B8406" s="1">
        <v>44618</v>
      </c>
      <c r="C8406" s="2">
        <v>0.375</v>
      </c>
      <c r="D8406" t="s">
        <v>99</v>
      </c>
      <c r="E8406" t="s">
        <v>13</v>
      </c>
      <c r="F8406">
        <v>40</v>
      </c>
      <c r="G8406" t="s">
        <v>14</v>
      </c>
      <c r="H8406" t="s">
        <v>43</v>
      </c>
      <c r="I8406" t="s">
        <v>33</v>
      </c>
      <c r="J8406">
        <v>5.5</v>
      </c>
      <c r="K8406">
        <v>55</v>
      </c>
      <c r="L84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06" t="str">
        <f>IF(RCH_hospital_admissions[[#This Row],[Patient Waittime]]&lt;=15,"Very Short",IF(RCH_hospital_admissions[[#This Row],[Patient Waittime]]&lt;=30,"Short", IF(RCH_hospital_admissions[[#This Row],[Patient Waittime]]&lt;=45,"Moderate","Long")))</f>
        <v>Long</v>
      </c>
    </row>
    <row r="8407" spans="1:13" x14ac:dyDescent="0.2">
      <c r="A8407" t="s">
        <v>12635</v>
      </c>
      <c r="B8407" s="1">
        <v>44557</v>
      </c>
      <c r="C8407" s="2">
        <v>0.15625</v>
      </c>
      <c r="D8407" t="s">
        <v>1317</v>
      </c>
      <c r="E8407" t="s">
        <v>20</v>
      </c>
      <c r="F8407">
        <v>59</v>
      </c>
      <c r="G8407" t="s">
        <v>14</v>
      </c>
      <c r="H8407" t="s">
        <v>21</v>
      </c>
      <c r="I8407" t="s">
        <v>16</v>
      </c>
      <c r="J8407">
        <v>8</v>
      </c>
      <c r="K8407">
        <v>34</v>
      </c>
      <c r="L84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407" t="str">
        <f>IF(RCH_hospital_admissions[[#This Row],[Patient Waittime]]&lt;=15,"Very Short",IF(RCH_hospital_admissions[[#This Row],[Patient Waittime]]&lt;=30,"Short", IF(RCH_hospital_admissions[[#This Row],[Patient Waittime]]&lt;=45,"Moderate","Long")))</f>
        <v>Moderate</v>
      </c>
    </row>
    <row r="8408" spans="1:13" x14ac:dyDescent="0.2">
      <c r="A8408" t="s">
        <v>12636</v>
      </c>
      <c r="B8408" s="1">
        <v>44558</v>
      </c>
      <c r="C8408" s="2">
        <v>0.57986111111111116</v>
      </c>
      <c r="D8408" t="s">
        <v>5454</v>
      </c>
      <c r="E8408" t="s">
        <v>13</v>
      </c>
      <c r="F8408">
        <v>47</v>
      </c>
      <c r="G8408" t="s">
        <v>14</v>
      </c>
      <c r="H8408" t="s">
        <v>38</v>
      </c>
      <c r="I8408" t="s">
        <v>33</v>
      </c>
      <c r="J8408">
        <v>9.5</v>
      </c>
      <c r="K8408">
        <v>32</v>
      </c>
      <c r="L84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408" t="str">
        <f>IF(RCH_hospital_admissions[[#This Row],[Patient Waittime]]&lt;=15,"Very Short",IF(RCH_hospital_admissions[[#This Row],[Patient Waittime]]&lt;=30,"Short", IF(RCH_hospital_admissions[[#This Row],[Patient Waittime]]&lt;=45,"Moderate","Long")))</f>
        <v>Moderate</v>
      </c>
    </row>
    <row r="8409" spans="1:13" x14ac:dyDescent="0.2">
      <c r="A8409" t="s">
        <v>12637</v>
      </c>
      <c r="B8409" s="1">
        <v>44544</v>
      </c>
      <c r="C8409" s="2">
        <v>0.70486111111111116</v>
      </c>
      <c r="D8409" t="s">
        <v>12638</v>
      </c>
      <c r="E8409" t="s">
        <v>20</v>
      </c>
      <c r="F8409">
        <v>35</v>
      </c>
      <c r="G8409" t="s">
        <v>14</v>
      </c>
      <c r="H8409" t="s">
        <v>43</v>
      </c>
      <c r="I8409" t="s">
        <v>33</v>
      </c>
      <c r="J8409">
        <v>4.5</v>
      </c>
      <c r="K8409">
        <v>45</v>
      </c>
      <c r="L84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09" t="str">
        <f>IF(RCH_hospital_admissions[[#This Row],[Patient Waittime]]&lt;=15,"Very Short",IF(RCH_hospital_admissions[[#This Row],[Patient Waittime]]&lt;=30,"Short", IF(RCH_hospital_admissions[[#This Row],[Patient Waittime]]&lt;=45,"Moderate","Long")))</f>
        <v>Moderate</v>
      </c>
    </row>
    <row r="8410" spans="1:13" x14ac:dyDescent="0.2">
      <c r="A8410" t="s">
        <v>12639</v>
      </c>
      <c r="B8410" s="1">
        <v>44722</v>
      </c>
      <c r="C8410" s="2">
        <v>0.53472222222222221</v>
      </c>
      <c r="D8410" t="s">
        <v>12640</v>
      </c>
      <c r="E8410" t="s">
        <v>13</v>
      </c>
      <c r="F8410">
        <v>32</v>
      </c>
      <c r="G8410" t="s">
        <v>147</v>
      </c>
      <c r="H8410" t="s">
        <v>15</v>
      </c>
      <c r="I8410" t="s">
        <v>16</v>
      </c>
      <c r="J8410">
        <v>9</v>
      </c>
      <c r="K8410">
        <v>26</v>
      </c>
      <c r="L84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10" t="str">
        <f>IF(RCH_hospital_admissions[[#This Row],[Patient Waittime]]&lt;=15,"Very Short",IF(RCH_hospital_admissions[[#This Row],[Patient Waittime]]&lt;=30,"Short", IF(RCH_hospital_admissions[[#This Row],[Patient Waittime]]&lt;=45,"Moderate","Long")))</f>
        <v>Short</v>
      </c>
    </row>
    <row r="8411" spans="1:13" x14ac:dyDescent="0.2">
      <c r="A8411" t="s">
        <v>12641</v>
      </c>
      <c r="B8411" s="1">
        <v>44300</v>
      </c>
      <c r="C8411" s="2">
        <v>0.43055555555555558</v>
      </c>
      <c r="D8411" t="s">
        <v>7902</v>
      </c>
      <c r="E8411" t="s">
        <v>20</v>
      </c>
      <c r="F8411">
        <v>26</v>
      </c>
      <c r="G8411" t="s">
        <v>14</v>
      </c>
      <c r="H8411" t="s">
        <v>32</v>
      </c>
      <c r="I8411" t="s">
        <v>33</v>
      </c>
      <c r="J8411">
        <v>8.5</v>
      </c>
      <c r="K8411">
        <v>40</v>
      </c>
      <c r="L84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411" t="str">
        <f>IF(RCH_hospital_admissions[[#This Row],[Patient Waittime]]&lt;=15,"Very Short",IF(RCH_hospital_admissions[[#This Row],[Patient Waittime]]&lt;=30,"Short", IF(RCH_hospital_admissions[[#This Row],[Patient Waittime]]&lt;=45,"Moderate","Long")))</f>
        <v>Moderate</v>
      </c>
    </row>
    <row r="8412" spans="1:13" x14ac:dyDescent="0.2">
      <c r="A8412" t="s">
        <v>12642</v>
      </c>
      <c r="B8412" s="1">
        <v>44750</v>
      </c>
      <c r="C8412" s="2">
        <v>0.77430555555555558</v>
      </c>
      <c r="D8412" t="s">
        <v>12544</v>
      </c>
      <c r="E8412" t="s">
        <v>20</v>
      </c>
      <c r="F8412">
        <v>66</v>
      </c>
      <c r="G8412" t="s">
        <v>14</v>
      </c>
      <c r="H8412" t="s">
        <v>83</v>
      </c>
      <c r="I8412" t="s">
        <v>33</v>
      </c>
      <c r="J8412">
        <v>7.5</v>
      </c>
      <c r="K8412">
        <v>27</v>
      </c>
      <c r="L84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12" t="str">
        <f>IF(RCH_hospital_admissions[[#This Row],[Patient Waittime]]&lt;=15,"Very Short",IF(RCH_hospital_admissions[[#This Row],[Patient Waittime]]&lt;=30,"Short", IF(RCH_hospital_admissions[[#This Row],[Patient Waittime]]&lt;=45,"Moderate","Long")))</f>
        <v>Short</v>
      </c>
    </row>
    <row r="8413" spans="1:13" x14ac:dyDescent="0.2">
      <c r="A8413" t="s">
        <v>12643</v>
      </c>
      <c r="B8413" s="1">
        <v>44690</v>
      </c>
      <c r="C8413" s="2">
        <v>0.43402777777777779</v>
      </c>
      <c r="D8413" t="s">
        <v>1195</v>
      </c>
      <c r="E8413" t="s">
        <v>13</v>
      </c>
      <c r="F8413">
        <v>44</v>
      </c>
      <c r="G8413" t="s">
        <v>14</v>
      </c>
      <c r="H8413" t="s">
        <v>43</v>
      </c>
      <c r="I8413" t="s">
        <v>16</v>
      </c>
      <c r="J8413">
        <v>5</v>
      </c>
      <c r="K8413">
        <v>27</v>
      </c>
      <c r="L84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13" t="str">
        <f>IF(RCH_hospital_admissions[[#This Row],[Patient Waittime]]&lt;=15,"Very Short",IF(RCH_hospital_admissions[[#This Row],[Patient Waittime]]&lt;=30,"Short", IF(RCH_hospital_admissions[[#This Row],[Patient Waittime]]&lt;=45,"Moderate","Long")))</f>
        <v>Short</v>
      </c>
    </row>
    <row r="8414" spans="1:13" x14ac:dyDescent="0.2">
      <c r="A8414" t="s">
        <v>12644</v>
      </c>
      <c r="B8414" s="1">
        <v>44418</v>
      </c>
      <c r="C8414" s="2">
        <v>0.89583333333333337</v>
      </c>
      <c r="D8414" t="s">
        <v>6372</v>
      </c>
      <c r="E8414" t="s">
        <v>20</v>
      </c>
      <c r="F8414">
        <v>76</v>
      </c>
      <c r="G8414" t="s">
        <v>14</v>
      </c>
      <c r="H8414" t="s">
        <v>15</v>
      </c>
      <c r="I8414" t="s">
        <v>33</v>
      </c>
      <c r="J8414">
        <v>6.5</v>
      </c>
      <c r="K8414">
        <v>30</v>
      </c>
      <c r="L84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414" t="str">
        <f>IF(RCH_hospital_admissions[[#This Row],[Patient Waittime]]&lt;=15,"Very Short",IF(RCH_hospital_admissions[[#This Row],[Patient Waittime]]&lt;=30,"Short", IF(RCH_hospital_admissions[[#This Row],[Patient Waittime]]&lt;=45,"Moderate","Long")))</f>
        <v>Short</v>
      </c>
    </row>
    <row r="8415" spans="1:13" x14ac:dyDescent="0.2">
      <c r="A8415" t="s">
        <v>12645</v>
      </c>
      <c r="B8415" s="1">
        <v>44409</v>
      </c>
      <c r="C8415" s="2">
        <v>0.51041666666666663</v>
      </c>
      <c r="D8415" t="s">
        <v>3434</v>
      </c>
      <c r="E8415" t="s">
        <v>13</v>
      </c>
      <c r="F8415">
        <v>67</v>
      </c>
      <c r="G8415" t="s">
        <v>14</v>
      </c>
      <c r="H8415" t="s">
        <v>15</v>
      </c>
      <c r="I8415" t="s">
        <v>16</v>
      </c>
      <c r="J8415">
        <v>7</v>
      </c>
      <c r="K8415">
        <v>42</v>
      </c>
      <c r="L84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15" t="str">
        <f>IF(RCH_hospital_admissions[[#This Row],[Patient Waittime]]&lt;=15,"Very Short",IF(RCH_hospital_admissions[[#This Row],[Patient Waittime]]&lt;=30,"Short", IF(RCH_hospital_admissions[[#This Row],[Patient Waittime]]&lt;=45,"Moderate","Long")))</f>
        <v>Moderate</v>
      </c>
    </row>
    <row r="8416" spans="1:13" x14ac:dyDescent="0.2">
      <c r="A8416" t="s">
        <v>12646</v>
      </c>
      <c r="B8416" s="1">
        <v>44830</v>
      </c>
      <c r="C8416" s="2">
        <v>0.80902777777777779</v>
      </c>
      <c r="D8416" t="s">
        <v>2020</v>
      </c>
      <c r="E8416" t="s">
        <v>13</v>
      </c>
      <c r="F8416">
        <v>47</v>
      </c>
      <c r="G8416" t="s">
        <v>14</v>
      </c>
      <c r="H8416" t="s">
        <v>21</v>
      </c>
      <c r="I8416" t="s">
        <v>16</v>
      </c>
      <c r="J8416">
        <v>7</v>
      </c>
      <c r="K8416">
        <v>21</v>
      </c>
      <c r="L84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416" t="str">
        <f>IF(RCH_hospital_admissions[[#This Row],[Patient Waittime]]&lt;=15,"Very Short",IF(RCH_hospital_admissions[[#This Row],[Patient Waittime]]&lt;=30,"Short", IF(RCH_hospital_admissions[[#This Row],[Patient Waittime]]&lt;=45,"Moderate","Long")))</f>
        <v>Short</v>
      </c>
    </row>
    <row r="8417" spans="1:13" x14ac:dyDescent="0.2">
      <c r="A8417" t="s">
        <v>12647</v>
      </c>
      <c r="B8417" s="1">
        <v>44702</v>
      </c>
      <c r="C8417" s="2">
        <v>0.98263888888888884</v>
      </c>
      <c r="D8417" t="s">
        <v>2579</v>
      </c>
      <c r="E8417" t="s">
        <v>20</v>
      </c>
      <c r="F8417">
        <v>19</v>
      </c>
      <c r="G8417" t="s">
        <v>14</v>
      </c>
      <c r="H8417" t="s">
        <v>21</v>
      </c>
      <c r="I8417" t="s">
        <v>16</v>
      </c>
      <c r="J8417">
        <v>5</v>
      </c>
      <c r="K8417">
        <v>29</v>
      </c>
      <c r="L84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417" t="str">
        <f>IF(RCH_hospital_admissions[[#This Row],[Patient Waittime]]&lt;=15,"Very Short",IF(RCH_hospital_admissions[[#This Row],[Patient Waittime]]&lt;=30,"Short", IF(RCH_hospital_admissions[[#This Row],[Patient Waittime]]&lt;=45,"Moderate","Long")))</f>
        <v>Short</v>
      </c>
    </row>
    <row r="8418" spans="1:13" x14ac:dyDescent="0.2">
      <c r="A8418" t="s">
        <v>12648</v>
      </c>
      <c r="B8418" s="1">
        <v>44245</v>
      </c>
      <c r="C8418" s="2">
        <v>0.68402777777777779</v>
      </c>
      <c r="D8418" t="s">
        <v>3849</v>
      </c>
      <c r="E8418" t="s">
        <v>13</v>
      </c>
      <c r="F8418">
        <v>44</v>
      </c>
      <c r="G8418" t="s">
        <v>14</v>
      </c>
      <c r="H8418" t="s">
        <v>43</v>
      </c>
      <c r="I8418" t="s">
        <v>16</v>
      </c>
      <c r="J8418">
        <v>5</v>
      </c>
      <c r="K8418">
        <v>22</v>
      </c>
      <c r="L84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18" t="str">
        <f>IF(RCH_hospital_admissions[[#This Row],[Patient Waittime]]&lt;=15,"Very Short",IF(RCH_hospital_admissions[[#This Row],[Patient Waittime]]&lt;=30,"Short", IF(RCH_hospital_admissions[[#This Row],[Patient Waittime]]&lt;=45,"Moderate","Long")))</f>
        <v>Short</v>
      </c>
    </row>
    <row r="8419" spans="1:13" x14ac:dyDescent="0.2">
      <c r="A8419" t="s">
        <v>12649</v>
      </c>
      <c r="B8419" s="1">
        <v>44671</v>
      </c>
      <c r="C8419" s="2">
        <v>0.40625</v>
      </c>
      <c r="D8419" t="s">
        <v>9303</v>
      </c>
      <c r="E8419" t="s">
        <v>13</v>
      </c>
      <c r="F8419">
        <v>34</v>
      </c>
      <c r="G8419" t="s">
        <v>14</v>
      </c>
      <c r="H8419" t="s">
        <v>32</v>
      </c>
      <c r="I8419" t="s">
        <v>33</v>
      </c>
      <c r="J8419">
        <v>4.5</v>
      </c>
      <c r="K8419">
        <v>37</v>
      </c>
      <c r="L84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19" t="str">
        <f>IF(RCH_hospital_admissions[[#This Row],[Patient Waittime]]&lt;=15,"Very Short",IF(RCH_hospital_admissions[[#This Row],[Patient Waittime]]&lt;=30,"Short", IF(RCH_hospital_admissions[[#This Row],[Patient Waittime]]&lt;=45,"Moderate","Long")))</f>
        <v>Moderate</v>
      </c>
    </row>
    <row r="8420" spans="1:13" x14ac:dyDescent="0.2">
      <c r="A8420" t="s">
        <v>12650</v>
      </c>
      <c r="B8420" s="1">
        <v>44202</v>
      </c>
      <c r="C8420" s="2">
        <v>0.79513888888888884</v>
      </c>
      <c r="D8420" t="s">
        <v>2305</v>
      </c>
      <c r="E8420" t="s">
        <v>20</v>
      </c>
      <c r="F8420">
        <v>40</v>
      </c>
      <c r="G8420" t="s">
        <v>14</v>
      </c>
      <c r="H8420" t="s">
        <v>15</v>
      </c>
      <c r="I8420" t="s">
        <v>33</v>
      </c>
      <c r="J8420">
        <v>6.5</v>
      </c>
      <c r="K8420">
        <v>34</v>
      </c>
      <c r="L84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20" t="str">
        <f>IF(RCH_hospital_admissions[[#This Row],[Patient Waittime]]&lt;=15,"Very Short",IF(RCH_hospital_admissions[[#This Row],[Patient Waittime]]&lt;=30,"Short", IF(RCH_hospital_admissions[[#This Row],[Patient Waittime]]&lt;=45,"Moderate","Long")))</f>
        <v>Moderate</v>
      </c>
    </row>
    <row r="8421" spans="1:13" x14ac:dyDescent="0.2">
      <c r="A8421" t="s">
        <v>12651</v>
      </c>
      <c r="B8421" s="1">
        <v>44241</v>
      </c>
      <c r="C8421" s="2">
        <v>0.47569444444444442</v>
      </c>
      <c r="D8421" t="s">
        <v>2597</v>
      </c>
      <c r="E8421" t="s">
        <v>13</v>
      </c>
      <c r="F8421">
        <v>68</v>
      </c>
      <c r="G8421" t="s">
        <v>14</v>
      </c>
      <c r="H8421" t="s">
        <v>15</v>
      </c>
      <c r="I8421" t="s">
        <v>33</v>
      </c>
      <c r="J8421">
        <v>4.5</v>
      </c>
      <c r="K8421">
        <v>39</v>
      </c>
      <c r="L84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21" t="str">
        <f>IF(RCH_hospital_admissions[[#This Row],[Patient Waittime]]&lt;=15,"Very Short",IF(RCH_hospital_admissions[[#This Row],[Patient Waittime]]&lt;=30,"Short", IF(RCH_hospital_admissions[[#This Row],[Patient Waittime]]&lt;=45,"Moderate","Long")))</f>
        <v>Moderate</v>
      </c>
    </row>
    <row r="8422" spans="1:13" x14ac:dyDescent="0.2">
      <c r="A8422" t="s">
        <v>12652</v>
      </c>
      <c r="B8422" s="1">
        <v>44228</v>
      </c>
      <c r="C8422" s="2">
        <v>5.2083333333333336E-2</v>
      </c>
      <c r="D8422" t="s">
        <v>12653</v>
      </c>
      <c r="E8422" t="s">
        <v>13</v>
      </c>
      <c r="F8422">
        <v>75</v>
      </c>
      <c r="G8422" t="s">
        <v>14</v>
      </c>
      <c r="H8422" t="s">
        <v>15</v>
      </c>
      <c r="I8422" t="s">
        <v>33</v>
      </c>
      <c r="J8422">
        <v>8.5</v>
      </c>
      <c r="K8422">
        <v>30</v>
      </c>
      <c r="L84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422" t="str">
        <f>IF(RCH_hospital_admissions[[#This Row],[Patient Waittime]]&lt;=15,"Very Short",IF(RCH_hospital_admissions[[#This Row],[Patient Waittime]]&lt;=30,"Short", IF(RCH_hospital_admissions[[#This Row],[Patient Waittime]]&lt;=45,"Moderate","Long")))</f>
        <v>Short</v>
      </c>
    </row>
    <row r="8423" spans="1:13" x14ac:dyDescent="0.2">
      <c r="A8423" t="s">
        <v>12654</v>
      </c>
      <c r="B8423" s="1">
        <v>44518</v>
      </c>
      <c r="C8423" s="2">
        <v>0.52083333333333337</v>
      </c>
      <c r="D8423" t="s">
        <v>9980</v>
      </c>
      <c r="E8423" t="s">
        <v>13</v>
      </c>
      <c r="F8423">
        <v>37</v>
      </c>
      <c r="G8423" t="s">
        <v>24</v>
      </c>
      <c r="H8423" t="s">
        <v>15</v>
      </c>
      <c r="I8423" t="s">
        <v>33</v>
      </c>
      <c r="J8423">
        <v>4.5</v>
      </c>
      <c r="K8423">
        <v>28</v>
      </c>
      <c r="L84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23" t="str">
        <f>IF(RCH_hospital_admissions[[#This Row],[Patient Waittime]]&lt;=15,"Very Short",IF(RCH_hospital_admissions[[#This Row],[Patient Waittime]]&lt;=30,"Short", IF(RCH_hospital_admissions[[#This Row],[Patient Waittime]]&lt;=45,"Moderate","Long")))</f>
        <v>Short</v>
      </c>
    </row>
    <row r="8424" spans="1:13" x14ac:dyDescent="0.2">
      <c r="A8424" t="s">
        <v>12655</v>
      </c>
      <c r="B8424" s="1">
        <v>44360</v>
      </c>
      <c r="C8424" s="2">
        <v>0.55208333333333337</v>
      </c>
      <c r="D8424" t="s">
        <v>5073</v>
      </c>
      <c r="E8424" t="s">
        <v>13</v>
      </c>
      <c r="F8424">
        <v>50</v>
      </c>
      <c r="G8424" t="s">
        <v>14</v>
      </c>
      <c r="H8424" t="s">
        <v>83</v>
      </c>
      <c r="I8424" t="s">
        <v>33</v>
      </c>
      <c r="J8424">
        <v>4.5</v>
      </c>
      <c r="K8424">
        <v>24</v>
      </c>
      <c r="L84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424" t="str">
        <f>IF(RCH_hospital_admissions[[#This Row],[Patient Waittime]]&lt;=15,"Very Short",IF(RCH_hospital_admissions[[#This Row],[Patient Waittime]]&lt;=30,"Short", IF(RCH_hospital_admissions[[#This Row],[Patient Waittime]]&lt;=45,"Moderate","Long")))</f>
        <v>Short</v>
      </c>
    </row>
    <row r="8425" spans="1:13" x14ac:dyDescent="0.2">
      <c r="A8425" t="s">
        <v>12656</v>
      </c>
      <c r="B8425" s="1">
        <v>44506</v>
      </c>
      <c r="C8425" s="2">
        <v>0.47916666666666669</v>
      </c>
      <c r="D8425" t="s">
        <v>128</v>
      </c>
      <c r="E8425" t="s">
        <v>20</v>
      </c>
      <c r="F8425">
        <v>32</v>
      </c>
      <c r="G8425" t="s">
        <v>14</v>
      </c>
      <c r="H8425" t="s">
        <v>15</v>
      </c>
      <c r="I8425" t="s">
        <v>16</v>
      </c>
      <c r="J8425">
        <v>9</v>
      </c>
      <c r="K8425">
        <v>28</v>
      </c>
      <c r="L84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25" t="str">
        <f>IF(RCH_hospital_admissions[[#This Row],[Patient Waittime]]&lt;=15,"Very Short",IF(RCH_hospital_admissions[[#This Row],[Patient Waittime]]&lt;=30,"Short", IF(RCH_hospital_admissions[[#This Row],[Patient Waittime]]&lt;=45,"Moderate","Long")))</f>
        <v>Short</v>
      </c>
    </row>
    <row r="8426" spans="1:13" x14ac:dyDescent="0.2">
      <c r="A8426" t="s">
        <v>12657</v>
      </c>
      <c r="B8426" s="1">
        <v>44243</v>
      </c>
      <c r="C8426" s="2">
        <v>0.84722222222222221</v>
      </c>
      <c r="D8426" t="s">
        <v>1080</v>
      </c>
      <c r="E8426" t="s">
        <v>13</v>
      </c>
      <c r="F8426">
        <v>73</v>
      </c>
      <c r="G8426" t="s">
        <v>50</v>
      </c>
      <c r="H8426" t="s">
        <v>83</v>
      </c>
      <c r="I8426" t="s">
        <v>33</v>
      </c>
      <c r="J8426">
        <v>4.5</v>
      </c>
      <c r="K8426">
        <v>42</v>
      </c>
      <c r="L84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26" t="str">
        <f>IF(RCH_hospital_admissions[[#This Row],[Patient Waittime]]&lt;=15,"Very Short",IF(RCH_hospital_admissions[[#This Row],[Patient Waittime]]&lt;=30,"Short", IF(RCH_hospital_admissions[[#This Row],[Patient Waittime]]&lt;=45,"Moderate","Long")))</f>
        <v>Moderate</v>
      </c>
    </row>
    <row r="8427" spans="1:13" x14ac:dyDescent="0.2">
      <c r="A8427" t="s">
        <v>12658</v>
      </c>
      <c r="B8427" s="1">
        <v>44623</v>
      </c>
      <c r="C8427" s="2">
        <v>0.23958333333333334</v>
      </c>
      <c r="D8427" t="s">
        <v>2163</v>
      </c>
      <c r="E8427" t="s">
        <v>20</v>
      </c>
      <c r="F8427">
        <v>63</v>
      </c>
      <c r="G8427" t="s">
        <v>14</v>
      </c>
      <c r="H8427" t="s">
        <v>15</v>
      </c>
      <c r="I8427" t="s">
        <v>16</v>
      </c>
      <c r="J8427">
        <v>7</v>
      </c>
      <c r="K8427">
        <v>37</v>
      </c>
      <c r="L84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27" t="str">
        <f>IF(RCH_hospital_admissions[[#This Row],[Patient Waittime]]&lt;=15,"Very Short",IF(RCH_hospital_admissions[[#This Row],[Patient Waittime]]&lt;=30,"Short", IF(RCH_hospital_admissions[[#This Row],[Patient Waittime]]&lt;=45,"Moderate","Long")))</f>
        <v>Moderate</v>
      </c>
    </row>
    <row r="8428" spans="1:13" x14ac:dyDescent="0.2">
      <c r="A8428" t="s">
        <v>12659</v>
      </c>
      <c r="B8428" s="1">
        <v>44362</v>
      </c>
      <c r="C8428" s="2">
        <v>0.50347222222222221</v>
      </c>
      <c r="D8428" t="s">
        <v>105</v>
      </c>
      <c r="E8428" t="s">
        <v>20</v>
      </c>
      <c r="F8428">
        <v>32</v>
      </c>
      <c r="G8428" t="s">
        <v>14</v>
      </c>
      <c r="H8428" t="s">
        <v>43</v>
      </c>
      <c r="I8428" t="s">
        <v>16</v>
      </c>
      <c r="J8428">
        <v>5</v>
      </c>
      <c r="K8428">
        <v>30</v>
      </c>
      <c r="L84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28" t="str">
        <f>IF(RCH_hospital_admissions[[#This Row],[Patient Waittime]]&lt;=15,"Very Short",IF(RCH_hospital_admissions[[#This Row],[Patient Waittime]]&lt;=30,"Short", IF(RCH_hospital_admissions[[#This Row],[Patient Waittime]]&lt;=45,"Moderate","Long")))</f>
        <v>Short</v>
      </c>
    </row>
    <row r="8429" spans="1:13" x14ac:dyDescent="0.2">
      <c r="A8429" t="s">
        <v>12660</v>
      </c>
      <c r="B8429" s="1">
        <v>44568</v>
      </c>
      <c r="C8429" s="2">
        <v>0.18402777777777779</v>
      </c>
      <c r="D8429" t="s">
        <v>903</v>
      </c>
      <c r="E8429" t="s">
        <v>20</v>
      </c>
      <c r="F8429">
        <v>50</v>
      </c>
      <c r="G8429" t="s">
        <v>24</v>
      </c>
      <c r="H8429" t="s">
        <v>15</v>
      </c>
      <c r="I8429" t="s">
        <v>16</v>
      </c>
      <c r="J8429">
        <v>6</v>
      </c>
      <c r="K8429">
        <v>57</v>
      </c>
      <c r="L84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429" t="str">
        <f>IF(RCH_hospital_admissions[[#This Row],[Patient Waittime]]&lt;=15,"Very Short",IF(RCH_hospital_admissions[[#This Row],[Patient Waittime]]&lt;=30,"Short", IF(RCH_hospital_admissions[[#This Row],[Patient Waittime]]&lt;=45,"Moderate","Long")))</f>
        <v>Long</v>
      </c>
    </row>
    <row r="8430" spans="1:13" x14ac:dyDescent="0.2">
      <c r="A8430" t="s">
        <v>12661</v>
      </c>
      <c r="B8430" s="1">
        <v>44300</v>
      </c>
      <c r="C8430" s="2">
        <v>0.83680555555555558</v>
      </c>
      <c r="D8430" t="s">
        <v>12662</v>
      </c>
      <c r="E8430" t="s">
        <v>20</v>
      </c>
      <c r="F8430">
        <v>51</v>
      </c>
      <c r="G8430" t="s">
        <v>14</v>
      </c>
      <c r="H8430" t="s">
        <v>21</v>
      </c>
      <c r="I8430" t="s">
        <v>16</v>
      </c>
      <c r="J8430">
        <v>5</v>
      </c>
      <c r="K8430">
        <v>31</v>
      </c>
      <c r="L84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430" t="str">
        <f>IF(RCH_hospital_admissions[[#This Row],[Patient Waittime]]&lt;=15,"Very Short",IF(RCH_hospital_admissions[[#This Row],[Patient Waittime]]&lt;=30,"Short", IF(RCH_hospital_admissions[[#This Row],[Patient Waittime]]&lt;=45,"Moderate","Long")))</f>
        <v>Moderate</v>
      </c>
    </row>
    <row r="8431" spans="1:13" x14ac:dyDescent="0.2">
      <c r="A8431" t="s">
        <v>12663</v>
      </c>
      <c r="B8431" s="1">
        <v>44436</v>
      </c>
      <c r="C8431" s="2">
        <v>0.47916666666666669</v>
      </c>
      <c r="D8431" t="s">
        <v>4736</v>
      </c>
      <c r="E8431" t="s">
        <v>13</v>
      </c>
      <c r="F8431">
        <v>61</v>
      </c>
      <c r="G8431" t="s">
        <v>14</v>
      </c>
      <c r="H8431" t="s">
        <v>15</v>
      </c>
      <c r="I8431" t="s">
        <v>16</v>
      </c>
      <c r="J8431">
        <v>6</v>
      </c>
      <c r="K8431">
        <v>29</v>
      </c>
      <c r="L84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31" t="str">
        <f>IF(RCH_hospital_admissions[[#This Row],[Patient Waittime]]&lt;=15,"Very Short",IF(RCH_hospital_admissions[[#This Row],[Patient Waittime]]&lt;=30,"Short", IF(RCH_hospital_admissions[[#This Row],[Patient Waittime]]&lt;=45,"Moderate","Long")))</f>
        <v>Short</v>
      </c>
    </row>
    <row r="8432" spans="1:13" x14ac:dyDescent="0.2">
      <c r="A8432" t="s">
        <v>12664</v>
      </c>
      <c r="B8432" s="1">
        <v>44526</v>
      </c>
      <c r="C8432" s="2">
        <v>0.68055555555555558</v>
      </c>
      <c r="D8432" t="s">
        <v>4047</v>
      </c>
      <c r="E8432" t="s">
        <v>13</v>
      </c>
      <c r="F8432">
        <v>37</v>
      </c>
      <c r="G8432" t="s">
        <v>14</v>
      </c>
      <c r="H8432" t="s">
        <v>43</v>
      </c>
      <c r="I8432" t="s">
        <v>33</v>
      </c>
      <c r="J8432">
        <v>4.5</v>
      </c>
      <c r="K8432">
        <v>41</v>
      </c>
      <c r="L84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32" t="str">
        <f>IF(RCH_hospital_admissions[[#This Row],[Patient Waittime]]&lt;=15,"Very Short",IF(RCH_hospital_admissions[[#This Row],[Patient Waittime]]&lt;=30,"Short", IF(RCH_hospital_admissions[[#This Row],[Patient Waittime]]&lt;=45,"Moderate","Long")))</f>
        <v>Moderate</v>
      </c>
    </row>
    <row r="8433" spans="1:13" x14ac:dyDescent="0.2">
      <c r="A8433" t="s">
        <v>12665</v>
      </c>
      <c r="B8433" s="1">
        <v>44924</v>
      </c>
      <c r="C8433" s="2">
        <v>0.89930555555555558</v>
      </c>
      <c r="D8433" t="s">
        <v>394</v>
      </c>
      <c r="E8433" t="s">
        <v>13</v>
      </c>
      <c r="F8433">
        <v>23</v>
      </c>
      <c r="G8433" t="s">
        <v>14</v>
      </c>
      <c r="H8433" t="s">
        <v>43</v>
      </c>
      <c r="I8433" t="s">
        <v>33</v>
      </c>
      <c r="J8433">
        <v>8.5</v>
      </c>
      <c r="K8433">
        <v>34</v>
      </c>
      <c r="L84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433" t="str">
        <f>IF(RCH_hospital_admissions[[#This Row],[Patient Waittime]]&lt;=15,"Very Short",IF(RCH_hospital_admissions[[#This Row],[Patient Waittime]]&lt;=30,"Short", IF(RCH_hospital_admissions[[#This Row],[Patient Waittime]]&lt;=45,"Moderate","Long")))</f>
        <v>Moderate</v>
      </c>
    </row>
    <row r="8434" spans="1:13" x14ac:dyDescent="0.2">
      <c r="A8434" t="s">
        <v>12666</v>
      </c>
      <c r="B8434" s="1">
        <v>44336</v>
      </c>
      <c r="C8434" s="2">
        <v>0.76388888888888884</v>
      </c>
      <c r="D8434" t="s">
        <v>12667</v>
      </c>
      <c r="E8434" t="s">
        <v>13</v>
      </c>
      <c r="F8434">
        <v>34</v>
      </c>
      <c r="G8434" t="s">
        <v>14</v>
      </c>
      <c r="H8434" t="s">
        <v>114</v>
      </c>
      <c r="I8434" t="s">
        <v>16</v>
      </c>
      <c r="J8434">
        <v>6</v>
      </c>
      <c r="K8434">
        <v>16</v>
      </c>
      <c r="L84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34" t="str">
        <f>IF(RCH_hospital_admissions[[#This Row],[Patient Waittime]]&lt;=15,"Very Short",IF(RCH_hospital_admissions[[#This Row],[Patient Waittime]]&lt;=30,"Short", IF(RCH_hospital_admissions[[#This Row],[Patient Waittime]]&lt;=45,"Moderate","Long")))</f>
        <v>Short</v>
      </c>
    </row>
    <row r="8435" spans="1:13" x14ac:dyDescent="0.2">
      <c r="A8435" t="s">
        <v>12668</v>
      </c>
      <c r="B8435" s="1">
        <v>44509</v>
      </c>
      <c r="C8435" s="2">
        <v>0.67708333333333337</v>
      </c>
      <c r="D8435" t="s">
        <v>2193</v>
      </c>
      <c r="E8435" t="s">
        <v>20</v>
      </c>
      <c r="F8435">
        <v>50</v>
      </c>
      <c r="G8435" t="s">
        <v>14</v>
      </c>
      <c r="H8435" t="s">
        <v>21</v>
      </c>
      <c r="I8435" t="s">
        <v>16</v>
      </c>
      <c r="J8435">
        <v>10</v>
      </c>
      <c r="K8435">
        <v>18</v>
      </c>
      <c r="L84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435" t="str">
        <f>IF(RCH_hospital_admissions[[#This Row],[Patient Waittime]]&lt;=15,"Very Short",IF(RCH_hospital_admissions[[#This Row],[Patient Waittime]]&lt;=30,"Short", IF(RCH_hospital_admissions[[#This Row],[Patient Waittime]]&lt;=45,"Moderate","Long")))</f>
        <v>Short</v>
      </c>
    </row>
    <row r="8436" spans="1:13" x14ac:dyDescent="0.2">
      <c r="A8436" t="s">
        <v>12669</v>
      </c>
      <c r="B8436" s="1">
        <v>44372</v>
      </c>
      <c r="C8436" s="2">
        <v>0.94791666666666663</v>
      </c>
      <c r="D8436" t="s">
        <v>2069</v>
      </c>
      <c r="E8436" t="s">
        <v>13</v>
      </c>
      <c r="F8436">
        <v>31</v>
      </c>
      <c r="G8436" t="s">
        <v>14</v>
      </c>
      <c r="H8436" t="s">
        <v>21</v>
      </c>
      <c r="I8436" t="s">
        <v>16</v>
      </c>
      <c r="J8436">
        <v>9</v>
      </c>
      <c r="K8436">
        <v>24</v>
      </c>
      <c r="L84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36" t="str">
        <f>IF(RCH_hospital_admissions[[#This Row],[Patient Waittime]]&lt;=15,"Very Short",IF(RCH_hospital_admissions[[#This Row],[Patient Waittime]]&lt;=30,"Short", IF(RCH_hospital_admissions[[#This Row],[Patient Waittime]]&lt;=45,"Moderate","Long")))</f>
        <v>Short</v>
      </c>
    </row>
    <row r="8437" spans="1:13" x14ac:dyDescent="0.2">
      <c r="A8437" t="s">
        <v>12670</v>
      </c>
      <c r="B8437" s="1">
        <v>44592</v>
      </c>
      <c r="C8437" s="2">
        <v>0.44791666666666669</v>
      </c>
      <c r="D8437" t="s">
        <v>7113</v>
      </c>
      <c r="E8437" t="s">
        <v>20</v>
      </c>
      <c r="F8437">
        <v>70</v>
      </c>
      <c r="G8437" t="s">
        <v>14</v>
      </c>
      <c r="H8437" t="s">
        <v>43</v>
      </c>
      <c r="I8437" t="s">
        <v>16</v>
      </c>
      <c r="K8437">
        <v>45</v>
      </c>
      <c r="L84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37" t="str">
        <f>IF(RCH_hospital_admissions[[#This Row],[Patient Waittime]]&lt;=15,"Very Short",IF(RCH_hospital_admissions[[#This Row],[Patient Waittime]]&lt;=30,"Short", IF(RCH_hospital_admissions[[#This Row],[Patient Waittime]]&lt;=45,"Moderate","Long")))</f>
        <v>Moderate</v>
      </c>
    </row>
    <row r="8438" spans="1:13" x14ac:dyDescent="0.2">
      <c r="A8438" t="s">
        <v>12671</v>
      </c>
      <c r="B8438" s="1">
        <v>44631</v>
      </c>
      <c r="C8438" s="2">
        <v>0.11458333333333333</v>
      </c>
      <c r="D8438" t="s">
        <v>12672</v>
      </c>
      <c r="E8438" t="s">
        <v>20</v>
      </c>
      <c r="F8438">
        <v>60</v>
      </c>
      <c r="G8438" t="s">
        <v>24</v>
      </c>
      <c r="H8438" t="s">
        <v>15</v>
      </c>
      <c r="I8438" t="s">
        <v>33</v>
      </c>
      <c r="J8438">
        <v>5.5</v>
      </c>
      <c r="K8438">
        <v>44</v>
      </c>
      <c r="L84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38" t="str">
        <f>IF(RCH_hospital_admissions[[#This Row],[Patient Waittime]]&lt;=15,"Very Short",IF(RCH_hospital_admissions[[#This Row],[Patient Waittime]]&lt;=30,"Short", IF(RCH_hospital_admissions[[#This Row],[Patient Waittime]]&lt;=45,"Moderate","Long")))</f>
        <v>Moderate</v>
      </c>
    </row>
    <row r="8439" spans="1:13" x14ac:dyDescent="0.2">
      <c r="A8439" t="s">
        <v>12673</v>
      </c>
      <c r="B8439" s="1">
        <v>44348</v>
      </c>
      <c r="C8439" s="2">
        <v>0.6875</v>
      </c>
      <c r="D8439" t="s">
        <v>12674</v>
      </c>
      <c r="E8439" t="s">
        <v>20</v>
      </c>
      <c r="F8439">
        <v>14</v>
      </c>
      <c r="G8439" t="s">
        <v>14</v>
      </c>
      <c r="H8439" t="s">
        <v>21</v>
      </c>
      <c r="I8439" t="s">
        <v>33</v>
      </c>
      <c r="J8439">
        <v>6.5</v>
      </c>
      <c r="K8439">
        <v>26</v>
      </c>
      <c r="L84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439" t="str">
        <f>IF(RCH_hospital_admissions[[#This Row],[Patient Waittime]]&lt;=15,"Very Short",IF(RCH_hospital_admissions[[#This Row],[Patient Waittime]]&lt;=30,"Short", IF(RCH_hospital_admissions[[#This Row],[Patient Waittime]]&lt;=45,"Moderate","Long")))</f>
        <v>Short</v>
      </c>
    </row>
    <row r="8440" spans="1:13" x14ac:dyDescent="0.2">
      <c r="A8440" t="s">
        <v>12675</v>
      </c>
      <c r="B8440" s="1">
        <v>44862</v>
      </c>
      <c r="C8440" s="2">
        <v>0.61458333333333337</v>
      </c>
      <c r="D8440" t="s">
        <v>3262</v>
      </c>
      <c r="E8440" t="s">
        <v>13</v>
      </c>
      <c r="F8440">
        <v>51</v>
      </c>
      <c r="G8440" t="s">
        <v>160</v>
      </c>
      <c r="H8440" t="s">
        <v>43</v>
      </c>
      <c r="I8440" t="s">
        <v>33</v>
      </c>
      <c r="J8440">
        <v>8.5</v>
      </c>
      <c r="K8440">
        <v>17</v>
      </c>
      <c r="L84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440" t="str">
        <f>IF(RCH_hospital_admissions[[#This Row],[Patient Waittime]]&lt;=15,"Very Short",IF(RCH_hospital_admissions[[#This Row],[Patient Waittime]]&lt;=30,"Short", IF(RCH_hospital_admissions[[#This Row],[Patient Waittime]]&lt;=45,"Moderate","Long")))</f>
        <v>Short</v>
      </c>
    </row>
    <row r="8441" spans="1:13" x14ac:dyDescent="0.2">
      <c r="A8441" t="s">
        <v>12676</v>
      </c>
      <c r="B8441" s="1">
        <v>44925</v>
      </c>
      <c r="C8441" s="2">
        <v>2.4305555555555556E-2</v>
      </c>
      <c r="D8441" t="s">
        <v>12677</v>
      </c>
      <c r="E8441" t="s">
        <v>20</v>
      </c>
      <c r="F8441">
        <v>41</v>
      </c>
      <c r="G8441" t="s">
        <v>14</v>
      </c>
      <c r="H8441" t="s">
        <v>32</v>
      </c>
      <c r="I8441" t="s">
        <v>33</v>
      </c>
      <c r="K8441">
        <v>33</v>
      </c>
      <c r="L84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41" t="str">
        <f>IF(RCH_hospital_admissions[[#This Row],[Patient Waittime]]&lt;=15,"Very Short",IF(RCH_hospital_admissions[[#This Row],[Patient Waittime]]&lt;=30,"Short", IF(RCH_hospital_admissions[[#This Row],[Patient Waittime]]&lt;=45,"Moderate","Long")))</f>
        <v>Moderate</v>
      </c>
    </row>
    <row r="8442" spans="1:13" x14ac:dyDescent="0.2">
      <c r="A8442" t="s">
        <v>12678</v>
      </c>
      <c r="B8442" s="1">
        <v>44224</v>
      </c>
      <c r="C8442" s="2">
        <v>0.35069444444444442</v>
      </c>
      <c r="D8442" t="s">
        <v>12679</v>
      </c>
      <c r="E8442" t="s">
        <v>13</v>
      </c>
      <c r="F8442">
        <v>15</v>
      </c>
      <c r="G8442" t="s">
        <v>14</v>
      </c>
      <c r="H8442" t="s">
        <v>15</v>
      </c>
      <c r="I8442" t="s">
        <v>33</v>
      </c>
      <c r="J8442">
        <v>5.5</v>
      </c>
      <c r="K8442">
        <v>43</v>
      </c>
      <c r="L84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442" t="str">
        <f>IF(RCH_hospital_admissions[[#This Row],[Patient Waittime]]&lt;=15,"Very Short",IF(RCH_hospital_admissions[[#This Row],[Patient Waittime]]&lt;=30,"Short", IF(RCH_hospital_admissions[[#This Row],[Patient Waittime]]&lt;=45,"Moderate","Long")))</f>
        <v>Moderate</v>
      </c>
    </row>
    <row r="8443" spans="1:13" x14ac:dyDescent="0.2">
      <c r="A8443" t="s">
        <v>12680</v>
      </c>
      <c r="B8443" s="1">
        <v>44359</v>
      </c>
      <c r="C8443" s="2">
        <v>0.78125</v>
      </c>
      <c r="D8443" t="s">
        <v>12681</v>
      </c>
      <c r="E8443" t="s">
        <v>13</v>
      </c>
      <c r="F8443">
        <v>40</v>
      </c>
      <c r="G8443" t="s">
        <v>14</v>
      </c>
      <c r="H8443" t="s">
        <v>38</v>
      </c>
      <c r="I8443" t="s">
        <v>33</v>
      </c>
      <c r="J8443">
        <v>4.5</v>
      </c>
      <c r="K8443">
        <v>34</v>
      </c>
      <c r="L84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43" t="str">
        <f>IF(RCH_hospital_admissions[[#This Row],[Patient Waittime]]&lt;=15,"Very Short",IF(RCH_hospital_admissions[[#This Row],[Patient Waittime]]&lt;=30,"Short", IF(RCH_hospital_admissions[[#This Row],[Patient Waittime]]&lt;=45,"Moderate","Long")))</f>
        <v>Moderate</v>
      </c>
    </row>
    <row r="8444" spans="1:13" x14ac:dyDescent="0.2">
      <c r="A8444" t="s">
        <v>12682</v>
      </c>
      <c r="B8444" s="1">
        <v>44539</v>
      </c>
      <c r="C8444" s="2">
        <v>0.56597222222222221</v>
      </c>
      <c r="D8444" t="s">
        <v>12683</v>
      </c>
      <c r="E8444" t="s">
        <v>13</v>
      </c>
      <c r="F8444">
        <v>10</v>
      </c>
      <c r="G8444" t="s">
        <v>14</v>
      </c>
      <c r="H8444" t="s">
        <v>27</v>
      </c>
      <c r="I8444" t="s">
        <v>16</v>
      </c>
      <c r="J8444">
        <v>7</v>
      </c>
      <c r="K8444">
        <v>13</v>
      </c>
      <c r="L84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444" t="str">
        <f>IF(RCH_hospital_admissions[[#This Row],[Patient Waittime]]&lt;=15,"Very Short",IF(RCH_hospital_admissions[[#This Row],[Patient Waittime]]&lt;=30,"Short", IF(RCH_hospital_admissions[[#This Row],[Patient Waittime]]&lt;=45,"Moderate","Long")))</f>
        <v>Very Short</v>
      </c>
    </row>
    <row r="8445" spans="1:13" x14ac:dyDescent="0.2">
      <c r="A8445" t="s">
        <v>12684</v>
      </c>
      <c r="B8445" s="1">
        <v>44745</v>
      </c>
      <c r="C8445" s="2">
        <v>0.35416666666666669</v>
      </c>
      <c r="D8445" t="s">
        <v>2733</v>
      </c>
      <c r="E8445" t="s">
        <v>20</v>
      </c>
      <c r="F8445">
        <v>72</v>
      </c>
      <c r="G8445" t="s">
        <v>14</v>
      </c>
      <c r="H8445" t="s">
        <v>43</v>
      </c>
      <c r="I8445" t="s">
        <v>16</v>
      </c>
      <c r="J8445">
        <v>9</v>
      </c>
      <c r="K8445">
        <v>37</v>
      </c>
      <c r="L84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45" t="str">
        <f>IF(RCH_hospital_admissions[[#This Row],[Patient Waittime]]&lt;=15,"Very Short",IF(RCH_hospital_admissions[[#This Row],[Patient Waittime]]&lt;=30,"Short", IF(RCH_hospital_admissions[[#This Row],[Patient Waittime]]&lt;=45,"Moderate","Long")))</f>
        <v>Moderate</v>
      </c>
    </row>
    <row r="8446" spans="1:13" x14ac:dyDescent="0.2">
      <c r="A8446" t="s">
        <v>12685</v>
      </c>
      <c r="B8446" s="1">
        <v>44739</v>
      </c>
      <c r="C8446" s="2">
        <v>0.79513888888888884</v>
      </c>
      <c r="D8446" t="s">
        <v>12686</v>
      </c>
      <c r="E8446" t="s">
        <v>20</v>
      </c>
      <c r="F8446">
        <v>62</v>
      </c>
      <c r="G8446" t="s">
        <v>14</v>
      </c>
      <c r="H8446" t="s">
        <v>83</v>
      </c>
      <c r="I8446" t="s">
        <v>33</v>
      </c>
      <c r="J8446">
        <v>6.5</v>
      </c>
      <c r="K8446">
        <v>30</v>
      </c>
      <c r="L84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46" t="str">
        <f>IF(RCH_hospital_admissions[[#This Row],[Patient Waittime]]&lt;=15,"Very Short",IF(RCH_hospital_admissions[[#This Row],[Patient Waittime]]&lt;=30,"Short", IF(RCH_hospital_admissions[[#This Row],[Patient Waittime]]&lt;=45,"Moderate","Long")))</f>
        <v>Short</v>
      </c>
    </row>
    <row r="8447" spans="1:13" x14ac:dyDescent="0.2">
      <c r="A8447" t="s">
        <v>12687</v>
      </c>
      <c r="B8447" s="1">
        <v>44336</v>
      </c>
      <c r="C8447" s="2">
        <v>0.58680555555555558</v>
      </c>
      <c r="D8447" t="s">
        <v>12688</v>
      </c>
      <c r="E8447" t="s">
        <v>13</v>
      </c>
      <c r="F8447">
        <v>72</v>
      </c>
      <c r="G8447" t="s">
        <v>14</v>
      </c>
      <c r="H8447" t="s">
        <v>32</v>
      </c>
      <c r="I8447" t="s">
        <v>33</v>
      </c>
      <c r="J8447">
        <v>8.5</v>
      </c>
      <c r="K8447">
        <v>33</v>
      </c>
      <c r="L84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47" t="str">
        <f>IF(RCH_hospital_admissions[[#This Row],[Patient Waittime]]&lt;=15,"Very Short",IF(RCH_hospital_admissions[[#This Row],[Patient Waittime]]&lt;=30,"Short", IF(RCH_hospital_admissions[[#This Row],[Patient Waittime]]&lt;=45,"Moderate","Long")))</f>
        <v>Moderate</v>
      </c>
    </row>
    <row r="8448" spans="1:13" x14ac:dyDescent="0.2">
      <c r="A8448" t="s">
        <v>12689</v>
      </c>
      <c r="B8448" s="1">
        <v>44468</v>
      </c>
      <c r="C8448" s="2">
        <v>0.86111111111111116</v>
      </c>
      <c r="D8448" t="s">
        <v>2530</v>
      </c>
      <c r="E8448" t="s">
        <v>20</v>
      </c>
      <c r="F8448">
        <v>14</v>
      </c>
      <c r="G8448" t="s">
        <v>14</v>
      </c>
      <c r="H8448" t="s">
        <v>27</v>
      </c>
      <c r="I8448" t="s">
        <v>16</v>
      </c>
      <c r="K8448">
        <v>16</v>
      </c>
      <c r="L84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448" t="str">
        <f>IF(RCH_hospital_admissions[[#This Row],[Patient Waittime]]&lt;=15,"Very Short",IF(RCH_hospital_admissions[[#This Row],[Patient Waittime]]&lt;=30,"Short", IF(RCH_hospital_admissions[[#This Row],[Patient Waittime]]&lt;=45,"Moderate","Long")))</f>
        <v>Short</v>
      </c>
    </row>
    <row r="8449" spans="1:13" x14ac:dyDescent="0.2">
      <c r="A8449" t="s">
        <v>12690</v>
      </c>
      <c r="B8449" s="1">
        <v>44349</v>
      </c>
      <c r="C8449" s="2">
        <v>0.70138888888888884</v>
      </c>
      <c r="D8449" t="s">
        <v>3462</v>
      </c>
      <c r="E8449" t="s">
        <v>20</v>
      </c>
      <c r="F8449">
        <v>18</v>
      </c>
      <c r="G8449" t="s">
        <v>14</v>
      </c>
      <c r="H8449" t="s">
        <v>43</v>
      </c>
      <c r="I8449" t="s">
        <v>16</v>
      </c>
      <c r="J8449">
        <v>5</v>
      </c>
      <c r="K8449">
        <v>31</v>
      </c>
      <c r="L84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449" t="str">
        <f>IF(RCH_hospital_admissions[[#This Row],[Patient Waittime]]&lt;=15,"Very Short",IF(RCH_hospital_admissions[[#This Row],[Patient Waittime]]&lt;=30,"Short", IF(RCH_hospital_admissions[[#This Row],[Patient Waittime]]&lt;=45,"Moderate","Long")))</f>
        <v>Moderate</v>
      </c>
    </row>
    <row r="8450" spans="1:13" x14ac:dyDescent="0.2">
      <c r="A8450" t="s">
        <v>12691</v>
      </c>
      <c r="B8450" s="1">
        <v>44428</v>
      </c>
      <c r="C8450" s="2">
        <v>0.75</v>
      </c>
      <c r="D8450" t="s">
        <v>12692</v>
      </c>
      <c r="E8450" t="s">
        <v>13</v>
      </c>
      <c r="F8450">
        <v>7</v>
      </c>
      <c r="G8450" t="s">
        <v>14</v>
      </c>
      <c r="H8450" t="s">
        <v>114</v>
      </c>
      <c r="I8450" t="s">
        <v>16</v>
      </c>
      <c r="J8450">
        <v>10</v>
      </c>
      <c r="K8450">
        <v>29</v>
      </c>
      <c r="L84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450" t="str">
        <f>IF(RCH_hospital_admissions[[#This Row],[Patient Waittime]]&lt;=15,"Very Short",IF(RCH_hospital_admissions[[#This Row],[Patient Waittime]]&lt;=30,"Short", IF(RCH_hospital_admissions[[#This Row],[Patient Waittime]]&lt;=45,"Moderate","Long")))</f>
        <v>Short</v>
      </c>
    </row>
    <row r="8451" spans="1:13" x14ac:dyDescent="0.2">
      <c r="A8451" t="s">
        <v>12693</v>
      </c>
      <c r="B8451" s="1">
        <v>44276</v>
      </c>
      <c r="C8451" s="2">
        <v>0.4375</v>
      </c>
      <c r="D8451" t="s">
        <v>12694</v>
      </c>
      <c r="E8451" t="s">
        <v>13</v>
      </c>
      <c r="F8451">
        <v>35</v>
      </c>
      <c r="G8451" t="s">
        <v>14</v>
      </c>
      <c r="H8451" t="s">
        <v>43</v>
      </c>
      <c r="I8451" t="s">
        <v>33</v>
      </c>
      <c r="J8451">
        <v>3.5</v>
      </c>
      <c r="K8451">
        <v>49</v>
      </c>
      <c r="L84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51" t="str">
        <f>IF(RCH_hospital_admissions[[#This Row],[Patient Waittime]]&lt;=15,"Very Short",IF(RCH_hospital_admissions[[#This Row],[Patient Waittime]]&lt;=30,"Short", IF(RCH_hospital_admissions[[#This Row],[Patient Waittime]]&lt;=45,"Moderate","Long")))</f>
        <v>Long</v>
      </c>
    </row>
    <row r="8452" spans="1:13" x14ac:dyDescent="0.2">
      <c r="A8452" t="s">
        <v>12695</v>
      </c>
      <c r="B8452" s="1">
        <v>44884</v>
      </c>
      <c r="C8452" s="2">
        <v>0.89930555555555558</v>
      </c>
      <c r="D8452" t="s">
        <v>657</v>
      </c>
      <c r="E8452" t="s">
        <v>13</v>
      </c>
      <c r="F8452">
        <v>31</v>
      </c>
      <c r="G8452" t="s">
        <v>14</v>
      </c>
      <c r="H8452" t="s">
        <v>43</v>
      </c>
      <c r="I8452" t="s">
        <v>33</v>
      </c>
      <c r="J8452">
        <v>5.5</v>
      </c>
      <c r="K8452">
        <v>15</v>
      </c>
      <c r="L84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52" t="str">
        <f>IF(RCH_hospital_admissions[[#This Row],[Patient Waittime]]&lt;=15,"Very Short",IF(RCH_hospital_admissions[[#This Row],[Patient Waittime]]&lt;=30,"Short", IF(RCH_hospital_admissions[[#This Row],[Patient Waittime]]&lt;=45,"Moderate","Long")))</f>
        <v>Very Short</v>
      </c>
    </row>
    <row r="8453" spans="1:13" x14ac:dyDescent="0.2">
      <c r="A8453" t="s">
        <v>12696</v>
      </c>
      <c r="B8453" s="1">
        <v>44460</v>
      </c>
      <c r="C8453" s="2">
        <v>0.96527777777777779</v>
      </c>
      <c r="D8453" t="s">
        <v>12697</v>
      </c>
      <c r="E8453" t="s">
        <v>13</v>
      </c>
      <c r="F8453">
        <v>12</v>
      </c>
      <c r="G8453" t="s">
        <v>14</v>
      </c>
      <c r="H8453" t="s">
        <v>21</v>
      </c>
      <c r="I8453" t="s">
        <v>16</v>
      </c>
      <c r="J8453">
        <v>8</v>
      </c>
      <c r="K8453">
        <v>18</v>
      </c>
      <c r="L84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453" t="str">
        <f>IF(RCH_hospital_admissions[[#This Row],[Patient Waittime]]&lt;=15,"Very Short",IF(RCH_hospital_admissions[[#This Row],[Patient Waittime]]&lt;=30,"Short", IF(RCH_hospital_admissions[[#This Row],[Patient Waittime]]&lt;=45,"Moderate","Long")))</f>
        <v>Short</v>
      </c>
    </row>
    <row r="8454" spans="1:13" x14ac:dyDescent="0.2">
      <c r="A8454" t="s">
        <v>12698</v>
      </c>
      <c r="B8454" s="1">
        <v>44816</v>
      </c>
      <c r="C8454" s="2">
        <v>0.40625</v>
      </c>
      <c r="D8454" t="s">
        <v>12699</v>
      </c>
      <c r="E8454" t="s">
        <v>13</v>
      </c>
      <c r="F8454">
        <v>16</v>
      </c>
      <c r="G8454" t="s">
        <v>14</v>
      </c>
      <c r="H8454" t="s">
        <v>27</v>
      </c>
      <c r="I8454" t="s">
        <v>16</v>
      </c>
      <c r="J8454">
        <v>10</v>
      </c>
      <c r="K8454">
        <v>23</v>
      </c>
      <c r="L84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454" t="str">
        <f>IF(RCH_hospital_admissions[[#This Row],[Patient Waittime]]&lt;=15,"Very Short",IF(RCH_hospital_admissions[[#This Row],[Patient Waittime]]&lt;=30,"Short", IF(RCH_hospital_admissions[[#This Row],[Patient Waittime]]&lt;=45,"Moderate","Long")))</f>
        <v>Short</v>
      </c>
    </row>
    <row r="8455" spans="1:13" x14ac:dyDescent="0.2">
      <c r="A8455" t="s">
        <v>12700</v>
      </c>
      <c r="B8455" s="1">
        <v>44372</v>
      </c>
      <c r="C8455" s="2">
        <v>0.43055555555555558</v>
      </c>
      <c r="D8455" t="s">
        <v>2590</v>
      </c>
      <c r="E8455" t="s">
        <v>20</v>
      </c>
      <c r="F8455">
        <v>66</v>
      </c>
      <c r="G8455" t="s">
        <v>14</v>
      </c>
      <c r="H8455" t="s">
        <v>32</v>
      </c>
      <c r="I8455" t="s">
        <v>33</v>
      </c>
      <c r="J8455">
        <v>7.5</v>
      </c>
      <c r="K8455">
        <v>22</v>
      </c>
      <c r="L84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55" t="str">
        <f>IF(RCH_hospital_admissions[[#This Row],[Patient Waittime]]&lt;=15,"Very Short",IF(RCH_hospital_admissions[[#This Row],[Patient Waittime]]&lt;=30,"Short", IF(RCH_hospital_admissions[[#This Row],[Patient Waittime]]&lt;=45,"Moderate","Long")))</f>
        <v>Short</v>
      </c>
    </row>
    <row r="8456" spans="1:13" x14ac:dyDescent="0.2">
      <c r="A8456" t="s">
        <v>12701</v>
      </c>
      <c r="B8456" s="1">
        <v>44600</v>
      </c>
      <c r="C8456" s="2">
        <v>0.88194444444444442</v>
      </c>
      <c r="D8456" t="s">
        <v>894</v>
      </c>
      <c r="E8456" t="s">
        <v>20</v>
      </c>
      <c r="F8456">
        <v>39</v>
      </c>
      <c r="G8456" t="s">
        <v>14</v>
      </c>
      <c r="H8456" t="s">
        <v>21</v>
      </c>
      <c r="I8456" t="s">
        <v>33</v>
      </c>
      <c r="J8456">
        <v>2.5</v>
      </c>
      <c r="K8456">
        <v>44</v>
      </c>
      <c r="L84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56" t="str">
        <f>IF(RCH_hospital_admissions[[#This Row],[Patient Waittime]]&lt;=15,"Very Short",IF(RCH_hospital_admissions[[#This Row],[Patient Waittime]]&lt;=30,"Short", IF(RCH_hospital_admissions[[#This Row],[Patient Waittime]]&lt;=45,"Moderate","Long")))</f>
        <v>Moderate</v>
      </c>
    </row>
    <row r="8457" spans="1:13" x14ac:dyDescent="0.2">
      <c r="A8457" t="s">
        <v>12702</v>
      </c>
      <c r="B8457" s="1">
        <v>44233</v>
      </c>
      <c r="C8457" s="2">
        <v>0.86805555555555558</v>
      </c>
      <c r="D8457" t="s">
        <v>4308</v>
      </c>
      <c r="E8457" t="s">
        <v>20</v>
      </c>
      <c r="F8457">
        <v>50</v>
      </c>
      <c r="G8457" t="s">
        <v>14</v>
      </c>
      <c r="H8457" t="s">
        <v>43</v>
      </c>
      <c r="I8457" t="s">
        <v>33</v>
      </c>
      <c r="J8457">
        <v>4.5</v>
      </c>
      <c r="K8457">
        <v>31</v>
      </c>
      <c r="L84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457" t="str">
        <f>IF(RCH_hospital_admissions[[#This Row],[Patient Waittime]]&lt;=15,"Very Short",IF(RCH_hospital_admissions[[#This Row],[Patient Waittime]]&lt;=30,"Short", IF(RCH_hospital_admissions[[#This Row],[Patient Waittime]]&lt;=45,"Moderate","Long")))</f>
        <v>Moderate</v>
      </c>
    </row>
    <row r="8458" spans="1:13" x14ac:dyDescent="0.2">
      <c r="A8458" t="s">
        <v>12703</v>
      </c>
      <c r="B8458" s="1">
        <v>44740</v>
      </c>
      <c r="C8458" s="2">
        <v>0.95486111111111116</v>
      </c>
      <c r="D8458" t="s">
        <v>12704</v>
      </c>
      <c r="E8458" t="s">
        <v>20</v>
      </c>
      <c r="F8458">
        <v>69</v>
      </c>
      <c r="G8458" t="s">
        <v>14</v>
      </c>
      <c r="H8458" t="s">
        <v>32</v>
      </c>
      <c r="I8458" t="s">
        <v>33</v>
      </c>
      <c r="J8458">
        <v>7.5</v>
      </c>
      <c r="K8458">
        <v>34</v>
      </c>
      <c r="L84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58" t="str">
        <f>IF(RCH_hospital_admissions[[#This Row],[Patient Waittime]]&lt;=15,"Very Short",IF(RCH_hospital_admissions[[#This Row],[Patient Waittime]]&lt;=30,"Short", IF(RCH_hospital_admissions[[#This Row],[Patient Waittime]]&lt;=45,"Moderate","Long")))</f>
        <v>Moderate</v>
      </c>
    </row>
    <row r="8459" spans="1:13" x14ac:dyDescent="0.2">
      <c r="A8459" t="s">
        <v>12705</v>
      </c>
      <c r="B8459" s="1">
        <v>44851</v>
      </c>
      <c r="C8459" s="2">
        <v>0.39930555555555558</v>
      </c>
      <c r="D8459" t="s">
        <v>8486</v>
      </c>
      <c r="E8459" t="s">
        <v>13</v>
      </c>
      <c r="F8459">
        <v>23</v>
      </c>
      <c r="G8459" t="s">
        <v>14</v>
      </c>
      <c r="H8459" t="s">
        <v>15</v>
      </c>
      <c r="I8459" t="s">
        <v>33</v>
      </c>
      <c r="J8459">
        <v>5.5</v>
      </c>
      <c r="K8459">
        <v>25</v>
      </c>
      <c r="L84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459" t="str">
        <f>IF(RCH_hospital_admissions[[#This Row],[Patient Waittime]]&lt;=15,"Very Short",IF(RCH_hospital_admissions[[#This Row],[Patient Waittime]]&lt;=30,"Short", IF(RCH_hospital_admissions[[#This Row],[Patient Waittime]]&lt;=45,"Moderate","Long")))</f>
        <v>Short</v>
      </c>
    </row>
    <row r="8460" spans="1:13" x14ac:dyDescent="0.2">
      <c r="A8460" t="s">
        <v>12706</v>
      </c>
      <c r="B8460" s="1">
        <v>44314</v>
      </c>
      <c r="C8460" s="2">
        <v>0.51736111111111116</v>
      </c>
      <c r="D8460" t="s">
        <v>2731</v>
      </c>
      <c r="E8460" t="s">
        <v>20</v>
      </c>
      <c r="F8460">
        <v>68</v>
      </c>
      <c r="G8460" t="s">
        <v>14</v>
      </c>
      <c r="H8460" t="s">
        <v>43</v>
      </c>
      <c r="I8460" t="s">
        <v>33</v>
      </c>
      <c r="J8460">
        <v>5.5</v>
      </c>
      <c r="K8460">
        <v>49</v>
      </c>
      <c r="L84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60" t="str">
        <f>IF(RCH_hospital_admissions[[#This Row],[Patient Waittime]]&lt;=15,"Very Short",IF(RCH_hospital_admissions[[#This Row],[Patient Waittime]]&lt;=30,"Short", IF(RCH_hospital_admissions[[#This Row],[Patient Waittime]]&lt;=45,"Moderate","Long")))</f>
        <v>Long</v>
      </c>
    </row>
    <row r="8461" spans="1:13" x14ac:dyDescent="0.2">
      <c r="A8461" t="s">
        <v>12707</v>
      </c>
      <c r="B8461" s="1">
        <v>44391</v>
      </c>
      <c r="C8461" s="2">
        <v>0.97222222222222221</v>
      </c>
      <c r="D8461" t="s">
        <v>5985</v>
      </c>
      <c r="E8461" t="s">
        <v>20</v>
      </c>
      <c r="F8461">
        <v>30</v>
      </c>
      <c r="G8461" t="s">
        <v>14</v>
      </c>
      <c r="H8461" t="s">
        <v>38</v>
      </c>
      <c r="I8461" t="s">
        <v>16</v>
      </c>
      <c r="J8461">
        <v>4</v>
      </c>
      <c r="K8461">
        <v>41</v>
      </c>
      <c r="L84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61" t="str">
        <f>IF(RCH_hospital_admissions[[#This Row],[Patient Waittime]]&lt;=15,"Very Short",IF(RCH_hospital_admissions[[#This Row],[Patient Waittime]]&lt;=30,"Short", IF(RCH_hospital_admissions[[#This Row],[Patient Waittime]]&lt;=45,"Moderate","Long")))</f>
        <v>Moderate</v>
      </c>
    </row>
    <row r="8462" spans="1:13" x14ac:dyDescent="0.2">
      <c r="A8462" t="s">
        <v>12708</v>
      </c>
      <c r="B8462" s="1">
        <v>44492</v>
      </c>
      <c r="C8462" s="2">
        <v>0.3298611111111111</v>
      </c>
      <c r="D8462" t="s">
        <v>5488</v>
      </c>
      <c r="E8462" t="s">
        <v>20</v>
      </c>
      <c r="F8462">
        <v>10</v>
      </c>
      <c r="G8462" t="s">
        <v>14</v>
      </c>
      <c r="H8462" t="s">
        <v>27</v>
      </c>
      <c r="I8462" t="s">
        <v>16</v>
      </c>
      <c r="J8462">
        <v>8</v>
      </c>
      <c r="K8462">
        <v>31</v>
      </c>
      <c r="L84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462" t="str">
        <f>IF(RCH_hospital_admissions[[#This Row],[Patient Waittime]]&lt;=15,"Very Short",IF(RCH_hospital_admissions[[#This Row],[Patient Waittime]]&lt;=30,"Short", IF(RCH_hospital_admissions[[#This Row],[Patient Waittime]]&lt;=45,"Moderate","Long")))</f>
        <v>Moderate</v>
      </c>
    </row>
    <row r="8463" spans="1:13" x14ac:dyDescent="0.2">
      <c r="A8463" t="s">
        <v>12709</v>
      </c>
      <c r="B8463" s="1">
        <v>44774</v>
      </c>
      <c r="C8463" s="2">
        <v>0.97222222222222221</v>
      </c>
      <c r="D8463" t="s">
        <v>12710</v>
      </c>
      <c r="E8463" t="s">
        <v>13</v>
      </c>
      <c r="F8463">
        <v>51</v>
      </c>
      <c r="G8463" t="s">
        <v>14</v>
      </c>
      <c r="H8463" t="s">
        <v>21</v>
      </c>
      <c r="I8463" t="s">
        <v>16</v>
      </c>
      <c r="J8463">
        <v>5</v>
      </c>
      <c r="K8463">
        <v>15</v>
      </c>
      <c r="L84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463" t="str">
        <f>IF(RCH_hospital_admissions[[#This Row],[Patient Waittime]]&lt;=15,"Very Short",IF(RCH_hospital_admissions[[#This Row],[Patient Waittime]]&lt;=30,"Short", IF(RCH_hospital_admissions[[#This Row],[Patient Waittime]]&lt;=45,"Moderate","Long")))</f>
        <v>Very Short</v>
      </c>
    </row>
    <row r="8464" spans="1:13" x14ac:dyDescent="0.2">
      <c r="A8464" t="s">
        <v>12711</v>
      </c>
      <c r="B8464" s="1">
        <v>44722</v>
      </c>
      <c r="C8464" s="2">
        <v>0.29166666666666669</v>
      </c>
      <c r="D8464" t="s">
        <v>9729</v>
      </c>
      <c r="E8464" t="s">
        <v>13</v>
      </c>
      <c r="F8464">
        <v>30</v>
      </c>
      <c r="G8464" t="s">
        <v>74</v>
      </c>
      <c r="H8464" t="s">
        <v>38</v>
      </c>
      <c r="I8464" t="s">
        <v>16</v>
      </c>
      <c r="J8464">
        <v>6</v>
      </c>
      <c r="K8464">
        <v>42</v>
      </c>
      <c r="L84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64" t="str">
        <f>IF(RCH_hospital_admissions[[#This Row],[Patient Waittime]]&lt;=15,"Very Short",IF(RCH_hospital_admissions[[#This Row],[Patient Waittime]]&lt;=30,"Short", IF(RCH_hospital_admissions[[#This Row],[Patient Waittime]]&lt;=45,"Moderate","Long")))</f>
        <v>Moderate</v>
      </c>
    </row>
    <row r="8465" spans="1:13" x14ac:dyDescent="0.2">
      <c r="A8465" t="s">
        <v>12712</v>
      </c>
      <c r="B8465" s="1">
        <v>44730</v>
      </c>
      <c r="C8465" s="2">
        <v>0.64930555555555558</v>
      </c>
      <c r="D8465" t="s">
        <v>10374</v>
      </c>
      <c r="E8465" t="s">
        <v>20</v>
      </c>
      <c r="F8465">
        <v>67</v>
      </c>
      <c r="G8465" t="s">
        <v>14</v>
      </c>
      <c r="H8465" t="s">
        <v>32</v>
      </c>
      <c r="I8465" t="s">
        <v>33</v>
      </c>
      <c r="J8465">
        <v>7.5</v>
      </c>
      <c r="K8465">
        <v>20</v>
      </c>
      <c r="L84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65" t="str">
        <f>IF(RCH_hospital_admissions[[#This Row],[Patient Waittime]]&lt;=15,"Very Short",IF(RCH_hospital_admissions[[#This Row],[Patient Waittime]]&lt;=30,"Short", IF(RCH_hospital_admissions[[#This Row],[Patient Waittime]]&lt;=45,"Moderate","Long")))</f>
        <v>Short</v>
      </c>
    </row>
    <row r="8466" spans="1:13" x14ac:dyDescent="0.2">
      <c r="A8466" t="s">
        <v>12713</v>
      </c>
      <c r="B8466" s="1">
        <v>44534</v>
      </c>
      <c r="C8466" s="2">
        <v>0.74305555555555558</v>
      </c>
      <c r="D8466" t="s">
        <v>12714</v>
      </c>
      <c r="E8466" t="s">
        <v>20</v>
      </c>
      <c r="F8466">
        <v>11</v>
      </c>
      <c r="G8466" t="s">
        <v>24</v>
      </c>
      <c r="H8466" t="s">
        <v>43</v>
      </c>
      <c r="I8466" t="s">
        <v>16</v>
      </c>
      <c r="J8466">
        <v>4</v>
      </c>
      <c r="K8466">
        <v>33</v>
      </c>
      <c r="L84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466" t="str">
        <f>IF(RCH_hospital_admissions[[#This Row],[Patient Waittime]]&lt;=15,"Very Short",IF(RCH_hospital_admissions[[#This Row],[Patient Waittime]]&lt;=30,"Short", IF(RCH_hospital_admissions[[#This Row],[Patient Waittime]]&lt;=45,"Moderate","Long")))</f>
        <v>Moderate</v>
      </c>
    </row>
    <row r="8467" spans="1:13" x14ac:dyDescent="0.2">
      <c r="A8467" t="s">
        <v>12715</v>
      </c>
      <c r="B8467" s="1">
        <v>44246</v>
      </c>
      <c r="C8467" s="2">
        <v>9.7222222222222224E-2</v>
      </c>
      <c r="D8467" t="s">
        <v>3308</v>
      </c>
      <c r="E8467" t="s">
        <v>20</v>
      </c>
      <c r="F8467">
        <v>31</v>
      </c>
      <c r="G8467" t="s">
        <v>14</v>
      </c>
      <c r="H8467" t="s">
        <v>21</v>
      </c>
      <c r="I8467" t="s">
        <v>16</v>
      </c>
      <c r="J8467">
        <v>6</v>
      </c>
      <c r="K8467">
        <v>38</v>
      </c>
      <c r="L84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67" t="str">
        <f>IF(RCH_hospital_admissions[[#This Row],[Patient Waittime]]&lt;=15,"Very Short",IF(RCH_hospital_admissions[[#This Row],[Patient Waittime]]&lt;=30,"Short", IF(RCH_hospital_admissions[[#This Row],[Patient Waittime]]&lt;=45,"Moderate","Long")))</f>
        <v>Moderate</v>
      </c>
    </row>
    <row r="8468" spans="1:13" x14ac:dyDescent="0.2">
      <c r="A8468" t="s">
        <v>12716</v>
      </c>
      <c r="B8468" s="1">
        <v>44342</v>
      </c>
      <c r="C8468" s="2">
        <v>0.66319444444444442</v>
      </c>
      <c r="D8468" t="s">
        <v>584</v>
      </c>
      <c r="E8468" t="s">
        <v>20</v>
      </c>
      <c r="F8468">
        <v>23</v>
      </c>
      <c r="G8468" t="s">
        <v>24</v>
      </c>
      <c r="H8468" t="s">
        <v>21</v>
      </c>
      <c r="I8468" t="s">
        <v>16</v>
      </c>
      <c r="J8468">
        <v>4</v>
      </c>
      <c r="K8468">
        <v>22</v>
      </c>
      <c r="L84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468" t="str">
        <f>IF(RCH_hospital_admissions[[#This Row],[Patient Waittime]]&lt;=15,"Very Short",IF(RCH_hospital_admissions[[#This Row],[Patient Waittime]]&lt;=30,"Short", IF(RCH_hospital_admissions[[#This Row],[Patient Waittime]]&lt;=45,"Moderate","Long")))</f>
        <v>Short</v>
      </c>
    </row>
    <row r="8469" spans="1:13" x14ac:dyDescent="0.2">
      <c r="A8469" t="s">
        <v>12717</v>
      </c>
      <c r="B8469" s="1">
        <v>44221</v>
      </c>
      <c r="C8469" s="2">
        <v>0.57638888888888884</v>
      </c>
      <c r="D8469" t="s">
        <v>7706</v>
      </c>
      <c r="E8469" t="s">
        <v>20</v>
      </c>
      <c r="F8469">
        <v>62</v>
      </c>
      <c r="G8469" t="s">
        <v>14</v>
      </c>
      <c r="H8469" t="s">
        <v>15</v>
      </c>
      <c r="I8469" t="s">
        <v>33</v>
      </c>
      <c r="J8469">
        <v>5.5</v>
      </c>
      <c r="K8469">
        <v>44</v>
      </c>
      <c r="L84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69" t="str">
        <f>IF(RCH_hospital_admissions[[#This Row],[Patient Waittime]]&lt;=15,"Very Short",IF(RCH_hospital_admissions[[#This Row],[Patient Waittime]]&lt;=30,"Short", IF(RCH_hospital_admissions[[#This Row],[Patient Waittime]]&lt;=45,"Moderate","Long")))</f>
        <v>Moderate</v>
      </c>
    </row>
    <row r="8470" spans="1:13" x14ac:dyDescent="0.2">
      <c r="A8470" t="s">
        <v>12718</v>
      </c>
      <c r="B8470" s="1">
        <v>44840</v>
      </c>
      <c r="C8470" s="2">
        <v>0.68402777777777779</v>
      </c>
      <c r="D8470" t="s">
        <v>6688</v>
      </c>
      <c r="E8470" t="s">
        <v>13</v>
      </c>
      <c r="F8470">
        <v>46</v>
      </c>
      <c r="G8470" t="s">
        <v>14</v>
      </c>
      <c r="H8470" t="s">
        <v>43</v>
      </c>
      <c r="I8470" t="s">
        <v>16</v>
      </c>
      <c r="J8470">
        <v>8</v>
      </c>
      <c r="K8470">
        <v>29</v>
      </c>
      <c r="L84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470" t="str">
        <f>IF(RCH_hospital_admissions[[#This Row],[Patient Waittime]]&lt;=15,"Very Short",IF(RCH_hospital_admissions[[#This Row],[Patient Waittime]]&lt;=30,"Short", IF(RCH_hospital_admissions[[#This Row],[Patient Waittime]]&lt;=45,"Moderate","Long")))</f>
        <v>Short</v>
      </c>
    </row>
    <row r="8471" spans="1:13" x14ac:dyDescent="0.2">
      <c r="A8471" t="s">
        <v>12719</v>
      </c>
      <c r="B8471" s="1">
        <v>44212</v>
      </c>
      <c r="C8471" s="2">
        <v>0.84375</v>
      </c>
      <c r="D8471" t="s">
        <v>222</v>
      </c>
      <c r="E8471" t="s">
        <v>20</v>
      </c>
      <c r="F8471">
        <v>22</v>
      </c>
      <c r="G8471" t="s">
        <v>147</v>
      </c>
      <c r="H8471" t="s">
        <v>38</v>
      </c>
      <c r="I8471" t="s">
        <v>33</v>
      </c>
      <c r="J8471">
        <v>6.5</v>
      </c>
      <c r="K8471">
        <v>23</v>
      </c>
      <c r="L84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471" t="str">
        <f>IF(RCH_hospital_admissions[[#This Row],[Patient Waittime]]&lt;=15,"Very Short",IF(RCH_hospital_admissions[[#This Row],[Patient Waittime]]&lt;=30,"Short", IF(RCH_hospital_admissions[[#This Row],[Patient Waittime]]&lt;=45,"Moderate","Long")))</f>
        <v>Short</v>
      </c>
    </row>
    <row r="8472" spans="1:13" x14ac:dyDescent="0.2">
      <c r="A8472" t="s">
        <v>12720</v>
      </c>
      <c r="B8472" s="1">
        <v>44925</v>
      </c>
      <c r="C8472" s="2">
        <v>0.44097222222222221</v>
      </c>
      <c r="D8472" t="s">
        <v>12721</v>
      </c>
      <c r="E8472" t="s">
        <v>20</v>
      </c>
      <c r="F8472">
        <v>35</v>
      </c>
      <c r="G8472" t="s">
        <v>14</v>
      </c>
      <c r="H8472" t="s">
        <v>21</v>
      </c>
      <c r="I8472" t="s">
        <v>33</v>
      </c>
      <c r="J8472">
        <v>4.5</v>
      </c>
      <c r="K8472">
        <v>20</v>
      </c>
      <c r="L84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72" t="str">
        <f>IF(RCH_hospital_admissions[[#This Row],[Patient Waittime]]&lt;=15,"Very Short",IF(RCH_hospital_admissions[[#This Row],[Patient Waittime]]&lt;=30,"Short", IF(RCH_hospital_admissions[[#This Row],[Patient Waittime]]&lt;=45,"Moderate","Long")))</f>
        <v>Short</v>
      </c>
    </row>
    <row r="8473" spans="1:13" x14ac:dyDescent="0.2">
      <c r="A8473" t="s">
        <v>12722</v>
      </c>
      <c r="B8473" s="1">
        <v>44922</v>
      </c>
      <c r="C8473" s="2">
        <v>0.72569444444444442</v>
      </c>
      <c r="D8473" t="s">
        <v>2693</v>
      </c>
      <c r="E8473" t="s">
        <v>20</v>
      </c>
      <c r="F8473">
        <v>33</v>
      </c>
      <c r="G8473" t="s">
        <v>14</v>
      </c>
      <c r="H8473" t="s">
        <v>43</v>
      </c>
      <c r="I8473" t="s">
        <v>33</v>
      </c>
      <c r="K8473">
        <v>35</v>
      </c>
      <c r="L84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73" t="str">
        <f>IF(RCH_hospital_admissions[[#This Row],[Patient Waittime]]&lt;=15,"Very Short",IF(RCH_hospital_admissions[[#This Row],[Patient Waittime]]&lt;=30,"Short", IF(RCH_hospital_admissions[[#This Row],[Patient Waittime]]&lt;=45,"Moderate","Long")))</f>
        <v>Moderate</v>
      </c>
    </row>
    <row r="8474" spans="1:13" x14ac:dyDescent="0.2">
      <c r="A8474" t="s">
        <v>12723</v>
      </c>
      <c r="B8474" s="1">
        <v>44560</v>
      </c>
      <c r="C8474" s="2">
        <v>0.98611111111111116</v>
      </c>
      <c r="D8474" t="s">
        <v>5908</v>
      </c>
      <c r="E8474" t="s">
        <v>13</v>
      </c>
      <c r="F8474">
        <v>27</v>
      </c>
      <c r="G8474" t="s">
        <v>14</v>
      </c>
      <c r="H8474" t="s">
        <v>43</v>
      </c>
      <c r="I8474" t="s">
        <v>33</v>
      </c>
      <c r="J8474">
        <v>8.5</v>
      </c>
      <c r="K8474">
        <v>51</v>
      </c>
      <c r="L84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474" t="str">
        <f>IF(RCH_hospital_admissions[[#This Row],[Patient Waittime]]&lt;=15,"Very Short",IF(RCH_hospital_admissions[[#This Row],[Patient Waittime]]&lt;=30,"Short", IF(RCH_hospital_admissions[[#This Row],[Patient Waittime]]&lt;=45,"Moderate","Long")))</f>
        <v>Long</v>
      </c>
    </row>
    <row r="8475" spans="1:13" x14ac:dyDescent="0.2">
      <c r="A8475" t="s">
        <v>12724</v>
      </c>
      <c r="B8475" s="1">
        <v>44772</v>
      </c>
      <c r="C8475" s="2">
        <v>0.2673611111111111</v>
      </c>
      <c r="D8475" t="s">
        <v>12725</v>
      </c>
      <c r="E8475" t="s">
        <v>13</v>
      </c>
      <c r="F8475">
        <v>26</v>
      </c>
      <c r="G8475" t="s">
        <v>24</v>
      </c>
      <c r="H8475" t="s">
        <v>43</v>
      </c>
      <c r="I8475" t="s">
        <v>33</v>
      </c>
      <c r="J8475">
        <v>9.5</v>
      </c>
      <c r="K8475">
        <v>24</v>
      </c>
      <c r="L84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475" t="str">
        <f>IF(RCH_hospital_admissions[[#This Row],[Patient Waittime]]&lt;=15,"Very Short",IF(RCH_hospital_admissions[[#This Row],[Patient Waittime]]&lt;=30,"Short", IF(RCH_hospital_admissions[[#This Row],[Patient Waittime]]&lt;=45,"Moderate","Long")))</f>
        <v>Short</v>
      </c>
    </row>
    <row r="8476" spans="1:13" x14ac:dyDescent="0.2">
      <c r="A8476" t="s">
        <v>12726</v>
      </c>
      <c r="B8476" s="1">
        <v>44462</v>
      </c>
      <c r="C8476" s="2">
        <v>0.84027777777777779</v>
      </c>
      <c r="D8476" t="s">
        <v>10264</v>
      </c>
      <c r="E8476" t="s">
        <v>13</v>
      </c>
      <c r="F8476">
        <v>42</v>
      </c>
      <c r="G8476" t="s">
        <v>24</v>
      </c>
      <c r="H8476" t="s">
        <v>15</v>
      </c>
      <c r="I8476" t="s">
        <v>33</v>
      </c>
      <c r="J8476">
        <v>3.5</v>
      </c>
      <c r="K8476">
        <v>30</v>
      </c>
      <c r="L84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76" t="str">
        <f>IF(RCH_hospital_admissions[[#This Row],[Patient Waittime]]&lt;=15,"Very Short",IF(RCH_hospital_admissions[[#This Row],[Patient Waittime]]&lt;=30,"Short", IF(RCH_hospital_admissions[[#This Row],[Patient Waittime]]&lt;=45,"Moderate","Long")))</f>
        <v>Short</v>
      </c>
    </row>
    <row r="8477" spans="1:13" x14ac:dyDescent="0.2">
      <c r="A8477" t="s">
        <v>12727</v>
      </c>
      <c r="B8477" s="1">
        <v>44543</v>
      </c>
      <c r="C8477" s="2">
        <v>0.10416666666666667</v>
      </c>
      <c r="D8477" t="s">
        <v>12728</v>
      </c>
      <c r="E8477" t="s">
        <v>13</v>
      </c>
      <c r="F8477">
        <v>31</v>
      </c>
      <c r="G8477" t="s">
        <v>14</v>
      </c>
      <c r="H8477" t="s">
        <v>15</v>
      </c>
      <c r="I8477" t="s">
        <v>16</v>
      </c>
      <c r="K8477">
        <v>30</v>
      </c>
      <c r="L84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77" t="str">
        <f>IF(RCH_hospital_admissions[[#This Row],[Patient Waittime]]&lt;=15,"Very Short",IF(RCH_hospital_admissions[[#This Row],[Patient Waittime]]&lt;=30,"Short", IF(RCH_hospital_admissions[[#This Row],[Patient Waittime]]&lt;=45,"Moderate","Long")))</f>
        <v>Short</v>
      </c>
    </row>
    <row r="8478" spans="1:13" x14ac:dyDescent="0.2">
      <c r="A8478" t="s">
        <v>12729</v>
      </c>
      <c r="B8478" s="1">
        <v>44293</v>
      </c>
      <c r="C8478" s="2">
        <v>0.13194444444444445</v>
      </c>
      <c r="D8478" t="s">
        <v>12730</v>
      </c>
      <c r="E8478" t="s">
        <v>13</v>
      </c>
      <c r="F8478">
        <v>46</v>
      </c>
      <c r="G8478" t="s">
        <v>14</v>
      </c>
      <c r="H8478" t="s">
        <v>38</v>
      </c>
      <c r="I8478" t="s">
        <v>33</v>
      </c>
      <c r="J8478">
        <v>3.5</v>
      </c>
      <c r="K8478">
        <v>28</v>
      </c>
      <c r="L84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478" t="str">
        <f>IF(RCH_hospital_admissions[[#This Row],[Patient Waittime]]&lt;=15,"Very Short",IF(RCH_hospital_admissions[[#This Row],[Patient Waittime]]&lt;=30,"Short", IF(RCH_hospital_admissions[[#This Row],[Patient Waittime]]&lt;=45,"Moderate","Long")))</f>
        <v>Short</v>
      </c>
    </row>
    <row r="8479" spans="1:13" x14ac:dyDescent="0.2">
      <c r="A8479" t="s">
        <v>12731</v>
      </c>
      <c r="B8479" s="1">
        <v>44337</v>
      </c>
      <c r="C8479" s="2">
        <v>0.10069444444444445</v>
      </c>
      <c r="D8479" t="s">
        <v>3217</v>
      </c>
      <c r="E8479" t="s">
        <v>20</v>
      </c>
      <c r="F8479">
        <v>32</v>
      </c>
      <c r="G8479" t="s">
        <v>14</v>
      </c>
      <c r="H8479" t="s">
        <v>43</v>
      </c>
      <c r="I8479" t="s">
        <v>16</v>
      </c>
      <c r="J8479">
        <v>9</v>
      </c>
      <c r="K8479">
        <v>40</v>
      </c>
      <c r="L84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79" t="str">
        <f>IF(RCH_hospital_admissions[[#This Row],[Patient Waittime]]&lt;=15,"Very Short",IF(RCH_hospital_admissions[[#This Row],[Patient Waittime]]&lt;=30,"Short", IF(RCH_hospital_admissions[[#This Row],[Patient Waittime]]&lt;=45,"Moderate","Long")))</f>
        <v>Moderate</v>
      </c>
    </row>
    <row r="8480" spans="1:13" x14ac:dyDescent="0.2">
      <c r="A8480" t="s">
        <v>12732</v>
      </c>
      <c r="B8480" s="1">
        <v>44701</v>
      </c>
      <c r="C8480" s="2">
        <v>0.8125</v>
      </c>
      <c r="D8480" t="s">
        <v>12733</v>
      </c>
      <c r="E8480" t="s">
        <v>13</v>
      </c>
      <c r="F8480">
        <v>34</v>
      </c>
      <c r="G8480" t="s">
        <v>14</v>
      </c>
      <c r="H8480" t="s">
        <v>15</v>
      </c>
      <c r="I8480" t="s">
        <v>33</v>
      </c>
      <c r="K8480">
        <v>29</v>
      </c>
      <c r="L84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80" t="str">
        <f>IF(RCH_hospital_admissions[[#This Row],[Patient Waittime]]&lt;=15,"Very Short",IF(RCH_hospital_admissions[[#This Row],[Patient Waittime]]&lt;=30,"Short", IF(RCH_hospital_admissions[[#This Row],[Patient Waittime]]&lt;=45,"Moderate","Long")))</f>
        <v>Short</v>
      </c>
    </row>
    <row r="8481" spans="1:13" x14ac:dyDescent="0.2">
      <c r="A8481" t="s">
        <v>12734</v>
      </c>
      <c r="B8481" s="1">
        <v>44413</v>
      </c>
      <c r="C8481" s="2">
        <v>0.52430555555555558</v>
      </c>
      <c r="D8481" t="s">
        <v>12735</v>
      </c>
      <c r="E8481" t="s">
        <v>20</v>
      </c>
      <c r="F8481">
        <v>65</v>
      </c>
      <c r="G8481" t="s">
        <v>14</v>
      </c>
      <c r="H8481" t="s">
        <v>15</v>
      </c>
      <c r="I8481" t="s">
        <v>16</v>
      </c>
      <c r="J8481">
        <v>7</v>
      </c>
      <c r="K8481">
        <v>34</v>
      </c>
      <c r="L84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81" t="str">
        <f>IF(RCH_hospital_admissions[[#This Row],[Patient Waittime]]&lt;=15,"Very Short",IF(RCH_hospital_admissions[[#This Row],[Patient Waittime]]&lt;=30,"Short", IF(RCH_hospital_admissions[[#This Row],[Patient Waittime]]&lt;=45,"Moderate","Long")))</f>
        <v>Moderate</v>
      </c>
    </row>
    <row r="8482" spans="1:13" x14ac:dyDescent="0.2">
      <c r="A8482" t="s">
        <v>12736</v>
      </c>
      <c r="B8482" s="1">
        <v>44217</v>
      </c>
      <c r="C8482" s="2">
        <v>0.36458333333333331</v>
      </c>
      <c r="D8482" t="s">
        <v>1043</v>
      </c>
      <c r="E8482" t="s">
        <v>20</v>
      </c>
      <c r="F8482">
        <v>35</v>
      </c>
      <c r="G8482" t="s">
        <v>14</v>
      </c>
      <c r="H8482" t="s">
        <v>21</v>
      </c>
      <c r="I8482" t="s">
        <v>16</v>
      </c>
      <c r="J8482">
        <v>9</v>
      </c>
      <c r="K8482">
        <v>22</v>
      </c>
      <c r="L84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82" t="str">
        <f>IF(RCH_hospital_admissions[[#This Row],[Patient Waittime]]&lt;=15,"Very Short",IF(RCH_hospital_admissions[[#This Row],[Patient Waittime]]&lt;=30,"Short", IF(RCH_hospital_admissions[[#This Row],[Patient Waittime]]&lt;=45,"Moderate","Long")))</f>
        <v>Short</v>
      </c>
    </row>
    <row r="8483" spans="1:13" x14ac:dyDescent="0.2">
      <c r="A8483" t="s">
        <v>12737</v>
      </c>
      <c r="B8483" s="1">
        <v>44586</v>
      </c>
      <c r="C8483" s="2">
        <v>0.47222222222222221</v>
      </c>
      <c r="D8483" t="s">
        <v>10233</v>
      </c>
      <c r="E8483" t="s">
        <v>20</v>
      </c>
      <c r="F8483">
        <v>21</v>
      </c>
      <c r="G8483" t="s">
        <v>14</v>
      </c>
      <c r="H8483" t="s">
        <v>38</v>
      </c>
      <c r="I8483" t="s">
        <v>16</v>
      </c>
      <c r="J8483">
        <v>6</v>
      </c>
      <c r="K8483">
        <v>34</v>
      </c>
      <c r="L84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483" t="str">
        <f>IF(RCH_hospital_admissions[[#This Row],[Patient Waittime]]&lt;=15,"Very Short",IF(RCH_hospital_admissions[[#This Row],[Patient Waittime]]&lt;=30,"Short", IF(RCH_hospital_admissions[[#This Row],[Patient Waittime]]&lt;=45,"Moderate","Long")))</f>
        <v>Moderate</v>
      </c>
    </row>
    <row r="8484" spans="1:13" x14ac:dyDescent="0.2">
      <c r="A8484" t="s">
        <v>12738</v>
      </c>
      <c r="B8484" s="1">
        <v>44687</v>
      </c>
      <c r="C8484" s="2">
        <v>0.76736111111111116</v>
      </c>
      <c r="D8484" t="s">
        <v>12739</v>
      </c>
      <c r="E8484" t="s">
        <v>20</v>
      </c>
      <c r="F8484">
        <v>55</v>
      </c>
      <c r="G8484" t="s">
        <v>14</v>
      </c>
      <c r="H8484" t="s">
        <v>38</v>
      </c>
      <c r="I8484" t="s">
        <v>33</v>
      </c>
      <c r="J8484">
        <v>5.5</v>
      </c>
      <c r="K8484">
        <v>42</v>
      </c>
      <c r="L84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484" t="str">
        <f>IF(RCH_hospital_admissions[[#This Row],[Patient Waittime]]&lt;=15,"Very Short",IF(RCH_hospital_admissions[[#This Row],[Patient Waittime]]&lt;=30,"Short", IF(RCH_hospital_admissions[[#This Row],[Patient Waittime]]&lt;=45,"Moderate","Long")))</f>
        <v>Moderate</v>
      </c>
    </row>
    <row r="8485" spans="1:13" x14ac:dyDescent="0.2">
      <c r="A8485" t="s">
        <v>12740</v>
      </c>
      <c r="B8485" s="1">
        <v>44474</v>
      </c>
      <c r="C8485" s="2">
        <v>0.50347222222222221</v>
      </c>
      <c r="D8485" t="s">
        <v>3168</v>
      </c>
      <c r="E8485" t="s">
        <v>13</v>
      </c>
      <c r="F8485">
        <v>31</v>
      </c>
      <c r="G8485" t="s">
        <v>14</v>
      </c>
      <c r="H8485" t="s">
        <v>38</v>
      </c>
      <c r="I8485" t="s">
        <v>16</v>
      </c>
      <c r="J8485">
        <v>4</v>
      </c>
      <c r="K8485">
        <v>33</v>
      </c>
      <c r="L84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85" t="str">
        <f>IF(RCH_hospital_admissions[[#This Row],[Patient Waittime]]&lt;=15,"Very Short",IF(RCH_hospital_admissions[[#This Row],[Patient Waittime]]&lt;=30,"Short", IF(RCH_hospital_admissions[[#This Row],[Patient Waittime]]&lt;=45,"Moderate","Long")))</f>
        <v>Moderate</v>
      </c>
    </row>
    <row r="8486" spans="1:13" x14ac:dyDescent="0.2">
      <c r="A8486" t="s">
        <v>12741</v>
      </c>
      <c r="B8486" s="1">
        <v>44323</v>
      </c>
      <c r="C8486" s="2">
        <v>0.68402777777777779</v>
      </c>
      <c r="D8486" t="s">
        <v>12216</v>
      </c>
      <c r="E8486" t="s">
        <v>13</v>
      </c>
      <c r="F8486">
        <v>38</v>
      </c>
      <c r="G8486" t="s">
        <v>14</v>
      </c>
      <c r="H8486" t="s">
        <v>114</v>
      </c>
      <c r="I8486" t="s">
        <v>16</v>
      </c>
      <c r="J8486">
        <v>7</v>
      </c>
      <c r="K8486">
        <v>20</v>
      </c>
      <c r="L84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86" t="str">
        <f>IF(RCH_hospital_admissions[[#This Row],[Patient Waittime]]&lt;=15,"Very Short",IF(RCH_hospital_admissions[[#This Row],[Patient Waittime]]&lt;=30,"Short", IF(RCH_hospital_admissions[[#This Row],[Patient Waittime]]&lt;=45,"Moderate","Long")))</f>
        <v>Short</v>
      </c>
    </row>
    <row r="8487" spans="1:13" x14ac:dyDescent="0.2">
      <c r="A8487" t="s">
        <v>12742</v>
      </c>
      <c r="B8487" s="1">
        <v>44279</v>
      </c>
      <c r="C8487" s="2">
        <v>0.76736111111111116</v>
      </c>
      <c r="D8487" t="s">
        <v>1478</v>
      </c>
      <c r="E8487" t="s">
        <v>20</v>
      </c>
      <c r="F8487">
        <v>34</v>
      </c>
      <c r="G8487" t="s">
        <v>74</v>
      </c>
      <c r="H8487" t="s">
        <v>32</v>
      </c>
      <c r="I8487" t="s">
        <v>33</v>
      </c>
      <c r="J8487">
        <v>7.5</v>
      </c>
      <c r="K8487">
        <v>50</v>
      </c>
      <c r="L84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87" t="str">
        <f>IF(RCH_hospital_admissions[[#This Row],[Patient Waittime]]&lt;=15,"Very Short",IF(RCH_hospital_admissions[[#This Row],[Patient Waittime]]&lt;=30,"Short", IF(RCH_hospital_admissions[[#This Row],[Patient Waittime]]&lt;=45,"Moderate","Long")))</f>
        <v>Long</v>
      </c>
    </row>
    <row r="8488" spans="1:13" x14ac:dyDescent="0.2">
      <c r="A8488" t="s">
        <v>12743</v>
      </c>
      <c r="B8488" s="1">
        <v>44600</v>
      </c>
      <c r="C8488" s="2">
        <v>0.57986111111111116</v>
      </c>
      <c r="D8488" t="s">
        <v>875</v>
      </c>
      <c r="E8488" t="s">
        <v>20</v>
      </c>
      <c r="F8488">
        <v>30</v>
      </c>
      <c r="G8488" t="s">
        <v>14</v>
      </c>
      <c r="H8488" t="s">
        <v>15</v>
      </c>
      <c r="I8488" t="s">
        <v>16</v>
      </c>
      <c r="J8488">
        <v>6</v>
      </c>
      <c r="K8488">
        <v>22</v>
      </c>
      <c r="L84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88" t="str">
        <f>IF(RCH_hospital_admissions[[#This Row],[Patient Waittime]]&lt;=15,"Very Short",IF(RCH_hospital_admissions[[#This Row],[Patient Waittime]]&lt;=30,"Short", IF(RCH_hospital_admissions[[#This Row],[Patient Waittime]]&lt;=45,"Moderate","Long")))</f>
        <v>Short</v>
      </c>
    </row>
    <row r="8489" spans="1:13" x14ac:dyDescent="0.2">
      <c r="A8489" t="s">
        <v>12744</v>
      </c>
      <c r="B8489" s="1">
        <v>44316</v>
      </c>
      <c r="C8489" s="2">
        <v>0.76388888888888884</v>
      </c>
      <c r="D8489" t="s">
        <v>3023</v>
      </c>
      <c r="E8489" t="s">
        <v>13</v>
      </c>
      <c r="F8489">
        <v>35</v>
      </c>
      <c r="G8489" t="s">
        <v>14</v>
      </c>
      <c r="H8489" t="s">
        <v>15</v>
      </c>
      <c r="I8489" t="s">
        <v>16</v>
      </c>
      <c r="J8489">
        <v>5</v>
      </c>
      <c r="K8489">
        <v>32</v>
      </c>
      <c r="L84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89" t="str">
        <f>IF(RCH_hospital_admissions[[#This Row],[Patient Waittime]]&lt;=15,"Very Short",IF(RCH_hospital_admissions[[#This Row],[Patient Waittime]]&lt;=30,"Short", IF(RCH_hospital_admissions[[#This Row],[Patient Waittime]]&lt;=45,"Moderate","Long")))</f>
        <v>Moderate</v>
      </c>
    </row>
    <row r="8490" spans="1:13" x14ac:dyDescent="0.2">
      <c r="A8490" t="s">
        <v>12745</v>
      </c>
      <c r="B8490" s="1">
        <v>44641</v>
      </c>
      <c r="C8490" s="2">
        <v>0.2986111111111111</v>
      </c>
      <c r="D8490" t="s">
        <v>1371</v>
      </c>
      <c r="E8490" t="s">
        <v>13</v>
      </c>
      <c r="F8490">
        <v>4</v>
      </c>
      <c r="G8490" t="s">
        <v>14</v>
      </c>
      <c r="H8490" t="s">
        <v>43</v>
      </c>
      <c r="I8490" t="s">
        <v>33</v>
      </c>
      <c r="J8490">
        <v>6.5</v>
      </c>
      <c r="K8490">
        <v>35</v>
      </c>
      <c r="L84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490" t="str">
        <f>IF(RCH_hospital_admissions[[#This Row],[Patient Waittime]]&lt;=15,"Very Short",IF(RCH_hospital_admissions[[#This Row],[Patient Waittime]]&lt;=30,"Short", IF(RCH_hospital_admissions[[#This Row],[Patient Waittime]]&lt;=45,"Moderate","Long")))</f>
        <v>Moderate</v>
      </c>
    </row>
    <row r="8491" spans="1:13" x14ac:dyDescent="0.2">
      <c r="A8491" t="s">
        <v>12746</v>
      </c>
      <c r="B8491" s="1">
        <v>44256</v>
      </c>
      <c r="C8491" s="2">
        <v>0.55208333333333337</v>
      </c>
      <c r="D8491" t="s">
        <v>12747</v>
      </c>
      <c r="E8491" t="s">
        <v>13</v>
      </c>
      <c r="F8491">
        <v>55</v>
      </c>
      <c r="G8491" t="s">
        <v>14</v>
      </c>
      <c r="H8491" t="s">
        <v>15</v>
      </c>
      <c r="I8491" t="s">
        <v>16</v>
      </c>
      <c r="J8491">
        <v>10</v>
      </c>
      <c r="K8491">
        <v>40</v>
      </c>
      <c r="L84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491" t="str">
        <f>IF(RCH_hospital_admissions[[#This Row],[Patient Waittime]]&lt;=15,"Very Short",IF(RCH_hospital_admissions[[#This Row],[Patient Waittime]]&lt;=30,"Short", IF(RCH_hospital_admissions[[#This Row],[Patient Waittime]]&lt;=45,"Moderate","Long")))</f>
        <v>Moderate</v>
      </c>
    </row>
    <row r="8492" spans="1:13" x14ac:dyDescent="0.2">
      <c r="A8492" t="s">
        <v>12748</v>
      </c>
      <c r="B8492" s="1">
        <v>44470</v>
      </c>
      <c r="C8492" s="2">
        <v>0.44791666666666669</v>
      </c>
      <c r="D8492" t="s">
        <v>362</v>
      </c>
      <c r="E8492" t="s">
        <v>13</v>
      </c>
      <c r="F8492">
        <v>31</v>
      </c>
      <c r="G8492" t="s">
        <v>14</v>
      </c>
      <c r="H8492" t="s">
        <v>43</v>
      </c>
      <c r="I8492" t="s">
        <v>16</v>
      </c>
      <c r="J8492">
        <v>5</v>
      </c>
      <c r="K8492">
        <v>11</v>
      </c>
      <c r="L84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92" t="str">
        <f>IF(RCH_hospital_admissions[[#This Row],[Patient Waittime]]&lt;=15,"Very Short",IF(RCH_hospital_admissions[[#This Row],[Patient Waittime]]&lt;=30,"Short", IF(RCH_hospital_admissions[[#This Row],[Patient Waittime]]&lt;=45,"Moderate","Long")))</f>
        <v>Very Short</v>
      </c>
    </row>
    <row r="8493" spans="1:13" x14ac:dyDescent="0.2">
      <c r="A8493" t="s">
        <v>12749</v>
      </c>
      <c r="B8493" s="1">
        <v>44903</v>
      </c>
      <c r="C8493" s="2">
        <v>0.42708333333333331</v>
      </c>
      <c r="D8493" t="s">
        <v>3171</v>
      </c>
      <c r="E8493" t="s">
        <v>20</v>
      </c>
      <c r="F8493">
        <v>38</v>
      </c>
      <c r="G8493" t="s">
        <v>24</v>
      </c>
      <c r="H8493" t="s">
        <v>15</v>
      </c>
      <c r="I8493" t="s">
        <v>16</v>
      </c>
      <c r="J8493">
        <v>7</v>
      </c>
      <c r="K8493">
        <v>35</v>
      </c>
      <c r="L84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93" t="str">
        <f>IF(RCH_hospital_admissions[[#This Row],[Patient Waittime]]&lt;=15,"Very Short",IF(RCH_hospital_admissions[[#This Row],[Patient Waittime]]&lt;=30,"Short", IF(RCH_hospital_admissions[[#This Row],[Patient Waittime]]&lt;=45,"Moderate","Long")))</f>
        <v>Moderate</v>
      </c>
    </row>
    <row r="8494" spans="1:13" x14ac:dyDescent="0.2">
      <c r="A8494" t="s">
        <v>12750</v>
      </c>
      <c r="B8494" s="1">
        <v>44560</v>
      </c>
      <c r="C8494" s="2">
        <v>0.72222222222222221</v>
      </c>
      <c r="D8494" t="s">
        <v>12751</v>
      </c>
      <c r="E8494" t="s">
        <v>13</v>
      </c>
      <c r="F8494">
        <v>46</v>
      </c>
      <c r="G8494" t="s">
        <v>14</v>
      </c>
      <c r="H8494" t="s">
        <v>43</v>
      </c>
      <c r="I8494" t="s">
        <v>16</v>
      </c>
      <c r="J8494">
        <v>4</v>
      </c>
      <c r="K8494">
        <v>29</v>
      </c>
      <c r="L84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494" t="str">
        <f>IF(RCH_hospital_admissions[[#This Row],[Patient Waittime]]&lt;=15,"Very Short",IF(RCH_hospital_admissions[[#This Row],[Patient Waittime]]&lt;=30,"Short", IF(RCH_hospital_admissions[[#This Row],[Patient Waittime]]&lt;=45,"Moderate","Long")))</f>
        <v>Short</v>
      </c>
    </row>
    <row r="8495" spans="1:13" x14ac:dyDescent="0.2">
      <c r="A8495" t="s">
        <v>12752</v>
      </c>
      <c r="B8495" s="1">
        <v>44757</v>
      </c>
      <c r="C8495" s="2">
        <v>0.44444444444444442</v>
      </c>
      <c r="D8495" t="s">
        <v>384</v>
      </c>
      <c r="E8495" t="s">
        <v>13</v>
      </c>
      <c r="F8495">
        <v>61</v>
      </c>
      <c r="G8495" t="s">
        <v>50</v>
      </c>
      <c r="H8495" t="s">
        <v>43</v>
      </c>
      <c r="I8495" t="s">
        <v>16</v>
      </c>
      <c r="J8495">
        <v>8</v>
      </c>
      <c r="K8495">
        <v>49</v>
      </c>
      <c r="L84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95" t="str">
        <f>IF(RCH_hospital_admissions[[#This Row],[Patient Waittime]]&lt;=15,"Very Short",IF(RCH_hospital_admissions[[#This Row],[Patient Waittime]]&lt;=30,"Short", IF(RCH_hospital_admissions[[#This Row],[Patient Waittime]]&lt;=45,"Moderate","Long")))</f>
        <v>Long</v>
      </c>
    </row>
    <row r="8496" spans="1:13" x14ac:dyDescent="0.2">
      <c r="A8496" t="s">
        <v>12753</v>
      </c>
      <c r="B8496" s="1">
        <v>44234</v>
      </c>
      <c r="C8496" s="2">
        <v>0.52083333333333337</v>
      </c>
      <c r="D8496" t="s">
        <v>1902</v>
      </c>
      <c r="E8496" t="s">
        <v>20</v>
      </c>
      <c r="F8496">
        <v>71</v>
      </c>
      <c r="G8496" t="s">
        <v>14</v>
      </c>
      <c r="H8496" t="s">
        <v>15</v>
      </c>
      <c r="I8496" t="s">
        <v>33</v>
      </c>
      <c r="J8496">
        <v>8.5</v>
      </c>
      <c r="K8496">
        <v>54</v>
      </c>
      <c r="L84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96" t="str">
        <f>IF(RCH_hospital_admissions[[#This Row],[Patient Waittime]]&lt;=15,"Very Short",IF(RCH_hospital_admissions[[#This Row],[Patient Waittime]]&lt;=30,"Short", IF(RCH_hospital_admissions[[#This Row],[Patient Waittime]]&lt;=45,"Moderate","Long")))</f>
        <v>Long</v>
      </c>
    </row>
    <row r="8497" spans="1:13" x14ac:dyDescent="0.2">
      <c r="A8497" t="s">
        <v>12754</v>
      </c>
      <c r="B8497" s="1">
        <v>44328</v>
      </c>
      <c r="C8497" s="2">
        <v>0.3298611111111111</v>
      </c>
      <c r="D8497" t="s">
        <v>5046</v>
      </c>
      <c r="E8497" t="s">
        <v>20</v>
      </c>
      <c r="F8497">
        <v>69</v>
      </c>
      <c r="G8497" t="s">
        <v>14</v>
      </c>
      <c r="H8497" t="s">
        <v>38</v>
      </c>
      <c r="I8497" t="s">
        <v>16</v>
      </c>
      <c r="J8497">
        <v>9</v>
      </c>
      <c r="K8497">
        <v>36</v>
      </c>
      <c r="L84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497" t="str">
        <f>IF(RCH_hospital_admissions[[#This Row],[Patient Waittime]]&lt;=15,"Very Short",IF(RCH_hospital_admissions[[#This Row],[Patient Waittime]]&lt;=30,"Short", IF(RCH_hospital_admissions[[#This Row],[Patient Waittime]]&lt;=45,"Moderate","Long")))</f>
        <v>Moderate</v>
      </c>
    </row>
    <row r="8498" spans="1:13" x14ac:dyDescent="0.2">
      <c r="A8498" t="s">
        <v>12755</v>
      </c>
      <c r="B8498" s="1">
        <v>44197</v>
      </c>
      <c r="C8498" s="2">
        <v>0.4513888888888889</v>
      </c>
      <c r="D8498" t="s">
        <v>394</v>
      </c>
      <c r="E8498" t="s">
        <v>20</v>
      </c>
      <c r="F8498">
        <v>76</v>
      </c>
      <c r="G8498" t="s">
        <v>14</v>
      </c>
      <c r="H8498" t="s">
        <v>38</v>
      </c>
      <c r="I8498" t="s">
        <v>33</v>
      </c>
      <c r="J8498">
        <v>6.5</v>
      </c>
      <c r="K8498">
        <v>30</v>
      </c>
      <c r="L84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498" t="str">
        <f>IF(RCH_hospital_admissions[[#This Row],[Patient Waittime]]&lt;=15,"Very Short",IF(RCH_hospital_admissions[[#This Row],[Patient Waittime]]&lt;=30,"Short", IF(RCH_hospital_admissions[[#This Row],[Patient Waittime]]&lt;=45,"Moderate","Long")))</f>
        <v>Short</v>
      </c>
    </row>
    <row r="8499" spans="1:13" x14ac:dyDescent="0.2">
      <c r="A8499" t="s">
        <v>12756</v>
      </c>
      <c r="B8499" s="1">
        <v>44592</v>
      </c>
      <c r="C8499" s="2">
        <v>0.34375</v>
      </c>
      <c r="D8499" t="s">
        <v>3436</v>
      </c>
      <c r="E8499" t="s">
        <v>13</v>
      </c>
      <c r="F8499">
        <v>38</v>
      </c>
      <c r="G8499" t="s">
        <v>14</v>
      </c>
      <c r="H8499" t="s">
        <v>38</v>
      </c>
      <c r="I8499" t="s">
        <v>33</v>
      </c>
      <c r="J8499">
        <v>5.5</v>
      </c>
      <c r="K8499">
        <v>18</v>
      </c>
      <c r="L84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499" t="str">
        <f>IF(RCH_hospital_admissions[[#This Row],[Patient Waittime]]&lt;=15,"Very Short",IF(RCH_hospital_admissions[[#This Row],[Patient Waittime]]&lt;=30,"Short", IF(RCH_hospital_admissions[[#This Row],[Patient Waittime]]&lt;=45,"Moderate","Long")))</f>
        <v>Short</v>
      </c>
    </row>
    <row r="8500" spans="1:13" x14ac:dyDescent="0.2">
      <c r="A8500" t="s">
        <v>12757</v>
      </c>
      <c r="B8500" s="1">
        <v>44850</v>
      </c>
      <c r="C8500" s="2">
        <v>0.46875</v>
      </c>
      <c r="D8500" t="s">
        <v>272</v>
      </c>
      <c r="E8500" t="s">
        <v>13</v>
      </c>
      <c r="F8500">
        <v>28</v>
      </c>
      <c r="G8500" t="s">
        <v>14</v>
      </c>
      <c r="H8500" t="s">
        <v>38</v>
      </c>
      <c r="I8500" t="s">
        <v>16</v>
      </c>
      <c r="J8500">
        <v>4</v>
      </c>
      <c r="K8500">
        <v>49</v>
      </c>
      <c r="L85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500" t="str">
        <f>IF(RCH_hospital_admissions[[#This Row],[Patient Waittime]]&lt;=15,"Very Short",IF(RCH_hospital_admissions[[#This Row],[Patient Waittime]]&lt;=30,"Short", IF(RCH_hospital_admissions[[#This Row],[Patient Waittime]]&lt;=45,"Moderate","Long")))</f>
        <v>Long</v>
      </c>
    </row>
    <row r="8501" spans="1:13" x14ac:dyDescent="0.2">
      <c r="A8501" t="s">
        <v>12758</v>
      </c>
      <c r="B8501" s="1">
        <v>44593</v>
      </c>
      <c r="C8501" s="2">
        <v>0.34027777777777779</v>
      </c>
      <c r="D8501" t="s">
        <v>12759</v>
      </c>
      <c r="E8501" t="s">
        <v>13</v>
      </c>
      <c r="F8501">
        <v>44</v>
      </c>
      <c r="G8501" t="s">
        <v>14</v>
      </c>
      <c r="H8501" t="s">
        <v>15</v>
      </c>
      <c r="I8501" t="s">
        <v>33</v>
      </c>
      <c r="J8501">
        <v>6.5</v>
      </c>
      <c r="K8501">
        <v>19</v>
      </c>
      <c r="L85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01" t="str">
        <f>IF(RCH_hospital_admissions[[#This Row],[Patient Waittime]]&lt;=15,"Very Short",IF(RCH_hospital_admissions[[#This Row],[Patient Waittime]]&lt;=30,"Short", IF(RCH_hospital_admissions[[#This Row],[Patient Waittime]]&lt;=45,"Moderate","Long")))</f>
        <v>Short</v>
      </c>
    </row>
    <row r="8502" spans="1:13" x14ac:dyDescent="0.2">
      <c r="A8502" t="s">
        <v>12760</v>
      </c>
      <c r="B8502" s="1">
        <v>44802</v>
      </c>
      <c r="C8502" s="2">
        <v>0.75347222222222221</v>
      </c>
      <c r="D8502" t="s">
        <v>1734</v>
      </c>
      <c r="E8502" t="s">
        <v>20</v>
      </c>
      <c r="F8502">
        <v>19</v>
      </c>
      <c r="G8502" t="s">
        <v>14</v>
      </c>
      <c r="H8502" t="s">
        <v>21</v>
      </c>
      <c r="I8502" t="s">
        <v>16</v>
      </c>
      <c r="J8502">
        <v>10</v>
      </c>
      <c r="K8502">
        <v>29</v>
      </c>
      <c r="L85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502" t="str">
        <f>IF(RCH_hospital_admissions[[#This Row],[Patient Waittime]]&lt;=15,"Very Short",IF(RCH_hospital_admissions[[#This Row],[Patient Waittime]]&lt;=30,"Short", IF(RCH_hospital_admissions[[#This Row],[Patient Waittime]]&lt;=45,"Moderate","Long")))</f>
        <v>Short</v>
      </c>
    </row>
    <row r="8503" spans="1:13" x14ac:dyDescent="0.2">
      <c r="A8503" t="s">
        <v>12761</v>
      </c>
      <c r="B8503" s="1">
        <v>44306</v>
      </c>
      <c r="C8503" s="2">
        <v>0.52777777777777779</v>
      </c>
      <c r="D8503" t="s">
        <v>1886</v>
      </c>
      <c r="E8503" t="s">
        <v>20</v>
      </c>
      <c r="F8503">
        <v>20</v>
      </c>
      <c r="G8503" t="s">
        <v>14</v>
      </c>
      <c r="H8503" t="s">
        <v>43</v>
      </c>
      <c r="I8503" t="s">
        <v>33</v>
      </c>
      <c r="J8503">
        <v>6.5</v>
      </c>
      <c r="K8503">
        <v>49</v>
      </c>
      <c r="L85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503" t="str">
        <f>IF(RCH_hospital_admissions[[#This Row],[Patient Waittime]]&lt;=15,"Very Short",IF(RCH_hospital_admissions[[#This Row],[Patient Waittime]]&lt;=30,"Short", IF(RCH_hospital_admissions[[#This Row],[Patient Waittime]]&lt;=45,"Moderate","Long")))</f>
        <v>Long</v>
      </c>
    </row>
    <row r="8504" spans="1:13" x14ac:dyDescent="0.2">
      <c r="A8504" t="s">
        <v>12762</v>
      </c>
      <c r="B8504" s="1">
        <v>44880</v>
      </c>
      <c r="C8504" s="2">
        <v>0.78819444444444442</v>
      </c>
      <c r="D8504" t="s">
        <v>12763</v>
      </c>
      <c r="E8504" t="s">
        <v>13</v>
      </c>
      <c r="F8504">
        <v>70</v>
      </c>
      <c r="G8504" t="s">
        <v>14</v>
      </c>
      <c r="H8504" t="s">
        <v>43</v>
      </c>
      <c r="I8504" t="s">
        <v>33</v>
      </c>
      <c r="J8504">
        <v>7.5</v>
      </c>
      <c r="K8504">
        <v>25</v>
      </c>
      <c r="L85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04" t="str">
        <f>IF(RCH_hospital_admissions[[#This Row],[Patient Waittime]]&lt;=15,"Very Short",IF(RCH_hospital_admissions[[#This Row],[Patient Waittime]]&lt;=30,"Short", IF(RCH_hospital_admissions[[#This Row],[Patient Waittime]]&lt;=45,"Moderate","Long")))</f>
        <v>Short</v>
      </c>
    </row>
    <row r="8505" spans="1:13" x14ac:dyDescent="0.2">
      <c r="A8505" t="s">
        <v>12764</v>
      </c>
      <c r="B8505" s="1">
        <v>44612</v>
      </c>
      <c r="C8505" s="2">
        <v>0.3576388888888889</v>
      </c>
      <c r="D8505" t="s">
        <v>2823</v>
      </c>
      <c r="E8505" t="s">
        <v>13</v>
      </c>
      <c r="F8505">
        <v>53</v>
      </c>
      <c r="G8505" t="s">
        <v>14</v>
      </c>
      <c r="H8505" t="s">
        <v>21</v>
      </c>
      <c r="I8505" t="s">
        <v>16</v>
      </c>
      <c r="K8505">
        <v>21</v>
      </c>
      <c r="L85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505" t="str">
        <f>IF(RCH_hospital_admissions[[#This Row],[Patient Waittime]]&lt;=15,"Very Short",IF(RCH_hospital_admissions[[#This Row],[Patient Waittime]]&lt;=30,"Short", IF(RCH_hospital_admissions[[#This Row],[Patient Waittime]]&lt;=45,"Moderate","Long")))</f>
        <v>Short</v>
      </c>
    </row>
    <row r="8506" spans="1:13" x14ac:dyDescent="0.2">
      <c r="A8506" t="s">
        <v>12765</v>
      </c>
      <c r="B8506" s="1">
        <v>44835</v>
      </c>
      <c r="C8506" s="2">
        <v>0.59722222222222221</v>
      </c>
      <c r="D8506" t="s">
        <v>1454</v>
      </c>
      <c r="E8506" t="s">
        <v>20</v>
      </c>
      <c r="F8506">
        <v>31</v>
      </c>
      <c r="G8506" t="s">
        <v>14</v>
      </c>
      <c r="H8506" t="s">
        <v>43</v>
      </c>
      <c r="I8506" t="s">
        <v>33</v>
      </c>
      <c r="J8506">
        <v>6.5</v>
      </c>
      <c r="K8506">
        <v>43</v>
      </c>
      <c r="L85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06" t="str">
        <f>IF(RCH_hospital_admissions[[#This Row],[Patient Waittime]]&lt;=15,"Very Short",IF(RCH_hospital_admissions[[#This Row],[Patient Waittime]]&lt;=30,"Short", IF(RCH_hospital_admissions[[#This Row],[Patient Waittime]]&lt;=45,"Moderate","Long")))</f>
        <v>Moderate</v>
      </c>
    </row>
    <row r="8507" spans="1:13" x14ac:dyDescent="0.2">
      <c r="A8507" t="s">
        <v>12766</v>
      </c>
      <c r="B8507" s="1">
        <v>44513</v>
      </c>
      <c r="C8507" s="2">
        <v>0.56597222222222221</v>
      </c>
      <c r="D8507" t="s">
        <v>12767</v>
      </c>
      <c r="E8507" t="s">
        <v>20</v>
      </c>
      <c r="F8507">
        <v>75</v>
      </c>
      <c r="G8507" t="s">
        <v>74</v>
      </c>
      <c r="H8507" t="s">
        <v>15</v>
      </c>
      <c r="I8507" t="s">
        <v>16</v>
      </c>
      <c r="J8507">
        <v>7</v>
      </c>
      <c r="K8507">
        <v>34</v>
      </c>
      <c r="L85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507" t="str">
        <f>IF(RCH_hospital_admissions[[#This Row],[Patient Waittime]]&lt;=15,"Very Short",IF(RCH_hospital_admissions[[#This Row],[Patient Waittime]]&lt;=30,"Short", IF(RCH_hospital_admissions[[#This Row],[Patient Waittime]]&lt;=45,"Moderate","Long")))</f>
        <v>Moderate</v>
      </c>
    </row>
    <row r="8508" spans="1:13" x14ac:dyDescent="0.2">
      <c r="A8508" t="s">
        <v>12768</v>
      </c>
      <c r="B8508" s="1">
        <v>44654</v>
      </c>
      <c r="C8508" s="2">
        <v>0.73263888888888884</v>
      </c>
      <c r="D8508" t="s">
        <v>647</v>
      </c>
      <c r="E8508" t="s">
        <v>13</v>
      </c>
      <c r="F8508">
        <v>27</v>
      </c>
      <c r="G8508" t="s">
        <v>24</v>
      </c>
      <c r="H8508" t="s">
        <v>32</v>
      </c>
      <c r="I8508" t="s">
        <v>33</v>
      </c>
      <c r="J8508">
        <v>5.5</v>
      </c>
      <c r="K8508">
        <v>46</v>
      </c>
      <c r="L85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508" t="str">
        <f>IF(RCH_hospital_admissions[[#This Row],[Patient Waittime]]&lt;=15,"Very Short",IF(RCH_hospital_admissions[[#This Row],[Patient Waittime]]&lt;=30,"Short", IF(RCH_hospital_admissions[[#This Row],[Patient Waittime]]&lt;=45,"Moderate","Long")))</f>
        <v>Long</v>
      </c>
    </row>
    <row r="8509" spans="1:13" x14ac:dyDescent="0.2">
      <c r="A8509" t="s">
        <v>12769</v>
      </c>
      <c r="B8509" s="1">
        <v>44237</v>
      </c>
      <c r="C8509" s="2">
        <v>0.50694444444444442</v>
      </c>
      <c r="D8509" t="s">
        <v>12770</v>
      </c>
      <c r="E8509" t="s">
        <v>20</v>
      </c>
      <c r="F8509">
        <v>71</v>
      </c>
      <c r="G8509" t="s">
        <v>14</v>
      </c>
      <c r="H8509" t="s">
        <v>43</v>
      </c>
      <c r="I8509" t="s">
        <v>16</v>
      </c>
      <c r="J8509">
        <v>8</v>
      </c>
      <c r="K8509">
        <v>27</v>
      </c>
      <c r="L85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09" t="str">
        <f>IF(RCH_hospital_admissions[[#This Row],[Patient Waittime]]&lt;=15,"Very Short",IF(RCH_hospital_admissions[[#This Row],[Patient Waittime]]&lt;=30,"Short", IF(RCH_hospital_admissions[[#This Row],[Patient Waittime]]&lt;=45,"Moderate","Long")))</f>
        <v>Short</v>
      </c>
    </row>
    <row r="8510" spans="1:13" x14ac:dyDescent="0.2">
      <c r="A8510" t="s">
        <v>12771</v>
      </c>
      <c r="B8510" s="1">
        <v>44783</v>
      </c>
      <c r="C8510" s="2">
        <v>0.65625</v>
      </c>
      <c r="D8510" t="s">
        <v>1734</v>
      </c>
      <c r="E8510" t="s">
        <v>13</v>
      </c>
      <c r="F8510">
        <v>63</v>
      </c>
      <c r="G8510" t="s">
        <v>14</v>
      </c>
      <c r="H8510" t="s">
        <v>43</v>
      </c>
      <c r="I8510" t="s">
        <v>16</v>
      </c>
      <c r="J8510">
        <v>6</v>
      </c>
      <c r="K8510">
        <v>33</v>
      </c>
      <c r="L85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10" t="str">
        <f>IF(RCH_hospital_admissions[[#This Row],[Patient Waittime]]&lt;=15,"Very Short",IF(RCH_hospital_admissions[[#This Row],[Patient Waittime]]&lt;=30,"Short", IF(RCH_hospital_admissions[[#This Row],[Patient Waittime]]&lt;=45,"Moderate","Long")))</f>
        <v>Moderate</v>
      </c>
    </row>
    <row r="8511" spans="1:13" x14ac:dyDescent="0.2">
      <c r="A8511" t="s">
        <v>12772</v>
      </c>
      <c r="B8511" s="1">
        <v>44720</v>
      </c>
      <c r="C8511" s="2">
        <v>0.82638888888888884</v>
      </c>
      <c r="D8511" t="s">
        <v>12773</v>
      </c>
      <c r="E8511" t="s">
        <v>13</v>
      </c>
      <c r="F8511">
        <v>32</v>
      </c>
      <c r="G8511" t="s">
        <v>24</v>
      </c>
      <c r="H8511" t="s">
        <v>32</v>
      </c>
      <c r="I8511" t="s">
        <v>33</v>
      </c>
      <c r="J8511">
        <v>5.5</v>
      </c>
      <c r="K8511">
        <v>39</v>
      </c>
      <c r="L85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11" t="str">
        <f>IF(RCH_hospital_admissions[[#This Row],[Patient Waittime]]&lt;=15,"Very Short",IF(RCH_hospital_admissions[[#This Row],[Patient Waittime]]&lt;=30,"Short", IF(RCH_hospital_admissions[[#This Row],[Patient Waittime]]&lt;=45,"Moderate","Long")))</f>
        <v>Moderate</v>
      </c>
    </row>
    <row r="8512" spans="1:13" x14ac:dyDescent="0.2">
      <c r="A8512" t="s">
        <v>12774</v>
      </c>
      <c r="B8512" s="1">
        <v>44500</v>
      </c>
      <c r="C8512" s="2">
        <v>0.95138888888888884</v>
      </c>
      <c r="D8512" t="s">
        <v>3703</v>
      </c>
      <c r="E8512" t="s">
        <v>20</v>
      </c>
      <c r="F8512">
        <v>21</v>
      </c>
      <c r="G8512" t="s">
        <v>14</v>
      </c>
      <c r="H8512" t="s">
        <v>43</v>
      </c>
      <c r="I8512" t="s">
        <v>16</v>
      </c>
      <c r="J8512">
        <v>6</v>
      </c>
      <c r="K8512">
        <v>44</v>
      </c>
      <c r="L85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512" t="str">
        <f>IF(RCH_hospital_admissions[[#This Row],[Patient Waittime]]&lt;=15,"Very Short",IF(RCH_hospital_admissions[[#This Row],[Patient Waittime]]&lt;=30,"Short", IF(RCH_hospital_admissions[[#This Row],[Patient Waittime]]&lt;=45,"Moderate","Long")))</f>
        <v>Moderate</v>
      </c>
    </row>
    <row r="8513" spans="1:13" x14ac:dyDescent="0.2">
      <c r="A8513" t="s">
        <v>12775</v>
      </c>
      <c r="B8513" s="1">
        <v>44622</v>
      </c>
      <c r="C8513" s="2">
        <v>0.89236111111111116</v>
      </c>
      <c r="D8513" t="s">
        <v>5408</v>
      </c>
      <c r="E8513" t="s">
        <v>13</v>
      </c>
      <c r="F8513">
        <v>45</v>
      </c>
      <c r="G8513" t="s">
        <v>14</v>
      </c>
      <c r="H8513" t="s">
        <v>43</v>
      </c>
      <c r="I8513" t="s">
        <v>33</v>
      </c>
      <c r="J8513">
        <v>8.5</v>
      </c>
      <c r="K8513">
        <v>34</v>
      </c>
      <c r="L85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513" t="str">
        <f>IF(RCH_hospital_admissions[[#This Row],[Patient Waittime]]&lt;=15,"Very Short",IF(RCH_hospital_admissions[[#This Row],[Patient Waittime]]&lt;=30,"Short", IF(RCH_hospital_admissions[[#This Row],[Patient Waittime]]&lt;=45,"Moderate","Long")))</f>
        <v>Moderate</v>
      </c>
    </row>
    <row r="8514" spans="1:13" x14ac:dyDescent="0.2">
      <c r="A8514" t="s">
        <v>12776</v>
      </c>
      <c r="B8514" s="1">
        <v>44206</v>
      </c>
      <c r="C8514" s="2">
        <v>0.39930555555555558</v>
      </c>
      <c r="D8514" t="s">
        <v>12777</v>
      </c>
      <c r="E8514" t="s">
        <v>20</v>
      </c>
      <c r="F8514">
        <v>15</v>
      </c>
      <c r="G8514" t="s">
        <v>14</v>
      </c>
      <c r="H8514" t="s">
        <v>27</v>
      </c>
      <c r="I8514" t="s">
        <v>16</v>
      </c>
      <c r="J8514">
        <v>5</v>
      </c>
      <c r="K8514">
        <v>38</v>
      </c>
      <c r="L85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514" t="str">
        <f>IF(RCH_hospital_admissions[[#This Row],[Patient Waittime]]&lt;=15,"Very Short",IF(RCH_hospital_admissions[[#This Row],[Patient Waittime]]&lt;=30,"Short", IF(RCH_hospital_admissions[[#This Row],[Patient Waittime]]&lt;=45,"Moderate","Long")))</f>
        <v>Moderate</v>
      </c>
    </row>
    <row r="8515" spans="1:13" x14ac:dyDescent="0.2">
      <c r="A8515" t="s">
        <v>12778</v>
      </c>
      <c r="B8515" s="1">
        <v>44291</v>
      </c>
      <c r="C8515" s="2">
        <v>0.81944444444444442</v>
      </c>
      <c r="D8515" t="s">
        <v>8503</v>
      </c>
      <c r="E8515" t="s">
        <v>20</v>
      </c>
      <c r="F8515">
        <v>60</v>
      </c>
      <c r="G8515" t="s">
        <v>14</v>
      </c>
      <c r="H8515" t="s">
        <v>43</v>
      </c>
      <c r="I8515" t="s">
        <v>33</v>
      </c>
      <c r="J8515">
        <v>4.5</v>
      </c>
      <c r="K8515">
        <v>31</v>
      </c>
      <c r="L85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15" t="str">
        <f>IF(RCH_hospital_admissions[[#This Row],[Patient Waittime]]&lt;=15,"Very Short",IF(RCH_hospital_admissions[[#This Row],[Patient Waittime]]&lt;=30,"Short", IF(RCH_hospital_admissions[[#This Row],[Patient Waittime]]&lt;=45,"Moderate","Long")))</f>
        <v>Moderate</v>
      </c>
    </row>
    <row r="8516" spans="1:13" x14ac:dyDescent="0.2">
      <c r="A8516" t="s">
        <v>12779</v>
      </c>
      <c r="B8516" s="1">
        <v>44297</v>
      </c>
      <c r="C8516" s="2">
        <v>0.85416666666666663</v>
      </c>
      <c r="D8516" t="s">
        <v>7692</v>
      </c>
      <c r="E8516" t="s">
        <v>20</v>
      </c>
      <c r="F8516">
        <v>13</v>
      </c>
      <c r="G8516" t="s">
        <v>14</v>
      </c>
      <c r="H8516" t="s">
        <v>27</v>
      </c>
      <c r="I8516" t="s">
        <v>16</v>
      </c>
      <c r="J8516">
        <v>7</v>
      </c>
      <c r="K8516">
        <v>22</v>
      </c>
      <c r="L85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516" t="str">
        <f>IF(RCH_hospital_admissions[[#This Row],[Patient Waittime]]&lt;=15,"Very Short",IF(RCH_hospital_admissions[[#This Row],[Patient Waittime]]&lt;=30,"Short", IF(RCH_hospital_admissions[[#This Row],[Patient Waittime]]&lt;=45,"Moderate","Long")))</f>
        <v>Short</v>
      </c>
    </row>
    <row r="8517" spans="1:13" x14ac:dyDescent="0.2">
      <c r="A8517" t="s">
        <v>12780</v>
      </c>
      <c r="B8517" s="1">
        <v>44534</v>
      </c>
      <c r="C8517" s="2">
        <v>0.64930555555555558</v>
      </c>
      <c r="D8517" t="s">
        <v>2595</v>
      </c>
      <c r="E8517" t="s">
        <v>13</v>
      </c>
      <c r="F8517">
        <v>30</v>
      </c>
      <c r="G8517" t="s">
        <v>14</v>
      </c>
      <c r="H8517" t="s">
        <v>38</v>
      </c>
      <c r="I8517" t="s">
        <v>16</v>
      </c>
      <c r="J8517">
        <v>8</v>
      </c>
      <c r="K8517">
        <v>29</v>
      </c>
      <c r="L85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17" t="str">
        <f>IF(RCH_hospital_admissions[[#This Row],[Patient Waittime]]&lt;=15,"Very Short",IF(RCH_hospital_admissions[[#This Row],[Patient Waittime]]&lt;=30,"Short", IF(RCH_hospital_admissions[[#This Row],[Patient Waittime]]&lt;=45,"Moderate","Long")))</f>
        <v>Short</v>
      </c>
    </row>
    <row r="8518" spans="1:13" x14ac:dyDescent="0.2">
      <c r="A8518" t="s">
        <v>12781</v>
      </c>
      <c r="B8518" s="1">
        <v>44635</v>
      </c>
      <c r="C8518" s="2">
        <v>0.625</v>
      </c>
      <c r="D8518" t="s">
        <v>12782</v>
      </c>
      <c r="E8518" t="s">
        <v>13</v>
      </c>
      <c r="F8518">
        <v>47</v>
      </c>
      <c r="G8518" t="s">
        <v>14</v>
      </c>
      <c r="H8518" t="s">
        <v>15</v>
      </c>
      <c r="I8518" t="s">
        <v>16</v>
      </c>
      <c r="J8518">
        <v>5</v>
      </c>
      <c r="K8518">
        <v>31</v>
      </c>
      <c r="L85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518" t="str">
        <f>IF(RCH_hospital_admissions[[#This Row],[Patient Waittime]]&lt;=15,"Very Short",IF(RCH_hospital_admissions[[#This Row],[Patient Waittime]]&lt;=30,"Short", IF(RCH_hospital_admissions[[#This Row],[Patient Waittime]]&lt;=45,"Moderate","Long")))</f>
        <v>Moderate</v>
      </c>
    </row>
    <row r="8519" spans="1:13" x14ac:dyDescent="0.2">
      <c r="A8519" t="s">
        <v>12783</v>
      </c>
      <c r="B8519" s="1">
        <v>44644</v>
      </c>
      <c r="C8519" s="2">
        <v>0.63541666666666663</v>
      </c>
      <c r="D8519" t="s">
        <v>12784</v>
      </c>
      <c r="E8519" t="s">
        <v>20</v>
      </c>
      <c r="F8519">
        <v>36</v>
      </c>
      <c r="G8519" t="s">
        <v>14</v>
      </c>
      <c r="H8519" t="s">
        <v>43</v>
      </c>
      <c r="I8519" t="s">
        <v>33</v>
      </c>
      <c r="J8519">
        <v>5.5</v>
      </c>
      <c r="K8519">
        <v>46</v>
      </c>
      <c r="L85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19" t="str">
        <f>IF(RCH_hospital_admissions[[#This Row],[Patient Waittime]]&lt;=15,"Very Short",IF(RCH_hospital_admissions[[#This Row],[Patient Waittime]]&lt;=30,"Short", IF(RCH_hospital_admissions[[#This Row],[Patient Waittime]]&lt;=45,"Moderate","Long")))</f>
        <v>Long</v>
      </c>
    </row>
    <row r="8520" spans="1:13" x14ac:dyDescent="0.2">
      <c r="A8520" t="s">
        <v>12785</v>
      </c>
      <c r="B8520" s="1">
        <v>44504</v>
      </c>
      <c r="C8520" s="2">
        <v>0.375</v>
      </c>
      <c r="D8520" t="s">
        <v>5270</v>
      </c>
      <c r="E8520" t="s">
        <v>13</v>
      </c>
      <c r="F8520">
        <v>67</v>
      </c>
      <c r="G8520" t="s">
        <v>14</v>
      </c>
      <c r="H8520" t="s">
        <v>38</v>
      </c>
      <c r="I8520" t="s">
        <v>33</v>
      </c>
      <c r="J8520">
        <v>6.5</v>
      </c>
      <c r="K8520">
        <v>37</v>
      </c>
      <c r="L85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20" t="str">
        <f>IF(RCH_hospital_admissions[[#This Row],[Patient Waittime]]&lt;=15,"Very Short",IF(RCH_hospital_admissions[[#This Row],[Patient Waittime]]&lt;=30,"Short", IF(RCH_hospital_admissions[[#This Row],[Patient Waittime]]&lt;=45,"Moderate","Long")))</f>
        <v>Moderate</v>
      </c>
    </row>
    <row r="8521" spans="1:13" x14ac:dyDescent="0.2">
      <c r="A8521" t="s">
        <v>12786</v>
      </c>
      <c r="B8521" s="1">
        <v>44245</v>
      </c>
      <c r="C8521" s="2">
        <v>0.82986111111111116</v>
      </c>
      <c r="D8521" t="s">
        <v>1821</v>
      </c>
      <c r="E8521" t="s">
        <v>13</v>
      </c>
      <c r="F8521">
        <v>45</v>
      </c>
      <c r="G8521" t="s">
        <v>14</v>
      </c>
      <c r="H8521" t="s">
        <v>43</v>
      </c>
      <c r="I8521" t="s">
        <v>16</v>
      </c>
      <c r="K8521">
        <v>19</v>
      </c>
      <c r="L85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521" t="str">
        <f>IF(RCH_hospital_admissions[[#This Row],[Patient Waittime]]&lt;=15,"Very Short",IF(RCH_hospital_admissions[[#This Row],[Patient Waittime]]&lt;=30,"Short", IF(RCH_hospital_admissions[[#This Row],[Patient Waittime]]&lt;=45,"Moderate","Long")))</f>
        <v>Short</v>
      </c>
    </row>
    <row r="8522" spans="1:13" x14ac:dyDescent="0.2">
      <c r="A8522" t="s">
        <v>12787</v>
      </c>
      <c r="B8522" s="1">
        <v>44699</v>
      </c>
      <c r="C8522" s="2">
        <v>0.63541666666666663</v>
      </c>
      <c r="D8522" t="s">
        <v>12788</v>
      </c>
      <c r="E8522" t="s">
        <v>20</v>
      </c>
      <c r="F8522">
        <v>56</v>
      </c>
      <c r="G8522" t="s">
        <v>24</v>
      </c>
      <c r="H8522" t="s">
        <v>15</v>
      </c>
      <c r="I8522" t="s">
        <v>16</v>
      </c>
      <c r="J8522">
        <v>7</v>
      </c>
      <c r="K8522">
        <v>29</v>
      </c>
      <c r="L85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522" t="str">
        <f>IF(RCH_hospital_admissions[[#This Row],[Patient Waittime]]&lt;=15,"Very Short",IF(RCH_hospital_admissions[[#This Row],[Patient Waittime]]&lt;=30,"Short", IF(RCH_hospital_admissions[[#This Row],[Patient Waittime]]&lt;=45,"Moderate","Long")))</f>
        <v>Short</v>
      </c>
    </row>
    <row r="8523" spans="1:13" x14ac:dyDescent="0.2">
      <c r="A8523" t="s">
        <v>12789</v>
      </c>
      <c r="B8523" s="1">
        <v>44742</v>
      </c>
      <c r="C8523" s="2">
        <v>0.47569444444444442</v>
      </c>
      <c r="D8523" t="s">
        <v>6799</v>
      </c>
      <c r="E8523" t="s">
        <v>13</v>
      </c>
      <c r="F8523">
        <v>59</v>
      </c>
      <c r="G8523" t="s">
        <v>14</v>
      </c>
      <c r="H8523" t="s">
        <v>21</v>
      </c>
      <c r="I8523" t="s">
        <v>16</v>
      </c>
      <c r="J8523">
        <v>7</v>
      </c>
      <c r="K8523">
        <v>27</v>
      </c>
      <c r="L85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523" t="str">
        <f>IF(RCH_hospital_admissions[[#This Row],[Patient Waittime]]&lt;=15,"Very Short",IF(RCH_hospital_admissions[[#This Row],[Patient Waittime]]&lt;=30,"Short", IF(RCH_hospital_admissions[[#This Row],[Patient Waittime]]&lt;=45,"Moderate","Long")))</f>
        <v>Short</v>
      </c>
    </row>
    <row r="8524" spans="1:13" x14ac:dyDescent="0.2">
      <c r="A8524" t="s">
        <v>12790</v>
      </c>
      <c r="B8524" s="1">
        <v>44638</v>
      </c>
      <c r="C8524" s="2">
        <v>0.51041666666666663</v>
      </c>
      <c r="D8524" t="s">
        <v>12791</v>
      </c>
      <c r="E8524" t="s">
        <v>20</v>
      </c>
      <c r="F8524">
        <v>23</v>
      </c>
      <c r="G8524" t="s">
        <v>14</v>
      </c>
      <c r="H8524" t="s">
        <v>21</v>
      </c>
      <c r="I8524" t="s">
        <v>33</v>
      </c>
      <c r="J8524">
        <v>4.5</v>
      </c>
      <c r="K8524">
        <v>19</v>
      </c>
      <c r="L85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524" t="str">
        <f>IF(RCH_hospital_admissions[[#This Row],[Patient Waittime]]&lt;=15,"Very Short",IF(RCH_hospital_admissions[[#This Row],[Patient Waittime]]&lt;=30,"Short", IF(RCH_hospital_admissions[[#This Row],[Patient Waittime]]&lt;=45,"Moderate","Long")))</f>
        <v>Short</v>
      </c>
    </row>
    <row r="8525" spans="1:13" x14ac:dyDescent="0.2">
      <c r="A8525" t="s">
        <v>12792</v>
      </c>
      <c r="B8525" s="1">
        <v>44358</v>
      </c>
      <c r="C8525" s="2">
        <v>0.88194444444444442</v>
      </c>
      <c r="D8525" t="s">
        <v>4515</v>
      </c>
      <c r="E8525" t="s">
        <v>20</v>
      </c>
      <c r="F8525">
        <v>44</v>
      </c>
      <c r="G8525" t="s">
        <v>14</v>
      </c>
      <c r="H8525" t="s">
        <v>15</v>
      </c>
      <c r="I8525" t="s">
        <v>16</v>
      </c>
      <c r="J8525">
        <v>7</v>
      </c>
      <c r="K8525">
        <v>37</v>
      </c>
      <c r="L85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25" t="str">
        <f>IF(RCH_hospital_admissions[[#This Row],[Patient Waittime]]&lt;=15,"Very Short",IF(RCH_hospital_admissions[[#This Row],[Patient Waittime]]&lt;=30,"Short", IF(RCH_hospital_admissions[[#This Row],[Patient Waittime]]&lt;=45,"Moderate","Long")))</f>
        <v>Moderate</v>
      </c>
    </row>
    <row r="8526" spans="1:13" x14ac:dyDescent="0.2">
      <c r="A8526" t="s">
        <v>12793</v>
      </c>
      <c r="B8526" s="1">
        <v>44869</v>
      </c>
      <c r="C8526" s="2">
        <v>0.47569444444444442</v>
      </c>
      <c r="D8526" t="s">
        <v>11658</v>
      </c>
      <c r="E8526" t="s">
        <v>13</v>
      </c>
      <c r="F8526">
        <v>37</v>
      </c>
      <c r="G8526" t="s">
        <v>14</v>
      </c>
      <c r="H8526" t="s">
        <v>32</v>
      </c>
      <c r="I8526" t="s">
        <v>16</v>
      </c>
      <c r="J8526">
        <v>8</v>
      </c>
      <c r="K8526">
        <v>52</v>
      </c>
      <c r="L85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26" t="str">
        <f>IF(RCH_hospital_admissions[[#This Row],[Patient Waittime]]&lt;=15,"Very Short",IF(RCH_hospital_admissions[[#This Row],[Patient Waittime]]&lt;=30,"Short", IF(RCH_hospital_admissions[[#This Row],[Patient Waittime]]&lt;=45,"Moderate","Long")))</f>
        <v>Long</v>
      </c>
    </row>
    <row r="8527" spans="1:13" x14ac:dyDescent="0.2">
      <c r="A8527" t="s">
        <v>12794</v>
      </c>
      <c r="B8527" s="1">
        <v>44452</v>
      </c>
      <c r="C8527" s="2">
        <v>0.67708333333333337</v>
      </c>
      <c r="D8527" t="s">
        <v>12795</v>
      </c>
      <c r="E8527" t="s">
        <v>20</v>
      </c>
      <c r="F8527">
        <v>25</v>
      </c>
      <c r="G8527" t="s">
        <v>24</v>
      </c>
      <c r="H8527" t="s">
        <v>15</v>
      </c>
      <c r="I8527" t="s">
        <v>16</v>
      </c>
      <c r="J8527">
        <v>8</v>
      </c>
      <c r="K8527">
        <v>35</v>
      </c>
      <c r="L85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527" t="str">
        <f>IF(RCH_hospital_admissions[[#This Row],[Patient Waittime]]&lt;=15,"Very Short",IF(RCH_hospital_admissions[[#This Row],[Patient Waittime]]&lt;=30,"Short", IF(RCH_hospital_admissions[[#This Row],[Patient Waittime]]&lt;=45,"Moderate","Long")))</f>
        <v>Moderate</v>
      </c>
    </row>
    <row r="8528" spans="1:13" x14ac:dyDescent="0.2">
      <c r="A8528" t="s">
        <v>12796</v>
      </c>
      <c r="B8528" s="1">
        <v>44479</v>
      </c>
      <c r="C8528" s="2">
        <v>0.89583333333333337</v>
      </c>
      <c r="D8528" t="s">
        <v>12686</v>
      </c>
      <c r="E8528" t="s">
        <v>13</v>
      </c>
      <c r="F8528">
        <v>17</v>
      </c>
      <c r="G8528" t="s">
        <v>14</v>
      </c>
      <c r="H8528" t="s">
        <v>15</v>
      </c>
      <c r="I8528" t="s">
        <v>33</v>
      </c>
      <c r="J8528">
        <v>7.5</v>
      </c>
      <c r="K8528">
        <v>27</v>
      </c>
      <c r="L85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528" t="str">
        <f>IF(RCH_hospital_admissions[[#This Row],[Patient Waittime]]&lt;=15,"Very Short",IF(RCH_hospital_admissions[[#This Row],[Patient Waittime]]&lt;=30,"Short", IF(RCH_hospital_admissions[[#This Row],[Patient Waittime]]&lt;=45,"Moderate","Long")))</f>
        <v>Short</v>
      </c>
    </row>
    <row r="8529" spans="1:13" x14ac:dyDescent="0.2">
      <c r="A8529" t="s">
        <v>12797</v>
      </c>
      <c r="B8529" s="1">
        <v>44301</v>
      </c>
      <c r="C8529" s="2">
        <v>0.68402777777777779</v>
      </c>
      <c r="D8529" t="s">
        <v>4967</v>
      </c>
      <c r="E8529" t="s">
        <v>13</v>
      </c>
      <c r="F8529">
        <v>38</v>
      </c>
      <c r="G8529" t="s">
        <v>187</v>
      </c>
      <c r="H8529" t="s">
        <v>15</v>
      </c>
      <c r="I8529" t="s">
        <v>16</v>
      </c>
      <c r="J8529">
        <v>10</v>
      </c>
      <c r="K8529">
        <v>33</v>
      </c>
      <c r="L85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29" t="str">
        <f>IF(RCH_hospital_admissions[[#This Row],[Patient Waittime]]&lt;=15,"Very Short",IF(RCH_hospital_admissions[[#This Row],[Patient Waittime]]&lt;=30,"Short", IF(RCH_hospital_admissions[[#This Row],[Patient Waittime]]&lt;=45,"Moderate","Long")))</f>
        <v>Moderate</v>
      </c>
    </row>
    <row r="8530" spans="1:13" x14ac:dyDescent="0.2">
      <c r="A8530" t="s">
        <v>12798</v>
      </c>
      <c r="B8530" s="1">
        <v>44664</v>
      </c>
      <c r="C8530" s="2">
        <v>0.80902777777777779</v>
      </c>
      <c r="D8530" t="s">
        <v>12799</v>
      </c>
      <c r="E8530" t="s">
        <v>20</v>
      </c>
      <c r="F8530">
        <v>76</v>
      </c>
      <c r="G8530" t="s">
        <v>14</v>
      </c>
      <c r="H8530" t="s">
        <v>43</v>
      </c>
      <c r="I8530" t="s">
        <v>16</v>
      </c>
      <c r="J8530">
        <v>8</v>
      </c>
      <c r="K8530">
        <v>43</v>
      </c>
      <c r="L85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530" t="str">
        <f>IF(RCH_hospital_admissions[[#This Row],[Patient Waittime]]&lt;=15,"Very Short",IF(RCH_hospital_admissions[[#This Row],[Patient Waittime]]&lt;=30,"Short", IF(RCH_hospital_admissions[[#This Row],[Patient Waittime]]&lt;=45,"Moderate","Long")))</f>
        <v>Moderate</v>
      </c>
    </row>
    <row r="8531" spans="1:13" x14ac:dyDescent="0.2">
      <c r="A8531" t="s">
        <v>12800</v>
      </c>
      <c r="B8531" s="1">
        <v>44614</v>
      </c>
      <c r="C8531" s="2">
        <v>0.34722222222222221</v>
      </c>
      <c r="D8531" t="s">
        <v>12367</v>
      </c>
      <c r="E8531" t="s">
        <v>13</v>
      </c>
      <c r="F8531">
        <v>44</v>
      </c>
      <c r="G8531" t="s">
        <v>24</v>
      </c>
      <c r="H8531" t="s">
        <v>43</v>
      </c>
      <c r="I8531" t="s">
        <v>33</v>
      </c>
      <c r="J8531">
        <v>3.5</v>
      </c>
      <c r="K8531">
        <v>29</v>
      </c>
      <c r="L85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31" t="str">
        <f>IF(RCH_hospital_admissions[[#This Row],[Patient Waittime]]&lt;=15,"Very Short",IF(RCH_hospital_admissions[[#This Row],[Patient Waittime]]&lt;=30,"Short", IF(RCH_hospital_admissions[[#This Row],[Patient Waittime]]&lt;=45,"Moderate","Long")))</f>
        <v>Short</v>
      </c>
    </row>
    <row r="8532" spans="1:13" x14ac:dyDescent="0.2">
      <c r="A8532" t="s">
        <v>12801</v>
      </c>
      <c r="B8532" s="1">
        <v>44505</v>
      </c>
      <c r="C8532" s="2">
        <v>0.57638888888888884</v>
      </c>
      <c r="D8532" t="s">
        <v>9269</v>
      </c>
      <c r="E8532" t="s">
        <v>13</v>
      </c>
      <c r="F8532">
        <v>43</v>
      </c>
      <c r="G8532" t="s">
        <v>24</v>
      </c>
      <c r="H8532" t="s">
        <v>15</v>
      </c>
      <c r="I8532" t="s">
        <v>16</v>
      </c>
      <c r="J8532">
        <v>8</v>
      </c>
      <c r="K8532">
        <v>40</v>
      </c>
      <c r="L85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32" t="str">
        <f>IF(RCH_hospital_admissions[[#This Row],[Patient Waittime]]&lt;=15,"Very Short",IF(RCH_hospital_admissions[[#This Row],[Patient Waittime]]&lt;=30,"Short", IF(RCH_hospital_admissions[[#This Row],[Patient Waittime]]&lt;=45,"Moderate","Long")))</f>
        <v>Moderate</v>
      </c>
    </row>
    <row r="8533" spans="1:13" x14ac:dyDescent="0.2">
      <c r="A8533" t="s">
        <v>12802</v>
      </c>
      <c r="B8533" s="1">
        <v>44855</v>
      </c>
      <c r="C8533" s="2">
        <v>8.6805555555555552E-2</v>
      </c>
      <c r="D8533" t="s">
        <v>12803</v>
      </c>
      <c r="E8533" t="s">
        <v>13</v>
      </c>
      <c r="F8533">
        <v>62</v>
      </c>
      <c r="G8533" t="s">
        <v>14</v>
      </c>
      <c r="H8533" t="s">
        <v>43</v>
      </c>
      <c r="I8533" t="s">
        <v>33</v>
      </c>
      <c r="J8533">
        <v>9.5</v>
      </c>
      <c r="K8533">
        <v>19</v>
      </c>
      <c r="L85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33" t="str">
        <f>IF(RCH_hospital_admissions[[#This Row],[Patient Waittime]]&lt;=15,"Very Short",IF(RCH_hospital_admissions[[#This Row],[Patient Waittime]]&lt;=30,"Short", IF(RCH_hospital_admissions[[#This Row],[Patient Waittime]]&lt;=45,"Moderate","Long")))</f>
        <v>Short</v>
      </c>
    </row>
    <row r="8534" spans="1:13" x14ac:dyDescent="0.2">
      <c r="A8534" t="s">
        <v>12804</v>
      </c>
      <c r="B8534" s="1">
        <v>44804</v>
      </c>
      <c r="C8534" s="2">
        <v>0.11458333333333333</v>
      </c>
      <c r="D8534" t="s">
        <v>6801</v>
      </c>
      <c r="E8534" t="s">
        <v>20</v>
      </c>
      <c r="F8534">
        <v>44</v>
      </c>
      <c r="G8534" t="s">
        <v>160</v>
      </c>
      <c r="H8534" t="s">
        <v>15</v>
      </c>
      <c r="I8534" t="s">
        <v>16</v>
      </c>
      <c r="J8534">
        <v>7</v>
      </c>
      <c r="K8534">
        <v>31</v>
      </c>
      <c r="L85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34" t="str">
        <f>IF(RCH_hospital_admissions[[#This Row],[Patient Waittime]]&lt;=15,"Very Short",IF(RCH_hospital_admissions[[#This Row],[Patient Waittime]]&lt;=30,"Short", IF(RCH_hospital_admissions[[#This Row],[Patient Waittime]]&lt;=45,"Moderate","Long")))</f>
        <v>Moderate</v>
      </c>
    </row>
    <row r="8535" spans="1:13" x14ac:dyDescent="0.2">
      <c r="A8535" t="s">
        <v>12805</v>
      </c>
      <c r="B8535" s="1">
        <v>44499</v>
      </c>
      <c r="C8535" s="2">
        <v>0.91666666666666663</v>
      </c>
      <c r="D8535" t="s">
        <v>2408</v>
      </c>
      <c r="E8535" t="s">
        <v>13</v>
      </c>
      <c r="F8535">
        <v>70</v>
      </c>
      <c r="G8535" t="s">
        <v>14</v>
      </c>
      <c r="H8535" t="s">
        <v>15</v>
      </c>
      <c r="I8535" t="s">
        <v>16</v>
      </c>
      <c r="J8535">
        <v>5</v>
      </c>
      <c r="K8535">
        <v>44</v>
      </c>
      <c r="L85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35" t="str">
        <f>IF(RCH_hospital_admissions[[#This Row],[Patient Waittime]]&lt;=15,"Very Short",IF(RCH_hospital_admissions[[#This Row],[Patient Waittime]]&lt;=30,"Short", IF(RCH_hospital_admissions[[#This Row],[Patient Waittime]]&lt;=45,"Moderate","Long")))</f>
        <v>Moderate</v>
      </c>
    </row>
    <row r="8536" spans="1:13" x14ac:dyDescent="0.2">
      <c r="A8536" t="s">
        <v>12806</v>
      </c>
      <c r="B8536" s="1">
        <v>44278</v>
      </c>
      <c r="C8536" s="2">
        <v>0.44444444444444442</v>
      </c>
      <c r="D8536" t="s">
        <v>2424</v>
      </c>
      <c r="E8536" t="s">
        <v>13</v>
      </c>
      <c r="F8536">
        <v>75</v>
      </c>
      <c r="G8536" t="s">
        <v>160</v>
      </c>
      <c r="H8536" t="s">
        <v>83</v>
      </c>
      <c r="I8536" t="s">
        <v>33</v>
      </c>
      <c r="J8536">
        <v>5.5</v>
      </c>
      <c r="K8536">
        <v>41</v>
      </c>
      <c r="L85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536" t="str">
        <f>IF(RCH_hospital_admissions[[#This Row],[Patient Waittime]]&lt;=15,"Very Short",IF(RCH_hospital_admissions[[#This Row],[Patient Waittime]]&lt;=30,"Short", IF(RCH_hospital_admissions[[#This Row],[Patient Waittime]]&lt;=45,"Moderate","Long")))</f>
        <v>Moderate</v>
      </c>
    </row>
    <row r="8537" spans="1:13" x14ac:dyDescent="0.2">
      <c r="A8537" t="s">
        <v>12807</v>
      </c>
      <c r="B8537" s="1">
        <v>44460</v>
      </c>
      <c r="C8537" s="2">
        <v>0.42708333333333331</v>
      </c>
      <c r="D8537" t="s">
        <v>12808</v>
      </c>
      <c r="E8537" t="s">
        <v>13</v>
      </c>
      <c r="F8537">
        <v>35</v>
      </c>
      <c r="G8537" t="s">
        <v>187</v>
      </c>
      <c r="H8537" t="s">
        <v>32</v>
      </c>
      <c r="I8537" t="s">
        <v>33</v>
      </c>
      <c r="J8537">
        <v>8.5</v>
      </c>
      <c r="K8537">
        <v>34</v>
      </c>
      <c r="L85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37" t="str">
        <f>IF(RCH_hospital_admissions[[#This Row],[Patient Waittime]]&lt;=15,"Very Short",IF(RCH_hospital_admissions[[#This Row],[Patient Waittime]]&lt;=30,"Short", IF(RCH_hospital_admissions[[#This Row],[Patient Waittime]]&lt;=45,"Moderate","Long")))</f>
        <v>Moderate</v>
      </c>
    </row>
    <row r="8538" spans="1:13" x14ac:dyDescent="0.2">
      <c r="A8538" t="s">
        <v>12809</v>
      </c>
      <c r="B8538" s="1">
        <v>44381</v>
      </c>
      <c r="C8538" s="2">
        <v>0.34027777777777779</v>
      </c>
      <c r="D8538" t="s">
        <v>12810</v>
      </c>
      <c r="E8538" t="s">
        <v>13</v>
      </c>
      <c r="F8538">
        <v>39</v>
      </c>
      <c r="G8538" t="s">
        <v>14</v>
      </c>
      <c r="H8538" t="s">
        <v>43</v>
      </c>
      <c r="I8538" t="s">
        <v>16</v>
      </c>
      <c r="J8538">
        <v>5</v>
      </c>
      <c r="K8538">
        <v>29</v>
      </c>
      <c r="L85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38" t="str">
        <f>IF(RCH_hospital_admissions[[#This Row],[Patient Waittime]]&lt;=15,"Very Short",IF(RCH_hospital_admissions[[#This Row],[Patient Waittime]]&lt;=30,"Short", IF(RCH_hospital_admissions[[#This Row],[Patient Waittime]]&lt;=45,"Moderate","Long")))</f>
        <v>Short</v>
      </c>
    </row>
    <row r="8539" spans="1:13" x14ac:dyDescent="0.2">
      <c r="A8539" t="s">
        <v>12811</v>
      </c>
      <c r="B8539" s="1">
        <v>44526</v>
      </c>
      <c r="C8539" s="2">
        <v>0.89236111111111116</v>
      </c>
      <c r="D8539" t="s">
        <v>6285</v>
      </c>
      <c r="E8539" t="s">
        <v>20</v>
      </c>
      <c r="F8539">
        <v>22</v>
      </c>
      <c r="G8539" t="s">
        <v>14</v>
      </c>
      <c r="H8539" t="s">
        <v>38</v>
      </c>
      <c r="I8539" t="s">
        <v>16</v>
      </c>
      <c r="J8539">
        <v>9</v>
      </c>
      <c r="K8539">
        <v>43</v>
      </c>
      <c r="L85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539" t="str">
        <f>IF(RCH_hospital_admissions[[#This Row],[Patient Waittime]]&lt;=15,"Very Short",IF(RCH_hospital_admissions[[#This Row],[Patient Waittime]]&lt;=30,"Short", IF(RCH_hospital_admissions[[#This Row],[Patient Waittime]]&lt;=45,"Moderate","Long")))</f>
        <v>Moderate</v>
      </c>
    </row>
    <row r="8540" spans="1:13" x14ac:dyDescent="0.2">
      <c r="A8540" t="s">
        <v>12812</v>
      </c>
      <c r="B8540" s="1">
        <v>44245</v>
      </c>
      <c r="C8540" s="2">
        <v>0.72916666666666663</v>
      </c>
      <c r="D8540" t="s">
        <v>4121</v>
      </c>
      <c r="E8540" t="s">
        <v>13</v>
      </c>
      <c r="F8540">
        <v>30</v>
      </c>
      <c r="G8540" t="s">
        <v>14</v>
      </c>
      <c r="H8540" t="s">
        <v>15</v>
      </c>
      <c r="I8540" t="s">
        <v>16</v>
      </c>
      <c r="J8540">
        <v>7</v>
      </c>
      <c r="K8540">
        <v>37</v>
      </c>
      <c r="L85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40" t="str">
        <f>IF(RCH_hospital_admissions[[#This Row],[Patient Waittime]]&lt;=15,"Very Short",IF(RCH_hospital_admissions[[#This Row],[Patient Waittime]]&lt;=30,"Short", IF(RCH_hospital_admissions[[#This Row],[Patient Waittime]]&lt;=45,"Moderate","Long")))</f>
        <v>Moderate</v>
      </c>
    </row>
    <row r="8541" spans="1:13" x14ac:dyDescent="0.2">
      <c r="A8541" t="s">
        <v>12813</v>
      </c>
      <c r="B8541" s="1">
        <v>44602</v>
      </c>
      <c r="C8541" s="2">
        <v>0.64583333333333337</v>
      </c>
      <c r="D8541" t="s">
        <v>943</v>
      </c>
      <c r="E8541" t="s">
        <v>13</v>
      </c>
      <c r="F8541">
        <v>72</v>
      </c>
      <c r="G8541" t="s">
        <v>187</v>
      </c>
      <c r="H8541" t="s">
        <v>15</v>
      </c>
      <c r="I8541" t="s">
        <v>33</v>
      </c>
      <c r="J8541">
        <v>5.5</v>
      </c>
      <c r="K8541">
        <v>29</v>
      </c>
      <c r="L85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41" t="str">
        <f>IF(RCH_hospital_admissions[[#This Row],[Patient Waittime]]&lt;=15,"Very Short",IF(RCH_hospital_admissions[[#This Row],[Patient Waittime]]&lt;=30,"Short", IF(RCH_hospital_admissions[[#This Row],[Patient Waittime]]&lt;=45,"Moderate","Long")))</f>
        <v>Short</v>
      </c>
    </row>
    <row r="8542" spans="1:13" x14ac:dyDescent="0.2">
      <c r="A8542" t="s">
        <v>12814</v>
      </c>
      <c r="B8542" s="1">
        <v>44387</v>
      </c>
      <c r="C8542" s="2">
        <v>0.90277777777777779</v>
      </c>
      <c r="D8542" t="s">
        <v>1627</v>
      </c>
      <c r="E8542" t="s">
        <v>20</v>
      </c>
      <c r="F8542">
        <v>61</v>
      </c>
      <c r="G8542" t="s">
        <v>14</v>
      </c>
      <c r="H8542" t="s">
        <v>38</v>
      </c>
      <c r="I8542" t="s">
        <v>33</v>
      </c>
      <c r="J8542">
        <v>4.5</v>
      </c>
      <c r="K8542">
        <v>29</v>
      </c>
      <c r="L85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42" t="str">
        <f>IF(RCH_hospital_admissions[[#This Row],[Patient Waittime]]&lt;=15,"Very Short",IF(RCH_hospital_admissions[[#This Row],[Patient Waittime]]&lt;=30,"Short", IF(RCH_hospital_admissions[[#This Row],[Patient Waittime]]&lt;=45,"Moderate","Long")))</f>
        <v>Short</v>
      </c>
    </row>
    <row r="8543" spans="1:13" x14ac:dyDescent="0.2">
      <c r="A8543" t="s">
        <v>12815</v>
      </c>
      <c r="B8543" s="1">
        <v>44719</v>
      </c>
      <c r="C8543" s="2">
        <v>0.67708333333333337</v>
      </c>
      <c r="D8543" t="s">
        <v>12816</v>
      </c>
      <c r="E8543" t="s">
        <v>20</v>
      </c>
      <c r="F8543">
        <v>49</v>
      </c>
      <c r="G8543" t="s">
        <v>24</v>
      </c>
      <c r="H8543" t="s">
        <v>15</v>
      </c>
      <c r="I8543" t="s">
        <v>33</v>
      </c>
      <c r="J8543">
        <v>8.5</v>
      </c>
      <c r="K8543">
        <v>53</v>
      </c>
      <c r="L85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543" t="str">
        <f>IF(RCH_hospital_admissions[[#This Row],[Patient Waittime]]&lt;=15,"Very Short",IF(RCH_hospital_admissions[[#This Row],[Patient Waittime]]&lt;=30,"Short", IF(RCH_hospital_admissions[[#This Row],[Patient Waittime]]&lt;=45,"Moderate","Long")))</f>
        <v>Long</v>
      </c>
    </row>
    <row r="8544" spans="1:13" x14ac:dyDescent="0.2">
      <c r="A8544" t="s">
        <v>12817</v>
      </c>
      <c r="B8544" s="1">
        <v>44711</v>
      </c>
      <c r="C8544" s="2">
        <v>0.71180555555555558</v>
      </c>
      <c r="D8544" t="s">
        <v>3245</v>
      </c>
      <c r="E8544" t="s">
        <v>13</v>
      </c>
      <c r="F8544">
        <v>35</v>
      </c>
      <c r="G8544" t="s">
        <v>14</v>
      </c>
      <c r="H8544" t="s">
        <v>21</v>
      </c>
      <c r="I8544" t="s">
        <v>33</v>
      </c>
      <c r="J8544">
        <v>5.5</v>
      </c>
      <c r="K8544">
        <v>15</v>
      </c>
      <c r="L85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44" t="str">
        <f>IF(RCH_hospital_admissions[[#This Row],[Patient Waittime]]&lt;=15,"Very Short",IF(RCH_hospital_admissions[[#This Row],[Patient Waittime]]&lt;=30,"Short", IF(RCH_hospital_admissions[[#This Row],[Patient Waittime]]&lt;=45,"Moderate","Long")))</f>
        <v>Very Short</v>
      </c>
    </row>
    <row r="8545" spans="1:13" x14ac:dyDescent="0.2">
      <c r="A8545" t="s">
        <v>12818</v>
      </c>
      <c r="B8545" s="1">
        <v>44264</v>
      </c>
      <c r="C8545" s="2">
        <v>0.95138888888888884</v>
      </c>
      <c r="D8545" t="s">
        <v>4233</v>
      </c>
      <c r="E8545" t="s">
        <v>20</v>
      </c>
      <c r="F8545">
        <v>60</v>
      </c>
      <c r="G8545" t="s">
        <v>14</v>
      </c>
      <c r="H8545" t="s">
        <v>15</v>
      </c>
      <c r="I8545" t="s">
        <v>16</v>
      </c>
      <c r="J8545">
        <v>2</v>
      </c>
      <c r="K8545">
        <v>53</v>
      </c>
      <c r="L85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45" t="str">
        <f>IF(RCH_hospital_admissions[[#This Row],[Patient Waittime]]&lt;=15,"Very Short",IF(RCH_hospital_admissions[[#This Row],[Patient Waittime]]&lt;=30,"Short", IF(RCH_hospital_admissions[[#This Row],[Patient Waittime]]&lt;=45,"Moderate","Long")))</f>
        <v>Long</v>
      </c>
    </row>
    <row r="8546" spans="1:13" x14ac:dyDescent="0.2">
      <c r="A8546" t="s">
        <v>12819</v>
      </c>
      <c r="B8546" s="1">
        <v>44220</v>
      </c>
      <c r="C8546" s="2">
        <v>0.89583333333333337</v>
      </c>
      <c r="D8546" t="s">
        <v>610</v>
      </c>
      <c r="E8546" t="s">
        <v>13</v>
      </c>
      <c r="F8546">
        <v>34</v>
      </c>
      <c r="G8546" t="s">
        <v>14</v>
      </c>
      <c r="H8546" t="s">
        <v>15</v>
      </c>
      <c r="I8546" t="s">
        <v>33</v>
      </c>
      <c r="J8546">
        <v>6.5</v>
      </c>
      <c r="K8546">
        <v>31</v>
      </c>
      <c r="L85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46" t="str">
        <f>IF(RCH_hospital_admissions[[#This Row],[Patient Waittime]]&lt;=15,"Very Short",IF(RCH_hospital_admissions[[#This Row],[Patient Waittime]]&lt;=30,"Short", IF(RCH_hospital_admissions[[#This Row],[Patient Waittime]]&lt;=45,"Moderate","Long")))</f>
        <v>Moderate</v>
      </c>
    </row>
    <row r="8547" spans="1:13" x14ac:dyDescent="0.2">
      <c r="A8547" t="s">
        <v>12820</v>
      </c>
      <c r="B8547" s="1">
        <v>44863</v>
      </c>
      <c r="C8547" s="2">
        <v>0.70486111111111116</v>
      </c>
      <c r="D8547" t="s">
        <v>486</v>
      </c>
      <c r="E8547" t="s">
        <v>20</v>
      </c>
      <c r="F8547">
        <v>60</v>
      </c>
      <c r="G8547" t="s">
        <v>14</v>
      </c>
      <c r="H8547" t="s">
        <v>38</v>
      </c>
      <c r="I8547" t="s">
        <v>33</v>
      </c>
      <c r="J8547">
        <v>5.5</v>
      </c>
      <c r="K8547">
        <v>41</v>
      </c>
      <c r="L85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47" t="str">
        <f>IF(RCH_hospital_admissions[[#This Row],[Patient Waittime]]&lt;=15,"Very Short",IF(RCH_hospital_admissions[[#This Row],[Patient Waittime]]&lt;=30,"Short", IF(RCH_hospital_admissions[[#This Row],[Patient Waittime]]&lt;=45,"Moderate","Long")))</f>
        <v>Moderate</v>
      </c>
    </row>
    <row r="8548" spans="1:13" x14ac:dyDescent="0.2">
      <c r="A8548" t="s">
        <v>12821</v>
      </c>
      <c r="B8548" s="1">
        <v>44815</v>
      </c>
      <c r="C8548" s="2">
        <v>0.86458333333333337</v>
      </c>
      <c r="D8548" t="s">
        <v>1805</v>
      </c>
      <c r="E8548" t="s">
        <v>13</v>
      </c>
      <c r="F8548">
        <v>71</v>
      </c>
      <c r="G8548" t="s">
        <v>14</v>
      </c>
      <c r="H8548" t="s">
        <v>38</v>
      </c>
      <c r="I8548" t="s">
        <v>33</v>
      </c>
      <c r="J8548">
        <v>3.5</v>
      </c>
      <c r="K8548">
        <v>42</v>
      </c>
      <c r="L85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48" t="str">
        <f>IF(RCH_hospital_admissions[[#This Row],[Patient Waittime]]&lt;=15,"Very Short",IF(RCH_hospital_admissions[[#This Row],[Patient Waittime]]&lt;=30,"Short", IF(RCH_hospital_admissions[[#This Row],[Patient Waittime]]&lt;=45,"Moderate","Long")))</f>
        <v>Moderate</v>
      </c>
    </row>
    <row r="8549" spans="1:13" x14ac:dyDescent="0.2">
      <c r="A8549" t="s">
        <v>12822</v>
      </c>
      <c r="B8549" s="1">
        <v>44474</v>
      </c>
      <c r="C8549" s="2">
        <v>0.35069444444444442</v>
      </c>
      <c r="D8549" t="s">
        <v>3826</v>
      </c>
      <c r="E8549" t="s">
        <v>20</v>
      </c>
      <c r="F8549">
        <v>46</v>
      </c>
      <c r="G8549" t="s">
        <v>14</v>
      </c>
      <c r="H8549" t="s">
        <v>32</v>
      </c>
      <c r="I8549" t="s">
        <v>16</v>
      </c>
      <c r="J8549">
        <v>7</v>
      </c>
      <c r="K8549">
        <v>39</v>
      </c>
      <c r="L85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549" t="str">
        <f>IF(RCH_hospital_admissions[[#This Row],[Patient Waittime]]&lt;=15,"Very Short",IF(RCH_hospital_admissions[[#This Row],[Patient Waittime]]&lt;=30,"Short", IF(RCH_hospital_admissions[[#This Row],[Patient Waittime]]&lt;=45,"Moderate","Long")))</f>
        <v>Moderate</v>
      </c>
    </row>
    <row r="8550" spans="1:13" x14ac:dyDescent="0.2">
      <c r="A8550" t="s">
        <v>12823</v>
      </c>
      <c r="B8550" s="1">
        <v>44864</v>
      </c>
      <c r="C8550" s="2">
        <v>0.66319444444444442</v>
      </c>
      <c r="D8550" t="s">
        <v>12824</v>
      </c>
      <c r="E8550" t="s">
        <v>13</v>
      </c>
      <c r="F8550">
        <v>33</v>
      </c>
      <c r="G8550" t="s">
        <v>160</v>
      </c>
      <c r="H8550" t="s">
        <v>43</v>
      </c>
      <c r="I8550" t="s">
        <v>33</v>
      </c>
      <c r="J8550">
        <v>8.5</v>
      </c>
      <c r="K8550">
        <v>22</v>
      </c>
      <c r="L85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50" t="str">
        <f>IF(RCH_hospital_admissions[[#This Row],[Patient Waittime]]&lt;=15,"Very Short",IF(RCH_hospital_admissions[[#This Row],[Patient Waittime]]&lt;=30,"Short", IF(RCH_hospital_admissions[[#This Row],[Patient Waittime]]&lt;=45,"Moderate","Long")))</f>
        <v>Short</v>
      </c>
    </row>
    <row r="8551" spans="1:13" x14ac:dyDescent="0.2">
      <c r="A8551" t="s">
        <v>12825</v>
      </c>
      <c r="B8551" s="1">
        <v>44693</v>
      </c>
      <c r="C8551" s="2">
        <v>0.57638888888888884</v>
      </c>
      <c r="D8551" t="s">
        <v>10765</v>
      </c>
      <c r="E8551" t="s">
        <v>13</v>
      </c>
      <c r="F8551">
        <v>10</v>
      </c>
      <c r="G8551" t="s">
        <v>14</v>
      </c>
      <c r="H8551" t="s">
        <v>15</v>
      </c>
      <c r="I8551" t="s">
        <v>16</v>
      </c>
      <c r="J8551">
        <v>7</v>
      </c>
      <c r="K8551">
        <v>38</v>
      </c>
      <c r="L85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551" t="str">
        <f>IF(RCH_hospital_admissions[[#This Row],[Patient Waittime]]&lt;=15,"Very Short",IF(RCH_hospital_admissions[[#This Row],[Patient Waittime]]&lt;=30,"Short", IF(RCH_hospital_admissions[[#This Row],[Patient Waittime]]&lt;=45,"Moderate","Long")))</f>
        <v>Moderate</v>
      </c>
    </row>
    <row r="8552" spans="1:13" x14ac:dyDescent="0.2">
      <c r="A8552" t="s">
        <v>12826</v>
      </c>
      <c r="B8552" s="1">
        <v>44597</v>
      </c>
      <c r="C8552" s="2">
        <v>0.66666666666666663</v>
      </c>
      <c r="D8552" t="s">
        <v>5962</v>
      </c>
      <c r="E8552" t="s">
        <v>20</v>
      </c>
      <c r="F8552">
        <v>64</v>
      </c>
      <c r="G8552" t="s">
        <v>14</v>
      </c>
      <c r="H8552" t="s">
        <v>21</v>
      </c>
      <c r="I8552" t="s">
        <v>33</v>
      </c>
      <c r="J8552">
        <v>6.5</v>
      </c>
      <c r="K8552">
        <v>31</v>
      </c>
      <c r="L85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52" t="str">
        <f>IF(RCH_hospital_admissions[[#This Row],[Patient Waittime]]&lt;=15,"Very Short",IF(RCH_hospital_admissions[[#This Row],[Patient Waittime]]&lt;=30,"Short", IF(RCH_hospital_admissions[[#This Row],[Patient Waittime]]&lt;=45,"Moderate","Long")))</f>
        <v>Moderate</v>
      </c>
    </row>
    <row r="8553" spans="1:13" x14ac:dyDescent="0.2">
      <c r="A8553" t="s">
        <v>12827</v>
      </c>
      <c r="B8553" s="1">
        <v>44334</v>
      </c>
      <c r="C8553" s="2">
        <v>0.97222222222222221</v>
      </c>
      <c r="D8553" t="s">
        <v>12828</v>
      </c>
      <c r="E8553" t="s">
        <v>13</v>
      </c>
      <c r="F8553">
        <v>61</v>
      </c>
      <c r="G8553" t="s">
        <v>14</v>
      </c>
      <c r="H8553" t="s">
        <v>43</v>
      </c>
      <c r="I8553" t="s">
        <v>16</v>
      </c>
      <c r="J8553">
        <v>9</v>
      </c>
      <c r="K8553">
        <v>40</v>
      </c>
      <c r="L85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53" t="str">
        <f>IF(RCH_hospital_admissions[[#This Row],[Patient Waittime]]&lt;=15,"Very Short",IF(RCH_hospital_admissions[[#This Row],[Patient Waittime]]&lt;=30,"Short", IF(RCH_hospital_admissions[[#This Row],[Patient Waittime]]&lt;=45,"Moderate","Long")))</f>
        <v>Moderate</v>
      </c>
    </row>
    <row r="8554" spans="1:13" x14ac:dyDescent="0.2">
      <c r="A8554" t="s">
        <v>12829</v>
      </c>
      <c r="B8554" s="1">
        <v>44560</v>
      </c>
      <c r="C8554" s="2">
        <v>0.84722222222222221</v>
      </c>
      <c r="D8554" t="s">
        <v>12830</v>
      </c>
      <c r="E8554" t="s">
        <v>20</v>
      </c>
      <c r="F8554">
        <v>24</v>
      </c>
      <c r="G8554" t="s">
        <v>14</v>
      </c>
      <c r="H8554" t="s">
        <v>43</v>
      </c>
      <c r="I8554" t="s">
        <v>33</v>
      </c>
      <c r="J8554">
        <v>7.5</v>
      </c>
      <c r="K8554">
        <v>15</v>
      </c>
      <c r="L85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554" t="str">
        <f>IF(RCH_hospital_admissions[[#This Row],[Patient Waittime]]&lt;=15,"Very Short",IF(RCH_hospital_admissions[[#This Row],[Patient Waittime]]&lt;=30,"Short", IF(RCH_hospital_admissions[[#This Row],[Patient Waittime]]&lt;=45,"Moderate","Long")))</f>
        <v>Very Short</v>
      </c>
    </row>
    <row r="8555" spans="1:13" x14ac:dyDescent="0.2">
      <c r="A8555" t="s">
        <v>12831</v>
      </c>
      <c r="B8555" s="1">
        <v>44912</v>
      </c>
      <c r="C8555" s="2">
        <v>0.2013888888888889</v>
      </c>
      <c r="D8555" t="s">
        <v>2704</v>
      </c>
      <c r="E8555" t="s">
        <v>20</v>
      </c>
      <c r="F8555">
        <v>67</v>
      </c>
      <c r="G8555" t="s">
        <v>74</v>
      </c>
      <c r="H8555" t="s">
        <v>15</v>
      </c>
      <c r="I8555" t="s">
        <v>16</v>
      </c>
      <c r="J8555">
        <v>9</v>
      </c>
      <c r="K8555">
        <v>45</v>
      </c>
      <c r="L85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55" t="str">
        <f>IF(RCH_hospital_admissions[[#This Row],[Patient Waittime]]&lt;=15,"Very Short",IF(RCH_hospital_admissions[[#This Row],[Patient Waittime]]&lt;=30,"Short", IF(RCH_hospital_admissions[[#This Row],[Patient Waittime]]&lt;=45,"Moderate","Long")))</f>
        <v>Moderate</v>
      </c>
    </row>
    <row r="8556" spans="1:13" x14ac:dyDescent="0.2">
      <c r="A8556" t="s">
        <v>12832</v>
      </c>
      <c r="B8556" s="1">
        <v>44348</v>
      </c>
      <c r="C8556" s="2">
        <v>0.46875</v>
      </c>
      <c r="D8556" t="s">
        <v>486</v>
      </c>
      <c r="E8556" t="s">
        <v>13</v>
      </c>
      <c r="F8556">
        <v>60</v>
      </c>
      <c r="G8556" t="s">
        <v>14</v>
      </c>
      <c r="H8556" t="s">
        <v>21</v>
      </c>
      <c r="I8556" t="s">
        <v>16</v>
      </c>
      <c r="K8556">
        <v>31</v>
      </c>
      <c r="L85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56" t="str">
        <f>IF(RCH_hospital_admissions[[#This Row],[Patient Waittime]]&lt;=15,"Very Short",IF(RCH_hospital_admissions[[#This Row],[Patient Waittime]]&lt;=30,"Short", IF(RCH_hospital_admissions[[#This Row],[Patient Waittime]]&lt;=45,"Moderate","Long")))</f>
        <v>Moderate</v>
      </c>
    </row>
    <row r="8557" spans="1:13" x14ac:dyDescent="0.2">
      <c r="A8557" t="s">
        <v>12833</v>
      </c>
      <c r="B8557" s="1">
        <v>44817</v>
      </c>
      <c r="C8557" s="2">
        <v>0.49305555555555558</v>
      </c>
      <c r="D8557" t="s">
        <v>12834</v>
      </c>
      <c r="E8557" t="s">
        <v>20</v>
      </c>
      <c r="F8557">
        <v>57</v>
      </c>
      <c r="G8557" t="s">
        <v>24</v>
      </c>
      <c r="H8557" t="s">
        <v>21</v>
      </c>
      <c r="I8557" t="s">
        <v>33</v>
      </c>
      <c r="J8557">
        <v>6.5</v>
      </c>
      <c r="K8557">
        <v>29</v>
      </c>
      <c r="L85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557" t="str">
        <f>IF(RCH_hospital_admissions[[#This Row],[Patient Waittime]]&lt;=15,"Very Short",IF(RCH_hospital_admissions[[#This Row],[Patient Waittime]]&lt;=30,"Short", IF(RCH_hospital_admissions[[#This Row],[Patient Waittime]]&lt;=45,"Moderate","Long")))</f>
        <v>Short</v>
      </c>
    </row>
    <row r="8558" spans="1:13" x14ac:dyDescent="0.2">
      <c r="A8558" t="s">
        <v>12835</v>
      </c>
      <c r="B8558" s="1">
        <v>44736</v>
      </c>
      <c r="C8558" s="2">
        <v>0.56597222222222221</v>
      </c>
      <c r="D8558" t="s">
        <v>2139</v>
      </c>
      <c r="E8558" t="s">
        <v>13</v>
      </c>
      <c r="F8558">
        <v>33</v>
      </c>
      <c r="G8558" t="s">
        <v>14</v>
      </c>
      <c r="H8558" t="s">
        <v>83</v>
      </c>
      <c r="I8558" t="s">
        <v>33</v>
      </c>
      <c r="J8558">
        <v>5.5</v>
      </c>
      <c r="K8558">
        <v>28</v>
      </c>
      <c r="L85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58" t="str">
        <f>IF(RCH_hospital_admissions[[#This Row],[Patient Waittime]]&lt;=15,"Very Short",IF(RCH_hospital_admissions[[#This Row],[Patient Waittime]]&lt;=30,"Short", IF(RCH_hospital_admissions[[#This Row],[Patient Waittime]]&lt;=45,"Moderate","Long")))</f>
        <v>Short</v>
      </c>
    </row>
    <row r="8559" spans="1:13" x14ac:dyDescent="0.2">
      <c r="A8559" t="s">
        <v>12836</v>
      </c>
      <c r="B8559" s="1">
        <v>44843</v>
      </c>
      <c r="C8559" s="2">
        <v>0.84375</v>
      </c>
      <c r="D8559" t="s">
        <v>3160</v>
      </c>
      <c r="E8559" t="s">
        <v>13</v>
      </c>
      <c r="F8559">
        <v>46</v>
      </c>
      <c r="G8559" t="s">
        <v>24</v>
      </c>
      <c r="H8559" t="s">
        <v>21</v>
      </c>
      <c r="I8559" t="s">
        <v>33</v>
      </c>
      <c r="J8559">
        <v>6.5</v>
      </c>
      <c r="K8559">
        <v>23</v>
      </c>
      <c r="L85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559" t="str">
        <f>IF(RCH_hospital_admissions[[#This Row],[Patient Waittime]]&lt;=15,"Very Short",IF(RCH_hospital_admissions[[#This Row],[Patient Waittime]]&lt;=30,"Short", IF(RCH_hospital_admissions[[#This Row],[Patient Waittime]]&lt;=45,"Moderate","Long")))</f>
        <v>Short</v>
      </c>
    </row>
    <row r="8560" spans="1:13" x14ac:dyDescent="0.2">
      <c r="A8560" t="s">
        <v>12837</v>
      </c>
      <c r="B8560" s="1">
        <v>44785</v>
      </c>
      <c r="C8560" s="2">
        <v>0.88888888888888884</v>
      </c>
      <c r="D8560" t="s">
        <v>3676</v>
      </c>
      <c r="E8560" t="s">
        <v>20</v>
      </c>
      <c r="F8560">
        <v>70</v>
      </c>
      <c r="G8560" t="s">
        <v>14</v>
      </c>
      <c r="H8560" t="s">
        <v>32</v>
      </c>
      <c r="I8560" t="s">
        <v>33</v>
      </c>
      <c r="K8560">
        <v>28</v>
      </c>
      <c r="L85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60" t="str">
        <f>IF(RCH_hospital_admissions[[#This Row],[Patient Waittime]]&lt;=15,"Very Short",IF(RCH_hospital_admissions[[#This Row],[Patient Waittime]]&lt;=30,"Short", IF(RCH_hospital_admissions[[#This Row],[Patient Waittime]]&lt;=45,"Moderate","Long")))</f>
        <v>Short</v>
      </c>
    </row>
    <row r="8561" spans="1:13" x14ac:dyDescent="0.2">
      <c r="A8561" t="s">
        <v>12838</v>
      </c>
      <c r="B8561" s="1">
        <v>44711</v>
      </c>
      <c r="C8561" s="2">
        <v>0.60763888888888884</v>
      </c>
      <c r="D8561" t="s">
        <v>5408</v>
      </c>
      <c r="E8561" t="s">
        <v>13</v>
      </c>
      <c r="F8561">
        <v>72</v>
      </c>
      <c r="G8561" t="s">
        <v>14</v>
      </c>
      <c r="H8561" t="s">
        <v>43</v>
      </c>
      <c r="I8561" t="s">
        <v>16</v>
      </c>
      <c r="J8561">
        <v>7</v>
      </c>
      <c r="K8561">
        <v>24</v>
      </c>
      <c r="L85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61" t="str">
        <f>IF(RCH_hospital_admissions[[#This Row],[Patient Waittime]]&lt;=15,"Very Short",IF(RCH_hospital_admissions[[#This Row],[Patient Waittime]]&lt;=30,"Short", IF(RCH_hospital_admissions[[#This Row],[Patient Waittime]]&lt;=45,"Moderate","Long")))</f>
        <v>Short</v>
      </c>
    </row>
    <row r="8562" spans="1:13" x14ac:dyDescent="0.2">
      <c r="A8562" t="s">
        <v>12839</v>
      </c>
      <c r="B8562" s="1">
        <v>44343</v>
      </c>
      <c r="C8562" s="2">
        <v>0.52777777777777779</v>
      </c>
      <c r="D8562" t="s">
        <v>6753</v>
      </c>
      <c r="E8562" t="s">
        <v>13</v>
      </c>
      <c r="F8562">
        <v>38</v>
      </c>
      <c r="G8562" t="s">
        <v>24</v>
      </c>
      <c r="H8562" t="s">
        <v>83</v>
      </c>
      <c r="I8562" t="s">
        <v>33</v>
      </c>
      <c r="J8562">
        <v>5.5</v>
      </c>
      <c r="K8562">
        <v>30</v>
      </c>
      <c r="L85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62" t="str">
        <f>IF(RCH_hospital_admissions[[#This Row],[Patient Waittime]]&lt;=15,"Very Short",IF(RCH_hospital_admissions[[#This Row],[Patient Waittime]]&lt;=30,"Short", IF(RCH_hospital_admissions[[#This Row],[Patient Waittime]]&lt;=45,"Moderate","Long")))</f>
        <v>Short</v>
      </c>
    </row>
    <row r="8563" spans="1:13" x14ac:dyDescent="0.2">
      <c r="A8563" t="s">
        <v>12840</v>
      </c>
      <c r="B8563" s="1">
        <v>44222</v>
      </c>
      <c r="C8563" s="2">
        <v>0.80555555555555558</v>
      </c>
      <c r="D8563" t="s">
        <v>1745</v>
      </c>
      <c r="E8563" t="s">
        <v>20</v>
      </c>
      <c r="F8563">
        <v>74</v>
      </c>
      <c r="G8563" t="s">
        <v>24</v>
      </c>
      <c r="H8563" t="s">
        <v>21</v>
      </c>
      <c r="I8563" t="s">
        <v>16</v>
      </c>
      <c r="J8563">
        <v>6</v>
      </c>
      <c r="K8563">
        <v>33</v>
      </c>
      <c r="L85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63" t="str">
        <f>IF(RCH_hospital_admissions[[#This Row],[Patient Waittime]]&lt;=15,"Very Short",IF(RCH_hospital_admissions[[#This Row],[Patient Waittime]]&lt;=30,"Short", IF(RCH_hospital_admissions[[#This Row],[Patient Waittime]]&lt;=45,"Moderate","Long")))</f>
        <v>Moderate</v>
      </c>
    </row>
    <row r="8564" spans="1:13" x14ac:dyDescent="0.2">
      <c r="A8564" t="s">
        <v>12841</v>
      </c>
      <c r="B8564" s="1">
        <v>44590</v>
      </c>
      <c r="C8564" s="2">
        <v>0.86111111111111116</v>
      </c>
      <c r="D8564" t="s">
        <v>1747</v>
      </c>
      <c r="E8564" t="s">
        <v>13</v>
      </c>
      <c r="F8564">
        <v>60</v>
      </c>
      <c r="G8564" t="s">
        <v>14</v>
      </c>
      <c r="H8564" t="s">
        <v>21</v>
      </c>
      <c r="I8564" t="s">
        <v>16</v>
      </c>
      <c r="J8564">
        <v>9</v>
      </c>
      <c r="K8564">
        <v>37</v>
      </c>
      <c r="L85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64" t="str">
        <f>IF(RCH_hospital_admissions[[#This Row],[Patient Waittime]]&lt;=15,"Very Short",IF(RCH_hospital_admissions[[#This Row],[Patient Waittime]]&lt;=30,"Short", IF(RCH_hospital_admissions[[#This Row],[Patient Waittime]]&lt;=45,"Moderate","Long")))</f>
        <v>Moderate</v>
      </c>
    </row>
    <row r="8565" spans="1:13" x14ac:dyDescent="0.2">
      <c r="A8565" t="s">
        <v>12842</v>
      </c>
      <c r="B8565" s="1">
        <v>44762</v>
      </c>
      <c r="C8565" s="2">
        <v>0.51388888888888884</v>
      </c>
      <c r="D8565" t="s">
        <v>12245</v>
      </c>
      <c r="E8565" t="s">
        <v>20</v>
      </c>
      <c r="F8565">
        <v>67</v>
      </c>
      <c r="G8565" t="s">
        <v>187</v>
      </c>
      <c r="H8565" t="s">
        <v>43</v>
      </c>
      <c r="I8565" t="s">
        <v>16</v>
      </c>
      <c r="J8565">
        <v>9</v>
      </c>
      <c r="K8565">
        <v>15</v>
      </c>
      <c r="L85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65" t="str">
        <f>IF(RCH_hospital_admissions[[#This Row],[Patient Waittime]]&lt;=15,"Very Short",IF(RCH_hospital_admissions[[#This Row],[Patient Waittime]]&lt;=30,"Short", IF(RCH_hospital_admissions[[#This Row],[Patient Waittime]]&lt;=45,"Moderate","Long")))</f>
        <v>Very Short</v>
      </c>
    </row>
    <row r="8566" spans="1:13" x14ac:dyDescent="0.2">
      <c r="A8566" t="s">
        <v>12843</v>
      </c>
      <c r="B8566" s="1">
        <v>44576</v>
      </c>
      <c r="C8566" s="2">
        <v>0.41666666666666669</v>
      </c>
      <c r="D8566" t="s">
        <v>468</v>
      </c>
      <c r="E8566" t="s">
        <v>13</v>
      </c>
      <c r="F8566">
        <v>71</v>
      </c>
      <c r="G8566" t="s">
        <v>14</v>
      </c>
      <c r="H8566" t="s">
        <v>21</v>
      </c>
      <c r="I8566" t="s">
        <v>33</v>
      </c>
      <c r="J8566">
        <v>4.5</v>
      </c>
      <c r="K8566">
        <v>33</v>
      </c>
      <c r="L85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66" t="str">
        <f>IF(RCH_hospital_admissions[[#This Row],[Patient Waittime]]&lt;=15,"Very Short",IF(RCH_hospital_admissions[[#This Row],[Patient Waittime]]&lt;=30,"Short", IF(RCH_hospital_admissions[[#This Row],[Patient Waittime]]&lt;=45,"Moderate","Long")))</f>
        <v>Moderate</v>
      </c>
    </row>
    <row r="8567" spans="1:13" x14ac:dyDescent="0.2">
      <c r="A8567" t="s">
        <v>12844</v>
      </c>
      <c r="B8567" s="1">
        <v>44610</v>
      </c>
      <c r="C8567" s="2">
        <v>0.87152777777777779</v>
      </c>
      <c r="D8567" t="s">
        <v>2290</v>
      </c>
      <c r="E8567" t="s">
        <v>20</v>
      </c>
      <c r="F8567">
        <v>38</v>
      </c>
      <c r="G8567" t="s">
        <v>24</v>
      </c>
      <c r="H8567" t="s">
        <v>21</v>
      </c>
      <c r="I8567" t="s">
        <v>33</v>
      </c>
      <c r="J8567">
        <v>3.5</v>
      </c>
      <c r="K8567">
        <v>38</v>
      </c>
      <c r="L85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67" t="str">
        <f>IF(RCH_hospital_admissions[[#This Row],[Patient Waittime]]&lt;=15,"Very Short",IF(RCH_hospital_admissions[[#This Row],[Patient Waittime]]&lt;=30,"Short", IF(RCH_hospital_admissions[[#This Row],[Patient Waittime]]&lt;=45,"Moderate","Long")))</f>
        <v>Moderate</v>
      </c>
    </row>
    <row r="8568" spans="1:13" x14ac:dyDescent="0.2">
      <c r="A8568" t="s">
        <v>12845</v>
      </c>
      <c r="B8568" s="1">
        <v>44331</v>
      </c>
      <c r="C8568" s="2">
        <v>0.79166666666666663</v>
      </c>
      <c r="D8568" t="s">
        <v>7165</v>
      </c>
      <c r="E8568" t="s">
        <v>13</v>
      </c>
      <c r="F8568">
        <v>35</v>
      </c>
      <c r="G8568" t="s">
        <v>14</v>
      </c>
      <c r="H8568" t="s">
        <v>21</v>
      </c>
      <c r="I8568" t="s">
        <v>33</v>
      </c>
      <c r="J8568">
        <v>7.5</v>
      </c>
      <c r="K8568">
        <v>31</v>
      </c>
      <c r="L85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68" t="str">
        <f>IF(RCH_hospital_admissions[[#This Row],[Patient Waittime]]&lt;=15,"Very Short",IF(RCH_hospital_admissions[[#This Row],[Patient Waittime]]&lt;=30,"Short", IF(RCH_hospital_admissions[[#This Row],[Patient Waittime]]&lt;=45,"Moderate","Long")))</f>
        <v>Moderate</v>
      </c>
    </row>
    <row r="8569" spans="1:13" x14ac:dyDescent="0.2">
      <c r="A8569" t="s">
        <v>12846</v>
      </c>
      <c r="B8569" s="1">
        <v>44530</v>
      </c>
      <c r="C8569" s="2">
        <v>0.92708333333333337</v>
      </c>
      <c r="D8569" t="s">
        <v>2903</v>
      </c>
      <c r="E8569" t="s">
        <v>13</v>
      </c>
      <c r="F8569">
        <v>66</v>
      </c>
      <c r="G8569" t="s">
        <v>14</v>
      </c>
      <c r="H8569" t="s">
        <v>43</v>
      </c>
      <c r="I8569" t="s">
        <v>16</v>
      </c>
      <c r="J8569">
        <v>5</v>
      </c>
      <c r="K8569">
        <v>23</v>
      </c>
      <c r="L85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69" t="str">
        <f>IF(RCH_hospital_admissions[[#This Row],[Patient Waittime]]&lt;=15,"Very Short",IF(RCH_hospital_admissions[[#This Row],[Patient Waittime]]&lt;=30,"Short", IF(RCH_hospital_admissions[[#This Row],[Patient Waittime]]&lt;=45,"Moderate","Long")))</f>
        <v>Short</v>
      </c>
    </row>
    <row r="8570" spans="1:13" x14ac:dyDescent="0.2">
      <c r="A8570" t="s">
        <v>12847</v>
      </c>
      <c r="B8570" s="1">
        <v>44364</v>
      </c>
      <c r="C8570" s="2">
        <v>0.98263888888888884</v>
      </c>
      <c r="D8570" t="s">
        <v>12848</v>
      </c>
      <c r="E8570" t="s">
        <v>13</v>
      </c>
      <c r="F8570">
        <v>46</v>
      </c>
      <c r="G8570" t="s">
        <v>14</v>
      </c>
      <c r="H8570" t="s">
        <v>15</v>
      </c>
      <c r="I8570" t="s">
        <v>16</v>
      </c>
      <c r="J8570">
        <v>8</v>
      </c>
      <c r="K8570">
        <v>30</v>
      </c>
      <c r="L85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570" t="str">
        <f>IF(RCH_hospital_admissions[[#This Row],[Patient Waittime]]&lt;=15,"Very Short",IF(RCH_hospital_admissions[[#This Row],[Patient Waittime]]&lt;=30,"Short", IF(RCH_hospital_admissions[[#This Row],[Patient Waittime]]&lt;=45,"Moderate","Long")))</f>
        <v>Short</v>
      </c>
    </row>
    <row r="8571" spans="1:13" x14ac:dyDescent="0.2">
      <c r="A8571" t="s">
        <v>12849</v>
      </c>
      <c r="B8571" s="1">
        <v>44683</v>
      </c>
      <c r="C8571" s="2">
        <v>0.3298611111111111</v>
      </c>
      <c r="D8571" t="s">
        <v>1998</v>
      </c>
      <c r="E8571" t="s">
        <v>13</v>
      </c>
      <c r="F8571">
        <v>50</v>
      </c>
      <c r="G8571" t="s">
        <v>14</v>
      </c>
      <c r="H8571" t="s">
        <v>15</v>
      </c>
      <c r="I8571" t="s">
        <v>16</v>
      </c>
      <c r="J8571">
        <v>10</v>
      </c>
      <c r="K8571">
        <v>39</v>
      </c>
      <c r="L85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571" t="str">
        <f>IF(RCH_hospital_admissions[[#This Row],[Patient Waittime]]&lt;=15,"Very Short",IF(RCH_hospital_admissions[[#This Row],[Patient Waittime]]&lt;=30,"Short", IF(RCH_hospital_admissions[[#This Row],[Patient Waittime]]&lt;=45,"Moderate","Long")))</f>
        <v>Moderate</v>
      </c>
    </row>
    <row r="8572" spans="1:13" x14ac:dyDescent="0.2">
      <c r="A8572" t="s">
        <v>12850</v>
      </c>
      <c r="B8572" s="1">
        <v>44605</v>
      </c>
      <c r="C8572" s="2">
        <v>0.61805555555555558</v>
      </c>
      <c r="D8572" t="s">
        <v>4843</v>
      </c>
      <c r="E8572" t="s">
        <v>13</v>
      </c>
      <c r="F8572">
        <v>34</v>
      </c>
      <c r="G8572" t="s">
        <v>14</v>
      </c>
      <c r="H8572" t="s">
        <v>15</v>
      </c>
      <c r="I8572" t="s">
        <v>16</v>
      </c>
      <c r="J8572">
        <v>9</v>
      </c>
      <c r="K8572">
        <v>35</v>
      </c>
      <c r="L85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72" t="str">
        <f>IF(RCH_hospital_admissions[[#This Row],[Patient Waittime]]&lt;=15,"Very Short",IF(RCH_hospital_admissions[[#This Row],[Patient Waittime]]&lt;=30,"Short", IF(RCH_hospital_admissions[[#This Row],[Patient Waittime]]&lt;=45,"Moderate","Long")))</f>
        <v>Moderate</v>
      </c>
    </row>
    <row r="8573" spans="1:13" x14ac:dyDescent="0.2">
      <c r="A8573" t="s">
        <v>12851</v>
      </c>
      <c r="B8573" s="1">
        <v>44416</v>
      </c>
      <c r="C8573" s="2">
        <v>0.34375</v>
      </c>
      <c r="D8573" t="s">
        <v>1212</v>
      </c>
      <c r="E8573" t="s">
        <v>20</v>
      </c>
      <c r="F8573">
        <v>28</v>
      </c>
      <c r="G8573" t="s">
        <v>14</v>
      </c>
      <c r="H8573" t="s">
        <v>15</v>
      </c>
      <c r="I8573" t="s">
        <v>16</v>
      </c>
      <c r="J8573">
        <v>10</v>
      </c>
      <c r="K8573">
        <v>23</v>
      </c>
      <c r="L85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573" t="str">
        <f>IF(RCH_hospital_admissions[[#This Row],[Patient Waittime]]&lt;=15,"Very Short",IF(RCH_hospital_admissions[[#This Row],[Patient Waittime]]&lt;=30,"Short", IF(RCH_hospital_admissions[[#This Row],[Patient Waittime]]&lt;=45,"Moderate","Long")))</f>
        <v>Short</v>
      </c>
    </row>
    <row r="8574" spans="1:13" x14ac:dyDescent="0.2">
      <c r="A8574" t="s">
        <v>12852</v>
      </c>
      <c r="B8574" s="1">
        <v>44774</v>
      </c>
      <c r="C8574" s="2">
        <v>0.83333333333333337</v>
      </c>
      <c r="D8574" t="s">
        <v>3199</v>
      </c>
      <c r="E8574" t="s">
        <v>20</v>
      </c>
      <c r="F8574">
        <v>67</v>
      </c>
      <c r="G8574" t="s">
        <v>14</v>
      </c>
      <c r="H8574" t="s">
        <v>15</v>
      </c>
      <c r="I8574" t="s">
        <v>16</v>
      </c>
      <c r="J8574">
        <v>8</v>
      </c>
      <c r="K8574">
        <v>47</v>
      </c>
      <c r="L85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74" t="str">
        <f>IF(RCH_hospital_admissions[[#This Row],[Patient Waittime]]&lt;=15,"Very Short",IF(RCH_hospital_admissions[[#This Row],[Patient Waittime]]&lt;=30,"Short", IF(RCH_hospital_admissions[[#This Row],[Patient Waittime]]&lt;=45,"Moderate","Long")))</f>
        <v>Long</v>
      </c>
    </row>
    <row r="8575" spans="1:13" x14ac:dyDescent="0.2">
      <c r="A8575" t="s">
        <v>12853</v>
      </c>
      <c r="B8575" s="1">
        <v>44241</v>
      </c>
      <c r="C8575" s="2">
        <v>0.85069444444444442</v>
      </c>
      <c r="D8575" t="s">
        <v>12854</v>
      </c>
      <c r="E8575" t="s">
        <v>13</v>
      </c>
      <c r="F8575">
        <v>34</v>
      </c>
      <c r="G8575" t="s">
        <v>24</v>
      </c>
      <c r="H8575" t="s">
        <v>32</v>
      </c>
      <c r="I8575" t="s">
        <v>33</v>
      </c>
      <c r="J8575">
        <v>4.5</v>
      </c>
      <c r="K8575">
        <v>16</v>
      </c>
      <c r="L85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75" t="str">
        <f>IF(RCH_hospital_admissions[[#This Row],[Patient Waittime]]&lt;=15,"Very Short",IF(RCH_hospital_admissions[[#This Row],[Patient Waittime]]&lt;=30,"Short", IF(RCH_hospital_admissions[[#This Row],[Patient Waittime]]&lt;=45,"Moderate","Long")))</f>
        <v>Short</v>
      </c>
    </row>
    <row r="8576" spans="1:13" x14ac:dyDescent="0.2">
      <c r="A8576" t="s">
        <v>12855</v>
      </c>
      <c r="B8576" s="1">
        <v>44825</v>
      </c>
      <c r="C8576" s="2">
        <v>0.43055555555555558</v>
      </c>
      <c r="D8576" t="s">
        <v>12856</v>
      </c>
      <c r="E8576" t="s">
        <v>13</v>
      </c>
      <c r="F8576">
        <v>21</v>
      </c>
      <c r="G8576" t="s">
        <v>24</v>
      </c>
      <c r="H8576" t="s">
        <v>43</v>
      </c>
      <c r="I8576" t="s">
        <v>33</v>
      </c>
      <c r="J8576">
        <v>6.5</v>
      </c>
      <c r="K8576">
        <v>33</v>
      </c>
      <c r="L85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576" t="str">
        <f>IF(RCH_hospital_admissions[[#This Row],[Patient Waittime]]&lt;=15,"Very Short",IF(RCH_hospital_admissions[[#This Row],[Patient Waittime]]&lt;=30,"Short", IF(RCH_hospital_admissions[[#This Row],[Patient Waittime]]&lt;=45,"Moderate","Long")))</f>
        <v>Moderate</v>
      </c>
    </row>
    <row r="8577" spans="1:13" x14ac:dyDescent="0.2">
      <c r="A8577" t="s">
        <v>12857</v>
      </c>
      <c r="B8577" s="1">
        <v>44898</v>
      </c>
      <c r="C8577" s="2">
        <v>0.91319444444444442</v>
      </c>
      <c r="D8577" t="s">
        <v>12858</v>
      </c>
      <c r="E8577" t="s">
        <v>13</v>
      </c>
      <c r="F8577">
        <v>69</v>
      </c>
      <c r="G8577" t="s">
        <v>14</v>
      </c>
      <c r="H8577" t="s">
        <v>21</v>
      </c>
      <c r="I8577" t="s">
        <v>16</v>
      </c>
      <c r="K8577">
        <v>44</v>
      </c>
      <c r="L85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77" t="str">
        <f>IF(RCH_hospital_admissions[[#This Row],[Patient Waittime]]&lt;=15,"Very Short",IF(RCH_hospital_admissions[[#This Row],[Patient Waittime]]&lt;=30,"Short", IF(RCH_hospital_admissions[[#This Row],[Patient Waittime]]&lt;=45,"Moderate","Long")))</f>
        <v>Moderate</v>
      </c>
    </row>
    <row r="8578" spans="1:13" x14ac:dyDescent="0.2">
      <c r="A8578" t="s">
        <v>12859</v>
      </c>
      <c r="B8578" s="1">
        <v>44821</v>
      </c>
      <c r="C8578" s="2">
        <v>0.98958333333333337</v>
      </c>
      <c r="D8578" t="s">
        <v>8871</v>
      </c>
      <c r="E8578" t="s">
        <v>20</v>
      </c>
      <c r="F8578">
        <v>28</v>
      </c>
      <c r="G8578" t="s">
        <v>14</v>
      </c>
      <c r="H8578" t="s">
        <v>32</v>
      </c>
      <c r="I8578" t="s">
        <v>16</v>
      </c>
      <c r="K8578">
        <v>28</v>
      </c>
      <c r="L85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578" t="str">
        <f>IF(RCH_hospital_admissions[[#This Row],[Patient Waittime]]&lt;=15,"Very Short",IF(RCH_hospital_admissions[[#This Row],[Patient Waittime]]&lt;=30,"Short", IF(RCH_hospital_admissions[[#This Row],[Patient Waittime]]&lt;=45,"Moderate","Long")))</f>
        <v>Short</v>
      </c>
    </row>
    <row r="8579" spans="1:13" x14ac:dyDescent="0.2">
      <c r="A8579" t="s">
        <v>12860</v>
      </c>
      <c r="B8579" s="1">
        <v>44240</v>
      </c>
      <c r="C8579" s="2">
        <v>0.63194444444444442</v>
      </c>
      <c r="D8579" t="s">
        <v>4021</v>
      </c>
      <c r="E8579" t="s">
        <v>20</v>
      </c>
      <c r="F8579">
        <v>63</v>
      </c>
      <c r="G8579" t="s">
        <v>14</v>
      </c>
      <c r="H8579" t="s">
        <v>15</v>
      </c>
      <c r="I8579" t="s">
        <v>16</v>
      </c>
      <c r="J8579">
        <v>7</v>
      </c>
      <c r="K8579">
        <v>45</v>
      </c>
      <c r="L85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79" t="str">
        <f>IF(RCH_hospital_admissions[[#This Row],[Patient Waittime]]&lt;=15,"Very Short",IF(RCH_hospital_admissions[[#This Row],[Patient Waittime]]&lt;=30,"Short", IF(RCH_hospital_admissions[[#This Row],[Patient Waittime]]&lt;=45,"Moderate","Long")))</f>
        <v>Moderate</v>
      </c>
    </row>
    <row r="8580" spans="1:13" x14ac:dyDescent="0.2">
      <c r="A8580" t="s">
        <v>12861</v>
      </c>
      <c r="B8580" s="1">
        <v>44555</v>
      </c>
      <c r="C8580" s="2">
        <v>0.72222222222222221</v>
      </c>
      <c r="D8580" t="s">
        <v>4123</v>
      </c>
      <c r="E8580" t="s">
        <v>13</v>
      </c>
      <c r="F8580">
        <v>33</v>
      </c>
      <c r="G8580" t="s">
        <v>14</v>
      </c>
      <c r="H8580" t="s">
        <v>15</v>
      </c>
      <c r="I8580" t="s">
        <v>16</v>
      </c>
      <c r="J8580">
        <v>7</v>
      </c>
      <c r="K8580">
        <v>25</v>
      </c>
      <c r="L85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80" t="str">
        <f>IF(RCH_hospital_admissions[[#This Row],[Patient Waittime]]&lt;=15,"Very Short",IF(RCH_hospital_admissions[[#This Row],[Patient Waittime]]&lt;=30,"Short", IF(RCH_hospital_admissions[[#This Row],[Patient Waittime]]&lt;=45,"Moderate","Long")))</f>
        <v>Short</v>
      </c>
    </row>
    <row r="8581" spans="1:13" x14ac:dyDescent="0.2">
      <c r="A8581" t="s">
        <v>12862</v>
      </c>
      <c r="B8581" s="1">
        <v>44385</v>
      </c>
      <c r="C8581" s="2">
        <v>0.77083333333333337</v>
      </c>
      <c r="D8581" t="s">
        <v>311</v>
      </c>
      <c r="E8581" t="s">
        <v>13</v>
      </c>
      <c r="F8581">
        <v>69</v>
      </c>
      <c r="G8581" t="s">
        <v>14</v>
      </c>
      <c r="H8581" t="s">
        <v>15</v>
      </c>
      <c r="I8581" t="s">
        <v>16</v>
      </c>
      <c r="J8581">
        <v>6</v>
      </c>
      <c r="K8581">
        <v>32</v>
      </c>
      <c r="L85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81" t="str">
        <f>IF(RCH_hospital_admissions[[#This Row],[Patient Waittime]]&lt;=15,"Very Short",IF(RCH_hospital_admissions[[#This Row],[Patient Waittime]]&lt;=30,"Short", IF(RCH_hospital_admissions[[#This Row],[Patient Waittime]]&lt;=45,"Moderate","Long")))</f>
        <v>Moderate</v>
      </c>
    </row>
    <row r="8582" spans="1:13" x14ac:dyDescent="0.2">
      <c r="A8582" t="s">
        <v>12863</v>
      </c>
      <c r="B8582" s="1">
        <v>44492</v>
      </c>
      <c r="C8582" s="2">
        <v>6.5972222222222224E-2</v>
      </c>
      <c r="D8582" t="s">
        <v>508</v>
      </c>
      <c r="E8582" t="s">
        <v>13</v>
      </c>
      <c r="F8582">
        <v>47</v>
      </c>
      <c r="G8582" t="s">
        <v>14</v>
      </c>
      <c r="H8582" t="s">
        <v>21</v>
      </c>
      <c r="I8582" t="s">
        <v>16</v>
      </c>
      <c r="J8582">
        <v>7</v>
      </c>
      <c r="K8582">
        <v>25</v>
      </c>
      <c r="L85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582" t="str">
        <f>IF(RCH_hospital_admissions[[#This Row],[Patient Waittime]]&lt;=15,"Very Short",IF(RCH_hospital_admissions[[#This Row],[Patient Waittime]]&lt;=30,"Short", IF(RCH_hospital_admissions[[#This Row],[Patient Waittime]]&lt;=45,"Moderate","Long")))</f>
        <v>Short</v>
      </c>
    </row>
    <row r="8583" spans="1:13" x14ac:dyDescent="0.2">
      <c r="A8583" t="s">
        <v>12864</v>
      </c>
      <c r="B8583" s="1">
        <v>44231</v>
      </c>
      <c r="C8583" s="2">
        <v>0.22222222222222221</v>
      </c>
      <c r="D8583" t="s">
        <v>12865</v>
      </c>
      <c r="E8583" t="s">
        <v>13</v>
      </c>
      <c r="F8583">
        <v>24</v>
      </c>
      <c r="G8583" t="s">
        <v>14</v>
      </c>
      <c r="H8583" t="s">
        <v>43</v>
      </c>
      <c r="I8583" t="s">
        <v>16</v>
      </c>
      <c r="J8583">
        <v>6</v>
      </c>
      <c r="K8583">
        <v>33</v>
      </c>
      <c r="L85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583" t="str">
        <f>IF(RCH_hospital_admissions[[#This Row],[Patient Waittime]]&lt;=15,"Very Short",IF(RCH_hospital_admissions[[#This Row],[Patient Waittime]]&lt;=30,"Short", IF(RCH_hospital_admissions[[#This Row],[Patient Waittime]]&lt;=45,"Moderate","Long")))</f>
        <v>Moderate</v>
      </c>
    </row>
    <row r="8584" spans="1:13" x14ac:dyDescent="0.2">
      <c r="A8584" t="s">
        <v>12866</v>
      </c>
      <c r="B8584" s="1">
        <v>44786</v>
      </c>
      <c r="C8584" s="2">
        <v>0.70138888888888884</v>
      </c>
      <c r="D8584" t="s">
        <v>12867</v>
      </c>
      <c r="E8584" t="s">
        <v>20</v>
      </c>
      <c r="F8584">
        <v>42</v>
      </c>
      <c r="G8584" t="s">
        <v>14</v>
      </c>
      <c r="H8584" t="s">
        <v>15</v>
      </c>
      <c r="I8584" t="s">
        <v>16</v>
      </c>
      <c r="J8584">
        <v>9</v>
      </c>
      <c r="K8584">
        <v>35</v>
      </c>
      <c r="L85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84" t="str">
        <f>IF(RCH_hospital_admissions[[#This Row],[Patient Waittime]]&lt;=15,"Very Short",IF(RCH_hospital_admissions[[#This Row],[Patient Waittime]]&lt;=30,"Short", IF(RCH_hospital_admissions[[#This Row],[Patient Waittime]]&lt;=45,"Moderate","Long")))</f>
        <v>Moderate</v>
      </c>
    </row>
    <row r="8585" spans="1:13" x14ac:dyDescent="0.2">
      <c r="A8585" t="s">
        <v>12868</v>
      </c>
      <c r="B8585" s="1">
        <v>44205</v>
      </c>
      <c r="C8585" s="2">
        <v>0.76388888888888884</v>
      </c>
      <c r="D8585" t="s">
        <v>99</v>
      </c>
      <c r="E8585" t="s">
        <v>20</v>
      </c>
      <c r="F8585">
        <v>33</v>
      </c>
      <c r="G8585" t="s">
        <v>50</v>
      </c>
      <c r="H8585" t="s">
        <v>21</v>
      </c>
      <c r="I8585" t="s">
        <v>16</v>
      </c>
      <c r="J8585">
        <v>3</v>
      </c>
      <c r="K8585">
        <v>23</v>
      </c>
      <c r="L85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85" t="str">
        <f>IF(RCH_hospital_admissions[[#This Row],[Patient Waittime]]&lt;=15,"Very Short",IF(RCH_hospital_admissions[[#This Row],[Patient Waittime]]&lt;=30,"Short", IF(RCH_hospital_admissions[[#This Row],[Patient Waittime]]&lt;=45,"Moderate","Long")))</f>
        <v>Short</v>
      </c>
    </row>
    <row r="8586" spans="1:13" x14ac:dyDescent="0.2">
      <c r="A8586" t="s">
        <v>12869</v>
      </c>
      <c r="B8586" s="1">
        <v>44221</v>
      </c>
      <c r="C8586" s="2">
        <v>0.62847222222222221</v>
      </c>
      <c r="D8586" t="s">
        <v>8868</v>
      </c>
      <c r="E8586" t="s">
        <v>20</v>
      </c>
      <c r="F8586">
        <v>48</v>
      </c>
      <c r="G8586" t="s">
        <v>14</v>
      </c>
      <c r="H8586" t="s">
        <v>32</v>
      </c>
      <c r="I8586" t="s">
        <v>33</v>
      </c>
      <c r="J8586">
        <v>5.5</v>
      </c>
      <c r="K8586">
        <v>24</v>
      </c>
      <c r="L85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586" t="str">
        <f>IF(RCH_hospital_admissions[[#This Row],[Patient Waittime]]&lt;=15,"Very Short",IF(RCH_hospital_admissions[[#This Row],[Patient Waittime]]&lt;=30,"Short", IF(RCH_hospital_admissions[[#This Row],[Patient Waittime]]&lt;=45,"Moderate","Long")))</f>
        <v>Short</v>
      </c>
    </row>
    <row r="8587" spans="1:13" x14ac:dyDescent="0.2">
      <c r="A8587" t="s">
        <v>12870</v>
      </c>
      <c r="B8587" s="1">
        <v>44757</v>
      </c>
      <c r="C8587" s="2">
        <v>0.95833333333333337</v>
      </c>
      <c r="D8587" t="s">
        <v>12871</v>
      </c>
      <c r="E8587" t="s">
        <v>13</v>
      </c>
      <c r="F8587">
        <v>24</v>
      </c>
      <c r="G8587" t="s">
        <v>14</v>
      </c>
      <c r="H8587" t="s">
        <v>43</v>
      </c>
      <c r="I8587" t="s">
        <v>33</v>
      </c>
      <c r="J8587">
        <v>5.5</v>
      </c>
      <c r="K8587">
        <v>33</v>
      </c>
      <c r="L85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587" t="str">
        <f>IF(RCH_hospital_admissions[[#This Row],[Patient Waittime]]&lt;=15,"Very Short",IF(RCH_hospital_admissions[[#This Row],[Patient Waittime]]&lt;=30,"Short", IF(RCH_hospital_admissions[[#This Row],[Patient Waittime]]&lt;=45,"Moderate","Long")))</f>
        <v>Moderate</v>
      </c>
    </row>
    <row r="8588" spans="1:13" x14ac:dyDescent="0.2">
      <c r="A8588" t="s">
        <v>12872</v>
      </c>
      <c r="B8588" s="1">
        <v>44853</v>
      </c>
      <c r="C8588" s="2">
        <v>0.1701388888888889</v>
      </c>
      <c r="D8588" t="s">
        <v>8629</v>
      </c>
      <c r="E8588" t="s">
        <v>13</v>
      </c>
      <c r="F8588">
        <v>71</v>
      </c>
      <c r="G8588" t="s">
        <v>14</v>
      </c>
      <c r="H8588" t="s">
        <v>43</v>
      </c>
      <c r="I8588" t="s">
        <v>16</v>
      </c>
      <c r="J8588">
        <v>8</v>
      </c>
      <c r="K8588">
        <v>37</v>
      </c>
      <c r="L85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88" t="str">
        <f>IF(RCH_hospital_admissions[[#This Row],[Patient Waittime]]&lt;=15,"Very Short",IF(RCH_hospital_admissions[[#This Row],[Patient Waittime]]&lt;=30,"Short", IF(RCH_hospital_admissions[[#This Row],[Patient Waittime]]&lt;=45,"Moderate","Long")))</f>
        <v>Moderate</v>
      </c>
    </row>
    <row r="8589" spans="1:13" x14ac:dyDescent="0.2">
      <c r="A8589" t="s">
        <v>12873</v>
      </c>
      <c r="B8589" s="1">
        <v>44480</v>
      </c>
      <c r="C8589" s="2">
        <v>0.55208333333333337</v>
      </c>
      <c r="D8589" t="s">
        <v>12874</v>
      </c>
      <c r="E8589" t="s">
        <v>20</v>
      </c>
      <c r="F8589">
        <v>73</v>
      </c>
      <c r="G8589" t="s">
        <v>14</v>
      </c>
      <c r="H8589" t="s">
        <v>83</v>
      </c>
      <c r="I8589" t="s">
        <v>33</v>
      </c>
      <c r="K8589">
        <v>41</v>
      </c>
      <c r="L85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89" t="str">
        <f>IF(RCH_hospital_admissions[[#This Row],[Patient Waittime]]&lt;=15,"Very Short",IF(RCH_hospital_admissions[[#This Row],[Patient Waittime]]&lt;=30,"Short", IF(RCH_hospital_admissions[[#This Row],[Patient Waittime]]&lt;=45,"Moderate","Long")))</f>
        <v>Moderate</v>
      </c>
    </row>
    <row r="8590" spans="1:13" x14ac:dyDescent="0.2">
      <c r="A8590" t="s">
        <v>12875</v>
      </c>
      <c r="B8590" s="1">
        <v>44646</v>
      </c>
      <c r="C8590" s="2">
        <v>0.71875</v>
      </c>
      <c r="D8590" t="s">
        <v>64</v>
      </c>
      <c r="E8590" t="s">
        <v>13</v>
      </c>
      <c r="F8590">
        <v>41</v>
      </c>
      <c r="G8590" t="s">
        <v>160</v>
      </c>
      <c r="H8590" t="s">
        <v>15</v>
      </c>
      <c r="I8590" t="s">
        <v>16</v>
      </c>
      <c r="J8590">
        <v>5</v>
      </c>
      <c r="K8590">
        <v>28</v>
      </c>
      <c r="L85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90" t="str">
        <f>IF(RCH_hospital_admissions[[#This Row],[Patient Waittime]]&lt;=15,"Very Short",IF(RCH_hospital_admissions[[#This Row],[Patient Waittime]]&lt;=30,"Short", IF(RCH_hospital_admissions[[#This Row],[Patient Waittime]]&lt;=45,"Moderate","Long")))</f>
        <v>Short</v>
      </c>
    </row>
    <row r="8591" spans="1:13" x14ac:dyDescent="0.2">
      <c r="A8591" t="s">
        <v>12876</v>
      </c>
      <c r="B8591" s="1">
        <v>44246</v>
      </c>
      <c r="C8591" s="2">
        <v>0.61805555555555558</v>
      </c>
      <c r="D8591" t="s">
        <v>12877</v>
      </c>
      <c r="E8591" t="s">
        <v>20</v>
      </c>
      <c r="F8591">
        <v>67</v>
      </c>
      <c r="G8591" t="s">
        <v>14</v>
      </c>
      <c r="H8591" t="s">
        <v>21</v>
      </c>
      <c r="I8591" t="s">
        <v>16</v>
      </c>
      <c r="J8591">
        <v>8</v>
      </c>
      <c r="K8591">
        <v>24</v>
      </c>
      <c r="L85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91" t="str">
        <f>IF(RCH_hospital_admissions[[#This Row],[Patient Waittime]]&lt;=15,"Very Short",IF(RCH_hospital_admissions[[#This Row],[Patient Waittime]]&lt;=30,"Short", IF(RCH_hospital_admissions[[#This Row],[Patient Waittime]]&lt;=45,"Moderate","Long")))</f>
        <v>Short</v>
      </c>
    </row>
    <row r="8592" spans="1:13" x14ac:dyDescent="0.2">
      <c r="A8592" t="s">
        <v>12878</v>
      </c>
      <c r="B8592" s="1">
        <v>44267</v>
      </c>
      <c r="C8592" s="2">
        <v>0.71180555555555558</v>
      </c>
      <c r="D8592" t="s">
        <v>12879</v>
      </c>
      <c r="E8592" t="s">
        <v>20</v>
      </c>
      <c r="F8592">
        <v>38</v>
      </c>
      <c r="G8592" t="s">
        <v>50</v>
      </c>
      <c r="H8592" t="s">
        <v>15</v>
      </c>
      <c r="I8592" t="s">
        <v>16</v>
      </c>
      <c r="J8592">
        <v>9</v>
      </c>
      <c r="K8592">
        <v>25</v>
      </c>
      <c r="L85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92" t="str">
        <f>IF(RCH_hospital_admissions[[#This Row],[Patient Waittime]]&lt;=15,"Very Short",IF(RCH_hospital_admissions[[#This Row],[Patient Waittime]]&lt;=30,"Short", IF(RCH_hospital_admissions[[#This Row],[Patient Waittime]]&lt;=45,"Moderate","Long")))</f>
        <v>Short</v>
      </c>
    </row>
    <row r="8593" spans="1:13" x14ac:dyDescent="0.2">
      <c r="A8593" t="s">
        <v>12880</v>
      </c>
      <c r="B8593" s="1">
        <v>44518</v>
      </c>
      <c r="C8593" s="2">
        <v>0.61805555555555558</v>
      </c>
      <c r="D8593" t="s">
        <v>1008</v>
      </c>
      <c r="E8593" t="s">
        <v>13</v>
      </c>
      <c r="F8593">
        <v>34</v>
      </c>
      <c r="G8593" t="s">
        <v>14</v>
      </c>
      <c r="H8593" t="s">
        <v>43</v>
      </c>
      <c r="I8593" t="s">
        <v>16</v>
      </c>
      <c r="J8593">
        <v>6</v>
      </c>
      <c r="K8593">
        <v>25</v>
      </c>
      <c r="L85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93" t="str">
        <f>IF(RCH_hospital_admissions[[#This Row],[Patient Waittime]]&lt;=15,"Very Short",IF(RCH_hospital_admissions[[#This Row],[Patient Waittime]]&lt;=30,"Short", IF(RCH_hospital_admissions[[#This Row],[Patient Waittime]]&lt;=45,"Moderate","Long")))</f>
        <v>Short</v>
      </c>
    </row>
    <row r="8594" spans="1:13" x14ac:dyDescent="0.2">
      <c r="A8594" t="s">
        <v>12881</v>
      </c>
      <c r="B8594" s="1">
        <v>44745</v>
      </c>
      <c r="C8594" s="2">
        <v>0.63541666666666663</v>
      </c>
      <c r="D8594" t="s">
        <v>6593</v>
      </c>
      <c r="E8594" t="s">
        <v>13</v>
      </c>
      <c r="F8594">
        <v>46</v>
      </c>
      <c r="G8594" t="s">
        <v>14</v>
      </c>
      <c r="H8594" t="s">
        <v>43</v>
      </c>
      <c r="I8594" t="s">
        <v>16</v>
      </c>
      <c r="J8594">
        <v>5</v>
      </c>
      <c r="K8594">
        <v>45</v>
      </c>
      <c r="L85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594" t="str">
        <f>IF(RCH_hospital_admissions[[#This Row],[Patient Waittime]]&lt;=15,"Very Short",IF(RCH_hospital_admissions[[#This Row],[Patient Waittime]]&lt;=30,"Short", IF(RCH_hospital_admissions[[#This Row],[Patient Waittime]]&lt;=45,"Moderate","Long")))</f>
        <v>Moderate</v>
      </c>
    </row>
    <row r="8595" spans="1:13" x14ac:dyDescent="0.2">
      <c r="A8595" t="s">
        <v>12882</v>
      </c>
      <c r="B8595" s="1">
        <v>44243</v>
      </c>
      <c r="C8595" s="2">
        <v>0.64583333333333337</v>
      </c>
      <c r="D8595" t="s">
        <v>12883</v>
      </c>
      <c r="E8595" t="s">
        <v>13</v>
      </c>
      <c r="F8595">
        <v>24</v>
      </c>
      <c r="G8595" t="s">
        <v>14</v>
      </c>
      <c r="H8595" t="s">
        <v>38</v>
      </c>
      <c r="I8595" t="s">
        <v>33</v>
      </c>
      <c r="J8595">
        <v>5.5</v>
      </c>
      <c r="K8595">
        <v>46</v>
      </c>
      <c r="L85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595" t="str">
        <f>IF(RCH_hospital_admissions[[#This Row],[Patient Waittime]]&lt;=15,"Very Short",IF(RCH_hospital_admissions[[#This Row],[Patient Waittime]]&lt;=30,"Short", IF(RCH_hospital_admissions[[#This Row],[Patient Waittime]]&lt;=45,"Moderate","Long")))</f>
        <v>Long</v>
      </c>
    </row>
    <row r="8596" spans="1:13" x14ac:dyDescent="0.2">
      <c r="A8596" t="s">
        <v>12884</v>
      </c>
      <c r="B8596" s="1">
        <v>44363</v>
      </c>
      <c r="C8596" s="2">
        <v>0.67013888888888884</v>
      </c>
      <c r="D8596" t="s">
        <v>311</v>
      </c>
      <c r="E8596" t="s">
        <v>13</v>
      </c>
      <c r="F8596">
        <v>38</v>
      </c>
      <c r="G8596" t="s">
        <v>14</v>
      </c>
      <c r="H8596" t="s">
        <v>15</v>
      </c>
      <c r="I8596" t="s">
        <v>16</v>
      </c>
      <c r="K8596">
        <v>44</v>
      </c>
      <c r="L85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96" t="str">
        <f>IF(RCH_hospital_admissions[[#This Row],[Patient Waittime]]&lt;=15,"Very Short",IF(RCH_hospital_admissions[[#This Row],[Patient Waittime]]&lt;=30,"Short", IF(RCH_hospital_admissions[[#This Row],[Patient Waittime]]&lt;=45,"Moderate","Long")))</f>
        <v>Moderate</v>
      </c>
    </row>
    <row r="8597" spans="1:13" x14ac:dyDescent="0.2">
      <c r="A8597" t="s">
        <v>12885</v>
      </c>
      <c r="B8597" s="1">
        <v>44219</v>
      </c>
      <c r="C8597" s="2">
        <v>0.85069444444444442</v>
      </c>
      <c r="D8597" t="s">
        <v>12886</v>
      </c>
      <c r="E8597" t="s">
        <v>20</v>
      </c>
      <c r="F8597">
        <v>61</v>
      </c>
      <c r="G8597" t="s">
        <v>14</v>
      </c>
      <c r="H8597" t="s">
        <v>15</v>
      </c>
      <c r="I8597" t="s">
        <v>16</v>
      </c>
      <c r="K8597">
        <v>36</v>
      </c>
      <c r="L85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597" t="str">
        <f>IF(RCH_hospital_admissions[[#This Row],[Patient Waittime]]&lt;=15,"Very Short",IF(RCH_hospital_admissions[[#This Row],[Patient Waittime]]&lt;=30,"Short", IF(RCH_hospital_admissions[[#This Row],[Patient Waittime]]&lt;=45,"Moderate","Long")))</f>
        <v>Moderate</v>
      </c>
    </row>
    <row r="8598" spans="1:13" x14ac:dyDescent="0.2">
      <c r="A8598" t="s">
        <v>12887</v>
      </c>
      <c r="B8598" s="1">
        <v>44199</v>
      </c>
      <c r="C8598" s="2">
        <v>0.61458333333333337</v>
      </c>
      <c r="D8598" t="s">
        <v>12888</v>
      </c>
      <c r="E8598" t="s">
        <v>13</v>
      </c>
      <c r="F8598">
        <v>32</v>
      </c>
      <c r="G8598" t="s">
        <v>14</v>
      </c>
      <c r="H8598" t="s">
        <v>43</v>
      </c>
      <c r="I8598" t="s">
        <v>33</v>
      </c>
      <c r="J8598">
        <v>7.5</v>
      </c>
      <c r="K8598">
        <v>32</v>
      </c>
      <c r="L85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598" t="str">
        <f>IF(RCH_hospital_admissions[[#This Row],[Patient Waittime]]&lt;=15,"Very Short",IF(RCH_hospital_admissions[[#This Row],[Patient Waittime]]&lt;=30,"Short", IF(RCH_hospital_admissions[[#This Row],[Patient Waittime]]&lt;=45,"Moderate","Long")))</f>
        <v>Moderate</v>
      </c>
    </row>
    <row r="8599" spans="1:13" x14ac:dyDescent="0.2">
      <c r="A8599" t="s">
        <v>12889</v>
      </c>
      <c r="B8599" s="1">
        <v>44260</v>
      </c>
      <c r="C8599" s="2">
        <v>0.39930555555555558</v>
      </c>
      <c r="D8599" t="s">
        <v>12890</v>
      </c>
      <c r="E8599" t="s">
        <v>20</v>
      </c>
      <c r="F8599">
        <v>76</v>
      </c>
      <c r="G8599" t="s">
        <v>14</v>
      </c>
      <c r="H8599" t="s">
        <v>15</v>
      </c>
      <c r="I8599" t="s">
        <v>16</v>
      </c>
      <c r="J8599">
        <v>6</v>
      </c>
      <c r="K8599">
        <v>38</v>
      </c>
      <c r="L85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599" t="str">
        <f>IF(RCH_hospital_admissions[[#This Row],[Patient Waittime]]&lt;=15,"Very Short",IF(RCH_hospital_admissions[[#This Row],[Patient Waittime]]&lt;=30,"Short", IF(RCH_hospital_admissions[[#This Row],[Patient Waittime]]&lt;=45,"Moderate","Long")))</f>
        <v>Moderate</v>
      </c>
    </row>
    <row r="8600" spans="1:13" x14ac:dyDescent="0.2">
      <c r="A8600" t="s">
        <v>12891</v>
      </c>
      <c r="B8600" s="1">
        <v>44404</v>
      </c>
      <c r="C8600" s="2">
        <v>0.54166666666666663</v>
      </c>
      <c r="D8600" t="s">
        <v>2151</v>
      </c>
      <c r="E8600" t="s">
        <v>13</v>
      </c>
      <c r="F8600">
        <v>26</v>
      </c>
      <c r="G8600" t="s">
        <v>14</v>
      </c>
      <c r="H8600" t="s">
        <v>38</v>
      </c>
      <c r="I8600" t="s">
        <v>16</v>
      </c>
      <c r="J8600">
        <v>7</v>
      </c>
      <c r="K8600">
        <v>39</v>
      </c>
      <c r="L86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600" t="str">
        <f>IF(RCH_hospital_admissions[[#This Row],[Patient Waittime]]&lt;=15,"Very Short",IF(RCH_hospital_admissions[[#This Row],[Patient Waittime]]&lt;=30,"Short", IF(RCH_hospital_admissions[[#This Row],[Patient Waittime]]&lt;=45,"Moderate","Long")))</f>
        <v>Moderate</v>
      </c>
    </row>
    <row r="8601" spans="1:13" x14ac:dyDescent="0.2">
      <c r="A8601" t="s">
        <v>12892</v>
      </c>
      <c r="B8601" s="1">
        <v>44468</v>
      </c>
      <c r="C8601" s="2">
        <v>0.34027777777777779</v>
      </c>
      <c r="D8601" t="s">
        <v>11340</v>
      </c>
      <c r="E8601" t="s">
        <v>20</v>
      </c>
      <c r="F8601">
        <v>46</v>
      </c>
      <c r="G8601" t="s">
        <v>14</v>
      </c>
      <c r="H8601" t="s">
        <v>43</v>
      </c>
      <c r="I8601" t="s">
        <v>16</v>
      </c>
      <c r="J8601">
        <v>9</v>
      </c>
      <c r="K8601">
        <v>41</v>
      </c>
      <c r="L86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601" t="str">
        <f>IF(RCH_hospital_admissions[[#This Row],[Patient Waittime]]&lt;=15,"Very Short",IF(RCH_hospital_admissions[[#This Row],[Patient Waittime]]&lt;=30,"Short", IF(RCH_hospital_admissions[[#This Row],[Patient Waittime]]&lt;=45,"Moderate","Long")))</f>
        <v>Moderate</v>
      </c>
    </row>
    <row r="8602" spans="1:13" x14ac:dyDescent="0.2">
      <c r="A8602" t="s">
        <v>12893</v>
      </c>
      <c r="B8602" s="1">
        <v>44630</v>
      </c>
      <c r="C8602" s="2">
        <v>0.36805555555555558</v>
      </c>
      <c r="D8602" t="s">
        <v>2870</v>
      </c>
      <c r="E8602" t="s">
        <v>13</v>
      </c>
      <c r="F8602">
        <v>61</v>
      </c>
      <c r="G8602" t="s">
        <v>50</v>
      </c>
      <c r="H8602" t="s">
        <v>15</v>
      </c>
      <c r="I8602" t="s">
        <v>16</v>
      </c>
      <c r="J8602">
        <v>6</v>
      </c>
      <c r="K8602">
        <v>44</v>
      </c>
      <c r="L86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02" t="str">
        <f>IF(RCH_hospital_admissions[[#This Row],[Patient Waittime]]&lt;=15,"Very Short",IF(RCH_hospital_admissions[[#This Row],[Patient Waittime]]&lt;=30,"Short", IF(RCH_hospital_admissions[[#This Row],[Patient Waittime]]&lt;=45,"Moderate","Long")))</f>
        <v>Moderate</v>
      </c>
    </row>
    <row r="8603" spans="1:13" x14ac:dyDescent="0.2">
      <c r="A8603" t="s">
        <v>12894</v>
      </c>
      <c r="B8603" s="1">
        <v>44830</v>
      </c>
      <c r="C8603" s="2">
        <v>0.47569444444444442</v>
      </c>
      <c r="D8603" t="s">
        <v>12895</v>
      </c>
      <c r="E8603" t="s">
        <v>20</v>
      </c>
      <c r="F8603">
        <v>63</v>
      </c>
      <c r="G8603" t="s">
        <v>14</v>
      </c>
      <c r="H8603" t="s">
        <v>43</v>
      </c>
      <c r="I8603" t="s">
        <v>16</v>
      </c>
      <c r="J8603">
        <v>6</v>
      </c>
      <c r="K8603">
        <v>35</v>
      </c>
      <c r="L86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03" t="str">
        <f>IF(RCH_hospital_admissions[[#This Row],[Patient Waittime]]&lt;=15,"Very Short",IF(RCH_hospital_admissions[[#This Row],[Patient Waittime]]&lt;=30,"Short", IF(RCH_hospital_admissions[[#This Row],[Patient Waittime]]&lt;=45,"Moderate","Long")))</f>
        <v>Moderate</v>
      </c>
    </row>
    <row r="8604" spans="1:13" x14ac:dyDescent="0.2">
      <c r="A8604" t="s">
        <v>12896</v>
      </c>
      <c r="B8604" s="1">
        <v>44214</v>
      </c>
      <c r="C8604" s="2">
        <v>0.74305555555555558</v>
      </c>
      <c r="D8604" t="s">
        <v>5130</v>
      </c>
      <c r="E8604" t="s">
        <v>13</v>
      </c>
      <c r="F8604">
        <v>47</v>
      </c>
      <c r="G8604" t="s">
        <v>14</v>
      </c>
      <c r="H8604" t="s">
        <v>83</v>
      </c>
      <c r="I8604" t="s">
        <v>33</v>
      </c>
      <c r="J8604">
        <v>3.5</v>
      </c>
      <c r="K8604">
        <v>13</v>
      </c>
      <c r="L86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604" t="str">
        <f>IF(RCH_hospital_admissions[[#This Row],[Patient Waittime]]&lt;=15,"Very Short",IF(RCH_hospital_admissions[[#This Row],[Patient Waittime]]&lt;=30,"Short", IF(RCH_hospital_admissions[[#This Row],[Patient Waittime]]&lt;=45,"Moderate","Long")))</f>
        <v>Very Short</v>
      </c>
    </row>
    <row r="8605" spans="1:13" x14ac:dyDescent="0.2">
      <c r="A8605" t="s">
        <v>12897</v>
      </c>
      <c r="B8605" s="1">
        <v>44454</v>
      </c>
      <c r="C8605" s="2">
        <v>0.43402777777777779</v>
      </c>
      <c r="D8605" t="s">
        <v>10011</v>
      </c>
      <c r="E8605" t="s">
        <v>20</v>
      </c>
      <c r="F8605">
        <v>36</v>
      </c>
      <c r="G8605" t="s">
        <v>14</v>
      </c>
      <c r="H8605" t="s">
        <v>15</v>
      </c>
      <c r="I8605" t="s">
        <v>33</v>
      </c>
      <c r="K8605">
        <v>28</v>
      </c>
      <c r="L86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05" t="str">
        <f>IF(RCH_hospital_admissions[[#This Row],[Patient Waittime]]&lt;=15,"Very Short",IF(RCH_hospital_admissions[[#This Row],[Patient Waittime]]&lt;=30,"Short", IF(RCH_hospital_admissions[[#This Row],[Patient Waittime]]&lt;=45,"Moderate","Long")))</f>
        <v>Short</v>
      </c>
    </row>
    <row r="8606" spans="1:13" x14ac:dyDescent="0.2">
      <c r="A8606" t="s">
        <v>12898</v>
      </c>
      <c r="B8606" s="1">
        <v>44907</v>
      </c>
      <c r="C8606" s="2">
        <v>0.52430555555555558</v>
      </c>
      <c r="D8606" t="s">
        <v>4135</v>
      </c>
      <c r="E8606" t="s">
        <v>13</v>
      </c>
      <c r="F8606">
        <v>70</v>
      </c>
      <c r="G8606" t="s">
        <v>14</v>
      </c>
      <c r="H8606" t="s">
        <v>114</v>
      </c>
      <c r="I8606" t="s">
        <v>33</v>
      </c>
      <c r="J8606">
        <v>6.5</v>
      </c>
      <c r="K8606">
        <v>20</v>
      </c>
      <c r="L86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06" t="str">
        <f>IF(RCH_hospital_admissions[[#This Row],[Patient Waittime]]&lt;=15,"Very Short",IF(RCH_hospital_admissions[[#This Row],[Patient Waittime]]&lt;=30,"Short", IF(RCH_hospital_admissions[[#This Row],[Patient Waittime]]&lt;=45,"Moderate","Long")))</f>
        <v>Short</v>
      </c>
    </row>
    <row r="8607" spans="1:13" x14ac:dyDescent="0.2">
      <c r="A8607" t="s">
        <v>12899</v>
      </c>
      <c r="B8607" s="1">
        <v>44355</v>
      </c>
      <c r="C8607" s="2">
        <v>0.93055555555555558</v>
      </c>
      <c r="D8607" t="s">
        <v>12900</v>
      </c>
      <c r="E8607" t="s">
        <v>13</v>
      </c>
      <c r="F8607">
        <v>70</v>
      </c>
      <c r="G8607" t="s">
        <v>14</v>
      </c>
      <c r="H8607" t="s">
        <v>43</v>
      </c>
      <c r="I8607" t="s">
        <v>33</v>
      </c>
      <c r="J8607">
        <v>5.5</v>
      </c>
      <c r="K8607">
        <v>40</v>
      </c>
      <c r="L86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07" t="str">
        <f>IF(RCH_hospital_admissions[[#This Row],[Patient Waittime]]&lt;=15,"Very Short",IF(RCH_hospital_admissions[[#This Row],[Patient Waittime]]&lt;=30,"Short", IF(RCH_hospital_admissions[[#This Row],[Patient Waittime]]&lt;=45,"Moderate","Long")))</f>
        <v>Moderate</v>
      </c>
    </row>
    <row r="8608" spans="1:13" x14ac:dyDescent="0.2">
      <c r="A8608" t="s">
        <v>12901</v>
      </c>
      <c r="B8608" s="1">
        <v>44813</v>
      </c>
      <c r="C8608" s="2">
        <v>0.69444444444444442</v>
      </c>
      <c r="D8608" t="s">
        <v>12902</v>
      </c>
      <c r="E8608" t="s">
        <v>13</v>
      </c>
      <c r="F8608">
        <v>35</v>
      </c>
      <c r="G8608" t="s">
        <v>24</v>
      </c>
      <c r="H8608" t="s">
        <v>32</v>
      </c>
      <c r="I8608" t="s">
        <v>33</v>
      </c>
      <c r="J8608">
        <v>3.5</v>
      </c>
      <c r="K8608">
        <v>29</v>
      </c>
      <c r="L86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08" t="str">
        <f>IF(RCH_hospital_admissions[[#This Row],[Patient Waittime]]&lt;=15,"Very Short",IF(RCH_hospital_admissions[[#This Row],[Patient Waittime]]&lt;=30,"Short", IF(RCH_hospital_admissions[[#This Row],[Patient Waittime]]&lt;=45,"Moderate","Long")))</f>
        <v>Short</v>
      </c>
    </row>
    <row r="8609" spans="1:13" x14ac:dyDescent="0.2">
      <c r="A8609" t="s">
        <v>12903</v>
      </c>
      <c r="B8609" s="1">
        <v>44657</v>
      </c>
      <c r="C8609" s="2">
        <v>0.59722222222222221</v>
      </c>
      <c r="D8609" t="s">
        <v>1065</v>
      </c>
      <c r="E8609" t="s">
        <v>20</v>
      </c>
      <c r="F8609">
        <v>28</v>
      </c>
      <c r="G8609" t="s">
        <v>160</v>
      </c>
      <c r="H8609" t="s">
        <v>38</v>
      </c>
      <c r="I8609" t="s">
        <v>33</v>
      </c>
      <c r="K8609">
        <v>22</v>
      </c>
      <c r="L86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609" t="str">
        <f>IF(RCH_hospital_admissions[[#This Row],[Patient Waittime]]&lt;=15,"Very Short",IF(RCH_hospital_admissions[[#This Row],[Patient Waittime]]&lt;=30,"Short", IF(RCH_hospital_admissions[[#This Row],[Patient Waittime]]&lt;=45,"Moderate","Long")))</f>
        <v>Short</v>
      </c>
    </row>
    <row r="8610" spans="1:13" x14ac:dyDescent="0.2">
      <c r="A8610" t="s">
        <v>12904</v>
      </c>
      <c r="B8610" s="1">
        <v>44243</v>
      </c>
      <c r="C8610" s="2">
        <v>0.4513888888888889</v>
      </c>
      <c r="D8610" t="s">
        <v>12905</v>
      </c>
      <c r="E8610" t="s">
        <v>13</v>
      </c>
      <c r="F8610">
        <v>69</v>
      </c>
      <c r="G8610" t="s">
        <v>14</v>
      </c>
      <c r="H8610" t="s">
        <v>32</v>
      </c>
      <c r="I8610" t="s">
        <v>33</v>
      </c>
      <c r="J8610">
        <v>6.5</v>
      </c>
      <c r="K8610">
        <v>30</v>
      </c>
      <c r="L86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10" t="str">
        <f>IF(RCH_hospital_admissions[[#This Row],[Patient Waittime]]&lt;=15,"Very Short",IF(RCH_hospital_admissions[[#This Row],[Patient Waittime]]&lt;=30,"Short", IF(RCH_hospital_admissions[[#This Row],[Patient Waittime]]&lt;=45,"Moderate","Long")))</f>
        <v>Short</v>
      </c>
    </row>
    <row r="8611" spans="1:13" x14ac:dyDescent="0.2">
      <c r="A8611" t="s">
        <v>12906</v>
      </c>
      <c r="B8611" s="1">
        <v>44268</v>
      </c>
      <c r="C8611" s="2">
        <v>0.1736111111111111</v>
      </c>
      <c r="D8611" t="s">
        <v>1732</v>
      </c>
      <c r="E8611" t="s">
        <v>13</v>
      </c>
      <c r="F8611">
        <v>36</v>
      </c>
      <c r="G8611" t="s">
        <v>14</v>
      </c>
      <c r="H8611" t="s">
        <v>32</v>
      </c>
      <c r="I8611" t="s">
        <v>33</v>
      </c>
      <c r="K8611">
        <v>30</v>
      </c>
      <c r="L86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11" t="str">
        <f>IF(RCH_hospital_admissions[[#This Row],[Patient Waittime]]&lt;=15,"Very Short",IF(RCH_hospital_admissions[[#This Row],[Patient Waittime]]&lt;=30,"Short", IF(RCH_hospital_admissions[[#This Row],[Patient Waittime]]&lt;=45,"Moderate","Long")))</f>
        <v>Short</v>
      </c>
    </row>
    <row r="8612" spans="1:13" x14ac:dyDescent="0.2">
      <c r="A8612" t="s">
        <v>12907</v>
      </c>
      <c r="B8612" s="1">
        <v>44531</v>
      </c>
      <c r="C8612" s="2">
        <v>0.88194444444444442</v>
      </c>
      <c r="D8612" t="s">
        <v>12908</v>
      </c>
      <c r="E8612" t="s">
        <v>20</v>
      </c>
      <c r="F8612">
        <v>68</v>
      </c>
      <c r="G8612" t="s">
        <v>14</v>
      </c>
      <c r="H8612" t="s">
        <v>21</v>
      </c>
      <c r="I8612" t="s">
        <v>33</v>
      </c>
      <c r="J8612">
        <v>9.5</v>
      </c>
      <c r="K8612">
        <v>31</v>
      </c>
      <c r="L86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12" t="str">
        <f>IF(RCH_hospital_admissions[[#This Row],[Patient Waittime]]&lt;=15,"Very Short",IF(RCH_hospital_admissions[[#This Row],[Patient Waittime]]&lt;=30,"Short", IF(RCH_hospital_admissions[[#This Row],[Patient Waittime]]&lt;=45,"Moderate","Long")))</f>
        <v>Moderate</v>
      </c>
    </row>
    <row r="8613" spans="1:13" x14ac:dyDescent="0.2">
      <c r="A8613" t="s">
        <v>12909</v>
      </c>
      <c r="B8613" s="1">
        <v>44388</v>
      </c>
      <c r="C8613" s="2">
        <v>0.8125</v>
      </c>
      <c r="D8613" t="s">
        <v>1326</v>
      </c>
      <c r="E8613" t="s">
        <v>13</v>
      </c>
      <c r="F8613">
        <v>36</v>
      </c>
      <c r="G8613" t="s">
        <v>160</v>
      </c>
      <c r="H8613" t="s">
        <v>21</v>
      </c>
      <c r="I8613" t="s">
        <v>16</v>
      </c>
      <c r="J8613">
        <v>6</v>
      </c>
      <c r="K8613">
        <v>36</v>
      </c>
      <c r="L86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13" t="str">
        <f>IF(RCH_hospital_admissions[[#This Row],[Patient Waittime]]&lt;=15,"Very Short",IF(RCH_hospital_admissions[[#This Row],[Patient Waittime]]&lt;=30,"Short", IF(RCH_hospital_admissions[[#This Row],[Patient Waittime]]&lt;=45,"Moderate","Long")))</f>
        <v>Moderate</v>
      </c>
    </row>
    <row r="8614" spans="1:13" x14ac:dyDescent="0.2">
      <c r="A8614" t="s">
        <v>12910</v>
      </c>
      <c r="B8614" s="1">
        <v>44837</v>
      </c>
      <c r="C8614" s="2">
        <v>0.51736111111111116</v>
      </c>
      <c r="D8614" t="s">
        <v>1849</v>
      </c>
      <c r="E8614" t="s">
        <v>20</v>
      </c>
      <c r="F8614">
        <v>16</v>
      </c>
      <c r="G8614" t="s">
        <v>24</v>
      </c>
      <c r="H8614" t="s">
        <v>27</v>
      </c>
      <c r="I8614" t="s">
        <v>16</v>
      </c>
      <c r="J8614">
        <v>10</v>
      </c>
      <c r="K8614">
        <v>20</v>
      </c>
      <c r="L86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614" t="str">
        <f>IF(RCH_hospital_admissions[[#This Row],[Patient Waittime]]&lt;=15,"Very Short",IF(RCH_hospital_admissions[[#This Row],[Patient Waittime]]&lt;=30,"Short", IF(RCH_hospital_admissions[[#This Row],[Patient Waittime]]&lt;=45,"Moderate","Long")))</f>
        <v>Short</v>
      </c>
    </row>
    <row r="8615" spans="1:13" x14ac:dyDescent="0.2">
      <c r="A8615" t="s">
        <v>12911</v>
      </c>
      <c r="B8615" s="1">
        <v>44926</v>
      </c>
      <c r="C8615" s="2">
        <v>0.78125</v>
      </c>
      <c r="D8615" t="s">
        <v>2767</v>
      </c>
      <c r="E8615" t="s">
        <v>13</v>
      </c>
      <c r="F8615">
        <v>75</v>
      </c>
      <c r="G8615" t="s">
        <v>24</v>
      </c>
      <c r="H8615" t="s">
        <v>43</v>
      </c>
      <c r="I8615" t="s">
        <v>33</v>
      </c>
      <c r="J8615">
        <v>4.5</v>
      </c>
      <c r="K8615">
        <v>42</v>
      </c>
      <c r="L86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615" t="str">
        <f>IF(RCH_hospital_admissions[[#This Row],[Patient Waittime]]&lt;=15,"Very Short",IF(RCH_hospital_admissions[[#This Row],[Patient Waittime]]&lt;=30,"Short", IF(RCH_hospital_admissions[[#This Row],[Patient Waittime]]&lt;=45,"Moderate","Long")))</f>
        <v>Moderate</v>
      </c>
    </row>
    <row r="8616" spans="1:13" x14ac:dyDescent="0.2">
      <c r="A8616" t="s">
        <v>12912</v>
      </c>
      <c r="B8616" s="1">
        <v>44443</v>
      </c>
      <c r="C8616" s="2">
        <v>0.59722222222222221</v>
      </c>
      <c r="D8616" t="s">
        <v>12913</v>
      </c>
      <c r="E8616" t="s">
        <v>20</v>
      </c>
      <c r="F8616">
        <v>23</v>
      </c>
      <c r="G8616" t="s">
        <v>14</v>
      </c>
      <c r="H8616" t="s">
        <v>43</v>
      </c>
      <c r="I8616" t="s">
        <v>16</v>
      </c>
      <c r="K8616">
        <v>31</v>
      </c>
      <c r="L86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616" t="str">
        <f>IF(RCH_hospital_admissions[[#This Row],[Patient Waittime]]&lt;=15,"Very Short",IF(RCH_hospital_admissions[[#This Row],[Patient Waittime]]&lt;=30,"Short", IF(RCH_hospital_admissions[[#This Row],[Patient Waittime]]&lt;=45,"Moderate","Long")))</f>
        <v>Moderate</v>
      </c>
    </row>
    <row r="8617" spans="1:13" x14ac:dyDescent="0.2">
      <c r="A8617" t="s">
        <v>12914</v>
      </c>
      <c r="B8617" s="1">
        <v>44312</v>
      </c>
      <c r="C8617" s="2">
        <v>0.52777777777777779</v>
      </c>
      <c r="D8617" t="s">
        <v>10516</v>
      </c>
      <c r="E8617" t="s">
        <v>20</v>
      </c>
      <c r="F8617">
        <v>31</v>
      </c>
      <c r="G8617" t="s">
        <v>187</v>
      </c>
      <c r="H8617" t="s">
        <v>21</v>
      </c>
      <c r="I8617" t="s">
        <v>16</v>
      </c>
      <c r="J8617">
        <v>10</v>
      </c>
      <c r="K8617">
        <v>31</v>
      </c>
      <c r="L86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17" t="str">
        <f>IF(RCH_hospital_admissions[[#This Row],[Patient Waittime]]&lt;=15,"Very Short",IF(RCH_hospital_admissions[[#This Row],[Patient Waittime]]&lt;=30,"Short", IF(RCH_hospital_admissions[[#This Row],[Patient Waittime]]&lt;=45,"Moderate","Long")))</f>
        <v>Moderate</v>
      </c>
    </row>
    <row r="8618" spans="1:13" x14ac:dyDescent="0.2">
      <c r="A8618" t="s">
        <v>12915</v>
      </c>
      <c r="B8618" s="1">
        <v>44620</v>
      </c>
      <c r="C8618" s="2">
        <v>0.71527777777777779</v>
      </c>
      <c r="D8618" t="s">
        <v>7025</v>
      </c>
      <c r="E8618" t="s">
        <v>20</v>
      </c>
      <c r="F8618">
        <v>35</v>
      </c>
      <c r="G8618" t="s">
        <v>14</v>
      </c>
      <c r="H8618" t="s">
        <v>21</v>
      </c>
      <c r="I8618" t="s">
        <v>16</v>
      </c>
      <c r="J8618">
        <v>4</v>
      </c>
      <c r="K8618">
        <v>21</v>
      </c>
      <c r="L86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18" t="str">
        <f>IF(RCH_hospital_admissions[[#This Row],[Patient Waittime]]&lt;=15,"Very Short",IF(RCH_hospital_admissions[[#This Row],[Patient Waittime]]&lt;=30,"Short", IF(RCH_hospital_admissions[[#This Row],[Patient Waittime]]&lt;=45,"Moderate","Long")))</f>
        <v>Short</v>
      </c>
    </row>
    <row r="8619" spans="1:13" x14ac:dyDescent="0.2">
      <c r="A8619" t="s">
        <v>12916</v>
      </c>
      <c r="B8619" s="1">
        <v>44513</v>
      </c>
      <c r="C8619" s="2">
        <v>0.52083333333333337</v>
      </c>
      <c r="D8619" t="s">
        <v>1008</v>
      </c>
      <c r="E8619" t="s">
        <v>13</v>
      </c>
      <c r="F8619">
        <v>45</v>
      </c>
      <c r="G8619" t="s">
        <v>24</v>
      </c>
      <c r="H8619" t="s">
        <v>32</v>
      </c>
      <c r="I8619" t="s">
        <v>33</v>
      </c>
      <c r="K8619">
        <v>47</v>
      </c>
      <c r="L86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619" t="str">
        <f>IF(RCH_hospital_admissions[[#This Row],[Patient Waittime]]&lt;=15,"Very Short",IF(RCH_hospital_admissions[[#This Row],[Patient Waittime]]&lt;=30,"Short", IF(RCH_hospital_admissions[[#This Row],[Patient Waittime]]&lt;=45,"Moderate","Long")))</f>
        <v>Long</v>
      </c>
    </row>
    <row r="8620" spans="1:13" x14ac:dyDescent="0.2">
      <c r="A8620" t="s">
        <v>12917</v>
      </c>
      <c r="B8620" s="1">
        <v>44286</v>
      </c>
      <c r="C8620" s="2">
        <v>0.36805555555555558</v>
      </c>
      <c r="D8620" t="s">
        <v>756</v>
      </c>
      <c r="E8620" t="s">
        <v>20</v>
      </c>
      <c r="F8620">
        <v>26</v>
      </c>
      <c r="G8620" t="s">
        <v>14</v>
      </c>
      <c r="H8620" t="s">
        <v>32</v>
      </c>
      <c r="I8620" t="s">
        <v>33</v>
      </c>
      <c r="K8620">
        <v>36</v>
      </c>
      <c r="L86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620" t="str">
        <f>IF(RCH_hospital_admissions[[#This Row],[Patient Waittime]]&lt;=15,"Very Short",IF(RCH_hospital_admissions[[#This Row],[Patient Waittime]]&lt;=30,"Short", IF(RCH_hospital_admissions[[#This Row],[Patient Waittime]]&lt;=45,"Moderate","Long")))</f>
        <v>Moderate</v>
      </c>
    </row>
    <row r="8621" spans="1:13" x14ac:dyDescent="0.2">
      <c r="A8621" t="s">
        <v>12918</v>
      </c>
      <c r="B8621" s="1">
        <v>44819</v>
      </c>
      <c r="C8621" s="2">
        <v>0.57638888888888884</v>
      </c>
      <c r="D8621" t="s">
        <v>12572</v>
      </c>
      <c r="E8621" t="s">
        <v>20</v>
      </c>
      <c r="F8621">
        <v>65</v>
      </c>
      <c r="G8621" t="s">
        <v>14</v>
      </c>
      <c r="H8621" t="s">
        <v>43</v>
      </c>
      <c r="I8621" t="s">
        <v>33</v>
      </c>
      <c r="J8621">
        <v>3.5</v>
      </c>
      <c r="K8621">
        <v>19</v>
      </c>
      <c r="L86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21" t="str">
        <f>IF(RCH_hospital_admissions[[#This Row],[Patient Waittime]]&lt;=15,"Very Short",IF(RCH_hospital_admissions[[#This Row],[Patient Waittime]]&lt;=30,"Short", IF(RCH_hospital_admissions[[#This Row],[Patient Waittime]]&lt;=45,"Moderate","Long")))</f>
        <v>Short</v>
      </c>
    </row>
    <row r="8622" spans="1:13" x14ac:dyDescent="0.2">
      <c r="A8622" t="s">
        <v>12919</v>
      </c>
      <c r="B8622" s="1">
        <v>44539</v>
      </c>
      <c r="C8622" s="2">
        <v>0.67013888888888884</v>
      </c>
      <c r="D8622" t="s">
        <v>12920</v>
      </c>
      <c r="E8622" t="s">
        <v>13</v>
      </c>
      <c r="F8622">
        <v>31</v>
      </c>
      <c r="G8622" t="s">
        <v>14</v>
      </c>
      <c r="H8622" t="s">
        <v>32</v>
      </c>
      <c r="I8622" t="s">
        <v>16</v>
      </c>
      <c r="J8622">
        <v>7</v>
      </c>
      <c r="K8622">
        <v>29</v>
      </c>
      <c r="L86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22" t="str">
        <f>IF(RCH_hospital_admissions[[#This Row],[Patient Waittime]]&lt;=15,"Very Short",IF(RCH_hospital_admissions[[#This Row],[Patient Waittime]]&lt;=30,"Short", IF(RCH_hospital_admissions[[#This Row],[Patient Waittime]]&lt;=45,"Moderate","Long")))</f>
        <v>Short</v>
      </c>
    </row>
    <row r="8623" spans="1:13" x14ac:dyDescent="0.2">
      <c r="A8623" t="s">
        <v>12921</v>
      </c>
      <c r="B8623" s="1">
        <v>44203</v>
      </c>
      <c r="C8623" s="2">
        <v>0.72569444444444442</v>
      </c>
      <c r="D8623" t="s">
        <v>9245</v>
      </c>
      <c r="E8623" t="s">
        <v>13</v>
      </c>
      <c r="F8623">
        <v>18</v>
      </c>
      <c r="G8623" t="s">
        <v>14</v>
      </c>
      <c r="H8623" t="s">
        <v>27</v>
      </c>
      <c r="I8623" t="s">
        <v>16</v>
      </c>
      <c r="J8623">
        <v>8</v>
      </c>
      <c r="K8623">
        <v>18</v>
      </c>
      <c r="L86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623" t="str">
        <f>IF(RCH_hospital_admissions[[#This Row],[Patient Waittime]]&lt;=15,"Very Short",IF(RCH_hospital_admissions[[#This Row],[Patient Waittime]]&lt;=30,"Short", IF(RCH_hospital_admissions[[#This Row],[Patient Waittime]]&lt;=45,"Moderate","Long")))</f>
        <v>Short</v>
      </c>
    </row>
    <row r="8624" spans="1:13" x14ac:dyDescent="0.2">
      <c r="A8624" t="s">
        <v>12922</v>
      </c>
      <c r="B8624" s="1">
        <v>44724</v>
      </c>
      <c r="C8624" s="2">
        <v>0.86458333333333337</v>
      </c>
      <c r="D8624" t="s">
        <v>5111</v>
      </c>
      <c r="E8624" t="s">
        <v>13</v>
      </c>
      <c r="F8624">
        <v>62</v>
      </c>
      <c r="G8624" t="s">
        <v>14</v>
      </c>
      <c r="H8624" t="s">
        <v>15</v>
      </c>
      <c r="I8624" t="s">
        <v>16</v>
      </c>
      <c r="J8624">
        <v>7</v>
      </c>
      <c r="K8624">
        <v>20</v>
      </c>
      <c r="L86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24" t="str">
        <f>IF(RCH_hospital_admissions[[#This Row],[Patient Waittime]]&lt;=15,"Very Short",IF(RCH_hospital_admissions[[#This Row],[Patient Waittime]]&lt;=30,"Short", IF(RCH_hospital_admissions[[#This Row],[Patient Waittime]]&lt;=45,"Moderate","Long")))</f>
        <v>Short</v>
      </c>
    </row>
    <row r="8625" spans="1:13" x14ac:dyDescent="0.2">
      <c r="A8625" t="s">
        <v>12923</v>
      </c>
      <c r="B8625" s="1">
        <v>44484</v>
      </c>
      <c r="C8625" s="2">
        <v>0.86111111111111116</v>
      </c>
      <c r="D8625" t="s">
        <v>2599</v>
      </c>
      <c r="E8625" t="s">
        <v>20</v>
      </c>
      <c r="F8625">
        <v>60</v>
      </c>
      <c r="G8625" t="s">
        <v>24</v>
      </c>
      <c r="H8625" t="s">
        <v>21</v>
      </c>
      <c r="I8625" t="s">
        <v>33</v>
      </c>
      <c r="J8625">
        <v>4.5</v>
      </c>
      <c r="K8625">
        <v>36</v>
      </c>
      <c r="L86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25" t="str">
        <f>IF(RCH_hospital_admissions[[#This Row],[Patient Waittime]]&lt;=15,"Very Short",IF(RCH_hospital_admissions[[#This Row],[Patient Waittime]]&lt;=30,"Short", IF(RCH_hospital_admissions[[#This Row],[Patient Waittime]]&lt;=45,"Moderate","Long")))</f>
        <v>Moderate</v>
      </c>
    </row>
    <row r="8626" spans="1:13" x14ac:dyDescent="0.2">
      <c r="A8626" t="s">
        <v>12924</v>
      </c>
      <c r="B8626" s="1">
        <v>44255</v>
      </c>
      <c r="C8626" s="2">
        <v>0.5</v>
      </c>
      <c r="D8626" t="s">
        <v>12925</v>
      </c>
      <c r="E8626" t="s">
        <v>13</v>
      </c>
      <c r="F8626">
        <v>44</v>
      </c>
      <c r="G8626" t="s">
        <v>14</v>
      </c>
      <c r="H8626" t="s">
        <v>21</v>
      </c>
      <c r="I8626" t="s">
        <v>33</v>
      </c>
      <c r="J8626">
        <v>5.5</v>
      </c>
      <c r="K8626">
        <v>25</v>
      </c>
      <c r="L86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26" t="str">
        <f>IF(RCH_hospital_admissions[[#This Row],[Patient Waittime]]&lt;=15,"Very Short",IF(RCH_hospital_admissions[[#This Row],[Patient Waittime]]&lt;=30,"Short", IF(RCH_hospital_admissions[[#This Row],[Patient Waittime]]&lt;=45,"Moderate","Long")))</f>
        <v>Short</v>
      </c>
    </row>
    <row r="8627" spans="1:13" x14ac:dyDescent="0.2">
      <c r="A8627" t="s">
        <v>12926</v>
      </c>
      <c r="B8627" s="1">
        <v>44349</v>
      </c>
      <c r="C8627" s="2">
        <v>0.85069444444444442</v>
      </c>
      <c r="D8627" t="s">
        <v>2295</v>
      </c>
      <c r="E8627" t="s">
        <v>13</v>
      </c>
      <c r="F8627">
        <v>36</v>
      </c>
      <c r="G8627" t="s">
        <v>14</v>
      </c>
      <c r="H8627" t="s">
        <v>32</v>
      </c>
      <c r="I8627" t="s">
        <v>33</v>
      </c>
      <c r="J8627">
        <v>8.5</v>
      </c>
      <c r="K8627">
        <v>27</v>
      </c>
      <c r="L86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27" t="str">
        <f>IF(RCH_hospital_admissions[[#This Row],[Patient Waittime]]&lt;=15,"Very Short",IF(RCH_hospital_admissions[[#This Row],[Patient Waittime]]&lt;=30,"Short", IF(RCH_hospital_admissions[[#This Row],[Patient Waittime]]&lt;=45,"Moderate","Long")))</f>
        <v>Short</v>
      </c>
    </row>
    <row r="8628" spans="1:13" x14ac:dyDescent="0.2">
      <c r="A8628" t="s">
        <v>12927</v>
      </c>
      <c r="B8628" s="1">
        <v>44606</v>
      </c>
      <c r="C8628" s="2">
        <v>0.46875</v>
      </c>
      <c r="D8628" t="s">
        <v>4332</v>
      </c>
      <c r="E8628" t="s">
        <v>13</v>
      </c>
      <c r="F8628">
        <v>68</v>
      </c>
      <c r="G8628" t="s">
        <v>14</v>
      </c>
      <c r="H8628" t="s">
        <v>43</v>
      </c>
      <c r="I8628" t="s">
        <v>33</v>
      </c>
      <c r="J8628">
        <v>5.5</v>
      </c>
      <c r="K8628">
        <v>37</v>
      </c>
      <c r="L86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28" t="str">
        <f>IF(RCH_hospital_admissions[[#This Row],[Patient Waittime]]&lt;=15,"Very Short",IF(RCH_hospital_admissions[[#This Row],[Patient Waittime]]&lt;=30,"Short", IF(RCH_hospital_admissions[[#This Row],[Patient Waittime]]&lt;=45,"Moderate","Long")))</f>
        <v>Moderate</v>
      </c>
    </row>
    <row r="8629" spans="1:13" x14ac:dyDescent="0.2">
      <c r="A8629" t="s">
        <v>12928</v>
      </c>
      <c r="B8629" s="1">
        <v>44217</v>
      </c>
      <c r="C8629" s="2">
        <v>0.84375</v>
      </c>
      <c r="D8629" t="s">
        <v>12929</v>
      </c>
      <c r="E8629" t="s">
        <v>20</v>
      </c>
      <c r="F8629">
        <v>47</v>
      </c>
      <c r="G8629" t="s">
        <v>14</v>
      </c>
      <c r="H8629" t="s">
        <v>32</v>
      </c>
      <c r="I8629" t="s">
        <v>16</v>
      </c>
      <c r="J8629">
        <v>8</v>
      </c>
      <c r="K8629">
        <v>26</v>
      </c>
      <c r="L86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629" t="str">
        <f>IF(RCH_hospital_admissions[[#This Row],[Patient Waittime]]&lt;=15,"Very Short",IF(RCH_hospital_admissions[[#This Row],[Patient Waittime]]&lt;=30,"Short", IF(RCH_hospital_admissions[[#This Row],[Patient Waittime]]&lt;=45,"Moderate","Long")))</f>
        <v>Short</v>
      </c>
    </row>
    <row r="8630" spans="1:13" x14ac:dyDescent="0.2">
      <c r="A8630" t="s">
        <v>12930</v>
      </c>
      <c r="B8630" s="1">
        <v>44842</v>
      </c>
      <c r="C8630" s="2">
        <v>0.64236111111111116</v>
      </c>
      <c r="D8630" t="s">
        <v>12931</v>
      </c>
      <c r="E8630" t="s">
        <v>13</v>
      </c>
      <c r="F8630">
        <v>46</v>
      </c>
      <c r="G8630" t="s">
        <v>14</v>
      </c>
      <c r="H8630" t="s">
        <v>15</v>
      </c>
      <c r="I8630" t="s">
        <v>16</v>
      </c>
      <c r="K8630">
        <v>32</v>
      </c>
      <c r="L86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630" t="str">
        <f>IF(RCH_hospital_admissions[[#This Row],[Patient Waittime]]&lt;=15,"Very Short",IF(RCH_hospital_admissions[[#This Row],[Patient Waittime]]&lt;=30,"Short", IF(RCH_hospital_admissions[[#This Row],[Patient Waittime]]&lt;=45,"Moderate","Long")))</f>
        <v>Moderate</v>
      </c>
    </row>
    <row r="8631" spans="1:13" x14ac:dyDescent="0.2">
      <c r="A8631" t="s">
        <v>12932</v>
      </c>
      <c r="B8631" s="1">
        <v>44716</v>
      </c>
      <c r="C8631" s="2">
        <v>0.55555555555555558</v>
      </c>
      <c r="D8631" t="s">
        <v>12933</v>
      </c>
      <c r="E8631" t="s">
        <v>13</v>
      </c>
      <c r="F8631">
        <v>49</v>
      </c>
      <c r="G8631" t="s">
        <v>160</v>
      </c>
      <c r="H8631" t="s">
        <v>32</v>
      </c>
      <c r="I8631" t="s">
        <v>16</v>
      </c>
      <c r="K8631">
        <v>33</v>
      </c>
      <c r="L86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631" t="str">
        <f>IF(RCH_hospital_admissions[[#This Row],[Patient Waittime]]&lt;=15,"Very Short",IF(RCH_hospital_admissions[[#This Row],[Patient Waittime]]&lt;=30,"Short", IF(RCH_hospital_admissions[[#This Row],[Patient Waittime]]&lt;=45,"Moderate","Long")))</f>
        <v>Moderate</v>
      </c>
    </row>
    <row r="8632" spans="1:13" x14ac:dyDescent="0.2">
      <c r="A8632" t="s">
        <v>12934</v>
      </c>
      <c r="B8632" s="1">
        <v>44347</v>
      </c>
      <c r="C8632" s="2">
        <v>0.53819444444444442</v>
      </c>
      <c r="D8632" t="s">
        <v>6679</v>
      </c>
      <c r="E8632" t="s">
        <v>20</v>
      </c>
      <c r="F8632">
        <v>33</v>
      </c>
      <c r="G8632" t="s">
        <v>14</v>
      </c>
      <c r="H8632" t="s">
        <v>43</v>
      </c>
      <c r="I8632" t="s">
        <v>16</v>
      </c>
      <c r="J8632">
        <v>7</v>
      </c>
      <c r="K8632">
        <v>17</v>
      </c>
      <c r="L86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32" t="str">
        <f>IF(RCH_hospital_admissions[[#This Row],[Patient Waittime]]&lt;=15,"Very Short",IF(RCH_hospital_admissions[[#This Row],[Patient Waittime]]&lt;=30,"Short", IF(RCH_hospital_admissions[[#This Row],[Patient Waittime]]&lt;=45,"Moderate","Long")))</f>
        <v>Short</v>
      </c>
    </row>
    <row r="8633" spans="1:13" x14ac:dyDescent="0.2">
      <c r="A8633" t="s">
        <v>12935</v>
      </c>
      <c r="B8633" s="1">
        <v>44647</v>
      </c>
      <c r="C8633" s="2">
        <v>0.53472222222222221</v>
      </c>
      <c r="D8633" t="s">
        <v>3138</v>
      </c>
      <c r="E8633" t="s">
        <v>13</v>
      </c>
      <c r="F8633">
        <v>75</v>
      </c>
      <c r="G8633" t="s">
        <v>160</v>
      </c>
      <c r="H8633" t="s">
        <v>114</v>
      </c>
      <c r="I8633" t="s">
        <v>16</v>
      </c>
      <c r="J8633">
        <v>10</v>
      </c>
      <c r="K8633">
        <v>27</v>
      </c>
      <c r="L86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633" t="str">
        <f>IF(RCH_hospital_admissions[[#This Row],[Patient Waittime]]&lt;=15,"Very Short",IF(RCH_hospital_admissions[[#This Row],[Patient Waittime]]&lt;=30,"Short", IF(RCH_hospital_admissions[[#This Row],[Patient Waittime]]&lt;=45,"Moderate","Long")))</f>
        <v>Short</v>
      </c>
    </row>
    <row r="8634" spans="1:13" x14ac:dyDescent="0.2">
      <c r="A8634" t="s">
        <v>12936</v>
      </c>
      <c r="B8634" s="1">
        <v>44615</v>
      </c>
      <c r="C8634" s="2">
        <v>0.44791666666666669</v>
      </c>
      <c r="D8634" t="s">
        <v>1572</v>
      </c>
      <c r="E8634" t="s">
        <v>13</v>
      </c>
      <c r="F8634">
        <v>22</v>
      </c>
      <c r="G8634" t="s">
        <v>14</v>
      </c>
      <c r="H8634" t="s">
        <v>15</v>
      </c>
      <c r="I8634" t="s">
        <v>16</v>
      </c>
      <c r="J8634">
        <v>9</v>
      </c>
      <c r="K8634">
        <v>37</v>
      </c>
      <c r="L86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634" t="str">
        <f>IF(RCH_hospital_admissions[[#This Row],[Patient Waittime]]&lt;=15,"Very Short",IF(RCH_hospital_admissions[[#This Row],[Patient Waittime]]&lt;=30,"Short", IF(RCH_hospital_admissions[[#This Row],[Patient Waittime]]&lt;=45,"Moderate","Long")))</f>
        <v>Moderate</v>
      </c>
    </row>
    <row r="8635" spans="1:13" x14ac:dyDescent="0.2">
      <c r="A8635" t="s">
        <v>12937</v>
      </c>
      <c r="B8635" s="1">
        <v>44576</v>
      </c>
      <c r="C8635" s="2">
        <v>0.34375</v>
      </c>
      <c r="D8635" t="s">
        <v>3030</v>
      </c>
      <c r="E8635" t="s">
        <v>13</v>
      </c>
      <c r="F8635">
        <v>50</v>
      </c>
      <c r="G8635" t="s">
        <v>14</v>
      </c>
      <c r="H8635" t="s">
        <v>15</v>
      </c>
      <c r="I8635" t="s">
        <v>16</v>
      </c>
      <c r="J8635">
        <v>5</v>
      </c>
      <c r="K8635">
        <v>47</v>
      </c>
      <c r="L86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635" t="str">
        <f>IF(RCH_hospital_admissions[[#This Row],[Patient Waittime]]&lt;=15,"Very Short",IF(RCH_hospital_admissions[[#This Row],[Patient Waittime]]&lt;=30,"Short", IF(RCH_hospital_admissions[[#This Row],[Patient Waittime]]&lt;=45,"Moderate","Long")))</f>
        <v>Long</v>
      </c>
    </row>
    <row r="8636" spans="1:13" x14ac:dyDescent="0.2">
      <c r="A8636" t="s">
        <v>12938</v>
      </c>
      <c r="B8636" s="1">
        <v>44370</v>
      </c>
      <c r="C8636" s="2">
        <v>0.64583333333333337</v>
      </c>
      <c r="D8636" t="s">
        <v>424</v>
      </c>
      <c r="E8636" t="s">
        <v>20</v>
      </c>
      <c r="F8636">
        <v>76</v>
      </c>
      <c r="G8636" t="s">
        <v>14</v>
      </c>
      <c r="H8636" t="s">
        <v>15</v>
      </c>
      <c r="I8636" t="s">
        <v>16</v>
      </c>
      <c r="J8636">
        <v>7</v>
      </c>
      <c r="K8636">
        <v>32</v>
      </c>
      <c r="L86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636" t="str">
        <f>IF(RCH_hospital_admissions[[#This Row],[Patient Waittime]]&lt;=15,"Very Short",IF(RCH_hospital_admissions[[#This Row],[Patient Waittime]]&lt;=30,"Short", IF(RCH_hospital_admissions[[#This Row],[Patient Waittime]]&lt;=45,"Moderate","Long")))</f>
        <v>Moderate</v>
      </c>
    </row>
    <row r="8637" spans="1:13" x14ac:dyDescent="0.2">
      <c r="A8637" t="s">
        <v>12939</v>
      </c>
      <c r="B8637" s="1">
        <v>44908</v>
      </c>
      <c r="C8637" s="2">
        <v>0.89930555555555558</v>
      </c>
      <c r="D8637" t="s">
        <v>12940</v>
      </c>
      <c r="E8637" t="s">
        <v>13</v>
      </c>
      <c r="F8637">
        <v>38</v>
      </c>
      <c r="G8637" t="s">
        <v>14</v>
      </c>
      <c r="H8637" t="s">
        <v>114</v>
      </c>
      <c r="I8637" t="s">
        <v>16</v>
      </c>
      <c r="J8637">
        <v>7</v>
      </c>
      <c r="K8637">
        <v>21</v>
      </c>
      <c r="L86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37" t="str">
        <f>IF(RCH_hospital_admissions[[#This Row],[Patient Waittime]]&lt;=15,"Very Short",IF(RCH_hospital_admissions[[#This Row],[Patient Waittime]]&lt;=30,"Short", IF(RCH_hospital_admissions[[#This Row],[Patient Waittime]]&lt;=45,"Moderate","Long")))</f>
        <v>Short</v>
      </c>
    </row>
    <row r="8638" spans="1:13" x14ac:dyDescent="0.2">
      <c r="A8638" t="s">
        <v>12941</v>
      </c>
      <c r="B8638" s="1">
        <v>44728</v>
      </c>
      <c r="C8638" s="2">
        <v>0.3263888888888889</v>
      </c>
      <c r="D8638" t="s">
        <v>1660</v>
      </c>
      <c r="E8638" t="s">
        <v>20</v>
      </c>
      <c r="F8638">
        <v>74</v>
      </c>
      <c r="G8638" t="s">
        <v>14</v>
      </c>
      <c r="H8638" t="s">
        <v>38</v>
      </c>
      <c r="I8638" t="s">
        <v>33</v>
      </c>
      <c r="J8638">
        <v>2.5</v>
      </c>
      <c r="K8638">
        <v>18</v>
      </c>
      <c r="L86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38" t="str">
        <f>IF(RCH_hospital_admissions[[#This Row],[Patient Waittime]]&lt;=15,"Very Short",IF(RCH_hospital_admissions[[#This Row],[Patient Waittime]]&lt;=30,"Short", IF(RCH_hospital_admissions[[#This Row],[Patient Waittime]]&lt;=45,"Moderate","Long")))</f>
        <v>Short</v>
      </c>
    </row>
    <row r="8639" spans="1:13" x14ac:dyDescent="0.2">
      <c r="A8639" t="s">
        <v>12942</v>
      </c>
      <c r="B8639" s="1">
        <v>44223</v>
      </c>
      <c r="C8639" s="2">
        <v>0.71875</v>
      </c>
      <c r="D8639" t="s">
        <v>9797</v>
      </c>
      <c r="E8639" t="s">
        <v>13</v>
      </c>
      <c r="F8639">
        <v>69</v>
      </c>
      <c r="G8639" t="s">
        <v>14</v>
      </c>
      <c r="H8639" t="s">
        <v>38</v>
      </c>
      <c r="I8639" t="s">
        <v>33</v>
      </c>
      <c r="J8639">
        <v>9.5</v>
      </c>
      <c r="K8639">
        <v>39</v>
      </c>
      <c r="L86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39" t="str">
        <f>IF(RCH_hospital_admissions[[#This Row],[Patient Waittime]]&lt;=15,"Very Short",IF(RCH_hospital_admissions[[#This Row],[Patient Waittime]]&lt;=30,"Short", IF(RCH_hospital_admissions[[#This Row],[Patient Waittime]]&lt;=45,"Moderate","Long")))</f>
        <v>Moderate</v>
      </c>
    </row>
    <row r="8640" spans="1:13" x14ac:dyDescent="0.2">
      <c r="A8640" t="s">
        <v>12943</v>
      </c>
      <c r="B8640" s="1">
        <v>44267</v>
      </c>
      <c r="C8640" s="2">
        <v>0.375</v>
      </c>
      <c r="D8640" t="s">
        <v>12944</v>
      </c>
      <c r="E8640" t="s">
        <v>20</v>
      </c>
      <c r="F8640">
        <v>58</v>
      </c>
      <c r="G8640" t="s">
        <v>14</v>
      </c>
      <c r="H8640" t="s">
        <v>15</v>
      </c>
      <c r="I8640" t="s">
        <v>33</v>
      </c>
      <c r="J8640">
        <v>2.5</v>
      </c>
      <c r="K8640">
        <v>50</v>
      </c>
      <c r="L86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640" t="str">
        <f>IF(RCH_hospital_admissions[[#This Row],[Patient Waittime]]&lt;=15,"Very Short",IF(RCH_hospital_admissions[[#This Row],[Patient Waittime]]&lt;=30,"Short", IF(RCH_hospital_admissions[[#This Row],[Patient Waittime]]&lt;=45,"Moderate","Long")))</f>
        <v>Long</v>
      </c>
    </row>
    <row r="8641" spans="1:13" x14ac:dyDescent="0.2">
      <c r="A8641" t="s">
        <v>12945</v>
      </c>
      <c r="B8641" s="1">
        <v>44808</v>
      </c>
      <c r="C8641" s="2">
        <v>0.71180555555555558</v>
      </c>
      <c r="D8641" t="s">
        <v>11906</v>
      </c>
      <c r="E8641" t="s">
        <v>13</v>
      </c>
      <c r="F8641">
        <v>42</v>
      </c>
      <c r="G8641" t="s">
        <v>74</v>
      </c>
      <c r="H8641" t="s">
        <v>43</v>
      </c>
      <c r="I8641" t="s">
        <v>16</v>
      </c>
      <c r="J8641">
        <v>7</v>
      </c>
      <c r="K8641">
        <v>28</v>
      </c>
      <c r="L86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41" t="str">
        <f>IF(RCH_hospital_admissions[[#This Row],[Patient Waittime]]&lt;=15,"Very Short",IF(RCH_hospital_admissions[[#This Row],[Patient Waittime]]&lt;=30,"Short", IF(RCH_hospital_admissions[[#This Row],[Patient Waittime]]&lt;=45,"Moderate","Long")))</f>
        <v>Short</v>
      </c>
    </row>
    <row r="8642" spans="1:13" x14ac:dyDescent="0.2">
      <c r="A8642" t="s">
        <v>12946</v>
      </c>
      <c r="B8642" s="1">
        <v>44294</v>
      </c>
      <c r="C8642" s="2">
        <v>0.81944444444444442</v>
      </c>
      <c r="D8642" t="s">
        <v>1004</v>
      </c>
      <c r="E8642" t="s">
        <v>13</v>
      </c>
      <c r="F8642">
        <v>44</v>
      </c>
      <c r="G8642" t="s">
        <v>14</v>
      </c>
      <c r="H8642" t="s">
        <v>38</v>
      </c>
      <c r="I8642" t="s">
        <v>33</v>
      </c>
      <c r="J8642">
        <v>7.5</v>
      </c>
      <c r="K8642">
        <v>29</v>
      </c>
      <c r="L86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42" t="str">
        <f>IF(RCH_hospital_admissions[[#This Row],[Patient Waittime]]&lt;=15,"Very Short",IF(RCH_hospital_admissions[[#This Row],[Patient Waittime]]&lt;=30,"Short", IF(RCH_hospital_admissions[[#This Row],[Patient Waittime]]&lt;=45,"Moderate","Long")))</f>
        <v>Short</v>
      </c>
    </row>
    <row r="8643" spans="1:13" x14ac:dyDescent="0.2">
      <c r="A8643" t="s">
        <v>12947</v>
      </c>
      <c r="B8643" s="1">
        <v>44532</v>
      </c>
      <c r="C8643" s="2">
        <v>0.44444444444444442</v>
      </c>
      <c r="D8643" t="s">
        <v>1352</v>
      </c>
      <c r="E8643" t="s">
        <v>20</v>
      </c>
      <c r="F8643">
        <v>36</v>
      </c>
      <c r="G8643" t="s">
        <v>14</v>
      </c>
      <c r="H8643" t="s">
        <v>15</v>
      </c>
      <c r="I8643" t="s">
        <v>16</v>
      </c>
      <c r="J8643">
        <v>7</v>
      </c>
      <c r="K8643">
        <v>38</v>
      </c>
      <c r="L86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43" t="str">
        <f>IF(RCH_hospital_admissions[[#This Row],[Patient Waittime]]&lt;=15,"Very Short",IF(RCH_hospital_admissions[[#This Row],[Patient Waittime]]&lt;=30,"Short", IF(RCH_hospital_admissions[[#This Row],[Patient Waittime]]&lt;=45,"Moderate","Long")))</f>
        <v>Moderate</v>
      </c>
    </row>
    <row r="8644" spans="1:13" x14ac:dyDescent="0.2">
      <c r="A8644" t="s">
        <v>12948</v>
      </c>
      <c r="B8644" s="1">
        <v>44706</v>
      </c>
      <c r="C8644" s="2">
        <v>0.66319444444444442</v>
      </c>
      <c r="D8644" t="s">
        <v>5794</v>
      </c>
      <c r="E8644" t="s">
        <v>13</v>
      </c>
      <c r="F8644">
        <v>42</v>
      </c>
      <c r="G8644" t="s">
        <v>14</v>
      </c>
      <c r="H8644" t="s">
        <v>15</v>
      </c>
      <c r="I8644" t="s">
        <v>16</v>
      </c>
      <c r="J8644">
        <v>6</v>
      </c>
      <c r="K8644">
        <v>47</v>
      </c>
      <c r="L86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44" t="str">
        <f>IF(RCH_hospital_admissions[[#This Row],[Patient Waittime]]&lt;=15,"Very Short",IF(RCH_hospital_admissions[[#This Row],[Patient Waittime]]&lt;=30,"Short", IF(RCH_hospital_admissions[[#This Row],[Patient Waittime]]&lt;=45,"Moderate","Long")))</f>
        <v>Long</v>
      </c>
    </row>
    <row r="8645" spans="1:13" x14ac:dyDescent="0.2">
      <c r="A8645" t="s">
        <v>12949</v>
      </c>
      <c r="B8645" s="1">
        <v>44637</v>
      </c>
      <c r="C8645" s="2">
        <v>0.95833333333333337</v>
      </c>
      <c r="D8645" t="s">
        <v>4171</v>
      </c>
      <c r="E8645" t="s">
        <v>13</v>
      </c>
      <c r="F8645">
        <v>8</v>
      </c>
      <c r="G8645" t="s">
        <v>14</v>
      </c>
      <c r="H8645" t="s">
        <v>27</v>
      </c>
      <c r="I8645" t="s">
        <v>16</v>
      </c>
      <c r="J8645">
        <v>9</v>
      </c>
      <c r="K8645">
        <v>32</v>
      </c>
      <c r="L86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645" t="str">
        <f>IF(RCH_hospital_admissions[[#This Row],[Patient Waittime]]&lt;=15,"Very Short",IF(RCH_hospital_admissions[[#This Row],[Patient Waittime]]&lt;=30,"Short", IF(RCH_hospital_admissions[[#This Row],[Patient Waittime]]&lt;=45,"Moderate","Long")))</f>
        <v>Moderate</v>
      </c>
    </row>
    <row r="8646" spans="1:13" x14ac:dyDescent="0.2">
      <c r="A8646" t="s">
        <v>12950</v>
      </c>
      <c r="B8646" s="1">
        <v>44575</v>
      </c>
      <c r="C8646" s="2">
        <v>0.69444444444444442</v>
      </c>
      <c r="D8646" t="s">
        <v>2408</v>
      </c>
      <c r="E8646" t="s">
        <v>13</v>
      </c>
      <c r="F8646">
        <v>28</v>
      </c>
      <c r="G8646" t="s">
        <v>14</v>
      </c>
      <c r="H8646" t="s">
        <v>43</v>
      </c>
      <c r="I8646" t="s">
        <v>33</v>
      </c>
      <c r="J8646">
        <v>3.5</v>
      </c>
      <c r="K8646">
        <v>48</v>
      </c>
      <c r="L86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646" t="str">
        <f>IF(RCH_hospital_admissions[[#This Row],[Patient Waittime]]&lt;=15,"Very Short",IF(RCH_hospital_admissions[[#This Row],[Patient Waittime]]&lt;=30,"Short", IF(RCH_hospital_admissions[[#This Row],[Patient Waittime]]&lt;=45,"Moderate","Long")))</f>
        <v>Long</v>
      </c>
    </row>
    <row r="8647" spans="1:13" x14ac:dyDescent="0.2">
      <c r="A8647" t="s">
        <v>12951</v>
      </c>
      <c r="B8647" s="1">
        <v>44657</v>
      </c>
      <c r="C8647" s="2">
        <v>0.97569444444444442</v>
      </c>
      <c r="D8647" t="s">
        <v>854</v>
      </c>
      <c r="E8647" t="s">
        <v>13</v>
      </c>
      <c r="F8647">
        <v>32</v>
      </c>
      <c r="G8647" t="s">
        <v>24</v>
      </c>
      <c r="H8647" t="s">
        <v>114</v>
      </c>
      <c r="I8647" t="s">
        <v>16</v>
      </c>
      <c r="J8647">
        <v>2</v>
      </c>
      <c r="K8647">
        <v>26</v>
      </c>
      <c r="L86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47" t="str">
        <f>IF(RCH_hospital_admissions[[#This Row],[Patient Waittime]]&lt;=15,"Very Short",IF(RCH_hospital_admissions[[#This Row],[Patient Waittime]]&lt;=30,"Short", IF(RCH_hospital_admissions[[#This Row],[Patient Waittime]]&lt;=45,"Moderate","Long")))</f>
        <v>Short</v>
      </c>
    </row>
    <row r="8648" spans="1:13" x14ac:dyDescent="0.2">
      <c r="A8648" t="s">
        <v>12952</v>
      </c>
      <c r="B8648" s="1">
        <v>44569</v>
      </c>
      <c r="C8648" s="2">
        <v>0.40277777777777779</v>
      </c>
      <c r="D8648" t="s">
        <v>4520</v>
      </c>
      <c r="E8648" t="s">
        <v>20</v>
      </c>
      <c r="F8648">
        <v>66</v>
      </c>
      <c r="G8648" t="s">
        <v>14</v>
      </c>
      <c r="H8648" t="s">
        <v>15</v>
      </c>
      <c r="I8648" t="s">
        <v>33</v>
      </c>
      <c r="J8648">
        <v>4.5</v>
      </c>
      <c r="K8648">
        <v>37</v>
      </c>
      <c r="L86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48" t="str">
        <f>IF(RCH_hospital_admissions[[#This Row],[Patient Waittime]]&lt;=15,"Very Short",IF(RCH_hospital_admissions[[#This Row],[Patient Waittime]]&lt;=30,"Short", IF(RCH_hospital_admissions[[#This Row],[Patient Waittime]]&lt;=45,"Moderate","Long")))</f>
        <v>Moderate</v>
      </c>
    </row>
    <row r="8649" spans="1:13" x14ac:dyDescent="0.2">
      <c r="A8649" t="s">
        <v>12953</v>
      </c>
      <c r="B8649" s="1">
        <v>44584</v>
      </c>
      <c r="C8649" s="2">
        <v>0.82638888888888884</v>
      </c>
      <c r="D8649" t="s">
        <v>256</v>
      </c>
      <c r="E8649" t="s">
        <v>20</v>
      </c>
      <c r="F8649">
        <v>39</v>
      </c>
      <c r="G8649" t="s">
        <v>14</v>
      </c>
      <c r="H8649" t="s">
        <v>114</v>
      </c>
      <c r="I8649" t="s">
        <v>16</v>
      </c>
      <c r="J8649">
        <v>9</v>
      </c>
      <c r="K8649">
        <v>12</v>
      </c>
      <c r="L86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49" t="str">
        <f>IF(RCH_hospital_admissions[[#This Row],[Patient Waittime]]&lt;=15,"Very Short",IF(RCH_hospital_admissions[[#This Row],[Patient Waittime]]&lt;=30,"Short", IF(RCH_hospital_admissions[[#This Row],[Patient Waittime]]&lt;=45,"Moderate","Long")))</f>
        <v>Very Short</v>
      </c>
    </row>
    <row r="8650" spans="1:13" x14ac:dyDescent="0.2">
      <c r="A8650" t="s">
        <v>12954</v>
      </c>
      <c r="B8650" s="1">
        <v>44545</v>
      </c>
      <c r="C8650" s="2">
        <v>0.77430555555555558</v>
      </c>
      <c r="D8650" t="s">
        <v>12955</v>
      </c>
      <c r="E8650" t="s">
        <v>13</v>
      </c>
      <c r="F8650">
        <v>69</v>
      </c>
      <c r="G8650" t="s">
        <v>14</v>
      </c>
      <c r="H8650" t="s">
        <v>38</v>
      </c>
      <c r="I8650" t="s">
        <v>33</v>
      </c>
      <c r="J8650">
        <v>4.5</v>
      </c>
      <c r="K8650">
        <v>48</v>
      </c>
      <c r="L86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50" t="str">
        <f>IF(RCH_hospital_admissions[[#This Row],[Patient Waittime]]&lt;=15,"Very Short",IF(RCH_hospital_admissions[[#This Row],[Patient Waittime]]&lt;=30,"Short", IF(RCH_hospital_admissions[[#This Row],[Patient Waittime]]&lt;=45,"Moderate","Long")))</f>
        <v>Long</v>
      </c>
    </row>
    <row r="8651" spans="1:13" x14ac:dyDescent="0.2">
      <c r="A8651" t="s">
        <v>12956</v>
      </c>
      <c r="B8651" s="1">
        <v>44326</v>
      </c>
      <c r="C8651" s="2">
        <v>0.73263888888888884</v>
      </c>
      <c r="D8651" t="s">
        <v>1463</v>
      </c>
      <c r="E8651" t="s">
        <v>20</v>
      </c>
      <c r="F8651">
        <v>32</v>
      </c>
      <c r="G8651" t="s">
        <v>14</v>
      </c>
      <c r="H8651" t="s">
        <v>32</v>
      </c>
      <c r="I8651" t="s">
        <v>33</v>
      </c>
      <c r="J8651">
        <v>4.5</v>
      </c>
      <c r="K8651">
        <v>43</v>
      </c>
      <c r="L86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51" t="str">
        <f>IF(RCH_hospital_admissions[[#This Row],[Patient Waittime]]&lt;=15,"Very Short",IF(RCH_hospital_admissions[[#This Row],[Patient Waittime]]&lt;=30,"Short", IF(RCH_hospital_admissions[[#This Row],[Patient Waittime]]&lt;=45,"Moderate","Long")))</f>
        <v>Moderate</v>
      </c>
    </row>
    <row r="8652" spans="1:13" x14ac:dyDescent="0.2">
      <c r="A8652" t="s">
        <v>12957</v>
      </c>
      <c r="B8652" s="1">
        <v>44753</v>
      </c>
      <c r="C8652" s="2">
        <v>0.65625</v>
      </c>
      <c r="D8652" t="s">
        <v>2918</v>
      </c>
      <c r="E8652" t="s">
        <v>20</v>
      </c>
      <c r="F8652">
        <v>39</v>
      </c>
      <c r="G8652" t="s">
        <v>14</v>
      </c>
      <c r="H8652" t="s">
        <v>43</v>
      </c>
      <c r="I8652" t="s">
        <v>16</v>
      </c>
      <c r="J8652">
        <v>9</v>
      </c>
      <c r="K8652">
        <v>18</v>
      </c>
      <c r="L86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52" t="str">
        <f>IF(RCH_hospital_admissions[[#This Row],[Patient Waittime]]&lt;=15,"Very Short",IF(RCH_hospital_admissions[[#This Row],[Patient Waittime]]&lt;=30,"Short", IF(RCH_hospital_admissions[[#This Row],[Patient Waittime]]&lt;=45,"Moderate","Long")))</f>
        <v>Short</v>
      </c>
    </row>
    <row r="8653" spans="1:13" x14ac:dyDescent="0.2">
      <c r="A8653" t="s">
        <v>12958</v>
      </c>
      <c r="B8653" s="1">
        <v>44211</v>
      </c>
      <c r="C8653" s="2">
        <v>0.83333333333333337</v>
      </c>
      <c r="D8653" t="s">
        <v>748</v>
      </c>
      <c r="E8653" t="s">
        <v>20</v>
      </c>
      <c r="F8653">
        <v>70</v>
      </c>
      <c r="G8653" t="s">
        <v>14</v>
      </c>
      <c r="H8653" t="s">
        <v>38</v>
      </c>
      <c r="I8653" t="s">
        <v>33</v>
      </c>
      <c r="J8653">
        <v>5.5</v>
      </c>
      <c r="K8653">
        <v>23</v>
      </c>
      <c r="L86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53" t="str">
        <f>IF(RCH_hospital_admissions[[#This Row],[Patient Waittime]]&lt;=15,"Very Short",IF(RCH_hospital_admissions[[#This Row],[Patient Waittime]]&lt;=30,"Short", IF(RCH_hospital_admissions[[#This Row],[Patient Waittime]]&lt;=45,"Moderate","Long")))</f>
        <v>Short</v>
      </c>
    </row>
    <row r="8654" spans="1:13" x14ac:dyDescent="0.2">
      <c r="A8654" t="s">
        <v>12959</v>
      </c>
      <c r="B8654" s="1">
        <v>44534</v>
      </c>
      <c r="C8654" s="2">
        <v>0.79166666666666663</v>
      </c>
      <c r="D8654" t="s">
        <v>2700</v>
      </c>
      <c r="E8654" t="s">
        <v>13</v>
      </c>
      <c r="F8654">
        <v>68</v>
      </c>
      <c r="G8654" t="s">
        <v>14</v>
      </c>
      <c r="H8654" t="s">
        <v>32</v>
      </c>
      <c r="I8654" t="s">
        <v>33</v>
      </c>
      <c r="J8654">
        <v>4.5</v>
      </c>
      <c r="K8654">
        <v>32</v>
      </c>
      <c r="L86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54" t="str">
        <f>IF(RCH_hospital_admissions[[#This Row],[Patient Waittime]]&lt;=15,"Very Short",IF(RCH_hospital_admissions[[#This Row],[Patient Waittime]]&lt;=30,"Short", IF(RCH_hospital_admissions[[#This Row],[Patient Waittime]]&lt;=45,"Moderate","Long")))</f>
        <v>Moderate</v>
      </c>
    </row>
    <row r="8655" spans="1:13" x14ac:dyDescent="0.2">
      <c r="A8655" t="s">
        <v>12960</v>
      </c>
      <c r="B8655" s="1">
        <v>44523</v>
      </c>
      <c r="C8655" s="2">
        <v>0.92361111111111116</v>
      </c>
      <c r="D8655" t="s">
        <v>12961</v>
      </c>
      <c r="E8655" t="s">
        <v>13</v>
      </c>
      <c r="F8655">
        <v>32</v>
      </c>
      <c r="G8655" t="s">
        <v>14</v>
      </c>
      <c r="H8655" t="s">
        <v>83</v>
      </c>
      <c r="I8655" t="s">
        <v>33</v>
      </c>
      <c r="J8655">
        <v>8.5</v>
      </c>
      <c r="K8655">
        <v>44</v>
      </c>
      <c r="L86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55" t="str">
        <f>IF(RCH_hospital_admissions[[#This Row],[Patient Waittime]]&lt;=15,"Very Short",IF(RCH_hospital_admissions[[#This Row],[Patient Waittime]]&lt;=30,"Short", IF(RCH_hospital_admissions[[#This Row],[Patient Waittime]]&lt;=45,"Moderate","Long")))</f>
        <v>Moderate</v>
      </c>
    </row>
    <row r="8656" spans="1:13" x14ac:dyDescent="0.2">
      <c r="A8656" t="s">
        <v>12962</v>
      </c>
      <c r="B8656" s="1">
        <v>44638</v>
      </c>
      <c r="C8656" s="2">
        <v>0.36458333333333331</v>
      </c>
      <c r="D8656" t="s">
        <v>328</v>
      </c>
      <c r="E8656" t="s">
        <v>20</v>
      </c>
      <c r="F8656">
        <v>31</v>
      </c>
      <c r="G8656" t="s">
        <v>14</v>
      </c>
      <c r="H8656" t="s">
        <v>32</v>
      </c>
      <c r="I8656" t="s">
        <v>33</v>
      </c>
      <c r="J8656">
        <v>4.5</v>
      </c>
      <c r="K8656">
        <v>30</v>
      </c>
      <c r="L86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56" t="str">
        <f>IF(RCH_hospital_admissions[[#This Row],[Patient Waittime]]&lt;=15,"Very Short",IF(RCH_hospital_admissions[[#This Row],[Patient Waittime]]&lt;=30,"Short", IF(RCH_hospital_admissions[[#This Row],[Patient Waittime]]&lt;=45,"Moderate","Long")))</f>
        <v>Short</v>
      </c>
    </row>
    <row r="8657" spans="1:13" x14ac:dyDescent="0.2">
      <c r="A8657" t="s">
        <v>12963</v>
      </c>
      <c r="B8657" s="1">
        <v>44500</v>
      </c>
      <c r="C8657" s="2">
        <v>0.4236111111111111</v>
      </c>
      <c r="D8657" t="s">
        <v>12964</v>
      </c>
      <c r="E8657" t="s">
        <v>20</v>
      </c>
      <c r="F8657">
        <v>29</v>
      </c>
      <c r="G8657" t="s">
        <v>14</v>
      </c>
      <c r="H8657" t="s">
        <v>21</v>
      </c>
      <c r="I8657" t="s">
        <v>16</v>
      </c>
      <c r="J8657">
        <v>10</v>
      </c>
      <c r="K8657">
        <v>15</v>
      </c>
      <c r="L86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657" t="str">
        <f>IF(RCH_hospital_admissions[[#This Row],[Patient Waittime]]&lt;=15,"Very Short",IF(RCH_hospital_admissions[[#This Row],[Patient Waittime]]&lt;=30,"Short", IF(RCH_hospital_admissions[[#This Row],[Patient Waittime]]&lt;=45,"Moderate","Long")))</f>
        <v>Very Short</v>
      </c>
    </row>
    <row r="8658" spans="1:13" x14ac:dyDescent="0.2">
      <c r="A8658" t="s">
        <v>12965</v>
      </c>
      <c r="B8658" s="1">
        <v>44562</v>
      </c>
      <c r="C8658" s="2">
        <v>0.72569444444444442</v>
      </c>
      <c r="D8658" t="s">
        <v>9421</v>
      </c>
      <c r="E8658" t="s">
        <v>20</v>
      </c>
      <c r="F8658">
        <v>70</v>
      </c>
      <c r="G8658" t="s">
        <v>24</v>
      </c>
      <c r="H8658" t="s">
        <v>43</v>
      </c>
      <c r="I8658" t="s">
        <v>16</v>
      </c>
      <c r="K8658">
        <v>40</v>
      </c>
      <c r="L86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58" t="str">
        <f>IF(RCH_hospital_admissions[[#This Row],[Patient Waittime]]&lt;=15,"Very Short",IF(RCH_hospital_admissions[[#This Row],[Patient Waittime]]&lt;=30,"Short", IF(RCH_hospital_admissions[[#This Row],[Patient Waittime]]&lt;=45,"Moderate","Long")))</f>
        <v>Moderate</v>
      </c>
    </row>
    <row r="8659" spans="1:13" x14ac:dyDescent="0.2">
      <c r="A8659" t="s">
        <v>12966</v>
      </c>
      <c r="B8659" s="1">
        <v>44887</v>
      </c>
      <c r="C8659" s="2">
        <v>0.88194444444444442</v>
      </c>
      <c r="D8659" t="s">
        <v>12967</v>
      </c>
      <c r="E8659" t="s">
        <v>20</v>
      </c>
      <c r="F8659">
        <v>73</v>
      </c>
      <c r="G8659" t="s">
        <v>14</v>
      </c>
      <c r="H8659" t="s">
        <v>15</v>
      </c>
      <c r="I8659" t="s">
        <v>33</v>
      </c>
      <c r="J8659">
        <v>9.5</v>
      </c>
      <c r="K8659">
        <v>33</v>
      </c>
      <c r="L86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59" t="str">
        <f>IF(RCH_hospital_admissions[[#This Row],[Patient Waittime]]&lt;=15,"Very Short",IF(RCH_hospital_admissions[[#This Row],[Patient Waittime]]&lt;=30,"Short", IF(RCH_hospital_admissions[[#This Row],[Patient Waittime]]&lt;=45,"Moderate","Long")))</f>
        <v>Moderate</v>
      </c>
    </row>
    <row r="8660" spans="1:13" x14ac:dyDescent="0.2">
      <c r="A8660" t="s">
        <v>12968</v>
      </c>
      <c r="B8660" s="1">
        <v>44402</v>
      </c>
      <c r="C8660" s="2">
        <v>0.69444444444444442</v>
      </c>
      <c r="D8660" t="s">
        <v>5959</v>
      </c>
      <c r="E8660" t="s">
        <v>20</v>
      </c>
      <c r="F8660">
        <v>31</v>
      </c>
      <c r="G8660" t="s">
        <v>14</v>
      </c>
      <c r="H8660" t="s">
        <v>21</v>
      </c>
      <c r="I8660" t="s">
        <v>16</v>
      </c>
      <c r="K8660">
        <v>27</v>
      </c>
      <c r="L86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60" t="str">
        <f>IF(RCH_hospital_admissions[[#This Row],[Patient Waittime]]&lt;=15,"Very Short",IF(RCH_hospital_admissions[[#This Row],[Patient Waittime]]&lt;=30,"Short", IF(RCH_hospital_admissions[[#This Row],[Patient Waittime]]&lt;=45,"Moderate","Long")))</f>
        <v>Short</v>
      </c>
    </row>
    <row r="8661" spans="1:13" x14ac:dyDescent="0.2">
      <c r="A8661" t="s">
        <v>12969</v>
      </c>
      <c r="B8661" s="1">
        <v>44212</v>
      </c>
      <c r="C8661" s="2">
        <v>0.73263888888888884</v>
      </c>
      <c r="D8661" t="s">
        <v>12970</v>
      </c>
      <c r="E8661" t="s">
        <v>13</v>
      </c>
      <c r="F8661">
        <v>70</v>
      </c>
      <c r="G8661" t="s">
        <v>14</v>
      </c>
      <c r="H8661" t="s">
        <v>21</v>
      </c>
      <c r="I8661" t="s">
        <v>16</v>
      </c>
      <c r="J8661">
        <v>9</v>
      </c>
      <c r="K8661">
        <v>43</v>
      </c>
      <c r="L86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61" t="str">
        <f>IF(RCH_hospital_admissions[[#This Row],[Patient Waittime]]&lt;=15,"Very Short",IF(RCH_hospital_admissions[[#This Row],[Patient Waittime]]&lt;=30,"Short", IF(RCH_hospital_admissions[[#This Row],[Patient Waittime]]&lt;=45,"Moderate","Long")))</f>
        <v>Moderate</v>
      </c>
    </row>
    <row r="8662" spans="1:13" x14ac:dyDescent="0.2">
      <c r="A8662" t="s">
        <v>12971</v>
      </c>
      <c r="B8662" s="1">
        <v>44469</v>
      </c>
      <c r="C8662" s="2">
        <v>0.61805555555555558</v>
      </c>
      <c r="D8662" t="s">
        <v>157</v>
      </c>
      <c r="E8662" t="s">
        <v>13</v>
      </c>
      <c r="F8662">
        <v>32</v>
      </c>
      <c r="G8662" t="s">
        <v>14</v>
      </c>
      <c r="H8662" t="s">
        <v>38</v>
      </c>
      <c r="I8662" t="s">
        <v>33</v>
      </c>
      <c r="K8662">
        <v>37</v>
      </c>
      <c r="L86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62" t="str">
        <f>IF(RCH_hospital_admissions[[#This Row],[Patient Waittime]]&lt;=15,"Very Short",IF(RCH_hospital_admissions[[#This Row],[Patient Waittime]]&lt;=30,"Short", IF(RCH_hospital_admissions[[#This Row],[Patient Waittime]]&lt;=45,"Moderate","Long")))</f>
        <v>Moderate</v>
      </c>
    </row>
    <row r="8663" spans="1:13" x14ac:dyDescent="0.2">
      <c r="A8663" t="s">
        <v>12972</v>
      </c>
      <c r="B8663" s="1">
        <v>44239</v>
      </c>
      <c r="C8663" s="2">
        <v>0.54861111111111116</v>
      </c>
      <c r="D8663" t="s">
        <v>903</v>
      </c>
      <c r="E8663" t="s">
        <v>13</v>
      </c>
      <c r="F8663">
        <v>33</v>
      </c>
      <c r="G8663" t="s">
        <v>14</v>
      </c>
      <c r="H8663" t="s">
        <v>15</v>
      </c>
      <c r="I8663" t="s">
        <v>16</v>
      </c>
      <c r="J8663">
        <v>6</v>
      </c>
      <c r="K8663">
        <v>52</v>
      </c>
      <c r="L86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63" t="str">
        <f>IF(RCH_hospital_admissions[[#This Row],[Patient Waittime]]&lt;=15,"Very Short",IF(RCH_hospital_admissions[[#This Row],[Patient Waittime]]&lt;=30,"Short", IF(RCH_hospital_admissions[[#This Row],[Patient Waittime]]&lt;=45,"Moderate","Long")))</f>
        <v>Long</v>
      </c>
    </row>
    <row r="8664" spans="1:13" x14ac:dyDescent="0.2">
      <c r="A8664" t="s">
        <v>12973</v>
      </c>
      <c r="B8664" s="1">
        <v>44605</v>
      </c>
      <c r="C8664" s="2">
        <v>0.71527777777777779</v>
      </c>
      <c r="D8664" t="s">
        <v>1218</v>
      </c>
      <c r="E8664" t="s">
        <v>13</v>
      </c>
      <c r="F8664">
        <v>29</v>
      </c>
      <c r="G8664" t="s">
        <v>14</v>
      </c>
      <c r="H8664" t="s">
        <v>15</v>
      </c>
      <c r="I8664" t="s">
        <v>16</v>
      </c>
      <c r="J8664">
        <v>5</v>
      </c>
      <c r="K8664">
        <v>34</v>
      </c>
      <c r="L86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664" t="str">
        <f>IF(RCH_hospital_admissions[[#This Row],[Patient Waittime]]&lt;=15,"Very Short",IF(RCH_hospital_admissions[[#This Row],[Patient Waittime]]&lt;=30,"Short", IF(RCH_hospital_admissions[[#This Row],[Patient Waittime]]&lt;=45,"Moderate","Long")))</f>
        <v>Moderate</v>
      </c>
    </row>
    <row r="8665" spans="1:13" x14ac:dyDescent="0.2">
      <c r="A8665" t="s">
        <v>12974</v>
      </c>
      <c r="B8665" s="1">
        <v>44413</v>
      </c>
      <c r="C8665" s="2">
        <v>0.88888888888888884</v>
      </c>
      <c r="D8665" t="s">
        <v>5588</v>
      </c>
      <c r="E8665" t="s">
        <v>20</v>
      </c>
      <c r="F8665">
        <v>48</v>
      </c>
      <c r="G8665" t="s">
        <v>14</v>
      </c>
      <c r="H8665" t="s">
        <v>38</v>
      </c>
      <c r="I8665" t="s">
        <v>16</v>
      </c>
      <c r="J8665">
        <v>8</v>
      </c>
      <c r="K8665">
        <v>49</v>
      </c>
      <c r="L86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665" t="str">
        <f>IF(RCH_hospital_admissions[[#This Row],[Patient Waittime]]&lt;=15,"Very Short",IF(RCH_hospital_admissions[[#This Row],[Patient Waittime]]&lt;=30,"Short", IF(RCH_hospital_admissions[[#This Row],[Patient Waittime]]&lt;=45,"Moderate","Long")))</f>
        <v>Long</v>
      </c>
    </row>
    <row r="8666" spans="1:13" x14ac:dyDescent="0.2">
      <c r="A8666" t="s">
        <v>12975</v>
      </c>
      <c r="B8666" s="1">
        <v>44766</v>
      </c>
      <c r="C8666" s="2">
        <v>6.9444444444444441E-3</v>
      </c>
      <c r="D8666" t="s">
        <v>12976</v>
      </c>
      <c r="E8666" t="s">
        <v>20</v>
      </c>
      <c r="F8666">
        <v>46</v>
      </c>
      <c r="G8666" t="s">
        <v>74</v>
      </c>
      <c r="H8666" t="s">
        <v>21</v>
      </c>
      <c r="I8666" t="s">
        <v>16</v>
      </c>
      <c r="J8666">
        <v>8</v>
      </c>
      <c r="K8666">
        <v>18</v>
      </c>
      <c r="L86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666" t="str">
        <f>IF(RCH_hospital_admissions[[#This Row],[Patient Waittime]]&lt;=15,"Very Short",IF(RCH_hospital_admissions[[#This Row],[Patient Waittime]]&lt;=30,"Short", IF(RCH_hospital_admissions[[#This Row],[Patient Waittime]]&lt;=45,"Moderate","Long")))</f>
        <v>Short</v>
      </c>
    </row>
    <row r="8667" spans="1:13" x14ac:dyDescent="0.2">
      <c r="A8667" t="s">
        <v>12977</v>
      </c>
      <c r="B8667" s="1">
        <v>44260</v>
      </c>
      <c r="C8667" s="2">
        <v>0.57291666666666663</v>
      </c>
      <c r="D8667" t="s">
        <v>376</v>
      </c>
      <c r="E8667" t="s">
        <v>13</v>
      </c>
      <c r="F8667">
        <v>62</v>
      </c>
      <c r="G8667" t="s">
        <v>14</v>
      </c>
      <c r="H8667" t="s">
        <v>43</v>
      </c>
      <c r="I8667" t="s">
        <v>33</v>
      </c>
      <c r="J8667">
        <v>4.5</v>
      </c>
      <c r="K8667">
        <v>28</v>
      </c>
      <c r="L86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67" t="str">
        <f>IF(RCH_hospital_admissions[[#This Row],[Patient Waittime]]&lt;=15,"Very Short",IF(RCH_hospital_admissions[[#This Row],[Patient Waittime]]&lt;=30,"Short", IF(RCH_hospital_admissions[[#This Row],[Patient Waittime]]&lt;=45,"Moderate","Long")))</f>
        <v>Short</v>
      </c>
    </row>
    <row r="8668" spans="1:13" x14ac:dyDescent="0.2">
      <c r="A8668" t="s">
        <v>12978</v>
      </c>
      <c r="B8668" s="1">
        <v>44896</v>
      </c>
      <c r="C8668" s="2">
        <v>0.51041666666666663</v>
      </c>
      <c r="D8668" t="s">
        <v>12979</v>
      </c>
      <c r="E8668" t="s">
        <v>13</v>
      </c>
      <c r="F8668">
        <v>29</v>
      </c>
      <c r="G8668" t="s">
        <v>14</v>
      </c>
      <c r="H8668" t="s">
        <v>15</v>
      </c>
      <c r="I8668" t="s">
        <v>16</v>
      </c>
      <c r="J8668">
        <v>8</v>
      </c>
      <c r="K8668">
        <v>42</v>
      </c>
      <c r="L86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668" t="str">
        <f>IF(RCH_hospital_admissions[[#This Row],[Patient Waittime]]&lt;=15,"Very Short",IF(RCH_hospital_admissions[[#This Row],[Patient Waittime]]&lt;=30,"Short", IF(RCH_hospital_admissions[[#This Row],[Patient Waittime]]&lt;=45,"Moderate","Long")))</f>
        <v>Moderate</v>
      </c>
    </row>
    <row r="8669" spans="1:13" x14ac:dyDescent="0.2">
      <c r="A8669" t="s">
        <v>12980</v>
      </c>
      <c r="B8669" s="1">
        <v>44241</v>
      </c>
      <c r="C8669" s="2">
        <v>0.86458333333333337</v>
      </c>
      <c r="D8669" t="s">
        <v>12808</v>
      </c>
      <c r="E8669" t="s">
        <v>20</v>
      </c>
      <c r="F8669">
        <v>32</v>
      </c>
      <c r="G8669" t="s">
        <v>24</v>
      </c>
      <c r="H8669" t="s">
        <v>43</v>
      </c>
      <c r="I8669" t="s">
        <v>33</v>
      </c>
      <c r="J8669">
        <v>3.5</v>
      </c>
      <c r="K8669">
        <v>17</v>
      </c>
      <c r="L86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69" t="str">
        <f>IF(RCH_hospital_admissions[[#This Row],[Patient Waittime]]&lt;=15,"Very Short",IF(RCH_hospital_admissions[[#This Row],[Patient Waittime]]&lt;=30,"Short", IF(RCH_hospital_admissions[[#This Row],[Patient Waittime]]&lt;=45,"Moderate","Long")))</f>
        <v>Short</v>
      </c>
    </row>
    <row r="8670" spans="1:13" x14ac:dyDescent="0.2">
      <c r="A8670" t="s">
        <v>12981</v>
      </c>
      <c r="B8670" s="1">
        <v>44749</v>
      </c>
      <c r="C8670" s="2">
        <v>0.71527777777777779</v>
      </c>
      <c r="D8670" t="s">
        <v>12982</v>
      </c>
      <c r="E8670" t="s">
        <v>13</v>
      </c>
      <c r="F8670">
        <v>48</v>
      </c>
      <c r="G8670" t="s">
        <v>14</v>
      </c>
      <c r="H8670" t="s">
        <v>114</v>
      </c>
      <c r="I8670" t="s">
        <v>16</v>
      </c>
      <c r="K8670">
        <v>21</v>
      </c>
      <c r="L86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670" t="str">
        <f>IF(RCH_hospital_admissions[[#This Row],[Patient Waittime]]&lt;=15,"Very Short",IF(RCH_hospital_admissions[[#This Row],[Patient Waittime]]&lt;=30,"Short", IF(RCH_hospital_admissions[[#This Row],[Patient Waittime]]&lt;=45,"Moderate","Long")))</f>
        <v>Short</v>
      </c>
    </row>
    <row r="8671" spans="1:13" x14ac:dyDescent="0.2">
      <c r="A8671" t="s">
        <v>12983</v>
      </c>
      <c r="B8671" s="1">
        <v>44826</v>
      </c>
      <c r="C8671" s="2">
        <v>0.54166666666666663</v>
      </c>
      <c r="D8671" t="s">
        <v>12984</v>
      </c>
      <c r="E8671" t="s">
        <v>20</v>
      </c>
      <c r="F8671">
        <v>40</v>
      </c>
      <c r="G8671" t="s">
        <v>14</v>
      </c>
      <c r="H8671" t="s">
        <v>15</v>
      </c>
      <c r="I8671" t="s">
        <v>16</v>
      </c>
      <c r="J8671">
        <v>4</v>
      </c>
      <c r="K8671">
        <v>51</v>
      </c>
      <c r="L86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71" t="str">
        <f>IF(RCH_hospital_admissions[[#This Row],[Patient Waittime]]&lt;=15,"Very Short",IF(RCH_hospital_admissions[[#This Row],[Patient Waittime]]&lt;=30,"Short", IF(RCH_hospital_admissions[[#This Row],[Patient Waittime]]&lt;=45,"Moderate","Long")))</f>
        <v>Long</v>
      </c>
    </row>
    <row r="8672" spans="1:13" x14ac:dyDescent="0.2">
      <c r="A8672" t="s">
        <v>12985</v>
      </c>
      <c r="B8672" s="1">
        <v>44770</v>
      </c>
      <c r="C8672" s="2">
        <v>0.89236111111111116</v>
      </c>
      <c r="D8672" t="s">
        <v>12986</v>
      </c>
      <c r="E8672" t="s">
        <v>13</v>
      </c>
      <c r="F8672">
        <v>37</v>
      </c>
      <c r="G8672" t="s">
        <v>14</v>
      </c>
      <c r="H8672" t="s">
        <v>43</v>
      </c>
      <c r="I8672" t="s">
        <v>16</v>
      </c>
      <c r="J8672">
        <v>7</v>
      </c>
      <c r="K8672">
        <v>14</v>
      </c>
      <c r="L86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72" t="str">
        <f>IF(RCH_hospital_admissions[[#This Row],[Patient Waittime]]&lt;=15,"Very Short",IF(RCH_hospital_admissions[[#This Row],[Patient Waittime]]&lt;=30,"Short", IF(RCH_hospital_admissions[[#This Row],[Patient Waittime]]&lt;=45,"Moderate","Long")))</f>
        <v>Very Short</v>
      </c>
    </row>
    <row r="8673" spans="1:13" x14ac:dyDescent="0.2">
      <c r="A8673" t="s">
        <v>12987</v>
      </c>
      <c r="B8673" s="1">
        <v>44926</v>
      </c>
      <c r="C8673" s="2">
        <v>0.25</v>
      </c>
      <c r="D8673" t="s">
        <v>1149</v>
      </c>
      <c r="E8673" t="s">
        <v>13</v>
      </c>
      <c r="F8673">
        <v>68</v>
      </c>
      <c r="G8673" t="s">
        <v>14</v>
      </c>
      <c r="H8673" t="s">
        <v>15</v>
      </c>
      <c r="I8673" t="s">
        <v>16</v>
      </c>
      <c r="J8673">
        <v>9</v>
      </c>
      <c r="K8673">
        <v>33</v>
      </c>
      <c r="L86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73" t="str">
        <f>IF(RCH_hospital_admissions[[#This Row],[Patient Waittime]]&lt;=15,"Very Short",IF(RCH_hospital_admissions[[#This Row],[Patient Waittime]]&lt;=30,"Short", IF(RCH_hospital_admissions[[#This Row],[Patient Waittime]]&lt;=45,"Moderate","Long")))</f>
        <v>Moderate</v>
      </c>
    </row>
    <row r="8674" spans="1:13" x14ac:dyDescent="0.2">
      <c r="A8674" t="s">
        <v>12988</v>
      </c>
      <c r="B8674" s="1">
        <v>44578</v>
      </c>
      <c r="C8674" s="2">
        <v>0.15625</v>
      </c>
      <c r="D8674" t="s">
        <v>12989</v>
      </c>
      <c r="E8674" t="s">
        <v>13</v>
      </c>
      <c r="F8674">
        <v>25</v>
      </c>
      <c r="G8674" t="s">
        <v>14</v>
      </c>
      <c r="H8674" t="s">
        <v>15</v>
      </c>
      <c r="I8674" t="s">
        <v>33</v>
      </c>
      <c r="J8674">
        <v>6.5</v>
      </c>
      <c r="K8674">
        <v>46</v>
      </c>
      <c r="L86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674" t="str">
        <f>IF(RCH_hospital_admissions[[#This Row],[Patient Waittime]]&lt;=15,"Very Short",IF(RCH_hospital_admissions[[#This Row],[Patient Waittime]]&lt;=30,"Short", IF(RCH_hospital_admissions[[#This Row],[Patient Waittime]]&lt;=45,"Moderate","Long")))</f>
        <v>Long</v>
      </c>
    </row>
    <row r="8675" spans="1:13" x14ac:dyDescent="0.2">
      <c r="A8675" t="s">
        <v>12990</v>
      </c>
      <c r="B8675" s="1">
        <v>44599</v>
      </c>
      <c r="C8675" s="2">
        <v>0.86805555555555558</v>
      </c>
      <c r="D8675" t="s">
        <v>1383</v>
      </c>
      <c r="E8675" t="s">
        <v>20</v>
      </c>
      <c r="F8675">
        <v>45</v>
      </c>
      <c r="G8675" t="s">
        <v>14</v>
      </c>
      <c r="H8675" t="s">
        <v>43</v>
      </c>
      <c r="I8675" t="s">
        <v>16</v>
      </c>
      <c r="J8675">
        <v>6</v>
      </c>
      <c r="K8675">
        <v>34</v>
      </c>
      <c r="L86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675" t="str">
        <f>IF(RCH_hospital_admissions[[#This Row],[Patient Waittime]]&lt;=15,"Very Short",IF(RCH_hospital_admissions[[#This Row],[Patient Waittime]]&lt;=30,"Short", IF(RCH_hospital_admissions[[#This Row],[Patient Waittime]]&lt;=45,"Moderate","Long")))</f>
        <v>Moderate</v>
      </c>
    </row>
    <row r="8676" spans="1:13" x14ac:dyDescent="0.2">
      <c r="A8676" t="s">
        <v>12991</v>
      </c>
      <c r="B8676" s="1">
        <v>44508</v>
      </c>
      <c r="C8676" s="2">
        <v>0.61111111111111116</v>
      </c>
      <c r="D8676" t="s">
        <v>12992</v>
      </c>
      <c r="E8676" t="s">
        <v>13</v>
      </c>
      <c r="F8676">
        <v>37</v>
      </c>
      <c r="G8676" t="s">
        <v>14</v>
      </c>
      <c r="H8676" t="s">
        <v>43</v>
      </c>
      <c r="I8676" t="s">
        <v>16</v>
      </c>
      <c r="J8676">
        <v>7</v>
      </c>
      <c r="K8676">
        <v>18</v>
      </c>
      <c r="L86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76" t="str">
        <f>IF(RCH_hospital_admissions[[#This Row],[Patient Waittime]]&lt;=15,"Very Short",IF(RCH_hospital_admissions[[#This Row],[Patient Waittime]]&lt;=30,"Short", IF(RCH_hospital_admissions[[#This Row],[Patient Waittime]]&lt;=45,"Moderate","Long")))</f>
        <v>Short</v>
      </c>
    </row>
    <row r="8677" spans="1:13" x14ac:dyDescent="0.2">
      <c r="A8677" t="s">
        <v>12993</v>
      </c>
      <c r="B8677" s="1">
        <v>44256</v>
      </c>
      <c r="C8677" s="2">
        <v>0.67708333333333337</v>
      </c>
      <c r="D8677" t="s">
        <v>6262</v>
      </c>
      <c r="E8677" t="s">
        <v>13</v>
      </c>
      <c r="F8677">
        <v>68</v>
      </c>
      <c r="G8677" t="s">
        <v>24</v>
      </c>
      <c r="H8677" t="s">
        <v>43</v>
      </c>
      <c r="I8677" t="s">
        <v>16</v>
      </c>
      <c r="J8677">
        <v>3</v>
      </c>
      <c r="K8677">
        <v>41</v>
      </c>
      <c r="L86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77" t="str">
        <f>IF(RCH_hospital_admissions[[#This Row],[Patient Waittime]]&lt;=15,"Very Short",IF(RCH_hospital_admissions[[#This Row],[Patient Waittime]]&lt;=30,"Short", IF(RCH_hospital_admissions[[#This Row],[Patient Waittime]]&lt;=45,"Moderate","Long")))</f>
        <v>Moderate</v>
      </c>
    </row>
    <row r="8678" spans="1:13" x14ac:dyDescent="0.2">
      <c r="A8678" t="s">
        <v>12994</v>
      </c>
      <c r="B8678" s="1">
        <v>44585</v>
      </c>
      <c r="C8678" s="2">
        <v>0.34375</v>
      </c>
      <c r="D8678" t="s">
        <v>1350</v>
      </c>
      <c r="E8678" t="s">
        <v>13</v>
      </c>
      <c r="F8678">
        <v>43</v>
      </c>
      <c r="G8678" t="s">
        <v>14</v>
      </c>
      <c r="H8678" t="s">
        <v>38</v>
      </c>
      <c r="I8678" t="s">
        <v>33</v>
      </c>
      <c r="J8678">
        <v>7.5</v>
      </c>
      <c r="K8678">
        <v>34</v>
      </c>
      <c r="L86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78" t="str">
        <f>IF(RCH_hospital_admissions[[#This Row],[Patient Waittime]]&lt;=15,"Very Short",IF(RCH_hospital_admissions[[#This Row],[Patient Waittime]]&lt;=30,"Short", IF(RCH_hospital_admissions[[#This Row],[Patient Waittime]]&lt;=45,"Moderate","Long")))</f>
        <v>Moderate</v>
      </c>
    </row>
    <row r="8679" spans="1:13" x14ac:dyDescent="0.2">
      <c r="A8679" t="s">
        <v>12995</v>
      </c>
      <c r="B8679" s="1">
        <v>44290</v>
      </c>
      <c r="C8679" s="2">
        <v>0.44444444444444442</v>
      </c>
      <c r="D8679" t="s">
        <v>3571</v>
      </c>
      <c r="E8679" t="s">
        <v>20</v>
      </c>
      <c r="F8679">
        <v>11</v>
      </c>
      <c r="G8679" t="s">
        <v>50</v>
      </c>
      <c r="H8679" t="s">
        <v>21</v>
      </c>
      <c r="I8679" t="s">
        <v>33</v>
      </c>
      <c r="K8679">
        <v>41</v>
      </c>
      <c r="L86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679" t="str">
        <f>IF(RCH_hospital_admissions[[#This Row],[Patient Waittime]]&lt;=15,"Very Short",IF(RCH_hospital_admissions[[#This Row],[Patient Waittime]]&lt;=30,"Short", IF(RCH_hospital_admissions[[#This Row],[Patient Waittime]]&lt;=45,"Moderate","Long")))</f>
        <v>Moderate</v>
      </c>
    </row>
    <row r="8680" spans="1:13" x14ac:dyDescent="0.2">
      <c r="A8680" t="s">
        <v>12996</v>
      </c>
      <c r="B8680" s="1">
        <v>44918</v>
      </c>
      <c r="C8680" s="2">
        <v>0.77777777777777779</v>
      </c>
      <c r="D8680" t="s">
        <v>12997</v>
      </c>
      <c r="E8680" t="s">
        <v>13</v>
      </c>
      <c r="F8680">
        <v>25</v>
      </c>
      <c r="G8680" t="s">
        <v>14</v>
      </c>
      <c r="H8680" t="s">
        <v>43</v>
      </c>
      <c r="I8680" t="s">
        <v>33</v>
      </c>
      <c r="J8680">
        <v>6.5</v>
      </c>
      <c r="K8680">
        <v>40</v>
      </c>
      <c r="L86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680" t="str">
        <f>IF(RCH_hospital_admissions[[#This Row],[Patient Waittime]]&lt;=15,"Very Short",IF(RCH_hospital_admissions[[#This Row],[Patient Waittime]]&lt;=30,"Short", IF(RCH_hospital_admissions[[#This Row],[Patient Waittime]]&lt;=45,"Moderate","Long")))</f>
        <v>Moderate</v>
      </c>
    </row>
    <row r="8681" spans="1:13" x14ac:dyDescent="0.2">
      <c r="A8681" t="s">
        <v>12998</v>
      </c>
      <c r="B8681" s="1">
        <v>44285</v>
      </c>
      <c r="C8681" s="2">
        <v>0.90625</v>
      </c>
      <c r="D8681" t="s">
        <v>12999</v>
      </c>
      <c r="E8681" t="s">
        <v>13</v>
      </c>
      <c r="F8681">
        <v>49</v>
      </c>
      <c r="G8681" t="s">
        <v>14</v>
      </c>
      <c r="H8681" t="s">
        <v>83</v>
      </c>
      <c r="I8681" t="s">
        <v>33</v>
      </c>
      <c r="J8681">
        <v>5.5</v>
      </c>
      <c r="K8681">
        <v>20</v>
      </c>
      <c r="L86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681" t="str">
        <f>IF(RCH_hospital_admissions[[#This Row],[Patient Waittime]]&lt;=15,"Very Short",IF(RCH_hospital_admissions[[#This Row],[Patient Waittime]]&lt;=30,"Short", IF(RCH_hospital_admissions[[#This Row],[Patient Waittime]]&lt;=45,"Moderate","Long")))</f>
        <v>Short</v>
      </c>
    </row>
    <row r="8682" spans="1:13" x14ac:dyDescent="0.2">
      <c r="A8682" t="s">
        <v>13000</v>
      </c>
      <c r="B8682" s="1">
        <v>44245</v>
      </c>
      <c r="C8682" s="2">
        <v>0.77083333333333337</v>
      </c>
      <c r="D8682" t="s">
        <v>10374</v>
      </c>
      <c r="E8682" t="s">
        <v>13</v>
      </c>
      <c r="F8682">
        <v>79</v>
      </c>
      <c r="G8682" t="s">
        <v>14</v>
      </c>
      <c r="H8682" t="s">
        <v>83</v>
      </c>
      <c r="I8682" t="s">
        <v>33</v>
      </c>
      <c r="J8682">
        <v>5.5</v>
      </c>
      <c r="K8682">
        <v>40</v>
      </c>
      <c r="L86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682" t="str">
        <f>IF(RCH_hospital_admissions[[#This Row],[Patient Waittime]]&lt;=15,"Very Short",IF(RCH_hospital_admissions[[#This Row],[Patient Waittime]]&lt;=30,"Short", IF(RCH_hospital_admissions[[#This Row],[Patient Waittime]]&lt;=45,"Moderate","Long")))</f>
        <v>Moderate</v>
      </c>
    </row>
    <row r="8683" spans="1:13" x14ac:dyDescent="0.2">
      <c r="A8683" t="s">
        <v>13001</v>
      </c>
      <c r="B8683" s="1">
        <v>44420</v>
      </c>
      <c r="C8683" s="2">
        <v>0.58333333333333337</v>
      </c>
      <c r="D8683" t="s">
        <v>5444</v>
      </c>
      <c r="E8683" t="s">
        <v>20</v>
      </c>
      <c r="F8683">
        <v>78</v>
      </c>
      <c r="G8683" t="s">
        <v>14</v>
      </c>
      <c r="H8683" t="s">
        <v>15</v>
      </c>
      <c r="I8683" t="s">
        <v>16</v>
      </c>
      <c r="J8683">
        <v>8</v>
      </c>
      <c r="K8683">
        <v>41</v>
      </c>
      <c r="L86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683" t="str">
        <f>IF(RCH_hospital_admissions[[#This Row],[Patient Waittime]]&lt;=15,"Very Short",IF(RCH_hospital_admissions[[#This Row],[Patient Waittime]]&lt;=30,"Short", IF(RCH_hospital_admissions[[#This Row],[Patient Waittime]]&lt;=45,"Moderate","Long")))</f>
        <v>Moderate</v>
      </c>
    </row>
    <row r="8684" spans="1:13" x14ac:dyDescent="0.2">
      <c r="A8684" t="s">
        <v>13002</v>
      </c>
      <c r="B8684" s="1">
        <v>44235</v>
      </c>
      <c r="C8684" s="2">
        <v>0.52777777777777779</v>
      </c>
      <c r="D8684" t="s">
        <v>138</v>
      </c>
      <c r="E8684" t="s">
        <v>20</v>
      </c>
      <c r="F8684">
        <v>44</v>
      </c>
      <c r="G8684" t="s">
        <v>24</v>
      </c>
      <c r="H8684" t="s">
        <v>38</v>
      </c>
      <c r="I8684" t="s">
        <v>16</v>
      </c>
      <c r="J8684">
        <v>7</v>
      </c>
      <c r="K8684">
        <v>31</v>
      </c>
      <c r="L86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84" t="str">
        <f>IF(RCH_hospital_admissions[[#This Row],[Patient Waittime]]&lt;=15,"Very Short",IF(RCH_hospital_admissions[[#This Row],[Patient Waittime]]&lt;=30,"Short", IF(RCH_hospital_admissions[[#This Row],[Patient Waittime]]&lt;=45,"Moderate","Long")))</f>
        <v>Moderate</v>
      </c>
    </row>
    <row r="8685" spans="1:13" x14ac:dyDescent="0.2">
      <c r="A8685" t="s">
        <v>13003</v>
      </c>
      <c r="B8685" s="1">
        <v>44711</v>
      </c>
      <c r="C8685" s="2">
        <v>0.75347222222222221</v>
      </c>
      <c r="D8685" t="s">
        <v>13004</v>
      </c>
      <c r="E8685" t="s">
        <v>20</v>
      </c>
      <c r="F8685">
        <v>66</v>
      </c>
      <c r="G8685" t="s">
        <v>14</v>
      </c>
      <c r="H8685" t="s">
        <v>43</v>
      </c>
      <c r="I8685" t="s">
        <v>33</v>
      </c>
      <c r="J8685">
        <v>5.5</v>
      </c>
      <c r="K8685">
        <v>22</v>
      </c>
      <c r="L86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85" t="str">
        <f>IF(RCH_hospital_admissions[[#This Row],[Patient Waittime]]&lt;=15,"Very Short",IF(RCH_hospital_admissions[[#This Row],[Patient Waittime]]&lt;=30,"Short", IF(RCH_hospital_admissions[[#This Row],[Patient Waittime]]&lt;=45,"Moderate","Long")))</f>
        <v>Short</v>
      </c>
    </row>
    <row r="8686" spans="1:13" x14ac:dyDescent="0.2">
      <c r="A8686" t="s">
        <v>13005</v>
      </c>
      <c r="B8686" s="1">
        <v>44758</v>
      </c>
      <c r="C8686" s="2">
        <v>0.63541666666666663</v>
      </c>
      <c r="D8686" t="s">
        <v>13006</v>
      </c>
      <c r="E8686" t="s">
        <v>13</v>
      </c>
      <c r="F8686">
        <v>35</v>
      </c>
      <c r="G8686" t="s">
        <v>14</v>
      </c>
      <c r="H8686" t="s">
        <v>15</v>
      </c>
      <c r="I8686" t="s">
        <v>33</v>
      </c>
      <c r="J8686">
        <v>4.5</v>
      </c>
      <c r="K8686">
        <v>37</v>
      </c>
      <c r="L86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86" t="str">
        <f>IF(RCH_hospital_admissions[[#This Row],[Patient Waittime]]&lt;=15,"Very Short",IF(RCH_hospital_admissions[[#This Row],[Patient Waittime]]&lt;=30,"Short", IF(RCH_hospital_admissions[[#This Row],[Patient Waittime]]&lt;=45,"Moderate","Long")))</f>
        <v>Moderate</v>
      </c>
    </row>
    <row r="8687" spans="1:13" x14ac:dyDescent="0.2">
      <c r="A8687" t="s">
        <v>13007</v>
      </c>
      <c r="B8687" s="1">
        <v>44547</v>
      </c>
      <c r="C8687" s="2">
        <v>0.99652777777777779</v>
      </c>
      <c r="D8687" t="s">
        <v>13008</v>
      </c>
      <c r="E8687" t="s">
        <v>20</v>
      </c>
      <c r="F8687">
        <v>45</v>
      </c>
      <c r="G8687" t="s">
        <v>14</v>
      </c>
      <c r="H8687" t="s">
        <v>38</v>
      </c>
      <c r="I8687" t="s">
        <v>33</v>
      </c>
      <c r="J8687">
        <v>5.5</v>
      </c>
      <c r="K8687">
        <v>46</v>
      </c>
      <c r="L86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687" t="str">
        <f>IF(RCH_hospital_admissions[[#This Row],[Patient Waittime]]&lt;=15,"Very Short",IF(RCH_hospital_admissions[[#This Row],[Patient Waittime]]&lt;=30,"Short", IF(RCH_hospital_admissions[[#This Row],[Patient Waittime]]&lt;=45,"Moderate","Long")))</f>
        <v>Long</v>
      </c>
    </row>
    <row r="8688" spans="1:13" x14ac:dyDescent="0.2">
      <c r="A8688" t="s">
        <v>13009</v>
      </c>
      <c r="B8688" s="1">
        <v>44867</v>
      </c>
      <c r="C8688" s="2">
        <v>0.73958333333333337</v>
      </c>
      <c r="D8688" t="s">
        <v>3772</v>
      </c>
      <c r="E8688" t="s">
        <v>20</v>
      </c>
      <c r="F8688">
        <v>48</v>
      </c>
      <c r="G8688" t="s">
        <v>160</v>
      </c>
      <c r="H8688" t="s">
        <v>21</v>
      </c>
      <c r="I8688" t="s">
        <v>16</v>
      </c>
      <c r="J8688">
        <v>7</v>
      </c>
      <c r="K8688">
        <v>15</v>
      </c>
      <c r="L86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688" t="str">
        <f>IF(RCH_hospital_admissions[[#This Row],[Patient Waittime]]&lt;=15,"Very Short",IF(RCH_hospital_admissions[[#This Row],[Patient Waittime]]&lt;=30,"Short", IF(RCH_hospital_admissions[[#This Row],[Patient Waittime]]&lt;=45,"Moderate","Long")))</f>
        <v>Very Short</v>
      </c>
    </row>
    <row r="8689" spans="1:13" x14ac:dyDescent="0.2">
      <c r="A8689" t="s">
        <v>13010</v>
      </c>
      <c r="B8689" s="1">
        <v>44347</v>
      </c>
      <c r="C8689" s="2">
        <v>0.77777777777777779</v>
      </c>
      <c r="D8689" t="s">
        <v>6113</v>
      </c>
      <c r="E8689" t="s">
        <v>13</v>
      </c>
      <c r="F8689">
        <v>10</v>
      </c>
      <c r="G8689" t="s">
        <v>74</v>
      </c>
      <c r="H8689" t="s">
        <v>21</v>
      </c>
      <c r="I8689" t="s">
        <v>16</v>
      </c>
      <c r="J8689">
        <v>7</v>
      </c>
      <c r="K8689">
        <v>16</v>
      </c>
      <c r="L86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689" t="str">
        <f>IF(RCH_hospital_admissions[[#This Row],[Patient Waittime]]&lt;=15,"Very Short",IF(RCH_hospital_admissions[[#This Row],[Patient Waittime]]&lt;=30,"Short", IF(RCH_hospital_admissions[[#This Row],[Patient Waittime]]&lt;=45,"Moderate","Long")))</f>
        <v>Short</v>
      </c>
    </row>
    <row r="8690" spans="1:13" x14ac:dyDescent="0.2">
      <c r="A8690" t="s">
        <v>13011</v>
      </c>
      <c r="B8690" s="1">
        <v>44267</v>
      </c>
      <c r="C8690" s="2">
        <v>0.88541666666666663</v>
      </c>
      <c r="D8690" t="s">
        <v>116</v>
      </c>
      <c r="E8690" t="s">
        <v>13</v>
      </c>
      <c r="F8690">
        <v>5</v>
      </c>
      <c r="G8690" t="s">
        <v>14</v>
      </c>
      <c r="H8690" t="s">
        <v>21</v>
      </c>
      <c r="I8690" t="s">
        <v>33</v>
      </c>
      <c r="J8690">
        <v>3.5</v>
      </c>
      <c r="K8690">
        <v>29</v>
      </c>
      <c r="L86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690" t="str">
        <f>IF(RCH_hospital_admissions[[#This Row],[Patient Waittime]]&lt;=15,"Very Short",IF(RCH_hospital_admissions[[#This Row],[Patient Waittime]]&lt;=30,"Short", IF(RCH_hospital_admissions[[#This Row],[Patient Waittime]]&lt;=45,"Moderate","Long")))</f>
        <v>Short</v>
      </c>
    </row>
    <row r="8691" spans="1:13" x14ac:dyDescent="0.2">
      <c r="A8691" t="s">
        <v>13012</v>
      </c>
      <c r="B8691" s="1">
        <v>44731</v>
      </c>
      <c r="C8691" s="2">
        <v>0.82291666666666663</v>
      </c>
      <c r="D8691" t="s">
        <v>13013</v>
      </c>
      <c r="E8691" t="s">
        <v>13</v>
      </c>
      <c r="F8691">
        <v>38</v>
      </c>
      <c r="G8691" t="s">
        <v>14</v>
      </c>
      <c r="H8691" t="s">
        <v>43</v>
      </c>
      <c r="I8691" t="s">
        <v>16</v>
      </c>
      <c r="K8691">
        <v>17</v>
      </c>
      <c r="L86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91" t="str">
        <f>IF(RCH_hospital_admissions[[#This Row],[Patient Waittime]]&lt;=15,"Very Short",IF(RCH_hospital_admissions[[#This Row],[Patient Waittime]]&lt;=30,"Short", IF(RCH_hospital_admissions[[#This Row],[Patient Waittime]]&lt;=45,"Moderate","Long")))</f>
        <v>Short</v>
      </c>
    </row>
    <row r="8692" spans="1:13" x14ac:dyDescent="0.2">
      <c r="A8692" t="s">
        <v>13014</v>
      </c>
      <c r="B8692" s="1">
        <v>44218</v>
      </c>
      <c r="C8692" s="2">
        <v>0.69791666666666663</v>
      </c>
      <c r="D8692" t="s">
        <v>4260</v>
      </c>
      <c r="E8692" t="s">
        <v>20</v>
      </c>
      <c r="F8692">
        <v>6</v>
      </c>
      <c r="G8692" t="s">
        <v>14</v>
      </c>
      <c r="H8692" t="s">
        <v>27</v>
      </c>
      <c r="I8692" t="s">
        <v>16</v>
      </c>
      <c r="J8692">
        <v>6</v>
      </c>
      <c r="K8692">
        <v>19</v>
      </c>
      <c r="L86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692" t="str">
        <f>IF(RCH_hospital_admissions[[#This Row],[Patient Waittime]]&lt;=15,"Very Short",IF(RCH_hospital_admissions[[#This Row],[Patient Waittime]]&lt;=30,"Short", IF(RCH_hospital_admissions[[#This Row],[Patient Waittime]]&lt;=45,"Moderate","Long")))</f>
        <v>Short</v>
      </c>
    </row>
    <row r="8693" spans="1:13" x14ac:dyDescent="0.2">
      <c r="A8693" t="s">
        <v>13015</v>
      </c>
      <c r="B8693" s="1">
        <v>44522</v>
      </c>
      <c r="C8693" s="2">
        <v>0.68055555555555558</v>
      </c>
      <c r="D8693" t="s">
        <v>2014</v>
      </c>
      <c r="E8693" t="s">
        <v>20</v>
      </c>
      <c r="F8693">
        <v>43</v>
      </c>
      <c r="G8693" t="s">
        <v>24</v>
      </c>
      <c r="H8693" t="s">
        <v>32</v>
      </c>
      <c r="I8693" t="s">
        <v>33</v>
      </c>
      <c r="J8693">
        <v>6.5</v>
      </c>
      <c r="K8693">
        <v>27</v>
      </c>
      <c r="L86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93" t="str">
        <f>IF(RCH_hospital_admissions[[#This Row],[Patient Waittime]]&lt;=15,"Very Short",IF(RCH_hospital_admissions[[#This Row],[Patient Waittime]]&lt;=30,"Short", IF(RCH_hospital_admissions[[#This Row],[Patient Waittime]]&lt;=45,"Moderate","Long")))</f>
        <v>Short</v>
      </c>
    </row>
    <row r="8694" spans="1:13" x14ac:dyDescent="0.2">
      <c r="A8694" t="s">
        <v>13016</v>
      </c>
      <c r="B8694" s="1">
        <v>44597</v>
      </c>
      <c r="C8694" s="2">
        <v>0.78125</v>
      </c>
      <c r="D8694" t="s">
        <v>13017</v>
      </c>
      <c r="E8694" t="s">
        <v>20</v>
      </c>
      <c r="F8694">
        <v>37</v>
      </c>
      <c r="G8694" t="s">
        <v>14</v>
      </c>
      <c r="H8694" t="s">
        <v>15</v>
      </c>
      <c r="I8694" t="s">
        <v>33</v>
      </c>
      <c r="K8694">
        <v>36</v>
      </c>
      <c r="L86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94" t="str">
        <f>IF(RCH_hospital_admissions[[#This Row],[Patient Waittime]]&lt;=15,"Very Short",IF(RCH_hospital_admissions[[#This Row],[Patient Waittime]]&lt;=30,"Short", IF(RCH_hospital_admissions[[#This Row],[Patient Waittime]]&lt;=45,"Moderate","Long")))</f>
        <v>Moderate</v>
      </c>
    </row>
    <row r="8695" spans="1:13" x14ac:dyDescent="0.2">
      <c r="A8695" t="s">
        <v>13018</v>
      </c>
      <c r="B8695" s="1">
        <v>44606</v>
      </c>
      <c r="C8695" s="2">
        <v>0.51041666666666663</v>
      </c>
      <c r="D8695" t="s">
        <v>2605</v>
      </c>
      <c r="E8695" t="s">
        <v>20</v>
      </c>
      <c r="F8695">
        <v>69</v>
      </c>
      <c r="G8695" t="s">
        <v>24</v>
      </c>
      <c r="H8695" t="s">
        <v>43</v>
      </c>
      <c r="I8695" t="s">
        <v>33</v>
      </c>
      <c r="J8695">
        <v>8.5</v>
      </c>
      <c r="K8695">
        <v>30</v>
      </c>
      <c r="L86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695" t="str">
        <f>IF(RCH_hospital_admissions[[#This Row],[Patient Waittime]]&lt;=15,"Very Short",IF(RCH_hospital_admissions[[#This Row],[Patient Waittime]]&lt;=30,"Short", IF(RCH_hospital_admissions[[#This Row],[Patient Waittime]]&lt;=45,"Moderate","Long")))</f>
        <v>Short</v>
      </c>
    </row>
    <row r="8696" spans="1:13" x14ac:dyDescent="0.2">
      <c r="A8696" t="s">
        <v>13019</v>
      </c>
      <c r="B8696" s="1">
        <v>44303</v>
      </c>
      <c r="C8696" s="2">
        <v>0.91319444444444442</v>
      </c>
      <c r="D8696" t="s">
        <v>13020</v>
      </c>
      <c r="E8696" t="s">
        <v>20</v>
      </c>
      <c r="F8696">
        <v>31</v>
      </c>
      <c r="G8696" t="s">
        <v>14</v>
      </c>
      <c r="H8696" t="s">
        <v>32</v>
      </c>
      <c r="I8696" t="s">
        <v>16</v>
      </c>
      <c r="J8696">
        <v>6</v>
      </c>
      <c r="K8696">
        <v>20</v>
      </c>
      <c r="L86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96" t="str">
        <f>IF(RCH_hospital_admissions[[#This Row],[Patient Waittime]]&lt;=15,"Very Short",IF(RCH_hospital_admissions[[#This Row],[Patient Waittime]]&lt;=30,"Short", IF(RCH_hospital_admissions[[#This Row],[Patient Waittime]]&lt;=45,"Moderate","Long")))</f>
        <v>Short</v>
      </c>
    </row>
    <row r="8697" spans="1:13" x14ac:dyDescent="0.2">
      <c r="A8697" t="s">
        <v>13021</v>
      </c>
      <c r="B8697" s="1">
        <v>44574</v>
      </c>
      <c r="C8697" s="2">
        <v>0.3923611111111111</v>
      </c>
      <c r="D8697" t="s">
        <v>13022</v>
      </c>
      <c r="E8697" t="s">
        <v>13</v>
      </c>
      <c r="F8697">
        <v>43</v>
      </c>
      <c r="G8697" t="s">
        <v>14</v>
      </c>
      <c r="H8697" t="s">
        <v>15</v>
      </c>
      <c r="I8697" t="s">
        <v>16</v>
      </c>
      <c r="J8697">
        <v>8</v>
      </c>
      <c r="K8697">
        <v>32</v>
      </c>
      <c r="L86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97" t="str">
        <f>IF(RCH_hospital_admissions[[#This Row],[Patient Waittime]]&lt;=15,"Very Short",IF(RCH_hospital_admissions[[#This Row],[Patient Waittime]]&lt;=30,"Short", IF(RCH_hospital_admissions[[#This Row],[Patient Waittime]]&lt;=45,"Moderate","Long")))</f>
        <v>Moderate</v>
      </c>
    </row>
    <row r="8698" spans="1:13" x14ac:dyDescent="0.2">
      <c r="A8698" t="s">
        <v>13023</v>
      </c>
      <c r="B8698" s="1">
        <v>44205</v>
      </c>
      <c r="C8698" s="2">
        <v>0.77430555555555558</v>
      </c>
      <c r="D8698" t="s">
        <v>10754</v>
      </c>
      <c r="E8698" t="s">
        <v>13</v>
      </c>
      <c r="F8698">
        <v>30</v>
      </c>
      <c r="G8698" t="s">
        <v>24</v>
      </c>
      <c r="H8698" t="s">
        <v>15</v>
      </c>
      <c r="I8698" t="s">
        <v>16</v>
      </c>
      <c r="J8698">
        <v>5</v>
      </c>
      <c r="K8698">
        <v>42</v>
      </c>
      <c r="L86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98" t="str">
        <f>IF(RCH_hospital_admissions[[#This Row],[Patient Waittime]]&lt;=15,"Very Short",IF(RCH_hospital_admissions[[#This Row],[Patient Waittime]]&lt;=30,"Short", IF(RCH_hospital_admissions[[#This Row],[Patient Waittime]]&lt;=45,"Moderate","Long")))</f>
        <v>Moderate</v>
      </c>
    </row>
    <row r="8699" spans="1:13" x14ac:dyDescent="0.2">
      <c r="A8699" t="s">
        <v>13024</v>
      </c>
      <c r="B8699" s="1">
        <v>44312</v>
      </c>
      <c r="C8699" s="2">
        <v>0.87847222222222221</v>
      </c>
      <c r="D8699" t="s">
        <v>5353</v>
      </c>
      <c r="E8699" t="s">
        <v>20</v>
      </c>
      <c r="F8699">
        <v>40</v>
      </c>
      <c r="G8699" t="s">
        <v>14</v>
      </c>
      <c r="H8699" t="s">
        <v>15</v>
      </c>
      <c r="I8699" t="s">
        <v>16</v>
      </c>
      <c r="K8699">
        <v>43</v>
      </c>
      <c r="L86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699" t="str">
        <f>IF(RCH_hospital_admissions[[#This Row],[Patient Waittime]]&lt;=15,"Very Short",IF(RCH_hospital_admissions[[#This Row],[Patient Waittime]]&lt;=30,"Short", IF(RCH_hospital_admissions[[#This Row],[Patient Waittime]]&lt;=45,"Moderate","Long")))</f>
        <v>Moderate</v>
      </c>
    </row>
    <row r="8700" spans="1:13" x14ac:dyDescent="0.2">
      <c r="A8700" t="s">
        <v>13025</v>
      </c>
      <c r="B8700" s="1">
        <v>44735</v>
      </c>
      <c r="C8700" s="2">
        <v>0.33680555555555558</v>
      </c>
      <c r="D8700" t="s">
        <v>3209</v>
      </c>
      <c r="E8700" t="s">
        <v>20</v>
      </c>
      <c r="F8700">
        <v>72</v>
      </c>
      <c r="G8700" t="s">
        <v>14</v>
      </c>
      <c r="H8700" t="s">
        <v>21</v>
      </c>
      <c r="I8700" t="s">
        <v>33</v>
      </c>
      <c r="J8700">
        <v>5.5</v>
      </c>
      <c r="K8700">
        <v>27</v>
      </c>
      <c r="L87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00" t="str">
        <f>IF(RCH_hospital_admissions[[#This Row],[Patient Waittime]]&lt;=15,"Very Short",IF(RCH_hospital_admissions[[#This Row],[Patient Waittime]]&lt;=30,"Short", IF(RCH_hospital_admissions[[#This Row],[Patient Waittime]]&lt;=45,"Moderate","Long")))</f>
        <v>Short</v>
      </c>
    </row>
    <row r="8701" spans="1:13" x14ac:dyDescent="0.2">
      <c r="A8701" t="s">
        <v>13026</v>
      </c>
      <c r="B8701" s="1">
        <v>44818</v>
      </c>
      <c r="C8701" s="2">
        <v>0.63194444444444442</v>
      </c>
      <c r="D8701" t="s">
        <v>2421</v>
      </c>
      <c r="E8701" t="s">
        <v>20</v>
      </c>
      <c r="F8701">
        <v>39</v>
      </c>
      <c r="G8701" t="s">
        <v>14</v>
      </c>
      <c r="H8701" t="s">
        <v>21</v>
      </c>
      <c r="I8701" t="s">
        <v>16</v>
      </c>
      <c r="J8701">
        <v>9</v>
      </c>
      <c r="K8701">
        <v>19</v>
      </c>
      <c r="L87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01" t="str">
        <f>IF(RCH_hospital_admissions[[#This Row],[Patient Waittime]]&lt;=15,"Very Short",IF(RCH_hospital_admissions[[#This Row],[Patient Waittime]]&lt;=30,"Short", IF(RCH_hospital_admissions[[#This Row],[Patient Waittime]]&lt;=45,"Moderate","Long")))</f>
        <v>Short</v>
      </c>
    </row>
    <row r="8702" spans="1:13" x14ac:dyDescent="0.2">
      <c r="A8702" t="s">
        <v>13027</v>
      </c>
      <c r="B8702" s="1">
        <v>44506</v>
      </c>
      <c r="C8702" s="2">
        <v>0.32291666666666669</v>
      </c>
      <c r="D8702" t="s">
        <v>7010</v>
      </c>
      <c r="E8702" t="s">
        <v>13</v>
      </c>
      <c r="F8702">
        <v>40</v>
      </c>
      <c r="G8702" t="s">
        <v>14</v>
      </c>
      <c r="H8702" t="s">
        <v>21</v>
      </c>
      <c r="I8702" t="s">
        <v>16</v>
      </c>
      <c r="J8702">
        <v>4</v>
      </c>
      <c r="K8702">
        <v>44</v>
      </c>
      <c r="L87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02" t="str">
        <f>IF(RCH_hospital_admissions[[#This Row],[Patient Waittime]]&lt;=15,"Very Short",IF(RCH_hospital_admissions[[#This Row],[Patient Waittime]]&lt;=30,"Short", IF(RCH_hospital_admissions[[#This Row],[Patient Waittime]]&lt;=45,"Moderate","Long")))</f>
        <v>Moderate</v>
      </c>
    </row>
    <row r="8703" spans="1:13" x14ac:dyDescent="0.2">
      <c r="A8703" t="s">
        <v>13028</v>
      </c>
      <c r="B8703" s="1">
        <v>44861</v>
      </c>
      <c r="C8703" s="2">
        <v>0.4236111111111111</v>
      </c>
      <c r="D8703" t="s">
        <v>13029</v>
      </c>
      <c r="E8703" t="s">
        <v>13</v>
      </c>
      <c r="F8703">
        <v>32</v>
      </c>
      <c r="G8703" t="s">
        <v>14</v>
      </c>
      <c r="H8703" t="s">
        <v>32</v>
      </c>
      <c r="I8703" t="s">
        <v>33</v>
      </c>
      <c r="J8703">
        <v>5.5</v>
      </c>
      <c r="K8703">
        <v>48</v>
      </c>
      <c r="L87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03" t="str">
        <f>IF(RCH_hospital_admissions[[#This Row],[Patient Waittime]]&lt;=15,"Very Short",IF(RCH_hospital_admissions[[#This Row],[Patient Waittime]]&lt;=30,"Short", IF(RCH_hospital_admissions[[#This Row],[Patient Waittime]]&lt;=45,"Moderate","Long")))</f>
        <v>Long</v>
      </c>
    </row>
    <row r="8704" spans="1:13" x14ac:dyDescent="0.2">
      <c r="A8704" t="s">
        <v>13030</v>
      </c>
      <c r="B8704" s="1">
        <v>44311</v>
      </c>
      <c r="C8704" s="2">
        <v>0.10416666666666667</v>
      </c>
      <c r="D8704" t="s">
        <v>5638</v>
      </c>
      <c r="E8704" t="s">
        <v>13</v>
      </c>
      <c r="F8704">
        <v>33</v>
      </c>
      <c r="G8704" t="s">
        <v>14</v>
      </c>
      <c r="H8704" t="s">
        <v>32</v>
      </c>
      <c r="I8704" t="s">
        <v>16</v>
      </c>
      <c r="J8704">
        <v>8</v>
      </c>
      <c r="K8704">
        <v>33</v>
      </c>
      <c r="L87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04" t="str">
        <f>IF(RCH_hospital_admissions[[#This Row],[Patient Waittime]]&lt;=15,"Very Short",IF(RCH_hospital_admissions[[#This Row],[Patient Waittime]]&lt;=30,"Short", IF(RCH_hospital_admissions[[#This Row],[Patient Waittime]]&lt;=45,"Moderate","Long")))</f>
        <v>Moderate</v>
      </c>
    </row>
    <row r="8705" spans="1:13" x14ac:dyDescent="0.2">
      <c r="A8705" t="s">
        <v>13031</v>
      </c>
      <c r="B8705" s="1">
        <v>44280</v>
      </c>
      <c r="C8705" s="2">
        <v>0.60416666666666663</v>
      </c>
      <c r="D8705" t="s">
        <v>13032</v>
      </c>
      <c r="E8705" t="s">
        <v>20</v>
      </c>
      <c r="F8705">
        <v>72</v>
      </c>
      <c r="G8705" t="s">
        <v>14</v>
      </c>
      <c r="H8705" t="s">
        <v>43</v>
      </c>
      <c r="I8705" t="s">
        <v>33</v>
      </c>
      <c r="J8705">
        <v>5.5</v>
      </c>
      <c r="K8705">
        <v>41</v>
      </c>
      <c r="L87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05" t="str">
        <f>IF(RCH_hospital_admissions[[#This Row],[Patient Waittime]]&lt;=15,"Very Short",IF(RCH_hospital_admissions[[#This Row],[Patient Waittime]]&lt;=30,"Short", IF(RCH_hospital_admissions[[#This Row],[Patient Waittime]]&lt;=45,"Moderate","Long")))</f>
        <v>Moderate</v>
      </c>
    </row>
    <row r="8706" spans="1:13" x14ac:dyDescent="0.2">
      <c r="A8706" t="s">
        <v>13033</v>
      </c>
      <c r="B8706" s="1">
        <v>44545</v>
      </c>
      <c r="C8706" s="2">
        <v>0.68055555555555558</v>
      </c>
      <c r="D8706" t="s">
        <v>13034</v>
      </c>
      <c r="E8706" t="s">
        <v>20</v>
      </c>
      <c r="F8706">
        <v>72</v>
      </c>
      <c r="G8706" t="s">
        <v>14</v>
      </c>
      <c r="H8706" t="s">
        <v>15</v>
      </c>
      <c r="I8706" t="s">
        <v>33</v>
      </c>
      <c r="J8706">
        <v>3.5</v>
      </c>
      <c r="K8706">
        <v>42</v>
      </c>
      <c r="L87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06" t="str">
        <f>IF(RCH_hospital_admissions[[#This Row],[Patient Waittime]]&lt;=15,"Very Short",IF(RCH_hospital_admissions[[#This Row],[Patient Waittime]]&lt;=30,"Short", IF(RCH_hospital_admissions[[#This Row],[Patient Waittime]]&lt;=45,"Moderate","Long")))</f>
        <v>Moderate</v>
      </c>
    </row>
    <row r="8707" spans="1:13" x14ac:dyDescent="0.2">
      <c r="A8707" t="s">
        <v>13035</v>
      </c>
      <c r="B8707" s="1">
        <v>44456</v>
      </c>
      <c r="C8707" s="2">
        <v>0.28819444444444442</v>
      </c>
      <c r="D8707" t="s">
        <v>1020</v>
      </c>
      <c r="E8707" t="s">
        <v>13</v>
      </c>
      <c r="F8707">
        <v>28</v>
      </c>
      <c r="G8707" t="s">
        <v>74</v>
      </c>
      <c r="H8707" t="s">
        <v>38</v>
      </c>
      <c r="I8707" t="s">
        <v>16</v>
      </c>
      <c r="K8707">
        <v>35</v>
      </c>
      <c r="L87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707" t="str">
        <f>IF(RCH_hospital_admissions[[#This Row],[Patient Waittime]]&lt;=15,"Very Short",IF(RCH_hospital_admissions[[#This Row],[Patient Waittime]]&lt;=30,"Short", IF(RCH_hospital_admissions[[#This Row],[Patient Waittime]]&lt;=45,"Moderate","Long")))</f>
        <v>Moderate</v>
      </c>
    </row>
    <row r="8708" spans="1:13" x14ac:dyDescent="0.2">
      <c r="A8708" t="s">
        <v>13036</v>
      </c>
      <c r="B8708" s="1">
        <v>44716</v>
      </c>
      <c r="C8708" s="2">
        <v>0.39930555555555558</v>
      </c>
      <c r="D8708" t="s">
        <v>13037</v>
      </c>
      <c r="E8708" t="s">
        <v>20</v>
      </c>
      <c r="F8708">
        <v>66</v>
      </c>
      <c r="G8708" t="s">
        <v>14</v>
      </c>
      <c r="H8708" t="s">
        <v>15</v>
      </c>
      <c r="I8708" t="s">
        <v>33</v>
      </c>
      <c r="J8708">
        <v>7.5</v>
      </c>
      <c r="K8708">
        <v>36</v>
      </c>
      <c r="L87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08" t="str">
        <f>IF(RCH_hospital_admissions[[#This Row],[Patient Waittime]]&lt;=15,"Very Short",IF(RCH_hospital_admissions[[#This Row],[Patient Waittime]]&lt;=30,"Short", IF(RCH_hospital_admissions[[#This Row],[Patient Waittime]]&lt;=45,"Moderate","Long")))</f>
        <v>Moderate</v>
      </c>
    </row>
    <row r="8709" spans="1:13" x14ac:dyDescent="0.2">
      <c r="A8709" t="s">
        <v>13038</v>
      </c>
      <c r="B8709" s="1">
        <v>44199</v>
      </c>
      <c r="C8709" s="2">
        <v>0.57291666666666663</v>
      </c>
      <c r="D8709" t="s">
        <v>13039</v>
      </c>
      <c r="E8709" t="s">
        <v>13</v>
      </c>
      <c r="F8709">
        <v>32</v>
      </c>
      <c r="G8709" t="s">
        <v>14</v>
      </c>
      <c r="H8709" t="s">
        <v>32</v>
      </c>
      <c r="I8709" t="s">
        <v>33</v>
      </c>
      <c r="J8709">
        <v>2.5</v>
      </c>
      <c r="K8709">
        <v>35</v>
      </c>
      <c r="L87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09" t="str">
        <f>IF(RCH_hospital_admissions[[#This Row],[Patient Waittime]]&lt;=15,"Very Short",IF(RCH_hospital_admissions[[#This Row],[Patient Waittime]]&lt;=30,"Short", IF(RCH_hospital_admissions[[#This Row],[Patient Waittime]]&lt;=45,"Moderate","Long")))</f>
        <v>Moderate</v>
      </c>
    </row>
    <row r="8710" spans="1:13" x14ac:dyDescent="0.2">
      <c r="A8710" t="s">
        <v>13040</v>
      </c>
      <c r="B8710" s="1">
        <v>44358</v>
      </c>
      <c r="C8710" s="2">
        <v>0.9375</v>
      </c>
      <c r="D8710" t="s">
        <v>5295</v>
      </c>
      <c r="E8710" t="s">
        <v>20</v>
      </c>
      <c r="F8710">
        <v>71</v>
      </c>
      <c r="G8710" t="s">
        <v>14</v>
      </c>
      <c r="H8710" t="s">
        <v>83</v>
      </c>
      <c r="I8710" t="s">
        <v>33</v>
      </c>
      <c r="J8710">
        <v>6.5</v>
      </c>
      <c r="K8710">
        <v>28</v>
      </c>
      <c r="L87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10" t="str">
        <f>IF(RCH_hospital_admissions[[#This Row],[Patient Waittime]]&lt;=15,"Very Short",IF(RCH_hospital_admissions[[#This Row],[Patient Waittime]]&lt;=30,"Short", IF(RCH_hospital_admissions[[#This Row],[Patient Waittime]]&lt;=45,"Moderate","Long")))</f>
        <v>Short</v>
      </c>
    </row>
    <row r="8711" spans="1:13" x14ac:dyDescent="0.2">
      <c r="A8711" t="s">
        <v>13041</v>
      </c>
      <c r="B8711" s="1">
        <v>44314</v>
      </c>
      <c r="C8711" s="2">
        <v>0.67013888888888884</v>
      </c>
      <c r="D8711" t="s">
        <v>13042</v>
      </c>
      <c r="E8711" t="s">
        <v>13</v>
      </c>
      <c r="F8711">
        <v>35</v>
      </c>
      <c r="G8711" t="s">
        <v>14</v>
      </c>
      <c r="H8711" t="s">
        <v>15</v>
      </c>
      <c r="I8711" t="s">
        <v>16</v>
      </c>
      <c r="J8711">
        <v>4</v>
      </c>
      <c r="K8711">
        <v>34</v>
      </c>
      <c r="L87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11" t="str">
        <f>IF(RCH_hospital_admissions[[#This Row],[Patient Waittime]]&lt;=15,"Very Short",IF(RCH_hospital_admissions[[#This Row],[Patient Waittime]]&lt;=30,"Short", IF(RCH_hospital_admissions[[#This Row],[Patient Waittime]]&lt;=45,"Moderate","Long")))</f>
        <v>Moderate</v>
      </c>
    </row>
    <row r="8712" spans="1:13" x14ac:dyDescent="0.2">
      <c r="A8712" t="s">
        <v>13043</v>
      </c>
      <c r="B8712" s="1">
        <v>44560</v>
      </c>
      <c r="C8712" s="2">
        <v>0.83680555555555558</v>
      </c>
      <c r="D8712" t="s">
        <v>103</v>
      </c>
      <c r="E8712" t="s">
        <v>20</v>
      </c>
      <c r="F8712">
        <v>66</v>
      </c>
      <c r="G8712" t="s">
        <v>50</v>
      </c>
      <c r="H8712" t="s">
        <v>43</v>
      </c>
      <c r="I8712" t="s">
        <v>16</v>
      </c>
      <c r="J8712">
        <v>5</v>
      </c>
      <c r="K8712">
        <v>43</v>
      </c>
      <c r="L87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12" t="str">
        <f>IF(RCH_hospital_admissions[[#This Row],[Patient Waittime]]&lt;=15,"Very Short",IF(RCH_hospital_admissions[[#This Row],[Patient Waittime]]&lt;=30,"Short", IF(RCH_hospital_admissions[[#This Row],[Patient Waittime]]&lt;=45,"Moderate","Long")))</f>
        <v>Moderate</v>
      </c>
    </row>
    <row r="8713" spans="1:13" x14ac:dyDescent="0.2">
      <c r="A8713" t="s">
        <v>13044</v>
      </c>
      <c r="B8713" s="1">
        <v>44700</v>
      </c>
      <c r="C8713" s="2">
        <v>0.75</v>
      </c>
      <c r="D8713" t="s">
        <v>424</v>
      </c>
      <c r="E8713" t="s">
        <v>20</v>
      </c>
      <c r="F8713">
        <v>36</v>
      </c>
      <c r="G8713" t="s">
        <v>24</v>
      </c>
      <c r="H8713" t="s">
        <v>43</v>
      </c>
      <c r="I8713" t="s">
        <v>16</v>
      </c>
      <c r="J8713">
        <v>7</v>
      </c>
      <c r="K8713">
        <v>21</v>
      </c>
      <c r="L87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13" t="str">
        <f>IF(RCH_hospital_admissions[[#This Row],[Patient Waittime]]&lt;=15,"Very Short",IF(RCH_hospital_admissions[[#This Row],[Patient Waittime]]&lt;=30,"Short", IF(RCH_hospital_admissions[[#This Row],[Patient Waittime]]&lt;=45,"Moderate","Long")))</f>
        <v>Short</v>
      </c>
    </row>
    <row r="8714" spans="1:13" x14ac:dyDescent="0.2">
      <c r="A8714" t="s">
        <v>13045</v>
      </c>
      <c r="B8714" s="1">
        <v>44231</v>
      </c>
      <c r="C8714" s="2">
        <v>0.89930555555555558</v>
      </c>
      <c r="D8714" t="s">
        <v>7827</v>
      </c>
      <c r="E8714" t="s">
        <v>20</v>
      </c>
      <c r="F8714">
        <v>16</v>
      </c>
      <c r="G8714" t="s">
        <v>24</v>
      </c>
      <c r="H8714" t="s">
        <v>21</v>
      </c>
      <c r="I8714" t="s">
        <v>16</v>
      </c>
      <c r="K8714">
        <v>39</v>
      </c>
      <c r="L87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714" t="str">
        <f>IF(RCH_hospital_admissions[[#This Row],[Patient Waittime]]&lt;=15,"Very Short",IF(RCH_hospital_admissions[[#This Row],[Patient Waittime]]&lt;=30,"Short", IF(RCH_hospital_admissions[[#This Row],[Patient Waittime]]&lt;=45,"Moderate","Long")))</f>
        <v>Moderate</v>
      </c>
    </row>
    <row r="8715" spans="1:13" x14ac:dyDescent="0.2">
      <c r="A8715" t="s">
        <v>13046</v>
      </c>
      <c r="B8715" s="1">
        <v>44588</v>
      </c>
      <c r="C8715" s="2">
        <v>0.96527777777777779</v>
      </c>
      <c r="D8715" t="s">
        <v>13047</v>
      </c>
      <c r="E8715" t="s">
        <v>20</v>
      </c>
      <c r="F8715">
        <v>49</v>
      </c>
      <c r="G8715" t="s">
        <v>14</v>
      </c>
      <c r="H8715" t="s">
        <v>15</v>
      </c>
      <c r="I8715" t="s">
        <v>16</v>
      </c>
      <c r="K8715">
        <v>31</v>
      </c>
      <c r="L87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715" t="str">
        <f>IF(RCH_hospital_admissions[[#This Row],[Patient Waittime]]&lt;=15,"Very Short",IF(RCH_hospital_admissions[[#This Row],[Patient Waittime]]&lt;=30,"Short", IF(RCH_hospital_admissions[[#This Row],[Patient Waittime]]&lt;=45,"Moderate","Long")))</f>
        <v>Moderate</v>
      </c>
    </row>
    <row r="8716" spans="1:13" x14ac:dyDescent="0.2">
      <c r="A8716" t="s">
        <v>13048</v>
      </c>
      <c r="B8716" s="1">
        <v>44297</v>
      </c>
      <c r="C8716" s="2">
        <v>0.4375</v>
      </c>
      <c r="D8716" t="s">
        <v>1994</v>
      </c>
      <c r="E8716" t="s">
        <v>20</v>
      </c>
      <c r="F8716">
        <v>73</v>
      </c>
      <c r="G8716" t="s">
        <v>14</v>
      </c>
      <c r="H8716" t="s">
        <v>43</v>
      </c>
      <c r="I8716" t="s">
        <v>33</v>
      </c>
      <c r="J8716">
        <v>5.5</v>
      </c>
      <c r="K8716">
        <v>35</v>
      </c>
      <c r="L87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16" t="str">
        <f>IF(RCH_hospital_admissions[[#This Row],[Patient Waittime]]&lt;=15,"Very Short",IF(RCH_hospital_admissions[[#This Row],[Patient Waittime]]&lt;=30,"Short", IF(RCH_hospital_admissions[[#This Row],[Patient Waittime]]&lt;=45,"Moderate","Long")))</f>
        <v>Moderate</v>
      </c>
    </row>
    <row r="8717" spans="1:13" x14ac:dyDescent="0.2">
      <c r="A8717" t="s">
        <v>13049</v>
      </c>
      <c r="B8717" s="1">
        <v>44724</v>
      </c>
      <c r="C8717" s="2">
        <v>0.89583333333333337</v>
      </c>
      <c r="D8717" t="s">
        <v>3206</v>
      </c>
      <c r="E8717" t="s">
        <v>20</v>
      </c>
      <c r="F8717">
        <v>31</v>
      </c>
      <c r="G8717" t="s">
        <v>187</v>
      </c>
      <c r="H8717" t="s">
        <v>43</v>
      </c>
      <c r="I8717" t="s">
        <v>16</v>
      </c>
      <c r="J8717">
        <v>5</v>
      </c>
      <c r="K8717">
        <v>21</v>
      </c>
      <c r="L87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17" t="str">
        <f>IF(RCH_hospital_admissions[[#This Row],[Patient Waittime]]&lt;=15,"Very Short",IF(RCH_hospital_admissions[[#This Row],[Patient Waittime]]&lt;=30,"Short", IF(RCH_hospital_admissions[[#This Row],[Patient Waittime]]&lt;=45,"Moderate","Long")))</f>
        <v>Short</v>
      </c>
    </row>
    <row r="8718" spans="1:13" x14ac:dyDescent="0.2">
      <c r="A8718" t="s">
        <v>13050</v>
      </c>
      <c r="B8718" s="1">
        <v>44839</v>
      </c>
      <c r="C8718" s="2">
        <v>0.2986111111111111</v>
      </c>
      <c r="D8718" t="s">
        <v>11193</v>
      </c>
      <c r="E8718" t="s">
        <v>20</v>
      </c>
      <c r="F8718">
        <v>40</v>
      </c>
      <c r="G8718" t="s">
        <v>14</v>
      </c>
      <c r="H8718" t="s">
        <v>38</v>
      </c>
      <c r="I8718" t="s">
        <v>33</v>
      </c>
      <c r="J8718">
        <v>8.5</v>
      </c>
      <c r="K8718">
        <v>38</v>
      </c>
      <c r="L87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18" t="str">
        <f>IF(RCH_hospital_admissions[[#This Row],[Patient Waittime]]&lt;=15,"Very Short",IF(RCH_hospital_admissions[[#This Row],[Patient Waittime]]&lt;=30,"Short", IF(RCH_hospital_admissions[[#This Row],[Patient Waittime]]&lt;=45,"Moderate","Long")))</f>
        <v>Moderate</v>
      </c>
    </row>
    <row r="8719" spans="1:13" x14ac:dyDescent="0.2">
      <c r="A8719" t="s">
        <v>13051</v>
      </c>
      <c r="B8719" s="1">
        <v>44266</v>
      </c>
      <c r="C8719" s="2">
        <v>0.54861111111111116</v>
      </c>
      <c r="D8719" t="s">
        <v>1133</v>
      </c>
      <c r="E8719" t="s">
        <v>20</v>
      </c>
      <c r="F8719">
        <v>29</v>
      </c>
      <c r="G8719" t="s">
        <v>14</v>
      </c>
      <c r="H8719" t="s">
        <v>15</v>
      </c>
      <c r="I8719" t="s">
        <v>16</v>
      </c>
      <c r="K8719">
        <v>41</v>
      </c>
      <c r="L87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719" t="str">
        <f>IF(RCH_hospital_admissions[[#This Row],[Patient Waittime]]&lt;=15,"Very Short",IF(RCH_hospital_admissions[[#This Row],[Patient Waittime]]&lt;=30,"Short", IF(RCH_hospital_admissions[[#This Row],[Patient Waittime]]&lt;=45,"Moderate","Long")))</f>
        <v>Moderate</v>
      </c>
    </row>
    <row r="8720" spans="1:13" x14ac:dyDescent="0.2">
      <c r="A8720" t="s">
        <v>13052</v>
      </c>
      <c r="B8720" s="1">
        <v>44355</v>
      </c>
      <c r="C8720" s="2">
        <v>0.54861111111111116</v>
      </c>
      <c r="D8720" t="s">
        <v>2737</v>
      </c>
      <c r="E8720" t="s">
        <v>20</v>
      </c>
      <c r="F8720">
        <v>33</v>
      </c>
      <c r="G8720" t="s">
        <v>14</v>
      </c>
      <c r="H8720" t="s">
        <v>21</v>
      </c>
      <c r="I8720" t="s">
        <v>16</v>
      </c>
      <c r="J8720">
        <v>9</v>
      </c>
      <c r="K8720">
        <v>16</v>
      </c>
      <c r="L87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20" t="str">
        <f>IF(RCH_hospital_admissions[[#This Row],[Patient Waittime]]&lt;=15,"Very Short",IF(RCH_hospital_admissions[[#This Row],[Patient Waittime]]&lt;=30,"Short", IF(RCH_hospital_admissions[[#This Row],[Patient Waittime]]&lt;=45,"Moderate","Long")))</f>
        <v>Short</v>
      </c>
    </row>
    <row r="8721" spans="1:13" x14ac:dyDescent="0.2">
      <c r="A8721" t="s">
        <v>13053</v>
      </c>
      <c r="B8721" s="1">
        <v>44518</v>
      </c>
      <c r="C8721" s="2">
        <v>0.79166666666666663</v>
      </c>
      <c r="D8721" t="s">
        <v>10355</v>
      </c>
      <c r="E8721" t="s">
        <v>20</v>
      </c>
      <c r="F8721">
        <v>4</v>
      </c>
      <c r="G8721" t="s">
        <v>187</v>
      </c>
      <c r="H8721" t="s">
        <v>27</v>
      </c>
      <c r="I8721" t="s">
        <v>16</v>
      </c>
      <c r="K8721">
        <v>16</v>
      </c>
      <c r="L87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721" t="str">
        <f>IF(RCH_hospital_admissions[[#This Row],[Patient Waittime]]&lt;=15,"Very Short",IF(RCH_hospital_admissions[[#This Row],[Patient Waittime]]&lt;=30,"Short", IF(RCH_hospital_admissions[[#This Row],[Patient Waittime]]&lt;=45,"Moderate","Long")))</f>
        <v>Short</v>
      </c>
    </row>
    <row r="8722" spans="1:13" x14ac:dyDescent="0.2">
      <c r="A8722" t="s">
        <v>13054</v>
      </c>
      <c r="B8722" s="1">
        <v>44284</v>
      </c>
      <c r="C8722" s="2">
        <v>0.92361111111111116</v>
      </c>
      <c r="D8722" t="s">
        <v>13055</v>
      </c>
      <c r="E8722" t="s">
        <v>13</v>
      </c>
      <c r="F8722">
        <v>45</v>
      </c>
      <c r="G8722" t="s">
        <v>24</v>
      </c>
      <c r="H8722" t="s">
        <v>15</v>
      </c>
      <c r="I8722" t="s">
        <v>33</v>
      </c>
      <c r="J8722">
        <v>5.5</v>
      </c>
      <c r="K8722">
        <v>50</v>
      </c>
      <c r="L87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722" t="str">
        <f>IF(RCH_hospital_admissions[[#This Row],[Patient Waittime]]&lt;=15,"Very Short",IF(RCH_hospital_admissions[[#This Row],[Patient Waittime]]&lt;=30,"Short", IF(RCH_hospital_admissions[[#This Row],[Patient Waittime]]&lt;=45,"Moderate","Long")))</f>
        <v>Long</v>
      </c>
    </row>
    <row r="8723" spans="1:13" x14ac:dyDescent="0.2">
      <c r="A8723" t="s">
        <v>13056</v>
      </c>
      <c r="B8723" s="1">
        <v>44901</v>
      </c>
      <c r="C8723" s="2">
        <v>0.53819444444444442</v>
      </c>
      <c r="D8723" t="s">
        <v>921</v>
      </c>
      <c r="E8723" t="s">
        <v>20</v>
      </c>
      <c r="F8723">
        <v>40</v>
      </c>
      <c r="G8723" t="s">
        <v>14</v>
      </c>
      <c r="H8723" t="s">
        <v>15</v>
      </c>
      <c r="I8723" t="s">
        <v>33</v>
      </c>
      <c r="J8723">
        <v>6.5</v>
      </c>
      <c r="K8723">
        <v>39</v>
      </c>
      <c r="L87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23" t="str">
        <f>IF(RCH_hospital_admissions[[#This Row],[Patient Waittime]]&lt;=15,"Very Short",IF(RCH_hospital_admissions[[#This Row],[Patient Waittime]]&lt;=30,"Short", IF(RCH_hospital_admissions[[#This Row],[Patient Waittime]]&lt;=45,"Moderate","Long")))</f>
        <v>Moderate</v>
      </c>
    </row>
    <row r="8724" spans="1:13" x14ac:dyDescent="0.2">
      <c r="A8724" t="s">
        <v>13057</v>
      </c>
      <c r="B8724" s="1">
        <v>44485</v>
      </c>
      <c r="C8724" s="2">
        <v>0.54513888888888884</v>
      </c>
      <c r="D8724" t="s">
        <v>13058</v>
      </c>
      <c r="E8724" t="s">
        <v>13</v>
      </c>
      <c r="F8724">
        <v>73</v>
      </c>
      <c r="G8724" t="s">
        <v>14</v>
      </c>
      <c r="H8724" t="s">
        <v>43</v>
      </c>
      <c r="I8724" t="s">
        <v>16</v>
      </c>
      <c r="J8724">
        <v>7</v>
      </c>
      <c r="K8724">
        <v>44</v>
      </c>
      <c r="L87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24" t="str">
        <f>IF(RCH_hospital_admissions[[#This Row],[Patient Waittime]]&lt;=15,"Very Short",IF(RCH_hospital_admissions[[#This Row],[Patient Waittime]]&lt;=30,"Short", IF(RCH_hospital_admissions[[#This Row],[Patient Waittime]]&lt;=45,"Moderate","Long")))</f>
        <v>Moderate</v>
      </c>
    </row>
    <row r="8725" spans="1:13" x14ac:dyDescent="0.2">
      <c r="A8725" t="s">
        <v>13059</v>
      </c>
      <c r="B8725" s="1">
        <v>44785</v>
      </c>
      <c r="C8725" s="2">
        <v>0.69097222222222221</v>
      </c>
      <c r="D8725" t="s">
        <v>12905</v>
      </c>
      <c r="E8725" t="s">
        <v>13</v>
      </c>
      <c r="F8725">
        <v>36</v>
      </c>
      <c r="G8725" t="s">
        <v>14</v>
      </c>
      <c r="H8725" t="s">
        <v>38</v>
      </c>
      <c r="I8725" t="s">
        <v>33</v>
      </c>
      <c r="J8725">
        <v>8.5</v>
      </c>
      <c r="K8725">
        <v>39</v>
      </c>
      <c r="L87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25" t="str">
        <f>IF(RCH_hospital_admissions[[#This Row],[Patient Waittime]]&lt;=15,"Very Short",IF(RCH_hospital_admissions[[#This Row],[Patient Waittime]]&lt;=30,"Short", IF(RCH_hospital_admissions[[#This Row],[Patient Waittime]]&lt;=45,"Moderate","Long")))</f>
        <v>Moderate</v>
      </c>
    </row>
    <row r="8726" spans="1:13" x14ac:dyDescent="0.2">
      <c r="A8726" t="s">
        <v>13060</v>
      </c>
      <c r="B8726" s="1">
        <v>44757</v>
      </c>
      <c r="C8726" s="2">
        <v>0.41319444444444442</v>
      </c>
      <c r="D8726" t="s">
        <v>13061</v>
      </c>
      <c r="E8726" t="s">
        <v>20</v>
      </c>
      <c r="F8726">
        <v>71</v>
      </c>
      <c r="G8726" t="s">
        <v>14</v>
      </c>
      <c r="H8726" t="s">
        <v>15</v>
      </c>
      <c r="I8726" t="s">
        <v>33</v>
      </c>
      <c r="J8726">
        <v>3.5</v>
      </c>
      <c r="K8726">
        <v>42</v>
      </c>
      <c r="L87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26" t="str">
        <f>IF(RCH_hospital_admissions[[#This Row],[Patient Waittime]]&lt;=15,"Very Short",IF(RCH_hospital_admissions[[#This Row],[Patient Waittime]]&lt;=30,"Short", IF(RCH_hospital_admissions[[#This Row],[Patient Waittime]]&lt;=45,"Moderate","Long")))</f>
        <v>Moderate</v>
      </c>
    </row>
    <row r="8727" spans="1:13" x14ac:dyDescent="0.2">
      <c r="A8727" t="s">
        <v>13062</v>
      </c>
      <c r="B8727" s="1">
        <v>44917</v>
      </c>
      <c r="C8727" s="2">
        <v>0.76041666666666663</v>
      </c>
      <c r="D8727" t="s">
        <v>274</v>
      </c>
      <c r="E8727" t="s">
        <v>13</v>
      </c>
      <c r="F8727">
        <v>65</v>
      </c>
      <c r="G8727" t="s">
        <v>14</v>
      </c>
      <c r="H8727" t="s">
        <v>15</v>
      </c>
      <c r="I8727" t="s">
        <v>33</v>
      </c>
      <c r="J8727">
        <v>3.5</v>
      </c>
      <c r="K8727">
        <v>44</v>
      </c>
      <c r="L87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27" t="str">
        <f>IF(RCH_hospital_admissions[[#This Row],[Patient Waittime]]&lt;=15,"Very Short",IF(RCH_hospital_admissions[[#This Row],[Patient Waittime]]&lt;=30,"Short", IF(RCH_hospital_admissions[[#This Row],[Patient Waittime]]&lt;=45,"Moderate","Long")))</f>
        <v>Moderate</v>
      </c>
    </row>
    <row r="8728" spans="1:13" x14ac:dyDescent="0.2">
      <c r="A8728" t="s">
        <v>13063</v>
      </c>
      <c r="B8728" s="1">
        <v>44891</v>
      </c>
      <c r="C8728" s="2">
        <v>0.88888888888888884</v>
      </c>
      <c r="D8728" t="s">
        <v>5817</v>
      </c>
      <c r="E8728" t="s">
        <v>20</v>
      </c>
      <c r="F8728">
        <v>66</v>
      </c>
      <c r="G8728" t="s">
        <v>14</v>
      </c>
      <c r="H8728" t="s">
        <v>21</v>
      </c>
      <c r="I8728" t="s">
        <v>33</v>
      </c>
      <c r="J8728">
        <v>3.5</v>
      </c>
      <c r="K8728">
        <v>45</v>
      </c>
      <c r="L87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28" t="str">
        <f>IF(RCH_hospital_admissions[[#This Row],[Patient Waittime]]&lt;=15,"Very Short",IF(RCH_hospital_admissions[[#This Row],[Patient Waittime]]&lt;=30,"Short", IF(RCH_hospital_admissions[[#This Row],[Patient Waittime]]&lt;=45,"Moderate","Long")))</f>
        <v>Moderate</v>
      </c>
    </row>
    <row r="8729" spans="1:13" x14ac:dyDescent="0.2">
      <c r="A8729" t="s">
        <v>13064</v>
      </c>
      <c r="B8729" s="1">
        <v>44903</v>
      </c>
      <c r="C8729" s="2">
        <v>0.61111111111111116</v>
      </c>
      <c r="D8729" t="s">
        <v>13065</v>
      </c>
      <c r="E8729" t="s">
        <v>13</v>
      </c>
      <c r="F8729">
        <v>44</v>
      </c>
      <c r="G8729" t="s">
        <v>14</v>
      </c>
      <c r="H8729" t="s">
        <v>43</v>
      </c>
      <c r="I8729" t="s">
        <v>16</v>
      </c>
      <c r="J8729">
        <v>5</v>
      </c>
      <c r="K8729">
        <v>41</v>
      </c>
      <c r="L87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29" t="str">
        <f>IF(RCH_hospital_admissions[[#This Row],[Patient Waittime]]&lt;=15,"Very Short",IF(RCH_hospital_admissions[[#This Row],[Patient Waittime]]&lt;=30,"Short", IF(RCH_hospital_admissions[[#This Row],[Patient Waittime]]&lt;=45,"Moderate","Long")))</f>
        <v>Moderate</v>
      </c>
    </row>
    <row r="8730" spans="1:13" x14ac:dyDescent="0.2">
      <c r="A8730" t="s">
        <v>13066</v>
      </c>
      <c r="B8730" s="1">
        <v>44304</v>
      </c>
      <c r="C8730" s="2">
        <v>0.30555555555555558</v>
      </c>
      <c r="D8730" t="s">
        <v>6844</v>
      </c>
      <c r="E8730" t="s">
        <v>20</v>
      </c>
      <c r="F8730">
        <v>37</v>
      </c>
      <c r="G8730" t="s">
        <v>14</v>
      </c>
      <c r="H8730" t="s">
        <v>15</v>
      </c>
      <c r="I8730" t="s">
        <v>16</v>
      </c>
      <c r="K8730">
        <v>34</v>
      </c>
      <c r="L87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30" t="str">
        <f>IF(RCH_hospital_admissions[[#This Row],[Patient Waittime]]&lt;=15,"Very Short",IF(RCH_hospital_admissions[[#This Row],[Patient Waittime]]&lt;=30,"Short", IF(RCH_hospital_admissions[[#This Row],[Patient Waittime]]&lt;=45,"Moderate","Long")))</f>
        <v>Moderate</v>
      </c>
    </row>
    <row r="8731" spans="1:13" x14ac:dyDescent="0.2">
      <c r="A8731" t="s">
        <v>13067</v>
      </c>
      <c r="B8731" s="1">
        <v>44913</v>
      </c>
      <c r="C8731" s="2">
        <v>0.54166666666666663</v>
      </c>
      <c r="D8731" t="s">
        <v>2599</v>
      </c>
      <c r="E8731" t="s">
        <v>13</v>
      </c>
      <c r="F8731">
        <v>36</v>
      </c>
      <c r="G8731" t="s">
        <v>14</v>
      </c>
      <c r="H8731" t="s">
        <v>43</v>
      </c>
      <c r="I8731" t="s">
        <v>33</v>
      </c>
      <c r="J8731">
        <v>9.5</v>
      </c>
      <c r="K8731">
        <v>33</v>
      </c>
      <c r="L87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31" t="str">
        <f>IF(RCH_hospital_admissions[[#This Row],[Patient Waittime]]&lt;=15,"Very Short",IF(RCH_hospital_admissions[[#This Row],[Patient Waittime]]&lt;=30,"Short", IF(RCH_hospital_admissions[[#This Row],[Patient Waittime]]&lt;=45,"Moderate","Long")))</f>
        <v>Moderate</v>
      </c>
    </row>
    <row r="8732" spans="1:13" x14ac:dyDescent="0.2">
      <c r="A8732" t="s">
        <v>13068</v>
      </c>
      <c r="B8732" s="1">
        <v>44217</v>
      </c>
      <c r="C8732" s="2">
        <v>0.66666666666666663</v>
      </c>
      <c r="D8732" t="s">
        <v>5787</v>
      </c>
      <c r="E8732" t="s">
        <v>20</v>
      </c>
      <c r="F8732">
        <v>70</v>
      </c>
      <c r="G8732" t="s">
        <v>14</v>
      </c>
      <c r="H8732" t="s">
        <v>43</v>
      </c>
      <c r="I8732" t="s">
        <v>16</v>
      </c>
      <c r="K8732">
        <v>20</v>
      </c>
      <c r="L87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32" t="str">
        <f>IF(RCH_hospital_admissions[[#This Row],[Patient Waittime]]&lt;=15,"Very Short",IF(RCH_hospital_admissions[[#This Row],[Patient Waittime]]&lt;=30,"Short", IF(RCH_hospital_admissions[[#This Row],[Patient Waittime]]&lt;=45,"Moderate","Long")))</f>
        <v>Short</v>
      </c>
    </row>
    <row r="8733" spans="1:13" x14ac:dyDescent="0.2">
      <c r="A8733" t="s">
        <v>13069</v>
      </c>
      <c r="B8733" s="1">
        <v>44886</v>
      </c>
      <c r="C8733" s="2">
        <v>0.70833333333333337</v>
      </c>
      <c r="D8733" t="s">
        <v>97</v>
      </c>
      <c r="E8733" t="s">
        <v>13</v>
      </c>
      <c r="F8733">
        <v>51</v>
      </c>
      <c r="G8733" t="s">
        <v>14</v>
      </c>
      <c r="H8733" t="s">
        <v>15</v>
      </c>
      <c r="I8733" t="s">
        <v>16</v>
      </c>
      <c r="J8733">
        <v>4</v>
      </c>
      <c r="K8733">
        <v>53</v>
      </c>
      <c r="L87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733" t="str">
        <f>IF(RCH_hospital_admissions[[#This Row],[Patient Waittime]]&lt;=15,"Very Short",IF(RCH_hospital_admissions[[#This Row],[Patient Waittime]]&lt;=30,"Short", IF(RCH_hospital_admissions[[#This Row],[Patient Waittime]]&lt;=45,"Moderate","Long")))</f>
        <v>Long</v>
      </c>
    </row>
    <row r="8734" spans="1:13" x14ac:dyDescent="0.2">
      <c r="A8734" t="s">
        <v>13070</v>
      </c>
      <c r="B8734" s="1">
        <v>44502</v>
      </c>
      <c r="C8734" s="2">
        <v>0.80555555555555558</v>
      </c>
      <c r="D8734" t="s">
        <v>13071</v>
      </c>
      <c r="E8734" t="s">
        <v>20</v>
      </c>
      <c r="F8734">
        <v>43</v>
      </c>
      <c r="G8734" t="s">
        <v>14</v>
      </c>
      <c r="H8734" t="s">
        <v>38</v>
      </c>
      <c r="I8734" t="s">
        <v>33</v>
      </c>
      <c r="J8734">
        <v>3.5</v>
      </c>
      <c r="K8734">
        <v>35</v>
      </c>
      <c r="L87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34" t="str">
        <f>IF(RCH_hospital_admissions[[#This Row],[Patient Waittime]]&lt;=15,"Very Short",IF(RCH_hospital_admissions[[#This Row],[Patient Waittime]]&lt;=30,"Short", IF(RCH_hospital_admissions[[#This Row],[Patient Waittime]]&lt;=45,"Moderate","Long")))</f>
        <v>Moderate</v>
      </c>
    </row>
    <row r="8735" spans="1:13" x14ac:dyDescent="0.2">
      <c r="A8735" t="s">
        <v>13072</v>
      </c>
      <c r="B8735" s="1">
        <v>44323</v>
      </c>
      <c r="C8735" s="2">
        <v>0.79861111111111116</v>
      </c>
      <c r="D8735" t="s">
        <v>970</v>
      </c>
      <c r="E8735" t="s">
        <v>13</v>
      </c>
      <c r="F8735">
        <v>14</v>
      </c>
      <c r="G8735" t="s">
        <v>14</v>
      </c>
      <c r="H8735" t="s">
        <v>21</v>
      </c>
      <c r="I8735" t="s">
        <v>16</v>
      </c>
      <c r="J8735">
        <v>8</v>
      </c>
      <c r="K8735">
        <v>24</v>
      </c>
      <c r="L87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735" t="str">
        <f>IF(RCH_hospital_admissions[[#This Row],[Patient Waittime]]&lt;=15,"Very Short",IF(RCH_hospital_admissions[[#This Row],[Patient Waittime]]&lt;=30,"Short", IF(RCH_hospital_admissions[[#This Row],[Patient Waittime]]&lt;=45,"Moderate","Long")))</f>
        <v>Short</v>
      </c>
    </row>
    <row r="8736" spans="1:13" x14ac:dyDescent="0.2">
      <c r="A8736" t="s">
        <v>13073</v>
      </c>
      <c r="B8736" s="1">
        <v>44771</v>
      </c>
      <c r="C8736" s="2">
        <v>0.79166666666666663</v>
      </c>
      <c r="D8736" t="s">
        <v>2979</v>
      </c>
      <c r="E8736" t="s">
        <v>13</v>
      </c>
      <c r="F8736">
        <v>41</v>
      </c>
      <c r="G8736" t="s">
        <v>147</v>
      </c>
      <c r="H8736" t="s">
        <v>38</v>
      </c>
      <c r="I8736" t="s">
        <v>16</v>
      </c>
      <c r="J8736">
        <v>8</v>
      </c>
      <c r="K8736">
        <v>25</v>
      </c>
      <c r="L87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36" t="str">
        <f>IF(RCH_hospital_admissions[[#This Row],[Patient Waittime]]&lt;=15,"Very Short",IF(RCH_hospital_admissions[[#This Row],[Patient Waittime]]&lt;=30,"Short", IF(RCH_hospital_admissions[[#This Row],[Patient Waittime]]&lt;=45,"Moderate","Long")))</f>
        <v>Short</v>
      </c>
    </row>
    <row r="8737" spans="1:13" x14ac:dyDescent="0.2">
      <c r="A8737" t="s">
        <v>13074</v>
      </c>
      <c r="B8737" s="1">
        <v>44539</v>
      </c>
      <c r="C8737" s="2">
        <v>0.95833333333333337</v>
      </c>
      <c r="D8737" t="s">
        <v>5067</v>
      </c>
      <c r="E8737" t="s">
        <v>20</v>
      </c>
      <c r="F8737">
        <v>69</v>
      </c>
      <c r="G8737" t="s">
        <v>14</v>
      </c>
      <c r="H8737" t="s">
        <v>15</v>
      </c>
      <c r="I8737" t="s">
        <v>33</v>
      </c>
      <c r="J8737">
        <v>7.5</v>
      </c>
      <c r="K8737">
        <v>27</v>
      </c>
      <c r="L87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37" t="str">
        <f>IF(RCH_hospital_admissions[[#This Row],[Patient Waittime]]&lt;=15,"Very Short",IF(RCH_hospital_admissions[[#This Row],[Patient Waittime]]&lt;=30,"Short", IF(RCH_hospital_admissions[[#This Row],[Patient Waittime]]&lt;=45,"Moderate","Long")))</f>
        <v>Short</v>
      </c>
    </row>
    <row r="8738" spans="1:13" x14ac:dyDescent="0.2">
      <c r="A8738" t="s">
        <v>13075</v>
      </c>
      <c r="B8738" s="1">
        <v>44847</v>
      </c>
      <c r="C8738" s="2">
        <v>0.43055555555555558</v>
      </c>
      <c r="D8738" t="s">
        <v>144</v>
      </c>
      <c r="E8738" t="s">
        <v>20</v>
      </c>
      <c r="F8738">
        <v>67</v>
      </c>
      <c r="G8738" t="s">
        <v>14</v>
      </c>
      <c r="H8738" t="s">
        <v>43</v>
      </c>
      <c r="I8738" t="s">
        <v>33</v>
      </c>
      <c r="K8738">
        <v>18</v>
      </c>
      <c r="L87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38" t="str">
        <f>IF(RCH_hospital_admissions[[#This Row],[Patient Waittime]]&lt;=15,"Very Short",IF(RCH_hospital_admissions[[#This Row],[Patient Waittime]]&lt;=30,"Short", IF(RCH_hospital_admissions[[#This Row],[Patient Waittime]]&lt;=45,"Moderate","Long")))</f>
        <v>Short</v>
      </c>
    </row>
    <row r="8739" spans="1:13" x14ac:dyDescent="0.2">
      <c r="A8739" t="s">
        <v>13076</v>
      </c>
      <c r="B8739" s="1">
        <v>44907</v>
      </c>
      <c r="C8739" s="2">
        <v>0.4548611111111111</v>
      </c>
      <c r="D8739" t="s">
        <v>60</v>
      </c>
      <c r="E8739" t="s">
        <v>20</v>
      </c>
      <c r="F8739">
        <v>16</v>
      </c>
      <c r="G8739" t="s">
        <v>14</v>
      </c>
      <c r="H8739" t="s">
        <v>15</v>
      </c>
      <c r="I8739" t="s">
        <v>16</v>
      </c>
      <c r="J8739">
        <v>5</v>
      </c>
      <c r="K8739">
        <v>32</v>
      </c>
      <c r="L87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739" t="str">
        <f>IF(RCH_hospital_admissions[[#This Row],[Patient Waittime]]&lt;=15,"Very Short",IF(RCH_hospital_admissions[[#This Row],[Patient Waittime]]&lt;=30,"Short", IF(RCH_hospital_admissions[[#This Row],[Patient Waittime]]&lt;=45,"Moderate","Long")))</f>
        <v>Moderate</v>
      </c>
    </row>
    <row r="8740" spans="1:13" x14ac:dyDescent="0.2">
      <c r="A8740" t="s">
        <v>13077</v>
      </c>
      <c r="B8740" s="1">
        <v>44835</v>
      </c>
      <c r="C8740" s="2">
        <v>0.30208333333333331</v>
      </c>
      <c r="D8740" t="s">
        <v>982</v>
      </c>
      <c r="E8740" t="s">
        <v>13</v>
      </c>
      <c r="F8740">
        <v>22</v>
      </c>
      <c r="G8740" t="s">
        <v>14</v>
      </c>
      <c r="H8740" t="s">
        <v>83</v>
      </c>
      <c r="I8740" t="s">
        <v>16</v>
      </c>
      <c r="J8740">
        <v>6</v>
      </c>
      <c r="K8740">
        <v>23</v>
      </c>
      <c r="L87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740" t="str">
        <f>IF(RCH_hospital_admissions[[#This Row],[Patient Waittime]]&lt;=15,"Very Short",IF(RCH_hospital_admissions[[#This Row],[Patient Waittime]]&lt;=30,"Short", IF(RCH_hospital_admissions[[#This Row],[Patient Waittime]]&lt;=45,"Moderate","Long")))</f>
        <v>Short</v>
      </c>
    </row>
    <row r="8741" spans="1:13" x14ac:dyDescent="0.2">
      <c r="A8741" t="s">
        <v>13078</v>
      </c>
      <c r="B8741" s="1">
        <v>44680</v>
      </c>
      <c r="C8741" s="2">
        <v>0.68055555555555558</v>
      </c>
      <c r="D8741" t="s">
        <v>1198</v>
      </c>
      <c r="E8741" t="s">
        <v>13</v>
      </c>
      <c r="F8741">
        <v>36</v>
      </c>
      <c r="G8741" t="s">
        <v>14</v>
      </c>
      <c r="H8741" t="s">
        <v>38</v>
      </c>
      <c r="I8741" t="s">
        <v>16</v>
      </c>
      <c r="J8741">
        <v>6</v>
      </c>
      <c r="K8741">
        <v>35</v>
      </c>
      <c r="L87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41" t="str">
        <f>IF(RCH_hospital_admissions[[#This Row],[Patient Waittime]]&lt;=15,"Very Short",IF(RCH_hospital_admissions[[#This Row],[Patient Waittime]]&lt;=30,"Short", IF(RCH_hospital_admissions[[#This Row],[Patient Waittime]]&lt;=45,"Moderate","Long")))</f>
        <v>Moderate</v>
      </c>
    </row>
    <row r="8742" spans="1:13" x14ac:dyDescent="0.2">
      <c r="A8742" t="s">
        <v>13079</v>
      </c>
      <c r="B8742" s="1">
        <v>44916</v>
      </c>
      <c r="C8742" s="2">
        <v>0.97222222222222221</v>
      </c>
      <c r="D8742" t="s">
        <v>2367</v>
      </c>
      <c r="E8742" t="s">
        <v>13</v>
      </c>
      <c r="F8742">
        <v>35</v>
      </c>
      <c r="G8742" t="s">
        <v>14</v>
      </c>
      <c r="H8742" t="s">
        <v>32</v>
      </c>
      <c r="I8742" t="s">
        <v>33</v>
      </c>
      <c r="K8742">
        <v>29</v>
      </c>
      <c r="L87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42" t="str">
        <f>IF(RCH_hospital_admissions[[#This Row],[Patient Waittime]]&lt;=15,"Very Short",IF(RCH_hospital_admissions[[#This Row],[Patient Waittime]]&lt;=30,"Short", IF(RCH_hospital_admissions[[#This Row],[Patient Waittime]]&lt;=45,"Moderate","Long")))</f>
        <v>Short</v>
      </c>
    </row>
    <row r="8743" spans="1:13" x14ac:dyDescent="0.2">
      <c r="A8743" t="s">
        <v>13080</v>
      </c>
      <c r="B8743" s="1">
        <v>44434</v>
      </c>
      <c r="C8743" s="2">
        <v>0.53819444444444442</v>
      </c>
      <c r="D8743" t="s">
        <v>6560</v>
      </c>
      <c r="E8743" t="s">
        <v>13</v>
      </c>
      <c r="F8743">
        <v>6</v>
      </c>
      <c r="G8743" t="s">
        <v>14</v>
      </c>
      <c r="H8743" t="s">
        <v>27</v>
      </c>
      <c r="I8743" t="s">
        <v>16</v>
      </c>
      <c r="J8743">
        <v>6</v>
      </c>
      <c r="K8743">
        <v>27</v>
      </c>
      <c r="L87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743" t="str">
        <f>IF(RCH_hospital_admissions[[#This Row],[Patient Waittime]]&lt;=15,"Very Short",IF(RCH_hospital_admissions[[#This Row],[Patient Waittime]]&lt;=30,"Short", IF(RCH_hospital_admissions[[#This Row],[Patient Waittime]]&lt;=45,"Moderate","Long")))</f>
        <v>Short</v>
      </c>
    </row>
    <row r="8744" spans="1:13" x14ac:dyDescent="0.2">
      <c r="A8744" t="s">
        <v>13081</v>
      </c>
      <c r="B8744" s="1">
        <v>44612</v>
      </c>
      <c r="C8744" s="2">
        <v>0.49305555555555558</v>
      </c>
      <c r="D8744" t="s">
        <v>13082</v>
      </c>
      <c r="E8744" t="s">
        <v>20</v>
      </c>
      <c r="F8744">
        <v>34</v>
      </c>
      <c r="G8744" t="s">
        <v>14</v>
      </c>
      <c r="H8744" t="s">
        <v>32</v>
      </c>
      <c r="I8744" t="s">
        <v>33</v>
      </c>
      <c r="J8744">
        <v>7.5</v>
      </c>
      <c r="K8744">
        <v>44</v>
      </c>
      <c r="L87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44" t="str">
        <f>IF(RCH_hospital_admissions[[#This Row],[Patient Waittime]]&lt;=15,"Very Short",IF(RCH_hospital_admissions[[#This Row],[Patient Waittime]]&lt;=30,"Short", IF(RCH_hospital_admissions[[#This Row],[Patient Waittime]]&lt;=45,"Moderate","Long")))</f>
        <v>Moderate</v>
      </c>
    </row>
    <row r="8745" spans="1:13" x14ac:dyDescent="0.2">
      <c r="A8745" t="s">
        <v>13083</v>
      </c>
      <c r="B8745" s="1">
        <v>44554</v>
      </c>
      <c r="C8745" s="2">
        <v>0.82638888888888884</v>
      </c>
      <c r="D8745" t="s">
        <v>2383</v>
      </c>
      <c r="E8745" t="s">
        <v>20</v>
      </c>
      <c r="F8745">
        <v>57</v>
      </c>
      <c r="G8745" t="s">
        <v>14</v>
      </c>
      <c r="H8745" t="s">
        <v>15</v>
      </c>
      <c r="I8745" t="s">
        <v>16</v>
      </c>
      <c r="J8745">
        <v>9</v>
      </c>
      <c r="K8745">
        <v>25</v>
      </c>
      <c r="L87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745" t="str">
        <f>IF(RCH_hospital_admissions[[#This Row],[Patient Waittime]]&lt;=15,"Very Short",IF(RCH_hospital_admissions[[#This Row],[Patient Waittime]]&lt;=30,"Short", IF(RCH_hospital_admissions[[#This Row],[Patient Waittime]]&lt;=45,"Moderate","Long")))</f>
        <v>Short</v>
      </c>
    </row>
    <row r="8746" spans="1:13" x14ac:dyDescent="0.2">
      <c r="A8746" t="s">
        <v>13084</v>
      </c>
      <c r="B8746" s="1">
        <v>44619</v>
      </c>
      <c r="C8746" s="2">
        <v>0.86458333333333337</v>
      </c>
      <c r="D8746" t="s">
        <v>4573</v>
      </c>
      <c r="E8746" t="s">
        <v>20</v>
      </c>
      <c r="F8746">
        <v>24</v>
      </c>
      <c r="G8746" t="s">
        <v>24</v>
      </c>
      <c r="H8746" t="s">
        <v>38</v>
      </c>
      <c r="I8746" t="s">
        <v>16</v>
      </c>
      <c r="K8746">
        <v>21</v>
      </c>
      <c r="L87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746" t="str">
        <f>IF(RCH_hospital_admissions[[#This Row],[Patient Waittime]]&lt;=15,"Very Short",IF(RCH_hospital_admissions[[#This Row],[Patient Waittime]]&lt;=30,"Short", IF(RCH_hospital_admissions[[#This Row],[Patient Waittime]]&lt;=45,"Moderate","Long")))</f>
        <v>Short</v>
      </c>
    </row>
    <row r="8747" spans="1:13" x14ac:dyDescent="0.2">
      <c r="A8747" t="s">
        <v>13085</v>
      </c>
      <c r="B8747" s="1">
        <v>44762</v>
      </c>
      <c r="C8747" s="2">
        <v>0.59375</v>
      </c>
      <c r="D8747" t="s">
        <v>4272</v>
      </c>
      <c r="E8747" t="s">
        <v>20</v>
      </c>
      <c r="F8747">
        <v>46</v>
      </c>
      <c r="G8747" t="s">
        <v>14</v>
      </c>
      <c r="H8747" t="s">
        <v>43</v>
      </c>
      <c r="I8747" t="s">
        <v>16</v>
      </c>
      <c r="J8747">
        <v>8</v>
      </c>
      <c r="K8747">
        <v>37</v>
      </c>
      <c r="L87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747" t="str">
        <f>IF(RCH_hospital_admissions[[#This Row],[Patient Waittime]]&lt;=15,"Very Short",IF(RCH_hospital_admissions[[#This Row],[Patient Waittime]]&lt;=30,"Short", IF(RCH_hospital_admissions[[#This Row],[Patient Waittime]]&lt;=45,"Moderate","Long")))</f>
        <v>Moderate</v>
      </c>
    </row>
    <row r="8748" spans="1:13" x14ac:dyDescent="0.2">
      <c r="A8748" t="s">
        <v>13086</v>
      </c>
      <c r="B8748" s="1">
        <v>44387</v>
      </c>
      <c r="C8748" s="2">
        <v>0.67361111111111116</v>
      </c>
      <c r="D8748" t="s">
        <v>13087</v>
      </c>
      <c r="E8748" t="s">
        <v>13</v>
      </c>
      <c r="F8748">
        <v>75</v>
      </c>
      <c r="G8748" t="s">
        <v>14</v>
      </c>
      <c r="H8748" t="s">
        <v>38</v>
      </c>
      <c r="I8748" t="s">
        <v>33</v>
      </c>
      <c r="J8748">
        <v>5.5</v>
      </c>
      <c r="K8748">
        <v>35</v>
      </c>
      <c r="L87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748" t="str">
        <f>IF(RCH_hospital_admissions[[#This Row],[Patient Waittime]]&lt;=15,"Very Short",IF(RCH_hospital_admissions[[#This Row],[Patient Waittime]]&lt;=30,"Short", IF(RCH_hospital_admissions[[#This Row],[Patient Waittime]]&lt;=45,"Moderate","Long")))</f>
        <v>Moderate</v>
      </c>
    </row>
    <row r="8749" spans="1:13" x14ac:dyDescent="0.2">
      <c r="A8749" t="s">
        <v>13088</v>
      </c>
      <c r="B8749" s="1">
        <v>44831</v>
      </c>
      <c r="C8749" s="2">
        <v>0.2986111111111111</v>
      </c>
      <c r="D8749" t="s">
        <v>1302</v>
      </c>
      <c r="E8749" t="s">
        <v>13</v>
      </c>
      <c r="F8749">
        <v>51</v>
      </c>
      <c r="G8749" t="s">
        <v>14</v>
      </c>
      <c r="H8749" t="s">
        <v>32</v>
      </c>
      <c r="I8749" t="s">
        <v>16</v>
      </c>
      <c r="J8749">
        <v>6</v>
      </c>
      <c r="K8749">
        <v>52</v>
      </c>
      <c r="L87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749" t="str">
        <f>IF(RCH_hospital_admissions[[#This Row],[Patient Waittime]]&lt;=15,"Very Short",IF(RCH_hospital_admissions[[#This Row],[Patient Waittime]]&lt;=30,"Short", IF(RCH_hospital_admissions[[#This Row],[Patient Waittime]]&lt;=45,"Moderate","Long")))</f>
        <v>Long</v>
      </c>
    </row>
    <row r="8750" spans="1:13" x14ac:dyDescent="0.2">
      <c r="A8750" t="s">
        <v>13089</v>
      </c>
      <c r="B8750" s="1">
        <v>44561</v>
      </c>
      <c r="C8750" s="2">
        <v>0.77777777777777779</v>
      </c>
      <c r="D8750" t="s">
        <v>13090</v>
      </c>
      <c r="E8750" t="s">
        <v>20</v>
      </c>
      <c r="F8750">
        <v>76</v>
      </c>
      <c r="G8750" t="s">
        <v>14</v>
      </c>
      <c r="H8750" t="s">
        <v>83</v>
      </c>
      <c r="I8750" t="s">
        <v>33</v>
      </c>
      <c r="J8750">
        <v>6.5</v>
      </c>
      <c r="K8750">
        <v>34</v>
      </c>
      <c r="L87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750" t="str">
        <f>IF(RCH_hospital_admissions[[#This Row],[Patient Waittime]]&lt;=15,"Very Short",IF(RCH_hospital_admissions[[#This Row],[Patient Waittime]]&lt;=30,"Short", IF(RCH_hospital_admissions[[#This Row],[Patient Waittime]]&lt;=45,"Moderate","Long")))</f>
        <v>Moderate</v>
      </c>
    </row>
    <row r="8751" spans="1:13" x14ac:dyDescent="0.2">
      <c r="A8751" t="s">
        <v>13091</v>
      </c>
      <c r="B8751" s="1">
        <v>44552</v>
      </c>
      <c r="C8751" s="2">
        <v>0.36458333333333331</v>
      </c>
      <c r="D8751" t="s">
        <v>2831</v>
      </c>
      <c r="E8751" t="s">
        <v>20</v>
      </c>
      <c r="F8751">
        <v>65</v>
      </c>
      <c r="G8751" t="s">
        <v>14</v>
      </c>
      <c r="H8751" t="s">
        <v>21</v>
      </c>
      <c r="I8751" t="s">
        <v>16</v>
      </c>
      <c r="J8751">
        <v>5</v>
      </c>
      <c r="K8751">
        <v>21</v>
      </c>
      <c r="L87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51" t="str">
        <f>IF(RCH_hospital_admissions[[#This Row],[Patient Waittime]]&lt;=15,"Very Short",IF(RCH_hospital_admissions[[#This Row],[Patient Waittime]]&lt;=30,"Short", IF(RCH_hospital_admissions[[#This Row],[Patient Waittime]]&lt;=45,"Moderate","Long")))</f>
        <v>Short</v>
      </c>
    </row>
    <row r="8752" spans="1:13" x14ac:dyDescent="0.2">
      <c r="A8752" t="s">
        <v>13092</v>
      </c>
      <c r="B8752" s="1">
        <v>44748</v>
      </c>
      <c r="C8752" s="2">
        <v>0.60763888888888884</v>
      </c>
      <c r="D8752" t="s">
        <v>9216</v>
      </c>
      <c r="E8752" t="s">
        <v>13</v>
      </c>
      <c r="F8752">
        <v>44</v>
      </c>
      <c r="G8752" t="s">
        <v>14</v>
      </c>
      <c r="H8752" t="s">
        <v>32</v>
      </c>
      <c r="I8752" t="s">
        <v>33</v>
      </c>
      <c r="J8752">
        <v>7.5</v>
      </c>
      <c r="K8752">
        <v>25</v>
      </c>
      <c r="L87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52" t="str">
        <f>IF(RCH_hospital_admissions[[#This Row],[Patient Waittime]]&lt;=15,"Very Short",IF(RCH_hospital_admissions[[#This Row],[Patient Waittime]]&lt;=30,"Short", IF(RCH_hospital_admissions[[#This Row],[Patient Waittime]]&lt;=45,"Moderate","Long")))</f>
        <v>Short</v>
      </c>
    </row>
    <row r="8753" spans="1:13" x14ac:dyDescent="0.2">
      <c r="A8753" t="s">
        <v>13093</v>
      </c>
      <c r="B8753" s="1">
        <v>44872</v>
      </c>
      <c r="C8753" s="2">
        <v>0.75</v>
      </c>
      <c r="D8753" t="s">
        <v>4341</v>
      </c>
      <c r="E8753" t="s">
        <v>20</v>
      </c>
      <c r="F8753">
        <v>19</v>
      </c>
      <c r="G8753" t="s">
        <v>14</v>
      </c>
      <c r="H8753" t="s">
        <v>15</v>
      </c>
      <c r="I8753" t="s">
        <v>16</v>
      </c>
      <c r="J8753">
        <v>8</v>
      </c>
      <c r="K8753">
        <v>31</v>
      </c>
      <c r="L87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753" t="str">
        <f>IF(RCH_hospital_admissions[[#This Row],[Patient Waittime]]&lt;=15,"Very Short",IF(RCH_hospital_admissions[[#This Row],[Patient Waittime]]&lt;=30,"Short", IF(RCH_hospital_admissions[[#This Row],[Patient Waittime]]&lt;=45,"Moderate","Long")))</f>
        <v>Moderate</v>
      </c>
    </row>
    <row r="8754" spans="1:13" x14ac:dyDescent="0.2">
      <c r="A8754" t="s">
        <v>13094</v>
      </c>
      <c r="B8754" s="1">
        <v>44584</v>
      </c>
      <c r="C8754" s="2">
        <v>7.9861111111111105E-2</v>
      </c>
      <c r="D8754" t="s">
        <v>7478</v>
      </c>
      <c r="E8754" t="s">
        <v>13</v>
      </c>
      <c r="F8754">
        <v>73</v>
      </c>
      <c r="G8754" t="s">
        <v>14</v>
      </c>
      <c r="H8754" t="s">
        <v>32</v>
      </c>
      <c r="I8754" t="s">
        <v>16</v>
      </c>
      <c r="J8754">
        <v>8</v>
      </c>
      <c r="K8754">
        <v>28</v>
      </c>
      <c r="L87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54" t="str">
        <f>IF(RCH_hospital_admissions[[#This Row],[Patient Waittime]]&lt;=15,"Very Short",IF(RCH_hospital_admissions[[#This Row],[Patient Waittime]]&lt;=30,"Short", IF(RCH_hospital_admissions[[#This Row],[Patient Waittime]]&lt;=45,"Moderate","Long")))</f>
        <v>Short</v>
      </c>
    </row>
    <row r="8755" spans="1:13" x14ac:dyDescent="0.2">
      <c r="A8755" t="s">
        <v>13095</v>
      </c>
      <c r="B8755" s="1">
        <v>44271</v>
      </c>
      <c r="C8755" s="2">
        <v>0.92708333333333337</v>
      </c>
      <c r="D8755" t="s">
        <v>6243</v>
      </c>
      <c r="E8755" t="s">
        <v>13</v>
      </c>
      <c r="F8755">
        <v>64</v>
      </c>
      <c r="G8755" t="s">
        <v>14</v>
      </c>
      <c r="H8755" t="s">
        <v>43</v>
      </c>
      <c r="I8755" t="s">
        <v>16</v>
      </c>
      <c r="J8755">
        <v>6</v>
      </c>
      <c r="K8755">
        <v>49</v>
      </c>
      <c r="L87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55" t="str">
        <f>IF(RCH_hospital_admissions[[#This Row],[Patient Waittime]]&lt;=15,"Very Short",IF(RCH_hospital_admissions[[#This Row],[Patient Waittime]]&lt;=30,"Short", IF(RCH_hospital_admissions[[#This Row],[Patient Waittime]]&lt;=45,"Moderate","Long")))</f>
        <v>Long</v>
      </c>
    </row>
    <row r="8756" spans="1:13" x14ac:dyDescent="0.2">
      <c r="A8756" t="s">
        <v>13096</v>
      </c>
      <c r="B8756" s="1">
        <v>44480</v>
      </c>
      <c r="C8756" s="2">
        <v>0.4236111111111111</v>
      </c>
      <c r="D8756" t="s">
        <v>5708</v>
      </c>
      <c r="E8756" t="s">
        <v>13</v>
      </c>
      <c r="F8756">
        <v>9</v>
      </c>
      <c r="G8756" t="s">
        <v>14</v>
      </c>
      <c r="H8756" t="s">
        <v>27</v>
      </c>
      <c r="I8756" t="s">
        <v>16</v>
      </c>
      <c r="K8756">
        <v>19</v>
      </c>
      <c r="L87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756" t="str">
        <f>IF(RCH_hospital_admissions[[#This Row],[Patient Waittime]]&lt;=15,"Very Short",IF(RCH_hospital_admissions[[#This Row],[Patient Waittime]]&lt;=30,"Short", IF(RCH_hospital_admissions[[#This Row],[Patient Waittime]]&lt;=45,"Moderate","Long")))</f>
        <v>Short</v>
      </c>
    </row>
    <row r="8757" spans="1:13" x14ac:dyDescent="0.2">
      <c r="A8757" t="s">
        <v>13097</v>
      </c>
      <c r="B8757" s="1">
        <v>44727</v>
      </c>
      <c r="C8757" s="2">
        <v>0.6875</v>
      </c>
      <c r="D8757" t="s">
        <v>13098</v>
      </c>
      <c r="E8757" t="s">
        <v>20</v>
      </c>
      <c r="F8757">
        <v>46</v>
      </c>
      <c r="G8757" t="s">
        <v>14</v>
      </c>
      <c r="H8757" t="s">
        <v>43</v>
      </c>
      <c r="I8757" t="s">
        <v>16</v>
      </c>
      <c r="J8757">
        <v>3</v>
      </c>
      <c r="K8757">
        <v>51</v>
      </c>
      <c r="L87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757" t="str">
        <f>IF(RCH_hospital_admissions[[#This Row],[Patient Waittime]]&lt;=15,"Very Short",IF(RCH_hospital_admissions[[#This Row],[Patient Waittime]]&lt;=30,"Short", IF(RCH_hospital_admissions[[#This Row],[Patient Waittime]]&lt;=45,"Moderate","Long")))</f>
        <v>Long</v>
      </c>
    </row>
    <row r="8758" spans="1:13" x14ac:dyDescent="0.2">
      <c r="A8758" t="s">
        <v>13099</v>
      </c>
      <c r="B8758" s="1">
        <v>44197</v>
      </c>
      <c r="C8758" s="2">
        <v>0.8125</v>
      </c>
      <c r="D8758" t="s">
        <v>9002</v>
      </c>
      <c r="E8758" t="s">
        <v>13</v>
      </c>
      <c r="F8758">
        <v>48</v>
      </c>
      <c r="G8758" t="s">
        <v>14</v>
      </c>
      <c r="H8758" t="s">
        <v>15</v>
      </c>
      <c r="I8758" t="s">
        <v>16</v>
      </c>
      <c r="J8758">
        <v>8</v>
      </c>
      <c r="K8758">
        <v>34</v>
      </c>
      <c r="L87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758" t="str">
        <f>IF(RCH_hospital_admissions[[#This Row],[Patient Waittime]]&lt;=15,"Very Short",IF(RCH_hospital_admissions[[#This Row],[Patient Waittime]]&lt;=30,"Short", IF(RCH_hospital_admissions[[#This Row],[Patient Waittime]]&lt;=45,"Moderate","Long")))</f>
        <v>Moderate</v>
      </c>
    </row>
    <row r="8759" spans="1:13" x14ac:dyDescent="0.2">
      <c r="A8759" t="s">
        <v>13100</v>
      </c>
      <c r="B8759" s="1">
        <v>44248</v>
      </c>
      <c r="C8759" s="2">
        <v>0.52430555555555558</v>
      </c>
      <c r="D8759" t="s">
        <v>12273</v>
      </c>
      <c r="E8759" t="s">
        <v>20</v>
      </c>
      <c r="F8759">
        <v>26</v>
      </c>
      <c r="G8759" t="s">
        <v>50</v>
      </c>
      <c r="H8759" t="s">
        <v>43</v>
      </c>
      <c r="I8759" t="s">
        <v>16</v>
      </c>
      <c r="J8759">
        <v>6</v>
      </c>
      <c r="K8759">
        <v>48</v>
      </c>
      <c r="L87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759" t="str">
        <f>IF(RCH_hospital_admissions[[#This Row],[Patient Waittime]]&lt;=15,"Very Short",IF(RCH_hospital_admissions[[#This Row],[Patient Waittime]]&lt;=30,"Short", IF(RCH_hospital_admissions[[#This Row],[Patient Waittime]]&lt;=45,"Moderate","Long")))</f>
        <v>Long</v>
      </c>
    </row>
    <row r="8760" spans="1:13" x14ac:dyDescent="0.2">
      <c r="A8760" t="s">
        <v>13101</v>
      </c>
      <c r="B8760" s="1">
        <v>44417</v>
      </c>
      <c r="C8760" s="2">
        <v>0.4201388888888889</v>
      </c>
      <c r="D8760" t="s">
        <v>5680</v>
      </c>
      <c r="E8760" t="s">
        <v>13</v>
      </c>
      <c r="F8760">
        <v>53</v>
      </c>
      <c r="G8760" t="s">
        <v>14</v>
      </c>
      <c r="H8760" t="s">
        <v>43</v>
      </c>
      <c r="I8760" t="s">
        <v>16</v>
      </c>
      <c r="J8760">
        <v>6</v>
      </c>
      <c r="K8760">
        <v>29</v>
      </c>
      <c r="L87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760" t="str">
        <f>IF(RCH_hospital_admissions[[#This Row],[Patient Waittime]]&lt;=15,"Very Short",IF(RCH_hospital_admissions[[#This Row],[Patient Waittime]]&lt;=30,"Short", IF(RCH_hospital_admissions[[#This Row],[Patient Waittime]]&lt;=45,"Moderate","Long")))</f>
        <v>Short</v>
      </c>
    </row>
    <row r="8761" spans="1:13" x14ac:dyDescent="0.2">
      <c r="A8761" t="s">
        <v>13102</v>
      </c>
      <c r="B8761" s="1">
        <v>44698</v>
      </c>
      <c r="C8761" s="2">
        <v>0.75</v>
      </c>
      <c r="D8761" t="s">
        <v>6116</v>
      </c>
      <c r="E8761" t="s">
        <v>20</v>
      </c>
      <c r="F8761">
        <v>39</v>
      </c>
      <c r="G8761" t="s">
        <v>14</v>
      </c>
      <c r="H8761" t="s">
        <v>15</v>
      </c>
      <c r="I8761" t="s">
        <v>16</v>
      </c>
      <c r="J8761">
        <v>6</v>
      </c>
      <c r="K8761">
        <v>19</v>
      </c>
      <c r="L87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61" t="str">
        <f>IF(RCH_hospital_admissions[[#This Row],[Patient Waittime]]&lt;=15,"Very Short",IF(RCH_hospital_admissions[[#This Row],[Patient Waittime]]&lt;=30,"Short", IF(RCH_hospital_admissions[[#This Row],[Patient Waittime]]&lt;=45,"Moderate","Long")))</f>
        <v>Short</v>
      </c>
    </row>
    <row r="8762" spans="1:13" x14ac:dyDescent="0.2">
      <c r="A8762" t="s">
        <v>13103</v>
      </c>
      <c r="B8762" s="1">
        <v>44920</v>
      </c>
      <c r="C8762" s="2">
        <v>0.71180555555555558</v>
      </c>
      <c r="D8762" t="s">
        <v>13104</v>
      </c>
      <c r="E8762" t="s">
        <v>13</v>
      </c>
      <c r="F8762">
        <v>77</v>
      </c>
      <c r="G8762" t="s">
        <v>14</v>
      </c>
      <c r="H8762" t="s">
        <v>15</v>
      </c>
      <c r="I8762" t="s">
        <v>16</v>
      </c>
      <c r="J8762">
        <v>9</v>
      </c>
      <c r="K8762">
        <v>25</v>
      </c>
      <c r="L87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762" t="str">
        <f>IF(RCH_hospital_admissions[[#This Row],[Patient Waittime]]&lt;=15,"Very Short",IF(RCH_hospital_admissions[[#This Row],[Patient Waittime]]&lt;=30,"Short", IF(RCH_hospital_admissions[[#This Row],[Patient Waittime]]&lt;=45,"Moderate","Long")))</f>
        <v>Short</v>
      </c>
    </row>
    <row r="8763" spans="1:13" x14ac:dyDescent="0.2">
      <c r="A8763" t="s">
        <v>13105</v>
      </c>
      <c r="B8763" s="1">
        <v>44662</v>
      </c>
      <c r="C8763" s="2">
        <v>0.1875</v>
      </c>
      <c r="D8763" t="s">
        <v>7535</v>
      </c>
      <c r="E8763" t="s">
        <v>20</v>
      </c>
      <c r="F8763">
        <v>25</v>
      </c>
      <c r="G8763" t="s">
        <v>14</v>
      </c>
      <c r="H8763" t="s">
        <v>15</v>
      </c>
      <c r="I8763" t="s">
        <v>33</v>
      </c>
      <c r="J8763">
        <v>4.5</v>
      </c>
      <c r="K8763">
        <v>41</v>
      </c>
      <c r="L87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763" t="str">
        <f>IF(RCH_hospital_admissions[[#This Row],[Patient Waittime]]&lt;=15,"Very Short",IF(RCH_hospital_admissions[[#This Row],[Patient Waittime]]&lt;=30,"Short", IF(RCH_hospital_admissions[[#This Row],[Patient Waittime]]&lt;=45,"Moderate","Long")))</f>
        <v>Moderate</v>
      </c>
    </row>
    <row r="8764" spans="1:13" x14ac:dyDescent="0.2">
      <c r="A8764" t="s">
        <v>13106</v>
      </c>
      <c r="B8764" s="1">
        <v>44458</v>
      </c>
      <c r="C8764" s="2">
        <v>0.97569444444444442</v>
      </c>
      <c r="D8764" t="s">
        <v>7113</v>
      </c>
      <c r="E8764" t="s">
        <v>20</v>
      </c>
      <c r="F8764">
        <v>56</v>
      </c>
      <c r="G8764" t="s">
        <v>14</v>
      </c>
      <c r="H8764" t="s">
        <v>15</v>
      </c>
      <c r="I8764" t="s">
        <v>33</v>
      </c>
      <c r="J8764">
        <v>8.5</v>
      </c>
      <c r="K8764">
        <v>48</v>
      </c>
      <c r="L87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764" t="str">
        <f>IF(RCH_hospital_admissions[[#This Row],[Patient Waittime]]&lt;=15,"Very Short",IF(RCH_hospital_admissions[[#This Row],[Patient Waittime]]&lt;=30,"Short", IF(RCH_hospital_admissions[[#This Row],[Patient Waittime]]&lt;=45,"Moderate","Long")))</f>
        <v>Long</v>
      </c>
    </row>
    <row r="8765" spans="1:13" x14ac:dyDescent="0.2">
      <c r="A8765" t="s">
        <v>13107</v>
      </c>
      <c r="B8765" s="1">
        <v>44916</v>
      </c>
      <c r="C8765" s="2">
        <v>0.64930555555555558</v>
      </c>
      <c r="D8765" t="s">
        <v>1451</v>
      </c>
      <c r="E8765" t="s">
        <v>20</v>
      </c>
      <c r="F8765">
        <v>78</v>
      </c>
      <c r="G8765" t="s">
        <v>14</v>
      </c>
      <c r="H8765" t="s">
        <v>38</v>
      </c>
      <c r="I8765" t="s">
        <v>33</v>
      </c>
      <c r="J8765">
        <v>5.5</v>
      </c>
      <c r="K8765">
        <v>25</v>
      </c>
      <c r="L87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765" t="str">
        <f>IF(RCH_hospital_admissions[[#This Row],[Patient Waittime]]&lt;=15,"Very Short",IF(RCH_hospital_admissions[[#This Row],[Patient Waittime]]&lt;=30,"Short", IF(RCH_hospital_admissions[[#This Row],[Patient Waittime]]&lt;=45,"Moderate","Long")))</f>
        <v>Short</v>
      </c>
    </row>
    <row r="8766" spans="1:13" x14ac:dyDescent="0.2">
      <c r="A8766" t="s">
        <v>13108</v>
      </c>
      <c r="B8766" s="1">
        <v>44563</v>
      </c>
      <c r="C8766" s="2">
        <v>0.69097222222222221</v>
      </c>
      <c r="D8766" t="s">
        <v>13109</v>
      </c>
      <c r="E8766" t="s">
        <v>13</v>
      </c>
      <c r="F8766">
        <v>12</v>
      </c>
      <c r="G8766" t="s">
        <v>24</v>
      </c>
      <c r="H8766" t="s">
        <v>27</v>
      </c>
      <c r="I8766" t="s">
        <v>33</v>
      </c>
      <c r="J8766">
        <v>5.5</v>
      </c>
      <c r="K8766">
        <v>19</v>
      </c>
      <c r="L87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766" t="str">
        <f>IF(RCH_hospital_admissions[[#This Row],[Patient Waittime]]&lt;=15,"Very Short",IF(RCH_hospital_admissions[[#This Row],[Patient Waittime]]&lt;=30,"Short", IF(RCH_hospital_admissions[[#This Row],[Patient Waittime]]&lt;=45,"Moderate","Long")))</f>
        <v>Short</v>
      </c>
    </row>
    <row r="8767" spans="1:13" x14ac:dyDescent="0.2">
      <c r="A8767" t="s">
        <v>13110</v>
      </c>
      <c r="B8767" s="1">
        <v>44681</v>
      </c>
      <c r="C8767" s="2">
        <v>0.3611111111111111</v>
      </c>
      <c r="D8767" t="s">
        <v>8954</v>
      </c>
      <c r="E8767" t="s">
        <v>20</v>
      </c>
      <c r="F8767">
        <v>34</v>
      </c>
      <c r="G8767" t="s">
        <v>14</v>
      </c>
      <c r="H8767" t="s">
        <v>43</v>
      </c>
      <c r="I8767" t="s">
        <v>33</v>
      </c>
      <c r="K8767">
        <v>16</v>
      </c>
      <c r="L87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67" t="str">
        <f>IF(RCH_hospital_admissions[[#This Row],[Patient Waittime]]&lt;=15,"Very Short",IF(RCH_hospital_admissions[[#This Row],[Patient Waittime]]&lt;=30,"Short", IF(RCH_hospital_admissions[[#This Row],[Patient Waittime]]&lt;=45,"Moderate","Long")))</f>
        <v>Short</v>
      </c>
    </row>
    <row r="8768" spans="1:13" x14ac:dyDescent="0.2">
      <c r="A8768" t="s">
        <v>13111</v>
      </c>
      <c r="B8768" s="1">
        <v>44511</v>
      </c>
      <c r="C8768" s="2">
        <v>0.79861111111111116</v>
      </c>
      <c r="D8768" t="s">
        <v>1245</v>
      </c>
      <c r="E8768" t="s">
        <v>13</v>
      </c>
      <c r="F8768">
        <v>25</v>
      </c>
      <c r="G8768" t="s">
        <v>14</v>
      </c>
      <c r="H8768" t="s">
        <v>32</v>
      </c>
      <c r="I8768" t="s">
        <v>33</v>
      </c>
      <c r="J8768">
        <v>5.5</v>
      </c>
      <c r="K8768">
        <v>51</v>
      </c>
      <c r="L87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768" t="str">
        <f>IF(RCH_hospital_admissions[[#This Row],[Patient Waittime]]&lt;=15,"Very Short",IF(RCH_hospital_admissions[[#This Row],[Patient Waittime]]&lt;=30,"Short", IF(RCH_hospital_admissions[[#This Row],[Patient Waittime]]&lt;=45,"Moderate","Long")))</f>
        <v>Long</v>
      </c>
    </row>
    <row r="8769" spans="1:13" x14ac:dyDescent="0.2">
      <c r="A8769" t="s">
        <v>13112</v>
      </c>
      <c r="B8769" s="1">
        <v>44573</v>
      </c>
      <c r="C8769" s="2">
        <v>0.57291666666666663</v>
      </c>
      <c r="D8769" t="s">
        <v>398</v>
      </c>
      <c r="E8769" t="s">
        <v>13</v>
      </c>
      <c r="F8769">
        <v>17</v>
      </c>
      <c r="G8769" t="s">
        <v>14</v>
      </c>
      <c r="H8769" t="s">
        <v>27</v>
      </c>
      <c r="I8769" t="s">
        <v>16</v>
      </c>
      <c r="J8769">
        <v>10</v>
      </c>
      <c r="K8769">
        <v>21</v>
      </c>
      <c r="L87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769" t="str">
        <f>IF(RCH_hospital_admissions[[#This Row],[Patient Waittime]]&lt;=15,"Very Short",IF(RCH_hospital_admissions[[#This Row],[Patient Waittime]]&lt;=30,"Short", IF(RCH_hospital_admissions[[#This Row],[Patient Waittime]]&lt;=45,"Moderate","Long")))</f>
        <v>Short</v>
      </c>
    </row>
    <row r="8770" spans="1:13" x14ac:dyDescent="0.2">
      <c r="A8770" t="s">
        <v>13113</v>
      </c>
      <c r="B8770" s="1">
        <v>44537</v>
      </c>
      <c r="C8770" s="2">
        <v>0.96875</v>
      </c>
      <c r="D8770" t="s">
        <v>3393</v>
      </c>
      <c r="E8770" t="s">
        <v>13</v>
      </c>
      <c r="F8770">
        <v>46</v>
      </c>
      <c r="G8770" t="s">
        <v>14</v>
      </c>
      <c r="H8770" t="s">
        <v>15</v>
      </c>
      <c r="I8770" t="s">
        <v>16</v>
      </c>
      <c r="J8770">
        <v>7</v>
      </c>
      <c r="K8770">
        <v>33</v>
      </c>
      <c r="L87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770" t="str">
        <f>IF(RCH_hospital_admissions[[#This Row],[Patient Waittime]]&lt;=15,"Very Short",IF(RCH_hospital_admissions[[#This Row],[Patient Waittime]]&lt;=30,"Short", IF(RCH_hospital_admissions[[#This Row],[Patient Waittime]]&lt;=45,"Moderate","Long")))</f>
        <v>Moderate</v>
      </c>
    </row>
    <row r="8771" spans="1:13" x14ac:dyDescent="0.2">
      <c r="A8771" t="s">
        <v>13114</v>
      </c>
      <c r="B8771" s="1">
        <v>44743</v>
      </c>
      <c r="C8771" s="2">
        <v>0.53472222222222221</v>
      </c>
      <c r="D8771" t="s">
        <v>3396</v>
      </c>
      <c r="E8771" t="s">
        <v>20</v>
      </c>
      <c r="F8771">
        <v>35</v>
      </c>
      <c r="G8771" t="s">
        <v>14</v>
      </c>
      <c r="H8771" t="s">
        <v>38</v>
      </c>
      <c r="I8771" t="s">
        <v>33</v>
      </c>
      <c r="K8771">
        <v>47</v>
      </c>
      <c r="L87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71" t="str">
        <f>IF(RCH_hospital_admissions[[#This Row],[Patient Waittime]]&lt;=15,"Very Short",IF(RCH_hospital_admissions[[#This Row],[Patient Waittime]]&lt;=30,"Short", IF(RCH_hospital_admissions[[#This Row],[Patient Waittime]]&lt;=45,"Moderate","Long")))</f>
        <v>Long</v>
      </c>
    </row>
    <row r="8772" spans="1:13" x14ac:dyDescent="0.2">
      <c r="A8772" t="s">
        <v>13115</v>
      </c>
      <c r="B8772" s="1">
        <v>44879</v>
      </c>
      <c r="C8772" s="2">
        <v>0.52777777777777779</v>
      </c>
      <c r="D8772" t="s">
        <v>3856</v>
      </c>
      <c r="E8772" t="s">
        <v>20</v>
      </c>
      <c r="F8772">
        <v>71</v>
      </c>
      <c r="G8772" t="s">
        <v>14</v>
      </c>
      <c r="H8772" t="s">
        <v>43</v>
      </c>
      <c r="I8772" t="s">
        <v>16</v>
      </c>
      <c r="J8772">
        <v>5</v>
      </c>
      <c r="K8772">
        <v>32</v>
      </c>
      <c r="L87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72" t="str">
        <f>IF(RCH_hospital_admissions[[#This Row],[Patient Waittime]]&lt;=15,"Very Short",IF(RCH_hospital_admissions[[#This Row],[Patient Waittime]]&lt;=30,"Short", IF(RCH_hospital_admissions[[#This Row],[Patient Waittime]]&lt;=45,"Moderate","Long")))</f>
        <v>Moderate</v>
      </c>
    </row>
    <row r="8773" spans="1:13" x14ac:dyDescent="0.2">
      <c r="A8773" t="s">
        <v>13116</v>
      </c>
      <c r="B8773" s="1">
        <v>44823</v>
      </c>
      <c r="C8773" s="2">
        <v>0.97569444444444442</v>
      </c>
      <c r="D8773" t="s">
        <v>13117</v>
      </c>
      <c r="E8773" t="s">
        <v>13</v>
      </c>
      <c r="F8773">
        <v>30</v>
      </c>
      <c r="G8773" t="s">
        <v>14</v>
      </c>
      <c r="H8773" t="s">
        <v>43</v>
      </c>
      <c r="I8773" t="s">
        <v>16</v>
      </c>
      <c r="J8773">
        <v>8</v>
      </c>
      <c r="K8773">
        <v>37</v>
      </c>
      <c r="L87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73" t="str">
        <f>IF(RCH_hospital_admissions[[#This Row],[Patient Waittime]]&lt;=15,"Very Short",IF(RCH_hospital_admissions[[#This Row],[Patient Waittime]]&lt;=30,"Short", IF(RCH_hospital_admissions[[#This Row],[Patient Waittime]]&lt;=45,"Moderate","Long")))</f>
        <v>Moderate</v>
      </c>
    </row>
    <row r="8774" spans="1:13" x14ac:dyDescent="0.2">
      <c r="A8774" t="s">
        <v>13118</v>
      </c>
      <c r="B8774" s="1">
        <v>44787</v>
      </c>
      <c r="C8774" s="2">
        <v>0.62847222222222221</v>
      </c>
      <c r="D8774" t="s">
        <v>996</v>
      </c>
      <c r="E8774" t="s">
        <v>20</v>
      </c>
      <c r="F8774">
        <v>66</v>
      </c>
      <c r="G8774" t="s">
        <v>14</v>
      </c>
      <c r="H8774" t="s">
        <v>15</v>
      </c>
      <c r="I8774" t="s">
        <v>16</v>
      </c>
      <c r="J8774">
        <v>6</v>
      </c>
      <c r="K8774">
        <v>38</v>
      </c>
      <c r="L87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74" t="str">
        <f>IF(RCH_hospital_admissions[[#This Row],[Patient Waittime]]&lt;=15,"Very Short",IF(RCH_hospital_admissions[[#This Row],[Patient Waittime]]&lt;=30,"Short", IF(RCH_hospital_admissions[[#This Row],[Patient Waittime]]&lt;=45,"Moderate","Long")))</f>
        <v>Moderate</v>
      </c>
    </row>
    <row r="8775" spans="1:13" x14ac:dyDescent="0.2">
      <c r="A8775" t="s">
        <v>13119</v>
      </c>
      <c r="B8775" s="1">
        <v>44268</v>
      </c>
      <c r="C8775" s="2">
        <v>0.23958333333333334</v>
      </c>
      <c r="D8775" t="s">
        <v>643</v>
      </c>
      <c r="E8775" t="s">
        <v>13</v>
      </c>
      <c r="F8775">
        <v>33</v>
      </c>
      <c r="G8775" t="s">
        <v>14</v>
      </c>
      <c r="H8775" t="s">
        <v>21</v>
      </c>
      <c r="I8775" t="s">
        <v>33</v>
      </c>
      <c r="J8775">
        <v>5.5</v>
      </c>
      <c r="K8775">
        <v>31</v>
      </c>
      <c r="L87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75" t="str">
        <f>IF(RCH_hospital_admissions[[#This Row],[Patient Waittime]]&lt;=15,"Very Short",IF(RCH_hospital_admissions[[#This Row],[Patient Waittime]]&lt;=30,"Short", IF(RCH_hospital_admissions[[#This Row],[Patient Waittime]]&lt;=45,"Moderate","Long")))</f>
        <v>Moderate</v>
      </c>
    </row>
    <row r="8776" spans="1:13" x14ac:dyDescent="0.2">
      <c r="A8776" t="s">
        <v>13120</v>
      </c>
      <c r="B8776" s="1">
        <v>44541</v>
      </c>
      <c r="C8776" s="2">
        <v>0.28472222222222221</v>
      </c>
      <c r="D8776" t="s">
        <v>13121</v>
      </c>
      <c r="E8776" t="s">
        <v>13</v>
      </c>
      <c r="F8776">
        <v>68</v>
      </c>
      <c r="G8776" t="s">
        <v>14</v>
      </c>
      <c r="H8776" t="s">
        <v>32</v>
      </c>
      <c r="I8776" t="s">
        <v>16</v>
      </c>
      <c r="J8776">
        <v>5</v>
      </c>
      <c r="K8776">
        <v>27</v>
      </c>
      <c r="L87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76" t="str">
        <f>IF(RCH_hospital_admissions[[#This Row],[Patient Waittime]]&lt;=15,"Very Short",IF(RCH_hospital_admissions[[#This Row],[Patient Waittime]]&lt;=30,"Short", IF(RCH_hospital_admissions[[#This Row],[Patient Waittime]]&lt;=45,"Moderate","Long")))</f>
        <v>Short</v>
      </c>
    </row>
    <row r="8777" spans="1:13" x14ac:dyDescent="0.2">
      <c r="A8777" t="s">
        <v>13122</v>
      </c>
      <c r="B8777" s="1">
        <v>44752</v>
      </c>
      <c r="C8777" s="2">
        <v>0.73958333333333337</v>
      </c>
      <c r="D8777" t="s">
        <v>3125</v>
      </c>
      <c r="E8777" t="s">
        <v>13</v>
      </c>
      <c r="F8777">
        <v>33</v>
      </c>
      <c r="G8777" t="s">
        <v>14</v>
      </c>
      <c r="H8777" t="s">
        <v>21</v>
      </c>
      <c r="I8777" t="s">
        <v>33</v>
      </c>
      <c r="J8777">
        <v>3.5</v>
      </c>
      <c r="K8777">
        <v>24</v>
      </c>
      <c r="L87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77" t="str">
        <f>IF(RCH_hospital_admissions[[#This Row],[Patient Waittime]]&lt;=15,"Very Short",IF(RCH_hospital_admissions[[#This Row],[Patient Waittime]]&lt;=30,"Short", IF(RCH_hospital_admissions[[#This Row],[Patient Waittime]]&lt;=45,"Moderate","Long")))</f>
        <v>Short</v>
      </c>
    </row>
    <row r="8778" spans="1:13" x14ac:dyDescent="0.2">
      <c r="A8778" t="s">
        <v>13123</v>
      </c>
      <c r="B8778" s="1">
        <v>44745</v>
      </c>
      <c r="C8778" s="2">
        <v>0.64236111111111116</v>
      </c>
      <c r="D8778" t="s">
        <v>13124</v>
      </c>
      <c r="E8778" t="s">
        <v>20</v>
      </c>
      <c r="F8778">
        <v>65</v>
      </c>
      <c r="G8778" t="s">
        <v>14</v>
      </c>
      <c r="H8778" t="s">
        <v>43</v>
      </c>
      <c r="I8778" t="s">
        <v>16</v>
      </c>
      <c r="J8778">
        <v>7</v>
      </c>
      <c r="K8778">
        <v>45</v>
      </c>
      <c r="L87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78" t="str">
        <f>IF(RCH_hospital_admissions[[#This Row],[Patient Waittime]]&lt;=15,"Very Short",IF(RCH_hospital_admissions[[#This Row],[Patient Waittime]]&lt;=30,"Short", IF(RCH_hospital_admissions[[#This Row],[Patient Waittime]]&lt;=45,"Moderate","Long")))</f>
        <v>Moderate</v>
      </c>
    </row>
    <row r="8779" spans="1:13" x14ac:dyDescent="0.2">
      <c r="A8779" t="s">
        <v>13125</v>
      </c>
      <c r="B8779" s="1">
        <v>44505</v>
      </c>
      <c r="C8779" s="2">
        <v>0.49652777777777779</v>
      </c>
      <c r="D8779" t="s">
        <v>875</v>
      </c>
      <c r="E8779" t="s">
        <v>20</v>
      </c>
      <c r="F8779">
        <v>66</v>
      </c>
      <c r="G8779" t="s">
        <v>74</v>
      </c>
      <c r="H8779" t="s">
        <v>15</v>
      </c>
      <c r="I8779" t="s">
        <v>33</v>
      </c>
      <c r="J8779">
        <v>7.5</v>
      </c>
      <c r="K8779">
        <v>35</v>
      </c>
      <c r="L87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79" t="str">
        <f>IF(RCH_hospital_admissions[[#This Row],[Patient Waittime]]&lt;=15,"Very Short",IF(RCH_hospital_admissions[[#This Row],[Patient Waittime]]&lt;=30,"Short", IF(RCH_hospital_admissions[[#This Row],[Patient Waittime]]&lt;=45,"Moderate","Long")))</f>
        <v>Moderate</v>
      </c>
    </row>
    <row r="8780" spans="1:13" x14ac:dyDescent="0.2">
      <c r="A8780" t="s">
        <v>13126</v>
      </c>
      <c r="B8780" s="1">
        <v>44383</v>
      </c>
      <c r="C8780" s="2">
        <v>0.75694444444444442</v>
      </c>
      <c r="D8780" t="s">
        <v>570</v>
      </c>
      <c r="E8780" t="s">
        <v>20</v>
      </c>
      <c r="F8780">
        <v>31</v>
      </c>
      <c r="G8780" t="s">
        <v>14</v>
      </c>
      <c r="H8780" t="s">
        <v>38</v>
      </c>
      <c r="I8780" t="s">
        <v>16</v>
      </c>
      <c r="J8780">
        <v>9</v>
      </c>
      <c r="K8780">
        <v>35</v>
      </c>
      <c r="L87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80" t="str">
        <f>IF(RCH_hospital_admissions[[#This Row],[Patient Waittime]]&lt;=15,"Very Short",IF(RCH_hospital_admissions[[#This Row],[Patient Waittime]]&lt;=30,"Short", IF(RCH_hospital_admissions[[#This Row],[Patient Waittime]]&lt;=45,"Moderate","Long")))</f>
        <v>Moderate</v>
      </c>
    </row>
    <row r="8781" spans="1:13" x14ac:dyDescent="0.2">
      <c r="A8781" t="s">
        <v>13127</v>
      </c>
      <c r="B8781" s="1">
        <v>44619</v>
      </c>
      <c r="C8781" s="2">
        <v>0.86111111111111116</v>
      </c>
      <c r="D8781" t="s">
        <v>97</v>
      </c>
      <c r="E8781" t="s">
        <v>13</v>
      </c>
      <c r="F8781">
        <v>40</v>
      </c>
      <c r="G8781" t="s">
        <v>74</v>
      </c>
      <c r="H8781" t="s">
        <v>43</v>
      </c>
      <c r="I8781" t="s">
        <v>16</v>
      </c>
      <c r="K8781">
        <v>41</v>
      </c>
      <c r="L87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81" t="str">
        <f>IF(RCH_hospital_admissions[[#This Row],[Patient Waittime]]&lt;=15,"Very Short",IF(RCH_hospital_admissions[[#This Row],[Patient Waittime]]&lt;=30,"Short", IF(RCH_hospital_admissions[[#This Row],[Patient Waittime]]&lt;=45,"Moderate","Long")))</f>
        <v>Moderate</v>
      </c>
    </row>
    <row r="8782" spans="1:13" x14ac:dyDescent="0.2">
      <c r="A8782" t="s">
        <v>13128</v>
      </c>
      <c r="B8782" s="1">
        <v>44655</v>
      </c>
      <c r="C8782" s="2">
        <v>0.52430555555555558</v>
      </c>
      <c r="D8782" t="s">
        <v>6850</v>
      </c>
      <c r="E8782" t="s">
        <v>13</v>
      </c>
      <c r="F8782">
        <v>74</v>
      </c>
      <c r="G8782" t="s">
        <v>187</v>
      </c>
      <c r="H8782" t="s">
        <v>43</v>
      </c>
      <c r="I8782" t="s">
        <v>33</v>
      </c>
      <c r="J8782">
        <v>4.5</v>
      </c>
      <c r="K8782">
        <v>39</v>
      </c>
      <c r="L87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82" t="str">
        <f>IF(RCH_hospital_admissions[[#This Row],[Patient Waittime]]&lt;=15,"Very Short",IF(RCH_hospital_admissions[[#This Row],[Patient Waittime]]&lt;=30,"Short", IF(RCH_hospital_admissions[[#This Row],[Patient Waittime]]&lt;=45,"Moderate","Long")))</f>
        <v>Moderate</v>
      </c>
    </row>
    <row r="8783" spans="1:13" x14ac:dyDescent="0.2">
      <c r="A8783" t="s">
        <v>13129</v>
      </c>
      <c r="B8783" s="1">
        <v>44374</v>
      </c>
      <c r="C8783" s="2">
        <v>0.49652777777777779</v>
      </c>
      <c r="D8783" t="s">
        <v>2394</v>
      </c>
      <c r="E8783" t="s">
        <v>13</v>
      </c>
      <c r="F8783">
        <v>63</v>
      </c>
      <c r="G8783" t="s">
        <v>14</v>
      </c>
      <c r="H8783" t="s">
        <v>15</v>
      </c>
      <c r="I8783" t="s">
        <v>16</v>
      </c>
      <c r="J8783">
        <v>7</v>
      </c>
      <c r="K8783">
        <v>49</v>
      </c>
      <c r="L87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83" t="str">
        <f>IF(RCH_hospital_admissions[[#This Row],[Patient Waittime]]&lt;=15,"Very Short",IF(RCH_hospital_admissions[[#This Row],[Patient Waittime]]&lt;=30,"Short", IF(RCH_hospital_admissions[[#This Row],[Patient Waittime]]&lt;=45,"Moderate","Long")))</f>
        <v>Long</v>
      </c>
    </row>
    <row r="8784" spans="1:13" x14ac:dyDescent="0.2">
      <c r="A8784" t="s">
        <v>13130</v>
      </c>
      <c r="B8784" s="1">
        <v>44332</v>
      </c>
      <c r="C8784" s="2">
        <v>0.53472222222222221</v>
      </c>
      <c r="D8784" t="s">
        <v>2510</v>
      </c>
      <c r="E8784" t="s">
        <v>20</v>
      </c>
      <c r="F8784">
        <v>66</v>
      </c>
      <c r="G8784" t="s">
        <v>24</v>
      </c>
      <c r="H8784" t="s">
        <v>32</v>
      </c>
      <c r="I8784" t="s">
        <v>16</v>
      </c>
      <c r="J8784">
        <v>4</v>
      </c>
      <c r="K8784">
        <v>41</v>
      </c>
      <c r="L87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84" t="str">
        <f>IF(RCH_hospital_admissions[[#This Row],[Patient Waittime]]&lt;=15,"Very Short",IF(RCH_hospital_admissions[[#This Row],[Patient Waittime]]&lt;=30,"Short", IF(RCH_hospital_admissions[[#This Row],[Patient Waittime]]&lt;=45,"Moderate","Long")))</f>
        <v>Moderate</v>
      </c>
    </row>
    <row r="8785" spans="1:13" x14ac:dyDescent="0.2">
      <c r="A8785" t="s">
        <v>13131</v>
      </c>
      <c r="B8785" s="1">
        <v>44808</v>
      </c>
      <c r="C8785" s="2">
        <v>0.85069444444444442</v>
      </c>
      <c r="D8785" t="s">
        <v>1175</v>
      </c>
      <c r="E8785" t="s">
        <v>13</v>
      </c>
      <c r="F8785">
        <v>37</v>
      </c>
      <c r="G8785" t="s">
        <v>24</v>
      </c>
      <c r="H8785" t="s">
        <v>21</v>
      </c>
      <c r="I8785" t="s">
        <v>16</v>
      </c>
      <c r="J8785">
        <v>8</v>
      </c>
      <c r="K8785">
        <v>12</v>
      </c>
      <c r="L87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85" t="str">
        <f>IF(RCH_hospital_admissions[[#This Row],[Patient Waittime]]&lt;=15,"Very Short",IF(RCH_hospital_admissions[[#This Row],[Patient Waittime]]&lt;=30,"Short", IF(RCH_hospital_admissions[[#This Row],[Patient Waittime]]&lt;=45,"Moderate","Long")))</f>
        <v>Very Short</v>
      </c>
    </row>
    <row r="8786" spans="1:13" x14ac:dyDescent="0.2">
      <c r="A8786" t="s">
        <v>13132</v>
      </c>
      <c r="B8786" s="1">
        <v>44272</v>
      </c>
      <c r="C8786" s="2">
        <v>0.3888888888888889</v>
      </c>
      <c r="D8786" t="s">
        <v>945</v>
      </c>
      <c r="E8786" t="s">
        <v>20</v>
      </c>
      <c r="F8786">
        <v>13</v>
      </c>
      <c r="G8786" t="s">
        <v>14</v>
      </c>
      <c r="H8786" t="s">
        <v>27</v>
      </c>
      <c r="I8786" t="s">
        <v>16</v>
      </c>
      <c r="J8786">
        <v>10</v>
      </c>
      <c r="K8786">
        <v>16</v>
      </c>
      <c r="L87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786" t="str">
        <f>IF(RCH_hospital_admissions[[#This Row],[Patient Waittime]]&lt;=15,"Very Short",IF(RCH_hospital_admissions[[#This Row],[Patient Waittime]]&lt;=30,"Short", IF(RCH_hospital_admissions[[#This Row],[Patient Waittime]]&lt;=45,"Moderate","Long")))</f>
        <v>Short</v>
      </c>
    </row>
    <row r="8787" spans="1:13" x14ac:dyDescent="0.2">
      <c r="A8787" t="s">
        <v>13133</v>
      </c>
      <c r="B8787" s="1">
        <v>44782</v>
      </c>
      <c r="C8787" s="2">
        <v>0.625</v>
      </c>
      <c r="D8787" t="s">
        <v>917</v>
      </c>
      <c r="E8787" t="s">
        <v>13</v>
      </c>
      <c r="F8787">
        <v>68</v>
      </c>
      <c r="G8787" t="s">
        <v>14</v>
      </c>
      <c r="H8787" t="s">
        <v>83</v>
      </c>
      <c r="I8787" t="s">
        <v>33</v>
      </c>
      <c r="J8787">
        <v>4.5</v>
      </c>
      <c r="K8787">
        <v>21</v>
      </c>
      <c r="L87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87" t="str">
        <f>IF(RCH_hospital_admissions[[#This Row],[Patient Waittime]]&lt;=15,"Very Short",IF(RCH_hospital_admissions[[#This Row],[Patient Waittime]]&lt;=30,"Short", IF(RCH_hospital_admissions[[#This Row],[Patient Waittime]]&lt;=45,"Moderate","Long")))</f>
        <v>Short</v>
      </c>
    </row>
    <row r="8788" spans="1:13" x14ac:dyDescent="0.2">
      <c r="A8788" t="s">
        <v>13134</v>
      </c>
      <c r="B8788" s="1">
        <v>44763</v>
      </c>
      <c r="C8788" s="2">
        <v>0.67708333333333337</v>
      </c>
      <c r="D8788" t="s">
        <v>11664</v>
      </c>
      <c r="E8788" t="s">
        <v>13</v>
      </c>
      <c r="F8788">
        <v>71</v>
      </c>
      <c r="G8788" t="s">
        <v>24</v>
      </c>
      <c r="H8788" t="s">
        <v>43</v>
      </c>
      <c r="I8788" t="s">
        <v>33</v>
      </c>
      <c r="J8788">
        <v>3.5</v>
      </c>
      <c r="K8788">
        <v>45</v>
      </c>
      <c r="L87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788" t="str">
        <f>IF(RCH_hospital_admissions[[#This Row],[Patient Waittime]]&lt;=15,"Very Short",IF(RCH_hospital_admissions[[#This Row],[Patient Waittime]]&lt;=30,"Short", IF(RCH_hospital_admissions[[#This Row],[Patient Waittime]]&lt;=45,"Moderate","Long")))</f>
        <v>Moderate</v>
      </c>
    </row>
    <row r="8789" spans="1:13" x14ac:dyDescent="0.2">
      <c r="A8789" t="s">
        <v>13135</v>
      </c>
      <c r="B8789" s="1">
        <v>44501</v>
      </c>
      <c r="C8789" s="2">
        <v>0.4826388888888889</v>
      </c>
      <c r="D8789" t="s">
        <v>360</v>
      </c>
      <c r="E8789" t="s">
        <v>13</v>
      </c>
      <c r="F8789">
        <v>38</v>
      </c>
      <c r="G8789" t="s">
        <v>14</v>
      </c>
      <c r="H8789" t="s">
        <v>21</v>
      </c>
      <c r="I8789" t="s">
        <v>16</v>
      </c>
      <c r="J8789">
        <v>8</v>
      </c>
      <c r="K8789">
        <v>20</v>
      </c>
      <c r="L87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89" t="str">
        <f>IF(RCH_hospital_admissions[[#This Row],[Patient Waittime]]&lt;=15,"Very Short",IF(RCH_hospital_admissions[[#This Row],[Patient Waittime]]&lt;=30,"Short", IF(RCH_hospital_admissions[[#This Row],[Patient Waittime]]&lt;=45,"Moderate","Long")))</f>
        <v>Short</v>
      </c>
    </row>
    <row r="8790" spans="1:13" x14ac:dyDescent="0.2">
      <c r="A8790" t="s">
        <v>13136</v>
      </c>
      <c r="B8790" s="1">
        <v>44281</v>
      </c>
      <c r="C8790" s="2">
        <v>0.63194444444444442</v>
      </c>
      <c r="D8790" t="s">
        <v>2802</v>
      </c>
      <c r="E8790" t="s">
        <v>20</v>
      </c>
      <c r="F8790">
        <v>39</v>
      </c>
      <c r="G8790" t="s">
        <v>14</v>
      </c>
      <c r="H8790" t="s">
        <v>21</v>
      </c>
      <c r="I8790" t="s">
        <v>33</v>
      </c>
      <c r="J8790">
        <v>7.5</v>
      </c>
      <c r="K8790">
        <v>36</v>
      </c>
      <c r="L87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90" t="str">
        <f>IF(RCH_hospital_admissions[[#This Row],[Patient Waittime]]&lt;=15,"Very Short",IF(RCH_hospital_admissions[[#This Row],[Patient Waittime]]&lt;=30,"Short", IF(RCH_hospital_admissions[[#This Row],[Patient Waittime]]&lt;=45,"Moderate","Long")))</f>
        <v>Moderate</v>
      </c>
    </row>
    <row r="8791" spans="1:13" x14ac:dyDescent="0.2">
      <c r="A8791" t="s">
        <v>13137</v>
      </c>
      <c r="B8791" s="1">
        <v>44252</v>
      </c>
      <c r="C8791" s="2">
        <v>0.67361111111111116</v>
      </c>
      <c r="D8791" t="s">
        <v>6799</v>
      </c>
      <c r="E8791" t="s">
        <v>13</v>
      </c>
      <c r="F8791">
        <v>20</v>
      </c>
      <c r="G8791" t="s">
        <v>14</v>
      </c>
      <c r="H8791" t="s">
        <v>15</v>
      </c>
      <c r="I8791" t="s">
        <v>16</v>
      </c>
      <c r="J8791">
        <v>8</v>
      </c>
      <c r="K8791">
        <v>24</v>
      </c>
      <c r="L87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791" t="str">
        <f>IF(RCH_hospital_admissions[[#This Row],[Patient Waittime]]&lt;=15,"Very Short",IF(RCH_hospital_admissions[[#This Row],[Patient Waittime]]&lt;=30,"Short", IF(RCH_hospital_admissions[[#This Row],[Patient Waittime]]&lt;=45,"Moderate","Long")))</f>
        <v>Short</v>
      </c>
    </row>
    <row r="8792" spans="1:13" x14ac:dyDescent="0.2">
      <c r="A8792" t="s">
        <v>13138</v>
      </c>
      <c r="B8792" s="1">
        <v>44891</v>
      </c>
      <c r="C8792" s="2">
        <v>0.21180555555555555</v>
      </c>
      <c r="D8792" t="s">
        <v>1877</v>
      </c>
      <c r="E8792" t="s">
        <v>20</v>
      </c>
      <c r="F8792">
        <v>45</v>
      </c>
      <c r="G8792" t="s">
        <v>14</v>
      </c>
      <c r="H8792" t="s">
        <v>43</v>
      </c>
      <c r="I8792" t="s">
        <v>16</v>
      </c>
      <c r="K8792">
        <v>26</v>
      </c>
      <c r="L87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792" t="str">
        <f>IF(RCH_hospital_admissions[[#This Row],[Patient Waittime]]&lt;=15,"Very Short",IF(RCH_hospital_admissions[[#This Row],[Patient Waittime]]&lt;=30,"Short", IF(RCH_hospital_admissions[[#This Row],[Patient Waittime]]&lt;=45,"Moderate","Long")))</f>
        <v>Short</v>
      </c>
    </row>
    <row r="8793" spans="1:13" x14ac:dyDescent="0.2">
      <c r="A8793" t="s">
        <v>13139</v>
      </c>
      <c r="B8793" s="1">
        <v>44863</v>
      </c>
      <c r="C8793" s="2">
        <v>6.9444444444444441E-3</v>
      </c>
      <c r="D8793" t="s">
        <v>492</v>
      </c>
      <c r="E8793" t="s">
        <v>13</v>
      </c>
      <c r="F8793">
        <v>21</v>
      </c>
      <c r="G8793" t="s">
        <v>24</v>
      </c>
      <c r="H8793" t="s">
        <v>43</v>
      </c>
      <c r="I8793" t="s">
        <v>16</v>
      </c>
      <c r="J8793">
        <v>7</v>
      </c>
      <c r="K8793">
        <v>31</v>
      </c>
      <c r="L87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793" t="str">
        <f>IF(RCH_hospital_admissions[[#This Row],[Patient Waittime]]&lt;=15,"Very Short",IF(RCH_hospital_admissions[[#This Row],[Patient Waittime]]&lt;=30,"Short", IF(RCH_hospital_admissions[[#This Row],[Patient Waittime]]&lt;=45,"Moderate","Long")))</f>
        <v>Moderate</v>
      </c>
    </row>
    <row r="8794" spans="1:13" x14ac:dyDescent="0.2">
      <c r="A8794" t="s">
        <v>13140</v>
      </c>
      <c r="B8794" s="1">
        <v>44271</v>
      </c>
      <c r="C8794" s="2">
        <v>0.92708333333333337</v>
      </c>
      <c r="D8794" t="s">
        <v>13141</v>
      </c>
      <c r="E8794" t="s">
        <v>20</v>
      </c>
      <c r="F8794">
        <v>31</v>
      </c>
      <c r="G8794" t="s">
        <v>24</v>
      </c>
      <c r="H8794" t="s">
        <v>43</v>
      </c>
      <c r="I8794" t="s">
        <v>16</v>
      </c>
      <c r="J8794">
        <v>5</v>
      </c>
      <c r="K8794">
        <v>16</v>
      </c>
      <c r="L87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94" t="str">
        <f>IF(RCH_hospital_admissions[[#This Row],[Patient Waittime]]&lt;=15,"Very Short",IF(RCH_hospital_admissions[[#This Row],[Patient Waittime]]&lt;=30,"Short", IF(RCH_hospital_admissions[[#This Row],[Patient Waittime]]&lt;=45,"Moderate","Long")))</f>
        <v>Short</v>
      </c>
    </row>
    <row r="8795" spans="1:13" x14ac:dyDescent="0.2">
      <c r="A8795" t="s">
        <v>13142</v>
      </c>
      <c r="B8795" s="1">
        <v>44840</v>
      </c>
      <c r="C8795" s="2">
        <v>0.625</v>
      </c>
      <c r="D8795" t="s">
        <v>5402</v>
      </c>
      <c r="E8795" t="s">
        <v>13</v>
      </c>
      <c r="F8795">
        <v>39</v>
      </c>
      <c r="G8795" t="s">
        <v>14</v>
      </c>
      <c r="H8795" t="s">
        <v>32</v>
      </c>
      <c r="I8795" t="s">
        <v>16</v>
      </c>
      <c r="J8795">
        <v>6</v>
      </c>
      <c r="K8795">
        <v>33</v>
      </c>
      <c r="L87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795" t="str">
        <f>IF(RCH_hospital_admissions[[#This Row],[Patient Waittime]]&lt;=15,"Very Short",IF(RCH_hospital_admissions[[#This Row],[Patient Waittime]]&lt;=30,"Short", IF(RCH_hospital_admissions[[#This Row],[Patient Waittime]]&lt;=45,"Moderate","Long")))</f>
        <v>Moderate</v>
      </c>
    </row>
    <row r="8796" spans="1:13" x14ac:dyDescent="0.2">
      <c r="A8796" t="s">
        <v>13143</v>
      </c>
      <c r="B8796" s="1">
        <v>44902</v>
      </c>
      <c r="C8796" s="2">
        <v>0.40972222222222221</v>
      </c>
      <c r="D8796" t="s">
        <v>13144</v>
      </c>
      <c r="E8796" t="s">
        <v>13</v>
      </c>
      <c r="F8796">
        <v>52</v>
      </c>
      <c r="G8796" t="s">
        <v>14</v>
      </c>
      <c r="H8796" t="s">
        <v>43</v>
      </c>
      <c r="I8796" t="s">
        <v>33</v>
      </c>
      <c r="J8796">
        <v>6.5</v>
      </c>
      <c r="K8796">
        <v>23</v>
      </c>
      <c r="L87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796" t="str">
        <f>IF(RCH_hospital_admissions[[#This Row],[Patient Waittime]]&lt;=15,"Very Short",IF(RCH_hospital_admissions[[#This Row],[Patient Waittime]]&lt;=30,"Short", IF(RCH_hospital_admissions[[#This Row],[Patient Waittime]]&lt;=45,"Moderate","Long")))</f>
        <v>Short</v>
      </c>
    </row>
    <row r="8797" spans="1:13" x14ac:dyDescent="0.2">
      <c r="A8797" t="s">
        <v>13145</v>
      </c>
      <c r="B8797" s="1">
        <v>44220</v>
      </c>
      <c r="C8797" s="2">
        <v>0.8125</v>
      </c>
      <c r="D8797" t="s">
        <v>10822</v>
      </c>
      <c r="E8797" t="s">
        <v>13</v>
      </c>
      <c r="F8797">
        <v>57</v>
      </c>
      <c r="G8797" t="s">
        <v>24</v>
      </c>
      <c r="H8797" t="s">
        <v>43</v>
      </c>
      <c r="I8797" t="s">
        <v>16</v>
      </c>
      <c r="J8797">
        <v>7</v>
      </c>
      <c r="K8797">
        <v>48</v>
      </c>
      <c r="L87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797" t="str">
        <f>IF(RCH_hospital_admissions[[#This Row],[Patient Waittime]]&lt;=15,"Very Short",IF(RCH_hospital_admissions[[#This Row],[Patient Waittime]]&lt;=30,"Short", IF(RCH_hospital_admissions[[#This Row],[Patient Waittime]]&lt;=45,"Moderate","Long")))</f>
        <v>Long</v>
      </c>
    </row>
    <row r="8798" spans="1:13" x14ac:dyDescent="0.2">
      <c r="A8798" t="s">
        <v>13146</v>
      </c>
      <c r="B8798" s="1">
        <v>44201</v>
      </c>
      <c r="C8798" s="2">
        <v>0.72222222222222221</v>
      </c>
      <c r="D8798" t="s">
        <v>7076</v>
      </c>
      <c r="E8798" t="s">
        <v>20</v>
      </c>
      <c r="F8798">
        <v>50</v>
      </c>
      <c r="G8798" t="s">
        <v>160</v>
      </c>
      <c r="H8798" t="s">
        <v>38</v>
      </c>
      <c r="I8798" t="s">
        <v>16</v>
      </c>
      <c r="J8798">
        <v>6</v>
      </c>
      <c r="K8798">
        <v>54</v>
      </c>
      <c r="L87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798" t="str">
        <f>IF(RCH_hospital_admissions[[#This Row],[Patient Waittime]]&lt;=15,"Very Short",IF(RCH_hospital_admissions[[#This Row],[Patient Waittime]]&lt;=30,"Short", IF(RCH_hospital_admissions[[#This Row],[Patient Waittime]]&lt;=45,"Moderate","Long")))</f>
        <v>Long</v>
      </c>
    </row>
    <row r="8799" spans="1:13" x14ac:dyDescent="0.2">
      <c r="A8799" t="s">
        <v>13147</v>
      </c>
      <c r="B8799" s="1">
        <v>44479</v>
      </c>
      <c r="C8799" s="2">
        <v>0.39930555555555558</v>
      </c>
      <c r="D8799" t="s">
        <v>9987</v>
      </c>
      <c r="E8799" t="s">
        <v>13</v>
      </c>
      <c r="F8799">
        <v>29</v>
      </c>
      <c r="G8799" t="s">
        <v>14</v>
      </c>
      <c r="H8799" t="s">
        <v>15</v>
      </c>
      <c r="I8799" t="s">
        <v>16</v>
      </c>
      <c r="K8799">
        <v>37</v>
      </c>
      <c r="L87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799" t="str">
        <f>IF(RCH_hospital_admissions[[#This Row],[Patient Waittime]]&lt;=15,"Very Short",IF(RCH_hospital_admissions[[#This Row],[Patient Waittime]]&lt;=30,"Short", IF(RCH_hospital_admissions[[#This Row],[Patient Waittime]]&lt;=45,"Moderate","Long")))</f>
        <v>Moderate</v>
      </c>
    </row>
    <row r="8800" spans="1:13" x14ac:dyDescent="0.2">
      <c r="A8800" t="s">
        <v>13148</v>
      </c>
      <c r="B8800" s="1">
        <v>44759</v>
      </c>
      <c r="C8800" s="2">
        <v>0.79861111111111116</v>
      </c>
      <c r="D8800" t="s">
        <v>3892</v>
      </c>
      <c r="E8800" t="s">
        <v>20</v>
      </c>
      <c r="F8800">
        <v>53</v>
      </c>
      <c r="G8800" t="s">
        <v>14</v>
      </c>
      <c r="H8800" t="s">
        <v>32</v>
      </c>
      <c r="I8800" t="s">
        <v>33</v>
      </c>
      <c r="J8800">
        <v>5.5</v>
      </c>
      <c r="K8800">
        <v>47</v>
      </c>
      <c r="L88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800" t="str">
        <f>IF(RCH_hospital_admissions[[#This Row],[Patient Waittime]]&lt;=15,"Very Short",IF(RCH_hospital_admissions[[#This Row],[Patient Waittime]]&lt;=30,"Short", IF(RCH_hospital_admissions[[#This Row],[Patient Waittime]]&lt;=45,"Moderate","Long")))</f>
        <v>Long</v>
      </c>
    </row>
    <row r="8801" spans="1:13" x14ac:dyDescent="0.2">
      <c r="A8801" t="s">
        <v>13149</v>
      </c>
      <c r="B8801" s="1">
        <v>44297</v>
      </c>
      <c r="C8801" s="2">
        <v>0.625</v>
      </c>
      <c r="D8801" t="s">
        <v>13150</v>
      </c>
      <c r="E8801" t="s">
        <v>20</v>
      </c>
      <c r="F8801">
        <v>54</v>
      </c>
      <c r="G8801" t="s">
        <v>14</v>
      </c>
      <c r="H8801" t="s">
        <v>43</v>
      </c>
      <c r="I8801" t="s">
        <v>16</v>
      </c>
      <c r="J8801">
        <v>10</v>
      </c>
      <c r="K8801">
        <v>35</v>
      </c>
      <c r="L88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801" t="str">
        <f>IF(RCH_hospital_admissions[[#This Row],[Patient Waittime]]&lt;=15,"Very Short",IF(RCH_hospital_admissions[[#This Row],[Patient Waittime]]&lt;=30,"Short", IF(RCH_hospital_admissions[[#This Row],[Patient Waittime]]&lt;=45,"Moderate","Long")))</f>
        <v>Moderate</v>
      </c>
    </row>
    <row r="8802" spans="1:13" x14ac:dyDescent="0.2">
      <c r="A8802" t="s">
        <v>13151</v>
      </c>
      <c r="B8802" s="1">
        <v>44333</v>
      </c>
      <c r="C8802" s="2">
        <v>0.37847222222222221</v>
      </c>
      <c r="D8802" t="s">
        <v>11283</v>
      </c>
      <c r="E8802" t="s">
        <v>20</v>
      </c>
      <c r="F8802">
        <v>28</v>
      </c>
      <c r="G8802" t="s">
        <v>14</v>
      </c>
      <c r="H8802" t="s">
        <v>43</v>
      </c>
      <c r="I8802" t="s">
        <v>16</v>
      </c>
      <c r="J8802">
        <v>8</v>
      </c>
      <c r="K8802">
        <v>25</v>
      </c>
      <c r="L88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802" t="str">
        <f>IF(RCH_hospital_admissions[[#This Row],[Patient Waittime]]&lt;=15,"Very Short",IF(RCH_hospital_admissions[[#This Row],[Patient Waittime]]&lt;=30,"Short", IF(RCH_hospital_admissions[[#This Row],[Patient Waittime]]&lt;=45,"Moderate","Long")))</f>
        <v>Short</v>
      </c>
    </row>
    <row r="8803" spans="1:13" x14ac:dyDescent="0.2">
      <c r="A8803" t="s">
        <v>13152</v>
      </c>
      <c r="B8803" s="1">
        <v>44613</v>
      </c>
      <c r="C8803" s="2">
        <v>0.84722222222222221</v>
      </c>
      <c r="D8803" t="s">
        <v>13153</v>
      </c>
      <c r="E8803" t="s">
        <v>20</v>
      </c>
      <c r="F8803">
        <v>61</v>
      </c>
      <c r="G8803" t="s">
        <v>14</v>
      </c>
      <c r="H8803" t="s">
        <v>15</v>
      </c>
      <c r="I8803" t="s">
        <v>33</v>
      </c>
      <c r="J8803">
        <v>5.5</v>
      </c>
      <c r="K8803">
        <v>44</v>
      </c>
      <c r="L88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803" t="str">
        <f>IF(RCH_hospital_admissions[[#This Row],[Patient Waittime]]&lt;=15,"Very Short",IF(RCH_hospital_admissions[[#This Row],[Patient Waittime]]&lt;=30,"Short", IF(RCH_hospital_admissions[[#This Row],[Patient Waittime]]&lt;=45,"Moderate","Long")))</f>
        <v>Moderate</v>
      </c>
    </row>
    <row r="8804" spans="1:13" x14ac:dyDescent="0.2">
      <c r="A8804" t="s">
        <v>13154</v>
      </c>
      <c r="B8804" s="1">
        <v>44231</v>
      </c>
      <c r="C8804" s="2">
        <v>0.52083333333333337</v>
      </c>
      <c r="D8804" t="s">
        <v>1214</v>
      </c>
      <c r="E8804" t="s">
        <v>20</v>
      </c>
      <c r="F8804">
        <v>38</v>
      </c>
      <c r="G8804" t="s">
        <v>74</v>
      </c>
      <c r="H8804" t="s">
        <v>21</v>
      </c>
      <c r="I8804" t="s">
        <v>16</v>
      </c>
      <c r="J8804">
        <v>6</v>
      </c>
      <c r="K8804">
        <v>21</v>
      </c>
      <c r="L88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04" t="str">
        <f>IF(RCH_hospital_admissions[[#This Row],[Patient Waittime]]&lt;=15,"Very Short",IF(RCH_hospital_admissions[[#This Row],[Patient Waittime]]&lt;=30,"Short", IF(RCH_hospital_admissions[[#This Row],[Patient Waittime]]&lt;=45,"Moderate","Long")))</f>
        <v>Short</v>
      </c>
    </row>
    <row r="8805" spans="1:13" x14ac:dyDescent="0.2">
      <c r="A8805" t="s">
        <v>13155</v>
      </c>
      <c r="B8805" s="1">
        <v>44243</v>
      </c>
      <c r="C8805" s="2">
        <v>0.86805555555555558</v>
      </c>
      <c r="D8805" t="s">
        <v>2831</v>
      </c>
      <c r="E8805" t="s">
        <v>13</v>
      </c>
      <c r="F8805">
        <v>75</v>
      </c>
      <c r="G8805" t="s">
        <v>14</v>
      </c>
      <c r="H8805" t="s">
        <v>83</v>
      </c>
      <c r="I8805" t="s">
        <v>33</v>
      </c>
      <c r="J8805">
        <v>6.5</v>
      </c>
      <c r="K8805">
        <v>35</v>
      </c>
      <c r="L88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805" t="str">
        <f>IF(RCH_hospital_admissions[[#This Row],[Patient Waittime]]&lt;=15,"Very Short",IF(RCH_hospital_admissions[[#This Row],[Patient Waittime]]&lt;=30,"Short", IF(RCH_hospital_admissions[[#This Row],[Patient Waittime]]&lt;=45,"Moderate","Long")))</f>
        <v>Moderate</v>
      </c>
    </row>
    <row r="8806" spans="1:13" x14ac:dyDescent="0.2">
      <c r="A8806" t="s">
        <v>13156</v>
      </c>
      <c r="B8806" s="1">
        <v>44435</v>
      </c>
      <c r="C8806" s="2">
        <v>0.5</v>
      </c>
      <c r="D8806" t="s">
        <v>13157</v>
      </c>
      <c r="E8806" t="s">
        <v>20</v>
      </c>
      <c r="F8806">
        <v>48</v>
      </c>
      <c r="G8806" t="s">
        <v>14</v>
      </c>
      <c r="H8806" t="s">
        <v>32</v>
      </c>
      <c r="I8806" t="s">
        <v>33</v>
      </c>
      <c r="J8806">
        <v>5.5</v>
      </c>
      <c r="K8806">
        <v>32</v>
      </c>
      <c r="L88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806" t="str">
        <f>IF(RCH_hospital_admissions[[#This Row],[Patient Waittime]]&lt;=15,"Very Short",IF(RCH_hospital_admissions[[#This Row],[Patient Waittime]]&lt;=30,"Short", IF(RCH_hospital_admissions[[#This Row],[Patient Waittime]]&lt;=45,"Moderate","Long")))</f>
        <v>Moderate</v>
      </c>
    </row>
    <row r="8807" spans="1:13" x14ac:dyDescent="0.2">
      <c r="A8807" t="s">
        <v>13158</v>
      </c>
      <c r="B8807" s="1">
        <v>44554</v>
      </c>
      <c r="C8807" s="2">
        <v>0.67361111111111116</v>
      </c>
      <c r="D8807" t="s">
        <v>9295</v>
      </c>
      <c r="E8807" t="s">
        <v>20</v>
      </c>
      <c r="F8807">
        <v>47</v>
      </c>
      <c r="G8807" t="s">
        <v>14</v>
      </c>
      <c r="H8807" t="s">
        <v>15</v>
      </c>
      <c r="I8807" t="s">
        <v>16</v>
      </c>
      <c r="J8807">
        <v>7</v>
      </c>
      <c r="K8807">
        <v>39</v>
      </c>
      <c r="L88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807" t="str">
        <f>IF(RCH_hospital_admissions[[#This Row],[Patient Waittime]]&lt;=15,"Very Short",IF(RCH_hospital_admissions[[#This Row],[Patient Waittime]]&lt;=30,"Short", IF(RCH_hospital_admissions[[#This Row],[Patient Waittime]]&lt;=45,"Moderate","Long")))</f>
        <v>Moderate</v>
      </c>
    </row>
    <row r="8808" spans="1:13" x14ac:dyDescent="0.2">
      <c r="A8808" t="s">
        <v>13159</v>
      </c>
      <c r="B8808" s="1">
        <v>44550</v>
      </c>
      <c r="C8808" s="2">
        <v>0.62847222222222221</v>
      </c>
      <c r="D8808" t="s">
        <v>216</v>
      </c>
      <c r="E8808" t="s">
        <v>20</v>
      </c>
      <c r="F8808">
        <v>51</v>
      </c>
      <c r="G8808" t="s">
        <v>14</v>
      </c>
      <c r="H8808" t="s">
        <v>15</v>
      </c>
      <c r="I8808" t="s">
        <v>16</v>
      </c>
      <c r="J8808">
        <v>8</v>
      </c>
      <c r="K8808">
        <v>35</v>
      </c>
      <c r="L88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808" t="str">
        <f>IF(RCH_hospital_admissions[[#This Row],[Patient Waittime]]&lt;=15,"Very Short",IF(RCH_hospital_admissions[[#This Row],[Patient Waittime]]&lt;=30,"Short", IF(RCH_hospital_admissions[[#This Row],[Patient Waittime]]&lt;=45,"Moderate","Long")))</f>
        <v>Moderate</v>
      </c>
    </row>
    <row r="8809" spans="1:13" x14ac:dyDescent="0.2">
      <c r="A8809" t="s">
        <v>13160</v>
      </c>
      <c r="B8809" s="1">
        <v>44418</v>
      </c>
      <c r="C8809" s="2">
        <v>0.88194444444444442</v>
      </c>
      <c r="D8809" t="s">
        <v>13161</v>
      </c>
      <c r="E8809" t="s">
        <v>20</v>
      </c>
      <c r="F8809">
        <v>65</v>
      </c>
      <c r="G8809" t="s">
        <v>24</v>
      </c>
      <c r="H8809" t="s">
        <v>21</v>
      </c>
      <c r="I8809" t="s">
        <v>16</v>
      </c>
      <c r="J8809">
        <v>10</v>
      </c>
      <c r="K8809">
        <v>22</v>
      </c>
      <c r="L88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809" t="str">
        <f>IF(RCH_hospital_admissions[[#This Row],[Patient Waittime]]&lt;=15,"Very Short",IF(RCH_hospital_admissions[[#This Row],[Patient Waittime]]&lt;=30,"Short", IF(RCH_hospital_admissions[[#This Row],[Patient Waittime]]&lt;=45,"Moderate","Long")))</f>
        <v>Short</v>
      </c>
    </row>
    <row r="8810" spans="1:13" x14ac:dyDescent="0.2">
      <c r="A8810" t="s">
        <v>13162</v>
      </c>
      <c r="B8810" s="1">
        <v>44880</v>
      </c>
      <c r="C8810" s="2">
        <v>0.86111111111111116</v>
      </c>
      <c r="D8810" t="s">
        <v>11222</v>
      </c>
      <c r="E8810" t="s">
        <v>13</v>
      </c>
      <c r="F8810">
        <v>32</v>
      </c>
      <c r="G8810" t="s">
        <v>14</v>
      </c>
      <c r="H8810" t="s">
        <v>15</v>
      </c>
      <c r="I8810" t="s">
        <v>16</v>
      </c>
      <c r="K8810">
        <v>35</v>
      </c>
      <c r="L88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10" t="str">
        <f>IF(RCH_hospital_admissions[[#This Row],[Patient Waittime]]&lt;=15,"Very Short",IF(RCH_hospital_admissions[[#This Row],[Patient Waittime]]&lt;=30,"Short", IF(RCH_hospital_admissions[[#This Row],[Patient Waittime]]&lt;=45,"Moderate","Long")))</f>
        <v>Moderate</v>
      </c>
    </row>
    <row r="8811" spans="1:13" x14ac:dyDescent="0.2">
      <c r="A8811" t="s">
        <v>13163</v>
      </c>
      <c r="B8811" s="1">
        <v>44758</v>
      </c>
      <c r="C8811" s="2">
        <v>0.35069444444444442</v>
      </c>
      <c r="D8811" t="s">
        <v>13164</v>
      </c>
      <c r="E8811" t="s">
        <v>20</v>
      </c>
      <c r="F8811">
        <v>40</v>
      </c>
      <c r="G8811" t="s">
        <v>14</v>
      </c>
      <c r="H8811" t="s">
        <v>38</v>
      </c>
      <c r="I8811" t="s">
        <v>16</v>
      </c>
      <c r="J8811">
        <v>7</v>
      </c>
      <c r="K8811">
        <v>27</v>
      </c>
      <c r="L88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11" t="str">
        <f>IF(RCH_hospital_admissions[[#This Row],[Patient Waittime]]&lt;=15,"Very Short",IF(RCH_hospital_admissions[[#This Row],[Patient Waittime]]&lt;=30,"Short", IF(RCH_hospital_admissions[[#This Row],[Patient Waittime]]&lt;=45,"Moderate","Long")))</f>
        <v>Short</v>
      </c>
    </row>
    <row r="8812" spans="1:13" x14ac:dyDescent="0.2">
      <c r="A8812" t="s">
        <v>13165</v>
      </c>
      <c r="B8812" s="1">
        <v>44461</v>
      </c>
      <c r="C8812" s="2">
        <v>0.39930555555555558</v>
      </c>
      <c r="D8812" t="s">
        <v>91</v>
      </c>
      <c r="E8812" t="s">
        <v>20</v>
      </c>
      <c r="F8812">
        <v>70</v>
      </c>
      <c r="G8812" t="s">
        <v>14</v>
      </c>
      <c r="H8812" t="s">
        <v>15</v>
      </c>
      <c r="I8812" t="s">
        <v>16</v>
      </c>
      <c r="J8812">
        <v>4</v>
      </c>
      <c r="K8812">
        <v>58</v>
      </c>
      <c r="L88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812" t="str">
        <f>IF(RCH_hospital_admissions[[#This Row],[Patient Waittime]]&lt;=15,"Very Short",IF(RCH_hospital_admissions[[#This Row],[Patient Waittime]]&lt;=30,"Short", IF(RCH_hospital_admissions[[#This Row],[Patient Waittime]]&lt;=45,"Moderate","Long")))</f>
        <v>Long</v>
      </c>
    </row>
    <row r="8813" spans="1:13" x14ac:dyDescent="0.2">
      <c r="A8813" t="s">
        <v>13166</v>
      </c>
      <c r="B8813" s="1">
        <v>44355</v>
      </c>
      <c r="C8813" s="2">
        <v>0.78125</v>
      </c>
      <c r="D8813" t="s">
        <v>13167</v>
      </c>
      <c r="E8813" t="s">
        <v>13</v>
      </c>
      <c r="F8813">
        <v>42</v>
      </c>
      <c r="G8813" t="s">
        <v>14</v>
      </c>
      <c r="H8813" t="s">
        <v>15</v>
      </c>
      <c r="I8813" t="s">
        <v>16</v>
      </c>
      <c r="K8813">
        <v>45</v>
      </c>
      <c r="L88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13" t="str">
        <f>IF(RCH_hospital_admissions[[#This Row],[Patient Waittime]]&lt;=15,"Very Short",IF(RCH_hospital_admissions[[#This Row],[Patient Waittime]]&lt;=30,"Short", IF(RCH_hospital_admissions[[#This Row],[Patient Waittime]]&lt;=45,"Moderate","Long")))</f>
        <v>Moderate</v>
      </c>
    </row>
    <row r="8814" spans="1:13" x14ac:dyDescent="0.2">
      <c r="A8814" t="s">
        <v>13168</v>
      </c>
      <c r="B8814" s="1">
        <v>44217</v>
      </c>
      <c r="C8814" s="2">
        <v>0.92361111111111116</v>
      </c>
      <c r="D8814" t="s">
        <v>3856</v>
      </c>
      <c r="E8814" t="s">
        <v>20</v>
      </c>
      <c r="F8814">
        <v>51</v>
      </c>
      <c r="G8814" t="s">
        <v>14</v>
      </c>
      <c r="H8814" t="s">
        <v>43</v>
      </c>
      <c r="I8814" t="s">
        <v>33</v>
      </c>
      <c r="K8814">
        <v>35</v>
      </c>
      <c r="L88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814" t="str">
        <f>IF(RCH_hospital_admissions[[#This Row],[Patient Waittime]]&lt;=15,"Very Short",IF(RCH_hospital_admissions[[#This Row],[Patient Waittime]]&lt;=30,"Short", IF(RCH_hospital_admissions[[#This Row],[Patient Waittime]]&lt;=45,"Moderate","Long")))</f>
        <v>Moderate</v>
      </c>
    </row>
    <row r="8815" spans="1:13" x14ac:dyDescent="0.2">
      <c r="A8815" t="s">
        <v>13169</v>
      </c>
      <c r="B8815" s="1">
        <v>44902</v>
      </c>
      <c r="C8815" s="2">
        <v>0.59722222222222221</v>
      </c>
      <c r="D8815" t="s">
        <v>7737</v>
      </c>
      <c r="E8815" t="s">
        <v>20</v>
      </c>
      <c r="F8815">
        <v>64</v>
      </c>
      <c r="G8815" t="s">
        <v>14</v>
      </c>
      <c r="H8815" t="s">
        <v>15</v>
      </c>
      <c r="I8815" t="s">
        <v>16</v>
      </c>
      <c r="J8815">
        <v>6</v>
      </c>
      <c r="K8815">
        <v>55</v>
      </c>
      <c r="L88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815" t="str">
        <f>IF(RCH_hospital_admissions[[#This Row],[Patient Waittime]]&lt;=15,"Very Short",IF(RCH_hospital_admissions[[#This Row],[Patient Waittime]]&lt;=30,"Short", IF(RCH_hospital_admissions[[#This Row],[Patient Waittime]]&lt;=45,"Moderate","Long")))</f>
        <v>Long</v>
      </c>
    </row>
    <row r="8816" spans="1:13" x14ac:dyDescent="0.2">
      <c r="A8816" t="s">
        <v>13170</v>
      </c>
      <c r="B8816" s="1">
        <v>44641</v>
      </c>
      <c r="C8816" s="2">
        <v>0.5</v>
      </c>
      <c r="D8816" t="s">
        <v>13171</v>
      </c>
      <c r="E8816" t="s">
        <v>13</v>
      </c>
      <c r="F8816">
        <v>35</v>
      </c>
      <c r="G8816" t="s">
        <v>14</v>
      </c>
      <c r="H8816" t="s">
        <v>43</v>
      </c>
      <c r="I8816" t="s">
        <v>16</v>
      </c>
      <c r="J8816">
        <v>10</v>
      </c>
      <c r="K8816">
        <v>14</v>
      </c>
      <c r="L88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16" t="str">
        <f>IF(RCH_hospital_admissions[[#This Row],[Patient Waittime]]&lt;=15,"Very Short",IF(RCH_hospital_admissions[[#This Row],[Patient Waittime]]&lt;=30,"Short", IF(RCH_hospital_admissions[[#This Row],[Patient Waittime]]&lt;=45,"Moderate","Long")))</f>
        <v>Very Short</v>
      </c>
    </row>
    <row r="8817" spans="1:13" x14ac:dyDescent="0.2">
      <c r="A8817" t="s">
        <v>13172</v>
      </c>
      <c r="B8817" s="1">
        <v>44407</v>
      </c>
      <c r="C8817" s="2">
        <v>0.53472222222222221</v>
      </c>
      <c r="D8817" t="s">
        <v>1734</v>
      </c>
      <c r="E8817" t="s">
        <v>20</v>
      </c>
      <c r="F8817">
        <v>60</v>
      </c>
      <c r="G8817" t="s">
        <v>14</v>
      </c>
      <c r="H8817" t="s">
        <v>38</v>
      </c>
      <c r="I8817" t="s">
        <v>16</v>
      </c>
      <c r="J8817">
        <v>6</v>
      </c>
      <c r="K8817">
        <v>36</v>
      </c>
      <c r="L88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817" t="str">
        <f>IF(RCH_hospital_admissions[[#This Row],[Patient Waittime]]&lt;=15,"Very Short",IF(RCH_hospital_admissions[[#This Row],[Patient Waittime]]&lt;=30,"Short", IF(RCH_hospital_admissions[[#This Row],[Patient Waittime]]&lt;=45,"Moderate","Long")))</f>
        <v>Moderate</v>
      </c>
    </row>
    <row r="8818" spans="1:13" x14ac:dyDescent="0.2">
      <c r="A8818" t="s">
        <v>13173</v>
      </c>
      <c r="B8818" s="1">
        <v>44418</v>
      </c>
      <c r="C8818" s="2">
        <v>0.57986111111111116</v>
      </c>
      <c r="D8818" t="s">
        <v>913</v>
      </c>
      <c r="E8818" t="s">
        <v>20</v>
      </c>
      <c r="F8818">
        <v>29</v>
      </c>
      <c r="G8818" t="s">
        <v>14</v>
      </c>
      <c r="H8818" t="s">
        <v>21</v>
      </c>
      <c r="I8818" t="s">
        <v>16</v>
      </c>
      <c r="J8818">
        <v>9</v>
      </c>
      <c r="K8818">
        <v>18</v>
      </c>
      <c r="L88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818" t="str">
        <f>IF(RCH_hospital_admissions[[#This Row],[Patient Waittime]]&lt;=15,"Very Short",IF(RCH_hospital_admissions[[#This Row],[Patient Waittime]]&lt;=30,"Short", IF(RCH_hospital_admissions[[#This Row],[Patient Waittime]]&lt;=45,"Moderate","Long")))</f>
        <v>Short</v>
      </c>
    </row>
    <row r="8819" spans="1:13" x14ac:dyDescent="0.2">
      <c r="A8819" t="s">
        <v>13174</v>
      </c>
      <c r="B8819" s="1">
        <v>44730</v>
      </c>
      <c r="C8819" s="2">
        <v>0.68055555555555558</v>
      </c>
      <c r="D8819" t="s">
        <v>11353</v>
      </c>
      <c r="E8819" t="s">
        <v>20</v>
      </c>
      <c r="F8819">
        <v>37</v>
      </c>
      <c r="G8819" t="s">
        <v>14</v>
      </c>
      <c r="H8819" t="s">
        <v>43</v>
      </c>
      <c r="I8819" t="s">
        <v>33</v>
      </c>
      <c r="J8819">
        <v>9.5</v>
      </c>
      <c r="K8819">
        <v>15</v>
      </c>
      <c r="L88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19" t="str">
        <f>IF(RCH_hospital_admissions[[#This Row],[Patient Waittime]]&lt;=15,"Very Short",IF(RCH_hospital_admissions[[#This Row],[Patient Waittime]]&lt;=30,"Short", IF(RCH_hospital_admissions[[#This Row],[Patient Waittime]]&lt;=45,"Moderate","Long")))</f>
        <v>Very Short</v>
      </c>
    </row>
    <row r="8820" spans="1:13" x14ac:dyDescent="0.2">
      <c r="A8820" t="s">
        <v>13175</v>
      </c>
      <c r="B8820" s="1">
        <v>44852</v>
      </c>
      <c r="C8820" s="2">
        <v>0.4236111111111111</v>
      </c>
      <c r="D8820" t="s">
        <v>10724</v>
      </c>
      <c r="E8820" t="s">
        <v>13</v>
      </c>
      <c r="F8820">
        <v>41</v>
      </c>
      <c r="G8820" t="s">
        <v>14</v>
      </c>
      <c r="H8820" t="s">
        <v>15</v>
      </c>
      <c r="I8820" t="s">
        <v>33</v>
      </c>
      <c r="J8820">
        <v>4.5</v>
      </c>
      <c r="K8820">
        <v>47</v>
      </c>
      <c r="L88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20" t="str">
        <f>IF(RCH_hospital_admissions[[#This Row],[Patient Waittime]]&lt;=15,"Very Short",IF(RCH_hospital_admissions[[#This Row],[Patient Waittime]]&lt;=30,"Short", IF(RCH_hospital_admissions[[#This Row],[Patient Waittime]]&lt;=45,"Moderate","Long")))</f>
        <v>Long</v>
      </c>
    </row>
    <row r="8821" spans="1:13" x14ac:dyDescent="0.2">
      <c r="A8821" t="s">
        <v>13176</v>
      </c>
      <c r="B8821" s="1">
        <v>44433</v>
      </c>
      <c r="C8821" s="2">
        <v>0.24305555555555555</v>
      </c>
      <c r="D8821" t="s">
        <v>178</v>
      </c>
      <c r="E8821" t="s">
        <v>13</v>
      </c>
      <c r="F8821">
        <v>65</v>
      </c>
      <c r="G8821" t="s">
        <v>14</v>
      </c>
      <c r="H8821" t="s">
        <v>43</v>
      </c>
      <c r="I8821" t="s">
        <v>33</v>
      </c>
      <c r="J8821">
        <v>2.5</v>
      </c>
      <c r="K8821">
        <v>19</v>
      </c>
      <c r="L88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821" t="str">
        <f>IF(RCH_hospital_admissions[[#This Row],[Patient Waittime]]&lt;=15,"Very Short",IF(RCH_hospital_admissions[[#This Row],[Patient Waittime]]&lt;=30,"Short", IF(RCH_hospital_admissions[[#This Row],[Patient Waittime]]&lt;=45,"Moderate","Long")))</f>
        <v>Short</v>
      </c>
    </row>
    <row r="8822" spans="1:13" x14ac:dyDescent="0.2">
      <c r="A8822" t="s">
        <v>13177</v>
      </c>
      <c r="B8822" s="1">
        <v>44704</v>
      </c>
      <c r="C8822" s="2">
        <v>0.86458333333333337</v>
      </c>
      <c r="D8822" t="s">
        <v>9619</v>
      </c>
      <c r="E8822" t="s">
        <v>20</v>
      </c>
      <c r="F8822">
        <v>67</v>
      </c>
      <c r="G8822" t="s">
        <v>14</v>
      </c>
      <c r="H8822" t="s">
        <v>83</v>
      </c>
      <c r="I8822" t="s">
        <v>33</v>
      </c>
      <c r="J8822">
        <v>4.5</v>
      </c>
      <c r="K8822">
        <v>49</v>
      </c>
      <c r="L88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822" t="str">
        <f>IF(RCH_hospital_admissions[[#This Row],[Patient Waittime]]&lt;=15,"Very Short",IF(RCH_hospital_admissions[[#This Row],[Patient Waittime]]&lt;=30,"Short", IF(RCH_hospital_admissions[[#This Row],[Patient Waittime]]&lt;=45,"Moderate","Long")))</f>
        <v>Long</v>
      </c>
    </row>
    <row r="8823" spans="1:13" x14ac:dyDescent="0.2">
      <c r="A8823" t="s">
        <v>13178</v>
      </c>
      <c r="B8823" s="1">
        <v>44872</v>
      </c>
      <c r="C8823" s="2">
        <v>0.76041666666666663</v>
      </c>
      <c r="D8823" t="s">
        <v>2890</v>
      </c>
      <c r="E8823" t="s">
        <v>20</v>
      </c>
      <c r="F8823">
        <v>53</v>
      </c>
      <c r="G8823" t="s">
        <v>14</v>
      </c>
      <c r="H8823" t="s">
        <v>43</v>
      </c>
      <c r="I8823" t="s">
        <v>33</v>
      </c>
      <c r="J8823">
        <v>6.5</v>
      </c>
      <c r="K8823">
        <v>28</v>
      </c>
      <c r="L88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823" t="str">
        <f>IF(RCH_hospital_admissions[[#This Row],[Patient Waittime]]&lt;=15,"Very Short",IF(RCH_hospital_admissions[[#This Row],[Patient Waittime]]&lt;=30,"Short", IF(RCH_hospital_admissions[[#This Row],[Patient Waittime]]&lt;=45,"Moderate","Long")))</f>
        <v>Short</v>
      </c>
    </row>
    <row r="8824" spans="1:13" x14ac:dyDescent="0.2">
      <c r="A8824" t="s">
        <v>13179</v>
      </c>
      <c r="B8824" s="1">
        <v>44399</v>
      </c>
      <c r="C8824" s="2">
        <v>0.15277777777777779</v>
      </c>
      <c r="D8824" t="s">
        <v>645</v>
      </c>
      <c r="E8824" t="s">
        <v>13</v>
      </c>
      <c r="F8824">
        <v>9</v>
      </c>
      <c r="G8824" t="s">
        <v>14</v>
      </c>
      <c r="H8824" t="s">
        <v>27</v>
      </c>
      <c r="I8824" t="s">
        <v>33</v>
      </c>
      <c r="K8824">
        <v>29</v>
      </c>
      <c r="L88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824" t="str">
        <f>IF(RCH_hospital_admissions[[#This Row],[Patient Waittime]]&lt;=15,"Very Short",IF(RCH_hospital_admissions[[#This Row],[Patient Waittime]]&lt;=30,"Short", IF(RCH_hospital_admissions[[#This Row],[Patient Waittime]]&lt;=45,"Moderate","Long")))</f>
        <v>Short</v>
      </c>
    </row>
    <row r="8825" spans="1:13" x14ac:dyDescent="0.2">
      <c r="A8825" t="s">
        <v>13180</v>
      </c>
      <c r="B8825" s="1">
        <v>44706</v>
      </c>
      <c r="C8825" s="2">
        <v>0.75694444444444442</v>
      </c>
      <c r="D8825" t="s">
        <v>2261</v>
      </c>
      <c r="E8825" t="s">
        <v>13</v>
      </c>
      <c r="F8825">
        <v>22</v>
      </c>
      <c r="G8825" t="s">
        <v>14</v>
      </c>
      <c r="H8825" t="s">
        <v>32</v>
      </c>
      <c r="I8825" t="s">
        <v>33</v>
      </c>
      <c r="J8825">
        <v>6.5</v>
      </c>
      <c r="K8825">
        <v>32</v>
      </c>
      <c r="L88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825" t="str">
        <f>IF(RCH_hospital_admissions[[#This Row],[Patient Waittime]]&lt;=15,"Very Short",IF(RCH_hospital_admissions[[#This Row],[Patient Waittime]]&lt;=30,"Short", IF(RCH_hospital_admissions[[#This Row],[Patient Waittime]]&lt;=45,"Moderate","Long")))</f>
        <v>Moderate</v>
      </c>
    </row>
    <row r="8826" spans="1:13" x14ac:dyDescent="0.2">
      <c r="A8826" t="s">
        <v>13181</v>
      </c>
      <c r="B8826" s="1">
        <v>44835</v>
      </c>
      <c r="C8826" s="2">
        <v>0.86111111111111116</v>
      </c>
      <c r="D8826" t="s">
        <v>13182</v>
      </c>
      <c r="E8826" t="s">
        <v>20</v>
      </c>
      <c r="F8826">
        <v>28</v>
      </c>
      <c r="G8826" t="s">
        <v>14</v>
      </c>
      <c r="H8826" t="s">
        <v>21</v>
      </c>
      <c r="I8826" t="s">
        <v>16</v>
      </c>
      <c r="J8826">
        <v>10</v>
      </c>
      <c r="K8826">
        <v>20</v>
      </c>
      <c r="L88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826" t="str">
        <f>IF(RCH_hospital_admissions[[#This Row],[Patient Waittime]]&lt;=15,"Very Short",IF(RCH_hospital_admissions[[#This Row],[Patient Waittime]]&lt;=30,"Short", IF(RCH_hospital_admissions[[#This Row],[Patient Waittime]]&lt;=45,"Moderate","Long")))</f>
        <v>Short</v>
      </c>
    </row>
    <row r="8827" spans="1:13" x14ac:dyDescent="0.2">
      <c r="A8827" t="s">
        <v>13183</v>
      </c>
      <c r="B8827" s="1">
        <v>44840</v>
      </c>
      <c r="C8827" s="2">
        <v>0.65277777777777779</v>
      </c>
      <c r="D8827" t="s">
        <v>1907</v>
      </c>
      <c r="E8827" t="s">
        <v>13</v>
      </c>
      <c r="F8827">
        <v>32</v>
      </c>
      <c r="G8827" t="s">
        <v>14</v>
      </c>
      <c r="H8827" t="s">
        <v>43</v>
      </c>
      <c r="I8827" t="s">
        <v>16</v>
      </c>
      <c r="J8827">
        <v>7</v>
      </c>
      <c r="K8827">
        <v>51</v>
      </c>
      <c r="L88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27" t="str">
        <f>IF(RCH_hospital_admissions[[#This Row],[Patient Waittime]]&lt;=15,"Very Short",IF(RCH_hospital_admissions[[#This Row],[Patient Waittime]]&lt;=30,"Short", IF(RCH_hospital_admissions[[#This Row],[Patient Waittime]]&lt;=45,"Moderate","Long")))</f>
        <v>Long</v>
      </c>
    </row>
    <row r="8828" spans="1:13" x14ac:dyDescent="0.2">
      <c r="A8828" t="s">
        <v>13184</v>
      </c>
      <c r="B8828" s="1">
        <v>44902</v>
      </c>
      <c r="C8828" s="2">
        <v>0.44444444444444442</v>
      </c>
      <c r="D8828" t="s">
        <v>943</v>
      </c>
      <c r="E8828" t="s">
        <v>20</v>
      </c>
      <c r="F8828">
        <v>36</v>
      </c>
      <c r="G8828" t="s">
        <v>14</v>
      </c>
      <c r="H8828" t="s">
        <v>38</v>
      </c>
      <c r="I8828" t="s">
        <v>16</v>
      </c>
      <c r="J8828">
        <v>9</v>
      </c>
      <c r="K8828">
        <v>21</v>
      </c>
      <c r="L88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28" t="str">
        <f>IF(RCH_hospital_admissions[[#This Row],[Patient Waittime]]&lt;=15,"Very Short",IF(RCH_hospital_admissions[[#This Row],[Patient Waittime]]&lt;=30,"Short", IF(RCH_hospital_admissions[[#This Row],[Patient Waittime]]&lt;=45,"Moderate","Long")))</f>
        <v>Short</v>
      </c>
    </row>
    <row r="8829" spans="1:13" x14ac:dyDescent="0.2">
      <c r="A8829" t="s">
        <v>13185</v>
      </c>
      <c r="B8829" s="1">
        <v>44383</v>
      </c>
      <c r="C8829" s="2">
        <v>0.52430555555555558</v>
      </c>
      <c r="D8829" t="s">
        <v>13186</v>
      </c>
      <c r="E8829" t="s">
        <v>13</v>
      </c>
      <c r="F8829">
        <v>49</v>
      </c>
      <c r="G8829" t="s">
        <v>14</v>
      </c>
      <c r="H8829" t="s">
        <v>21</v>
      </c>
      <c r="I8829" t="s">
        <v>33</v>
      </c>
      <c r="J8829">
        <v>7.5</v>
      </c>
      <c r="K8829">
        <v>42</v>
      </c>
      <c r="L88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829" t="str">
        <f>IF(RCH_hospital_admissions[[#This Row],[Patient Waittime]]&lt;=15,"Very Short",IF(RCH_hospital_admissions[[#This Row],[Patient Waittime]]&lt;=30,"Short", IF(RCH_hospital_admissions[[#This Row],[Patient Waittime]]&lt;=45,"Moderate","Long")))</f>
        <v>Moderate</v>
      </c>
    </row>
    <row r="8830" spans="1:13" x14ac:dyDescent="0.2">
      <c r="A8830" t="s">
        <v>13187</v>
      </c>
      <c r="B8830" s="1">
        <v>44763</v>
      </c>
      <c r="C8830" s="2">
        <v>0.4236111111111111</v>
      </c>
      <c r="D8830" t="s">
        <v>13188</v>
      </c>
      <c r="E8830" t="s">
        <v>13</v>
      </c>
      <c r="F8830">
        <v>37</v>
      </c>
      <c r="G8830" t="s">
        <v>14</v>
      </c>
      <c r="H8830" t="s">
        <v>21</v>
      </c>
      <c r="I8830" t="s">
        <v>16</v>
      </c>
      <c r="K8830">
        <v>19</v>
      </c>
      <c r="L88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30" t="str">
        <f>IF(RCH_hospital_admissions[[#This Row],[Patient Waittime]]&lt;=15,"Very Short",IF(RCH_hospital_admissions[[#This Row],[Patient Waittime]]&lt;=30,"Short", IF(RCH_hospital_admissions[[#This Row],[Patient Waittime]]&lt;=45,"Moderate","Long")))</f>
        <v>Short</v>
      </c>
    </row>
    <row r="8831" spans="1:13" x14ac:dyDescent="0.2">
      <c r="A8831" t="s">
        <v>13189</v>
      </c>
      <c r="B8831" s="1">
        <v>44294</v>
      </c>
      <c r="C8831" s="2">
        <v>0.47569444444444442</v>
      </c>
      <c r="D8831" t="s">
        <v>1268</v>
      </c>
      <c r="E8831" t="s">
        <v>20</v>
      </c>
      <c r="F8831">
        <v>53</v>
      </c>
      <c r="G8831" t="s">
        <v>24</v>
      </c>
      <c r="H8831" t="s">
        <v>32</v>
      </c>
      <c r="I8831" t="s">
        <v>33</v>
      </c>
      <c r="J8831">
        <v>6.5</v>
      </c>
      <c r="K8831">
        <v>37</v>
      </c>
      <c r="L88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831" t="str">
        <f>IF(RCH_hospital_admissions[[#This Row],[Patient Waittime]]&lt;=15,"Very Short",IF(RCH_hospital_admissions[[#This Row],[Patient Waittime]]&lt;=30,"Short", IF(RCH_hospital_admissions[[#This Row],[Patient Waittime]]&lt;=45,"Moderate","Long")))</f>
        <v>Moderate</v>
      </c>
    </row>
    <row r="8832" spans="1:13" x14ac:dyDescent="0.2">
      <c r="A8832" t="s">
        <v>13190</v>
      </c>
      <c r="B8832" s="1">
        <v>44341</v>
      </c>
      <c r="C8832" s="2">
        <v>0.64583333333333337</v>
      </c>
      <c r="D8832" t="s">
        <v>18</v>
      </c>
      <c r="E8832" t="s">
        <v>20</v>
      </c>
      <c r="F8832">
        <v>44</v>
      </c>
      <c r="G8832" t="s">
        <v>187</v>
      </c>
      <c r="H8832" t="s">
        <v>38</v>
      </c>
      <c r="I8832" t="s">
        <v>16</v>
      </c>
      <c r="J8832">
        <v>6</v>
      </c>
      <c r="K8832">
        <v>45</v>
      </c>
      <c r="L88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32" t="str">
        <f>IF(RCH_hospital_admissions[[#This Row],[Patient Waittime]]&lt;=15,"Very Short",IF(RCH_hospital_admissions[[#This Row],[Patient Waittime]]&lt;=30,"Short", IF(RCH_hospital_admissions[[#This Row],[Patient Waittime]]&lt;=45,"Moderate","Long")))</f>
        <v>Moderate</v>
      </c>
    </row>
    <row r="8833" spans="1:13" x14ac:dyDescent="0.2">
      <c r="A8833" t="s">
        <v>13191</v>
      </c>
      <c r="B8833" s="1">
        <v>44772</v>
      </c>
      <c r="C8833" s="2">
        <v>0.73958333333333337</v>
      </c>
      <c r="D8833" t="s">
        <v>13192</v>
      </c>
      <c r="E8833" t="s">
        <v>20</v>
      </c>
      <c r="F8833">
        <v>37</v>
      </c>
      <c r="G8833" t="s">
        <v>24</v>
      </c>
      <c r="H8833" t="s">
        <v>38</v>
      </c>
      <c r="I8833" t="s">
        <v>33</v>
      </c>
      <c r="K8833">
        <v>19</v>
      </c>
      <c r="L88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33" t="str">
        <f>IF(RCH_hospital_admissions[[#This Row],[Patient Waittime]]&lt;=15,"Very Short",IF(RCH_hospital_admissions[[#This Row],[Patient Waittime]]&lt;=30,"Short", IF(RCH_hospital_admissions[[#This Row],[Patient Waittime]]&lt;=45,"Moderate","Long")))</f>
        <v>Short</v>
      </c>
    </row>
    <row r="8834" spans="1:13" x14ac:dyDescent="0.2">
      <c r="A8834" t="s">
        <v>13193</v>
      </c>
      <c r="B8834" s="1">
        <v>44197</v>
      </c>
      <c r="C8834" s="2">
        <v>0.24652777777777779</v>
      </c>
      <c r="D8834" t="s">
        <v>6384</v>
      </c>
      <c r="E8834" t="s">
        <v>13</v>
      </c>
      <c r="F8834">
        <v>76</v>
      </c>
      <c r="G8834" t="s">
        <v>14</v>
      </c>
      <c r="H8834" t="s">
        <v>43</v>
      </c>
      <c r="I8834" t="s">
        <v>16</v>
      </c>
      <c r="J8834">
        <v>6</v>
      </c>
      <c r="K8834">
        <v>17</v>
      </c>
      <c r="L88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834" t="str">
        <f>IF(RCH_hospital_admissions[[#This Row],[Patient Waittime]]&lt;=15,"Very Short",IF(RCH_hospital_admissions[[#This Row],[Patient Waittime]]&lt;=30,"Short", IF(RCH_hospital_admissions[[#This Row],[Patient Waittime]]&lt;=45,"Moderate","Long")))</f>
        <v>Short</v>
      </c>
    </row>
    <row r="8835" spans="1:13" x14ac:dyDescent="0.2">
      <c r="A8835" t="s">
        <v>13194</v>
      </c>
      <c r="B8835" s="1">
        <v>44709</v>
      </c>
      <c r="C8835" s="2">
        <v>0.82638888888888884</v>
      </c>
      <c r="D8835" t="s">
        <v>4428</v>
      </c>
      <c r="E8835" t="s">
        <v>13</v>
      </c>
      <c r="F8835">
        <v>39</v>
      </c>
      <c r="G8835" t="s">
        <v>14</v>
      </c>
      <c r="H8835" t="s">
        <v>43</v>
      </c>
      <c r="I8835" t="s">
        <v>16</v>
      </c>
      <c r="J8835">
        <v>8</v>
      </c>
      <c r="K8835">
        <v>31</v>
      </c>
      <c r="L88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35" t="str">
        <f>IF(RCH_hospital_admissions[[#This Row],[Patient Waittime]]&lt;=15,"Very Short",IF(RCH_hospital_admissions[[#This Row],[Patient Waittime]]&lt;=30,"Short", IF(RCH_hospital_admissions[[#This Row],[Patient Waittime]]&lt;=45,"Moderate","Long")))</f>
        <v>Moderate</v>
      </c>
    </row>
    <row r="8836" spans="1:13" x14ac:dyDescent="0.2">
      <c r="A8836" t="s">
        <v>13195</v>
      </c>
      <c r="B8836" s="1">
        <v>44717</v>
      </c>
      <c r="C8836" s="2">
        <v>0.11458333333333333</v>
      </c>
      <c r="D8836" t="s">
        <v>13196</v>
      </c>
      <c r="E8836" t="s">
        <v>20</v>
      </c>
      <c r="F8836">
        <v>48</v>
      </c>
      <c r="G8836" t="s">
        <v>14</v>
      </c>
      <c r="H8836" t="s">
        <v>43</v>
      </c>
      <c r="I8836" t="s">
        <v>16</v>
      </c>
      <c r="K8836">
        <v>48</v>
      </c>
      <c r="L88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836" t="str">
        <f>IF(RCH_hospital_admissions[[#This Row],[Patient Waittime]]&lt;=15,"Very Short",IF(RCH_hospital_admissions[[#This Row],[Patient Waittime]]&lt;=30,"Short", IF(RCH_hospital_admissions[[#This Row],[Patient Waittime]]&lt;=45,"Moderate","Long")))</f>
        <v>Long</v>
      </c>
    </row>
    <row r="8837" spans="1:13" x14ac:dyDescent="0.2">
      <c r="A8837" t="s">
        <v>13197</v>
      </c>
      <c r="B8837" s="1">
        <v>44652</v>
      </c>
      <c r="C8837" s="2">
        <v>0.2638888888888889</v>
      </c>
      <c r="D8837" t="s">
        <v>13198</v>
      </c>
      <c r="E8837" t="s">
        <v>20</v>
      </c>
      <c r="F8837">
        <v>51</v>
      </c>
      <c r="G8837" t="s">
        <v>14</v>
      </c>
      <c r="H8837" t="s">
        <v>43</v>
      </c>
      <c r="I8837" t="s">
        <v>33</v>
      </c>
      <c r="J8837">
        <v>8.5</v>
      </c>
      <c r="K8837">
        <v>39</v>
      </c>
      <c r="L88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837" t="str">
        <f>IF(RCH_hospital_admissions[[#This Row],[Patient Waittime]]&lt;=15,"Very Short",IF(RCH_hospital_admissions[[#This Row],[Patient Waittime]]&lt;=30,"Short", IF(RCH_hospital_admissions[[#This Row],[Patient Waittime]]&lt;=45,"Moderate","Long")))</f>
        <v>Moderate</v>
      </c>
    </row>
    <row r="8838" spans="1:13" x14ac:dyDescent="0.2">
      <c r="A8838" t="s">
        <v>13199</v>
      </c>
      <c r="B8838" s="1">
        <v>44594</v>
      </c>
      <c r="C8838" s="2">
        <v>0.95833333333333337</v>
      </c>
      <c r="D8838" t="s">
        <v>13200</v>
      </c>
      <c r="E8838" t="s">
        <v>13</v>
      </c>
      <c r="F8838">
        <v>33</v>
      </c>
      <c r="G8838" t="s">
        <v>14</v>
      </c>
      <c r="H8838" t="s">
        <v>15</v>
      </c>
      <c r="I8838" t="s">
        <v>16</v>
      </c>
      <c r="J8838">
        <v>7</v>
      </c>
      <c r="K8838">
        <v>54</v>
      </c>
      <c r="L88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38" t="str">
        <f>IF(RCH_hospital_admissions[[#This Row],[Patient Waittime]]&lt;=15,"Very Short",IF(RCH_hospital_admissions[[#This Row],[Patient Waittime]]&lt;=30,"Short", IF(RCH_hospital_admissions[[#This Row],[Patient Waittime]]&lt;=45,"Moderate","Long")))</f>
        <v>Long</v>
      </c>
    </row>
    <row r="8839" spans="1:13" x14ac:dyDescent="0.2">
      <c r="A8839" t="s">
        <v>13201</v>
      </c>
      <c r="B8839" s="1">
        <v>44444</v>
      </c>
      <c r="C8839" s="2">
        <v>0.375</v>
      </c>
      <c r="D8839" t="s">
        <v>600</v>
      </c>
      <c r="E8839" t="s">
        <v>20</v>
      </c>
      <c r="F8839">
        <v>76</v>
      </c>
      <c r="G8839" t="s">
        <v>147</v>
      </c>
      <c r="H8839" t="s">
        <v>32</v>
      </c>
      <c r="I8839" t="s">
        <v>33</v>
      </c>
      <c r="J8839">
        <v>6.5</v>
      </c>
      <c r="K8839">
        <v>35</v>
      </c>
      <c r="L88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839" t="str">
        <f>IF(RCH_hospital_admissions[[#This Row],[Patient Waittime]]&lt;=15,"Very Short",IF(RCH_hospital_admissions[[#This Row],[Patient Waittime]]&lt;=30,"Short", IF(RCH_hospital_admissions[[#This Row],[Patient Waittime]]&lt;=45,"Moderate","Long")))</f>
        <v>Moderate</v>
      </c>
    </row>
    <row r="8840" spans="1:13" x14ac:dyDescent="0.2">
      <c r="A8840" t="s">
        <v>13202</v>
      </c>
      <c r="B8840" s="1">
        <v>44343</v>
      </c>
      <c r="C8840" s="2">
        <v>0.62152777777777779</v>
      </c>
      <c r="D8840" t="s">
        <v>206</v>
      </c>
      <c r="E8840" t="s">
        <v>13</v>
      </c>
      <c r="F8840">
        <v>24</v>
      </c>
      <c r="G8840" t="s">
        <v>74</v>
      </c>
      <c r="H8840" t="s">
        <v>15</v>
      </c>
      <c r="I8840" t="s">
        <v>16</v>
      </c>
      <c r="J8840">
        <v>10</v>
      </c>
      <c r="K8840">
        <v>30</v>
      </c>
      <c r="L88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840" t="str">
        <f>IF(RCH_hospital_admissions[[#This Row],[Patient Waittime]]&lt;=15,"Very Short",IF(RCH_hospital_admissions[[#This Row],[Patient Waittime]]&lt;=30,"Short", IF(RCH_hospital_admissions[[#This Row],[Patient Waittime]]&lt;=45,"Moderate","Long")))</f>
        <v>Short</v>
      </c>
    </row>
    <row r="8841" spans="1:13" x14ac:dyDescent="0.2">
      <c r="A8841" t="s">
        <v>13203</v>
      </c>
      <c r="B8841" s="1">
        <v>44617</v>
      </c>
      <c r="C8841" s="2">
        <v>0.61111111111111116</v>
      </c>
      <c r="D8841" t="s">
        <v>1258</v>
      </c>
      <c r="E8841" t="s">
        <v>13</v>
      </c>
      <c r="F8841">
        <v>35</v>
      </c>
      <c r="G8841" t="s">
        <v>14</v>
      </c>
      <c r="H8841" t="s">
        <v>21</v>
      </c>
      <c r="I8841" t="s">
        <v>16</v>
      </c>
      <c r="J8841">
        <v>7</v>
      </c>
      <c r="K8841">
        <v>48</v>
      </c>
      <c r="L88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41" t="str">
        <f>IF(RCH_hospital_admissions[[#This Row],[Patient Waittime]]&lt;=15,"Very Short",IF(RCH_hospital_admissions[[#This Row],[Patient Waittime]]&lt;=30,"Short", IF(RCH_hospital_admissions[[#This Row],[Patient Waittime]]&lt;=45,"Moderate","Long")))</f>
        <v>Long</v>
      </c>
    </row>
    <row r="8842" spans="1:13" x14ac:dyDescent="0.2">
      <c r="A8842" t="s">
        <v>13204</v>
      </c>
      <c r="B8842" s="1">
        <v>44281</v>
      </c>
      <c r="C8842" s="2">
        <v>0.73958333333333337</v>
      </c>
      <c r="D8842" t="s">
        <v>272</v>
      </c>
      <c r="E8842" t="s">
        <v>20</v>
      </c>
      <c r="F8842">
        <v>75</v>
      </c>
      <c r="G8842" t="s">
        <v>14</v>
      </c>
      <c r="H8842" t="s">
        <v>15</v>
      </c>
      <c r="I8842" t="s">
        <v>33</v>
      </c>
      <c r="J8842">
        <v>5.5</v>
      </c>
      <c r="K8842">
        <v>54</v>
      </c>
      <c r="L88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842" t="str">
        <f>IF(RCH_hospital_admissions[[#This Row],[Patient Waittime]]&lt;=15,"Very Short",IF(RCH_hospital_admissions[[#This Row],[Patient Waittime]]&lt;=30,"Short", IF(RCH_hospital_admissions[[#This Row],[Patient Waittime]]&lt;=45,"Moderate","Long")))</f>
        <v>Long</v>
      </c>
    </row>
    <row r="8843" spans="1:13" x14ac:dyDescent="0.2">
      <c r="A8843" t="s">
        <v>13205</v>
      </c>
      <c r="B8843" s="1">
        <v>44467</v>
      </c>
      <c r="C8843" s="2">
        <v>0.25</v>
      </c>
      <c r="D8843" t="s">
        <v>13206</v>
      </c>
      <c r="E8843" t="s">
        <v>20</v>
      </c>
      <c r="F8843">
        <v>38</v>
      </c>
      <c r="G8843" t="s">
        <v>14</v>
      </c>
      <c r="H8843" t="s">
        <v>32</v>
      </c>
      <c r="I8843" t="s">
        <v>16</v>
      </c>
      <c r="J8843">
        <v>8</v>
      </c>
      <c r="K8843">
        <v>23</v>
      </c>
      <c r="L88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43" t="str">
        <f>IF(RCH_hospital_admissions[[#This Row],[Patient Waittime]]&lt;=15,"Very Short",IF(RCH_hospital_admissions[[#This Row],[Patient Waittime]]&lt;=30,"Short", IF(RCH_hospital_admissions[[#This Row],[Patient Waittime]]&lt;=45,"Moderate","Long")))</f>
        <v>Short</v>
      </c>
    </row>
    <row r="8844" spans="1:13" x14ac:dyDescent="0.2">
      <c r="A8844" t="s">
        <v>13207</v>
      </c>
      <c r="B8844" s="1">
        <v>44448</v>
      </c>
      <c r="C8844" s="2">
        <v>0.77083333333333337</v>
      </c>
      <c r="D8844" t="s">
        <v>10671</v>
      </c>
      <c r="E8844" t="s">
        <v>13</v>
      </c>
      <c r="F8844">
        <v>23</v>
      </c>
      <c r="G8844" t="s">
        <v>14</v>
      </c>
      <c r="H8844" t="s">
        <v>43</v>
      </c>
      <c r="I8844" t="s">
        <v>16</v>
      </c>
      <c r="J8844">
        <v>7</v>
      </c>
      <c r="K8844">
        <v>23</v>
      </c>
      <c r="L88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844" t="str">
        <f>IF(RCH_hospital_admissions[[#This Row],[Patient Waittime]]&lt;=15,"Very Short",IF(RCH_hospital_admissions[[#This Row],[Patient Waittime]]&lt;=30,"Short", IF(RCH_hospital_admissions[[#This Row],[Patient Waittime]]&lt;=45,"Moderate","Long")))</f>
        <v>Short</v>
      </c>
    </row>
    <row r="8845" spans="1:13" x14ac:dyDescent="0.2">
      <c r="A8845" t="s">
        <v>13208</v>
      </c>
      <c r="B8845" s="1">
        <v>44372</v>
      </c>
      <c r="C8845" s="2">
        <v>0.58680555555555558</v>
      </c>
      <c r="D8845" t="s">
        <v>7900</v>
      </c>
      <c r="E8845" t="s">
        <v>13</v>
      </c>
      <c r="F8845">
        <v>40</v>
      </c>
      <c r="G8845" t="s">
        <v>14</v>
      </c>
      <c r="H8845" t="s">
        <v>43</v>
      </c>
      <c r="I8845" t="s">
        <v>33</v>
      </c>
      <c r="J8845">
        <v>9.5</v>
      </c>
      <c r="K8845">
        <v>25</v>
      </c>
      <c r="L88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45" t="str">
        <f>IF(RCH_hospital_admissions[[#This Row],[Patient Waittime]]&lt;=15,"Very Short",IF(RCH_hospital_admissions[[#This Row],[Patient Waittime]]&lt;=30,"Short", IF(RCH_hospital_admissions[[#This Row],[Patient Waittime]]&lt;=45,"Moderate","Long")))</f>
        <v>Short</v>
      </c>
    </row>
    <row r="8846" spans="1:13" x14ac:dyDescent="0.2">
      <c r="A8846" t="s">
        <v>13209</v>
      </c>
      <c r="B8846" s="1">
        <v>44395</v>
      </c>
      <c r="C8846" s="2">
        <v>0.37847222222222221</v>
      </c>
      <c r="D8846" t="s">
        <v>13210</v>
      </c>
      <c r="E8846" t="s">
        <v>13</v>
      </c>
      <c r="F8846">
        <v>62</v>
      </c>
      <c r="G8846" t="s">
        <v>14</v>
      </c>
      <c r="H8846" t="s">
        <v>21</v>
      </c>
      <c r="I8846" t="s">
        <v>16</v>
      </c>
      <c r="J8846">
        <v>6</v>
      </c>
      <c r="K8846">
        <v>17</v>
      </c>
      <c r="L88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846" t="str">
        <f>IF(RCH_hospital_admissions[[#This Row],[Patient Waittime]]&lt;=15,"Very Short",IF(RCH_hospital_admissions[[#This Row],[Patient Waittime]]&lt;=30,"Short", IF(RCH_hospital_admissions[[#This Row],[Patient Waittime]]&lt;=45,"Moderate","Long")))</f>
        <v>Short</v>
      </c>
    </row>
    <row r="8847" spans="1:13" x14ac:dyDescent="0.2">
      <c r="A8847" t="s">
        <v>13211</v>
      </c>
      <c r="B8847" s="1">
        <v>44572</v>
      </c>
      <c r="C8847" s="2">
        <v>0.3125</v>
      </c>
      <c r="D8847" t="s">
        <v>2490</v>
      </c>
      <c r="E8847" t="s">
        <v>20</v>
      </c>
      <c r="F8847">
        <v>56</v>
      </c>
      <c r="G8847" t="s">
        <v>14</v>
      </c>
      <c r="H8847" t="s">
        <v>32</v>
      </c>
      <c r="I8847" t="s">
        <v>33</v>
      </c>
      <c r="J8847">
        <v>7.5</v>
      </c>
      <c r="K8847">
        <v>20</v>
      </c>
      <c r="L88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847" t="str">
        <f>IF(RCH_hospital_admissions[[#This Row],[Patient Waittime]]&lt;=15,"Very Short",IF(RCH_hospital_admissions[[#This Row],[Patient Waittime]]&lt;=30,"Short", IF(RCH_hospital_admissions[[#This Row],[Patient Waittime]]&lt;=45,"Moderate","Long")))</f>
        <v>Short</v>
      </c>
    </row>
    <row r="8848" spans="1:13" x14ac:dyDescent="0.2">
      <c r="A8848" t="s">
        <v>13212</v>
      </c>
      <c r="B8848" s="1">
        <v>44519</v>
      </c>
      <c r="C8848" s="2">
        <v>0.3263888888888889</v>
      </c>
      <c r="D8848" t="s">
        <v>13213</v>
      </c>
      <c r="E8848" t="s">
        <v>13</v>
      </c>
      <c r="F8848">
        <v>49</v>
      </c>
      <c r="G8848" t="s">
        <v>74</v>
      </c>
      <c r="H8848" t="s">
        <v>15</v>
      </c>
      <c r="I8848" t="s">
        <v>33</v>
      </c>
      <c r="J8848">
        <v>3.5</v>
      </c>
      <c r="K8848">
        <v>55</v>
      </c>
      <c r="L88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848" t="str">
        <f>IF(RCH_hospital_admissions[[#This Row],[Patient Waittime]]&lt;=15,"Very Short",IF(RCH_hospital_admissions[[#This Row],[Patient Waittime]]&lt;=30,"Short", IF(RCH_hospital_admissions[[#This Row],[Patient Waittime]]&lt;=45,"Moderate","Long")))</f>
        <v>Long</v>
      </c>
    </row>
    <row r="8849" spans="1:13" x14ac:dyDescent="0.2">
      <c r="A8849" t="s">
        <v>13214</v>
      </c>
      <c r="B8849" s="1">
        <v>44912</v>
      </c>
      <c r="C8849" s="2">
        <v>0.69097222222222221</v>
      </c>
      <c r="D8849" t="s">
        <v>2700</v>
      </c>
      <c r="E8849" t="s">
        <v>20</v>
      </c>
      <c r="F8849">
        <v>45</v>
      </c>
      <c r="G8849" t="s">
        <v>14</v>
      </c>
      <c r="H8849" t="s">
        <v>15</v>
      </c>
      <c r="I8849" t="s">
        <v>16</v>
      </c>
      <c r="J8849">
        <v>8</v>
      </c>
      <c r="K8849">
        <v>31</v>
      </c>
      <c r="L88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849" t="str">
        <f>IF(RCH_hospital_admissions[[#This Row],[Patient Waittime]]&lt;=15,"Very Short",IF(RCH_hospital_admissions[[#This Row],[Patient Waittime]]&lt;=30,"Short", IF(RCH_hospital_admissions[[#This Row],[Patient Waittime]]&lt;=45,"Moderate","Long")))</f>
        <v>Moderate</v>
      </c>
    </row>
    <row r="8850" spans="1:13" x14ac:dyDescent="0.2">
      <c r="A8850" t="s">
        <v>13215</v>
      </c>
      <c r="B8850" s="1">
        <v>44417</v>
      </c>
      <c r="C8850" s="2">
        <v>0.78472222222222221</v>
      </c>
      <c r="D8850" t="s">
        <v>3391</v>
      </c>
      <c r="E8850" t="s">
        <v>13</v>
      </c>
      <c r="F8850">
        <v>40</v>
      </c>
      <c r="G8850" t="s">
        <v>14</v>
      </c>
      <c r="H8850" t="s">
        <v>38</v>
      </c>
      <c r="I8850" t="s">
        <v>33</v>
      </c>
      <c r="J8850">
        <v>7.5</v>
      </c>
      <c r="K8850">
        <v>20</v>
      </c>
      <c r="L88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50" t="str">
        <f>IF(RCH_hospital_admissions[[#This Row],[Patient Waittime]]&lt;=15,"Very Short",IF(RCH_hospital_admissions[[#This Row],[Patient Waittime]]&lt;=30,"Short", IF(RCH_hospital_admissions[[#This Row],[Patient Waittime]]&lt;=45,"Moderate","Long")))</f>
        <v>Short</v>
      </c>
    </row>
    <row r="8851" spans="1:13" x14ac:dyDescent="0.2">
      <c r="A8851" t="s">
        <v>13216</v>
      </c>
      <c r="B8851" s="1">
        <v>44495</v>
      </c>
      <c r="C8851" s="2">
        <v>0.34027777777777779</v>
      </c>
      <c r="D8851" t="s">
        <v>5134</v>
      </c>
      <c r="E8851" t="s">
        <v>13</v>
      </c>
      <c r="F8851">
        <v>64</v>
      </c>
      <c r="G8851" t="s">
        <v>14</v>
      </c>
      <c r="H8851" t="s">
        <v>15</v>
      </c>
      <c r="I8851" t="s">
        <v>16</v>
      </c>
      <c r="J8851">
        <v>4</v>
      </c>
      <c r="K8851">
        <v>33</v>
      </c>
      <c r="L88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851" t="str">
        <f>IF(RCH_hospital_admissions[[#This Row],[Patient Waittime]]&lt;=15,"Very Short",IF(RCH_hospital_admissions[[#This Row],[Patient Waittime]]&lt;=30,"Short", IF(RCH_hospital_admissions[[#This Row],[Patient Waittime]]&lt;=45,"Moderate","Long")))</f>
        <v>Moderate</v>
      </c>
    </row>
    <row r="8852" spans="1:13" x14ac:dyDescent="0.2">
      <c r="A8852" t="s">
        <v>13217</v>
      </c>
      <c r="B8852" s="1">
        <v>44730</v>
      </c>
      <c r="C8852" s="2">
        <v>0.66666666666666663</v>
      </c>
      <c r="D8852" t="s">
        <v>13218</v>
      </c>
      <c r="E8852" t="s">
        <v>13</v>
      </c>
      <c r="F8852">
        <v>34</v>
      </c>
      <c r="G8852" t="s">
        <v>14</v>
      </c>
      <c r="H8852" t="s">
        <v>21</v>
      </c>
      <c r="I8852" t="s">
        <v>16</v>
      </c>
      <c r="J8852">
        <v>5</v>
      </c>
      <c r="K8852">
        <v>27</v>
      </c>
      <c r="L88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52" t="str">
        <f>IF(RCH_hospital_admissions[[#This Row],[Patient Waittime]]&lt;=15,"Very Short",IF(RCH_hospital_admissions[[#This Row],[Patient Waittime]]&lt;=30,"Short", IF(RCH_hospital_admissions[[#This Row],[Patient Waittime]]&lt;=45,"Moderate","Long")))</f>
        <v>Short</v>
      </c>
    </row>
    <row r="8853" spans="1:13" x14ac:dyDescent="0.2">
      <c r="A8853" t="s">
        <v>13219</v>
      </c>
      <c r="B8853" s="1">
        <v>44580</v>
      </c>
      <c r="C8853" s="2">
        <v>0.41666666666666669</v>
      </c>
      <c r="D8853" t="s">
        <v>1478</v>
      </c>
      <c r="E8853" t="s">
        <v>20</v>
      </c>
      <c r="F8853">
        <v>13</v>
      </c>
      <c r="G8853" t="s">
        <v>24</v>
      </c>
      <c r="H8853" t="s">
        <v>21</v>
      </c>
      <c r="I8853" t="s">
        <v>16</v>
      </c>
      <c r="J8853">
        <v>7</v>
      </c>
      <c r="K8853">
        <v>16</v>
      </c>
      <c r="L88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853" t="str">
        <f>IF(RCH_hospital_admissions[[#This Row],[Patient Waittime]]&lt;=15,"Very Short",IF(RCH_hospital_admissions[[#This Row],[Patient Waittime]]&lt;=30,"Short", IF(RCH_hospital_admissions[[#This Row],[Patient Waittime]]&lt;=45,"Moderate","Long")))</f>
        <v>Short</v>
      </c>
    </row>
    <row r="8854" spans="1:13" x14ac:dyDescent="0.2">
      <c r="A8854" t="s">
        <v>13220</v>
      </c>
      <c r="B8854" s="1">
        <v>44448</v>
      </c>
      <c r="C8854" s="2">
        <v>0.39930555555555558</v>
      </c>
      <c r="D8854" t="s">
        <v>430</v>
      </c>
      <c r="E8854" t="s">
        <v>13</v>
      </c>
      <c r="F8854">
        <v>35</v>
      </c>
      <c r="G8854" t="s">
        <v>14</v>
      </c>
      <c r="H8854" t="s">
        <v>21</v>
      </c>
      <c r="I8854" t="s">
        <v>33</v>
      </c>
      <c r="J8854">
        <v>7.5</v>
      </c>
      <c r="K8854">
        <v>21</v>
      </c>
      <c r="L88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54" t="str">
        <f>IF(RCH_hospital_admissions[[#This Row],[Patient Waittime]]&lt;=15,"Very Short",IF(RCH_hospital_admissions[[#This Row],[Patient Waittime]]&lt;=30,"Short", IF(RCH_hospital_admissions[[#This Row],[Patient Waittime]]&lt;=45,"Moderate","Long")))</f>
        <v>Short</v>
      </c>
    </row>
    <row r="8855" spans="1:13" x14ac:dyDescent="0.2">
      <c r="A8855" t="s">
        <v>13221</v>
      </c>
      <c r="B8855" s="1">
        <v>44691</v>
      </c>
      <c r="C8855" s="2">
        <v>0.73611111111111116</v>
      </c>
      <c r="D8855" t="s">
        <v>7737</v>
      </c>
      <c r="E8855" t="s">
        <v>20</v>
      </c>
      <c r="F8855">
        <v>31</v>
      </c>
      <c r="G8855" t="s">
        <v>14</v>
      </c>
      <c r="H8855" t="s">
        <v>83</v>
      </c>
      <c r="I8855" t="s">
        <v>16</v>
      </c>
      <c r="J8855">
        <v>7</v>
      </c>
      <c r="K8855">
        <v>28</v>
      </c>
      <c r="L88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55" t="str">
        <f>IF(RCH_hospital_admissions[[#This Row],[Patient Waittime]]&lt;=15,"Very Short",IF(RCH_hospital_admissions[[#This Row],[Patient Waittime]]&lt;=30,"Short", IF(RCH_hospital_admissions[[#This Row],[Patient Waittime]]&lt;=45,"Moderate","Long")))</f>
        <v>Short</v>
      </c>
    </row>
    <row r="8856" spans="1:13" x14ac:dyDescent="0.2">
      <c r="A8856" t="s">
        <v>13222</v>
      </c>
      <c r="B8856" s="1">
        <v>44625</v>
      </c>
      <c r="C8856" s="2">
        <v>0.3611111111111111</v>
      </c>
      <c r="D8856" t="s">
        <v>13223</v>
      </c>
      <c r="E8856" t="s">
        <v>13</v>
      </c>
      <c r="F8856">
        <v>52</v>
      </c>
      <c r="G8856" t="s">
        <v>187</v>
      </c>
      <c r="H8856" t="s">
        <v>32</v>
      </c>
      <c r="I8856" t="s">
        <v>16</v>
      </c>
      <c r="K8856">
        <v>40</v>
      </c>
      <c r="L88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856" t="str">
        <f>IF(RCH_hospital_admissions[[#This Row],[Patient Waittime]]&lt;=15,"Very Short",IF(RCH_hospital_admissions[[#This Row],[Patient Waittime]]&lt;=30,"Short", IF(RCH_hospital_admissions[[#This Row],[Patient Waittime]]&lt;=45,"Moderate","Long")))</f>
        <v>Moderate</v>
      </c>
    </row>
    <row r="8857" spans="1:13" x14ac:dyDescent="0.2">
      <c r="A8857" t="s">
        <v>13224</v>
      </c>
      <c r="B8857" s="1">
        <v>44466</v>
      </c>
      <c r="C8857" s="2">
        <v>0.87847222222222221</v>
      </c>
      <c r="D8857" t="s">
        <v>1871</v>
      </c>
      <c r="E8857" t="s">
        <v>13</v>
      </c>
      <c r="F8857">
        <v>77</v>
      </c>
      <c r="G8857" t="s">
        <v>14</v>
      </c>
      <c r="H8857" t="s">
        <v>32</v>
      </c>
      <c r="I8857" t="s">
        <v>33</v>
      </c>
      <c r="J8857">
        <v>4.5</v>
      </c>
      <c r="K8857">
        <v>32</v>
      </c>
      <c r="L88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857" t="str">
        <f>IF(RCH_hospital_admissions[[#This Row],[Patient Waittime]]&lt;=15,"Very Short",IF(RCH_hospital_admissions[[#This Row],[Patient Waittime]]&lt;=30,"Short", IF(RCH_hospital_admissions[[#This Row],[Patient Waittime]]&lt;=45,"Moderate","Long")))</f>
        <v>Moderate</v>
      </c>
    </row>
    <row r="8858" spans="1:13" x14ac:dyDescent="0.2">
      <c r="A8858" t="s">
        <v>13225</v>
      </c>
      <c r="B8858" s="1">
        <v>44509</v>
      </c>
      <c r="C8858" s="2">
        <v>0.97222222222222221</v>
      </c>
      <c r="D8858" t="s">
        <v>7347</v>
      </c>
      <c r="E8858" t="s">
        <v>13</v>
      </c>
      <c r="F8858">
        <v>30</v>
      </c>
      <c r="G8858" t="s">
        <v>14</v>
      </c>
      <c r="H8858" t="s">
        <v>38</v>
      </c>
      <c r="I8858" t="s">
        <v>16</v>
      </c>
      <c r="J8858">
        <v>4</v>
      </c>
      <c r="K8858">
        <v>27</v>
      </c>
      <c r="L88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58" t="str">
        <f>IF(RCH_hospital_admissions[[#This Row],[Patient Waittime]]&lt;=15,"Very Short",IF(RCH_hospital_admissions[[#This Row],[Patient Waittime]]&lt;=30,"Short", IF(RCH_hospital_admissions[[#This Row],[Patient Waittime]]&lt;=45,"Moderate","Long")))</f>
        <v>Short</v>
      </c>
    </row>
    <row r="8859" spans="1:13" x14ac:dyDescent="0.2">
      <c r="A8859" t="s">
        <v>13226</v>
      </c>
      <c r="B8859" s="1">
        <v>44832</v>
      </c>
      <c r="C8859" s="2">
        <v>0.79861111111111116</v>
      </c>
      <c r="D8859" t="s">
        <v>7120</v>
      </c>
      <c r="E8859" t="s">
        <v>13</v>
      </c>
      <c r="F8859">
        <v>72</v>
      </c>
      <c r="G8859" t="s">
        <v>14</v>
      </c>
      <c r="H8859" t="s">
        <v>43</v>
      </c>
      <c r="I8859" t="s">
        <v>33</v>
      </c>
      <c r="J8859">
        <v>8.5</v>
      </c>
      <c r="K8859">
        <v>32</v>
      </c>
      <c r="L88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859" t="str">
        <f>IF(RCH_hospital_admissions[[#This Row],[Patient Waittime]]&lt;=15,"Very Short",IF(RCH_hospital_admissions[[#This Row],[Patient Waittime]]&lt;=30,"Short", IF(RCH_hospital_admissions[[#This Row],[Patient Waittime]]&lt;=45,"Moderate","Long")))</f>
        <v>Moderate</v>
      </c>
    </row>
    <row r="8860" spans="1:13" x14ac:dyDescent="0.2">
      <c r="A8860" t="s">
        <v>13227</v>
      </c>
      <c r="B8860" s="1">
        <v>44770</v>
      </c>
      <c r="C8860" s="2">
        <v>0.52430555555555558</v>
      </c>
      <c r="D8860" t="s">
        <v>598</v>
      </c>
      <c r="E8860" t="s">
        <v>13</v>
      </c>
      <c r="F8860">
        <v>37</v>
      </c>
      <c r="G8860" t="s">
        <v>14</v>
      </c>
      <c r="H8860" t="s">
        <v>43</v>
      </c>
      <c r="I8860" t="s">
        <v>16</v>
      </c>
      <c r="K8860">
        <v>31</v>
      </c>
      <c r="L88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60" t="str">
        <f>IF(RCH_hospital_admissions[[#This Row],[Patient Waittime]]&lt;=15,"Very Short",IF(RCH_hospital_admissions[[#This Row],[Patient Waittime]]&lt;=30,"Short", IF(RCH_hospital_admissions[[#This Row],[Patient Waittime]]&lt;=45,"Moderate","Long")))</f>
        <v>Moderate</v>
      </c>
    </row>
    <row r="8861" spans="1:13" x14ac:dyDescent="0.2">
      <c r="A8861" t="s">
        <v>13228</v>
      </c>
      <c r="B8861" s="1">
        <v>44250</v>
      </c>
      <c r="C8861" s="2">
        <v>0.63541666666666663</v>
      </c>
      <c r="D8861" t="s">
        <v>2353</v>
      </c>
      <c r="E8861" t="s">
        <v>13</v>
      </c>
      <c r="F8861">
        <v>65</v>
      </c>
      <c r="G8861" t="s">
        <v>14</v>
      </c>
      <c r="H8861" t="s">
        <v>83</v>
      </c>
      <c r="I8861" t="s">
        <v>33</v>
      </c>
      <c r="K8861">
        <v>28</v>
      </c>
      <c r="L88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861" t="str">
        <f>IF(RCH_hospital_admissions[[#This Row],[Patient Waittime]]&lt;=15,"Very Short",IF(RCH_hospital_admissions[[#This Row],[Patient Waittime]]&lt;=30,"Short", IF(RCH_hospital_admissions[[#This Row],[Patient Waittime]]&lt;=45,"Moderate","Long")))</f>
        <v>Short</v>
      </c>
    </row>
    <row r="8862" spans="1:13" x14ac:dyDescent="0.2">
      <c r="A8862" t="s">
        <v>13229</v>
      </c>
      <c r="B8862" s="1">
        <v>44827</v>
      </c>
      <c r="C8862" s="2">
        <v>0.72569444444444442</v>
      </c>
      <c r="D8862" t="s">
        <v>10438</v>
      </c>
      <c r="E8862" t="s">
        <v>13</v>
      </c>
      <c r="F8862">
        <v>68</v>
      </c>
      <c r="G8862" t="s">
        <v>14</v>
      </c>
      <c r="H8862" t="s">
        <v>32</v>
      </c>
      <c r="I8862" t="s">
        <v>33</v>
      </c>
      <c r="J8862">
        <v>5.5</v>
      </c>
      <c r="K8862">
        <v>31</v>
      </c>
      <c r="L88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862" t="str">
        <f>IF(RCH_hospital_admissions[[#This Row],[Patient Waittime]]&lt;=15,"Very Short",IF(RCH_hospital_admissions[[#This Row],[Patient Waittime]]&lt;=30,"Short", IF(RCH_hospital_admissions[[#This Row],[Patient Waittime]]&lt;=45,"Moderate","Long")))</f>
        <v>Moderate</v>
      </c>
    </row>
    <row r="8863" spans="1:13" x14ac:dyDescent="0.2">
      <c r="A8863" t="s">
        <v>13230</v>
      </c>
      <c r="B8863" s="1">
        <v>44319</v>
      </c>
      <c r="C8863" s="2">
        <v>0.47916666666666669</v>
      </c>
      <c r="D8863" t="s">
        <v>8260</v>
      </c>
      <c r="E8863" t="s">
        <v>13</v>
      </c>
      <c r="F8863">
        <v>64</v>
      </c>
      <c r="G8863" t="s">
        <v>14</v>
      </c>
      <c r="H8863" t="s">
        <v>15</v>
      </c>
      <c r="I8863" t="s">
        <v>16</v>
      </c>
      <c r="J8863">
        <v>10</v>
      </c>
      <c r="K8863">
        <v>38</v>
      </c>
      <c r="L88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863" t="str">
        <f>IF(RCH_hospital_admissions[[#This Row],[Patient Waittime]]&lt;=15,"Very Short",IF(RCH_hospital_admissions[[#This Row],[Patient Waittime]]&lt;=30,"Short", IF(RCH_hospital_admissions[[#This Row],[Patient Waittime]]&lt;=45,"Moderate","Long")))</f>
        <v>Moderate</v>
      </c>
    </row>
    <row r="8864" spans="1:13" x14ac:dyDescent="0.2">
      <c r="A8864" t="s">
        <v>13231</v>
      </c>
      <c r="B8864" s="1">
        <v>44391</v>
      </c>
      <c r="C8864" s="2">
        <v>0.19097222222222221</v>
      </c>
      <c r="D8864" t="s">
        <v>8366</v>
      </c>
      <c r="E8864" t="s">
        <v>13</v>
      </c>
      <c r="F8864">
        <v>29</v>
      </c>
      <c r="G8864" t="s">
        <v>14</v>
      </c>
      <c r="H8864" t="s">
        <v>83</v>
      </c>
      <c r="I8864" t="s">
        <v>16</v>
      </c>
      <c r="K8864">
        <v>12</v>
      </c>
      <c r="L88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864" t="str">
        <f>IF(RCH_hospital_admissions[[#This Row],[Patient Waittime]]&lt;=15,"Very Short",IF(RCH_hospital_admissions[[#This Row],[Patient Waittime]]&lt;=30,"Short", IF(RCH_hospital_admissions[[#This Row],[Patient Waittime]]&lt;=45,"Moderate","Long")))</f>
        <v>Very Short</v>
      </c>
    </row>
    <row r="8865" spans="1:13" x14ac:dyDescent="0.2">
      <c r="A8865" t="s">
        <v>13232</v>
      </c>
      <c r="B8865" s="1">
        <v>44723</v>
      </c>
      <c r="C8865" s="2">
        <v>0.95833333333333337</v>
      </c>
      <c r="D8865" t="s">
        <v>11196</v>
      </c>
      <c r="E8865" t="s">
        <v>13</v>
      </c>
      <c r="F8865">
        <v>39</v>
      </c>
      <c r="G8865" t="s">
        <v>14</v>
      </c>
      <c r="H8865" t="s">
        <v>83</v>
      </c>
      <c r="I8865" t="s">
        <v>33</v>
      </c>
      <c r="J8865">
        <v>8.5</v>
      </c>
      <c r="K8865">
        <v>22</v>
      </c>
      <c r="L88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65" t="str">
        <f>IF(RCH_hospital_admissions[[#This Row],[Patient Waittime]]&lt;=15,"Very Short",IF(RCH_hospital_admissions[[#This Row],[Patient Waittime]]&lt;=30,"Short", IF(RCH_hospital_admissions[[#This Row],[Patient Waittime]]&lt;=45,"Moderate","Long")))</f>
        <v>Short</v>
      </c>
    </row>
    <row r="8866" spans="1:13" x14ac:dyDescent="0.2">
      <c r="A8866" t="s">
        <v>13233</v>
      </c>
      <c r="B8866" s="1">
        <v>44224</v>
      </c>
      <c r="C8866" s="2">
        <v>0.49652777777777779</v>
      </c>
      <c r="D8866" t="s">
        <v>4575</v>
      </c>
      <c r="E8866" t="s">
        <v>13</v>
      </c>
      <c r="F8866">
        <v>75</v>
      </c>
      <c r="G8866" t="s">
        <v>14</v>
      </c>
      <c r="H8866" t="s">
        <v>21</v>
      </c>
      <c r="I8866" t="s">
        <v>33</v>
      </c>
      <c r="K8866">
        <v>35</v>
      </c>
      <c r="L88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866" t="str">
        <f>IF(RCH_hospital_admissions[[#This Row],[Patient Waittime]]&lt;=15,"Very Short",IF(RCH_hospital_admissions[[#This Row],[Patient Waittime]]&lt;=30,"Short", IF(RCH_hospital_admissions[[#This Row],[Patient Waittime]]&lt;=45,"Moderate","Long")))</f>
        <v>Moderate</v>
      </c>
    </row>
    <row r="8867" spans="1:13" x14ac:dyDescent="0.2">
      <c r="A8867" t="s">
        <v>13234</v>
      </c>
      <c r="B8867" s="1">
        <v>44366</v>
      </c>
      <c r="C8867" s="2">
        <v>0.15277777777777779</v>
      </c>
      <c r="D8867" t="s">
        <v>1149</v>
      </c>
      <c r="E8867" t="s">
        <v>13</v>
      </c>
      <c r="F8867">
        <v>30</v>
      </c>
      <c r="G8867" t="s">
        <v>14</v>
      </c>
      <c r="H8867" t="s">
        <v>15</v>
      </c>
      <c r="I8867" t="s">
        <v>16</v>
      </c>
      <c r="J8867">
        <v>9</v>
      </c>
      <c r="K8867">
        <v>44</v>
      </c>
      <c r="L88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67" t="str">
        <f>IF(RCH_hospital_admissions[[#This Row],[Patient Waittime]]&lt;=15,"Very Short",IF(RCH_hospital_admissions[[#This Row],[Patient Waittime]]&lt;=30,"Short", IF(RCH_hospital_admissions[[#This Row],[Patient Waittime]]&lt;=45,"Moderate","Long")))</f>
        <v>Moderate</v>
      </c>
    </row>
    <row r="8868" spans="1:13" x14ac:dyDescent="0.2">
      <c r="A8868" t="s">
        <v>13235</v>
      </c>
      <c r="B8868" s="1">
        <v>44362</v>
      </c>
      <c r="C8868" s="2">
        <v>0.87152777777777779</v>
      </c>
      <c r="D8868" t="s">
        <v>424</v>
      </c>
      <c r="E8868" t="s">
        <v>13</v>
      </c>
      <c r="F8868">
        <v>54</v>
      </c>
      <c r="G8868" t="s">
        <v>14</v>
      </c>
      <c r="H8868" t="s">
        <v>15</v>
      </c>
      <c r="I8868" t="s">
        <v>33</v>
      </c>
      <c r="K8868">
        <v>44</v>
      </c>
      <c r="L88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868" t="str">
        <f>IF(RCH_hospital_admissions[[#This Row],[Patient Waittime]]&lt;=15,"Very Short",IF(RCH_hospital_admissions[[#This Row],[Patient Waittime]]&lt;=30,"Short", IF(RCH_hospital_admissions[[#This Row],[Patient Waittime]]&lt;=45,"Moderate","Long")))</f>
        <v>Moderate</v>
      </c>
    </row>
    <row r="8869" spans="1:13" x14ac:dyDescent="0.2">
      <c r="A8869" t="s">
        <v>13236</v>
      </c>
      <c r="B8869" s="1">
        <v>44783</v>
      </c>
      <c r="C8869" s="2">
        <v>0.86805555555555558</v>
      </c>
      <c r="D8869" t="s">
        <v>531</v>
      </c>
      <c r="E8869" t="s">
        <v>13</v>
      </c>
      <c r="F8869">
        <v>24</v>
      </c>
      <c r="G8869" t="s">
        <v>24</v>
      </c>
      <c r="H8869" t="s">
        <v>83</v>
      </c>
      <c r="I8869" t="s">
        <v>16</v>
      </c>
      <c r="J8869">
        <v>5</v>
      </c>
      <c r="K8869">
        <v>35</v>
      </c>
      <c r="L88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869" t="str">
        <f>IF(RCH_hospital_admissions[[#This Row],[Patient Waittime]]&lt;=15,"Very Short",IF(RCH_hospital_admissions[[#This Row],[Patient Waittime]]&lt;=30,"Short", IF(RCH_hospital_admissions[[#This Row],[Patient Waittime]]&lt;=45,"Moderate","Long")))</f>
        <v>Moderate</v>
      </c>
    </row>
    <row r="8870" spans="1:13" x14ac:dyDescent="0.2">
      <c r="A8870" t="s">
        <v>13237</v>
      </c>
      <c r="B8870" s="1">
        <v>44501</v>
      </c>
      <c r="C8870" s="2">
        <v>0.51388888888888884</v>
      </c>
      <c r="D8870" t="s">
        <v>13238</v>
      </c>
      <c r="E8870" t="s">
        <v>13</v>
      </c>
      <c r="F8870">
        <v>23</v>
      </c>
      <c r="G8870" t="s">
        <v>14</v>
      </c>
      <c r="H8870" t="s">
        <v>15</v>
      </c>
      <c r="I8870" t="s">
        <v>33</v>
      </c>
      <c r="J8870">
        <v>5.5</v>
      </c>
      <c r="K8870">
        <v>36</v>
      </c>
      <c r="L88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870" t="str">
        <f>IF(RCH_hospital_admissions[[#This Row],[Patient Waittime]]&lt;=15,"Very Short",IF(RCH_hospital_admissions[[#This Row],[Patient Waittime]]&lt;=30,"Short", IF(RCH_hospital_admissions[[#This Row],[Patient Waittime]]&lt;=45,"Moderate","Long")))</f>
        <v>Moderate</v>
      </c>
    </row>
    <row r="8871" spans="1:13" x14ac:dyDescent="0.2">
      <c r="A8871" t="s">
        <v>13239</v>
      </c>
      <c r="B8871" s="1">
        <v>44680</v>
      </c>
      <c r="C8871" s="2">
        <v>0.60069444444444442</v>
      </c>
      <c r="D8871" t="s">
        <v>402</v>
      </c>
      <c r="E8871" t="s">
        <v>13</v>
      </c>
      <c r="F8871">
        <v>41</v>
      </c>
      <c r="G8871" t="s">
        <v>14</v>
      </c>
      <c r="H8871" t="s">
        <v>43</v>
      </c>
      <c r="I8871" t="s">
        <v>16</v>
      </c>
      <c r="J8871">
        <v>9</v>
      </c>
      <c r="K8871">
        <v>33</v>
      </c>
      <c r="L88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71" t="str">
        <f>IF(RCH_hospital_admissions[[#This Row],[Patient Waittime]]&lt;=15,"Very Short",IF(RCH_hospital_admissions[[#This Row],[Patient Waittime]]&lt;=30,"Short", IF(RCH_hospital_admissions[[#This Row],[Patient Waittime]]&lt;=45,"Moderate","Long")))</f>
        <v>Moderate</v>
      </c>
    </row>
    <row r="8872" spans="1:13" x14ac:dyDescent="0.2">
      <c r="A8872" t="s">
        <v>13240</v>
      </c>
      <c r="B8872" s="1">
        <v>44832</v>
      </c>
      <c r="C8872" s="2">
        <v>0.80208333333333337</v>
      </c>
      <c r="D8872" t="s">
        <v>153</v>
      </c>
      <c r="E8872" t="s">
        <v>13</v>
      </c>
      <c r="F8872">
        <v>44</v>
      </c>
      <c r="G8872" t="s">
        <v>14</v>
      </c>
      <c r="H8872" t="s">
        <v>15</v>
      </c>
      <c r="I8872" t="s">
        <v>16</v>
      </c>
      <c r="J8872">
        <v>7</v>
      </c>
      <c r="K8872">
        <v>40</v>
      </c>
      <c r="L88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72" t="str">
        <f>IF(RCH_hospital_admissions[[#This Row],[Patient Waittime]]&lt;=15,"Very Short",IF(RCH_hospital_admissions[[#This Row],[Patient Waittime]]&lt;=30,"Short", IF(RCH_hospital_admissions[[#This Row],[Patient Waittime]]&lt;=45,"Moderate","Long")))</f>
        <v>Moderate</v>
      </c>
    </row>
    <row r="8873" spans="1:13" x14ac:dyDescent="0.2">
      <c r="A8873" t="s">
        <v>13241</v>
      </c>
      <c r="B8873" s="1">
        <v>44242</v>
      </c>
      <c r="C8873" s="2">
        <v>0.6875</v>
      </c>
      <c r="D8873" t="s">
        <v>5641</v>
      </c>
      <c r="E8873" t="s">
        <v>20</v>
      </c>
      <c r="F8873">
        <v>28</v>
      </c>
      <c r="G8873" t="s">
        <v>14</v>
      </c>
      <c r="H8873" t="s">
        <v>15</v>
      </c>
      <c r="I8873" t="s">
        <v>16</v>
      </c>
      <c r="J8873">
        <v>7</v>
      </c>
      <c r="K8873">
        <v>39</v>
      </c>
      <c r="L88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873" t="str">
        <f>IF(RCH_hospital_admissions[[#This Row],[Patient Waittime]]&lt;=15,"Very Short",IF(RCH_hospital_admissions[[#This Row],[Patient Waittime]]&lt;=30,"Short", IF(RCH_hospital_admissions[[#This Row],[Patient Waittime]]&lt;=45,"Moderate","Long")))</f>
        <v>Moderate</v>
      </c>
    </row>
    <row r="8874" spans="1:13" x14ac:dyDescent="0.2">
      <c r="A8874" t="s">
        <v>13242</v>
      </c>
      <c r="B8874" s="1">
        <v>44261</v>
      </c>
      <c r="C8874" s="2">
        <v>0.12152777777777778</v>
      </c>
      <c r="D8874" t="s">
        <v>568</v>
      </c>
      <c r="E8874" t="s">
        <v>13</v>
      </c>
      <c r="F8874">
        <v>38</v>
      </c>
      <c r="G8874" t="s">
        <v>14</v>
      </c>
      <c r="H8874" t="s">
        <v>21</v>
      </c>
      <c r="I8874" t="s">
        <v>16</v>
      </c>
      <c r="J8874">
        <v>10</v>
      </c>
      <c r="K8874">
        <v>27</v>
      </c>
      <c r="L88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74" t="str">
        <f>IF(RCH_hospital_admissions[[#This Row],[Patient Waittime]]&lt;=15,"Very Short",IF(RCH_hospital_admissions[[#This Row],[Patient Waittime]]&lt;=30,"Short", IF(RCH_hospital_admissions[[#This Row],[Patient Waittime]]&lt;=45,"Moderate","Long")))</f>
        <v>Short</v>
      </c>
    </row>
    <row r="8875" spans="1:13" x14ac:dyDescent="0.2">
      <c r="A8875" t="s">
        <v>13243</v>
      </c>
      <c r="B8875" s="1">
        <v>44825</v>
      </c>
      <c r="C8875" s="2">
        <v>0.84375</v>
      </c>
      <c r="D8875" t="s">
        <v>600</v>
      </c>
      <c r="E8875" t="s">
        <v>20</v>
      </c>
      <c r="F8875">
        <v>66</v>
      </c>
      <c r="G8875" t="s">
        <v>14</v>
      </c>
      <c r="H8875" t="s">
        <v>15</v>
      </c>
      <c r="I8875" t="s">
        <v>16</v>
      </c>
      <c r="J8875">
        <v>8</v>
      </c>
      <c r="K8875">
        <v>31</v>
      </c>
      <c r="L88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875" t="str">
        <f>IF(RCH_hospital_admissions[[#This Row],[Patient Waittime]]&lt;=15,"Very Short",IF(RCH_hospital_admissions[[#This Row],[Patient Waittime]]&lt;=30,"Short", IF(RCH_hospital_admissions[[#This Row],[Patient Waittime]]&lt;=45,"Moderate","Long")))</f>
        <v>Moderate</v>
      </c>
    </row>
    <row r="8876" spans="1:13" x14ac:dyDescent="0.2">
      <c r="A8876" t="s">
        <v>13244</v>
      </c>
      <c r="B8876" s="1">
        <v>44481</v>
      </c>
      <c r="C8876" s="2">
        <v>0.40972222222222221</v>
      </c>
      <c r="D8876" t="s">
        <v>5684</v>
      </c>
      <c r="E8876" t="s">
        <v>13</v>
      </c>
      <c r="F8876">
        <v>20</v>
      </c>
      <c r="G8876" t="s">
        <v>14</v>
      </c>
      <c r="H8876" t="s">
        <v>15</v>
      </c>
      <c r="I8876" t="s">
        <v>16</v>
      </c>
      <c r="J8876">
        <v>5</v>
      </c>
      <c r="K8876">
        <v>42</v>
      </c>
      <c r="L88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876" t="str">
        <f>IF(RCH_hospital_admissions[[#This Row],[Patient Waittime]]&lt;=15,"Very Short",IF(RCH_hospital_admissions[[#This Row],[Patient Waittime]]&lt;=30,"Short", IF(RCH_hospital_admissions[[#This Row],[Patient Waittime]]&lt;=45,"Moderate","Long")))</f>
        <v>Moderate</v>
      </c>
    </row>
    <row r="8877" spans="1:13" x14ac:dyDescent="0.2">
      <c r="A8877" t="s">
        <v>13245</v>
      </c>
      <c r="B8877" s="1">
        <v>44723</v>
      </c>
      <c r="C8877" s="2">
        <v>0.70833333333333337</v>
      </c>
      <c r="D8877" t="s">
        <v>13246</v>
      </c>
      <c r="E8877" t="s">
        <v>13</v>
      </c>
      <c r="F8877">
        <v>11</v>
      </c>
      <c r="G8877" t="s">
        <v>14</v>
      </c>
      <c r="H8877" t="s">
        <v>15</v>
      </c>
      <c r="I8877" t="s">
        <v>33</v>
      </c>
      <c r="K8877">
        <v>53</v>
      </c>
      <c r="L88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877" t="str">
        <f>IF(RCH_hospital_admissions[[#This Row],[Patient Waittime]]&lt;=15,"Very Short",IF(RCH_hospital_admissions[[#This Row],[Patient Waittime]]&lt;=30,"Short", IF(RCH_hospital_admissions[[#This Row],[Patient Waittime]]&lt;=45,"Moderate","Long")))</f>
        <v>Long</v>
      </c>
    </row>
    <row r="8878" spans="1:13" x14ac:dyDescent="0.2">
      <c r="A8878" t="s">
        <v>13247</v>
      </c>
      <c r="B8878" s="1">
        <v>44807</v>
      </c>
      <c r="C8878" s="2">
        <v>0.99652777777777779</v>
      </c>
      <c r="D8878" t="s">
        <v>13248</v>
      </c>
      <c r="E8878" t="s">
        <v>20</v>
      </c>
      <c r="F8878">
        <v>40</v>
      </c>
      <c r="G8878" t="s">
        <v>14</v>
      </c>
      <c r="H8878" t="s">
        <v>32</v>
      </c>
      <c r="I8878" t="s">
        <v>16</v>
      </c>
      <c r="J8878">
        <v>7</v>
      </c>
      <c r="K8878">
        <v>24</v>
      </c>
      <c r="L88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78" t="str">
        <f>IF(RCH_hospital_admissions[[#This Row],[Patient Waittime]]&lt;=15,"Very Short",IF(RCH_hospital_admissions[[#This Row],[Patient Waittime]]&lt;=30,"Short", IF(RCH_hospital_admissions[[#This Row],[Patient Waittime]]&lt;=45,"Moderate","Long")))</f>
        <v>Short</v>
      </c>
    </row>
    <row r="8879" spans="1:13" x14ac:dyDescent="0.2">
      <c r="A8879" t="s">
        <v>13249</v>
      </c>
      <c r="B8879" s="1">
        <v>44515</v>
      </c>
      <c r="C8879" s="2">
        <v>0.3576388888888889</v>
      </c>
      <c r="D8879" t="s">
        <v>13250</v>
      </c>
      <c r="E8879" t="s">
        <v>13</v>
      </c>
      <c r="F8879">
        <v>33</v>
      </c>
      <c r="G8879" t="s">
        <v>14</v>
      </c>
      <c r="H8879" t="s">
        <v>38</v>
      </c>
      <c r="I8879" t="s">
        <v>33</v>
      </c>
      <c r="J8879">
        <v>6.5</v>
      </c>
      <c r="K8879">
        <v>54</v>
      </c>
      <c r="L88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79" t="str">
        <f>IF(RCH_hospital_admissions[[#This Row],[Patient Waittime]]&lt;=15,"Very Short",IF(RCH_hospital_admissions[[#This Row],[Patient Waittime]]&lt;=30,"Short", IF(RCH_hospital_admissions[[#This Row],[Patient Waittime]]&lt;=45,"Moderate","Long")))</f>
        <v>Long</v>
      </c>
    </row>
    <row r="8880" spans="1:13" x14ac:dyDescent="0.2">
      <c r="A8880" t="s">
        <v>13251</v>
      </c>
      <c r="B8880" s="1">
        <v>44669</v>
      </c>
      <c r="C8880" s="2">
        <v>0.625</v>
      </c>
      <c r="D8880" t="s">
        <v>13252</v>
      </c>
      <c r="E8880" t="s">
        <v>13</v>
      </c>
      <c r="F8880">
        <v>26</v>
      </c>
      <c r="G8880" t="s">
        <v>14</v>
      </c>
      <c r="H8880" t="s">
        <v>15</v>
      </c>
      <c r="I8880" t="s">
        <v>16</v>
      </c>
      <c r="J8880">
        <v>2</v>
      </c>
      <c r="K8880">
        <v>47</v>
      </c>
      <c r="L88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880" t="str">
        <f>IF(RCH_hospital_admissions[[#This Row],[Patient Waittime]]&lt;=15,"Very Short",IF(RCH_hospital_admissions[[#This Row],[Patient Waittime]]&lt;=30,"Short", IF(RCH_hospital_admissions[[#This Row],[Patient Waittime]]&lt;=45,"Moderate","Long")))</f>
        <v>Long</v>
      </c>
    </row>
    <row r="8881" spans="1:13" x14ac:dyDescent="0.2">
      <c r="A8881" t="s">
        <v>13253</v>
      </c>
      <c r="B8881" s="1">
        <v>44428</v>
      </c>
      <c r="C8881" s="2">
        <v>0.64583333333333337</v>
      </c>
      <c r="D8881" t="s">
        <v>8401</v>
      </c>
      <c r="E8881" t="s">
        <v>13</v>
      </c>
      <c r="F8881">
        <v>22</v>
      </c>
      <c r="G8881" t="s">
        <v>14</v>
      </c>
      <c r="H8881" t="s">
        <v>32</v>
      </c>
      <c r="I8881" t="s">
        <v>33</v>
      </c>
      <c r="J8881">
        <v>3.5</v>
      </c>
      <c r="K8881">
        <v>31</v>
      </c>
      <c r="L88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881" t="str">
        <f>IF(RCH_hospital_admissions[[#This Row],[Patient Waittime]]&lt;=15,"Very Short",IF(RCH_hospital_admissions[[#This Row],[Patient Waittime]]&lt;=30,"Short", IF(RCH_hospital_admissions[[#This Row],[Patient Waittime]]&lt;=45,"Moderate","Long")))</f>
        <v>Moderate</v>
      </c>
    </row>
    <row r="8882" spans="1:13" x14ac:dyDescent="0.2">
      <c r="A8882" t="s">
        <v>13254</v>
      </c>
      <c r="B8882" s="1">
        <v>44230</v>
      </c>
      <c r="C8882" s="2">
        <v>0.86111111111111116</v>
      </c>
      <c r="D8882" t="s">
        <v>2333</v>
      </c>
      <c r="E8882" t="s">
        <v>13</v>
      </c>
      <c r="F8882">
        <v>61</v>
      </c>
      <c r="G8882" t="s">
        <v>14</v>
      </c>
      <c r="H8882" t="s">
        <v>32</v>
      </c>
      <c r="I8882" t="s">
        <v>33</v>
      </c>
      <c r="K8882">
        <v>22</v>
      </c>
      <c r="L88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882" t="str">
        <f>IF(RCH_hospital_admissions[[#This Row],[Patient Waittime]]&lt;=15,"Very Short",IF(RCH_hospital_admissions[[#This Row],[Patient Waittime]]&lt;=30,"Short", IF(RCH_hospital_admissions[[#This Row],[Patient Waittime]]&lt;=45,"Moderate","Long")))</f>
        <v>Short</v>
      </c>
    </row>
    <row r="8883" spans="1:13" x14ac:dyDescent="0.2">
      <c r="A8883" t="s">
        <v>13255</v>
      </c>
      <c r="B8883" s="1">
        <v>44861</v>
      </c>
      <c r="C8883" s="2">
        <v>0.54166666666666663</v>
      </c>
      <c r="D8883" t="s">
        <v>875</v>
      </c>
      <c r="E8883" t="s">
        <v>20</v>
      </c>
      <c r="F8883">
        <v>16</v>
      </c>
      <c r="G8883" t="s">
        <v>14</v>
      </c>
      <c r="H8883" t="s">
        <v>27</v>
      </c>
      <c r="I8883" t="s">
        <v>16</v>
      </c>
      <c r="K8883">
        <v>30</v>
      </c>
      <c r="L88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883" t="str">
        <f>IF(RCH_hospital_admissions[[#This Row],[Patient Waittime]]&lt;=15,"Very Short",IF(RCH_hospital_admissions[[#This Row],[Patient Waittime]]&lt;=30,"Short", IF(RCH_hospital_admissions[[#This Row],[Patient Waittime]]&lt;=45,"Moderate","Long")))</f>
        <v>Short</v>
      </c>
    </row>
    <row r="8884" spans="1:13" x14ac:dyDescent="0.2">
      <c r="A8884" t="s">
        <v>13256</v>
      </c>
      <c r="B8884" s="1">
        <v>44877</v>
      </c>
      <c r="C8884" s="2">
        <v>6.5972222222222224E-2</v>
      </c>
      <c r="D8884" t="s">
        <v>5842</v>
      </c>
      <c r="E8884" t="s">
        <v>13</v>
      </c>
      <c r="F8884">
        <v>14</v>
      </c>
      <c r="G8884" t="s">
        <v>14</v>
      </c>
      <c r="H8884" t="s">
        <v>15</v>
      </c>
      <c r="I8884" t="s">
        <v>33</v>
      </c>
      <c r="J8884">
        <v>6.5</v>
      </c>
      <c r="K8884">
        <v>29</v>
      </c>
      <c r="L88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884" t="str">
        <f>IF(RCH_hospital_admissions[[#This Row],[Patient Waittime]]&lt;=15,"Very Short",IF(RCH_hospital_admissions[[#This Row],[Patient Waittime]]&lt;=30,"Short", IF(RCH_hospital_admissions[[#This Row],[Patient Waittime]]&lt;=45,"Moderate","Long")))</f>
        <v>Short</v>
      </c>
    </row>
    <row r="8885" spans="1:13" x14ac:dyDescent="0.2">
      <c r="A8885" t="s">
        <v>13257</v>
      </c>
      <c r="B8885" s="1">
        <v>44435</v>
      </c>
      <c r="C8885" s="2">
        <v>0.98263888888888884</v>
      </c>
      <c r="D8885" t="s">
        <v>6542</v>
      </c>
      <c r="E8885" t="s">
        <v>13</v>
      </c>
      <c r="F8885">
        <v>12</v>
      </c>
      <c r="G8885" t="s">
        <v>14</v>
      </c>
      <c r="H8885" t="s">
        <v>27</v>
      </c>
      <c r="I8885" t="s">
        <v>16</v>
      </c>
      <c r="J8885">
        <v>7</v>
      </c>
      <c r="K8885">
        <v>16</v>
      </c>
      <c r="L88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885" t="str">
        <f>IF(RCH_hospital_admissions[[#This Row],[Patient Waittime]]&lt;=15,"Very Short",IF(RCH_hospital_admissions[[#This Row],[Patient Waittime]]&lt;=30,"Short", IF(RCH_hospital_admissions[[#This Row],[Patient Waittime]]&lt;=45,"Moderate","Long")))</f>
        <v>Short</v>
      </c>
    </row>
    <row r="8886" spans="1:13" x14ac:dyDescent="0.2">
      <c r="A8886" t="s">
        <v>13258</v>
      </c>
      <c r="B8886" s="1">
        <v>44345</v>
      </c>
      <c r="C8886" s="2">
        <v>0.84375</v>
      </c>
      <c r="D8886" t="s">
        <v>7478</v>
      </c>
      <c r="E8886" t="s">
        <v>20</v>
      </c>
      <c r="F8886">
        <v>74</v>
      </c>
      <c r="G8886" t="s">
        <v>14</v>
      </c>
      <c r="H8886" t="s">
        <v>83</v>
      </c>
      <c r="I8886" t="s">
        <v>33</v>
      </c>
      <c r="K8886">
        <v>39</v>
      </c>
      <c r="L88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886" t="str">
        <f>IF(RCH_hospital_admissions[[#This Row],[Patient Waittime]]&lt;=15,"Very Short",IF(RCH_hospital_admissions[[#This Row],[Patient Waittime]]&lt;=30,"Short", IF(RCH_hospital_admissions[[#This Row],[Patient Waittime]]&lt;=45,"Moderate","Long")))</f>
        <v>Moderate</v>
      </c>
    </row>
    <row r="8887" spans="1:13" x14ac:dyDescent="0.2">
      <c r="A8887" t="s">
        <v>13259</v>
      </c>
      <c r="B8887" s="1">
        <v>44547</v>
      </c>
      <c r="C8887" s="2">
        <v>0.39930555555555558</v>
      </c>
      <c r="D8887" t="s">
        <v>10704</v>
      </c>
      <c r="E8887" t="s">
        <v>13</v>
      </c>
      <c r="F8887">
        <v>31</v>
      </c>
      <c r="G8887" t="s">
        <v>160</v>
      </c>
      <c r="H8887" t="s">
        <v>21</v>
      </c>
      <c r="I8887" t="s">
        <v>16</v>
      </c>
      <c r="J8887">
        <v>9</v>
      </c>
      <c r="K8887">
        <v>34</v>
      </c>
      <c r="L88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87" t="str">
        <f>IF(RCH_hospital_admissions[[#This Row],[Patient Waittime]]&lt;=15,"Very Short",IF(RCH_hospital_admissions[[#This Row],[Patient Waittime]]&lt;=30,"Short", IF(RCH_hospital_admissions[[#This Row],[Patient Waittime]]&lt;=45,"Moderate","Long")))</f>
        <v>Moderate</v>
      </c>
    </row>
    <row r="8888" spans="1:13" x14ac:dyDescent="0.2">
      <c r="A8888" t="s">
        <v>13260</v>
      </c>
      <c r="B8888" s="1">
        <v>44592</v>
      </c>
      <c r="C8888" s="2">
        <v>0.46875</v>
      </c>
      <c r="D8888" t="s">
        <v>200</v>
      </c>
      <c r="E8888" t="s">
        <v>20</v>
      </c>
      <c r="F8888">
        <v>17</v>
      </c>
      <c r="G8888" t="s">
        <v>24</v>
      </c>
      <c r="H8888" t="s">
        <v>43</v>
      </c>
      <c r="I8888" t="s">
        <v>16</v>
      </c>
      <c r="J8888">
        <v>8</v>
      </c>
      <c r="K8888">
        <v>36</v>
      </c>
      <c r="L88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888" t="str">
        <f>IF(RCH_hospital_admissions[[#This Row],[Patient Waittime]]&lt;=15,"Very Short",IF(RCH_hospital_admissions[[#This Row],[Patient Waittime]]&lt;=30,"Short", IF(RCH_hospital_admissions[[#This Row],[Patient Waittime]]&lt;=45,"Moderate","Long")))</f>
        <v>Moderate</v>
      </c>
    </row>
    <row r="8889" spans="1:13" x14ac:dyDescent="0.2">
      <c r="A8889" t="s">
        <v>13261</v>
      </c>
      <c r="B8889" s="1">
        <v>44276</v>
      </c>
      <c r="C8889" s="2">
        <v>0.76041666666666663</v>
      </c>
      <c r="D8889" t="s">
        <v>11165</v>
      </c>
      <c r="E8889" t="s">
        <v>20</v>
      </c>
      <c r="F8889">
        <v>43</v>
      </c>
      <c r="G8889" t="s">
        <v>14</v>
      </c>
      <c r="H8889" t="s">
        <v>38</v>
      </c>
      <c r="I8889" t="s">
        <v>33</v>
      </c>
      <c r="J8889">
        <v>7.5</v>
      </c>
      <c r="K8889">
        <v>36</v>
      </c>
      <c r="L88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89" t="str">
        <f>IF(RCH_hospital_admissions[[#This Row],[Patient Waittime]]&lt;=15,"Very Short",IF(RCH_hospital_admissions[[#This Row],[Patient Waittime]]&lt;=30,"Short", IF(RCH_hospital_admissions[[#This Row],[Patient Waittime]]&lt;=45,"Moderate","Long")))</f>
        <v>Moderate</v>
      </c>
    </row>
    <row r="8890" spans="1:13" x14ac:dyDescent="0.2">
      <c r="A8890" t="s">
        <v>13262</v>
      </c>
      <c r="B8890" s="1">
        <v>44754</v>
      </c>
      <c r="C8890" s="2">
        <v>0.3576388888888889</v>
      </c>
      <c r="D8890" t="s">
        <v>829</v>
      </c>
      <c r="E8890" t="s">
        <v>13</v>
      </c>
      <c r="F8890">
        <v>35</v>
      </c>
      <c r="G8890" t="s">
        <v>14</v>
      </c>
      <c r="H8890" t="s">
        <v>43</v>
      </c>
      <c r="I8890" t="s">
        <v>33</v>
      </c>
      <c r="J8890">
        <v>3.5</v>
      </c>
      <c r="K8890">
        <v>48</v>
      </c>
      <c r="L88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90" t="str">
        <f>IF(RCH_hospital_admissions[[#This Row],[Patient Waittime]]&lt;=15,"Very Short",IF(RCH_hospital_admissions[[#This Row],[Patient Waittime]]&lt;=30,"Short", IF(RCH_hospital_admissions[[#This Row],[Patient Waittime]]&lt;=45,"Moderate","Long")))</f>
        <v>Long</v>
      </c>
    </row>
    <row r="8891" spans="1:13" x14ac:dyDescent="0.2">
      <c r="A8891" t="s">
        <v>13263</v>
      </c>
      <c r="B8891" s="1">
        <v>44444</v>
      </c>
      <c r="C8891" s="2">
        <v>0.3923611111111111</v>
      </c>
      <c r="D8891" t="s">
        <v>2098</v>
      </c>
      <c r="E8891" t="s">
        <v>13</v>
      </c>
      <c r="F8891">
        <v>51</v>
      </c>
      <c r="G8891" t="s">
        <v>14</v>
      </c>
      <c r="H8891" t="s">
        <v>32</v>
      </c>
      <c r="I8891" t="s">
        <v>33</v>
      </c>
      <c r="J8891">
        <v>4.5</v>
      </c>
      <c r="K8891">
        <v>47</v>
      </c>
      <c r="L88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891" t="str">
        <f>IF(RCH_hospital_admissions[[#This Row],[Patient Waittime]]&lt;=15,"Very Short",IF(RCH_hospital_admissions[[#This Row],[Patient Waittime]]&lt;=30,"Short", IF(RCH_hospital_admissions[[#This Row],[Patient Waittime]]&lt;=45,"Moderate","Long")))</f>
        <v>Long</v>
      </c>
    </row>
    <row r="8892" spans="1:13" x14ac:dyDescent="0.2">
      <c r="A8892" t="s">
        <v>13264</v>
      </c>
      <c r="B8892" s="1">
        <v>44544</v>
      </c>
      <c r="C8892" s="2">
        <v>0.84027777777777779</v>
      </c>
      <c r="D8892" t="s">
        <v>3703</v>
      </c>
      <c r="E8892" t="s">
        <v>13</v>
      </c>
      <c r="F8892">
        <v>39</v>
      </c>
      <c r="G8892" t="s">
        <v>14</v>
      </c>
      <c r="H8892" t="s">
        <v>21</v>
      </c>
      <c r="I8892" t="s">
        <v>16</v>
      </c>
      <c r="J8892">
        <v>7</v>
      </c>
      <c r="K8892">
        <v>18</v>
      </c>
      <c r="L88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892" t="str">
        <f>IF(RCH_hospital_admissions[[#This Row],[Patient Waittime]]&lt;=15,"Very Short",IF(RCH_hospital_admissions[[#This Row],[Patient Waittime]]&lt;=30,"Short", IF(RCH_hospital_admissions[[#This Row],[Patient Waittime]]&lt;=45,"Moderate","Long")))</f>
        <v>Short</v>
      </c>
    </row>
    <row r="8893" spans="1:13" x14ac:dyDescent="0.2">
      <c r="A8893" t="s">
        <v>13265</v>
      </c>
      <c r="B8893" s="1">
        <v>44324</v>
      </c>
      <c r="C8893" s="2">
        <v>0.70833333333333337</v>
      </c>
      <c r="D8893" t="s">
        <v>13266</v>
      </c>
      <c r="E8893" t="s">
        <v>20</v>
      </c>
      <c r="F8893">
        <v>67</v>
      </c>
      <c r="G8893" t="s">
        <v>14</v>
      </c>
      <c r="H8893" t="s">
        <v>15</v>
      </c>
      <c r="I8893" t="s">
        <v>16</v>
      </c>
      <c r="J8893">
        <v>7</v>
      </c>
      <c r="K8893">
        <v>18</v>
      </c>
      <c r="L88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893" t="str">
        <f>IF(RCH_hospital_admissions[[#This Row],[Patient Waittime]]&lt;=15,"Very Short",IF(RCH_hospital_admissions[[#This Row],[Patient Waittime]]&lt;=30,"Short", IF(RCH_hospital_admissions[[#This Row],[Patient Waittime]]&lt;=45,"Moderate","Long")))</f>
        <v>Short</v>
      </c>
    </row>
    <row r="8894" spans="1:13" x14ac:dyDescent="0.2">
      <c r="A8894" t="s">
        <v>13267</v>
      </c>
      <c r="B8894" s="1">
        <v>44644</v>
      </c>
      <c r="C8894" s="2">
        <v>0.67013888888888884</v>
      </c>
      <c r="D8894" t="s">
        <v>13268</v>
      </c>
      <c r="E8894" t="s">
        <v>20</v>
      </c>
      <c r="F8894">
        <v>74</v>
      </c>
      <c r="G8894" t="s">
        <v>14</v>
      </c>
      <c r="H8894" t="s">
        <v>21</v>
      </c>
      <c r="I8894" t="s">
        <v>16</v>
      </c>
      <c r="K8894">
        <v>48</v>
      </c>
      <c r="L88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894" t="str">
        <f>IF(RCH_hospital_admissions[[#This Row],[Patient Waittime]]&lt;=15,"Very Short",IF(RCH_hospital_admissions[[#This Row],[Patient Waittime]]&lt;=30,"Short", IF(RCH_hospital_admissions[[#This Row],[Patient Waittime]]&lt;=45,"Moderate","Long")))</f>
        <v>Long</v>
      </c>
    </row>
    <row r="8895" spans="1:13" x14ac:dyDescent="0.2">
      <c r="A8895" t="s">
        <v>13269</v>
      </c>
      <c r="B8895" s="1">
        <v>44698</v>
      </c>
      <c r="C8895" s="2">
        <v>0.67708333333333337</v>
      </c>
      <c r="D8895" t="s">
        <v>13270</v>
      </c>
      <c r="E8895" t="s">
        <v>13</v>
      </c>
      <c r="F8895">
        <v>69</v>
      </c>
      <c r="G8895" t="s">
        <v>24</v>
      </c>
      <c r="H8895" t="s">
        <v>43</v>
      </c>
      <c r="I8895" t="s">
        <v>33</v>
      </c>
      <c r="J8895">
        <v>7.5</v>
      </c>
      <c r="K8895">
        <v>39</v>
      </c>
      <c r="L88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895" t="str">
        <f>IF(RCH_hospital_admissions[[#This Row],[Patient Waittime]]&lt;=15,"Very Short",IF(RCH_hospital_admissions[[#This Row],[Patient Waittime]]&lt;=30,"Short", IF(RCH_hospital_admissions[[#This Row],[Patient Waittime]]&lt;=45,"Moderate","Long")))</f>
        <v>Moderate</v>
      </c>
    </row>
    <row r="8896" spans="1:13" x14ac:dyDescent="0.2">
      <c r="A8896" t="s">
        <v>13271</v>
      </c>
      <c r="B8896" s="1">
        <v>44329</v>
      </c>
      <c r="C8896" s="2">
        <v>0.58333333333333337</v>
      </c>
      <c r="D8896" t="s">
        <v>276</v>
      </c>
      <c r="E8896" t="s">
        <v>20</v>
      </c>
      <c r="F8896">
        <v>48</v>
      </c>
      <c r="G8896" t="s">
        <v>14</v>
      </c>
      <c r="H8896" t="s">
        <v>38</v>
      </c>
      <c r="I8896" t="s">
        <v>33</v>
      </c>
      <c r="J8896">
        <v>6.5</v>
      </c>
      <c r="K8896">
        <v>55</v>
      </c>
      <c r="L88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896" t="str">
        <f>IF(RCH_hospital_admissions[[#This Row],[Patient Waittime]]&lt;=15,"Very Short",IF(RCH_hospital_admissions[[#This Row],[Patient Waittime]]&lt;=30,"Short", IF(RCH_hospital_admissions[[#This Row],[Patient Waittime]]&lt;=45,"Moderate","Long")))</f>
        <v>Long</v>
      </c>
    </row>
    <row r="8897" spans="1:13" x14ac:dyDescent="0.2">
      <c r="A8897" t="s">
        <v>13272</v>
      </c>
      <c r="B8897" s="1">
        <v>44616</v>
      </c>
      <c r="C8897" s="2">
        <v>0.55902777777777779</v>
      </c>
      <c r="D8897" t="s">
        <v>9273</v>
      </c>
      <c r="E8897" t="s">
        <v>13</v>
      </c>
      <c r="F8897">
        <v>77</v>
      </c>
      <c r="G8897" t="s">
        <v>14</v>
      </c>
      <c r="H8897" t="s">
        <v>15</v>
      </c>
      <c r="I8897" t="s">
        <v>33</v>
      </c>
      <c r="J8897">
        <v>4.5</v>
      </c>
      <c r="K8897">
        <v>50</v>
      </c>
      <c r="L88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897" t="str">
        <f>IF(RCH_hospital_admissions[[#This Row],[Patient Waittime]]&lt;=15,"Very Short",IF(RCH_hospital_admissions[[#This Row],[Patient Waittime]]&lt;=30,"Short", IF(RCH_hospital_admissions[[#This Row],[Patient Waittime]]&lt;=45,"Moderate","Long")))</f>
        <v>Long</v>
      </c>
    </row>
    <row r="8898" spans="1:13" x14ac:dyDescent="0.2">
      <c r="A8898" t="s">
        <v>13273</v>
      </c>
      <c r="B8898" s="1">
        <v>44543</v>
      </c>
      <c r="C8898" s="2">
        <v>0.34722222222222221</v>
      </c>
      <c r="D8898" t="s">
        <v>13274</v>
      </c>
      <c r="E8898" t="s">
        <v>13</v>
      </c>
      <c r="F8898">
        <v>76</v>
      </c>
      <c r="G8898" t="s">
        <v>14</v>
      </c>
      <c r="H8898" t="s">
        <v>38</v>
      </c>
      <c r="I8898" t="s">
        <v>16</v>
      </c>
      <c r="J8898">
        <v>5</v>
      </c>
      <c r="K8898">
        <v>32</v>
      </c>
      <c r="L88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8898" t="str">
        <f>IF(RCH_hospital_admissions[[#This Row],[Patient Waittime]]&lt;=15,"Very Short",IF(RCH_hospital_admissions[[#This Row],[Patient Waittime]]&lt;=30,"Short", IF(RCH_hospital_admissions[[#This Row],[Patient Waittime]]&lt;=45,"Moderate","Long")))</f>
        <v>Moderate</v>
      </c>
    </row>
    <row r="8899" spans="1:13" x14ac:dyDescent="0.2">
      <c r="A8899" t="s">
        <v>13275</v>
      </c>
      <c r="B8899" s="1">
        <v>44879</v>
      </c>
      <c r="C8899" s="2">
        <v>0.64930555555555558</v>
      </c>
      <c r="D8899" t="s">
        <v>1202</v>
      </c>
      <c r="E8899" t="s">
        <v>13</v>
      </c>
      <c r="F8899">
        <v>56</v>
      </c>
      <c r="G8899" t="s">
        <v>14</v>
      </c>
      <c r="H8899" t="s">
        <v>15</v>
      </c>
      <c r="I8899" t="s">
        <v>16</v>
      </c>
      <c r="J8899">
        <v>10</v>
      </c>
      <c r="K8899">
        <v>28</v>
      </c>
      <c r="L88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899" t="str">
        <f>IF(RCH_hospital_admissions[[#This Row],[Patient Waittime]]&lt;=15,"Very Short",IF(RCH_hospital_admissions[[#This Row],[Patient Waittime]]&lt;=30,"Short", IF(RCH_hospital_admissions[[#This Row],[Patient Waittime]]&lt;=45,"Moderate","Long")))</f>
        <v>Short</v>
      </c>
    </row>
    <row r="8900" spans="1:13" x14ac:dyDescent="0.2">
      <c r="A8900" t="s">
        <v>13276</v>
      </c>
      <c r="B8900" s="1">
        <v>44484</v>
      </c>
      <c r="C8900" s="2">
        <v>0.82291666666666663</v>
      </c>
      <c r="D8900" t="s">
        <v>3191</v>
      </c>
      <c r="E8900" t="s">
        <v>20</v>
      </c>
      <c r="F8900">
        <v>20</v>
      </c>
      <c r="G8900" t="s">
        <v>14</v>
      </c>
      <c r="H8900" t="s">
        <v>83</v>
      </c>
      <c r="I8900" t="s">
        <v>33</v>
      </c>
      <c r="J8900">
        <v>4.5</v>
      </c>
      <c r="K8900">
        <v>30</v>
      </c>
      <c r="L89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900" t="str">
        <f>IF(RCH_hospital_admissions[[#This Row],[Patient Waittime]]&lt;=15,"Very Short",IF(RCH_hospital_admissions[[#This Row],[Patient Waittime]]&lt;=30,"Short", IF(RCH_hospital_admissions[[#This Row],[Patient Waittime]]&lt;=45,"Moderate","Long")))</f>
        <v>Short</v>
      </c>
    </row>
    <row r="8901" spans="1:13" x14ac:dyDescent="0.2">
      <c r="A8901" t="s">
        <v>13277</v>
      </c>
      <c r="B8901" s="1">
        <v>44561</v>
      </c>
      <c r="C8901" s="2">
        <v>0.96527777777777779</v>
      </c>
      <c r="D8901" t="s">
        <v>945</v>
      </c>
      <c r="E8901" t="s">
        <v>13</v>
      </c>
      <c r="F8901">
        <v>32</v>
      </c>
      <c r="G8901" t="s">
        <v>14</v>
      </c>
      <c r="H8901" t="s">
        <v>83</v>
      </c>
      <c r="I8901" t="s">
        <v>33</v>
      </c>
      <c r="J8901">
        <v>8.5</v>
      </c>
      <c r="K8901">
        <v>16</v>
      </c>
      <c r="L89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01" t="str">
        <f>IF(RCH_hospital_admissions[[#This Row],[Patient Waittime]]&lt;=15,"Very Short",IF(RCH_hospital_admissions[[#This Row],[Patient Waittime]]&lt;=30,"Short", IF(RCH_hospital_admissions[[#This Row],[Patient Waittime]]&lt;=45,"Moderate","Long")))</f>
        <v>Short</v>
      </c>
    </row>
    <row r="8902" spans="1:13" x14ac:dyDescent="0.2">
      <c r="A8902" t="s">
        <v>13278</v>
      </c>
      <c r="B8902" s="1">
        <v>44561</v>
      </c>
      <c r="C8902" s="2">
        <v>0.21875</v>
      </c>
      <c r="D8902" t="s">
        <v>1008</v>
      </c>
      <c r="E8902" t="s">
        <v>13</v>
      </c>
      <c r="F8902">
        <v>45</v>
      </c>
      <c r="G8902" t="s">
        <v>14</v>
      </c>
      <c r="H8902" t="s">
        <v>32</v>
      </c>
      <c r="I8902" t="s">
        <v>16</v>
      </c>
      <c r="J8902">
        <v>8</v>
      </c>
      <c r="K8902">
        <v>50</v>
      </c>
      <c r="L89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902" t="str">
        <f>IF(RCH_hospital_admissions[[#This Row],[Patient Waittime]]&lt;=15,"Very Short",IF(RCH_hospital_admissions[[#This Row],[Patient Waittime]]&lt;=30,"Short", IF(RCH_hospital_admissions[[#This Row],[Patient Waittime]]&lt;=45,"Moderate","Long")))</f>
        <v>Long</v>
      </c>
    </row>
    <row r="8903" spans="1:13" x14ac:dyDescent="0.2">
      <c r="A8903" t="s">
        <v>13279</v>
      </c>
      <c r="B8903" s="1">
        <v>44593</v>
      </c>
      <c r="C8903" s="2">
        <v>0.4861111111111111</v>
      </c>
      <c r="D8903" t="s">
        <v>5527</v>
      </c>
      <c r="E8903" t="s">
        <v>13</v>
      </c>
      <c r="F8903">
        <v>38</v>
      </c>
      <c r="G8903" t="s">
        <v>14</v>
      </c>
      <c r="H8903" t="s">
        <v>32</v>
      </c>
      <c r="I8903" t="s">
        <v>33</v>
      </c>
      <c r="J8903">
        <v>9.5</v>
      </c>
      <c r="K8903">
        <v>24</v>
      </c>
      <c r="L89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03" t="str">
        <f>IF(RCH_hospital_admissions[[#This Row],[Patient Waittime]]&lt;=15,"Very Short",IF(RCH_hospital_admissions[[#This Row],[Patient Waittime]]&lt;=30,"Short", IF(RCH_hospital_admissions[[#This Row],[Patient Waittime]]&lt;=45,"Moderate","Long")))</f>
        <v>Short</v>
      </c>
    </row>
    <row r="8904" spans="1:13" x14ac:dyDescent="0.2">
      <c r="A8904" t="s">
        <v>13280</v>
      </c>
      <c r="B8904" s="1">
        <v>44213</v>
      </c>
      <c r="C8904" s="2">
        <v>0.71180555555555558</v>
      </c>
      <c r="D8904" t="s">
        <v>13281</v>
      </c>
      <c r="E8904" t="s">
        <v>13</v>
      </c>
      <c r="F8904">
        <v>29</v>
      </c>
      <c r="G8904" t="s">
        <v>14</v>
      </c>
      <c r="H8904" t="s">
        <v>43</v>
      </c>
      <c r="I8904" t="s">
        <v>16</v>
      </c>
      <c r="J8904">
        <v>1</v>
      </c>
      <c r="K8904">
        <v>39</v>
      </c>
      <c r="L89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904" t="str">
        <f>IF(RCH_hospital_admissions[[#This Row],[Patient Waittime]]&lt;=15,"Very Short",IF(RCH_hospital_admissions[[#This Row],[Patient Waittime]]&lt;=30,"Short", IF(RCH_hospital_admissions[[#This Row],[Patient Waittime]]&lt;=45,"Moderate","Long")))</f>
        <v>Moderate</v>
      </c>
    </row>
    <row r="8905" spans="1:13" x14ac:dyDescent="0.2">
      <c r="A8905" t="s">
        <v>13282</v>
      </c>
      <c r="B8905" s="1">
        <v>44860</v>
      </c>
      <c r="C8905" s="2">
        <v>0.78472222222222221</v>
      </c>
      <c r="D8905" t="s">
        <v>99</v>
      </c>
      <c r="E8905" t="s">
        <v>13</v>
      </c>
      <c r="F8905">
        <v>40</v>
      </c>
      <c r="G8905" t="s">
        <v>14</v>
      </c>
      <c r="H8905" t="s">
        <v>83</v>
      </c>
      <c r="I8905" t="s">
        <v>16</v>
      </c>
      <c r="J8905">
        <v>8</v>
      </c>
      <c r="K8905">
        <v>23</v>
      </c>
      <c r="L89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05" t="str">
        <f>IF(RCH_hospital_admissions[[#This Row],[Patient Waittime]]&lt;=15,"Very Short",IF(RCH_hospital_admissions[[#This Row],[Patient Waittime]]&lt;=30,"Short", IF(RCH_hospital_admissions[[#This Row],[Patient Waittime]]&lt;=45,"Moderate","Long")))</f>
        <v>Short</v>
      </c>
    </row>
    <row r="8906" spans="1:13" x14ac:dyDescent="0.2">
      <c r="A8906" t="s">
        <v>13283</v>
      </c>
      <c r="B8906" s="1">
        <v>44763</v>
      </c>
      <c r="C8906" s="2">
        <v>0.30208333333333331</v>
      </c>
      <c r="D8906" t="s">
        <v>11557</v>
      </c>
      <c r="E8906" t="s">
        <v>13</v>
      </c>
      <c r="F8906">
        <v>5</v>
      </c>
      <c r="G8906" t="s">
        <v>14</v>
      </c>
      <c r="H8906" t="s">
        <v>15</v>
      </c>
      <c r="I8906" t="s">
        <v>33</v>
      </c>
      <c r="J8906">
        <v>6.5</v>
      </c>
      <c r="K8906">
        <v>41</v>
      </c>
      <c r="L89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906" t="str">
        <f>IF(RCH_hospital_admissions[[#This Row],[Patient Waittime]]&lt;=15,"Very Short",IF(RCH_hospital_admissions[[#This Row],[Patient Waittime]]&lt;=30,"Short", IF(RCH_hospital_admissions[[#This Row],[Patient Waittime]]&lt;=45,"Moderate","Long")))</f>
        <v>Moderate</v>
      </c>
    </row>
    <row r="8907" spans="1:13" x14ac:dyDescent="0.2">
      <c r="A8907" t="s">
        <v>13284</v>
      </c>
      <c r="B8907" s="1">
        <v>44248</v>
      </c>
      <c r="C8907" s="2">
        <v>0.63194444444444442</v>
      </c>
      <c r="D8907" t="s">
        <v>9314</v>
      </c>
      <c r="E8907" t="s">
        <v>13</v>
      </c>
      <c r="F8907">
        <v>40</v>
      </c>
      <c r="G8907" t="s">
        <v>14</v>
      </c>
      <c r="H8907" t="s">
        <v>15</v>
      </c>
      <c r="I8907" t="s">
        <v>16</v>
      </c>
      <c r="J8907">
        <v>7</v>
      </c>
      <c r="K8907">
        <v>36</v>
      </c>
      <c r="L89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07" t="str">
        <f>IF(RCH_hospital_admissions[[#This Row],[Patient Waittime]]&lt;=15,"Very Short",IF(RCH_hospital_admissions[[#This Row],[Patient Waittime]]&lt;=30,"Short", IF(RCH_hospital_admissions[[#This Row],[Patient Waittime]]&lt;=45,"Moderate","Long")))</f>
        <v>Moderate</v>
      </c>
    </row>
    <row r="8908" spans="1:13" x14ac:dyDescent="0.2">
      <c r="A8908" t="s">
        <v>13285</v>
      </c>
      <c r="B8908" s="1">
        <v>44916</v>
      </c>
      <c r="C8908" s="2">
        <v>0.49305555555555558</v>
      </c>
      <c r="D8908" t="s">
        <v>6865</v>
      </c>
      <c r="E8908" t="s">
        <v>13</v>
      </c>
      <c r="F8908">
        <v>49</v>
      </c>
      <c r="G8908" t="s">
        <v>14</v>
      </c>
      <c r="H8908" t="s">
        <v>43</v>
      </c>
      <c r="I8908" t="s">
        <v>33</v>
      </c>
      <c r="J8908">
        <v>6.5</v>
      </c>
      <c r="K8908">
        <v>22</v>
      </c>
      <c r="L89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908" t="str">
        <f>IF(RCH_hospital_admissions[[#This Row],[Patient Waittime]]&lt;=15,"Very Short",IF(RCH_hospital_admissions[[#This Row],[Patient Waittime]]&lt;=30,"Short", IF(RCH_hospital_admissions[[#This Row],[Patient Waittime]]&lt;=45,"Moderate","Long")))</f>
        <v>Short</v>
      </c>
    </row>
    <row r="8909" spans="1:13" x14ac:dyDescent="0.2">
      <c r="A8909" t="s">
        <v>13286</v>
      </c>
      <c r="B8909" s="1">
        <v>44588</v>
      </c>
      <c r="C8909" s="2">
        <v>0.16319444444444445</v>
      </c>
      <c r="D8909" t="s">
        <v>1073</v>
      </c>
      <c r="E8909" t="s">
        <v>20</v>
      </c>
      <c r="F8909">
        <v>48</v>
      </c>
      <c r="G8909" t="s">
        <v>14</v>
      </c>
      <c r="H8909" t="s">
        <v>43</v>
      </c>
      <c r="I8909" t="s">
        <v>16</v>
      </c>
      <c r="J8909">
        <v>7</v>
      </c>
      <c r="K8909">
        <v>16</v>
      </c>
      <c r="L89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909" t="str">
        <f>IF(RCH_hospital_admissions[[#This Row],[Patient Waittime]]&lt;=15,"Very Short",IF(RCH_hospital_admissions[[#This Row],[Patient Waittime]]&lt;=30,"Short", IF(RCH_hospital_admissions[[#This Row],[Patient Waittime]]&lt;=45,"Moderate","Long")))</f>
        <v>Short</v>
      </c>
    </row>
    <row r="8910" spans="1:13" x14ac:dyDescent="0.2">
      <c r="A8910" t="s">
        <v>13287</v>
      </c>
      <c r="B8910" s="1">
        <v>44339</v>
      </c>
      <c r="C8910" s="2">
        <v>0.4375</v>
      </c>
      <c r="D8910" t="s">
        <v>7765</v>
      </c>
      <c r="E8910" t="s">
        <v>13</v>
      </c>
      <c r="F8910">
        <v>54</v>
      </c>
      <c r="G8910" t="s">
        <v>14</v>
      </c>
      <c r="H8910" t="s">
        <v>32</v>
      </c>
      <c r="I8910" t="s">
        <v>33</v>
      </c>
      <c r="J8910">
        <v>5.5</v>
      </c>
      <c r="K8910">
        <v>40</v>
      </c>
      <c r="L89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910" t="str">
        <f>IF(RCH_hospital_admissions[[#This Row],[Patient Waittime]]&lt;=15,"Very Short",IF(RCH_hospital_admissions[[#This Row],[Patient Waittime]]&lt;=30,"Short", IF(RCH_hospital_admissions[[#This Row],[Patient Waittime]]&lt;=45,"Moderate","Long")))</f>
        <v>Moderate</v>
      </c>
    </row>
    <row r="8911" spans="1:13" x14ac:dyDescent="0.2">
      <c r="A8911" t="s">
        <v>13288</v>
      </c>
      <c r="B8911" s="1">
        <v>44525</v>
      </c>
      <c r="C8911" s="2">
        <v>0.79861111111111116</v>
      </c>
      <c r="D8911" t="s">
        <v>13289</v>
      </c>
      <c r="E8911" t="s">
        <v>20</v>
      </c>
      <c r="F8911">
        <v>32</v>
      </c>
      <c r="G8911" t="s">
        <v>14</v>
      </c>
      <c r="H8911" t="s">
        <v>114</v>
      </c>
      <c r="I8911" t="s">
        <v>16</v>
      </c>
      <c r="K8911">
        <v>25</v>
      </c>
      <c r="L89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11" t="str">
        <f>IF(RCH_hospital_admissions[[#This Row],[Patient Waittime]]&lt;=15,"Very Short",IF(RCH_hospital_admissions[[#This Row],[Patient Waittime]]&lt;=30,"Short", IF(RCH_hospital_admissions[[#This Row],[Patient Waittime]]&lt;=45,"Moderate","Long")))</f>
        <v>Short</v>
      </c>
    </row>
    <row r="8912" spans="1:13" x14ac:dyDescent="0.2">
      <c r="A8912" t="s">
        <v>13290</v>
      </c>
      <c r="B8912" s="1">
        <v>44401</v>
      </c>
      <c r="C8912" s="2">
        <v>0.3888888888888889</v>
      </c>
      <c r="D8912" t="s">
        <v>986</v>
      </c>
      <c r="E8912" t="s">
        <v>20</v>
      </c>
      <c r="F8912">
        <v>25</v>
      </c>
      <c r="G8912" t="s">
        <v>14</v>
      </c>
      <c r="H8912" t="s">
        <v>38</v>
      </c>
      <c r="I8912" t="s">
        <v>16</v>
      </c>
      <c r="J8912">
        <v>7</v>
      </c>
      <c r="K8912">
        <v>39</v>
      </c>
      <c r="L89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912" t="str">
        <f>IF(RCH_hospital_admissions[[#This Row],[Patient Waittime]]&lt;=15,"Very Short",IF(RCH_hospital_admissions[[#This Row],[Patient Waittime]]&lt;=30,"Short", IF(RCH_hospital_admissions[[#This Row],[Patient Waittime]]&lt;=45,"Moderate","Long")))</f>
        <v>Moderate</v>
      </c>
    </row>
    <row r="8913" spans="1:13" x14ac:dyDescent="0.2">
      <c r="A8913" t="s">
        <v>13291</v>
      </c>
      <c r="B8913" s="1">
        <v>44489</v>
      </c>
      <c r="C8913" s="2">
        <v>0.76736111111111116</v>
      </c>
      <c r="D8913" t="s">
        <v>2161</v>
      </c>
      <c r="E8913" t="s">
        <v>20</v>
      </c>
      <c r="F8913">
        <v>34</v>
      </c>
      <c r="G8913" t="s">
        <v>14</v>
      </c>
      <c r="H8913" t="s">
        <v>15</v>
      </c>
      <c r="I8913" t="s">
        <v>16</v>
      </c>
      <c r="J8913">
        <v>6</v>
      </c>
      <c r="K8913">
        <v>40</v>
      </c>
      <c r="L89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13" t="str">
        <f>IF(RCH_hospital_admissions[[#This Row],[Patient Waittime]]&lt;=15,"Very Short",IF(RCH_hospital_admissions[[#This Row],[Patient Waittime]]&lt;=30,"Short", IF(RCH_hospital_admissions[[#This Row],[Patient Waittime]]&lt;=45,"Moderate","Long")))</f>
        <v>Moderate</v>
      </c>
    </row>
    <row r="8914" spans="1:13" x14ac:dyDescent="0.2">
      <c r="A8914" t="s">
        <v>13292</v>
      </c>
      <c r="B8914" s="1">
        <v>44458</v>
      </c>
      <c r="C8914" s="2">
        <v>0.40277777777777779</v>
      </c>
      <c r="D8914" t="s">
        <v>13293</v>
      </c>
      <c r="E8914" t="s">
        <v>13</v>
      </c>
      <c r="F8914">
        <v>36</v>
      </c>
      <c r="G8914" t="s">
        <v>14</v>
      </c>
      <c r="H8914" t="s">
        <v>43</v>
      </c>
      <c r="I8914" t="s">
        <v>16</v>
      </c>
      <c r="J8914">
        <v>7</v>
      </c>
      <c r="K8914">
        <v>35</v>
      </c>
      <c r="L89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14" t="str">
        <f>IF(RCH_hospital_admissions[[#This Row],[Patient Waittime]]&lt;=15,"Very Short",IF(RCH_hospital_admissions[[#This Row],[Patient Waittime]]&lt;=30,"Short", IF(RCH_hospital_admissions[[#This Row],[Patient Waittime]]&lt;=45,"Moderate","Long")))</f>
        <v>Moderate</v>
      </c>
    </row>
    <row r="8915" spans="1:13" x14ac:dyDescent="0.2">
      <c r="A8915" t="s">
        <v>13294</v>
      </c>
      <c r="B8915" s="1">
        <v>44631</v>
      </c>
      <c r="C8915" s="2">
        <v>0.6875</v>
      </c>
      <c r="D8915" t="s">
        <v>13295</v>
      </c>
      <c r="E8915" t="s">
        <v>13</v>
      </c>
      <c r="F8915">
        <v>31</v>
      </c>
      <c r="G8915" t="s">
        <v>160</v>
      </c>
      <c r="H8915" t="s">
        <v>15</v>
      </c>
      <c r="I8915" t="s">
        <v>16</v>
      </c>
      <c r="J8915">
        <v>5</v>
      </c>
      <c r="K8915">
        <v>34</v>
      </c>
      <c r="L89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15" t="str">
        <f>IF(RCH_hospital_admissions[[#This Row],[Patient Waittime]]&lt;=15,"Very Short",IF(RCH_hospital_admissions[[#This Row],[Patient Waittime]]&lt;=30,"Short", IF(RCH_hospital_admissions[[#This Row],[Patient Waittime]]&lt;=45,"Moderate","Long")))</f>
        <v>Moderate</v>
      </c>
    </row>
    <row r="8916" spans="1:13" x14ac:dyDescent="0.2">
      <c r="A8916" t="s">
        <v>13296</v>
      </c>
      <c r="B8916" s="1">
        <v>44279</v>
      </c>
      <c r="C8916" s="2">
        <v>0.74305555555555558</v>
      </c>
      <c r="D8916" t="s">
        <v>6468</v>
      </c>
      <c r="E8916" t="s">
        <v>20</v>
      </c>
      <c r="F8916">
        <v>72</v>
      </c>
      <c r="G8916" t="s">
        <v>14</v>
      </c>
      <c r="H8916" t="s">
        <v>43</v>
      </c>
      <c r="I8916" t="s">
        <v>16</v>
      </c>
      <c r="J8916">
        <v>7</v>
      </c>
      <c r="K8916">
        <v>30</v>
      </c>
      <c r="L89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916" t="str">
        <f>IF(RCH_hospital_admissions[[#This Row],[Patient Waittime]]&lt;=15,"Very Short",IF(RCH_hospital_admissions[[#This Row],[Patient Waittime]]&lt;=30,"Short", IF(RCH_hospital_admissions[[#This Row],[Patient Waittime]]&lt;=45,"Moderate","Long")))</f>
        <v>Short</v>
      </c>
    </row>
    <row r="8917" spans="1:13" x14ac:dyDescent="0.2">
      <c r="A8917" t="s">
        <v>13297</v>
      </c>
      <c r="B8917" s="1">
        <v>44696</v>
      </c>
      <c r="C8917" s="2">
        <v>0.81944444444444442</v>
      </c>
      <c r="D8917" t="s">
        <v>4993</v>
      </c>
      <c r="E8917" t="s">
        <v>13</v>
      </c>
      <c r="F8917">
        <v>46</v>
      </c>
      <c r="G8917" t="s">
        <v>14</v>
      </c>
      <c r="H8917" t="s">
        <v>114</v>
      </c>
      <c r="I8917" t="s">
        <v>16</v>
      </c>
      <c r="K8917">
        <v>26</v>
      </c>
      <c r="L89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917" t="str">
        <f>IF(RCH_hospital_admissions[[#This Row],[Patient Waittime]]&lt;=15,"Very Short",IF(RCH_hospital_admissions[[#This Row],[Patient Waittime]]&lt;=30,"Short", IF(RCH_hospital_admissions[[#This Row],[Patient Waittime]]&lt;=45,"Moderate","Long")))</f>
        <v>Short</v>
      </c>
    </row>
    <row r="8918" spans="1:13" x14ac:dyDescent="0.2">
      <c r="A8918" t="s">
        <v>13298</v>
      </c>
      <c r="B8918" s="1">
        <v>44568</v>
      </c>
      <c r="C8918" s="2">
        <v>0.42708333333333331</v>
      </c>
      <c r="D8918" t="s">
        <v>4549</v>
      </c>
      <c r="E8918" t="s">
        <v>13</v>
      </c>
      <c r="F8918">
        <v>73</v>
      </c>
      <c r="G8918" t="s">
        <v>14</v>
      </c>
      <c r="H8918" t="s">
        <v>43</v>
      </c>
      <c r="I8918" t="s">
        <v>33</v>
      </c>
      <c r="J8918">
        <v>5.5</v>
      </c>
      <c r="K8918">
        <v>32</v>
      </c>
      <c r="L89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918" t="str">
        <f>IF(RCH_hospital_admissions[[#This Row],[Patient Waittime]]&lt;=15,"Very Short",IF(RCH_hospital_admissions[[#This Row],[Patient Waittime]]&lt;=30,"Short", IF(RCH_hospital_admissions[[#This Row],[Patient Waittime]]&lt;=45,"Moderate","Long")))</f>
        <v>Moderate</v>
      </c>
    </row>
    <row r="8919" spans="1:13" x14ac:dyDescent="0.2">
      <c r="A8919" t="s">
        <v>13299</v>
      </c>
      <c r="B8919" s="1">
        <v>44856</v>
      </c>
      <c r="C8919" s="2">
        <v>0.59375</v>
      </c>
      <c r="D8919" t="s">
        <v>883</v>
      </c>
      <c r="E8919" t="s">
        <v>13</v>
      </c>
      <c r="F8919">
        <v>73</v>
      </c>
      <c r="G8919" t="s">
        <v>14</v>
      </c>
      <c r="H8919" t="s">
        <v>43</v>
      </c>
      <c r="I8919" t="s">
        <v>33</v>
      </c>
      <c r="J8919">
        <v>5.5</v>
      </c>
      <c r="K8919">
        <v>33</v>
      </c>
      <c r="L89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919" t="str">
        <f>IF(RCH_hospital_admissions[[#This Row],[Patient Waittime]]&lt;=15,"Very Short",IF(RCH_hospital_admissions[[#This Row],[Patient Waittime]]&lt;=30,"Short", IF(RCH_hospital_admissions[[#This Row],[Patient Waittime]]&lt;=45,"Moderate","Long")))</f>
        <v>Moderate</v>
      </c>
    </row>
    <row r="8920" spans="1:13" x14ac:dyDescent="0.2">
      <c r="A8920" t="s">
        <v>13300</v>
      </c>
      <c r="B8920" s="1">
        <v>44925</v>
      </c>
      <c r="C8920" s="2">
        <v>0.22222222222222221</v>
      </c>
      <c r="D8920" t="s">
        <v>13301</v>
      </c>
      <c r="E8920" t="s">
        <v>20</v>
      </c>
      <c r="F8920">
        <v>37</v>
      </c>
      <c r="G8920" t="s">
        <v>160</v>
      </c>
      <c r="H8920" t="s">
        <v>15</v>
      </c>
      <c r="I8920" t="s">
        <v>16</v>
      </c>
      <c r="J8920">
        <v>6</v>
      </c>
      <c r="K8920">
        <v>30</v>
      </c>
      <c r="L89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20" t="str">
        <f>IF(RCH_hospital_admissions[[#This Row],[Patient Waittime]]&lt;=15,"Very Short",IF(RCH_hospital_admissions[[#This Row],[Patient Waittime]]&lt;=30,"Short", IF(RCH_hospital_admissions[[#This Row],[Patient Waittime]]&lt;=45,"Moderate","Long")))</f>
        <v>Short</v>
      </c>
    </row>
    <row r="8921" spans="1:13" x14ac:dyDescent="0.2">
      <c r="A8921" t="s">
        <v>13302</v>
      </c>
      <c r="B8921" s="1">
        <v>44319</v>
      </c>
      <c r="C8921" s="2">
        <v>0.67708333333333337</v>
      </c>
      <c r="D8921" t="s">
        <v>13303</v>
      </c>
      <c r="E8921" t="s">
        <v>20</v>
      </c>
      <c r="F8921">
        <v>34</v>
      </c>
      <c r="G8921" t="s">
        <v>14</v>
      </c>
      <c r="H8921" t="s">
        <v>21</v>
      </c>
      <c r="I8921" t="s">
        <v>16</v>
      </c>
      <c r="K8921">
        <v>29</v>
      </c>
      <c r="L89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21" t="str">
        <f>IF(RCH_hospital_admissions[[#This Row],[Patient Waittime]]&lt;=15,"Very Short",IF(RCH_hospital_admissions[[#This Row],[Patient Waittime]]&lt;=30,"Short", IF(RCH_hospital_admissions[[#This Row],[Patient Waittime]]&lt;=45,"Moderate","Long")))</f>
        <v>Short</v>
      </c>
    </row>
    <row r="8922" spans="1:13" x14ac:dyDescent="0.2">
      <c r="A8922" t="s">
        <v>13304</v>
      </c>
      <c r="B8922" s="1">
        <v>44668</v>
      </c>
      <c r="C8922" s="2">
        <v>0.40972222222222221</v>
      </c>
      <c r="D8922" t="s">
        <v>1424</v>
      </c>
      <c r="E8922" t="s">
        <v>20</v>
      </c>
      <c r="F8922">
        <v>37</v>
      </c>
      <c r="G8922" t="s">
        <v>14</v>
      </c>
      <c r="H8922" t="s">
        <v>43</v>
      </c>
      <c r="I8922" t="s">
        <v>33</v>
      </c>
      <c r="J8922">
        <v>5.5</v>
      </c>
      <c r="K8922">
        <v>19</v>
      </c>
      <c r="L89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22" t="str">
        <f>IF(RCH_hospital_admissions[[#This Row],[Patient Waittime]]&lt;=15,"Very Short",IF(RCH_hospital_admissions[[#This Row],[Patient Waittime]]&lt;=30,"Short", IF(RCH_hospital_admissions[[#This Row],[Patient Waittime]]&lt;=45,"Moderate","Long")))</f>
        <v>Short</v>
      </c>
    </row>
    <row r="8923" spans="1:13" x14ac:dyDescent="0.2">
      <c r="A8923" t="s">
        <v>13305</v>
      </c>
      <c r="B8923" s="1">
        <v>44850</v>
      </c>
      <c r="C8923" s="2">
        <v>0.91319444444444442</v>
      </c>
      <c r="D8923" t="s">
        <v>1039</v>
      </c>
      <c r="E8923" t="s">
        <v>13</v>
      </c>
      <c r="F8923">
        <v>13</v>
      </c>
      <c r="G8923" t="s">
        <v>14</v>
      </c>
      <c r="H8923" t="s">
        <v>27</v>
      </c>
      <c r="I8923" t="s">
        <v>16</v>
      </c>
      <c r="J8923">
        <v>6</v>
      </c>
      <c r="K8923">
        <v>28</v>
      </c>
      <c r="L89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923" t="str">
        <f>IF(RCH_hospital_admissions[[#This Row],[Patient Waittime]]&lt;=15,"Very Short",IF(RCH_hospital_admissions[[#This Row],[Patient Waittime]]&lt;=30,"Short", IF(RCH_hospital_admissions[[#This Row],[Patient Waittime]]&lt;=45,"Moderate","Long")))</f>
        <v>Short</v>
      </c>
    </row>
    <row r="8924" spans="1:13" x14ac:dyDescent="0.2">
      <c r="A8924" t="s">
        <v>13306</v>
      </c>
      <c r="B8924" s="1">
        <v>44441</v>
      </c>
      <c r="C8924" s="2">
        <v>0.53125</v>
      </c>
      <c r="D8924" t="s">
        <v>6801</v>
      </c>
      <c r="E8924" t="s">
        <v>20</v>
      </c>
      <c r="F8924">
        <v>65</v>
      </c>
      <c r="G8924" t="s">
        <v>14</v>
      </c>
      <c r="H8924" t="s">
        <v>15</v>
      </c>
      <c r="I8924" t="s">
        <v>16</v>
      </c>
      <c r="J8924">
        <v>7</v>
      </c>
      <c r="K8924">
        <v>26</v>
      </c>
      <c r="L89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924" t="str">
        <f>IF(RCH_hospital_admissions[[#This Row],[Patient Waittime]]&lt;=15,"Very Short",IF(RCH_hospital_admissions[[#This Row],[Patient Waittime]]&lt;=30,"Short", IF(RCH_hospital_admissions[[#This Row],[Patient Waittime]]&lt;=45,"Moderate","Long")))</f>
        <v>Short</v>
      </c>
    </row>
    <row r="8925" spans="1:13" x14ac:dyDescent="0.2">
      <c r="A8925" t="s">
        <v>13307</v>
      </c>
      <c r="B8925" s="1">
        <v>44524</v>
      </c>
      <c r="C8925" s="2">
        <v>0.44097222222222221</v>
      </c>
      <c r="D8925" t="s">
        <v>5023</v>
      </c>
      <c r="E8925" t="s">
        <v>13</v>
      </c>
      <c r="F8925">
        <v>38</v>
      </c>
      <c r="G8925" t="s">
        <v>14</v>
      </c>
      <c r="H8925" t="s">
        <v>32</v>
      </c>
      <c r="I8925" t="s">
        <v>16</v>
      </c>
      <c r="J8925">
        <v>9</v>
      </c>
      <c r="K8925">
        <v>12</v>
      </c>
      <c r="L89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25" t="str">
        <f>IF(RCH_hospital_admissions[[#This Row],[Patient Waittime]]&lt;=15,"Very Short",IF(RCH_hospital_admissions[[#This Row],[Patient Waittime]]&lt;=30,"Short", IF(RCH_hospital_admissions[[#This Row],[Patient Waittime]]&lt;=45,"Moderate","Long")))</f>
        <v>Very Short</v>
      </c>
    </row>
    <row r="8926" spans="1:13" x14ac:dyDescent="0.2">
      <c r="A8926" t="s">
        <v>13308</v>
      </c>
      <c r="B8926" s="1">
        <v>44216</v>
      </c>
      <c r="C8926" s="2">
        <v>0.84722222222222221</v>
      </c>
      <c r="D8926" t="s">
        <v>1478</v>
      </c>
      <c r="E8926" t="s">
        <v>20</v>
      </c>
      <c r="F8926">
        <v>57</v>
      </c>
      <c r="G8926" t="s">
        <v>14</v>
      </c>
      <c r="H8926" t="s">
        <v>114</v>
      </c>
      <c r="I8926" t="s">
        <v>16</v>
      </c>
      <c r="J8926">
        <v>8</v>
      </c>
      <c r="K8926">
        <v>28</v>
      </c>
      <c r="L89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926" t="str">
        <f>IF(RCH_hospital_admissions[[#This Row],[Patient Waittime]]&lt;=15,"Very Short",IF(RCH_hospital_admissions[[#This Row],[Patient Waittime]]&lt;=30,"Short", IF(RCH_hospital_admissions[[#This Row],[Patient Waittime]]&lt;=45,"Moderate","Long")))</f>
        <v>Short</v>
      </c>
    </row>
    <row r="8927" spans="1:13" x14ac:dyDescent="0.2">
      <c r="A8927" t="s">
        <v>13309</v>
      </c>
      <c r="B8927" s="1">
        <v>44430</v>
      </c>
      <c r="C8927" s="2">
        <v>0.44097222222222221</v>
      </c>
      <c r="D8927" t="s">
        <v>13310</v>
      </c>
      <c r="E8927" t="s">
        <v>20</v>
      </c>
      <c r="F8927">
        <v>21</v>
      </c>
      <c r="G8927" t="s">
        <v>24</v>
      </c>
      <c r="H8927" t="s">
        <v>43</v>
      </c>
      <c r="I8927" t="s">
        <v>33</v>
      </c>
      <c r="J8927">
        <v>9.5</v>
      </c>
      <c r="K8927">
        <v>13</v>
      </c>
      <c r="L89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927" t="str">
        <f>IF(RCH_hospital_admissions[[#This Row],[Patient Waittime]]&lt;=15,"Very Short",IF(RCH_hospital_admissions[[#This Row],[Patient Waittime]]&lt;=30,"Short", IF(RCH_hospital_admissions[[#This Row],[Patient Waittime]]&lt;=45,"Moderate","Long")))</f>
        <v>Very Short</v>
      </c>
    </row>
    <row r="8928" spans="1:13" x14ac:dyDescent="0.2">
      <c r="A8928" t="s">
        <v>13311</v>
      </c>
      <c r="B8928" s="1">
        <v>44915</v>
      </c>
      <c r="C8928" s="2">
        <v>0.35416666666666669</v>
      </c>
      <c r="D8928" t="s">
        <v>12002</v>
      </c>
      <c r="E8928" t="s">
        <v>13</v>
      </c>
      <c r="F8928">
        <v>35</v>
      </c>
      <c r="G8928" t="s">
        <v>14</v>
      </c>
      <c r="H8928" t="s">
        <v>43</v>
      </c>
      <c r="I8928" t="s">
        <v>16</v>
      </c>
      <c r="J8928">
        <v>4</v>
      </c>
      <c r="K8928">
        <v>31</v>
      </c>
      <c r="L89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28" t="str">
        <f>IF(RCH_hospital_admissions[[#This Row],[Patient Waittime]]&lt;=15,"Very Short",IF(RCH_hospital_admissions[[#This Row],[Patient Waittime]]&lt;=30,"Short", IF(RCH_hospital_admissions[[#This Row],[Patient Waittime]]&lt;=45,"Moderate","Long")))</f>
        <v>Moderate</v>
      </c>
    </row>
    <row r="8929" spans="1:13" x14ac:dyDescent="0.2">
      <c r="A8929" t="s">
        <v>13312</v>
      </c>
      <c r="B8929" s="1">
        <v>44250</v>
      </c>
      <c r="C8929" s="2">
        <v>0.16319444444444445</v>
      </c>
      <c r="D8929" t="s">
        <v>10949</v>
      </c>
      <c r="E8929" t="s">
        <v>20</v>
      </c>
      <c r="F8929">
        <v>33</v>
      </c>
      <c r="G8929" t="s">
        <v>14</v>
      </c>
      <c r="H8929" t="s">
        <v>15</v>
      </c>
      <c r="I8929" t="s">
        <v>16</v>
      </c>
      <c r="J8929">
        <v>9</v>
      </c>
      <c r="K8929">
        <v>44</v>
      </c>
      <c r="L89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29" t="str">
        <f>IF(RCH_hospital_admissions[[#This Row],[Patient Waittime]]&lt;=15,"Very Short",IF(RCH_hospital_admissions[[#This Row],[Patient Waittime]]&lt;=30,"Short", IF(RCH_hospital_admissions[[#This Row],[Patient Waittime]]&lt;=45,"Moderate","Long")))</f>
        <v>Moderate</v>
      </c>
    </row>
    <row r="8930" spans="1:13" x14ac:dyDescent="0.2">
      <c r="A8930" t="s">
        <v>13313</v>
      </c>
      <c r="B8930" s="1">
        <v>44815</v>
      </c>
      <c r="C8930" s="2">
        <v>0.59722222222222221</v>
      </c>
      <c r="D8930" t="s">
        <v>9559</v>
      </c>
      <c r="E8930" t="s">
        <v>13</v>
      </c>
      <c r="F8930">
        <v>36</v>
      </c>
      <c r="G8930" t="s">
        <v>24</v>
      </c>
      <c r="H8930" t="s">
        <v>43</v>
      </c>
      <c r="I8930" t="s">
        <v>16</v>
      </c>
      <c r="J8930">
        <v>7</v>
      </c>
      <c r="K8930">
        <v>30</v>
      </c>
      <c r="L89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30" t="str">
        <f>IF(RCH_hospital_admissions[[#This Row],[Patient Waittime]]&lt;=15,"Very Short",IF(RCH_hospital_admissions[[#This Row],[Patient Waittime]]&lt;=30,"Short", IF(RCH_hospital_admissions[[#This Row],[Patient Waittime]]&lt;=45,"Moderate","Long")))</f>
        <v>Short</v>
      </c>
    </row>
    <row r="8931" spans="1:13" x14ac:dyDescent="0.2">
      <c r="A8931" t="s">
        <v>13314</v>
      </c>
      <c r="B8931" s="1">
        <v>44598</v>
      </c>
      <c r="C8931" s="2">
        <v>0.6875</v>
      </c>
      <c r="D8931" t="s">
        <v>5002</v>
      </c>
      <c r="E8931" t="s">
        <v>13</v>
      </c>
      <c r="F8931">
        <v>40</v>
      </c>
      <c r="G8931" t="s">
        <v>14</v>
      </c>
      <c r="H8931" t="s">
        <v>43</v>
      </c>
      <c r="I8931" t="s">
        <v>16</v>
      </c>
      <c r="J8931">
        <v>8</v>
      </c>
      <c r="K8931">
        <v>46</v>
      </c>
      <c r="L89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31" t="str">
        <f>IF(RCH_hospital_admissions[[#This Row],[Patient Waittime]]&lt;=15,"Very Short",IF(RCH_hospital_admissions[[#This Row],[Patient Waittime]]&lt;=30,"Short", IF(RCH_hospital_admissions[[#This Row],[Patient Waittime]]&lt;=45,"Moderate","Long")))</f>
        <v>Long</v>
      </c>
    </row>
    <row r="8932" spans="1:13" x14ac:dyDescent="0.2">
      <c r="A8932" t="s">
        <v>13315</v>
      </c>
      <c r="B8932" s="1">
        <v>44552</v>
      </c>
      <c r="C8932" s="2">
        <v>0.92013888888888884</v>
      </c>
      <c r="D8932" t="s">
        <v>2456</v>
      </c>
      <c r="E8932" t="s">
        <v>20</v>
      </c>
      <c r="F8932">
        <v>36</v>
      </c>
      <c r="G8932" t="s">
        <v>14</v>
      </c>
      <c r="H8932" t="s">
        <v>15</v>
      </c>
      <c r="I8932" t="s">
        <v>16</v>
      </c>
      <c r="J8932">
        <v>5</v>
      </c>
      <c r="K8932">
        <v>35</v>
      </c>
      <c r="L89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32" t="str">
        <f>IF(RCH_hospital_admissions[[#This Row],[Patient Waittime]]&lt;=15,"Very Short",IF(RCH_hospital_admissions[[#This Row],[Patient Waittime]]&lt;=30,"Short", IF(RCH_hospital_admissions[[#This Row],[Patient Waittime]]&lt;=45,"Moderate","Long")))</f>
        <v>Moderate</v>
      </c>
    </row>
    <row r="8933" spans="1:13" x14ac:dyDescent="0.2">
      <c r="A8933" t="s">
        <v>13316</v>
      </c>
      <c r="B8933" s="1">
        <v>44499</v>
      </c>
      <c r="C8933" s="2">
        <v>0.68055555555555558</v>
      </c>
      <c r="D8933" t="s">
        <v>1432</v>
      </c>
      <c r="E8933" t="s">
        <v>13</v>
      </c>
      <c r="F8933">
        <v>31</v>
      </c>
      <c r="G8933" t="s">
        <v>14</v>
      </c>
      <c r="H8933" t="s">
        <v>83</v>
      </c>
      <c r="I8933" t="s">
        <v>33</v>
      </c>
      <c r="J8933">
        <v>9.5</v>
      </c>
      <c r="K8933">
        <v>24</v>
      </c>
      <c r="L89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33" t="str">
        <f>IF(RCH_hospital_admissions[[#This Row],[Patient Waittime]]&lt;=15,"Very Short",IF(RCH_hospital_admissions[[#This Row],[Patient Waittime]]&lt;=30,"Short", IF(RCH_hospital_admissions[[#This Row],[Patient Waittime]]&lt;=45,"Moderate","Long")))</f>
        <v>Short</v>
      </c>
    </row>
    <row r="8934" spans="1:13" x14ac:dyDescent="0.2">
      <c r="A8934" t="s">
        <v>13317</v>
      </c>
      <c r="B8934" s="1">
        <v>44855</v>
      </c>
      <c r="C8934" s="2">
        <v>0.61111111111111116</v>
      </c>
      <c r="D8934" t="s">
        <v>1544</v>
      </c>
      <c r="E8934" t="s">
        <v>20</v>
      </c>
      <c r="F8934">
        <v>35</v>
      </c>
      <c r="G8934" t="s">
        <v>24</v>
      </c>
      <c r="H8934" t="s">
        <v>15</v>
      </c>
      <c r="I8934" t="s">
        <v>16</v>
      </c>
      <c r="J8934">
        <v>10</v>
      </c>
      <c r="K8934">
        <v>32</v>
      </c>
      <c r="L89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34" t="str">
        <f>IF(RCH_hospital_admissions[[#This Row],[Patient Waittime]]&lt;=15,"Very Short",IF(RCH_hospital_admissions[[#This Row],[Patient Waittime]]&lt;=30,"Short", IF(RCH_hospital_admissions[[#This Row],[Patient Waittime]]&lt;=45,"Moderate","Long")))</f>
        <v>Moderate</v>
      </c>
    </row>
    <row r="8935" spans="1:13" x14ac:dyDescent="0.2">
      <c r="A8935" t="s">
        <v>13318</v>
      </c>
      <c r="B8935" s="1">
        <v>44362</v>
      </c>
      <c r="C8935" s="2">
        <v>0.63888888888888884</v>
      </c>
      <c r="D8935" t="s">
        <v>13319</v>
      </c>
      <c r="E8935" t="s">
        <v>13</v>
      </c>
      <c r="F8935">
        <v>36</v>
      </c>
      <c r="G8935" t="s">
        <v>14</v>
      </c>
      <c r="H8935" t="s">
        <v>32</v>
      </c>
      <c r="I8935" t="s">
        <v>33</v>
      </c>
      <c r="J8935">
        <v>6.5</v>
      </c>
      <c r="K8935">
        <v>14</v>
      </c>
      <c r="L89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35" t="str">
        <f>IF(RCH_hospital_admissions[[#This Row],[Patient Waittime]]&lt;=15,"Very Short",IF(RCH_hospital_admissions[[#This Row],[Patient Waittime]]&lt;=30,"Short", IF(RCH_hospital_admissions[[#This Row],[Patient Waittime]]&lt;=45,"Moderate","Long")))</f>
        <v>Very Short</v>
      </c>
    </row>
    <row r="8936" spans="1:13" x14ac:dyDescent="0.2">
      <c r="A8936" t="s">
        <v>13320</v>
      </c>
      <c r="B8936" s="1">
        <v>44894</v>
      </c>
      <c r="C8936" s="2">
        <v>0.82291666666666663</v>
      </c>
      <c r="D8936" t="s">
        <v>13321</v>
      </c>
      <c r="E8936" t="s">
        <v>20</v>
      </c>
      <c r="F8936">
        <v>50</v>
      </c>
      <c r="G8936" t="s">
        <v>74</v>
      </c>
      <c r="H8936" t="s">
        <v>114</v>
      </c>
      <c r="I8936" t="s">
        <v>16</v>
      </c>
      <c r="J8936">
        <v>8</v>
      </c>
      <c r="K8936">
        <v>21</v>
      </c>
      <c r="L89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936" t="str">
        <f>IF(RCH_hospital_admissions[[#This Row],[Patient Waittime]]&lt;=15,"Very Short",IF(RCH_hospital_admissions[[#This Row],[Patient Waittime]]&lt;=30,"Short", IF(RCH_hospital_admissions[[#This Row],[Patient Waittime]]&lt;=45,"Moderate","Long")))</f>
        <v>Short</v>
      </c>
    </row>
    <row r="8937" spans="1:13" x14ac:dyDescent="0.2">
      <c r="A8937" t="s">
        <v>13322</v>
      </c>
      <c r="B8937" s="1">
        <v>44690</v>
      </c>
      <c r="C8937" s="2">
        <v>0.97916666666666663</v>
      </c>
      <c r="D8937" t="s">
        <v>2424</v>
      </c>
      <c r="E8937" t="s">
        <v>20</v>
      </c>
      <c r="F8937">
        <v>36</v>
      </c>
      <c r="G8937" t="s">
        <v>14</v>
      </c>
      <c r="H8937" t="s">
        <v>43</v>
      </c>
      <c r="I8937" t="s">
        <v>16</v>
      </c>
      <c r="K8937">
        <v>47</v>
      </c>
      <c r="L89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37" t="str">
        <f>IF(RCH_hospital_admissions[[#This Row],[Patient Waittime]]&lt;=15,"Very Short",IF(RCH_hospital_admissions[[#This Row],[Patient Waittime]]&lt;=30,"Short", IF(RCH_hospital_admissions[[#This Row],[Patient Waittime]]&lt;=45,"Moderate","Long")))</f>
        <v>Long</v>
      </c>
    </row>
    <row r="8938" spans="1:13" x14ac:dyDescent="0.2">
      <c r="A8938" t="s">
        <v>13323</v>
      </c>
      <c r="B8938" s="1">
        <v>44480</v>
      </c>
      <c r="C8938" s="2">
        <v>0.88541666666666663</v>
      </c>
      <c r="D8938" t="s">
        <v>2501</v>
      </c>
      <c r="E8938" t="s">
        <v>13</v>
      </c>
      <c r="F8938">
        <v>60</v>
      </c>
      <c r="G8938" t="s">
        <v>14</v>
      </c>
      <c r="H8938" t="s">
        <v>43</v>
      </c>
      <c r="I8938" t="s">
        <v>16</v>
      </c>
      <c r="J8938">
        <v>6</v>
      </c>
      <c r="K8938">
        <v>13</v>
      </c>
      <c r="L89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938" t="str">
        <f>IF(RCH_hospital_admissions[[#This Row],[Patient Waittime]]&lt;=15,"Very Short",IF(RCH_hospital_admissions[[#This Row],[Patient Waittime]]&lt;=30,"Short", IF(RCH_hospital_admissions[[#This Row],[Patient Waittime]]&lt;=45,"Moderate","Long")))</f>
        <v>Very Short</v>
      </c>
    </row>
    <row r="8939" spans="1:13" x14ac:dyDescent="0.2">
      <c r="A8939" t="s">
        <v>13324</v>
      </c>
      <c r="B8939" s="1">
        <v>44353</v>
      </c>
      <c r="C8939" s="2">
        <v>0.46527777777777779</v>
      </c>
      <c r="D8939" t="s">
        <v>13325</v>
      </c>
      <c r="E8939" t="s">
        <v>13</v>
      </c>
      <c r="F8939">
        <v>26</v>
      </c>
      <c r="G8939" t="s">
        <v>14</v>
      </c>
      <c r="H8939" t="s">
        <v>15</v>
      </c>
      <c r="I8939" t="s">
        <v>16</v>
      </c>
      <c r="J8939">
        <v>7</v>
      </c>
      <c r="K8939">
        <v>36</v>
      </c>
      <c r="L89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939" t="str">
        <f>IF(RCH_hospital_admissions[[#This Row],[Patient Waittime]]&lt;=15,"Very Short",IF(RCH_hospital_admissions[[#This Row],[Patient Waittime]]&lt;=30,"Short", IF(RCH_hospital_admissions[[#This Row],[Patient Waittime]]&lt;=45,"Moderate","Long")))</f>
        <v>Moderate</v>
      </c>
    </row>
    <row r="8940" spans="1:13" x14ac:dyDescent="0.2">
      <c r="A8940" t="s">
        <v>13326</v>
      </c>
      <c r="B8940" s="1">
        <v>44281</v>
      </c>
      <c r="C8940" s="2">
        <v>0.86805555555555558</v>
      </c>
      <c r="D8940" t="s">
        <v>875</v>
      </c>
      <c r="E8940" t="s">
        <v>20</v>
      </c>
      <c r="F8940">
        <v>40</v>
      </c>
      <c r="G8940" t="s">
        <v>14</v>
      </c>
      <c r="H8940" t="s">
        <v>83</v>
      </c>
      <c r="I8940" t="s">
        <v>16</v>
      </c>
      <c r="J8940">
        <v>7</v>
      </c>
      <c r="K8940">
        <v>18</v>
      </c>
      <c r="L89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40" t="str">
        <f>IF(RCH_hospital_admissions[[#This Row],[Patient Waittime]]&lt;=15,"Very Short",IF(RCH_hospital_admissions[[#This Row],[Patient Waittime]]&lt;=30,"Short", IF(RCH_hospital_admissions[[#This Row],[Patient Waittime]]&lt;=45,"Moderate","Long")))</f>
        <v>Short</v>
      </c>
    </row>
    <row r="8941" spans="1:13" x14ac:dyDescent="0.2">
      <c r="A8941" t="s">
        <v>13327</v>
      </c>
      <c r="B8941" s="1">
        <v>44914</v>
      </c>
      <c r="C8941" s="2">
        <v>0.75347222222222221</v>
      </c>
      <c r="D8941" t="s">
        <v>11119</v>
      </c>
      <c r="E8941" t="s">
        <v>20</v>
      </c>
      <c r="F8941">
        <v>15</v>
      </c>
      <c r="G8941" t="s">
        <v>14</v>
      </c>
      <c r="H8941" t="s">
        <v>15</v>
      </c>
      <c r="I8941" t="s">
        <v>16</v>
      </c>
      <c r="J8941">
        <v>3</v>
      </c>
      <c r="K8941">
        <v>48</v>
      </c>
      <c r="L89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941" t="str">
        <f>IF(RCH_hospital_admissions[[#This Row],[Patient Waittime]]&lt;=15,"Very Short",IF(RCH_hospital_admissions[[#This Row],[Patient Waittime]]&lt;=30,"Short", IF(RCH_hospital_admissions[[#This Row],[Patient Waittime]]&lt;=45,"Moderate","Long")))</f>
        <v>Long</v>
      </c>
    </row>
    <row r="8942" spans="1:13" x14ac:dyDescent="0.2">
      <c r="A8942" t="s">
        <v>13328</v>
      </c>
      <c r="B8942" s="1">
        <v>44574</v>
      </c>
      <c r="C8942" s="2">
        <v>0.61805555555555558</v>
      </c>
      <c r="D8942" t="s">
        <v>274</v>
      </c>
      <c r="E8942" t="s">
        <v>20</v>
      </c>
      <c r="F8942">
        <v>48</v>
      </c>
      <c r="G8942" t="s">
        <v>14</v>
      </c>
      <c r="H8942" t="s">
        <v>15</v>
      </c>
      <c r="I8942" t="s">
        <v>16</v>
      </c>
      <c r="K8942">
        <v>26</v>
      </c>
      <c r="L89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942" t="str">
        <f>IF(RCH_hospital_admissions[[#This Row],[Patient Waittime]]&lt;=15,"Very Short",IF(RCH_hospital_admissions[[#This Row],[Patient Waittime]]&lt;=30,"Short", IF(RCH_hospital_admissions[[#This Row],[Patient Waittime]]&lt;=45,"Moderate","Long")))</f>
        <v>Short</v>
      </c>
    </row>
    <row r="8943" spans="1:13" x14ac:dyDescent="0.2">
      <c r="A8943" t="s">
        <v>13329</v>
      </c>
      <c r="B8943" s="1">
        <v>44800</v>
      </c>
      <c r="C8943" s="2">
        <v>0.60763888888888884</v>
      </c>
      <c r="D8943" t="s">
        <v>2118</v>
      </c>
      <c r="E8943" t="s">
        <v>13</v>
      </c>
      <c r="F8943">
        <v>35</v>
      </c>
      <c r="G8943" t="s">
        <v>14</v>
      </c>
      <c r="H8943" t="s">
        <v>15</v>
      </c>
      <c r="I8943" t="s">
        <v>16</v>
      </c>
      <c r="K8943">
        <v>20</v>
      </c>
      <c r="L89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43" t="str">
        <f>IF(RCH_hospital_admissions[[#This Row],[Patient Waittime]]&lt;=15,"Very Short",IF(RCH_hospital_admissions[[#This Row],[Patient Waittime]]&lt;=30,"Short", IF(RCH_hospital_admissions[[#This Row],[Patient Waittime]]&lt;=45,"Moderate","Long")))</f>
        <v>Short</v>
      </c>
    </row>
    <row r="8944" spans="1:13" x14ac:dyDescent="0.2">
      <c r="A8944" t="s">
        <v>13330</v>
      </c>
      <c r="B8944" s="1">
        <v>44410</v>
      </c>
      <c r="C8944" s="2">
        <v>0.3888888888888889</v>
      </c>
      <c r="D8944" t="s">
        <v>1472</v>
      </c>
      <c r="E8944" t="s">
        <v>20</v>
      </c>
      <c r="F8944">
        <v>56</v>
      </c>
      <c r="G8944" t="s">
        <v>14</v>
      </c>
      <c r="H8944" t="s">
        <v>15</v>
      </c>
      <c r="I8944" t="s">
        <v>33</v>
      </c>
      <c r="J8944">
        <v>9.5</v>
      </c>
      <c r="K8944">
        <v>39</v>
      </c>
      <c r="L89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944" t="str">
        <f>IF(RCH_hospital_admissions[[#This Row],[Patient Waittime]]&lt;=15,"Very Short",IF(RCH_hospital_admissions[[#This Row],[Patient Waittime]]&lt;=30,"Short", IF(RCH_hospital_admissions[[#This Row],[Patient Waittime]]&lt;=45,"Moderate","Long")))</f>
        <v>Moderate</v>
      </c>
    </row>
    <row r="8945" spans="1:13" x14ac:dyDescent="0.2">
      <c r="A8945" t="s">
        <v>13331</v>
      </c>
      <c r="B8945" s="1">
        <v>44395</v>
      </c>
      <c r="C8945" s="2">
        <v>0.51388888888888884</v>
      </c>
      <c r="D8945" t="s">
        <v>584</v>
      </c>
      <c r="E8945" t="s">
        <v>20</v>
      </c>
      <c r="F8945">
        <v>48</v>
      </c>
      <c r="G8945" t="s">
        <v>24</v>
      </c>
      <c r="H8945" t="s">
        <v>15</v>
      </c>
      <c r="I8945" t="s">
        <v>16</v>
      </c>
      <c r="J8945">
        <v>9</v>
      </c>
      <c r="K8945">
        <v>35</v>
      </c>
      <c r="L89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945" t="str">
        <f>IF(RCH_hospital_admissions[[#This Row],[Patient Waittime]]&lt;=15,"Very Short",IF(RCH_hospital_admissions[[#This Row],[Patient Waittime]]&lt;=30,"Short", IF(RCH_hospital_admissions[[#This Row],[Patient Waittime]]&lt;=45,"Moderate","Long")))</f>
        <v>Moderate</v>
      </c>
    </row>
    <row r="8946" spans="1:13" x14ac:dyDescent="0.2">
      <c r="A8946" t="s">
        <v>13332</v>
      </c>
      <c r="B8946" s="1">
        <v>44517</v>
      </c>
      <c r="C8946" s="2">
        <v>0.63194444444444442</v>
      </c>
      <c r="D8946" t="s">
        <v>464</v>
      </c>
      <c r="E8946" t="s">
        <v>20</v>
      </c>
      <c r="F8946">
        <v>63</v>
      </c>
      <c r="G8946" t="s">
        <v>14</v>
      </c>
      <c r="H8946" t="s">
        <v>38</v>
      </c>
      <c r="I8946" t="s">
        <v>33</v>
      </c>
      <c r="J8946">
        <v>3.5</v>
      </c>
      <c r="K8946">
        <v>19</v>
      </c>
      <c r="L89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946" t="str">
        <f>IF(RCH_hospital_admissions[[#This Row],[Patient Waittime]]&lt;=15,"Very Short",IF(RCH_hospital_admissions[[#This Row],[Patient Waittime]]&lt;=30,"Short", IF(RCH_hospital_admissions[[#This Row],[Patient Waittime]]&lt;=45,"Moderate","Long")))</f>
        <v>Short</v>
      </c>
    </row>
    <row r="8947" spans="1:13" x14ac:dyDescent="0.2">
      <c r="A8947" t="s">
        <v>13333</v>
      </c>
      <c r="B8947" s="1">
        <v>44268</v>
      </c>
      <c r="C8947" s="2">
        <v>0.55208333333333337</v>
      </c>
      <c r="D8947" t="s">
        <v>7827</v>
      </c>
      <c r="E8947" t="s">
        <v>20</v>
      </c>
      <c r="F8947">
        <v>32</v>
      </c>
      <c r="G8947" t="s">
        <v>14</v>
      </c>
      <c r="H8947" t="s">
        <v>43</v>
      </c>
      <c r="I8947" t="s">
        <v>33</v>
      </c>
      <c r="J8947">
        <v>6.5</v>
      </c>
      <c r="K8947">
        <v>20</v>
      </c>
      <c r="L89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47" t="str">
        <f>IF(RCH_hospital_admissions[[#This Row],[Patient Waittime]]&lt;=15,"Very Short",IF(RCH_hospital_admissions[[#This Row],[Patient Waittime]]&lt;=30,"Short", IF(RCH_hospital_admissions[[#This Row],[Patient Waittime]]&lt;=45,"Moderate","Long")))</f>
        <v>Short</v>
      </c>
    </row>
    <row r="8948" spans="1:13" x14ac:dyDescent="0.2">
      <c r="A8948" t="s">
        <v>13334</v>
      </c>
      <c r="B8948" s="1">
        <v>44288</v>
      </c>
      <c r="C8948" s="2">
        <v>0.50694444444444442</v>
      </c>
      <c r="D8948" t="s">
        <v>564</v>
      </c>
      <c r="E8948" t="s">
        <v>20</v>
      </c>
      <c r="F8948">
        <v>13</v>
      </c>
      <c r="G8948" t="s">
        <v>14</v>
      </c>
      <c r="H8948" t="s">
        <v>27</v>
      </c>
      <c r="I8948" t="s">
        <v>16</v>
      </c>
      <c r="K8948">
        <v>17</v>
      </c>
      <c r="L89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8948" t="str">
        <f>IF(RCH_hospital_admissions[[#This Row],[Patient Waittime]]&lt;=15,"Very Short",IF(RCH_hospital_admissions[[#This Row],[Patient Waittime]]&lt;=30,"Short", IF(RCH_hospital_admissions[[#This Row],[Patient Waittime]]&lt;=45,"Moderate","Long")))</f>
        <v>Short</v>
      </c>
    </row>
    <row r="8949" spans="1:13" x14ac:dyDescent="0.2">
      <c r="A8949" t="s">
        <v>13335</v>
      </c>
      <c r="B8949" s="1">
        <v>44555</v>
      </c>
      <c r="C8949" s="2">
        <v>0.56944444444444442</v>
      </c>
      <c r="D8949" t="s">
        <v>547</v>
      </c>
      <c r="E8949" t="s">
        <v>20</v>
      </c>
      <c r="F8949">
        <v>24</v>
      </c>
      <c r="G8949" t="s">
        <v>14</v>
      </c>
      <c r="H8949" t="s">
        <v>21</v>
      </c>
      <c r="I8949" t="s">
        <v>16</v>
      </c>
      <c r="J8949">
        <v>5</v>
      </c>
      <c r="K8949">
        <v>45</v>
      </c>
      <c r="L89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949" t="str">
        <f>IF(RCH_hospital_admissions[[#This Row],[Patient Waittime]]&lt;=15,"Very Short",IF(RCH_hospital_admissions[[#This Row],[Patient Waittime]]&lt;=30,"Short", IF(RCH_hospital_admissions[[#This Row],[Patient Waittime]]&lt;=45,"Moderate","Long")))</f>
        <v>Moderate</v>
      </c>
    </row>
    <row r="8950" spans="1:13" x14ac:dyDescent="0.2">
      <c r="A8950" t="s">
        <v>13336</v>
      </c>
      <c r="B8950" s="1">
        <v>44759</v>
      </c>
      <c r="C8950" s="2">
        <v>0.70138888888888884</v>
      </c>
      <c r="D8950" t="s">
        <v>2903</v>
      </c>
      <c r="E8950" t="s">
        <v>20</v>
      </c>
      <c r="F8950">
        <v>30</v>
      </c>
      <c r="G8950" t="s">
        <v>14</v>
      </c>
      <c r="H8950" t="s">
        <v>43</v>
      </c>
      <c r="I8950" t="s">
        <v>33</v>
      </c>
      <c r="K8950">
        <v>30</v>
      </c>
      <c r="L89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50" t="str">
        <f>IF(RCH_hospital_admissions[[#This Row],[Patient Waittime]]&lt;=15,"Very Short",IF(RCH_hospital_admissions[[#This Row],[Patient Waittime]]&lt;=30,"Short", IF(RCH_hospital_admissions[[#This Row],[Patient Waittime]]&lt;=45,"Moderate","Long")))</f>
        <v>Short</v>
      </c>
    </row>
    <row r="8951" spans="1:13" x14ac:dyDescent="0.2">
      <c r="A8951" t="s">
        <v>13337</v>
      </c>
      <c r="B8951" s="1">
        <v>44780</v>
      </c>
      <c r="C8951" s="2">
        <v>0.3611111111111111</v>
      </c>
      <c r="D8951" t="s">
        <v>8037</v>
      </c>
      <c r="E8951" t="s">
        <v>13</v>
      </c>
      <c r="F8951">
        <v>52</v>
      </c>
      <c r="G8951" t="s">
        <v>14</v>
      </c>
      <c r="H8951" t="s">
        <v>43</v>
      </c>
      <c r="I8951" t="s">
        <v>16</v>
      </c>
      <c r="K8951">
        <v>34</v>
      </c>
      <c r="L89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951" t="str">
        <f>IF(RCH_hospital_admissions[[#This Row],[Patient Waittime]]&lt;=15,"Very Short",IF(RCH_hospital_admissions[[#This Row],[Patient Waittime]]&lt;=30,"Short", IF(RCH_hospital_admissions[[#This Row],[Patient Waittime]]&lt;=45,"Moderate","Long")))</f>
        <v>Moderate</v>
      </c>
    </row>
    <row r="8952" spans="1:13" x14ac:dyDescent="0.2">
      <c r="A8952" t="s">
        <v>13338</v>
      </c>
      <c r="B8952" s="1">
        <v>44229</v>
      </c>
      <c r="C8952" s="2">
        <v>0.28472222222222221</v>
      </c>
      <c r="D8952" t="s">
        <v>6693</v>
      </c>
      <c r="E8952" t="s">
        <v>20</v>
      </c>
      <c r="F8952">
        <v>34</v>
      </c>
      <c r="G8952" t="s">
        <v>14</v>
      </c>
      <c r="H8952" t="s">
        <v>38</v>
      </c>
      <c r="I8952" t="s">
        <v>33</v>
      </c>
      <c r="J8952">
        <v>7.5</v>
      </c>
      <c r="K8952">
        <v>32</v>
      </c>
      <c r="L89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52" t="str">
        <f>IF(RCH_hospital_admissions[[#This Row],[Patient Waittime]]&lt;=15,"Very Short",IF(RCH_hospital_admissions[[#This Row],[Patient Waittime]]&lt;=30,"Short", IF(RCH_hospital_admissions[[#This Row],[Patient Waittime]]&lt;=45,"Moderate","Long")))</f>
        <v>Moderate</v>
      </c>
    </row>
    <row r="8953" spans="1:13" x14ac:dyDescent="0.2">
      <c r="A8953" t="s">
        <v>13339</v>
      </c>
      <c r="B8953" s="1">
        <v>44864</v>
      </c>
      <c r="C8953" s="2">
        <v>0.37847222222222221</v>
      </c>
      <c r="D8953" t="s">
        <v>9290</v>
      </c>
      <c r="E8953" t="s">
        <v>13</v>
      </c>
      <c r="F8953">
        <v>59</v>
      </c>
      <c r="G8953" t="s">
        <v>14</v>
      </c>
      <c r="H8953" t="s">
        <v>21</v>
      </c>
      <c r="I8953" t="s">
        <v>16</v>
      </c>
      <c r="J8953">
        <v>10</v>
      </c>
      <c r="K8953">
        <v>21</v>
      </c>
      <c r="L89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953" t="str">
        <f>IF(RCH_hospital_admissions[[#This Row],[Patient Waittime]]&lt;=15,"Very Short",IF(RCH_hospital_admissions[[#This Row],[Patient Waittime]]&lt;=30,"Short", IF(RCH_hospital_admissions[[#This Row],[Patient Waittime]]&lt;=45,"Moderate","Long")))</f>
        <v>Short</v>
      </c>
    </row>
    <row r="8954" spans="1:13" x14ac:dyDescent="0.2">
      <c r="A8954" t="s">
        <v>13340</v>
      </c>
      <c r="B8954" s="1">
        <v>44924</v>
      </c>
      <c r="C8954" s="2">
        <v>0.95486111111111116</v>
      </c>
      <c r="D8954" t="s">
        <v>10153</v>
      </c>
      <c r="E8954" t="s">
        <v>20</v>
      </c>
      <c r="F8954">
        <v>41</v>
      </c>
      <c r="G8954" t="s">
        <v>147</v>
      </c>
      <c r="H8954" t="s">
        <v>32</v>
      </c>
      <c r="I8954" t="s">
        <v>16</v>
      </c>
      <c r="K8954">
        <v>26</v>
      </c>
      <c r="L89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54" t="str">
        <f>IF(RCH_hospital_admissions[[#This Row],[Patient Waittime]]&lt;=15,"Very Short",IF(RCH_hospital_admissions[[#This Row],[Patient Waittime]]&lt;=30,"Short", IF(RCH_hospital_admissions[[#This Row],[Patient Waittime]]&lt;=45,"Moderate","Long")))</f>
        <v>Short</v>
      </c>
    </row>
    <row r="8955" spans="1:13" x14ac:dyDescent="0.2">
      <c r="A8955" t="s">
        <v>13341</v>
      </c>
      <c r="B8955" s="1">
        <v>44236</v>
      </c>
      <c r="C8955" s="2">
        <v>0.70833333333333337</v>
      </c>
      <c r="D8955" t="s">
        <v>7006</v>
      </c>
      <c r="E8955" t="s">
        <v>20</v>
      </c>
      <c r="F8955">
        <v>43</v>
      </c>
      <c r="G8955" t="s">
        <v>14</v>
      </c>
      <c r="H8955" t="s">
        <v>43</v>
      </c>
      <c r="I8955" t="s">
        <v>16</v>
      </c>
      <c r="J8955">
        <v>4</v>
      </c>
      <c r="K8955">
        <v>41</v>
      </c>
      <c r="L89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55" t="str">
        <f>IF(RCH_hospital_admissions[[#This Row],[Patient Waittime]]&lt;=15,"Very Short",IF(RCH_hospital_admissions[[#This Row],[Patient Waittime]]&lt;=30,"Short", IF(RCH_hospital_admissions[[#This Row],[Patient Waittime]]&lt;=45,"Moderate","Long")))</f>
        <v>Moderate</v>
      </c>
    </row>
    <row r="8956" spans="1:13" x14ac:dyDescent="0.2">
      <c r="A8956" t="s">
        <v>13342</v>
      </c>
      <c r="B8956" s="1">
        <v>44783</v>
      </c>
      <c r="C8956" s="2">
        <v>0.54513888888888884</v>
      </c>
      <c r="D8956" t="s">
        <v>5027</v>
      </c>
      <c r="E8956" t="s">
        <v>13</v>
      </c>
      <c r="F8956">
        <v>33</v>
      </c>
      <c r="G8956" t="s">
        <v>14</v>
      </c>
      <c r="H8956" t="s">
        <v>38</v>
      </c>
      <c r="I8956" t="s">
        <v>33</v>
      </c>
      <c r="J8956">
        <v>5.5</v>
      </c>
      <c r="K8956">
        <v>45</v>
      </c>
      <c r="L89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56" t="str">
        <f>IF(RCH_hospital_admissions[[#This Row],[Patient Waittime]]&lt;=15,"Very Short",IF(RCH_hospital_admissions[[#This Row],[Patient Waittime]]&lt;=30,"Short", IF(RCH_hospital_admissions[[#This Row],[Patient Waittime]]&lt;=45,"Moderate","Long")))</f>
        <v>Moderate</v>
      </c>
    </row>
    <row r="8957" spans="1:13" x14ac:dyDescent="0.2">
      <c r="A8957" t="s">
        <v>13343</v>
      </c>
      <c r="B8957" s="1">
        <v>44308</v>
      </c>
      <c r="C8957" s="2">
        <v>0.30208333333333331</v>
      </c>
      <c r="D8957" t="s">
        <v>1865</v>
      </c>
      <c r="E8957" t="s">
        <v>20</v>
      </c>
      <c r="F8957">
        <v>19</v>
      </c>
      <c r="G8957" t="s">
        <v>14</v>
      </c>
      <c r="H8957" t="s">
        <v>43</v>
      </c>
      <c r="I8957" t="s">
        <v>33</v>
      </c>
      <c r="J8957">
        <v>5.5</v>
      </c>
      <c r="K8957">
        <v>14</v>
      </c>
      <c r="L89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957" t="str">
        <f>IF(RCH_hospital_admissions[[#This Row],[Patient Waittime]]&lt;=15,"Very Short",IF(RCH_hospital_admissions[[#This Row],[Patient Waittime]]&lt;=30,"Short", IF(RCH_hospital_admissions[[#This Row],[Patient Waittime]]&lt;=45,"Moderate","Long")))</f>
        <v>Very Short</v>
      </c>
    </row>
    <row r="8958" spans="1:13" x14ac:dyDescent="0.2">
      <c r="A8958" t="s">
        <v>13344</v>
      </c>
      <c r="B8958" s="1">
        <v>44540</v>
      </c>
      <c r="C8958" s="2">
        <v>0.63194444444444442</v>
      </c>
      <c r="D8958" t="s">
        <v>8980</v>
      </c>
      <c r="E8958" t="s">
        <v>20</v>
      </c>
      <c r="F8958">
        <v>46</v>
      </c>
      <c r="G8958" t="s">
        <v>14</v>
      </c>
      <c r="H8958" t="s">
        <v>15</v>
      </c>
      <c r="I8958" t="s">
        <v>16</v>
      </c>
      <c r="J8958">
        <v>8</v>
      </c>
      <c r="K8958">
        <v>33</v>
      </c>
      <c r="L89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958" t="str">
        <f>IF(RCH_hospital_admissions[[#This Row],[Patient Waittime]]&lt;=15,"Very Short",IF(RCH_hospital_admissions[[#This Row],[Patient Waittime]]&lt;=30,"Short", IF(RCH_hospital_admissions[[#This Row],[Patient Waittime]]&lt;=45,"Moderate","Long")))</f>
        <v>Moderate</v>
      </c>
    </row>
    <row r="8959" spans="1:13" x14ac:dyDescent="0.2">
      <c r="A8959" t="s">
        <v>13345</v>
      </c>
      <c r="B8959" s="1">
        <v>44838</v>
      </c>
      <c r="C8959" s="2">
        <v>0.58333333333333337</v>
      </c>
      <c r="D8959" t="s">
        <v>13346</v>
      </c>
      <c r="E8959" t="s">
        <v>20</v>
      </c>
      <c r="F8959">
        <v>11</v>
      </c>
      <c r="G8959" t="s">
        <v>14</v>
      </c>
      <c r="H8959" t="s">
        <v>27</v>
      </c>
      <c r="I8959" t="s">
        <v>33</v>
      </c>
      <c r="J8959">
        <v>7.5</v>
      </c>
      <c r="K8959">
        <v>26</v>
      </c>
      <c r="L89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959" t="str">
        <f>IF(RCH_hospital_admissions[[#This Row],[Patient Waittime]]&lt;=15,"Very Short",IF(RCH_hospital_admissions[[#This Row],[Patient Waittime]]&lt;=30,"Short", IF(RCH_hospital_admissions[[#This Row],[Patient Waittime]]&lt;=45,"Moderate","Long")))</f>
        <v>Short</v>
      </c>
    </row>
    <row r="8960" spans="1:13" x14ac:dyDescent="0.2">
      <c r="A8960" t="s">
        <v>13347</v>
      </c>
      <c r="B8960" s="1">
        <v>44783</v>
      </c>
      <c r="C8960" s="2">
        <v>0.68402777777777779</v>
      </c>
      <c r="D8960" t="s">
        <v>7113</v>
      </c>
      <c r="E8960" t="s">
        <v>20</v>
      </c>
      <c r="F8960">
        <v>36</v>
      </c>
      <c r="G8960" t="s">
        <v>14</v>
      </c>
      <c r="H8960" t="s">
        <v>43</v>
      </c>
      <c r="I8960" t="s">
        <v>16</v>
      </c>
      <c r="J8960">
        <v>6</v>
      </c>
      <c r="K8960">
        <v>21</v>
      </c>
      <c r="L89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60" t="str">
        <f>IF(RCH_hospital_admissions[[#This Row],[Patient Waittime]]&lt;=15,"Very Short",IF(RCH_hospital_admissions[[#This Row],[Patient Waittime]]&lt;=30,"Short", IF(RCH_hospital_admissions[[#This Row],[Patient Waittime]]&lt;=45,"Moderate","Long")))</f>
        <v>Short</v>
      </c>
    </row>
    <row r="8961" spans="1:13" x14ac:dyDescent="0.2">
      <c r="A8961" t="s">
        <v>13348</v>
      </c>
      <c r="B8961" s="1">
        <v>44532</v>
      </c>
      <c r="C8961" s="2">
        <v>0.41319444444444442</v>
      </c>
      <c r="D8961" t="s">
        <v>2658</v>
      </c>
      <c r="E8961" t="s">
        <v>13</v>
      </c>
      <c r="F8961">
        <v>12</v>
      </c>
      <c r="G8961" t="s">
        <v>14</v>
      </c>
      <c r="H8961" t="s">
        <v>27</v>
      </c>
      <c r="I8961" t="s">
        <v>16</v>
      </c>
      <c r="J8961">
        <v>4</v>
      </c>
      <c r="K8961">
        <v>36</v>
      </c>
      <c r="L89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961" t="str">
        <f>IF(RCH_hospital_admissions[[#This Row],[Patient Waittime]]&lt;=15,"Very Short",IF(RCH_hospital_admissions[[#This Row],[Patient Waittime]]&lt;=30,"Short", IF(RCH_hospital_admissions[[#This Row],[Patient Waittime]]&lt;=45,"Moderate","Long")))</f>
        <v>Moderate</v>
      </c>
    </row>
    <row r="8962" spans="1:13" x14ac:dyDescent="0.2">
      <c r="A8962" t="s">
        <v>13349</v>
      </c>
      <c r="B8962" s="1">
        <v>44660</v>
      </c>
      <c r="C8962" s="2">
        <v>0.72222222222222221</v>
      </c>
      <c r="D8962" t="s">
        <v>9916</v>
      </c>
      <c r="E8962" t="s">
        <v>13</v>
      </c>
      <c r="F8962">
        <v>74</v>
      </c>
      <c r="G8962" t="s">
        <v>24</v>
      </c>
      <c r="H8962" t="s">
        <v>83</v>
      </c>
      <c r="I8962" t="s">
        <v>16</v>
      </c>
      <c r="K8962">
        <v>27</v>
      </c>
      <c r="L89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962" t="str">
        <f>IF(RCH_hospital_admissions[[#This Row],[Patient Waittime]]&lt;=15,"Very Short",IF(RCH_hospital_admissions[[#This Row],[Patient Waittime]]&lt;=30,"Short", IF(RCH_hospital_admissions[[#This Row],[Patient Waittime]]&lt;=45,"Moderate","Long")))</f>
        <v>Short</v>
      </c>
    </row>
    <row r="8963" spans="1:13" x14ac:dyDescent="0.2">
      <c r="A8963" t="s">
        <v>13350</v>
      </c>
      <c r="B8963" s="1">
        <v>44729</v>
      </c>
      <c r="C8963" s="2">
        <v>0.49305555555555558</v>
      </c>
      <c r="D8963" t="s">
        <v>13351</v>
      </c>
      <c r="E8963" t="s">
        <v>13</v>
      </c>
      <c r="F8963">
        <v>22</v>
      </c>
      <c r="G8963" t="s">
        <v>14</v>
      </c>
      <c r="H8963" t="s">
        <v>15</v>
      </c>
      <c r="I8963" t="s">
        <v>16</v>
      </c>
      <c r="J8963">
        <v>7</v>
      </c>
      <c r="K8963">
        <v>41</v>
      </c>
      <c r="L89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963" t="str">
        <f>IF(RCH_hospital_admissions[[#This Row],[Patient Waittime]]&lt;=15,"Very Short",IF(RCH_hospital_admissions[[#This Row],[Patient Waittime]]&lt;=30,"Short", IF(RCH_hospital_admissions[[#This Row],[Patient Waittime]]&lt;=45,"Moderate","Long")))</f>
        <v>Moderate</v>
      </c>
    </row>
    <row r="8964" spans="1:13" x14ac:dyDescent="0.2">
      <c r="A8964" t="s">
        <v>13352</v>
      </c>
      <c r="B8964" s="1">
        <v>44613</v>
      </c>
      <c r="C8964" s="2">
        <v>0.95833333333333337</v>
      </c>
      <c r="D8964" t="s">
        <v>13353</v>
      </c>
      <c r="E8964" t="s">
        <v>13</v>
      </c>
      <c r="F8964">
        <v>44</v>
      </c>
      <c r="G8964" t="s">
        <v>50</v>
      </c>
      <c r="H8964" t="s">
        <v>21</v>
      </c>
      <c r="I8964" t="s">
        <v>16</v>
      </c>
      <c r="J8964">
        <v>4</v>
      </c>
      <c r="K8964">
        <v>24</v>
      </c>
      <c r="L89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64" t="str">
        <f>IF(RCH_hospital_admissions[[#This Row],[Patient Waittime]]&lt;=15,"Very Short",IF(RCH_hospital_admissions[[#This Row],[Patient Waittime]]&lt;=30,"Short", IF(RCH_hospital_admissions[[#This Row],[Patient Waittime]]&lt;=45,"Moderate","Long")))</f>
        <v>Short</v>
      </c>
    </row>
    <row r="8965" spans="1:13" x14ac:dyDescent="0.2">
      <c r="A8965" t="s">
        <v>13354</v>
      </c>
      <c r="B8965" s="1">
        <v>44807</v>
      </c>
      <c r="C8965" s="2">
        <v>0.73958333333333337</v>
      </c>
      <c r="D8965" t="s">
        <v>486</v>
      </c>
      <c r="E8965" t="s">
        <v>13</v>
      </c>
      <c r="F8965">
        <v>21</v>
      </c>
      <c r="G8965" t="s">
        <v>14</v>
      </c>
      <c r="H8965" t="s">
        <v>15</v>
      </c>
      <c r="I8965" t="s">
        <v>16</v>
      </c>
      <c r="J8965">
        <v>9</v>
      </c>
      <c r="K8965">
        <v>19</v>
      </c>
      <c r="L89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965" t="str">
        <f>IF(RCH_hospital_admissions[[#This Row],[Patient Waittime]]&lt;=15,"Very Short",IF(RCH_hospital_admissions[[#This Row],[Patient Waittime]]&lt;=30,"Short", IF(RCH_hospital_admissions[[#This Row],[Patient Waittime]]&lt;=45,"Moderate","Long")))</f>
        <v>Short</v>
      </c>
    </row>
    <row r="8966" spans="1:13" x14ac:dyDescent="0.2">
      <c r="A8966" t="s">
        <v>13355</v>
      </c>
      <c r="B8966" s="1">
        <v>44874</v>
      </c>
      <c r="C8966" s="2">
        <v>0.64583333333333337</v>
      </c>
      <c r="D8966" t="s">
        <v>13356</v>
      </c>
      <c r="E8966" t="s">
        <v>20</v>
      </c>
      <c r="F8966">
        <v>23</v>
      </c>
      <c r="G8966" t="s">
        <v>50</v>
      </c>
      <c r="H8966" t="s">
        <v>32</v>
      </c>
      <c r="I8966" t="s">
        <v>16</v>
      </c>
      <c r="J8966">
        <v>2</v>
      </c>
      <c r="K8966">
        <v>42</v>
      </c>
      <c r="L89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966" t="str">
        <f>IF(RCH_hospital_admissions[[#This Row],[Patient Waittime]]&lt;=15,"Very Short",IF(RCH_hospital_admissions[[#This Row],[Patient Waittime]]&lt;=30,"Short", IF(RCH_hospital_admissions[[#This Row],[Patient Waittime]]&lt;=45,"Moderate","Long")))</f>
        <v>Moderate</v>
      </c>
    </row>
    <row r="8967" spans="1:13" x14ac:dyDescent="0.2">
      <c r="A8967" t="s">
        <v>13357</v>
      </c>
      <c r="B8967" s="1">
        <v>44197</v>
      </c>
      <c r="C8967" s="2">
        <v>0.12847222222222221</v>
      </c>
      <c r="D8967" t="s">
        <v>370</v>
      </c>
      <c r="E8967" t="s">
        <v>20</v>
      </c>
      <c r="F8967">
        <v>5</v>
      </c>
      <c r="G8967" t="s">
        <v>14</v>
      </c>
      <c r="H8967" t="s">
        <v>21</v>
      </c>
      <c r="I8967" t="s">
        <v>16</v>
      </c>
      <c r="J8967">
        <v>6</v>
      </c>
      <c r="K8967">
        <v>33</v>
      </c>
      <c r="L89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967" t="str">
        <f>IF(RCH_hospital_admissions[[#This Row],[Patient Waittime]]&lt;=15,"Very Short",IF(RCH_hospital_admissions[[#This Row],[Patient Waittime]]&lt;=30,"Short", IF(RCH_hospital_admissions[[#This Row],[Patient Waittime]]&lt;=45,"Moderate","Long")))</f>
        <v>Moderate</v>
      </c>
    </row>
    <row r="8968" spans="1:13" x14ac:dyDescent="0.2">
      <c r="A8968" t="s">
        <v>13358</v>
      </c>
      <c r="B8968" s="1">
        <v>44755</v>
      </c>
      <c r="C8968" s="2">
        <v>0.30208333333333331</v>
      </c>
      <c r="D8968" t="s">
        <v>2242</v>
      </c>
      <c r="E8968" t="s">
        <v>20</v>
      </c>
      <c r="F8968">
        <v>49</v>
      </c>
      <c r="G8968" t="s">
        <v>14</v>
      </c>
      <c r="H8968" t="s">
        <v>15</v>
      </c>
      <c r="I8968" t="s">
        <v>16</v>
      </c>
      <c r="J8968">
        <v>7</v>
      </c>
      <c r="K8968">
        <v>48</v>
      </c>
      <c r="L89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968" t="str">
        <f>IF(RCH_hospital_admissions[[#This Row],[Patient Waittime]]&lt;=15,"Very Short",IF(RCH_hospital_admissions[[#This Row],[Patient Waittime]]&lt;=30,"Short", IF(RCH_hospital_admissions[[#This Row],[Patient Waittime]]&lt;=45,"Moderate","Long")))</f>
        <v>Long</v>
      </c>
    </row>
    <row r="8969" spans="1:13" x14ac:dyDescent="0.2">
      <c r="A8969" t="s">
        <v>13359</v>
      </c>
      <c r="B8969" s="1">
        <v>44842</v>
      </c>
      <c r="C8969" s="2">
        <v>0.10416666666666667</v>
      </c>
      <c r="D8969" t="s">
        <v>12326</v>
      </c>
      <c r="E8969" t="s">
        <v>20</v>
      </c>
      <c r="F8969">
        <v>26</v>
      </c>
      <c r="G8969" t="s">
        <v>50</v>
      </c>
      <c r="H8969" t="s">
        <v>38</v>
      </c>
      <c r="I8969" t="s">
        <v>33</v>
      </c>
      <c r="J8969">
        <v>4.5</v>
      </c>
      <c r="K8969">
        <v>33</v>
      </c>
      <c r="L89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969" t="str">
        <f>IF(RCH_hospital_admissions[[#This Row],[Patient Waittime]]&lt;=15,"Very Short",IF(RCH_hospital_admissions[[#This Row],[Patient Waittime]]&lt;=30,"Short", IF(RCH_hospital_admissions[[#This Row],[Patient Waittime]]&lt;=45,"Moderate","Long")))</f>
        <v>Moderate</v>
      </c>
    </row>
    <row r="8970" spans="1:13" x14ac:dyDescent="0.2">
      <c r="A8970" t="s">
        <v>13360</v>
      </c>
      <c r="B8970" s="1">
        <v>44913</v>
      </c>
      <c r="C8970" s="2">
        <v>0.77777777777777779</v>
      </c>
      <c r="D8970" t="s">
        <v>1109</v>
      </c>
      <c r="E8970" t="s">
        <v>13</v>
      </c>
      <c r="F8970">
        <v>10</v>
      </c>
      <c r="G8970" t="s">
        <v>74</v>
      </c>
      <c r="H8970" t="s">
        <v>27</v>
      </c>
      <c r="I8970" t="s">
        <v>33</v>
      </c>
      <c r="J8970">
        <v>4.5</v>
      </c>
      <c r="K8970">
        <v>23</v>
      </c>
      <c r="L89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970" t="str">
        <f>IF(RCH_hospital_admissions[[#This Row],[Patient Waittime]]&lt;=15,"Very Short",IF(RCH_hospital_admissions[[#This Row],[Patient Waittime]]&lt;=30,"Short", IF(RCH_hospital_admissions[[#This Row],[Patient Waittime]]&lt;=45,"Moderate","Long")))</f>
        <v>Short</v>
      </c>
    </row>
    <row r="8971" spans="1:13" x14ac:dyDescent="0.2">
      <c r="A8971" t="s">
        <v>13361</v>
      </c>
      <c r="B8971" s="1">
        <v>44867</v>
      </c>
      <c r="C8971" s="2">
        <v>0.34027777777777779</v>
      </c>
      <c r="D8971" t="s">
        <v>3471</v>
      </c>
      <c r="E8971" t="s">
        <v>20</v>
      </c>
      <c r="F8971">
        <v>36</v>
      </c>
      <c r="G8971" t="s">
        <v>14</v>
      </c>
      <c r="H8971" t="s">
        <v>21</v>
      </c>
      <c r="I8971" t="s">
        <v>16</v>
      </c>
      <c r="J8971">
        <v>8</v>
      </c>
      <c r="K8971">
        <v>15</v>
      </c>
      <c r="L89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71" t="str">
        <f>IF(RCH_hospital_admissions[[#This Row],[Patient Waittime]]&lt;=15,"Very Short",IF(RCH_hospital_admissions[[#This Row],[Patient Waittime]]&lt;=30,"Short", IF(RCH_hospital_admissions[[#This Row],[Patient Waittime]]&lt;=45,"Moderate","Long")))</f>
        <v>Very Short</v>
      </c>
    </row>
    <row r="8972" spans="1:13" x14ac:dyDescent="0.2">
      <c r="A8972" t="s">
        <v>13362</v>
      </c>
      <c r="B8972" s="1">
        <v>44733</v>
      </c>
      <c r="C8972" s="2">
        <v>0.60763888888888884</v>
      </c>
      <c r="D8972" t="s">
        <v>4006</v>
      </c>
      <c r="E8972" t="s">
        <v>13</v>
      </c>
      <c r="F8972">
        <v>31</v>
      </c>
      <c r="G8972" t="s">
        <v>14</v>
      </c>
      <c r="H8972" t="s">
        <v>15</v>
      </c>
      <c r="I8972" t="s">
        <v>16</v>
      </c>
      <c r="J8972">
        <v>6</v>
      </c>
      <c r="K8972">
        <v>49</v>
      </c>
      <c r="L89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72" t="str">
        <f>IF(RCH_hospital_admissions[[#This Row],[Patient Waittime]]&lt;=15,"Very Short",IF(RCH_hospital_admissions[[#This Row],[Patient Waittime]]&lt;=30,"Short", IF(RCH_hospital_admissions[[#This Row],[Patient Waittime]]&lt;=45,"Moderate","Long")))</f>
        <v>Long</v>
      </c>
    </row>
    <row r="8973" spans="1:13" x14ac:dyDescent="0.2">
      <c r="A8973" t="s">
        <v>13363</v>
      </c>
      <c r="B8973" s="1">
        <v>44246</v>
      </c>
      <c r="C8973" s="2">
        <v>0.30555555555555558</v>
      </c>
      <c r="D8973" t="s">
        <v>13364</v>
      </c>
      <c r="E8973" t="s">
        <v>20</v>
      </c>
      <c r="F8973">
        <v>46</v>
      </c>
      <c r="G8973" t="s">
        <v>14</v>
      </c>
      <c r="H8973" t="s">
        <v>38</v>
      </c>
      <c r="I8973" t="s">
        <v>16</v>
      </c>
      <c r="J8973">
        <v>7</v>
      </c>
      <c r="K8973">
        <v>41</v>
      </c>
      <c r="L89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973" t="str">
        <f>IF(RCH_hospital_admissions[[#This Row],[Patient Waittime]]&lt;=15,"Very Short",IF(RCH_hospital_admissions[[#This Row],[Patient Waittime]]&lt;=30,"Short", IF(RCH_hospital_admissions[[#This Row],[Patient Waittime]]&lt;=45,"Moderate","Long")))</f>
        <v>Moderate</v>
      </c>
    </row>
    <row r="8974" spans="1:13" x14ac:dyDescent="0.2">
      <c r="A8974" t="s">
        <v>13365</v>
      </c>
      <c r="B8974" s="1">
        <v>44726</v>
      </c>
      <c r="C8974" s="2">
        <v>0.75347222222222221</v>
      </c>
      <c r="D8974" t="s">
        <v>13366</v>
      </c>
      <c r="E8974" t="s">
        <v>20</v>
      </c>
      <c r="F8974">
        <v>32</v>
      </c>
      <c r="G8974" t="s">
        <v>74</v>
      </c>
      <c r="H8974" t="s">
        <v>83</v>
      </c>
      <c r="I8974" t="s">
        <v>33</v>
      </c>
      <c r="J8974">
        <v>7.5</v>
      </c>
      <c r="K8974">
        <v>21</v>
      </c>
      <c r="L89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74" t="str">
        <f>IF(RCH_hospital_admissions[[#This Row],[Patient Waittime]]&lt;=15,"Very Short",IF(RCH_hospital_admissions[[#This Row],[Patient Waittime]]&lt;=30,"Short", IF(RCH_hospital_admissions[[#This Row],[Patient Waittime]]&lt;=45,"Moderate","Long")))</f>
        <v>Short</v>
      </c>
    </row>
    <row r="8975" spans="1:13" x14ac:dyDescent="0.2">
      <c r="A8975" t="s">
        <v>13367</v>
      </c>
      <c r="B8975" s="1">
        <v>44710</v>
      </c>
      <c r="C8975" s="2">
        <v>0.4513888888888889</v>
      </c>
      <c r="D8975" t="s">
        <v>2672</v>
      </c>
      <c r="E8975" t="s">
        <v>20</v>
      </c>
      <c r="F8975">
        <v>46</v>
      </c>
      <c r="G8975" t="s">
        <v>14</v>
      </c>
      <c r="H8975" t="s">
        <v>32</v>
      </c>
      <c r="I8975" t="s">
        <v>33</v>
      </c>
      <c r="J8975">
        <v>7.5</v>
      </c>
      <c r="K8975">
        <v>14</v>
      </c>
      <c r="L89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975" t="str">
        <f>IF(RCH_hospital_admissions[[#This Row],[Patient Waittime]]&lt;=15,"Very Short",IF(RCH_hospital_admissions[[#This Row],[Patient Waittime]]&lt;=30,"Short", IF(RCH_hospital_admissions[[#This Row],[Patient Waittime]]&lt;=45,"Moderate","Long")))</f>
        <v>Very Short</v>
      </c>
    </row>
    <row r="8976" spans="1:13" x14ac:dyDescent="0.2">
      <c r="A8976" t="s">
        <v>13368</v>
      </c>
      <c r="B8976" s="1">
        <v>44435</v>
      </c>
      <c r="C8976" s="2">
        <v>0.73958333333333337</v>
      </c>
      <c r="D8976" t="s">
        <v>4396</v>
      </c>
      <c r="E8976" t="s">
        <v>20</v>
      </c>
      <c r="F8976">
        <v>39</v>
      </c>
      <c r="G8976" t="s">
        <v>14</v>
      </c>
      <c r="H8976" t="s">
        <v>15</v>
      </c>
      <c r="I8976" t="s">
        <v>16</v>
      </c>
      <c r="J8976">
        <v>7</v>
      </c>
      <c r="K8976">
        <v>31</v>
      </c>
      <c r="L89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76" t="str">
        <f>IF(RCH_hospital_admissions[[#This Row],[Patient Waittime]]&lt;=15,"Very Short",IF(RCH_hospital_admissions[[#This Row],[Patient Waittime]]&lt;=30,"Short", IF(RCH_hospital_admissions[[#This Row],[Patient Waittime]]&lt;=45,"Moderate","Long")))</f>
        <v>Moderate</v>
      </c>
    </row>
    <row r="8977" spans="1:13" x14ac:dyDescent="0.2">
      <c r="A8977" t="s">
        <v>13369</v>
      </c>
      <c r="B8977" s="1">
        <v>44540</v>
      </c>
      <c r="C8977" s="2">
        <v>0.83333333333333337</v>
      </c>
      <c r="D8977" t="s">
        <v>13370</v>
      </c>
      <c r="E8977" t="s">
        <v>20</v>
      </c>
      <c r="F8977">
        <v>32</v>
      </c>
      <c r="G8977" t="s">
        <v>14</v>
      </c>
      <c r="H8977" t="s">
        <v>83</v>
      </c>
      <c r="I8977" t="s">
        <v>33</v>
      </c>
      <c r="J8977">
        <v>7.5</v>
      </c>
      <c r="K8977">
        <v>20</v>
      </c>
      <c r="L89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77" t="str">
        <f>IF(RCH_hospital_admissions[[#This Row],[Patient Waittime]]&lt;=15,"Very Short",IF(RCH_hospital_admissions[[#This Row],[Patient Waittime]]&lt;=30,"Short", IF(RCH_hospital_admissions[[#This Row],[Patient Waittime]]&lt;=45,"Moderate","Long")))</f>
        <v>Short</v>
      </c>
    </row>
    <row r="8978" spans="1:13" x14ac:dyDescent="0.2">
      <c r="A8978" t="s">
        <v>13371</v>
      </c>
      <c r="B8978" s="1">
        <v>44571</v>
      </c>
      <c r="C8978" s="2">
        <v>0.84375</v>
      </c>
      <c r="D8978" t="s">
        <v>5130</v>
      </c>
      <c r="E8978" t="s">
        <v>13</v>
      </c>
      <c r="F8978">
        <v>72</v>
      </c>
      <c r="G8978" t="s">
        <v>24</v>
      </c>
      <c r="H8978" t="s">
        <v>32</v>
      </c>
      <c r="I8978" t="s">
        <v>33</v>
      </c>
      <c r="J8978">
        <v>5.5</v>
      </c>
      <c r="K8978">
        <v>37</v>
      </c>
      <c r="L89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978" t="str">
        <f>IF(RCH_hospital_admissions[[#This Row],[Patient Waittime]]&lt;=15,"Very Short",IF(RCH_hospital_admissions[[#This Row],[Patient Waittime]]&lt;=30,"Short", IF(RCH_hospital_admissions[[#This Row],[Patient Waittime]]&lt;=45,"Moderate","Long")))</f>
        <v>Moderate</v>
      </c>
    </row>
    <row r="8979" spans="1:13" x14ac:dyDescent="0.2">
      <c r="A8979" t="s">
        <v>13372</v>
      </c>
      <c r="B8979" s="1">
        <v>44254</v>
      </c>
      <c r="C8979" s="2">
        <v>0.76041666666666663</v>
      </c>
      <c r="D8979" t="s">
        <v>2098</v>
      </c>
      <c r="E8979" t="s">
        <v>13</v>
      </c>
      <c r="F8979">
        <v>38</v>
      </c>
      <c r="G8979" t="s">
        <v>14</v>
      </c>
      <c r="H8979" t="s">
        <v>15</v>
      </c>
      <c r="I8979" t="s">
        <v>16</v>
      </c>
      <c r="J8979">
        <v>6</v>
      </c>
      <c r="K8979">
        <v>32</v>
      </c>
      <c r="L89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79" t="str">
        <f>IF(RCH_hospital_admissions[[#This Row],[Patient Waittime]]&lt;=15,"Very Short",IF(RCH_hospital_admissions[[#This Row],[Patient Waittime]]&lt;=30,"Short", IF(RCH_hospital_admissions[[#This Row],[Patient Waittime]]&lt;=45,"Moderate","Long")))</f>
        <v>Moderate</v>
      </c>
    </row>
    <row r="8980" spans="1:13" x14ac:dyDescent="0.2">
      <c r="A8980" t="s">
        <v>13373</v>
      </c>
      <c r="B8980" s="1">
        <v>44904</v>
      </c>
      <c r="C8980" s="2">
        <v>0.56597222222222221</v>
      </c>
      <c r="D8980" t="s">
        <v>13374</v>
      </c>
      <c r="E8980" t="s">
        <v>20</v>
      </c>
      <c r="F8980">
        <v>28</v>
      </c>
      <c r="G8980" t="s">
        <v>147</v>
      </c>
      <c r="H8980" t="s">
        <v>32</v>
      </c>
      <c r="I8980" t="s">
        <v>33</v>
      </c>
      <c r="J8980">
        <v>4.5</v>
      </c>
      <c r="K8980">
        <v>37</v>
      </c>
      <c r="L89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980" t="str">
        <f>IF(RCH_hospital_admissions[[#This Row],[Patient Waittime]]&lt;=15,"Very Short",IF(RCH_hospital_admissions[[#This Row],[Patient Waittime]]&lt;=30,"Short", IF(RCH_hospital_admissions[[#This Row],[Patient Waittime]]&lt;=45,"Moderate","Long")))</f>
        <v>Moderate</v>
      </c>
    </row>
    <row r="8981" spans="1:13" x14ac:dyDescent="0.2">
      <c r="A8981" t="s">
        <v>13375</v>
      </c>
      <c r="B8981" s="1">
        <v>44399</v>
      </c>
      <c r="C8981" s="2">
        <v>0.53125</v>
      </c>
      <c r="D8981" t="s">
        <v>1807</v>
      </c>
      <c r="E8981" t="s">
        <v>20</v>
      </c>
      <c r="F8981">
        <v>42</v>
      </c>
      <c r="G8981" t="s">
        <v>14</v>
      </c>
      <c r="H8981" t="s">
        <v>38</v>
      </c>
      <c r="I8981" t="s">
        <v>33</v>
      </c>
      <c r="K8981">
        <v>37</v>
      </c>
      <c r="L89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81" t="str">
        <f>IF(RCH_hospital_admissions[[#This Row],[Patient Waittime]]&lt;=15,"Very Short",IF(RCH_hospital_admissions[[#This Row],[Patient Waittime]]&lt;=30,"Short", IF(RCH_hospital_admissions[[#This Row],[Patient Waittime]]&lt;=45,"Moderate","Long")))</f>
        <v>Moderate</v>
      </c>
    </row>
    <row r="8982" spans="1:13" x14ac:dyDescent="0.2">
      <c r="A8982" t="s">
        <v>13376</v>
      </c>
      <c r="B8982" s="1">
        <v>44677</v>
      </c>
      <c r="C8982" s="2">
        <v>0.76388888888888884</v>
      </c>
      <c r="D8982" t="s">
        <v>4854</v>
      </c>
      <c r="E8982" t="s">
        <v>20</v>
      </c>
      <c r="F8982">
        <v>70</v>
      </c>
      <c r="G8982" t="s">
        <v>14</v>
      </c>
      <c r="H8982" t="s">
        <v>83</v>
      </c>
      <c r="I8982" t="s">
        <v>33</v>
      </c>
      <c r="J8982">
        <v>8.5</v>
      </c>
      <c r="K8982">
        <v>39</v>
      </c>
      <c r="L89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982" t="str">
        <f>IF(RCH_hospital_admissions[[#This Row],[Patient Waittime]]&lt;=15,"Very Short",IF(RCH_hospital_admissions[[#This Row],[Patient Waittime]]&lt;=30,"Short", IF(RCH_hospital_admissions[[#This Row],[Patient Waittime]]&lt;=45,"Moderate","Long")))</f>
        <v>Moderate</v>
      </c>
    </row>
    <row r="8983" spans="1:13" x14ac:dyDescent="0.2">
      <c r="A8983" t="s">
        <v>13377</v>
      </c>
      <c r="B8983" s="1">
        <v>44622</v>
      </c>
      <c r="C8983" s="2">
        <v>0.88888888888888884</v>
      </c>
      <c r="D8983" t="s">
        <v>2139</v>
      </c>
      <c r="E8983" t="s">
        <v>13</v>
      </c>
      <c r="F8983">
        <v>73</v>
      </c>
      <c r="G8983" t="s">
        <v>14</v>
      </c>
      <c r="H8983" t="s">
        <v>32</v>
      </c>
      <c r="I8983" t="s">
        <v>33</v>
      </c>
      <c r="J8983">
        <v>8.5</v>
      </c>
      <c r="K8983">
        <v>40</v>
      </c>
      <c r="L89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983" t="str">
        <f>IF(RCH_hospital_admissions[[#This Row],[Patient Waittime]]&lt;=15,"Very Short",IF(RCH_hospital_admissions[[#This Row],[Patient Waittime]]&lt;=30,"Short", IF(RCH_hospital_admissions[[#This Row],[Patient Waittime]]&lt;=45,"Moderate","Long")))</f>
        <v>Moderate</v>
      </c>
    </row>
    <row r="8984" spans="1:13" x14ac:dyDescent="0.2">
      <c r="A8984" t="s">
        <v>13378</v>
      </c>
      <c r="B8984" s="1">
        <v>44814</v>
      </c>
      <c r="C8984" s="2">
        <v>0.64930555555555558</v>
      </c>
      <c r="D8984" t="s">
        <v>1225</v>
      </c>
      <c r="E8984" t="s">
        <v>20</v>
      </c>
      <c r="F8984">
        <v>28</v>
      </c>
      <c r="G8984" t="s">
        <v>14</v>
      </c>
      <c r="H8984" t="s">
        <v>83</v>
      </c>
      <c r="I8984" t="s">
        <v>33</v>
      </c>
      <c r="J8984">
        <v>5.5</v>
      </c>
      <c r="K8984">
        <v>26</v>
      </c>
      <c r="L89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984" t="str">
        <f>IF(RCH_hospital_admissions[[#This Row],[Patient Waittime]]&lt;=15,"Very Short",IF(RCH_hospital_admissions[[#This Row],[Patient Waittime]]&lt;=30,"Short", IF(RCH_hospital_admissions[[#This Row],[Patient Waittime]]&lt;=45,"Moderate","Long")))</f>
        <v>Short</v>
      </c>
    </row>
    <row r="8985" spans="1:13" x14ac:dyDescent="0.2">
      <c r="A8985" t="s">
        <v>13379</v>
      </c>
      <c r="B8985" s="1">
        <v>44592</v>
      </c>
      <c r="C8985" s="2">
        <v>0.90972222222222221</v>
      </c>
      <c r="D8985" t="s">
        <v>2831</v>
      </c>
      <c r="E8985" t="s">
        <v>13</v>
      </c>
      <c r="F8985">
        <v>37</v>
      </c>
      <c r="G8985" t="s">
        <v>14</v>
      </c>
      <c r="H8985" t="s">
        <v>43</v>
      </c>
      <c r="I8985" t="s">
        <v>33</v>
      </c>
      <c r="J8985">
        <v>8.5</v>
      </c>
      <c r="K8985">
        <v>21</v>
      </c>
      <c r="L89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85" t="str">
        <f>IF(RCH_hospital_admissions[[#This Row],[Patient Waittime]]&lt;=15,"Very Short",IF(RCH_hospital_admissions[[#This Row],[Patient Waittime]]&lt;=30,"Short", IF(RCH_hospital_admissions[[#This Row],[Patient Waittime]]&lt;=45,"Moderate","Long")))</f>
        <v>Short</v>
      </c>
    </row>
    <row r="8986" spans="1:13" x14ac:dyDescent="0.2">
      <c r="A8986" t="s">
        <v>13380</v>
      </c>
      <c r="B8986" s="1">
        <v>44469</v>
      </c>
      <c r="C8986" s="2">
        <v>0.69444444444444442</v>
      </c>
      <c r="D8986" t="s">
        <v>13381</v>
      </c>
      <c r="E8986" t="s">
        <v>20</v>
      </c>
      <c r="F8986">
        <v>64</v>
      </c>
      <c r="G8986" t="s">
        <v>14</v>
      </c>
      <c r="H8986" t="s">
        <v>32</v>
      </c>
      <c r="I8986" t="s">
        <v>33</v>
      </c>
      <c r="J8986">
        <v>5.5</v>
      </c>
      <c r="K8986">
        <v>26</v>
      </c>
      <c r="L89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986" t="str">
        <f>IF(RCH_hospital_admissions[[#This Row],[Patient Waittime]]&lt;=15,"Very Short",IF(RCH_hospital_admissions[[#This Row],[Patient Waittime]]&lt;=30,"Short", IF(RCH_hospital_admissions[[#This Row],[Patient Waittime]]&lt;=45,"Moderate","Long")))</f>
        <v>Short</v>
      </c>
    </row>
    <row r="8987" spans="1:13" x14ac:dyDescent="0.2">
      <c r="A8987" t="s">
        <v>13382</v>
      </c>
      <c r="B8987" s="1">
        <v>44834</v>
      </c>
      <c r="C8987" s="2">
        <v>0.4375</v>
      </c>
      <c r="D8987" t="s">
        <v>8834</v>
      </c>
      <c r="E8987" t="s">
        <v>20</v>
      </c>
      <c r="F8987">
        <v>65</v>
      </c>
      <c r="G8987" t="s">
        <v>14</v>
      </c>
      <c r="H8987" t="s">
        <v>15</v>
      </c>
      <c r="I8987" t="s">
        <v>16</v>
      </c>
      <c r="J8987">
        <v>9</v>
      </c>
      <c r="K8987">
        <v>33</v>
      </c>
      <c r="L89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987" t="str">
        <f>IF(RCH_hospital_admissions[[#This Row],[Patient Waittime]]&lt;=15,"Very Short",IF(RCH_hospital_admissions[[#This Row],[Patient Waittime]]&lt;=30,"Short", IF(RCH_hospital_admissions[[#This Row],[Patient Waittime]]&lt;=45,"Moderate","Long")))</f>
        <v>Moderate</v>
      </c>
    </row>
    <row r="8988" spans="1:13" x14ac:dyDescent="0.2">
      <c r="A8988" t="s">
        <v>13383</v>
      </c>
      <c r="B8988" s="1">
        <v>44874</v>
      </c>
      <c r="C8988" s="2">
        <v>0.70138888888888884</v>
      </c>
      <c r="D8988" t="s">
        <v>80</v>
      </c>
      <c r="E8988" t="s">
        <v>13</v>
      </c>
      <c r="F8988">
        <v>43</v>
      </c>
      <c r="G8988" t="s">
        <v>160</v>
      </c>
      <c r="H8988" t="s">
        <v>15</v>
      </c>
      <c r="I8988" t="s">
        <v>33</v>
      </c>
      <c r="J8988">
        <v>5.5</v>
      </c>
      <c r="K8988">
        <v>32</v>
      </c>
      <c r="L89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88" t="str">
        <f>IF(RCH_hospital_admissions[[#This Row],[Patient Waittime]]&lt;=15,"Very Short",IF(RCH_hospital_admissions[[#This Row],[Patient Waittime]]&lt;=30,"Short", IF(RCH_hospital_admissions[[#This Row],[Patient Waittime]]&lt;=45,"Moderate","Long")))</f>
        <v>Moderate</v>
      </c>
    </row>
    <row r="8989" spans="1:13" x14ac:dyDescent="0.2">
      <c r="A8989" t="s">
        <v>13384</v>
      </c>
      <c r="B8989" s="1">
        <v>44740</v>
      </c>
      <c r="C8989" s="2">
        <v>0.98958333333333337</v>
      </c>
      <c r="D8989" t="s">
        <v>877</v>
      </c>
      <c r="E8989" t="s">
        <v>20</v>
      </c>
      <c r="F8989">
        <v>57</v>
      </c>
      <c r="G8989" t="s">
        <v>14</v>
      </c>
      <c r="H8989" t="s">
        <v>43</v>
      </c>
      <c r="I8989" t="s">
        <v>16</v>
      </c>
      <c r="J8989">
        <v>5</v>
      </c>
      <c r="K8989">
        <v>23</v>
      </c>
      <c r="L89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8989" t="str">
        <f>IF(RCH_hospital_admissions[[#This Row],[Patient Waittime]]&lt;=15,"Very Short",IF(RCH_hospital_admissions[[#This Row],[Patient Waittime]]&lt;=30,"Short", IF(RCH_hospital_admissions[[#This Row],[Patient Waittime]]&lt;=45,"Moderate","Long")))</f>
        <v>Short</v>
      </c>
    </row>
    <row r="8990" spans="1:13" x14ac:dyDescent="0.2">
      <c r="A8990" t="s">
        <v>13385</v>
      </c>
      <c r="B8990" s="1">
        <v>44565</v>
      </c>
      <c r="C8990" s="2">
        <v>0.51388888888888884</v>
      </c>
      <c r="D8990" t="s">
        <v>7898</v>
      </c>
      <c r="E8990" t="s">
        <v>20</v>
      </c>
      <c r="F8990">
        <v>72</v>
      </c>
      <c r="G8990" t="s">
        <v>24</v>
      </c>
      <c r="H8990" t="s">
        <v>15</v>
      </c>
      <c r="I8990" t="s">
        <v>16</v>
      </c>
      <c r="J8990">
        <v>10</v>
      </c>
      <c r="K8990">
        <v>36</v>
      </c>
      <c r="L89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990" t="str">
        <f>IF(RCH_hospital_admissions[[#This Row],[Patient Waittime]]&lt;=15,"Very Short",IF(RCH_hospital_admissions[[#This Row],[Patient Waittime]]&lt;=30,"Short", IF(RCH_hospital_admissions[[#This Row],[Patient Waittime]]&lt;=45,"Moderate","Long")))</f>
        <v>Moderate</v>
      </c>
    </row>
    <row r="8991" spans="1:13" x14ac:dyDescent="0.2">
      <c r="A8991" t="s">
        <v>13386</v>
      </c>
      <c r="B8991" s="1">
        <v>44926</v>
      </c>
      <c r="C8991" s="2">
        <v>0.4375</v>
      </c>
      <c r="D8991" t="s">
        <v>13387</v>
      </c>
      <c r="E8991" t="s">
        <v>13</v>
      </c>
      <c r="F8991">
        <v>36</v>
      </c>
      <c r="G8991" t="s">
        <v>14</v>
      </c>
      <c r="H8991" t="s">
        <v>43</v>
      </c>
      <c r="I8991" t="s">
        <v>16</v>
      </c>
      <c r="J8991">
        <v>7</v>
      </c>
      <c r="K8991">
        <v>35</v>
      </c>
      <c r="L89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91" t="str">
        <f>IF(RCH_hospital_admissions[[#This Row],[Patient Waittime]]&lt;=15,"Very Short",IF(RCH_hospital_admissions[[#This Row],[Patient Waittime]]&lt;=30,"Short", IF(RCH_hospital_admissions[[#This Row],[Patient Waittime]]&lt;=45,"Moderate","Long")))</f>
        <v>Moderate</v>
      </c>
    </row>
    <row r="8992" spans="1:13" x14ac:dyDescent="0.2">
      <c r="A8992" t="s">
        <v>13388</v>
      </c>
      <c r="B8992" s="1">
        <v>44713</v>
      </c>
      <c r="C8992" s="2">
        <v>0.64236111111111116</v>
      </c>
      <c r="D8992" t="s">
        <v>913</v>
      </c>
      <c r="E8992" t="s">
        <v>13</v>
      </c>
      <c r="F8992">
        <v>27</v>
      </c>
      <c r="G8992" t="s">
        <v>14</v>
      </c>
      <c r="H8992" t="s">
        <v>15</v>
      </c>
      <c r="I8992" t="s">
        <v>33</v>
      </c>
      <c r="J8992">
        <v>5.5</v>
      </c>
      <c r="K8992">
        <v>56</v>
      </c>
      <c r="L89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992" t="str">
        <f>IF(RCH_hospital_admissions[[#This Row],[Patient Waittime]]&lt;=15,"Very Short",IF(RCH_hospital_admissions[[#This Row],[Patient Waittime]]&lt;=30,"Short", IF(RCH_hospital_admissions[[#This Row],[Patient Waittime]]&lt;=45,"Moderate","Long")))</f>
        <v>Long</v>
      </c>
    </row>
    <row r="8993" spans="1:13" x14ac:dyDescent="0.2">
      <c r="A8993" t="s">
        <v>13389</v>
      </c>
      <c r="B8993" s="1">
        <v>44478</v>
      </c>
      <c r="C8993" s="2">
        <v>0.82986111111111116</v>
      </c>
      <c r="D8993" t="s">
        <v>3983</v>
      </c>
      <c r="E8993" t="s">
        <v>20</v>
      </c>
      <c r="F8993">
        <v>71</v>
      </c>
      <c r="G8993" t="s">
        <v>14</v>
      </c>
      <c r="H8993" t="s">
        <v>38</v>
      </c>
      <c r="I8993" t="s">
        <v>16</v>
      </c>
      <c r="J8993">
        <v>9</v>
      </c>
      <c r="K8993">
        <v>33</v>
      </c>
      <c r="L89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993" t="str">
        <f>IF(RCH_hospital_admissions[[#This Row],[Patient Waittime]]&lt;=15,"Very Short",IF(RCH_hospital_admissions[[#This Row],[Patient Waittime]]&lt;=30,"Short", IF(RCH_hospital_admissions[[#This Row],[Patient Waittime]]&lt;=45,"Moderate","Long")))</f>
        <v>Moderate</v>
      </c>
    </row>
    <row r="8994" spans="1:13" x14ac:dyDescent="0.2">
      <c r="A8994" t="s">
        <v>13390</v>
      </c>
      <c r="B8994" s="1">
        <v>44346</v>
      </c>
      <c r="C8994" s="2">
        <v>0.59027777777777779</v>
      </c>
      <c r="D8994" t="s">
        <v>6535</v>
      </c>
      <c r="E8994" t="s">
        <v>20</v>
      </c>
      <c r="F8994">
        <v>7</v>
      </c>
      <c r="G8994" t="s">
        <v>14</v>
      </c>
      <c r="H8994" t="s">
        <v>27</v>
      </c>
      <c r="I8994" t="s">
        <v>16</v>
      </c>
      <c r="J8994">
        <v>6</v>
      </c>
      <c r="K8994">
        <v>22</v>
      </c>
      <c r="L89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8994" t="str">
        <f>IF(RCH_hospital_admissions[[#This Row],[Patient Waittime]]&lt;=15,"Very Short",IF(RCH_hospital_admissions[[#This Row],[Patient Waittime]]&lt;=30,"Short", IF(RCH_hospital_admissions[[#This Row],[Patient Waittime]]&lt;=45,"Moderate","Long")))</f>
        <v>Short</v>
      </c>
    </row>
    <row r="8995" spans="1:13" x14ac:dyDescent="0.2">
      <c r="A8995" t="s">
        <v>13391</v>
      </c>
      <c r="B8995" s="1">
        <v>44383</v>
      </c>
      <c r="C8995" s="2">
        <v>0.89930555555555558</v>
      </c>
      <c r="D8995" t="s">
        <v>10949</v>
      </c>
      <c r="E8995" t="s">
        <v>20</v>
      </c>
      <c r="F8995">
        <v>38</v>
      </c>
      <c r="G8995" t="s">
        <v>14</v>
      </c>
      <c r="H8995" t="s">
        <v>43</v>
      </c>
      <c r="I8995" t="s">
        <v>33</v>
      </c>
      <c r="K8995">
        <v>29</v>
      </c>
      <c r="L89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95" t="str">
        <f>IF(RCH_hospital_admissions[[#This Row],[Patient Waittime]]&lt;=15,"Very Short",IF(RCH_hospital_admissions[[#This Row],[Patient Waittime]]&lt;=30,"Short", IF(RCH_hospital_admissions[[#This Row],[Patient Waittime]]&lt;=45,"Moderate","Long")))</f>
        <v>Short</v>
      </c>
    </row>
    <row r="8996" spans="1:13" x14ac:dyDescent="0.2">
      <c r="A8996" t="s">
        <v>13392</v>
      </c>
      <c r="B8996" s="1">
        <v>44649</v>
      </c>
      <c r="C8996" s="2">
        <v>0.72569444444444442</v>
      </c>
      <c r="D8996" t="s">
        <v>1256</v>
      </c>
      <c r="E8996" t="s">
        <v>13</v>
      </c>
      <c r="F8996">
        <v>33</v>
      </c>
      <c r="G8996" t="s">
        <v>14</v>
      </c>
      <c r="H8996" t="s">
        <v>43</v>
      </c>
      <c r="I8996" t="s">
        <v>16</v>
      </c>
      <c r="K8996">
        <v>27</v>
      </c>
      <c r="L89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96" t="str">
        <f>IF(RCH_hospital_admissions[[#This Row],[Patient Waittime]]&lt;=15,"Very Short",IF(RCH_hospital_admissions[[#This Row],[Patient Waittime]]&lt;=30,"Short", IF(RCH_hospital_admissions[[#This Row],[Patient Waittime]]&lt;=45,"Moderate","Long")))</f>
        <v>Short</v>
      </c>
    </row>
    <row r="8997" spans="1:13" x14ac:dyDescent="0.2">
      <c r="A8997" t="s">
        <v>13393</v>
      </c>
      <c r="B8997" s="1">
        <v>44441</v>
      </c>
      <c r="C8997" s="2">
        <v>0.4201388888888889</v>
      </c>
      <c r="D8997" t="s">
        <v>4277</v>
      </c>
      <c r="E8997" t="s">
        <v>20</v>
      </c>
      <c r="F8997">
        <v>33</v>
      </c>
      <c r="G8997" t="s">
        <v>14</v>
      </c>
      <c r="H8997" t="s">
        <v>43</v>
      </c>
      <c r="I8997" t="s">
        <v>16</v>
      </c>
      <c r="J8997">
        <v>8</v>
      </c>
      <c r="K8997">
        <v>40</v>
      </c>
      <c r="L89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8997" t="str">
        <f>IF(RCH_hospital_admissions[[#This Row],[Patient Waittime]]&lt;=15,"Very Short",IF(RCH_hospital_admissions[[#This Row],[Patient Waittime]]&lt;=30,"Short", IF(RCH_hospital_admissions[[#This Row],[Patient Waittime]]&lt;=45,"Moderate","Long")))</f>
        <v>Moderate</v>
      </c>
    </row>
    <row r="8998" spans="1:13" x14ac:dyDescent="0.2">
      <c r="A8998" t="s">
        <v>13394</v>
      </c>
      <c r="B8998" s="1">
        <v>44389</v>
      </c>
      <c r="C8998" s="2">
        <v>0.5</v>
      </c>
      <c r="D8998" t="s">
        <v>4017</v>
      </c>
      <c r="E8998" t="s">
        <v>13</v>
      </c>
      <c r="F8998">
        <v>24</v>
      </c>
      <c r="G8998" t="s">
        <v>14</v>
      </c>
      <c r="H8998" t="s">
        <v>15</v>
      </c>
      <c r="I8998" t="s">
        <v>16</v>
      </c>
      <c r="J8998">
        <v>7</v>
      </c>
      <c r="K8998">
        <v>21</v>
      </c>
      <c r="L89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8998" t="str">
        <f>IF(RCH_hospital_admissions[[#This Row],[Patient Waittime]]&lt;=15,"Very Short",IF(RCH_hospital_admissions[[#This Row],[Patient Waittime]]&lt;=30,"Short", IF(RCH_hospital_admissions[[#This Row],[Patient Waittime]]&lt;=45,"Moderate","Long")))</f>
        <v>Short</v>
      </c>
    </row>
    <row r="8999" spans="1:13" x14ac:dyDescent="0.2">
      <c r="A8999" t="s">
        <v>13395</v>
      </c>
      <c r="B8999" s="1">
        <v>44531</v>
      </c>
      <c r="C8999" s="2">
        <v>0.73958333333333337</v>
      </c>
      <c r="D8999" t="s">
        <v>13396</v>
      </c>
      <c r="E8999" t="s">
        <v>20</v>
      </c>
      <c r="F8999">
        <v>67</v>
      </c>
      <c r="G8999" t="s">
        <v>14</v>
      </c>
      <c r="H8999" t="s">
        <v>21</v>
      </c>
      <c r="I8999" t="s">
        <v>33</v>
      </c>
      <c r="J8999">
        <v>7.5</v>
      </c>
      <c r="K8999">
        <v>32</v>
      </c>
      <c r="L89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8999" t="str">
        <f>IF(RCH_hospital_admissions[[#This Row],[Patient Waittime]]&lt;=15,"Very Short",IF(RCH_hospital_admissions[[#This Row],[Patient Waittime]]&lt;=30,"Short", IF(RCH_hospital_admissions[[#This Row],[Patient Waittime]]&lt;=45,"Moderate","Long")))</f>
        <v>Moderate</v>
      </c>
    </row>
    <row r="9000" spans="1:13" x14ac:dyDescent="0.2">
      <c r="A9000" t="s">
        <v>13397</v>
      </c>
      <c r="B9000" s="1">
        <v>44913</v>
      </c>
      <c r="C9000" s="2">
        <v>0.62152777777777779</v>
      </c>
      <c r="D9000" t="s">
        <v>12575</v>
      </c>
      <c r="E9000" t="s">
        <v>13</v>
      </c>
      <c r="F9000">
        <v>26</v>
      </c>
      <c r="G9000" t="s">
        <v>14</v>
      </c>
      <c r="H9000" t="s">
        <v>38</v>
      </c>
      <c r="I9000" t="s">
        <v>16</v>
      </c>
      <c r="J9000">
        <v>7</v>
      </c>
      <c r="K9000">
        <v>44</v>
      </c>
      <c r="L90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000" t="str">
        <f>IF(RCH_hospital_admissions[[#This Row],[Patient Waittime]]&lt;=15,"Very Short",IF(RCH_hospital_admissions[[#This Row],[Patient Waittime]]&lt;=30,"Short", IF(RCH_hospital_admissions[[#This Row],[Patient Waittime]]&lt;=45,"Moderate","Long")))</f>
        <v>Moderate</v>
      </c>
    </row>
    <row r="9001" spans="1:13" x14ac:dyDescent="0.2">
      <c r="A9001" t="s">
        <v>13398</v>
      </c>
      <c r="B9001" s="1">
        <v>44832</v>
      </c>
      <c r="C9001" s="2">
        <v>0.98611111111111116</v>
      </c>
      <c r="D9001" t="s">
        <v>1506</v>
      </c>
      <c r="E9001" t="s">
        <v>20</v>
      </c>
      <c r="F9001">
        <v>34</v>
      </c>
      <c r="G9001" t="s">
        <v>14</v>
      </c>
      <c r="H9001" t="s">
        <v>43</v>
      </c>
      <c r="I9001" t="s">
        <v>33</v>
      </c>
      <c r="J9001">
        <v>6.5</v>
      </c>
      <c r="K9001">
        <v>28</v>
      </c>
      <c r="L90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01" t="str">
        <f>IF(RCH_hospital_admissions[[#This Row],[Patient Waittime]]&lt;=15,"Very Short",IF(RCH_hospital_admissions[[#This Row],[Patient Waittime]]&lt;=30,"Short", IF(RCH_hospital_admissions[[#This Row],[Patient Waittime]]&lt;=45,"Moderate","Long")))</f>
        <v>Short</v>
      </c>
    </row>
    <row r="9002" spans="1:13" x14ac:dyDescent="0.2">
      <c r="A9002" t="s">
        <v>13399</v>
      </c>
      <c r="B9002" s="1">
        <v>44222</v>
      </c>
      <c r="C9002" s="2">
        <v>0.77430555555555558</v>
      </c>
      <c r="D9002" t="s">
        <v>5353</v>
      </c>
      <c r="E9002" t="s">
        <v>20</v>
      </c>
      <c r="F9002">
        <v>49</v>
      </c>
      <c r="G9002" t="s">
        <v>14</v>
      </c>
      <c r="H9002" t="s">
        <v>83</v>
      </c>
      <c r="I9002" t="s">
        <v>33</v>
      </c>
      <c r="J9002">
        <v>9.5</v>
      </c>
      <c r="K9002">
        <v>15</v>
      </c>
      <c r="L90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002" t="str">
        <f>IF(RCH_hospital_admissions[[#This Row],[Patient Waittime]]&lt;=15,"Very Short",IF(RCH_hospital_admissions[[#This Row],[Patient Waittime]]&lt;=30,"Short", IF(RCH_hospital_admissions[[#This Row],[Patient Waittime]]&lt;=45,"Moderate","Long")))</f>
        <v>Very Short</v>
      </c>
    </row>
    <row r="9003" spans="1:13" x14ac:dyDescent="0.2">
      <c r="A9003" t="s">
        <v>13400</v>
      </c>
      <c r="B9003" s="1">
        <v>44494</v>
      </c>
      <c r="C9003" s="2">
        <v>0.88888888888888884</v>
      </c>
      <c r="D9003" t="s">
        <v>7097</v>
      </c>
      <c r="E9003" t="s">
        <v>13</v>
      </c>
      <c r="F9003">
        <v>31</v>
      </c>
      <c r="G9003" t="s">
        <v>14</v>
      </c>
      <c r="H9003" t="s">
        <v>15</v>
      </c>
      <c r="I9003" t="s">
        <v>16</v>
      </c>
      <c r="J9003">
        <v>5</v>
      </c>
      <c r="K9003">
        <v>32</v>
      </c>
      <c r="L90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03" t="str">
        <f>IF(RCH_hospital_admissions[[#This Row],[Patient Waittime]]&lt;=15,"Very Short",IF(RCH_hospital_admissions[[#This Row],[Patient Waittime]]&lt;=30,"Short", IF(RCH_hospital_admissions[[#This Row],[Patient Waittime]]&lt;=45,"Moderate","Long")))</f>
        <v>Moderate</v>
      </c>
    </row>
    <row r="9004" spans="1:13" x14ac:dyDescent="0.2">
      <c r="A9004" t="s">
        <v>13401</v>
      </c>
      <c r="B9004" s="1">
        <v>44345</v>
      </c>
      <c r="C9004" s="2">
        <v>0.70486111111111116</v>
      </c>
      <c r="D9004" t="s">
        <v>700</v>
      </c>
      <c r="E9004" t="s">
        <v>13</v>
      </c>
      <c r="F9004">
        <v>67</v>
      </c>
      <c r="G9004" t="s">
        <v>160</v>
      </c>
      <c r="H9004" t="s">
        <v>15</v>
      </c>
      <c r="I9004" t="s">
        <v>33</v>
      </c>
      <c r="J9004">
        <v>7.5</v>
      </c>
      <c r="K9004">
        <v>38</v>
      </c>
      <c r="L90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04" t="str">
        <f>IF(RCH_hospital_admissions[[#This Row],[Patient Waittime]]&lt;=15,"Very Short",IF(RCH_hospital_admissions[[#This Row],[Patient Waittime]]&lt;=30,"Short", IF(RCH_hospital_admissions[[#This Row],[Patient Waittime]]&lt;=45,"Moderate","Long")))</f>
        <v>Moderate</v>
      </c>
    </row>
    <row r="9005" spans="1:13" x14ac:dyDescent="0.2">
      <c r="A9005" t="s">
        <v>13402</v>
      </c>
      <c r="B9005" s="1">
        <v>44559</v>
      </c>
      <c r="C9005" s="2">
        <v>0.95833333333333337</v>
      </c>
      <c r="D9005" t="s">
        <v>10455</v>
      </c>
      <c r="E9005" t="s">
        <v>13</v>
      </c>
      <c r="F9005">
        <v>27</v>
      </c>
      <c r="G9005" t="s">
        <v>24</v>
      </c>
      <c r="H9005" t="s">
        <v>15</v>
      </c>
      <c r="I9005" t="s">
        <v>33</v>
      </c>
      <c r="J9005">
        <v>5.5</v>
      </c>
      <c r="K9005">
        <v>38</v>
      </c>
      <c r="L90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005" t="str">
        <f>IF(RCH_hospital_admissions[[#This Row],[Patient Waittime]]&lt;=15,"Very Short",IF(RCH_hospital_admissions[[#This Row],[Patient Waittime]]&lt;=30,"Short", IF(RCH_hospital_admissions[[#This Row],[Patient Waittime]]&lt;=45,"Moderate","Long")))</f>
        <v>Moderate</v>
      </c>
    </row>
    <row r="9006" spans="1:13" x14ac:dyDescent="0.2">
      <c r="A9006" t="s">
        <v>13403</v>
      </c>
      <c r="B9006" s="1">
        <v>44200</v>
      </c>
      <c r="C9006" s="2">
        <v>0.98611111111111116</v>
      </c>
      <c r="D9006" t="s">
        <v>2775</v>
      </c>
      <c r="E9006" t="s">
        <v>13</v>
      </c>
      <c r="F9006">
        <v>29</v>
      </c>
      <c r="G9006" t="s">
        <v>14</v>
      </c>
      <c r="H9006" t="s">
        <v>15</v>
      </c>
      <c r="I9006" t="s">
        <v>16</v>
      </c>
      <c r="J9006">
        <v>7</v>
      </c>
      <c r="K9006">
        <v>33</v>
      </c>
      <c r="L90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006" t="str">
        <f>IF(RCH_hospital_admissions[[#This Row],[Patient Waittime]]&lt;=15,"Very Short",IF(RCH_hospital_admissions[[#This Row],[Patient Waittime]]&lt;=30,"Short", IF(RCH_hospital_admissions[[#This Row],[Patient Waittime]]&lt;=45,"Moderate","Long")))</f>
        <v>Moderate</v>
      </c>
    </row>
    <row r="9007" spans="1:13" x14ac:dyDescent="0.2">
      <c r="A9007" t="s">
        <v>13404</v>
      </c>
      <c r="B9007" s="1">
        <v>44765</v>
      </c>
      <c r="C9007" s="2">
        <v>0.57291666666666663</v>
      </c>
      <c r="D9007" t="s">
        <v>11950</v>
      </c>
      <c r="E9007" t="s">
        <v>13</v>
      </c>
      <c r="F9007">
        <v>13</v>
      </c>
      <c r="G9007" t="s">
        <v>14</v>
      </c>
      <c r="H9007" t="s">
        <v>15</v>
      </c>
      <c r="I9007" t="s">
        <v>16</v>
      </c>
      <c r="J9007">
        <v>6</v>
      </c>
      <c r="K9007">
        <v>30</v>
      </c>
      <c r="L90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007" t="str">
        <f>IF(RCH_hospital_admissions[[#This Row],[Patient Waittime]]&lt;=15,"Very Short",IF(RCH_hospital_admissions[[#This Row],[Patient Waittime]]&lt;=30,"Short", IF(RCH_hospital_admissions[[#This Row],[Patient Waittime]]&lt;=45,"Moderate","Long")))</f>
        <v>Short</v>
      </c>
    </row>
    <row r="9008" spans="1:13" x14ac:dyDescent="0.2">
      <c r="A9008" t="s">
        <v>13405</v>
      </c>
      <c r="B9008" s="1">
        <v>44371</v>
      </c>
      <c r="C9008" s="2">
        <v>0.31944444444444442</v>
      </c>
      <c r="D9008" t="s">
        <v>4983</v>
      </c>
      <c r="E9008" t="s">
        <v>13</v>
      </c>
      <c r="F9008">
        <v>39</v>
      </c>
      <c r="G9008" t="s">
        <v>14</v>
      </c>
      <c r="H9008" t="s">
        <v>43</v>
      </c>
      <c r="I9008" t="s">
        <v>16</v>
      </c>
      <c r="J9008">
        <v>7</v>
      </c>
      <c r="K9008">
        <v>31</v>
      </c>
      <c r="L90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08" t="str">
        <f>IF(RCH_hospital_admissions[[#This Row],[Patient Waittime]]&lt;=15,"Very Short",IF(RCH_hospital_admissions[[#This Row],[Patient Waittime]]&lt;=30,"Short", IF(RCH_hospital_admissions[[#This Row],[Patient Waittime]]&lt;=45,"Moderate","Long")))</f>
        <v>Moderate</v>
      </c>
    </row>
    <row r="9009" spans="1:13" x14ac:dyDescent="0.2">
      <c r="A9009" t="s">
        <v>13406</v>
      </c>
      <c r="B9009" s="1">
        <v>44436</v>
      </c>
      <c r="C9009" s="2">
        <v>0.86111111111111116</v>
      </c>
      <c r="D9009" t="s">
        <v>1350</v>
      </c>
      <c r="E9009" t="s">
        <v>20</v>
      </c>
      <c r="F9009">
        <v>33</v>
      </c>
      <c r="G9009" t="s">
        <v>14</v>
      </c>
      <c r="H9009" t="s">
        <v>43</v>
      </c>
      <c r="I9009" t="s">
        <v>16</v>
      </c>
      <c r="J9009">
        <v>2</v>
      </c>
      <c r="K9009">
        <v>29</v>
      </c>
      <c r="L90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09" t="str">
        <f>IF(RCH_hospital_admissions[[#This Row],[Patient Waittime]]&lt;=15,"Very Short",IF(RCH_hospital_admissions[[#This Row],[Patient Waittime]]&lt;=30,"Short", IF(RCH_hospital_admissions[[#This Row],[Patient Waittime]]&lt;=45,"Moderate","Long")))</f>
        <v>Short</v>
      </c>
    </row>
    <row r="9010" spans="1:13" x14ac:dyDescent="0.2">
      <c r="A9010" t="s">
        <v>13407</v>
      </c>
      <c r="B9010" s="1">
        <v>44568</v>
      </c>
      <c r="C9010" s="2">
        <v>0.4201388888888889</v>
      </c>
      <c r="D9010" t="s">
        <v>13408</v>
      </c>
      <c r="E9010" t="s">
        <v>20</v>
      </c>
      <c r="F9010">
        <v>70</v>
      </c>
      <c r="G9010" t="s">
        <v>14</v>
      </c>
      <c r="H9010" t="s">
        <v>43</v>
      </c>
      <c r="I9010" t="s">
        <v>16</v>
      </c>
      <c r="J9010">
        <v>7</v>
      </c>
      <c r="K9010">
        <v>25</v>
      </c>
      <c r="L90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10" t="str">
        <f>IF(RCH_hospital_admissions[[#This Row],[Patient Waittime]]&lt;=15,"Very Short",IF(RCH_hospital_admissions[[#This Row],[Patient Waittime]]&lt;=30,"Short", IF(RCH_hospital_admissions[[#This Row],[Patient Waittime]]&lt;=45,"Moderate","Long")))</f>
        <v>Short</v>
      </c>
    </row>
    <row r="9011" spans="1:13" x14ac:dyDescent="0.2">
      <c r="A9011" t="s">
        <v>13409</v>
      </c>
      <c r="B9011" s="1">
        <v>44285</v>
      </c>
      <c r="C9011" s="2">
        <v>0.82638888888888884</v>
      </c>
      <c r="D9011" t="s">
        <v>3362</v>
      </c>
      <c r="E9011" t="s">
        <v>13</v>
      </c>
      <c r="F9011">
        <v>24</v>
      </c>
      <c r="G9011" t="s">
        <v>14</v>
      </c>
      <c r="H9011" t="s">
        <v>43</v>
      </c>
      <c r="I9011" t="s">
        <v>16</v>
      </c>
      <c r="J9011">
        <v>7</v>
      </c>
      <c r="K9011">
        <v>24</v>
      </c>
      <c r="L90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011" t="str">
        <f>IF(RCH_hospital_admissions[[#This Row],[Patient Waittime]]&lt;=15,"Very Short",IF(RCH_hospital_admissions[[#This Row],[Patient Waittime]]&lt;=30,"Short", IF(RCH_hospital_admissions[[#This Row],[Patient Waittime]]&lt;=45,"Moderate","Long")))</f>
        <v>Short</v>
      </c>
    </row>
    <row r="9012" spans="1:13" x14ac:dyDescent="0.2">
      <c r="A9012" t="s">
        <v>13410</v>
      </c>
      <c r="B9012" s="1">
        <v>44320</v>
      </c>
      <c r="C9012" s="2">
        <v>0.99652777777777779</v>
      </c>
      <c r="D9012" t="s">
        <v>488</v>
      </c>
      <c r="E9012" t="s">
        <v>13</v>
      </c>
      <c r="F9012">
        <v>36</v>
      </c>
      <c r="G9012" t="s">
        <v>24</v>
      </c>
      <c r="H9012" t="s">
        <v>43</v>
      </c>
      <c r="I9012" t="s">
        <v>33</v>
      </c>
      <c r="J9012">
        <v>7.5</v>
      </c>
      <c r="K9012">
        <v>19</v>
      </c>
      <c r="L90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12" t="str">
        <f>IF(RCH_hospital_admissions[[#This Row],[Patient Waittime]]&lt;=15,"Very Short",IF(RCH_hospital_admissions[[#This Row],[Patient Waittime]]&lt;=30,"Short", IF(RCH_hospital_admissions[[#This Row],[Patient Waittime]]&lt;=45,"Moderate","Long")))</f>
        <v>Short</v>
      </c>
    </row>
    <row r="9013" spans="1:13" x14ac:dyDescent="0.2">
      <c r="A9013" t="s">
        <v>13411</v>
      </c>
      <c r="B9013" s="1">
        <v>44316</v>
      </c>
      <c r="C9013" s="2">
        <v>0.46527777777777779</v>
      </c>
      <c r="D9013" t="s">
        <v>10788</v>
      </c>
      <c r="E9013" t="s">
        <v>20</v>
      </c>
      <c r="F9013">
        <v>62</v>
      </c>
      <c r="G9013" t="s">
        <v>14</v>
      </c>
      <c r="H9013" t="s">
        <v>15</v>
      </c>
      <c r="I9013" t="s">
        <v>16</v>
      </c>
      <c r="J9013">
        <v>7</v>
      </c>
      <c r="K9013">
        <v>40</v>
      </c>
      <c r="L90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13" t="str">
        <f>IF(RCH_hospital_admissions[[#This Row],[Patient Waittime]]&lt;=15,"Very Short",IF(RCH_hospital_admissions[[#This Row],[Patient Waittime]]&lt;=30,"Short", IF(RCH_hospital_admissions[[#This Row],[Patient Waittime]]&lt;=45,"Moderate","Long")))</f>
        <v>Moderate</v>
      </c>
    </row>
    <row r="9014" spans="1:13" x14ac:dyDescent="0.2">
      <c r="A9014" t="s">
        <v>13412</v>
      </c>
      <c r="B9014" s="1">
        <v>44406</v>
      </c>
      <c r="C9014" s="2">
        <v>0.65625</v>
      </c>
      <c r="D9014" t="s">
        <v>3713</v>
      </c>
      <c r="E9014" t="s">
        <v>13</v>
      </c>
      <c r="F9014">
        <v>50</v>
      </c>
      <c r="G9014" t="s">
        <v>14</v>
      </c>
      <c r="H9014" t="s">
        <v>43</v>
      </c>
      <c r="I9014" t="s">
        <v>16</v>
      </c>
      <c r="J9014">
        <v>6</v>
      </c>
      <c r="K9014">
        <v>24</v>
      </c>
      <c r="L90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014" t="str">
        <f>IF(RCH_hospital_admissions[[#This Row],[Patient Waittime]]&lt;=15,"Very Short",IF(RCH_hospital_admissions[[#This Row],[Patient Waittime]]&lt;=30,"Short", IF(RCH_hospital_admissions[[#This Row],[Patient Waittime]]&lt;=45,"Moderate","Long")))</f>
        <v>Short</v>
      </c>
    </row>
    <row r="9015" spans="1:13" x14ac:dyDescent="0.2">
      <c r="A9015" t="s">
        <v>13413</v>
      </c>
      <c r="B9015" s="1">
        <v>44582</v>
      </c>
      <c r="C9015" s="2">
        <v>0.86805555555555558</v>
      </c>
      <c r="D9015" t="s">
        <v>406</v>
      </c>
      <c r="E9015" t="s">
        <v>13</v>
      </c>
      <c r="F9015">
        <v>30</v>
      </c>
      <c r="G9015" t="s">
        <v>14</v>
      </c>
      <c r="H9015" t="s">
        <v>21</v>
      </c>
      <c r="I9015" t="s">
        <v>16</v>
      </c>
      <c r="J9015">
        <v>7</v>
      </c>
      <c r="K9015">
        <v>34</v>
      </c>
      <c r="L90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15" t="str">
        <f>IF(RCH_hospital_admissions[[#This Row],[Patient Waittime]]&lt;=15,"Very Short",IF(RCH_hospital_admissions[[#This Row],[Patient Waittime]]&lt;=30,"Short", IF(RCH_hospital_admissions[[#This Row],[Patient Waittime]]&lt;=45,"Moderate","Long")))</f>
        <v>Moderate</v>
      </c>
    </row>
    <row r="9016" spans="1:13" x14ac:dyDescent="0.2">
      <c r="A9016" t="s">
        <v>13414</v>
      </c>
      <c r="B9016" s="1">
        <v>44866</v>
      </c>
      <c r="C9016" s="2">
        <v>0.3611111111111111</v>
      </c>
      <c r="D9016" t="s">
        <v>13415</v>
      </c>
      <c r="E9016" t="s">
        <v>20</v>
      </c>
      <c r="F9016">
        <v>54</v>
      </c>
      <c r="G9016" t="s">
        <v>14</v>
      </c>
      <c r="H9016" t="s">
        <v>38</v>
      </c>
      <c r="I9016" t="s">
        <v>16</v>
      </c>
      <c r="J9016">
        <v>6</v>
      </c>
      <c r="K9016">
        <v>15</v>
      </c>
      <c r="L90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016" t="str">
        <f>IF(RCH_hospital_admissions[[#This Row],[Patient Waittime]]&lt;=15,"Very Short",IF(RCH_hospital_admissions[[#This Row],[Patient Waittime]]&lt;=30,"Short", IF(RCH_hospital_admissions[[#This Row],[Patient Waittime]]&lt;=45,"Moderate","Long")))</f>
        <v>Very Short</v>
      </c>
    </row>
    <row r="9017" spans="1:13" x14ac:dyDescent="0.2">
      <c r="A9017" t="s">
        <v>13416</v>
      </c>
      <c r="B9017" s="1">
        <v>44512</v>
      </c>
      <c r="C9017" s="2">
        <v>0.5625</v>
      </c>
      <c r="D9017" t="s">
        <v>1982</v>
      </c>
      <c r="E9017" t="s">
        <v>13</v>
      </c>
      <c r="F9017">
        <v>70</v>
      </c>
      <c r="G9017" t="s">
        <v>14</v>
      </c>
      <c r="H9017" t="s">
        <v>38</v>
      </c>
      <c r="I9017" t="s">
        <v>33</v>
      </c>
      <c r="J9017">
        <v>6.5</v>
      </c>
      <c r="K9017">
        <v>33</v>
      </c>
      <c r="L90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17" t="str">
        <f>IF(RCH_hospital_admissions[[#This Row],[Patient Waittime]]&lt;=15,"Very Short",IF(RCH_hospital_admissions[[#This Row],[Patient Waittime]]&lt;=30,"Short", IF(RCH_hospital_admissions[[#This Row],[Patient Waittime]]&lt;=45,"Moderate","Long")))</f>
        <v>Moderate</v>
      </c>
    </row>
    <row r="9018" spans="1:13" x14ac:dyDescent="0.2">
      <c r="A9018" t="s">
        <v>13417</v>
      </c>
      <c r="B9018" s="1">
        <v>44714</v>
      </c>
      <c r="C9018" s="2">
        <v>0.65972222222222221</v>
      </c>
      <c r="D9018" t="s">
        <v>5933</v>
      </c>
      <c r="E9018" t="s">
        <v>13</v>
      </c>
      <c r="F9018">
        <v>44</v>
      </c>
      <c r="G9018" t="s">
        <v>14</v>
      </c>
      <c r="H9018" t="s">
        <v>43</v>
      </c>
      <c r="I9018" t="s">
        <v>16</v>
      </c>
      <c r="J9018">
        <v>7</v>
      </c>
      <c r="K9018">
        <v>27</v>
      </c>
      <c r="L90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18" t="str">
        <f>IF(RCH_hospital_admissions[[#This Row],[Patient Waittime]]&lt;=15,"Very Short",IF(RCH_hospital_admissions[[#This Row],[Patient Waittime]]&lt;=30,"Short", IF(RCH_hospital_admissions[[#This Row],[Patient Waittime]]&lt;=45,"Moderate","Long")))</f>
        <v>Short</v>
      </c>
    </row>
    <row r="9019" spans="1:13" x14ac:dyDescent="0.2">
      <c r="A9019" t="s">
        <v>13418</v>
      </c>
      <c r="B9019" s="1">
        <v>44807</v>
      </c>
      <c r="C9019" s="2">
        <v>0.57291666666666663</v>
      </c>
      <c r="D9019" t="s">
        <v>13419</v>
      </c>
      <c r="E9019" t="s">
        <v>20</v>
      </c>
      <c r="F9019">
        <v>32</v>
      </c>
      <c r="G9019" t="s">
        <v>74</v>
      </c>
      <c r="H9019" t="s">
        <v>32</v>
      </c>
      <c r="I9019" t="s">
        <v>16</v>
      </c>
      <c r="J9019">
        <v>7</v>
      </c>
      <c r="K9019">
        <v>19</v>
      </c>
      <c r="L90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19" t="str">
        <f>IF(RCH_hospital_admissions[[#This Row],[Patient Waittime]]&lt;=15,"Very Short",IF(RCH_hospital_admissions[[#This Row],[Patient Waittime]]&lt;=30,"Short", IF(RCH_hospital_admissions[[#This Row],[Patient Waittime]]&lt;=45,"Moderate","Long")))</f>
        <v>Short</v>
      </c>
    </row>
    <row r="9020" spans="1:13" x14ac:dyDescent="0.2">
      <c r="A9020" t="s">
        <v>13420</v>
      </c>
      <c r="B9020" s="1">
        <v>44486</v>
      </c>
      <c r="C9020" s="2">
        <v>0.1736111111111111</v>
      </c>
      <c r="D9020" t="s">
        <v>2037</v>
      </c>
      <c r="E9020" t="s">
        <v>13</v>
      </c>
      <c r="F9020">
        <v>28</v>
      </c>
      <c r="G9020" t="s">
        <v>14</v>
      </c>
      <c r="H9020" t="s">
        <v>15</v>
      </c>
      <c r="I9020" t="s">
        <v>16</v>
      </c>
      <c r="J9020">
        <v>7</v>
      </c>
      <c r="K9020">
        <v>44</v>
      </c>
      <c r="L90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020" t="str">
        <f>IF(RCH_hospital_admissions[[#This Row],[Patient Waittime]]&lt;=15,"Very Short",IF(RCH_hospital_admissions[[#This Row],[Patient Waittime]]&lt;=30,"Short", IF(RCH_hospital_admissions[[#This Row],[Patient Waittime]]&lt;=45,"Moderate","Long")))</f>
        <v>Moderate</v>
      </c>
    </row>
    <row r="9021" spans="1:13" x14ac:dyDescent="0.2">
      <c r="A9021" t="s">
        <v>13421</v>
      </c>
      <c r="B9021" s="1">
        <v>44843</v>
      </c>
      <c r="C9021" s="2">
        <v>0.52430555555555558</v>
      </c>
      <c r="D9021" t="s">
        <v>13422</v>
      </c>
      <c r="E9021" t="s">
        <v>20</v>
      </c>
      <c r="F9021">
        <v>24</v>
      </c>
      <c r="G9021" t="s">
        <v>14</v>
      </c>
      <c r="H9021" t="s">
        <v>43</v>
      </c>
      <c r="I9021" t="s">
        <v>16</v>
      </c>
      <c r="J9021">
        <v>7</v>
      </c>
      <c r="K9021">
        <v>34</v>
      </c>
      <c r="L90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021" t="str">
        <f>IF(RCH_hospital_admissions[[#This Row],[Patient Waittime]]&lt;=15,"Very Short",IF(RCH_hospital_admissions[[#This Row],[Patient Waittime]]&lt;=30,"Short", IF(RCH_hospital_admissions[[#This Row],[Patient Waittime]]&lt;=45,"Moderate","Long")))</f>
        <v>Moderate</v>
      </c>
    </row>
    <row r="9022" spans="1:13" x14ac:dyDescent="0.2">
      <c r="A9022" t="s">
        <v>13423</v>
      </c>
      <c r="B9022" s="1">
        <v>44440</v>
      </c>
      <c r="C9022" s="2">
        <v>0.92013888888888884</v>
      </c>
      <c r="D9022" t="s">
        <v>4179</v>
      </c>
      <c r="E9022" t="s">
        <v>20</v>
      </c>
      <c r="F9022">
        <v>62</v>
      </c>
      <c r="G9022" t="s">
        <v>14</v>
      </c>
      <c r="H9022" t="s">
        <v>43</v>
      </c>
      <c r="I9022" t="s">
        <v>16</v>
      </c>
      <c r="J9022">
        <v>3</v>
      </c>
      <c r="K9022">
        <v>41</v>
      </c>
      <c r="L90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22" t="str">
        <f>IF(RCH_hospital_admissions[[#This Row],[Patient Waittime]]&lt;=15,"Very Short",IF(RCH_hospital_admissions[[#This Row],[Patient Waittime]]&lt;=30,"Short", IF(RCH_hospital_admissions[[#This Row],[Patient Waittime]]&lt;=45,"Moderate","Long")))</f>
        <v>Moderate</v>
      </c>
    </row>
    <row r="9023" spans="1:13" x14ac:dyDescent="0.2">
      <c r="A9023" t="s">
        <v>13424</v>
      </c>
      <c r="B9023" s="1">
        <v>44219</v>
      </c>
      <c r="C9023" s="2">
        <v>0.78125</v>
      </c>
      <c r="D9023" t="s">
        <v>1097</v>
      </c>
      <c r="E9023" t="s">
        <v>13</v>
      </c>
      <c r="F9023">
        <v>34</v>
      </c>
      <c r="G9023" t="s">
        <v>14</v>
      </c>
      <c r="H9023" t="s">
        <v>21</v>
      </c>
      <c r="I9023" t="s">
        <v>33</v>
      </c>
      <c r="K9023">
        <v>45</v>
      </c>
      <c r="L90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23" t="str">
        <f>IF(RCH_hospital_admissions[[#This Row],[Patient Waittime]]&lt;=15,"Very Short",IF(RCH_hospital_admissions[[#This Row],[Patient Waittime]]&lt;=30,"Short", IF(RCH_hospital_admissions[[#This Row],[Patient Waittime]]&lt;=45,"Moderate","Long")))</f>
        <v>Moderate</v>
      </c>
    </row>
    <row r="9024" spans="1:13" x14ac:dyDescent="0.2">
      <c r="A9024" t="s">
        <v>13425</v>
      </c>
      <c r="B9024" s="1">
        <v>44755</v>
      </c>
      <c r="C9024" s="2">
        <v>0.65972222222222221</v>
      </c>
      <c r="D9024" t="s">
        <v>586</v>
      </c>
      <c r="E9024" t="s">
        <v>20</v>
      </c>
      <c r="F9024">
        <v>69</v>
      </c>
      <c r="G9024" t="s">
        <v>14</v>
      </c>
      <c r="H9024" t="s">
        <v>15</v>
      </c>
      <c r="I9024" t="s">
        <v>16</v>
      </c>
      <c r="J9024">
        <v>6</v>
      </c>
      <c r="K9024">
        <v>52</v>
      </c>
      <c r="L90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24" t="str">
        <f>IF(RCH_hospital_admissions[[#This Row],[Patient Waittime]]&lt;=15,"Very Short",IF(RCH_hospital_admissions[[#This Row],[Patient Waittime]]&lt;=30,"Short", IF(RCH_hospital_admissions[[#This Row],[Patient Waittime]]&lt;=45,"Moderate","Long")))</f>
        <v>Long</v>
      </c>
    </row>
    <row r="9025" spans="1:13" x14ac:dyDescent="0.2">
      <c r="A9025" t="s">
        <v>13426</v>
      </c>
      <c r="B9025" s="1">
        <v>44613</v>
      </c>
      <c r="C9025" s="2">
        <v>0.91319444444444442</v>
      </c>
      <c r="D9025" t="s">
        <v>10288</v>
      </c>
      <c r="E9025" t="s">
        <v>20</v>
      </c>
      <c r="F9025">
        <v>77</v>
      </c>
      <c r="G9025" t="s">
        <v>14</v>
      </c>
      <c r="H9025" t="s">
        <v>38</v>
      </c>
      <c r="I9025" t="s">
        <v>33</v>
      </c>
      <c r="J9025">
        <v>6.5</v>
      </c>
      <c r="K9025">
        <v>38</v>
      </c>
      <c r="L90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025" t="str">
        <f>IF(RCH_hospital_admissions[[#This Row],[Patient Waittime]]&lt;=15,"Very Short",IF(RCH_hospital_admissions[[#This Row],[Patient Waittime]]&lt;=30,"Short", IF(RCH_hospital_admissions[[#This Row],[Patient Waittime]]&lt;=45,"Moderate","Long")))</f>
        <v>Moderate</v>
      </c>
    </row>
    <row r="9026" spans="1:13" x14ac:dyDescent="0.2">
      <c r="A9026" t="s">
        <v>13427</v>
      </c>
      <c r="B9026" s="1">
        <v>44202</v>
      </c>
      <c r="C9026" s="2">
        <v>0.53819444444444442</v>
      </c>
      <c r="D9026" t="s">
        <v>2143</v>
      </c>
      <c r="E9026" t="s">
        <v>13</v>
      </c>
      <c r="F9026">
        <v>46</v>
      </c>
      <c r="G9026" t="s">
        <v>14</v>
      </c>
      <c r="H9026" t="s">
        <v>43</v>
      </c>
      <c r="I9026" t="s">
        <v>33</v>
      </c>
      <c r="K9026">
        <v>27</v>
      </c>
      <c r="L90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026" t="str">
        <f>IF(RCH_hospital_admissions[[#This Row],[Patient Waittime]]&lt;=15,"Very Short",IF(RCH_hospital_admissions[[#This Row],[Patient Waittime]]&lt;=30,"Short", IF(RCH_hospital_admissions[[#This Row],[Patient Waittime]]&lt;=45,"Moderate","Long")))</f>
        <v>Short</v>
      </c>
    </row>
    <row r="9027" spans="1:13" x14ac:dyDescent="0.2">
      <c r="A9027" t="s">
        <v>13428</v>
      </c>
      <c r="B9027" s="1">
        <v>44806</v>
      </c>
      <c r="C9027" s="2">
        <v>0.85416666666666663</v>
      </c>
      <c r="D9027" t="s">
        <v>1532</v>
      </c>
      <c r="E9027" t="s">
        <v>20</v>
      </c>
      <c r="F9027">
        <v>30</v>
      </c>
      <c r="G9027" t="s">
        <v>14</v>
      </c>
      <c r="H9027" t="s">
        <v>43</v>
      </c>
      <c r="I9027" t="s">
        <v>33</v>
      </c>
      <c r="J9027">
        <v>9.5</v>
      </c>
      <c r="K9027">
        <v>36</v>
      </c>
      <c r="L90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27" t="str">
        <f>IF(RCH_hospital_admissions[[#This Row],[Patient Waittime]]&lt;=15,"Very Short",IF(RCH_hospital_admissions[[#This Row],[Patient Waittime]]&lt;=30,"Short", IF(RCH_hospital_admissions[[#This Row],[Patient Waittime]]&lt;=45,"Moderate","Long")))</f>
        <v>Moderate</v>
      </c>
    </row>
    <row r="9028" spans="1:13" x14ac:dyDescent="0.2">
      <c r="A9028" t="s">
        <v>13429</v>
      </c>
      <c r="B9028" s="1">
        <v>44779</v>
      </c>
      <c r="C9028" s="2">
        <v>0.57638888888888884</v>
      </c>
      <c r="D9028" t="s">
        <v>11871</v>
      </c>
      <c r="E9028" t="s">
        <v>20</v>
      </c>
      <c r="F9028">
        <v>26</v>
      </c>
      <c r="G9028" t="s">
        <v>24</v>
      </c>
      <c r="H9028" t="s">
        <v>43</v>
      </c>
      <c r="I9028" t="s">
        <v>33</v>
      </c>
      <c r="J9028">
        <v>5.5</v>
      </c>
      <c r="K9028">
        <v>32</v>
      </c>
      <c r="L90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028" t="str">
        <f>IF(RCH_hospital_admissions[[#This Row],[Patient Waittime]]&lt;=15,"Very Short",IF(RCH_hospital_admissions[[#This Row],[Patient Waittime]]&lt;=30,"Short", IF(RCH_hospital_admissions[[#This Row],[Patient Waittime]]&lt;=45,"Moderate","Long")))</f>
        <v>Moderate</v>
      </c>
    </row>
    <row r="9029" spans="1:13" x14ac:dyDescent="0.2">
      <c r="A9029" t="s">
        <v>13430</v>
      </c>
      <c r="B9029" s="1">
        <v>44512</v>
      </c>
      <c r="C9029" s="2">
        <v>0.51041666666666663</v>
      </c>
      <c r="D9029" t="s">
        <v>13431</v>
      </c>
      <c r="E9029" t="s">
        <v>13</v>
      </c>
      <c r="F9029">
        <v>76</v>
      </c>
      <c r="G9029" t="s">
        <v>14</v>
      </c>
      <c r="H9029" t="s">
        <v>43</v>
      </c>
      <c r="I9029" t="s">
        <v>16</v>
      </c>
      <c r="J9029">
        <v>8</v>
      </c>
      <c r="K9029">
        <v>16</v>
      </c>
      <c r="L90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029" t="str">
        <f>IF(RCH_hospital_admissions[[#This Row],[Patient Waittime]]&lt;=15,"Very Short",IF(RCH_hospital_admissions[[#This Row],[Patient Waittime]]&lt;=30,"Short", IF(RCH_hospital_admissions[[#This Row],[Patient Waittime]]&lt;=45,"Moderate","Long")))</f>
        <v>Short</v>
      </c>
    </row>
    <row r="9030" spans="1:13" x14ac:dyDescent="0.2">
      <c r="A9030" t="s">
        <v>13432</v>
      </c>
      <c r="B9030" s="1">
        <v>44495</v>
      </c>
      <c r="C9030" s="2">
        <v>0.4236111111111111</v>
      </c>
      <c r="D9030" t="s">
        <v>6767</v>
      </c>
      <c r="E9030" t="s">
        <v>20</v>
      </c>
      <c r="F9030">
        <v>29</v>
      </c>
      <c r="G9030" t="s">
        <v>74</v>
      </c>
      <c r="H9030" t="s">
        <v>32</v>
      </c>
      <c r="I9030" t="s">
        <v>33</v>
      </c>
      <c r="J9030">
        <v>6.5</v>
      </c>
      <c r="K9030">
        <v>32</v>
      </c>
      <c r="L90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030" t="str">
        <f>IF(RCH_hospital_admissions[[#This Row],[Patient Waittime]]&lt;=15,"Very Short",IF(RCH_hospital_admissions[[#This Row],[Patient Waittime]]&lt;=30,"Short", IF(RCH_hospital_admissions[[#This Row],[Patient Waittime]]&lt;=45,"Moderate","Long")))</f>
        <v>Moderate</v>
      </c>
    </row>
    <row r="9031" spans="1:13" x14ac:dyDescent="0.2">
      <c r="A9031" t="s">
        <v>13433</v>
      </c>
      <c r="B9031" s="1">
        <v>44459</v>
      </c>
      <c r="C9031" s="2">
        <v>0.46180555555555558</v>
      </c>
      <c r="D9031" t="s">
        <v>8295</v>
      </c>
      <c r="E9031" t="s">
        <v>13</v>
      </c>
      <c r="F9031">
        <v>31</v>
      </c>
      <c r="G9031" t="s">
        <v>14</v>
      </c>
      <c r="H9031" t="s">
        <v>15</v>
      </c>
      <c r="I9031" t="s">
        <v>16</v>
      </c>
      <c r="K9031">
        <v>44</v>
      </c>
      <c r="L90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31" t="str">
        <f>IF(RCH_hospital_admissions[[#This Row],[Patient Waittime]]&lt;=15,"Very Short",IF(RCH_hospital_admissions[[#This Row],[Patient Waittime]]&lt;=30,"Short", IF(RCH_hospital_admissions[[#This Row],[Patient Waittime]]&lt;=45,"Moderate","Long")))</f>
        <v>Moderate</v>
      </c>
    </row>
    <row r="9032" spans="1:13" x14ac:dyDescent="0.2">
      <c r="A9032" t="s">
        <v>13434</v>
      </c>
      <c r="B9032" s="1">
        <v>44320</v>
      </c>
      <c r="C9032" s="2">
        <v>0.52083333333333337</v>
      </c>
      <c r="D9032" t="s">
        <v>218</v>
      </c>
      <c r="E9032" t="s">
        <v>20</v>
      </c>
      <c r="F9032">
        <v>72</v>
      </c>
      <c r="G9032" t="s">
        <v>74</v>
      </c>
      <c r="H9032" t="s">
        <v>43</v>
      </c>
      <c r="I9032" t="s">
        <v>33</v>
      </c>
      <c r="J9032">
        <v>6.5</v>
      </c>
      <c r="K9032">
        <v>31</v>
      </c>
      <c r="L90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32" t="str">
        <f>IF(RCH_hospital_admissions[[#This Row],[Patient Waittime]]&lt;=15,"Very Short",IF(RCH_hospital_admissions[[#This Row],[Patient Waittime]]&lt;=30,"Short", IF(RCH_hospital_admissions[[#This Row],[Patient Waittime]]&lt;=45,"Moderate","Long")))</f>
        <v>Moderate</v>
      </c>
    </row>
    <row r="9033" spans="1:13" x14ac:dyDescent="0.2">
      <c r="A9033" t="s">
        <v>13435</v>
      </c>
      <c r="B9033" s="1">
        <v>44564</v>
      </c>
      <c r="C9033" s="2">
        <v>0.84027777777777779</v>
      </c>
      <c r="D9033" t="s">
        <v>13436</v>
      </c>
      <c r="E9033" t="s">
        <v>13</v>
      </c>
      <c r="F9033">
        <v>39</v>
      </c>
      <c r="G9033" t="s">
        <v>14</v>
      </c>
      <c r="H9033" t="s">
        <v>15</v>
      </c>
      <c r="I9033" t="s">
        <v>16</v>
      </c>
      <c r="J9033">
        <v>8</v>
      </c>
      <c r="K9033">
        <v>39</v>
      </c>
      <c r="L90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33" t="str">
        <f>IF(RCH_hospital_admissions[[#This Row],[Patient Waittime]]&lt;=15,"Very Short",IF(RCH_hospital_admissions[[#This Row],[Patient Waittime]]&lt;=30,"Short", IF(RCH_hospital_admissions[[#This Row],[Patient Waittime]]&lt;=45,"Moderate","Long")))</f>
        <v>Moderate</v>
      </c>
    </row>
    <row r="9034" spans="1:13" x14ac:dyDescent="0.2">
      <c r="A9034" t="s">
        <v>13437</v>
      </c>
      <c r="B9034" s="1">
        <v>44241</v>
      </c>
      <c r="C9034" s="2">
        <v>0.14583333333333334</v>
      </c>
      <c r="D9034" t="s">
        <v>3030</v>
      </c>
      <c r="E9034" t="s">
        <v>13</v>
      </c>
      <c r="F9034">
        <v>69</v>
      </c>
      <c r="G9034" t="s">
        <v>14</v>
      </c>
      <c r="H9034" t="s">
        <v>21</v>
      </c>
      <c r="I9034" t="s">
        <v>16</v>
      </c>
      <c r="K9034">
        <v>19</v>
      </c>
      <c r="L90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34" t="str">
        <f>IF(RCH_hospital_admissions[[#This Row],[Patient Waittime]]&lt;=15,"Very Short",IF(RCH_hospital_admissions[[#This Row],[Patient Waittime]]&lt;=30,"Short", IF(RCH_hospital_admissions[[#This Row],[Patient Waittime]]&lt;=45,"Moderate","Long")))</f>
        <v>Short</v>
      </c>
    </row>
    <row r="9035" spans="1:13" x14ac:dyDescent="0.2">
      <c r="A9035" t="s">
        <v>13438</v>
      </c>
      <c r="B9035" s="1">
        <v>44398</v>
      </c>
      <c r="C9035" s="2">
        <v>0.63194444444444442</v>
      </c>
      <c r="D9035" t="s">
        <v>426</v>
      </c>
      <c r="E9035" t="s">
        <v>20</v>
      </c>
      <c r="F9035">
        <v>44</v>
      </c>
      <c r="G9035" t="s">
        <v>187</v>
      </c>
      <c r="H9035" t="s">
        <v>15</v>
      </c>
      <c r="I9035" t="s">
        <v>16</v>
      </c>
      <c r="J9035">
        <v>4</v>
      </c>
      <c r="K9035">
        <v>43</v>
      </c>
      <c r="L90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35" t="str">
        <f>IF(RCH_hospital_admissions[[#This Row],[Patient Waittime]]&lt;=15,"Very Short",IF(RCH_hospital_admissions[[#This Row],[Patient Waittime]]&lt;=30,"Short", IF(RCH_hospital_admissions[[#This Row],[Patient Waittime]]&lt;=45,"Moderate","Long")))</f>
        <v>Moderate</v>
      </c>
    </row>
    <row r="9036" spans="1:13" x14ac:dyDescent="0.2">
      <c r="A9036" t="s">
        <v>13439</v>
      </c>
      <c r="B9036" s="1">
        <v>44834</v>
      </c>
      <c r="C9036" s="2">
        <v>0.65277777777777779</v>
      </c>
      <c r="D9036" t="s">
        <v>1350</v>
      </c>
      <c r="E9036" t="s">
        <v>20</v>
      </c>
      <c r="F9036">
        <v>29</v>
      </c>
      <c r="G9036" t="s">
        <v>74</v>
      </c>
      <c r="H9036" t="s">
        <v>15</v>
      </c>
      <c r="I9036" t="s">
        <v>33</v>
      </c>
      <c r="J9036">
        <v>7.5</v>
      </c>
      <c r="K9036">
        <v>34</v>
      </c>
      <c r="L90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036" t="str">
        <f>IF(RCH_hospital_admissions[[#This Row],[Patient Waittime]]&lt;=15,"Very Short",IF(RCH_hospital_admissions[[#This Row],[Patient Waittime]]&lt;=30,"Short", IF(RCH_hospital_admissions[[#This Row],[Patient Waittime]]&lt;=45,"Moderate","Long")))</f>
        <v>Moderate</v>
      </c>
    </row>
    <row r="9037" spans="1:13" x14ac:dyDescent="0.2">
      <c r="A9037" t="s">
        <v>13440</v>
      </c>
      <c r="B9037" s="1">
        <v>44588</v>
      </c>
      <c r="C9037" s="2">
        <v>0.85069444444444442</v>
      </c>
      <c r="D9037" t="s">
        <v>3341</v>
      </c>
      <c r="E9037" t="s">
        <v>20</v>
      </c>
      <c r="F9037">
        <v>33</v>
      </c>
      <c r="G9037" t="s">
        <v>14</v>
      </c>
      <c r="H9037" t="s">
        <v>15</v>
      </c>
      <c r="I9037" t="s">
        <v>16</v>
      </c>
      <c r="J9037">
        <v>6</v>
      </c>
      <c r="K9037">
        <v>44</v>
      </c>
      <c r="L90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37" t="str">
        <f>IF(RCH_hospital_admissions[[#This Row],[Patient Waittime]]&lt;=15,"Very Short",IF(RCH_hospital_admissions[[#This Row],[Patient Waittime]]&lt;=30,"Short", IF(RCH_hospital_admissions[[#This Row],[Patient Waittime]]&lt;=45,"Moderate","Long")))</f>
        <v>Moderate</v>
      </c>
    </row>
    <row r="9038" spans="1:13" x14ac:dyDescent="0.2">
      <c r="A9038" t="s">
        <v>13441</v>
      </c>
      <c r="B9038" s="1">
        <v>44801</v>
      </c>
      <c r="C9038" s="2">
        <v>0.30555555555555558</v>
      </c>
      <c r="D9038" t="s">
        <v>2611</v>
      </c>
      <c r="E9038" t="s">
        <v>13</v>
      </c>
      <c r="F9038">
        <v>27</v>
      </c>
      <c r="G9038" t="s">
        <v>14</v>
      </c>
      <c r="H9038" t="s">
        <v>15</v>
      </c>
      <c r="I9038" t="s">
        <v>16</v>
      </c>
      <c r="J9038">
        <v>7</v>
      </c>
      <c r="K9038">
        <v>30</v>
      </c>
      <c r="L90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038" t="str">
        <f>IF(RCH_hospital_admissions[[#This Row],[Patient Waittime]]&lt;=15,"Very Short",IF(RCH_hospital_admissions[[#This Row],[Patient Waittime]]&lt;=30,"Short", IF(RCH_hospital_admissions[[#This Row],[Patient Waittime]]&lt;=45,"Moderate","Long")))</f>
        <v>Short</v>
      </c>
    </row>
    <row r="9039" spans="1:13" x14ac:dyDescent="0.2">
      <c r="A9039" t="s">
        <v>13442</v>
      </c>
      <c r="B9039" s="1">
        <v>44315</v>
      </c>
      <c r="C9039" s="2">
        <v>0.5</v>
      </c>
      <c r="D9039" t="s">
        <v>13443</v>
      </c>
      <c r="E9039" t="s">
        <v>20</v>
      </c>
      <c r="F9039">
        <v>70</v>
      </c>
      <c r="G9039" t="s">
        <v>14</v>
      </c>
      <c r="H9039" t="s">
        <v>15</v>
      </c>
      <c r="I9039" t="s">
        <v>16</v>
      </c>
      <c r="J9039">
        <v>6</v>
      </c>
      <c r="K9039">
        <v>55</v>
      </c>
      <c r="L90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39" t="str">
        <f>IF(RCH_hospital_admissions[[#This Row],[Patient Waittime]]&lt;=15,"Very Short",IF(RCH_hospital_admissions[[#This Row],[Patient Waittime]]&lt;=30,"Short", IF(RCH_hospital_admissions[[#This Row],[Patient Waittime]]&lt;=45,"Moderate","Long")))</f>
        <v>Long</v>
      </c>
    </row>
    <row r="9040" spans="1:13" x14ac:dyDescent="0.2">
      <c r="A9040" t="s">
        <v>13444</v>
      </c>
      <c r="B9040" s="1">
        <v>44885</v>
      </c>
      <c r="C9040" s="2">
        <v>0.80208333333333337</v>
      </c>
      <c r="D9040" t="s">
        <v>13445</v>
      </c>
      <c r="E9040" t="s">
        <v>13</v>
      </c>
      <c r="F9040">
        <v>28</v>
      </c>
      <c r="G9040" t="s">
        <v>14</v>
      </c>
      <c r="H9040" t="s">
        <v>21</v>
      </c>
      <c r="I9040" t="s">
        <v>33</v>
      </c>
      <c r="J9040">
        <v>9.5</v>
      </c>
      <c r="K9040">
        <v>31</v>
      </c>
      <c r="L90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040" t="str">
        <f>IF(RCH_hospital_admissions[[#This Row],[Patient Waittime]]&lt;=15,"Very Short",IF(RCH_hospital_admissions[[#This Row],[Patient Waittime]]&lt;=30,"Short", IF(RCH_hospital_admissions[[#This Row],[Patient Waittime]]&lt;=45,"Moderate","Long")))</f>
        <v>Moderate</v>
      </c>
    </row>
    <row r="9041" spans="1:13" x14ac:dyDescent="0.2">
      <c r="A9041" t="s">
        <v>13446</v>
      </c>
      <c r="B9041" s="1">
        <v>44905</v>
      </c>
      <c r="C9041" s="2">
        <v>0.94791666666666663</v>
      </c>
      <c r="D9041" t="s">
        <v>13447</v>
      </c>
      <c r="E9041" t="s">
        <v>20</v>
      </c>
      <c r="F9041">
        <v>33</v>
      </c>
      <c r="G9041" t="s">
        <v>14</v>
      </c>
      <c r="H9041" t="s">
        <v>38</v>
      </c>
      <c r="I9041" t="s">
        <v>33</v>
      </c>
      <c r="J9041">
        <v>8.5</v>
      </c>
      <c r="K9041">
        <v>25</v>
      </c>
      <c r="L90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41" t="str">
        <f>IF(RCH_hospital_admissions[[#This Row],[Patient Waittime]]&lt;=15,"Very Short",IF(RCH_hospital_admissions[[#This Row],[Patient Waittime]]&lt;=30,"Short", IF(RCH_hospital_admissions[[#This Row],[Patient Waittime]]&lt;=45,"Moderate","Long")))</f>
        <v>Short</v>
      </c>
    </row>
    <row r="9042" spans="1:13" x14ac:dyDescent="0.2">
      <c r="A9042" t="s">
        <v>13448</v>
      </c>
      <c r="B9042" s="1">
        <v>44878</v>
      </c>
      <c r="C9042" s="2">
        <v>0.61111111111111116</v>
      </c>
      <c r="D9042" t="s">
        <v>10994</v>
      </c>
      <c r="E9042" t="s">
        <v>13</v>
      </c>
      <c r="F9042">
        <v>35</v>
      </c>
      <c r="G9042" t="s">
        <v>14</v>
      </c>
      <c r="H9042" t="s">
        <v>21</v>
      </c>
      <c r="I9042" t="s">
        <v>16</v>
      </c>
      <c r="J9042">
        <v>9</v>
      </c>
      <c r="K9042">
        <v>30</v>
      </c>
      <c r="L90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42" t="str">
        <f>IF(RCH_hospital_admissions[[#This Row],[Patient Waittime]]&lt;=15,"Very Short",IF(RCH_hospital_admissions[[#This Row],[Patient Waittime]]&lt;=30,"Short", IF(RCH_hospital_admissions[[#This Row],[Patient Waittime]]&lt;=45,"Moderate","Long")))</f>
        <v>Short</v>
      </c>
    </row>
    <row r="9043" spans="1:13" x14ac:dyDescent="0.2">
      <c r="A9043" t="s">
        <v>13449</v>
      </c>
      <c r="B9043" s="1">
        <v>44885</v>
      </c>
      <c r="C9043" s="2">
        <v>0.44791666666666669</v>
      </c>
      <c r="D9043" t="s">
        <v>6060</v>
      </c>
      <c r="E9043" t="s">
        <v>13</v>
      </c>
      <c r="F9043">
        <v>38</v>
      </c>
      <c r="G9043" t="s">
        <v>14</v>
      </c>
      <c r="H9043" t="s">
        <v>21</v>
      </c>
      <c r="I9043" t="s">
        <v>16</v>
      </c>
      <c r="J9043">
        <v>7</v>
      </c>
      <c r="K9043">
        <v>30</v>
      </c>
      <c r="L90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43" t="str">
        <f>IF(RCH_hospital_admissions[[#This Row],[Patient Waittime]]&lt;=15,"Very Short",IF(RCH_hospital_admissions[[#This Row],[Patient Waittime]]&lt;=30,"Short", IF(RCH_hospital_admissions[[#This Row],[Patient Waittime]]&lt;=45,"Moderate","Long")))</f>
        <v>Short</v>
      </c>
    </row>
    <row r="9044" spans="1:13" x14ac:dyDescent="0.2">
      <c r="A9044" t="s">
        <v>13450</v>
      </c>
      <c r="B9044" s="1">
        <v>44298</v>
      </c>
      <c r="C9044" s="2">
        <v>0.58680555555555558</v>
      </c>
      <c r="D9044" t="s">
        <v>1282</v>
      </c>
      <c r="E9044" t="s">
        <v>20</v>
      </c>
      <c r="F9044">
        <v>35</v>
      </c>
      <c r="G9044" t="s">
        <v>14</v>
      </c>
      <c r="H9044" t="s">
        <v>15</v>
      </c>
      <c r="I9044" t="s">
        <v>16</v>
      </c>
      <c r="J9044">
        <v>8</v>
      </c>
      <c r="K9044">
        <v>38</v>
      </c>
      <c r="L90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44" t="str">
        <f>IF(RCH_hospital_admissions[[#This Row],[Patient Waittime]]&lt;=15,"Very Short",IF(RCH_hospital_admissions[[#This Row],[Patient Waittime]]&lt;=30,"Short", IF(RCH_hospital_admissions[[#This Row],[Patient Waittime]]&lt;=45,"Moderate","Long")))</f>
        <v>Moderate</v>
      </c>
    </row>
    <row r="9045" spans="1:13" x14ac:dyDescent="0.2">
      <c r="A9045" t="s">
        <v>13451</v>
      </c>
      <c r="B9045" s="1">
        <v>44216</v>
      </c>
      <c r="C9045" s="2">
        <v>0.91319444444444442</v>
      </c>
      <c r="D9045" t="s">
        <v>8037</v>
      </c>
      <c r="E9045" t="s">
        <v>20</v>
      </c>
      <c r="F9045">
        <v>73</v>
      </c>
      <c r="G9045" t="s">
        <v>24</v>
      </c>
      <c r="H9045" t="s">
        <v>38</v>
      </c>
      <c r="I9045" t="s">
        <v>33</v>
      </c>
      <c r="J9045">
        <v>7.5</v>
      </c>
      <c r="K9045">
        <v>54</v>
      </c>
      <c r="L90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45" t="str">
        <f>IF(RCH_hospital_admissions[[#This Row],[Patient Waittime]]&lt;=15,"Very Short",IF(RCH_hospital_admissions[[#This Row],[Patient Waittime]]&lt;=30,"Short", IF(RCH_hospital_admissions[[#This Row],[Patient Waittime]]&lt;=45,"Moderate","Long")))</f>
        <v>Long</v>
      </c>
    </row>
    <row r="9046" spans="1:13" x14ac:dyDescent="0.2">
      <c r="A9046" t="s">
        <v>13452</v>
      </c>
      <c r="B9046" s="1">
        <v>44221</v>
      </c>
      <c r="C9046" s="2">
        <v>0.8125</v>
      </c>
      <c r="D9046" t="s">
        <v>12418</v>
      </c>
      <c r="E9046" t="s">
        <v>13</v>
      </c>
      <c r="F9046">
        <v>24</v>
      </c>
      <c r="G9046" t="s">
        <v>24</v>
      </c>
      <c r="H9046" t="s">
        <v>43</v>
      </c>
      <c r="I9046" t="s">
        <v>16</v>
      </c>
      <c r="J9046">
        <v>3</v>
      </c>
      <c r="K9046">
        <v>52</v>
      </c>
      <c r="L90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046" t="str">
        <f>IF(RCH_hospital_admissions[[#This Row],[Patient Waittime]]&lt;=15,"Very Short",IF(RCH_hospital_admissions[[#This Row],[Patient Waittime]]&lt;=30,"Short", IF(RCH_hospital_admissions[[#This Row],[Patient Waittime]]&lt;=45,"Moderate","Long")))</f>
        <v>Long</v>
      </c>
    </row>
    <row r="9047" spans="1:13" x14ac:dyDescent="0.2">
      <c r="A9047" t="s">
        <v>13453</v>
      </c>
      <c r="B9047" s="1">
        <v>44449</v>
      </c>
      <c r="C9047" s="2">
        <v>0.57291666666666663</v>
      </c>
      <c r="D9047" t="s">
        <v>1245</v>
      </c>
      <c r="E9047" t="s">
        <v>20</v>
      </c>
      <c r="F9047">
        <v>72</v>
      </c>
      <c r="G9047" t="s">
        <v>187</v>
      </c>
      <c r="H9047" t="s">
        <v>21</v>
      </c>
      <c r="I9047" t="s">
        <v>33</v>
      </c>
      <c r="J9047">
        <v>3.5</v>
      </c>
      <c r="K9047">
        <v>30</v>
      </c>
      <c r="L90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47" t="str">
        <f>IF(RCH_hospital_admissions[[#This Row],[Patient Waittime]]&lt;=15,"Very Short",IF(RCH_hospital_admissions[[#This Row],[Patient Waittime]]&lt;=30,"Short", IF(RCH_hospital_admissions[[#This Row],[Patient Waittime]]&lt;=45,"Moderate","Long")))</f>
        <v>Short</v>
      </c>
    </row>
    <row r="9048" spans="1:13" x14ac:dyDescent="0.2">
      <c r="A9048" t="s">
        <v>13454</v>
      </c>
      <c r="B9048" s="1">
        <v>44354</v>
      </c>
      <c r="C9048" s="2">
        <v>0.63888888888888884</v>
      </c>
      <c r="D9048" t="s">
        <v>2297</v>
      </c>
      <c r="E9048" t="s">
        <v>13</v>
      </c>
      <c r="F9048">
        <v>34</v>
      </c>
      <c r="G9048" t="s">
        <v>14</v>
      </c>
      <c r="H9048" t="s">
        <v>43</v>
      </c>
      <c r="I9048" t="s">
        <v>16</v>
      </c>
      <c r="J9048">
        <v>5</v>
      </c>
      <c r="K9048">
        <v>35</v>
      </c>
      <c r="L90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48" t="str">
        <f>IF(RCH_hospital_admissions[[#This Row],[Patient Waittime]]&lt;=15,"Very Short",IF(RCH_hospital_admissions[[#This Row],[Patient Waittime]]&lt;=30,"Short", IF(RCH_hospital_admissions[[#This Row],[Patient Waittime]]&lt;=45,"Moderate","Long")))</f>
        <v>Moderate</v>
      </c>
    </row>
    <row r="9049" spans="1:13" x14ac:dyDescent="0.2">
      <c r="A9049" t="s">
        <v>13455</v>
      </c>
      <c r="B9049" s="1">
        <v>44586</v>
      </c>
      <c r="C9049" s="2">
        <v>0.53125</v>
      </c>
      <c r="D9049" t="s">
        <v>4314</v>
      </c>
      <c r="E9049" t="s">
        <v>20</v>
      </c>
      <c r="F9049">
        <v>40</v>
      </c>
      <c r="G9049" t="s">
        <v>14</v>
      </c>
      <c r="H9049" t="s">
        <v>15</v>
      </c>
      <c r="I9049" t="s">
        <v>16</v>
      </c>
      <c r="J9049">
        <v>10</v>
      </c>
      <c r="K9049">
        <v>34</v>
      </c>
      <c r="L90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49" t="str">
        <f>IF(RCH_hospital_admissions[[#This Row],[Patient Waittime]]&lt;=15,"Very Short",IF(RCH_hospital_admissions[[#This Row],[Patient Waittime]]&lt;=30,"Short", IF(RCH_hospital_admissions[[#This Row],[Patient Waittime]]&lt;=45,"Moderate","Long")))</f>
        <v>Moderate</v>
      </c>
    </row>
    <row r="9050" spans="1:13" x14ac:dyDescent="0.2">
      <c r="A9050" t="s">
        <v>13456</v>
      </c>
      <c r="B9050" s="1">
        <v>44393</v>
      </c>
      <c r="C9050" s="2">
        <v>0.92708333333333337</v>
      </c>
      <c r="D9050" t="s">
        <v>1290</v>
      </c>
      <c r="E9050" t="s">
        <v>20</v>
      </c>
      <c r="F9050">
        <v>5</v>
      </c>
      <c r="G9050" t="s">
        <v>14</v>
      </c>
      <c r="H9050" t="s">
        <v>27</v>
      </c>
      <c r="I9050" t="s">
        <v>16</v>
      </c>
      <c r="J9050">
        <v>9</v>
      </c>
      <c r="K9050">
        <v>17</v>
      </c>
      <c r="L90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050" t="str">
        <f>IF(RCH_hospital_admissions[[#This Row],[Patient Waittime]]&lt;=15,"Very Short",IF(RCH_hospital_admissions[[#This Row],[Patient Waittime]]&lt;=30,"Short", IF(RCH_hospital_admissions[[#This Row],[Patient Waittime]]&lt;=45,"Moderate","Long")))</f>
        <v>Short</v>
      </c>
    </row>
    <row r="9051" spans="1:13" x14ac:dyDescent="0.2">
      <c r="A9051" t="s">
        <v>13457</v>
      </c>
      <c r="B9051" s="1">
        <v>44508</v>
      </c>
      <c r="C9051" s="2">
        <v>0.5</v>
      </c>
      <c r="D9051" t="s">
        <v>576</v>
      </c>
      <c r="E9051" t="s">
        <v>20</v>
      </c>
      <c r="F9051">
        <v>64</v>
      </c>
      <c r="G9051" t="s">
        <v>14</v>
      </c>
      <c r="H9051" t="s">
        <v>83</v>
      </c>
      <c r="I9051" t="s">
        <v>33</v>
      </c>
      <c r="J9051">
        <v>5.5</v>
      </c>
      <c r="K9051">
        <v>39</v>
      </c>
      <c r="L90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51" t="str">
        <f>IF(RCH_hospital_admissions[[#This Row],[Patient Waittime]]&lt;=15,"Very Short",IF(RCH_hospital_admissions[[#This Row],[Patient Waittime]]&lt;=30,"Short", IF(RCH_hospital_admissions[[#This Row],[Patient Waittime]]&lt;=45,"Moderate","Long")))</f>
        <v>Moderate</v>
      </c>
    </row>
    <row r="9052" spans="1:13" x14ac:dyDescent="0.2">
      <c r="A9052" t="s">
        <v>13458</v>
      </c>
      <c r="B9052" s="1">
        <v>44342</v>
      </c>
      <c r="C9052" s="2">
        <v>0.96875</v>
      </c>
      <c r="D9052" t="s">
        <v>5994</v>
      </c>
      <c r="E9052" t="s">
        <v>20</v>
      </c>
      <c r="F9052">
        <v>23</v>
      </c>
      <c r="G9052" t="s">
        <v>14</v>
      </c>
      <c r="H9052" t="s">
        <v>83</v>
      </c>
      <c r="I9052" t="s">
        <v>33</v>
      </c>
      <c r="K9052">
        <v>17</v>
      </c>
      <c r="L90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052" t="str">
        <f>IF(RCH_hospital_admissions[[#This Row],[Patient Waittime]]&lt;=15,"Very Short",IF(RCH_hospital_admissions[[#This Row],[Patient Waittime]]&lt;=30,"Short", IF(RCH_hospital_admissions[[#This Row],[Patient Waittime]]&lt;=45,"Moderate","Long")))</f>
        <v>Short</v>
      </c>
    </row>
    <row r="9053" spans="1:13" x14ac:dyDescent="0.2">
      <c r="A9053" t="s">
        <v>13459</v>
      </c>
      <c r="B9053" s="1">
        <v>44791</v>
      </c>
      <c r="C9053" s="2">
        <v>0.2986111111111111</v>
      </c>
      <c r="D9053" t="s">
        <v>686</v>
      </c>
      <c r="E9053" t="s">
        <v>13</v>
      </c>
      <c r="F9053">
        <v>55</v>
      </c>
      <c r="G9053" t="s">
        <v>14</v>
      </c>
      <c r="H9053" t="s">
        <v>43</v>
      </c>
      <c r="I9053" t="s">
        <v>16</v>
      </c>
      <c r="J9053">
        <v>8</v>
      </c>
      <c r="K9053">
        <v>31</v>
      </c>
      <c r="L90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053" t="str">
        <f>IF(RCH_hospital_admissions[[#This Row],[Patient Waittime]]&lt;=15,"Very Short",IF(RCH_hospital_admissions[[#This Row],[Patient Waittime]]&lt;=30,"Short", IF(RCH_hospital_admissions[[#This Row],[Patient Waittime]]&lt;=45,"Moderate","Long")))</f>
        <v>Moderate</v>
      </c>
    </row>
    <row r="9054" spans="1:13" x14ac:dyDescent="0.2">
      <c r="A9054" t="s">
        <v>13460</v>
      </c>
      <c r="B9054" s="1">
        <v>44403</v>
      </c>
      <c r="C9054" s="2">
        <v>0.83680555555555558</v>
      </c>
      <c r="D9054" t="s">
        <v>276</v>
      </c>
      <c r="E9054" t="s">
        <v>13</v>
      </c>
      <c r="F9054">
        <v>49</v>
      </c>
      <c r="G9054" t="s">
        <v>14</v>
      </c>
      <c r="H9054" t="s">
        <v>43</v>
      </c>
      <c r="I9054" t="s">
        <v>33</v>
      </c>
      <c r="J9054">
        <v>7.5</v>
      </c>
      <c r="K9054">
        <v>34</v>
      </c>
      <c r="L90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054" t="str">
        <f>IF(RCH_hospital_admissions[[#This Row],[Patient Waittime]]&lt;=15,"Very Short",IF(RCH_hospital_admissions[[#This Row],[Patient Waittime]]&lt;=30,"Short", IF(RCH_hospital_admissions[[#This Row],[Patient Waittime]]&lt;=45,"Moderate","Long")))</f>
        <v>Moderate</v>
      </c>
    </row>
    <row r="9055" spans="1:13" x14ac:dyDescent="0.2">
      <c r="A9055" t="s">
        <v>13461</v>
      </c>
      <c r="B9055" s="1">
        <v>44803</v>
      </c>
      <c r="C9055" s="2">
        <v>0.33333333333333331</v>
      </c>
      <c r="D9055" t="s">
        <v>37</v>
      </c>
      <c r="E9055" t="s">
        <v>20</v>
      </c>
      <c r="F9055">
        <v>72</v>
      </c>
      <c r="G9055" t="s">
        <v>14</v>
      </c>
      <c r="H9055" t="s">
        <v>21</v>
      </c>
      <c r="I9055" t="s">
        <v>16</v>
      </c>
      <c r="J9055">
        <v>6</v>
      </c>
      <c r="K9055">
        <v>14</v>
      </c>
      <c r="L90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55" t="str">
        <f>IF(RCH_hospital_admissions[[#This Row],[Patient Waittime]]&lt;=15,"Very Short",IF(RCH_hospital_admissions[[#This Row],[Patient Waittime]]&lt;=30,"Short", IF(RCH_hospital_admissions[[#This Row],[Patient Waittime]]&lt;=45,"Moderate","Long")))</f>
        <v>Very Short</v>
      </c>
    </row>
    <row r="9056" spans="1:13" x14ac:dyDescent="0.2">
      <c r="A9056" t="s">
        <v>13462</v>
      </c>
      <c r="B9056" s="1">
        <v>44268</v>
      </c>
      <c r="C9056" s="2">
        <v>0.58680555555555558</v>
      </c>
      <c r="D9056" t="s">
        <v>13463</v>
      </c>
      <c r="E9056" t="s">
        <v>13</v>
      </c>
      <c r="F9056">
        <v>36</v>
      </c>
      <c r="G9056" t="s">
        <v>14</v>
      </c>
      <c r="H9056" t="s">
        <v>83</v>
      </c>
      <c r="I9056" t="s">
        <v>33</v>
      </c>
      <c r="J9056">
        <v>8.5</v>
      </c>
      <c r="K9056">
        <v>37</v>
      </c>
      <c r="L90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56" t="str">
        <f>IF(RCH_hospital_admissions[[#This Row],[Patient Waittime]]&lt;=15,"Very Short",IF(RCH_hospital_admissions[[#This Row],[Patient Waittime]]&lt;=30,"Short", IF(RCH_hospital_admissions[[#This Row],[Patient Waittime]]&lt;=45,"Moderate","Long")))</f>
        <v>Moderate</v>
      </c>
    </row>
    <row r="9057" spans="1:13" x14ac:dyDescent="0.2">
      <c r="A9057" t="s">
        <v>13464</v>
      </c>
      <c r="B9057" s="1">
        <v>44626</v>
      </c>
      <c r="C9057" s="2">
        <v>0.75347222222222221</v>
      </c>
      <c r="D9057" t="s">
        <v>13150</v>
      </c>
      <c r="E9057" t="s">
        <v>20</v>
      </c>
      <c r="F9057">
        <v>45</v>
      </c>
      <c r="G9057" t="s">
        <v>24</v>
      </c>
      <c r="H9057" t="s">
        <v>43</v>
      </c>
      <c r="I9057" t="s">
        <v>16</v>
      </c>
      <c r="J9057">
        <v>4</v>
      </c>
      <c r="K9057">
        <v>28</v>
      </c>
      <c r="L90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057" t="str">
        <f>IF(RCH_hospital_admissions[[#This Row],[Patient Waittime]]&lt;=15,"Very Short",IF(RCH_hospital_admissions[[#This Row],[Patient Waittime]]&lt;=30,"Short", IF(RCH_hospital_admissions[[#This Row],[Patient Waittime]]&lt;=45,"Moderate","Long")))</f>
        <v>Short</v>
      </c>
    </row>
    <row r="9058" spans="1:13" x14ac:dyDescent="0.2">
      <c r="A9058" t="s">
        <v>13465</v>
      </c>
      <c r="B9058" s="1">
        <v>44342</v>
      </c>
      <c r="C9058" s="2">
        <v>0.78819444444444442</v>
      </c>
      <c r="D9058" t="s">
        <v>3616</v>
      </c>
      <c r="E9058" t="s">
        <v>13</v>
      </c>
      <c r="F9058">
        <v>28</v>
      </c>
      <c r="G9058" t="s">
        <v>14</v>
      </c>
      <c r="H9058" t="s">
        <v>32</v>
      </c>
      <c r="I9058" t="s">
        <v>33</v>
      </c>
      <c r="K9058">
        <v>40</v>
      </c>
      <c r="L90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058" t="str">
        <f>IF(RCH_hospital_admissions[[#This Row],[Patient Waittime]]&lt;=15,"Very Short",IF(RCH_hospital_admissions[[#This Row],[Patient Waittime]]&lt;=30,"Short", IF(RCH_hospital_admissions[[#This Row],[Patient Waittime]]&lt;=45,"Moderate","Long")))</f>
        <v>Moderate</v>
      </c>
    </row>
    <row r="9059" spans="1:13" x14ac:dyDescent="0.2">
      <c r="A9059" t="s">
        <v>13466</v>
      </c>
      <c r="B9059" s="1">
        <v>44400</v>
      </c>
      <c r="C9059" s="2">
        <v>0.86458333333333337</v>
      </c>
      <c r="D9059" t="s">
        <v>13467</v>
      </c>
      <c r="E9059" t="s">
        <v>20</v>
      </c>
      <c r="F9059">
        <v>56</v>
      </c>
      <c r="G9059" t="s">
        <v>14</v>
      </c>
      <c r="H9059" t="s">
        <v>83</v>
      </c>
      <c r="I9059" t="s">
        <v>33</v>
      </c>
      <c r="J9059">
        <v>6.5</v>
      </c>
      <c r="K9059">
        <v>31</v>
      </c>
      <c r="L90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059" t="str">
        <f>IF(RCH_hospital_admissions[[#This Row],[Patient Waittime]]&lt;=15,"Very Short",IF(RCH_hospital_admissions[[#This Row],[Patient Waittime]]&lt;=30,"Short", IF(RCH_hospital_admissions[[#This Row],[Patient Waittime]]&lt;=45,"Moderate","Long")))</f>
        <v>Moderate</v>
      </c>
    </row>
    <row r="9060" spans="1:13" x14ac:dyDescent="0.2">
      <c r="A9060" t="s">
        <v>13468</v>
      </c>
      <c r="B9060" s="1">
        <v>44401</v>
      </c>
      <c r="C9060" s="2">
        <v>9.375E-2</v>
      </c>
      <c r="D9060" t="s">
        <v>124</v>
      </c>
      <c r="E9060" t="s">
        <v>20</v>
      </c>
      <c r="F9060">
        <v>39</v>
      </c>
      <c r="G9060" t="s">
        <v>24</v>
      </c>
      <c r="H9060" t="s">
        <v>83</v>
      </c>
      <c r="I9060" t="s">
        <v>33</v>
      </c>
      <c r="J9060">
        <v>7.5</v>
      </c>
      <c r="K9060">
        <v>47</v>
      </c>
      <c r="L90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60" t="str">
        <f>IF(RCH_hospital_admissions[[#This Row],[Patient Waittime]]&lt;=15,"Very Short",IF(RCH_hospital_admissions[[#This Row],[Patient Waittime]]&lt;=30,"Short", IF(RCH_hospital_admissions[[#This Row],[Patient Waittime]]&lt;=45,"Moderate","Long")))</f>
        <v>Long</v>
      </c>
    </row>
    <row r="9061" spans="1:13" x14ac:dyDescent="0.2">
      <c r="A9061" t="s">
        <v>13469</v>
      </c>
      <c r="B9061" s="1">
        <v>44792</v>
      </c>
      <c r="C9061" s="2">
        <v>0.82986111111111116</v>
      </c>
      <c r="D9061" t="s">
        <v>6311</v>
      </c>
      <c r="E9061" t="s">
        <v>13</v>
      </c>
      <c r="F9061">
        <v>61</v>
      </c>
      <c r="G9061" t="s">
        <v>14</v>
      </c>
      <c r="H9061" t="s">
        <v>15</v>
      </c>
      <c r="I9061" t="s">
        <v>16</v>
      </c>
      <c r="K9061">
        <v>42</v>
      </c>
      <c r="L90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61" t="str">
        <f>IF(RCH_hospital_admissions[[#This Row],[Patient Waittime]]&lt;=15,"Very Short",IF(RCH_hospital_admissions[[#This Row],[Patient Waittime]]&lt;=30,"Short", IF(RCH_hospital_admissions[[#This Row],[Patient Waittime]]&lt;=45,"Moderate","Long")))</f>
        <v>Moderate</v>
      </c>
    </row>
    <row r="9062" spans="1:13" x14ac:dyDescent="0.2">
      <c r="A9062" t="s">
        <v>13470</v>
      </c>
      <c r="B9062" s="1">
        <v>44289</v>
      </c>
      <c r="C9062" s="2">
        <v>0.125</v>
      </c>
      <c r="D9062" t="s">
        <v>7716</v>
      </c>
      <c r="E9062" t="s">
        <v>20</v>
      </c>
      <c r="F9062">
        <v>72</v>
      </c>
      <c r="G9062" t="s">
        <v>14</v>
      </c>
      <c r="H9062" t="s">
        <v>43</v>
      </c>
      <c r="I9062" t="s">
        <v>33</v>
      </c>
      <c r="J9062">
        <v>9.5</v>
      </c>
      <c r="K9062">
        <v>21</v>
      </c>
      <c r="L90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62" t="str">
        <f>IF(RCH_hospital_admissions[[#This Row],[Patient Waittime]]&lt;=15,"Very Short",IF(RCH_hospital_admissions[[#This Row],[Patient Waittime]]&lt;=30,"Short", IF(RCH_hospital_admissions[[#This Row],[Patient Waittime]]&lt;=45,"Moderate","Long")))</f>
        <v>Short</v>
      </c>
    </row>
    <row r="9063" spans="1:13" x14ac:dyDescent="0.2">
      <c r="A9063" t="s">
        <v>13471</v>
      </c>
      <c r="B9063" s="1">
        <v>44303</v>
      </c>
      <c r="C9063" s="2">
        <v>0.97222222222222221</v>
      </c>
      <c r="D9063" t="s">
        <v>64</v>
      </c>
      <c r="E9063" t="s">
        <v>20</v>
      </c>
      <c r="F9063">
        <v>46</v>
      </c>
      <c r="G9063" t="s">
        <v>14</v>
      </c>
      <c r="H9063" t="s">
        <v>21</v>
      </c>
      <c r="I9063" t="s">
        <v>16</v>
      </c>
      <c r="J9063">
        <v>3</v>
      </c>
      <c r="K9063">
        <v>21</v>
      </c>
      <c r="L90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063" t="str">
        <f>IF(RCH_hospital_admissions[[#This Row],[Patient Waittime]]&lt;=15,"Very Short",IF(RCH_hospital_admissions[[#This Row],[Patient Waittime]]&lt;=30,"Short", IF(RCH_hospital_admissions[[#This Row],[Patient Waittime]]&lt;=45,"Moderate","Long")))</f>
        <v>Short</v>
      </c>
    </row>
    <row r="9064" spans="1:13" x14ac:dyDescent="0.2">
      <c r="A9064" t="s">
        <v>13472</v>
      </c>
      <c r="B9064" s="1">
        <v>44197</v>
      </c>
      <c r="C9064" s="2">
        <v>0.28125</v>
      </c>
      <c r="D9064" t="s">
        <v>1039</v>
      </c>
      <c r="E9064" t="s">
        <v>13</v>
      </c>
      <c r="F9064">
        <v>17</v>
      </c>
      <c r="G9064" t="s">
        <v>14</v>
      </c>
      <c r="H9064" t="s">
        <v>43</v>
      </c>
      <c r="I9064" t="s">
        <v>16</v>
      </c>
      <c r="K9064">
        <v>23</v>
      </c>
      <c r="L90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064" t="str">
        <f>IF(RCH_hospital_admissions[[#This Row],[Patient Waittime]]&lt;=15,"Very Short",IF(RCH_hospital_admissions[[#This Row],[Patient Waittime]]&lt;=30,"Short", IF(RCH_hospital_admissions[[#This Row],[Patient Waittime]]&lt;=45,"Moderate","Long")))</f>
        <v>Short</v>
      </c>
    </row>
    <row r="9065" spans="1:13" x14ac:dyDescent="0.2">
      <c r="A9065" t="s">
        <v>13473</v>
      </c>
      <c r="B9065" s="1">
        <v>44741</v>
      </c>
      <c r="C9065" s="2">
        <v>0.3576388888888889</v>
      </c>
      <c r="D9065" t="s">
        <v>13474</v>
      </c>
      <c r="E9065" t="s">
        <v>20</v>
      </c>
      <c r="F9065">
        <v>40</v>
      </c>
      <c r="G9065" t="s">
        <v>50</v>
      </c>
      <c r="H9065" t="s">
        <v>15</v>
      </c>
      <c r="I9065" t="s">
        <v>16</v>
      </c>
      <c r="J9065">
        <v>8</v>
      </c>
      <c r="K9065">
        <v>28</v>
      </c>
      <c r="L90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65" t="str">
        <f>IF(RCH_hospital_admissions[[#This Row],[Patient Waittime]]&lt;=15,"Very Short",IF(RCH_hospital_admissions[[#This Row],[Patient Waittime]]&lt;=30,"Short", IF(RCH_hospital_admissions[[#This Row],[Patient Waittime]]&lt;=45,"Moderate","Long")))</f>
        <v>Short</v>
      </c>
    </row>
    <row r="9066" spans="1:13" x14ac:dyDescent="0.2">
      <c r="A9066" t="s">
        <v>13475</v>
      </c>
      <c r="B9066" s="1">
        <v>44565</v>
      </c>
      <c r="C9066" s="2">
        <v>0.80208333333333337</v>
      </c>
      <c r="D9066" t="s">
        <v>11430</v>
      </c>
      <c r="E9066" t="s">
        <v>13</v>
      </c>
      <c r="F9066">
        <v>41</v>
      </c>
      <c r="G9066" t="s">
        <v>14</v>
      </c>
      <c r="H9066" t="s">
        <v>43</v>
      </c>
      <c r="I9066" t="s">
        <v>16</v>
      </c>
      <c r="K9066">
        <v>37</v>
      </c>
      <c r="L90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66" t="str">
        <f>IF(RCH_hospital_admissions[[#This Row],[Patient Waittime]]&lt;=15,"Very Short",IF(RCH_hospital_admissions[[#This Row],[Patient Waittime]]&lt;=30,"Short", IF(RCH_hospital_admissions[[#This Row],[Patient Waittime]]&lt;=45,"Moderate","Long")))</f>
        <v>Moderate</v>
      </c>
    </row>
    <row r="9067" spans="1:13" x14ac:dyDescent="0.2">
      <c r="A9067" t="s">
        <v>13476</v>
      </c>
      <c r="B9067" s="1">
        <v>44214</v>
      </c>
      <c r="C9067" s="2">
        <v>0.68402777777777779</v>
      </c>
      <c r="D9067" t="s">
        <v>1465</v>
      </c>
      <c r="E9067" t="s">
        <v>13</v>
      </c>
      <c r="F9067">
        <v>33</v>
      </c>
      <c r="G9067" t="s">
        <v>14</v>
      </c>
      <c r="H9067" t="s">
        <v>15</v>
      </c>
      <c r="I9067" t="s">
        <v>16</v>
      </c>
      <c r="J9067">
        <v>8</v>
      </c>
      <c r="K9067">
        <v>30</v>
      </c>
      <c r="L90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67" t="str">
        <f>IF(RCH_hospital_admissions[[#This Row],[Patient Waittime]]&lt;=15,"Very Short",IF(RCH_hospital_admissions[[#This Row],[Patient Waittime]]&lt;=30,"Short", IF(RCH_hospital_admissions[[#This Row],[Patient Waittime]]&lt;=45,"Moderate","Long")))</f>
        <v>Short</v>
      </c>
    </row>
    <row r="9068" spans="1:13" x14ac:dyDescent="0.2">
      <c r="A9068" t="s">
        <v>13477</v>
      </c>
      <c r="B9068" s="1">
        <v>44308</v>
      </c>
      <c r="C9068" s="2">
        <v>0.1875</v>
      </c>
      <c r="D9068" t="s">
        <v>1053</v>
      </c>
      <c r="E9068" t="s">
        <v>20</v>
      </c>
      <c r="F9068">
        <v>78</v>
      </c>
      <c r="G9068" t="s">
        <v>24</v>
      </c>
      <c r="H9068" t="s">
        <v>38</v>
      </c>
      <c r="I9068" t="s">
        <v>16</v>
      </c>
      <c r="J9068">
        <v>8</v>
      </c>
      <c r="K9068">
        <v>22</v>
      </c>
      <c r="L90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068" t="str">
        <f>IF(RCH_hospital_admissions[[#This Row],[Patient Waittime]]&lt;=15,"Very Short",IF(RCH_hospital_admissions[[#This Row],[Patient Waittime]]&lt;=30,"Short", IF(RCH_hospital_admissions[[#This Row],[Patient Waittime]]&lt;=45,"Moderate","Long")))</f>
        <v>Short</v>
      </c>
    </row>
    <row r="9069" spans="1:13" x14ac:dyDescent="0.2">
      <c r="A9069" t="s">
        <v>13478</v>
      </c>
      <c r="B9069" s="1">
        <v>44823</v>
      </c>
      <c r="C9069" s="2">
        <v>0.84027777777777779</v>
      </c>
      <c r="D9069" t="s">
        <v>5736</v>
      </c>
      <c r="E9069" t="s">
        <v>20</v>
      </c>
      <c r="F9069">
        <v>26</v>
      </c>
      <c r="G9069" t="s">
        <v>14</v>
      </c>
      <c r="H9069" t="s">
        <v>21</v>
      </c>
      <c r="I9069" t="s">
        <v>33</v>
      </c>
      <c r="K9069">
        <v>31</v>
      </c>
      <c r="L90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069" t="str">
        <f>IF(RCH_hospital_admissions[[#This Row],[Patient Waittime]]&lt;=15,"Very Short",IF(RCH_hospital_admissions[[#This Row],[Patient Waittime]]&lt;=30,"Short", IF(RCH_hospital_admissions[[#This Row],[Patient Waittime]]&lt;=45,"Moderate","Long")))</f>
        <v>Moderate</v>
      </c>
    </row>
    <row r="9070" spans="1:13" x14ac:dyDescent="0.2">
      <c r="A9070" t="s">
        <v>13479</v>
      </c>
      <c r="B9070" s="1">
        <v>44585</v>
      </c>
      <c r="C9070" s="2">
        <v>0.27430555555555558</v>
      </c>
      <c r="D9070" t="s">
        <v>5488</v>
      </c>
      <c r="E9070" t="s">
        <v>20</v>
      </c>
      <c r="F9070">
        <v>72</v>
      </c>
      <c r="G9070" t="s">
        <v>14</v>
      </c>
      <c r="H9070" t="s">
        <v>21</v>
      </c>
      <c r="I9070" t="s">
        <v>16</v>
      </c>
      <c r="K9070">
        <v>27</v>
      </c>
      <c r="L90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70" t="str">
        <f>IF(RCH_hospital_admissions[[#This Row],[Patient Waittime]]&lt;=15,"Very Short",IF(RCH_hospital_admissions[[#This Row],[Patient Waittime]]&lt;=30,"Short", IF(RCH_hospital_admissions[[#This Row],[Patient Waittime]]&lt;=45,"Moderate","Long")))</f>
        <v>Short</v>
      </c>
    </row>
    <row r="9071" spans="1:13" x14ac:dyDescent="0.2">
      <c r="A9071" t="s">
        <v>13480</v>
      </c>
      <c r="B9071" s="1">
        <v>44762</v>
      </c>
      <c r="C9071" s="2">
        <v>0.72916666666666663</v>
      </c>
      <c r="D9071" t="s">
        <v>2135</v>
      </c>
      <c r="E9071" t="s">
        <v>20</v>
      </c>
      <c r="F9071">
        <v>15</v>
      </c>
      <c r="G9071" t="s">
        <v>14</v>
      </c>
      <c r="H9071" t="s">
        <v>21</v>
      </c>
      <c r="I9071" t="s">
        <v>16</v>
      </c>
      <c r="K9071">
        <v>17</v>
      </c>
      <c r="L90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071" t="str">
        <f>IF(RCH_hospital_admissions[[#This Row],[Patient Waittime]]&lt;=15,"Very Short",IF(RCH_hospital_admissions[[#This Row],[Patient Waittime]]&lt;=30,"Short", IF(RCH_hospital_admissions[[#This Row],[Patient Waittime]]&lt;=45,"Moderate","Long")))</f>
        <v>Short</v>
      </c>
    </row>
    <row r="9072" spans="1:13" x14ac:dyDescent="0.2">
      <c r="A9072" t="s">
        <v>13481</v>
      </c>
      <c r="B9072" s="1">
        <v>44293</v>
      </c>
      <c r="C9072" s="2">
        <v>0.3576388888888889</v>
      </c>
      <c r="D9072" t="s">
        <v>13482</v>
      </c>
      <c r="E9072" t="s">
        <v>13</v>
      </c>
      <c r="F9072">
        <v>45</v>
      </c>
      <c r="G9072" t="s">
        <v>14</v>
      </c>
      <c r="H9072" t="s">
        <v>43</v>
      </c>
      <c r="I9072" t="s">
        <v>16</v>
      </c>
      <c r="J9072">
        <v>7</v>
      </c>
      <c r="K9072">
        <v>21</v>
      </c>
      <c r="L90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072" t="str">
        <f>IF(RCH_hospital_admissions[[#This Row],[Patient Waittime]]&lt;=15,"Very Short",IF(RCH_hospital_admissions[[#This Row],[Patient Waittime]]&lt;=30,"Short", IF(RCH_hospital_admissions[[#This Row],[Patient Waittime]]&lt;=45,"Moderate","Long")))</f>
        <v>Short</v>
      </c>
    </row>
    <row r="9073" spans="1:13" x14ac:dyDescent="0.2">
      <c r="A9073" t="s">
        <v>13483</v>
      </c>
      <c r="B9073" s="1">
        <v>44351</v>
      </c>
      <c r="C9073" s="2">
        <v>0.16319444444444445</v>
      </c>
      <c r="D9073" t="s">
        <v>3581</v>
      </c>
      <c r="E9073" t="s">
        <v>13</v>
      </c>
      <c r="F9073">
        <v>41</v>
      </c>
      <c r="G9073" t="s">
        <v>14</v>
      </c>
      <c r="H9073" t="s">
        <v>21</v>
      </c>
      <c r="I9073" t="s">
        <v>16</v>
      </c>
      <c r="J9073">
        <v>10</v>
      </c>
      <c r="K9073">
        <v>24</v>
      </c>
      <c r="L90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73" t="str">
        <f>IF(RCH_hospital_admissions[[#This Row],[Patient Waittime]]&lt;=15,"Very Short",IF(RCH_hospital_admissions[[#This Row],[Patient Waittime]]&lt;=30,"Short", IF(RCH_hospital_admissions[[#This Row],[Patient Waittime]]&lt;=45,"Moderate","Long")))</f>
        <v>Short</v>
      </c>
    </row>
    <row r="9074" spans="1:13" x14ac:dyDescent="0.2">
      <c r="A9074" t="s">
        <v>13484</v>
      </c>
      <c r="B9074" s="1">
        <v>44738</v>
      </c>
      <c r="C9074" s="2">
        <v>0.54166666666666663</v>
      </c>
      <c r="D9074" t="s">
        <v>174</v>
      </c>
      <c r="E9074" t="s">
        <v>13</v>
      </c>
      <c r="F9074">
        <v>48</v>
      </c>
      <c r="G9074" t="s">
        <v>14</v>
      </c>
      <c r="H9074" t="s">
        <v>15</v>
      </c>
      <c r="I9074" t="s">
        <v>16</v>
      </c>
      <c r="J9074">
        <v>10</v>
      </c>
      <c r="K9074">
        <v>32</v>
      </c>
      <c r="L90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074" t="str">
        <f>IF(RCH_hospital_admissions[[#This Row],[Patient Waittime]]&lt;=15,"Very Short",IF(RCH_hospital_admissions[[#This Row],[Patient Waittime]]&lt;=30,"Short", IF(RCH_hospital_admissions[[#This Row],[Patient Waittime]]&lt;=45,"Moderate","Long")))</f>
        <v>Moderate</v>
      </c>
    </row>
    <row r="9075" spans="1:13" x14ac:dyDescent="0.2">
      <c r="A9075" t="s">
        <v>13485</v>
      </c>
      <c r="B9075" s="1">
        <v>44213</v>
      </c>
      <c r="C9075" s="2">
        <v>0.68402777777777779</v>
      </c>
      <c r="D9075" t="s">
        <v>1478</v>
      </c>
      <c r="E9075" t="s">
        <v>20</v>
      </c>
      <c r="F9075">
        <v>73</v>
      </c>
      <c r="G9075" t="s">
        <v>14</v>
      </c>
      <c r="H9075" t="s">
        <v>83</v>
      </c>
      <c r="I9075" t="s">
        <v>33</v>
      </c>
      <c r="J9075">
        <v>3.5</v>
      </c>
      <c r="K9075">
        <v>28</v>
      </c>
      <c r="L90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75" t="str">
        <f>IF(RCH_hospital_admissions[[#This Row],[Patient Waittime]]&lt;=15,"Very Short",IF(RCH_hospital_admissions[[#This Row],[Patient Waittime]]&lt;=30,"Short", IF(RCH_hospital_admissions[[#This Row],[Patient Waittime]]&lt;=45,"Moderate","Long")))</f>
        <v>Short</v>
      </c>
    </row>
    <row r="9076" spans="1:13" x14ac:dyDescent="0.2">
      <c r="A9076" t="s">
        <v>13486</v>
      </c>
      <c r="B9076" s="1">
        <v>44773</v>
      </c>
      <c r="C9076" s="2">
        <v>0.84375</v>
      </c>
      <c r="D9076" t="s">
        <v>2997</v>
      </c>
      <c r="E9076" t="s">
        <v>20</v>
      </c>
      <c r="F9076">
        <v>16</v>
      </c>
      <c r="G9076" t="s">
        <v>14</v>
      </c>
      <c r="H9076" t="s">
        <v>114</v>
      </c>
      <c r="I9076" t="s">
        <v>16</v>
      </c>
      <c r="J9076">
        <v>4</v>
      </c>
      <c r="K9076">
        <v>26</v>
      </c>
      <c r="L90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076" t="str">
        <f>IF(RCH_hospital_admissions[[#This Row],[Patient Waittime]]&lt;=15,"Very Short",IF(RCH_hospital_admissions[[#This Row],[Patient Waittime]]&lt;=30,"Short", IF(RCH_hospital_admissions[[#This Row],[Patient Waittime]]&lt;=45,"Moderate","Long")))</f>
        <v>Short</v>
      </c>
    </row>
    <row r="9077" spans="1:13" x14ac:dyDescent="0.2">
      <c r="A9077" t="s">
        <v>13487</v>
      </c>
      <c r="B9077" s="1">
        <v>44741</v>
      </c>
      <c r="C9077" s="2">
        <v>0.80902777777777779</v>
      </c>
      <c r="D9077" t="s">
        <v>8576</v>
      </c>
      <c r="E9077" t="s">
        <v>20</v>
      </c>
      <c r="F9077">
        <v>42</v>
      </c>
      <c r="G9077" t="s">
        <v>14</v>
      </c>
      <c r="H9077" t="s">
        <v>43</v>
      </c>
      <c r="I9077" t="s">
        <v>33</v>
      </c>
      <c r="J9077">
        <v>8.5</v>
      </c>
      <c r="K9077">
        <v>33</v>
      </c>
      <c r="L90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77" t="str">
        <f>IF(RCH_hospital_admissions[[#This Row],[Patient Waittime]]&lt;=15,"Very Short",IF(RCH_hospital_admissions[[#This Row],[Patient Waittime]]&lt;=30,"Short", IF(RCH_hospital_admissions[[#This Row],[Patient Waittime]]&lt;=45,"Moderate","Long")))</f>
        <v>Moderate</v>
      </c>
    </row>
    <row r="9078" spans="1:13" x14ac:dyDescent="0.2">
      <c r="A9078" t="s">
        <v>13488</v>
      </c>
      <c r="B9078" s="1">
        <v>44217</v>
      </c>
      <c r="C9078" s="2">
        <v>0.69097222222222221</v>
      </c>
      <c r="D9078" t="s">
        <v>2363</v>
      </c>
      <c r="E9078" t="s">
        <v>20</v>
      </c>
      <c r="F9078">
        <v>40</v>
      </c>
      <c r="G9078" t="s">
        <v>14</v>
      </c>
      <c r="H9078" t="s">
        <v>43</v>
      </c>
      <c r="I9078" t="s">
        <v>33</v>
      </c>
      <c r="J9078">
        <v>5.5</v>
      </c>
      <c r="K9078">
        <v>16</v>
      </c>
      <c r="L90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78" t="str">
        <f>IF(RCH_hospital_admissions[[#This Row],[Patient Waittime]]&lt;=15,"Very Short",IF(RCH_hospital_admissions[[#This Row],[Patient Waittime]]&lt;=30,"Short", IF(RCH_hospital_admissions[[#This Row],[Patient Waittime]]&lt;=45,"Moderate","Long")))</f>
        <v>Short</v>
      </c>
    </row>
    <row r="9079" spans="1:13" x14ac:dyDescent="0.2">
      <c r="A9079" t="s">
        <v>13489</v>
      </c>
      <c r="B9079" s="1">
        <v>44236</v>
      </c>
      <c r="C9079" s="2">
        <v>0.3576388888888889</v>
      </c>
      <c r="D9079" t="s">
        <v>1953</v>
      </c>
      <c r="E9079" t="s">
        <v>20</v>
      </c>
      <c r="F9079">
        <v>30</v>
      </c>
      <c r="G9079" t="s">
        <v>14</v>
      </c>
      <c r="H9079" t="s">
        <v>83</v>
      </c>
      <c r="I9079" t="s">
        <v>33</v>
      </c>
      <c r="J9079">
        <v>5.5</v>
      </c>
      <c r="K9079">
        <v>14</v>
      </c>
      <c r="L90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79" t="str">
        <f>IF(RCH_hospital_admissions[[#This Row],[Patient Waittime]]&lt;=15,"Very Short",IF(RCH_hospital_admissions[[#This Row],[Patient Waittime]]&lt;=30,"Short", IF(RCH_hospital_admissions[[#This Row],[Patient Waittime]]&lt;=45,"Moderate","Long")))</f>
        <v>Very Short</v>
      </c>
    </row>
    <row r="9080" spans="1:13" x14ac:dyDescent="0.2">
      <c r="A9080" t="s">
        <v>13490</v>
      </c>
      <c r="B9080" s="1">
        <v>44287</v>
      </c>
      <c r="C9080" s="2">
        <v>0.33333333333333331</v>
      </c>
      <c r="D9080" t="s">
        <v>2139</v>
      </c>
      <c r="E9080" t="s">
        <v>20</v>
      </c>
      <c r="F9080">
        <v>36</v>
      </c>
      <c r="G9080" t="s">
        <v>24</v>
      </c>
      <c r="H9080" t="s">
        <v>114</v>
      </c>
      <c r="I9080" t="s">
        <v>16</v>
      </c>
      <c r="J9080">
        <v>8</v>
      </c>
      <c r="K9080">
        <v>28</v>
      </c>
      <c r="L90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80" t="str">
        <f>IF(RCH_hospital_admissions[[#This Row],[Patient Waittime]]&lt;=15,"Very Short",IF(RCH_hospital_admissions[[#This Row],[Patient Waittime]]&lt;=30,"Short", IF(RCH_hospital_admissions[[#This Row],[Patient Waittime]]&lt;=45,"Moderate","Long")))</f>
        <v>Short</v>
      </c>
    </row>
    <row r="9081" spans="1:13" x14ac:dyDescent="0.2">
      <c r="A9081" t="s">
        <v>13491</v>
      </c>
      <c r="B9081" s="1">
        <v>44603</v>
      </c>
      <c r="C9081" s="2">
        <v>0.68402777777777779</v>
      </c>
      <c r="D9081" t="s">
        <v>4422</v>
      </c>
      <c r="E9081" t="s">
        <v>13</v>
      </c>
      <c r="F9081">
        <v>41</v>
      </c>
      <c r="G9081" t="s">
        <v>187</v>
      </c>
      <c r="H9081" t="s">
        <v>43</v>
      </c>
      <c r="I9081" t="s">
        <v>16</v>
      </c>
      <c r="J9081">
        <v>5</v>
      </c>
      <c r="K9081">
        <v>14</v>
      </c>
      <c r="L90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81" t="str">
        <f>IF(RCH_hospital_admissions[[#This Row],[Patient Waittime]]&lt;=15,"Very Short",IF(RCH_hospital_admissions[[#This Row],[Patient Waittime]]&lt;=30,"Short", IF(RCH_hospital_admissions[[#This Row],[Patient Waittime]]&lt;=45,"Moderate","Long")))</f>
        <v>Very Short</v>
      </c>
    </row>
    <row r="9082" spans="1:13" x14ac:dyDescent="0.2">
      <c r="A9082" t="s">
        <v>13492</v>
      </c>
      <c r="B9082" s="1">
        <v>44358</v>
      </c>
      <c r="C9082" s="2">
        <v>0.66666666666666663</v>
      </c>
      <c r="D9082" t="s">
        <v>1532</v>
      </c>
      <c r="E9082" t="s">
        <v>13</v>
      </c>
      <c r="F9082">
        <v>21</v>
      </c>
      <c r="G9082" t="s">
        <v>14</v>
      </c>
      <c r="H9082" t="s">
        <v>32</v>
      </c>
      <c r="I9082" t="s">
        <v>33</v>
      </c>
      <c r="J9082">
        <v>4.5</v>
      </c>
      <c r="K9082">
        <v>41</v>
      </c>
      <c r="L90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082" t="str">
        <f>IF(RCH_hospital_admissions[[#This Row],[Patient Waittime]]&lt;=15,"Very Short",IF(RCH_hospital_admissions[[#This Row],[Patient Waittime]]&lt;=30,"Short", IF(RCH_hospital_admissions[[#This Row],[Patient Waittime]]&lt;=45,"Moderate","Long")))</f>
        <v>Moderate</v>
      </c>
    </row>
    <row r="9083" spans="1:13" x14ac:dyDescent="0.2">
      <c r="A9083" t="s">
        <v>13493</v>
      </c>
      <c r="B9083" s="1">
        <v>44642</v>
      </c>
      <c r="C9083" s="2">
        <v>0.76388888888888884</v>
      </c>
      <c r="D9083" t="s">
        <v>13494</v>
      </c>
      <c r="E9083" t="s">
        <v>20</v>
      </c>
      <c r="F9083">
        <v>43</v>
      </c>
      <c r="G9083" t="s">
        <v>14</v>
      </c>
      <c r="H9083" t="s">
        <v>43</v>
      </c>
      <c r="I9083" t="s">
        <v>33</v>
      </c>
      <c r="J9083">
        <v>8.5</v>
      </c>
      <c r="K9083">
        <v>25</v>
      </c>
      <c r="L90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83" t="str">
        <f>IF(RCH_hospital_admissions[[#This Row],[Patient Waittime]]&lt;=15,"Very Short",IF(RCH_hospital_admissions[[#This Row],[Patient Waittime]]&lt;=30,"Short", IF(RCH_hospital_admissions[[#This Row],[Patient Waittime]]&lt;=45,"Moderate","Long")))</f>
        <v>Short</v>
      </c>
    </row>
    <row r="9084" spans="1:13" x14ac:dyDescent="0.2">
      <c r="A9084" t="s">
        <v>13495</v>
      </c>
      <c r="B9084" s="1">
        <v>44575</v>
      </c>
      <c r="C9084" s="2">
        <v>0.57986111111111116</v>
      </c>
      <c r="D9084" t="s">
        <v>13496</v>
      </c>
      <c r="E9084" t="s">
        <v>13</v>
      </c>
      <c r="F9084">
        <v>74</v>
      </c>
      <c r="G9084" t="s">
        <v>24</v>
      </c>
      <c r="H9084" t="s">
        <v>83</v>
      </c>
      <c r="I9084" t="s">
        <v>33</v>
      </c>
      <c r="J9084">
        <v>6.5</v>
      </c>
      <c r="K9084">
        <v>30</v>
      </c>
      <c r="L90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84" t="str">
        <f>IF(RCH_hospital_admissions[[#This Row],[Patient Waittime]]&lt;=15,"Very Short",IF(RCH_hospital_admissions[[#This Row],[Patient Waittime]]&lt;=30,"Short", IF(RCH_hospital_admissions[[#This Row],[Patient Waittime]]&lt;=45,"Moderate","Long")))</f>
        <v>Short</v>
      </c>
    </row>
    <row r="9085" spans="1:13" x14ac:dyDescent="0.2">
      <c r="A9085" t="s">
        <v>13497</v>
      </c>
      <c r="B9085" s="1">
        <v>44879</v>
      </c>
      <c r="C9085" s="2">
        <v>0.52083333333333337</v>
      </c>
      <c r="D9085" t="s">
        <v>13498</v>
      </c>
      <c r="E9085" t="s">
        <v>20</v>
      </c>
      <c r="F9085">
        <v>65</v>
      </c>
      <c r="G9085" t="s">
        <v>14</v>
      </c>
      <c r="H9085" t="s">
        <v>32</v>
      </c>
      <c r="I9085" t="s">
        <v>16</v>
      </c>
      <c r="J9085">
        <v>8</v>
      </c>
      <c r="K9085">
        <v>32</v>
      </c>
      <c r="L90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85" t="str">
        <f>IF(RCH_hospital_admissions[[#This Row],[Patient Waittime]]&lt;=15,"Very Short",IF(RCH_hospital_admissions[[#This Row],[Patient Waittime]]&lt;=30,"Short", IF(RCH_hospital_admissions[[#This Row],[Patient Waittime]]&lt;=45,"Moderate","Long")))</f>
        <v>Moderate</v>
      </c>
    </row>
    <row r="9086" spans="1:13" x14ac:dyDescent="0.2">
      <c r="A9086" t="s">
        <v>13499</v>
      </c>
      <c r="B9086" s="1">
        <v>44416</v>
      </c>
      <c r="C9086" s="2">
        <v>0.8125</v>
      </c>
      <c r="D9086" t="s">
        <v>1528</v>
      </c>
      <c r="E9086" t="s">
        <v>20</v>
      </c>
      <c r="F9086">
        <v>62</v>
      </c>
      <c r="G9086" t="s">
        <v>74</v>
      </c>
      <c r="H9086" t="s">
        <v>32</v>
      </c>
      <c r="I9086" t="s">
        <v>33</v>
      </c>
      <c r="J9086">
        <v>3.5</v>
      </c>
      <c r="K9086">
        <v>41</v>
      </c>
      <c r="L90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86" t="str">
        <f>IF(RCH_hospital_admissions[[#This Row],[Patient Waittime]]&lt;=15,"Very Short",IF(RCH_hospital_admissions[[#This Row],[Patient Waittime]]&lt;=30,"Short", IF(RCH_hospital_admissions[[#This Row],[Patient Waittime]]&lt;=45,"Moderate","Long")))</f>
        <v>Moderate</v>
      </c>
    </row>
    <row r="9087" spans="1:13" x14ac:dyDescent="0.2">
      <c r="A9087" t="s">
        <v>13500</v>
      </c>
      <c r="B9087" s="1">
        <v>44598</v>
      </c>
      <c r="C9087" s="2">
        <v>0.2951388888888889</v>
      </c>
      <c r="D9087" t="s">
        <v>13501</v>
      </c>
      <c r="E9087" t="s">
        <v>20</v>
      </c>
      <c r="F9087">
        <v>31</v>
      </c>
      <c r="G9087" t="s">
        <v>24</v>
      </c>
      <c r="H9087" t="s">
        <v>32</v>
      </c>
      <c r="I9087" t="s">
        <v>33</v>
      </c>
      <c r="J9087">
        <v>7.5</v>
      </c>
      <c r="K9087">
        <v>29</v>
      </c>
      <c r="L90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87" t="str">
        <f>IF(RCH_hospital_admissions[[#This Row],[Patient Waittime]]&lt;=15,"Very Short",IF(RCH_hospital_admissions[[#This Row],[Patient Waittime]]&lt;=30,"Short", IF(RCH_hospital_admissions[[#This Row],[Patient Waittime]]&lt;=45,"Moderate","Long")))</f>
        <v>Short</v>
      </c>
    </row>
    <row r="9088" spans="1:13" x14ac:dyDescent="0.2">
      <c r="A9088" t="s">
        <v>13502</v>
      </c>
      <c r="B9088" s="1">
        <v>44817</v>
      </c>
      <c r="C9088" s="2">
        <v>0.53819444444444442</v>
      </c>
      <c r="D9088" t="s">
        <v>7350</v>
      </c>
      <c r="E9088" t="s">
        <v>20</v>
      </c>
      <c r="F9088">
        <v>30</v>
      </c>
      <c r="G9088" t="s">
        <v>14</v>
      </c>
      <c r="H9088" t="s">
        <v>83</v>
      </c>
      <c r="I9088" t="s">
        <v>33</v>
      </c>
      <c r="J9088">
        <v>5.5</v>
      </c>
      <c r="K9088">
        <v>27</v>
      </c>
      <c r="L90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88" t="str">
        <f>IF(RCH_hospital_admissions[[#This Row],[Patient Waittime]]&lt;=15,"Very Short",IF(RCH_hospital_admissions[[#This Row],[Patient Waittime]]&lt;=30,"Short", IF(RCH_hospital_admissions[[#This Row],[Patient Waittime]]&lt;=45,"Moderate","Long")))</f>
        <v>Short</v>
      </c>
    </row>
    <row r="9089" spans="1:13" x14ac:dyDescent="0.2">
      <c r="A9089" t="s">
        <v>13503</v>
      </c>
      <c r="B9089" s="1">
        <v>44729</v>
      </c>
      <c r="C9089" s="2">
        <v>0.94444444444444442</v>
      </c>
      <c r="D9089" t="s">
        <v>696</v>
      </c>
      <c r="E9089" t="s">
        <v>13</v>
      </c>
      <c r="F9089">
        <v>31</v>
      </c>
      <c r="G9089" t="s">
        <v>24</v>
      </c>
      <c r="H9089" t="s">
        <v>43</v>
      </c>
      <c r="I9089" t="s">
        <v>16</v>
      </c>
      <c r="J9089">
        <v>8</v>
      </c>
      <c r="K9089">
        <v>33</v>
      </c>
      <c r="L90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89" t="str">
        <f>IF(RCH_hospital_admissions[[#This Row],[Patient Waittime]]&lt;=15,"Very Short",IF(RCH_hospital_admissions[[#This Row],[Patient Waittime]]&lt;=30,"Short", IF(RCH_hospital_admissions[[#This Row],[Patient Waittime]]&lt;=45,"Moderate","Long")))</f>
        <v>Moderate</v>
      </c>
    </row>
    <row r="9090" spans="1:13" x14ac:dyDescent="0.2">
      <c r="A9090" t="s">
        <v>13504</v>
      </c>
      <c r="B9090" s="1">
        <v>44858</v>
      </c>
      <c r="C9090" s="2">
        <v>0.58680555555555558</v>
      </c>
      <c r="D9090" t="s">
        <v>686</v>
      </c>
      <c r="E9090" t="s">
        <v>20</v>
      </c>
      <c r="F9090">
        <v>51</v>
      </c>
      <c r="G9090" t="s">
        <v>14</v>
      </c>
      <c r="H9090" t="s">
        <v>15</v>
      </c>
      <c r="I9090" t="s">
        <v>16</v>
      </c>
      <c r="J9090">
        <v>7</v>
      </c>
      <c r="K9090">
        <v>48</v>
      </c>
      <c r="L90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090" t="str">
        <f>IF(RCH_hospital_admissions[[#This Row],[Patient Waittime]]&lt;=15,"Very Short",IF(RCH_hospital_admissions[[#This Row],[Patient Waittime]]&lt;=30,"Short", IF(RCH_hospital_admissions[[#This Row],[Patient Waittime]]&lt;=45,"Moderate","Long")))</f>
        <v>Long</v>
      </c>
    </row>
    <row r="9091" spans="1:13" x14ac:dyDescent="0.2">
      <c r="A9091" t="s">
        <v>13505</v>
      </c>
      <c r="B9091" s="1">
        <v>44741</v>
      </c>
      <c r="C9091" s="2">
        <v>0.71527777777777779</v>
      </c>
      <c r="D9091" t="s">
        <v>3731</v>
      </c>
      <c r="E9091" t="s">
        <v>20</v>
      </c>
      <c r="F9091">
        <v>36</v>
      </c>
      <c r="G9091" t="s">
        <v>14</v>
      </c>
      <c r="H9091" t="s">
        <v>15</v>
      </c>
      <c r="I9091" t="s">
        <v>16</v>
      </c>
      <c r="K9091">
        <v>46</v>
      </c>
      <c r="L90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91" t="str">
        <f>IF(RCH_hospital_admissions[[#This Row],[Patient Waittime]]&lt;=15,"Very Short",IF(RCH_hospital_admissions[[#This Row],[Patient Waittime]]&lt;=30,"Short", IF(RCH_hospital_admissions[[#This Row],[Patient Waittime]]&lt;=45,"Moderate","Long")))</f>
        <v>Long</v>
      </c>
    </row>
    <row r="9092" spans="1:13" x14ac:dyDescent="0.2">
      <c r="A9092" t="s">
        <v>13506</v>
      </c>
      <c r="B9092" s="1">
        <v>44432</v>
      </c>
      <c r="C9092" s="2">
        <v>0.96180555555555558</v>
      </c>
      <c r="D9092" t="s">
        <v>6567</v>
      </c>
      <c r="E9092" t="s">
        <v>13</v>
      </c>
      <c r="F9092">
        <v>19</v>
      </c>
      <c r="G9092" t="s">
        <v>14</v>
      </c>
      <c r="H9092" t="s">
        <v>32</v>
      </c>
      <c r="I9092" t="s">
        <v>33</v>
      </c>
      <c r="J9092">
        <v>2.5</v>
      </c>
      <c r="K9092">
        <v>42</v>
      </c>
      <c r="L90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092" t="str">
        <f>IF(RCH_hospital_admissions[[#This Row],[Patient Waittime]]&lt;=15,"Very Short",IF(RCH_hospital_admissions[[#This Row],[Patient Waittime]]&lt;=30,"Short", IF(RCH_hospital_admissions[[#This Row],[Patient Waittime]]&lt;=45,"Moderate","Long")))</f>
        <v>Moderate</v>
      </c>
    </row>
    <row r="9093" spans="1:13" x14ac:dyDescent="0.2">
      <c r="A9093" t="s">
        <v>13507</v>
      </c>
      <c r="B9093" s="1">
        <v>44731</v>
      </c>
      <c r="C9093" s="2">
        <v>0.67013888888888884</v>
      </c>
      <c r="D9093" t="s">
        <v>4783</v>
      </c>
      <c r="E9093" t="s">
        <v>13</v>
      </c>
      <c r="F9093">
        <v>63</v>
      </c>
      <c r="G9093" t="s">
        <v>14</v>
      </c>
      <c r="H9093" t="s">
        <v>15</v>
      </c>
      <c r="I9093" t="s">
        <v>16</v>
      </c>
      <c r="J9093">
        <v>8</v>
      </c>
      <c r="K9093">
        <v>48</v>
      </c>
      <c r="L90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93" t="str">
        <f>IF(RCH_hospital_admissions[[#This Row],[Patient Waittime]]&lt;=15,"Very Short",IF(RCH_hospital_admissions[[#This Row],[Patient Waittime]]&lt;=30,"Short", IF(RCH_hospital_admissions[[#This Row],[Patient Waittime]]&lt;=45,"Moderate","Long")))</f>
        <v>Long</v>
      </c>
    </row>
    <row r="9094" spans="1:13" x14ac:dyDescent="0.2">
      <c r="A9094" t="s">
        <v>13508</v>
      </c>
      <c r="B9094" s="1">
        <v>44554</v>
      </c>
      <c r="C9094" s="2">
        <v>0.44791666666666669</v>
      </c>
      <c r="D9094" t="s">
        <v>10549</v>
      </c>
      <c r="E9094" t="s">
        <v>20</v>
      </c>
      <c r="F9094">
        <v>37</v>
      </c>
      <c r="G9094" t="s">
        <v>14</v>
      </c>
      <c r="H9094" t="s">
        <v>21</v>
      </c>
      <c r="I9094" t="s">
        <v>33</v>
      </c>
      <c r="J9094">
        <v>6.5</v>
      </c>
      <c r="K9094">
        <v>40</v>
      </c>
      <c r="L90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94" t="str">
        <f>IF(RCH_hospital_admissions[[#This Row],[Patient Waittime]]&lt;=15,"Very Short",IF(RCH_hospital_admissions[[#This Row],[Patient Waittime]]&lt;=30,"Short", IF(RCH_hospital_admissions[[#This Row],[Patient Waittime]]&lt;=45,"Moderate","Long")))</f>
        <v>Moderate</v>
      </c>
    </row>
    <row r="9095" spans="1:13" x14ac:dyDescent="0.2">
      <c r="A9095" t="s">
        <v>13509</v>
      </c>
      <c r="B9095" s="1">
        <v>44513</v>
      </c>
      <c r="C9095" s="2">
        <v>0.74652777777777779</v>
      </c>
      <c r="D9095" t="s">
        <v>136</v>
      </c>
      <c r="E9095" t="s">
        <v>20</v>
      </c>
      <c r="F9095">
        <v>39</v>
      </c>
      <c r="G9095" t="s">
        <v>24</v>
      </c>
      <c r="H9095" t="s">
        <v>15</v>
      </c>
      <c r="I9095" t="s">
        <v>16</v>
      </c>
      <c r="K9095">
        <v>23</v>
      </c>
      <c r="L90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95" t="str">
        <f>IF(RCH_hospital_admissions[[#This Row],[Patient Waittime]]&lt;=15,"Very Short",IF(RCH_hospital_admissions[[#This Row],[Patient Waittime]]&lt;=30,"Short", IF(RCH_hospital_admissions[[#This Row],[Patient Waittime]]&lt;=45,"Moderate","Long")))</f>
        <v>Short</v>
      </c>
    </row>
    <row r="9096" spans="1:13" x14ac:dyDescent="0.2">
      <c r="A9096" t="s">
        <v>13510</v>
      </c>
      <c r="B9096" s="1">
        <v>44920</v>
      </c>
      <c r="C9096" s="2">
        <v>0.2986111111111111</v>
      </c>
      <c r="D9096" t="s">
        <v>11438</v>
      </c>
      <c r="E9096" t="s">
        <v>20</v>
      </c>
      <c r="F9096">
        <v>14</v>
      </c>
      <c r="G9096" t="s">
        <v>14</v>
      </c>
      <c r="H9096" t="s">
        <v>27</v>
      </c>
      <c r="I9096" t="s">
        <v>16</v>
      </c>
      <c r="J9096">
        <v>6</v>
      </c>
      <c r="K9096">
        <v>24</v>
      </c>
      <c r="L90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096" t="str">
        <f>IF(RCH_hospital_admissions[[#This Row],[Patient Waittime]]&lt;=15,"Very Short",IF(RCH_hospital_admissions[[#This Row],[Patient Waittime]]&lt;=30,"Short", IF(RCH_hospital_admissions[[#This Row],[Patient Waittime]]&lt;=45,"Moderate","Long")))</f>
        <v>Short</v>
      </c>
    </row>
    <row r="9097" spans="1:13" x14ac:dyDescent="0.2">
      <c r="A9097" t="s">
        <v>13511</v>
      </c>
      <c r="B9097" s="1">
        <v>44335</v>
      </c>
      <c r="C9097" s="2">
        <v>0.98958333333333337</v>
      </c>
      <c r="D9097" t="s">
        <v>7776</v>
      </c>
      <c r="E9097" t="s">
        <v>20</v>
      </c>
      <c r="F9097">
        <v>62</v>
      </c>
      <c r="G9097" t="s">
        <v>24</v>
      </c>
      <c r="H9097" t="s">
        <v>43</v>
      </c>
      <c r="I9097" t="s">
        <v>16</v>
      </c>
      <c r="J9097">
        <v>7</v>
      </c>
      <c r="K9097">
        <v>29</v>
      </c>
      <c r="L90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97" t="str">
        <f>IF(RCH_hospital_admissions[[#This Row],[Patient Waittime]]&lt;=15,"Very Short",IF(RCH_hospital_admissions[[#This Row],[Patient Waittime]]&lt;=30,"Short", IF(RCH_hospital_admissions[[#This Row],[Patient Waittime]]&lt;=45,"Moderate","Long")))</f>
        <v>Short</v>
      </c>
    </row>
    <row r="9098" spans="1:13" x14ac:dyDescent="0.2">
      <c r="A9098" t="s">
        <v>13512</v>
      </c>
      <c r="B9098" s="1">
        <v>44402</v>
      </c>
      <c r="C9098" s="2">
        <v>0.63194444444444442</v>
      </c>
      <c r="D9098" t="s">
        <v>3103</v>
      </c>
      <c r="E9098" t="s">
        <v>20</v>
      </c>
      <c r="F9098">
        <v>63</v>
      </c>
      <c r="G9098" t="s">
        <v>14</v>
      </c>
      <c r="H9098" t="s">
        <v>15</v>
      </c>
      <c r="I9098" t="s">
        <v>16</v>
      </c>
      <c r="K9098">
        <v>30</v>
      </c>
      <c r="L90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098" t="str">
        <f>IF(RCH_hospital_admissions[[#This Row],[Patient Waittime]]&lt;=15,"Very Short",IF(RCH_hospital_admissions[[#This Row],[Patient Waittime]]&lt;=30,"Short", IF(RCH_hospital_admissions[[#This Row],[Patient Waittime]]&lt;=45,"Moderate","Long")))</f>
        <v>Short</v>
      </c>
    </row>
    <row r="9099" spans="1:13" x14ac:dyDescent="0.2">
      <c r="A9099" t="s">
        <v>13513</v>
      </c>
      <c r="B9099" s="1">
        <v>44813</v>
      </c>
      <c r="C9099" s="2">
        <v>0.61458333333333337</v>
      </c>
      <c r="D9099" t="s">
        <v>1730</v>
      </c>
      <c r="E9099" t="s">
        <v>20</v>
      </c>
      <c r="F9099">
        <v>32</v>
      </c>
      <c r="G9099" t="s">
        <v>14</v>
      </c>
      <c r="H9099" t="s">
        <v>15</v>
      </c>
      <c r="I9099" t="s">
        <v>33</v>
      </c>
      <c r="J9099">
        <v>4.5</v>
      </c>
      <c r="K9099">
        <v>51</v>
      </c>
      <c r="L90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099" t="str">
        <f>IF(RCH_hospital_admissions[[#This Row],[Patient Waittime]]&lt;=15,"Very Short",IF(RCH_hospital_admissions[[#This Row],[Patient Waittime]]&lt;=30,"Short", IF(RCH_hospital_admissions[[#This Row],[Patient Waittime]]&lt;=45,"Moderate","Long")))</f>
        <v>Long</v>
      </c>
    </row>
    <row r="9100" spans="1:13" x14ac:dyDescent="0.2">
      <c r="A9100" t="s">
        <v>13514</v>
      </c>
      <c r="B9100" s="1">
        <v>44628</v>
      </c>
      <c r="C9100" s="2">
        <v>0.8125</v>
      </c>
      <c r="D9100" t="s">
        <v>1039</v>
      </c>
      <c r="E9100" t="s">
        <v>20</v>
      </c>
      <c r="F9100">
        <v>66</v>
      </c>
      <c r="G9100" t="s">
        <v>14</v>
      </c>
      <c r="H9100" t="s">
        <v>43</v>
      </c>
      <c r="I9100" t="s">
        <v>16</v>
      </c>
      <c r="J9100">
        <v>5</v>
      </c>
      <c r="K9100">
        <v>34</v>
      </c>
      <c r="L91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00" t="str">
        <f>IF(RCH_hospital_admissions[[#This Row],[Patient Waittime]]&lt;=15,"Very Short",IF(RCH_hospital_admissions[[#This Row],[Patient Waittime]]&lt;=30,"Short", IF(RCH_hospital_admissions[[#This Row],[Patient Waittime]]&lt;=45,"Moderate","Long")))</f>
        <v>Moderate</v>
      </c>
    </row>
    <row r="9101" spans="1:13" x14ac:dyDescent="0.2">
      <c r="A9101" t="s">
        <v>13515</v>
      </c>
      <c r="B9101" s="1">
        <v>44769</v>
      </c>
      <c r="C9101" s="2">
        <v>0.90625</v>
      </c>
      <c r="D9101" t="s">
        <v>1893</v>
      </c>
      <c r="E9101" t="s">
        <v>20</v>
      </c>
      <c r="F9101">
        <v>69</v>
      </c>
      <c r="G9101" t="s">
        <v>14</v>
      </c>
      <c r="H9101" t="s">
        <v>43</v>
      </c>
      <c r="I9101" t="s">
        <v>16</v>
      </c>
      <c r="J9101">
        <v>5</v>
      </c>
      <c r="K9101">
        <v>23</v>
      </c>
      <c r="L91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01" t="str">
        <f>IF(RCH_hospital_admissions[[#This Row],[Patient Waittime]]&lt;=15,"Very Short",IF(RCH_hospital_admissions[[#This Row],[Patient Waittime]]&lt;=30,"Short", IF(RCH_hospital_admissions[[#This Row],[Patient Waittime]]&lt;=45,"Moderate","Long")))</f>
        <v>Short</v>
      </c>
    </row>
    <row r="9102" spans="1:13" x14ac:dyDescent="0.2">
      <c r="A9102" t="s">
        <v>13516</v>
      </c>
      <c r="B9102" s="1">
        <v>44367</v>
      </c>
      <c r="C9102" s="2">
        <v>0.22916666666666666</v>
      </c>
      <c r="D9102" t="s">
        <v>10565</v>
      </c>
      <c r="E9102" t="s">
        <v>13</v>
      </c>
      <c r="F9102">
        <v>73</v>
      </c>
      <c r="G9102" t="s">
        <v>14</v>
      </c>
      <c r="H9102" t="s">
        <v>114</v>
      </c>
      <c r="I9102" t="s">
        <v>16</v>
      </c>
      <c r="J9102">
        <v>6</v>
      </c>
      <c r="K9102">
        <v>27</v>
      </c>
      <c r="L91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02" t="str">
        <f>IF(RCH_hospital_admissions[[#This Row],[Patient Waittime]]&lt;=15,"Very Short",IF(RCH_hospital_admissions[[#This Row],[Patient Waittime]]&lt;=30,"Short", IF(RCH_hospital_admissions[[#This Row],[Patient Waittime]]&lt;=45,"Moderate","Long")))</f>
        <v>Short</v>
      </c>
    </row>
    <row r="9103" spans="1:13" x14ac:dyDescent="0.2">
      <c r="A9103" t="s">
        <v>13517</v>
      </c>
      <c r="B9103" s="1">
        <v>44328</v>
      </c>
      <c r="C9103" s="2">
        <v>0.57986111111111116</v>
      </c>
      <c r="D9103" t="s">
        <v>272</v>
      </c>
      <c r="E9103" t="s">
        <v>20</v>
      </c>
      <c r="F9103">
        <v>39</v>
      </c>
      <c r="G9103" t="s">
        <v>14</v>
      </c>
      <c r="H9103" t="s">
        <v>15</v>
      </c>
      <c r="I9103" t="s">
        <v>16</v>
      </c>
      <c r="J9103">
        <v>9</v>
      </c>
      <c r="K9103">
        <v>58</v>
      </c>
      <c r="L91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03" t="str">
        <f>IF(RCH_hospital_admissions[[#This Row],[Patient Waittime]]&lt;=15,"Very Short",IF(RCH_hospital_admissions[[#This Row],[Patient Waittime]]&lt;=30,"Short", IF(RCH_hospital_admissions[[#This Row],[Patient Waittime]]&lt;=45,"Moderate","Long")))</f>
        <v>Long</v>
      </c>
    </row>
    <row r="9104" spans="1:13" x14ac:dyDescent="0.2">
      <c r="A9104" t="s">
        <v>13518</v>
      </c>
      <c r="B9104" s="1">
        <v>44876</v>
      </c>
      <c r="C9104" s="2">
        <v>0.34375</v>
      </c>
      <c r="D9104" t="s">
        <v>1559</v>
      </c>
      <c r="E9104" t="s">
        <v>20</v>
      </c>
      <c r="F9104">
        <v>43</v>
      </c>
      <c r="G9104" t="s">
        <v>24</v>
      </c>
      <c r="H9104" t="s">
        <v>43</v>
      </c>
      <c r="I9104" t="s">
        <v>33</v>
      </c>
      <c r="J9104">
        <v>6.5</v>
      </c>
      <c r="K9104">
        <v>33</v>
      </c>
      <c r="L91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04" t="str">
        <f>IF(RCH_hospital_admissions[[#This Row],[Patient Waittime]]&lt;=15,"Very Short",IF(RCH_hospital_admissions[[#This Row],[Patient Waittime]]&lt;=30,"Short", IF(RCH_hospital_admissions[[#This Row],[Patient Waittime]]&lt;=45,"Moderate","Long")))</f>
        <v>Moderate</v>
      </c>
    </row>
    <row r="9105" spans="1:13" x14ac:dyDescent="0.2">
      <c r="A9105" t="s">
        <v>13519</v>
      </c>
      <c r="B9105" s="1">
        <v>44258</v>
      </c>
      <c r="C9105" s="2">
        <v>0.2361111111111111</v>
      </c>
      <c r="D9105" t="s">
        <v>9527</v>
      </c>
      <c r="E9105" t="s">
        <v>13</v>
      </c>
      <c r="F9105">
        <v>39</v>
      </c>
      <c r="G9105" t="s">
        <v>14</v>
      </c>
      <c r="H9105" t="s">
        <v>43</v>
      </c>
      <c r="I9105" t="s">
        <v>33</v>
      </c>
      <c r="J9105">
        <v>5.5</v>
      </c>
      <c r="K9105">
        <v>46</v>
      </c>
      <c r="L91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05" t="str">
        <f>IF(RCH_hospital_admissions[[#This Row],[Patient Waittime]]&lt;=15,"Very Short",IF(RCH_hospital_admissions[[#This Row],[Patient Waittime]]&lt;=30,"Short", IF(RCH_hospital_admissions[[#This Row],[Patient Waittime]]&lt;=45,"Moderate","Long")))</f>
        <v>Long</v>
      </c>
    </row>
    <row r="9106" spans="1:13" x14ac:dyDescent="0.2">
      <c r="A9106" t="s">
        <v>13520</v>
      </c>
      <c r="B9106" s="1">
        <v>44573</v>
      </c>
      <c r="C9106" s="2">
        <v>0.45833333333333331</v>
      </c>
      <c r="D9106" t="s">
        <v>376</v>
      </c>
      <c r="E9106" t="s">
        <v>20</v>
      </c>
      <c r="F9106">
        <v>64</v>
      </c>
      <c r="G9106" t="s">
        <v>14</v>
      </c>
      <c r="H9106" t="s">
        <v>15</v>
      </c>
      <c r="I9106" t="s">
        <v>16</v>
      </c>
      <c r="J9106">
        <v>6</v>
      </c>
      <c r="K9106">
        <v>43</v>
      </c>
      <c r="L91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06" t="str">
        <f>IF(RCH_hospital_admissions[[#This Row],[Patient Waittime]]&lt;=15,"Very Short",IF(RCH_hospital_admissions[[#This Row],[Patient Waittime]]&lt;=30,"Short", IF(RCH_hospital_admissions[[#This Row],[Patient Waittime]]&lt;=45,"Moderate","Long")))</f>
        <v>Moderate</v>
      </c>
    </row>
    <row r="9107" spans="1:13" x14ac:dyDescent="0.2">
      <c r="A9107" t="s">
        <v>13521</v>
      </c>
      <c r="B9107" s="1">
        <v>44345</v>
      </c>
      <c r="C9107" s="2">
        <v>0.3923611111111111</v>
      </c>
      <c r="D9107" t="s">
        <v>360</v>
      </c>
      <c r="E9107" t="s">
        <v>20</v>
      </c>
      <c r="F9107">
        <v>50</v>
      </c>
      <c r="G9107" t="s">
        <v>14</v>
      </c>
      <c r="H9107" t="s">
        <v>43</v>
      </c>
      <c r="I9107" t="s">
        <v>33</v>
      </c>
      <c r="J9107">
        <v>6.5</v>
      </c>
      <c r="K9107">
        <v>37</v>
      </c>
      <c r="L91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107" t="str">
        <f>IF(RCH_hospital_admissions[[#This Row],[Patient Waittime]]&lt;=15,"Very Short",IF(RCH_hospital_admissions[[#This Row],[Patient Waittime]]&lt;=30,"Short", IF(RCH_hospital_admissions[[#This Row],[Patient Waittime]]&lt;=45,"Moderate","Long")))</f>
        <v>Moderate</v>
      </c>
    </row>
    <row r="9108" spans="1:13" x14ac:dyDescent="0.2">
      <c r="A9108" t="s">
        <v>13522</v>
      </c>
      <c r="B9108" s="1">
        <v>44709</v>
      </c>
      <c r="C9108" s="2">
        <v>5.9027777777777776E-2</v>
      </c>
      <c r="D9108" t="s">
        <v>13150</v>
      </c>
      <c r="E9108" t="s">
        <v>20</v>
      </c>
      <c r="F9108">
        <v>16</v>
      </c>
      <c r="G9108" t="s">
        <v>160</v>
      </c>
      <c r="H9108" t="s">
        <v>27</v>
      </c>
      <c r="I9108" t="s">
        <v>33</v>
      </c>
      <c r="J9108">
        <v>6.5</v>
      </c>
      <c r="K9108">
        <v>22</v>
      </c>
      <c r="L91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108" t="str">
        <f>IF(RCH_hospital_admissions[[#This Row],[Patient Waittime]]&lt;=15,"Very Short",IF(RCH_hospital_admissions[[#This Row],[Patient Waittime]]&lt;=30,"Short", IF(RCH_hospital_admissions[[#This Row],[Patient Waittime]]&lt;=45,"Moderate","Long")))</f>
        <v>Short</v>
      </c>
    </row>
    <row r="9109" spans="1:13" x14ac:dyDescent="0.2">
      <c r="A9109" t="s">
        <v>13523</v>
      </c>
      <c r="B9109" s="1">
        <v>44752</v>
      </c>
      <c r="C9109" s="2">
        <v>0.93055555555555558</v>
      </c>
      <c r="D9109" t="s">
        <v>9699</v>
      </c>
      <c r="E9109" t="s">
        <v>20</v>
      </c>
      <c r="F9109">
        <v>38</v>
      </c>
      <c r="G9109" t="s">
        <v>14</v>
      </c>
      <c r="H9109" t="s">
        <v>43</v>
      </c>
      <c r="I9109" t="s">
        <v>16</v>
      </c>
      <c r="J9109">
        <v>6</v>
      </c>
      <c r="K9109">
        <v>22</v>
      </c>
      <c r="L91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09" t="str">
        <f>IF(RCH_hospital_admissions[[#This Row],[Patient Waittime]]&lt;=15,"Very Short",IF(RCH_hospital_admissions[[#This Row],[Patient Waittime]]&lt;=30,"Short", IF(RCH_hospital_admissions[[#This Row],[Patient Waittime]]&lt;=45,"Moderate","Long")))</f>
        <v>Short</v>
      </c>
    </row>
    <row r="9110" spans="1:13" x14ac:dyDescent="0.2">
      <c r="A9110" t="s">
        <v>13524</v>
      </c>
      <c r="B9110" s="1">
        <v>44220</v>
      </c>
      <c r="C9110" s="2">
        <v>0.78819444444444442</v>
      </c>
      <c r="D9110" t="s">
        <v>13525</v>
      </c>
      <c r="E9110" t="s">
        <v>13</v>
      </c>
      <c r="F9110">
        <v>46</v>
      </c>
      <c r="G9110" t="s">
        <v>14</v>
      </c>
      <c r="H9110" t="s">
        <v>15</v>
      </c>
      <c r="I9110" t="s">
        <v>33</v>
      </c>
      <c r="J9110">
        <v>1.5</v>
      </c>
      <c r="K9110">
        <v>47</v>
      </c>
      <c r="L91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110" t="str">
        <f>IF(RCH_hospital_admissions[[#This Row],[Patient Waittime]]&lt;=15,"Very Short",IF(RCH_hospital_admissions[[#This Row],[Patient Waittime]]&lt;=30,"Short", IF(RCH_hospital_admissions[[#This Row],[Patient Waittime]]&lt;=45,"Moderate","Long")))</f>
        <v>Long</v>
      </c>
    </row>
    <row r="9111" spans="1:13" x14ac:dyDescent="0.2">
      <c r="A9111" t="s">
        <v>13526</v>
      </c>
      <c r="B9111" s="1">
        <v>44260</v>
      </c>
      <c r="C9111" s="2">
        <v>0.90972222222222221</v>
      </c>
      <c r="D9111" t="s">
        <v>4843</v>
      </c>
      <c r="E9111" t="s">
        <v>20</v>
      </c>
      <c r="F9111">
        <v>50</v>
      </c>
      <c r="G9111" t="s">
        <v>14</v>
      </c>
      <c r="H9111" t="s">
        <v>43</v>
      </c>
      <c r="I9111" t="s">
        <v>33</v>
      </c>
      <c r="J9111">
        <v>3.5</v>
      </c>
      <c r="K9111">
        <v>18</v>
      </c>
      <c r="L91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111" t="str">
        <f>IF(RCH_hospital_admissions[[#This Row],[Patient Waittime]]&lt;=15,"Very Short",IF(RCH_hospital_admissions[[#This Row],[Patient Waittime]]&lt;=30,"Short", IF(RCH_hospital_admissions[[#This Row],[Patient Waittime]]&lt;=45,"Moderate","Long")))</f>
        <v>Short</v>
      </c>
    </row>
    <row r="9112" spans="1:13" x14ac:dyDescent="0.2">
      <c r="A9112" t="s">
        <v>13527</v>
      </c>
      <c r="B9112" s="1">
        <v>44358</v>
      </c>
      <c r="C9112" s="2">
        <v>0.55208333333333337</v>
      </c>
      <c r="D9112" t="s">
        <v>13528</v>
      </c>
      <c r="E9112" t="s">
        <v>13</v>
      </c>
      <c r="F9112">
        <v>46</v>
      </c>
      <c r="G9112" t="s">
        <v>14</v>
      </c>
      <c r="H9112" t="s">
        <v>43</v>
      </c>
      <c r="I9112" t="s">
        <v>33</v>
      </c>
      <c r="J9112">
        <v>8.5</v>
      </c>
      <c r="K9112">
        <v>19</v>
      </c>
      <c r="L91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112" t="str">
        <f>IF(RCH_hospital_admissions[[#This Row],[Patient Waittime]]&lt;=15,"Very Short",IF(RCH_hospital_admissions[[#This Row],[Patient Waittime]]&lt;=30,"Short", IF(RCH_hospital_admissions[[#This Row],[Patient Waittime]]&lt;=45,"Moderate","Long")))</f>
        <v>Short</v>
      </c>
    </row>
    <row r="9113" spans="1:13" x14ac:dyDescent="0.2">
      <c r="A9113" t="s">
        <v>13529</v>
      </c>
      <c r="B9113" s="1">
        <v>44499</v>
      </c>
      <c r="C9113" s="2">
        <v>0.37847222222222221</v>
      </c>
      <c r="D9113" t="s">
        <v>3339</v>
      </c>
      <c r="E9113" t="s">
        <v>20</v>
      </c>
      <c r="F9113">
        <v>35</v>
      </c>
      <c r="G9113" t="s">
        <v>14</v>
      </c>
      <c r="H9113" t="s">
        <v>21</v>
      </c>
      <c r="I9113" t="s">
        <v>16</v>
      </c>
      <c r="J9113">
        <v>9</v>
      </c>
      <c r="K9113">
        <v>18</v>
      </c>
      <c r="L91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13" t="str">
        <f>IF(RCH_hospital_admissions[[#This Row],[Patient Waittime]]&lt;=15,"Very Short",IF(RCH_hospital_admissions[[#This Row],[Patient Waittime]]&lt;=30,"Short", IF(RCH_hospital_admissions[[#This Row],[Patient Waittime]]&lt;=45,"Moderate","Long")))</f>
        <v>Short</v>
      </c>
    </row>
    <row r="9114" spans="1:13" x14ac:dyDescent="0.2">
      <c r="A9114" t="s">
        <v>13530</v>
      </c>
      <c r="B9114" s="1">
        <v>44889</v>
      </c>
      <c r="C9114" s="2">
        <v>0.85763888888888884</v>
      </c>
      <c r="D9114" t="s">
        <v>11275</v>
      </c>
      <c r="E9114" t="s">
        <v>13</v>
      </c>
      <c r="F9114">
        <v>46</v>
      </c>
      <c r="G9114" t="s">
        <v>14</v>
      </c>
      <c r="H9114" t="s">
        <v>21</v>
      </c>
      <c r="I9114" t="s">
        <v>16</v>
      </c>
      <c r="K9114">
        <v>14</v>
      </c>
      <c r="L91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114" t="str">
        <f>IF(RCH_hospital_admissions[[#This Row],[Patient Waittime]]&lt;=15,"Very Short",IF(RCH_hospital_admissions[[#This Row],[Patient Waittime]]&lt;=30,"Short", IF(RCH_hospital_admissions[[#This Row],[Patient Waittime]]&lt;=45,"Moderate","Long")))</f>
        <v>Very Short</v>
      </c>
    </row>
    <row r="9115" spans="1:13" x14ac:dyDescent="0.2">
      <c r="A9115" t="s">
        <v>13531</v>
      </c>
      <c r="B9115" s="1">
        <v>44836</v>
      </c>
      <c r="C9115" s="2">
        <v>0.47222222222222221</v>
      </c>
      <c r="D9115" t="s">
        <v>2318</v>
      </c>
      <c r="E9115" t="s">
        <v>13</v>
      </c>
      <c r="F9115">
        <v>31</v>
      </c>
      <c r="G9115" t="s">
        <v>14</v>
      </c>
      <c r="H9115" t="s">
        <v>15</v>
      </c>
      <c r="I9115" t="s">
        <v>16</v>
      </c>
      <c r="K9115">
        <v>37</v>
      </c>
      <c r="L91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15" t="str">
        <f>IF(RCH_hospital_admissions[[#This Row],[Patient Waittime]]&lt;=15,"Very Short",IF(RCH_hospital_admissions[[#This Row],[Patient Waittime]]&lt;=30,"Short", IF(RCH_hospital_admissions[[#This Row],[Patient Waittime]]&lt;=45,"Moderate","Long")))</f>
        <v>Moderate</v>
      </c>
    </row>
    <row r="9116" spans="1:13" x14ac:dyDescent="0.2">
      <c r="A9116" t="s">
        <v>13532</v>
      </c>
      <c r="B9116" s="1">
        <v>44591</v>
      </c>
      <c r="C9116" s="2">
        <v>5.5555555555555552E-2</v>
      </c>
      <c r="D9116" t="s">
        <v>1065</v>
      </c>
      <c r="E9116" t="s">
        <v>20</v>
      </c>
      <c r="F9116">
        <v>72</v>
      </c>
      <c r="G9116" t="s">
        <v>14</v>
      </c>
      <c r="H9116" t="s">
        <v>15</v>
      </c>
      <c r="I9116" t="s">
        <v>33</v>
      </c>
      <c r="J9116">
        <v>5.5</v>
      </c>
      <c r="K9116">
        <v>56</v>
      </c>
      <c r="L91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16" t="str">
        <f>IF(RCH_hospital_admissions[[#This Row],[Patient Waittime]]&lt;=15,"Very Short",IF(RCH_hospital_admissions[[#This Row],[Patient Waittime]]&lt;=30,"Short", IF(RCH_hospital_admissions[[#This Row],[Patient Waittime]]&lt;=45,"Moderate","Long")))</f>
        <v>Long</v>
      </c>
    </row>
    <row r="9117" spans="1:13" x14ac:dyDescent="0.2">
      <c r="A9117" t="s">
        <v>13533</v>
      </c>
      <c r="B9117" s="1">
        <v>44406</v>
      </c>
      <c r="C9117" s="2">
        <v>0.64583333333333337</v>
      </c>
      <c r="D9117" t="s">
        <v>13534</v>
      </c>
      <c r="E9117" t="s">
        <v>20</v>
      </c>
      <c r="F9117">
        <v>44</v>
      </c>
      <c r="G9117" t="s">
        <v>24</v>
      </c>
      <c r="H9117" t="s">
        <v>15</v>
      </c>
      <c r="I9117" t="s">
        <v>33</v>
      </c>
      <c r="J9117">
        <v>5.5</v>
      </c>
      <c r="K9117">
        <v>57</v>
      </c>
      <c r="L91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17" t="str">
        <f>IF(RCH_hospital_admissions[[#This Row],[Patient Waittime]]&lt;=15,"Very Short",IF(RCH_hospital_admissions[[#This Row],[Patient Waittime]]&lt;=30,"Short", IF(RCH_hospital_admissions[[#This Row],[Patient Waittime]]&lt;=45,"Moderate","Long")))</f>
        <v>Long</v>
      </c>
    </row>
    <row r="9118" spans="1:13" x14ac:dyDescent="0.2">
      <c r="A9118" t="s">
        <v>13535</v>
      </c>
      <c r="B9118" s="1">
        <v>44325</v>
      </c>
      <c r="C9118" s="2">
        <v>0.9375</v>
      </c>
      <c r="D9118" t="s">
        <v>10126</v>
      </c>
      <c r="E9118" t="s">
        <v>20</v>
      </c>
      <c r="F9118">
        <v>63</v>
      </c>
      <c r="G9118" t="s">
        <v>74</v>
      </c>
      <c r="H9118" t="s">
        <v>83</v>
      </c>
      <c r="I9118" t="s">
        <v>33</v>
      </c>
      <c r="J9118">
        <v>7.5</v>
      </c>
      <c r="K9118">
        <v>30</v>
      </c>
      <c r="L91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18" t="str">
        <f>IF(RCH_hospital_admissions[[#This Row],[Patient Waittime]]&lt;=15,"Very Short",IF(RCH_hospital_admissions[[#This Row],[Patient Waittime]]&lt;=30,"Short", IF(RCH_hospital_admissions[[#This Row],[Patient Waittime]]&lt;=45,"Moderate","Long")))</f>
        <v>Short</v>
      </c>
    </row>
    <row r="9119" spans="1:13" x14ac:dyDescent="0.2">
      <c r="A9119" t="s">
        <v>13536</v>
      </c>
      <c r="B9119" s="1">
        <v>44202</v>
      </c>
      <c r="C9119" s="2">
        <v>0.9375</v>
      </c>
      <c r="D9119" t="s">
        <v>10897</v>
      </c>
      <c r="E9119" t="s">
        <v>20</v>
      </c>
      <c r="F9119">
        <v>77</v>
      </c>
      <c r="G9119" t="s">
        <v>187</v>
      </c>
      <c r="H9119" t="s">
        <v>21</v>
      </c>
      <c r="I9119" t="s">
        <v>33</v>
      </c>
      <c r="J9119">
        <v>9.5</v>
      </c>
      <c r="K9119">
        <v>30</v>
      </c>
      <c r="L91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119" t="str">
        <f>IF(RCH_hospital_admissions[[#This Row],[Patient Waittime]]&lt;=15,"Very Short",IF(RCH_hospital_admissions[[#This Row],[Patient Waittime]]&lt;=30,"Short", IF(RCH_hospital_admissions[[#This Row],[Patient Waittime]]&lt;=45,"Moderate","Long")))</f>
        <v>Short</v>
      </c>
    </row>
    <row r="9120" spans="1:13" x14ac:dyDescent="0.2">
      <c r="A9120" t="s">
        <v>13537</v>
      </c>
      <c r="B9120" s="1">
        <v>44274</v>
      </c>
      <c r="C9120" s="2">
        <v>0.55902777777777779</v>
      </c>
      <c r="D9120" t="s">
        <v>1059</v>
      </c>
      <c r="E9120" t="s">
        <v>13</v>
      </c>
      <c r="F9120">
        <v>73</v>
      </c>
      <c r="G9120" t="s">
        <v>14</v>
      </c>
      <c r="H9120" t="s">
        <v>32</v>
      </c>
      <c r="I9120" t="s">
        <v>33</v>
      </c>
      <c r="J9120">
        <v>8.5</v>
      </c>
      <c r="K9120">
        <v>32</v>
      </c>
      <c r="L91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20" t="str">
        <f>IF(RCH_hospital_admissions[[#This Row],[Patient Waittime]]&lt;=15,"Very Short",IF(RCH_hospital_admissions[[#This Row],[Patient Waittime]]&lt;=30,"Short", IF(RCH_hospital_admissions[[#This Row],[Patient Waittime]]&lt;=45,"Moderate","Long")))</f>
        <v>Moderate</v>
      </c>
    </row>
    <row r="9121" spans="1:13" x14ac:dyDescent="0.2">
      <c r="A9121" t="s">
        <v>13538</v>
      </c>
      <c r="B9121" s="1">
        <v>44442</v>
      </c>
      <c r="C9121" s="2">
        <v>0.70833333333333337</v>
      </c>
      <c r="D9121" t="s">
        <v>968</v>
      </c>
      <c r="E9121" t="s">
        <v>13</v>
      </c>
      <c r="F9121">
        <v>9</v>
      </c>
      <c r="G9121" t="s">
        <v>50</v>
      </c>
      <c r="H9121" t="s">
        <v>27</v>
      </c>
      <c r="I9121" t="s">
        <v>16</v>
      </c>
      <c r="K9121">
        <v>17</v>
      </c>
      <c r="L91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121" t="str">
        <f>IF(RCH_hospital_admissions[[#This Row],[Patient Waittime]]&lt;=15,"Very Short",IF(RCH_hospital_admissions[[#This Row],[Patient Waittime]]&lt;=30,"Short", IF(RCH_hospital_admissions[[#This Row],[Patient Waittime]]&lt;=45,"Moderate","Long")))</f>
        <v>Short</v>
      </c>
    </row>
    <row r="9122" spans="1:13" x14ac:dyDescent="0.2">
      <c r="A9122" t="s">
        <v>13539</v>
      </c>
      <c r="B9122" s="1">
        <v>44511</v>
      </c>
      <c r="C9122" s="2">
        <v>0.92708333333333337</v>
      </c>
      <c r="D9122" t="s">
        <v>5291</v>
      </c>
      <c r="E9122" t="s">
        <v>20</v>
      </c>
      <c r="F9122">
        <v>70</v>
      </c>
      <c r="G9122" t="s">
        <v>187</v>
      </c>
      <c r="H9122" t="s">
        <v>15</v>
      </c>
      <c r="I9122" t="s">
        <v>16</v>
      </c>
      <c r="J9122">
        <v>3</v>
      </c>
      <c r="K9122">
        <v>55</v>
      </c>
      <c r="L91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22" t="str">
        <f>IF(RCH_hospital_admissions[[#This Row],[Patient Waittime]]&lt;=15,"Very Short",IF(RCH_hospital_admissions[[#This Row],[Patient Waittime]]&lt;=30,"Short", IF(RCH_hospital_admissions[[#This Row],[Patient Waittime]]&lt;=45,"Moderate","Long")))</f>
        <v>Long</v>
      </c>
    </row>
    <row r="9123" spans="1:13" x14ac:dyDescent="0.2">
      <c r="A9123" t="s">
        <v>13540</v>
      </c>
      <c r="B9123" s="1">
        <v>44309</v>
      </c>
      <c r="C9123" s="2">
        <v>0.375</v>
      </c>
      <c r="D9123" t="s">
        <v>1478</v>
      </c>
      <c r="E9123" t="s">
        <v>20</v>
      </c>
      <c r="F9123">
        <v>21</v>
      </c>
      <c r="G9123" t="s">
        <v>14</v>
      </c>
      <c r="H9123" t="s">
        <v>83</v>
      </c>
      <c r="I9123" t="s">
        <v>16</v>
      </c>
      <c r="J9123">
        <v>9</v>
      </c>
      <c r="K9123">
        <v>15</v>
      </c>
      <c r="L91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123" t="str">
        <f>IF(RCH_hospital_admissions[[#This Row],[Patient Waittime]]&lt;=15,"Very Short",IF(RCH_hospital_admissions[[#This Row],[Patient Waittime]]&lt;=30,"Short", IF(RCH_hospital_admissions[[#This Row],[Patient Waittime]]&lt;=45,"Moderate","Long")))</f>
        <v>Very Short</v>
      </c>
    </row>
    <row r="9124" spans="1:13" x14ac:dyDescent="0.2">
      <c r="A9124" t="s">
        <v>13541</v>
      </c>
      <c r="B9124" s="1">
        <v>44537</v>
      </c>
      <c r="C9124" s="2">
        <v>0.84027777777777779</v>
      </c>
      <c r="D9124" t="s">
        <v>13542</v>
      </c>
      <c r="E9124" t="s">
        <v>20</v>
      </c>
      <c r="F9124">
        <v>26</v>
      </c>
      <c r="G9124" t="s">
        <v>187</v>
      </c>
      <c r="H9124" t="s">
        <v>38</v>
      </c>
      <c r="I9124" t="s">
        <v>16</v>
      </c>
      <c r="J9124">
        <v>8</v>
      </c>
      <c r="K9124">
        <v>52</v>
      </c>
      <c r="L91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124" t="str">
        <f>IF(RCH_hospital_admissions[[#This Row],[Patient Waittime]]&lt;=15,"Very Short",IF(RCH_hospital_admissions[[#This Row],[Patient Waittime]]&lt;=30,"Short", IF(RCH_hospital_admissions[[#This Row],[Patient Waittime]]&lt;=45,"Moderate","Long")))</f>
        <v>Long</v>
      </c>
    </row>
    <row r="9125" spans="1:13" x14ac:dyDescent="0.2">
      <c r="A9125" t="s">
        <v>13543</v>
      </c>
      <c r="B9125" s="1">
        <v>44914</v>
      </c>
      <c r="C9125" s="2">
        <v>0.4826388888888889</v>
      </c>
      <c r="D9125" t="s">
        <v>13544</v>
      </c>
      <c r="E9125" t="s">
        <v>13</v>
      </c>
      <c r="F9125">
        <v>32</v>
      </c>
      <c r="G9125" t="s">
        <v>14</v>
      </c>
      <c r="H9125" t="s">
        <v>15</v>
      </c>
      <c r="I9125" t="s">
        <v>16</v>
      </c>
      <c r="K9125">
        <v>21</v>
      </c>
      <c r="L91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25" t="str">
        <f>IF(RCH_hospital_admissions[[#This Row],[Patient Waittime]]&lt;=15,"Very Short",IF(RCH_hospital_admissions[[#This Row],[Patient Waittime]]&lt;=30,"Short", IF(RCH_hospital_admissions[[#This Row],[Patient Waittime]]&lt;=45,"Moderate","Long")))</f>
        <v>Short</v>
      </c>
    </row>
    <row r="9126" spans="1:13" x14ac:dyDescent="0.2">
      <c r="A9126" t="s">
        <v>13545</v>
      </c>
      <c r="B9126" s="1">
        <v>44568</v>
      </c>
      <c r="C9126" s="2">
        <v>0.91319444444444442</v>
      </c>
      <c r="D9126" t="s">
        <v>13546</v>
      </c>
      <c r="E9126" t="s">
        <v>13</v>
      </c>
      <c r="F9126">
        <v>47</v>
      </c>
      <c r="G9126" t="s">
        <v>24</v>
      </c>
      <c r="H9126" t="s">
        <v>43</v>
      </c>
      <c r="I9126" t="s">
        <v>33</v>
      </c>
      <c r="J9126">
        <v>3.5</v>
      </c>
      <c r="K9126">
        <v>39</v>
      </c>
      <c r="L91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126" t="str">
        <f>IF(RCH_hospital_admissions[[#This Row],[Patient Waittime]]&lt;=15,"Very Short",IF(RCH_hospital_admissions[[#This Row],[Patient Waittime]]&lt;=30,"Short", IF(RCH_hospital_admissions[[#This Row],[Patient Waittime]]&lt;=45,"Moderate","Long")))</f>
        <v>Moderate</v>
      </c>
    </row>
    <row r="9127" spans="1:13" x14ac:dyDescent="0.2">
      <c r="A9127" t="s">
        <v>13547</v>
      </c>
      <c r="B9127" s="1">
        <v>44576</v>
      </c>
      <c r="C9127" s="2">
        <v>0.33333333333333331</v>
      </c>
      <c r="D9127" t="s">
        <v>2688</v>
      </c>
      <c r="E9127" t="s">
        <v>13</v>
      </c>
      <c r="F9127">
        <v>63</v>
      </c>
      <c r="G9127" t="s">
        <v>24</v>
      </c>
      <c r="H9127" t="s">
        <v>32</v>
      </c>
      <c r="I9127" t="s">
        <v>16</v>
      </c>
      <c r="J9127">
        <v>6</v>
      </c>
      <c r="K9127">
        <v>33</v>
      </c>
      <c r="L91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27" t="str">
        <f>IF(RCH_hospital_admissions[[#This Row],[Patient Waittime]]&lt;=15,"Very Short",IF(RCH_hospital_admissions[[#This Row],[Patient Waittime]]&lt;=30,"Short", IF(RCH_hospital_admissions[[#This Row],[Patient Waittime]]&lt;=45,"Moderate","Long")))</f>
        <v>Moderate</v>
      </c>
    </row>
    <row r="9128" spans="1:13" x14ac:dyDescent="0.2">
      <c r="A9128" t="s">
        <v>13548</v>
      </c>
      <c r="B9128" s="1">
        <v>44842</v>
      </c>
      <c r="C9128" s="2">
        <v>0.64583333333333337</v>
      </c>
      <c r="D9128" t="s">
        <v>586</v>
      </c>
      <c r="E9128" t="s">
        <v>20</v>
      </c>
      <c r="F9128">
        <v>37</v>
      </c>
      <c r="G9128" t="s">
        <v>14</v>
      </c>
      <c r="H9128" t="s">
        <v>114</v>
      </c>
      <c r="I9128" t="s">
        <v>16</v>
      </c>
      <c r="K9128">
        <v>31</v>
      </c>
      <c r="L91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28" t="str">
        <f>IF(RCH_hospital_admissions[[#This Row],[Patient Waittime]]&lt;=15,"Very Short",IF(RCH_hospital_admissions[[#This Row],[Patient Waittime]]&lt;=30,"Short", IF(RCH_hospital_admissions[[#This Row],[Patient Waittime]]&lt;=45,"Moderate","Long")))</f>
        <v>Moderate</v>
      </c>
    </row>
    <row r="9129" spans="1:13" x14ac:dyDescent="0.2">
      <c r="A9129" t="s">
        <v>13549</v>
      </c>
      <c r="B9129" s="1">
        <v>44355</v>
      </c>
      <c r="C9129" s="2">
        <v>0.85763888888888884</v>
      </c>
      <c r="D9129" t="s">
        <v>13550</v>
      </c>
      <c r="E9129" t="s">
        <v>20</v>
      </c>
      <c r="F9129">
        <v>54</v>
      </c>
      <c r="G9129" t="s">
        <v>14</v>
      </c>
      <c r="H9129" t="s">
        <v>32</v>
      </c>
      <c r="I9129" t="s">
        <v>16</v>
      </c>
      <c r="J9129">
        <v>4</v>
      </c>
      <c r="K9129">
        <v>21</v>
      </c>
      <c r="L91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129" t="str">
        <f>IF(RCH_hospital_admissions[[#This Row],[Patient Waittime]]&lt;=15,"Very Short",IF(RCH_hospital_admissions[[#This Row],[Patient Waittime]]&lt;=30,"Short", IF(RCH_hospital_admissions[[#This Row],[Patient Waittime]]&lt;=45,"Moderate","Long")))</f>
        <v>Short</v>
      </c>
    </row>
    <row r="9130" spans="1:13" x14ac:dyDescent="0.2">
      <c r="A9130" t="s">
        <v>13551</v>
      </c>
      <c r="B9130" s="1">
        <v>44305</v>
      </c>
      <c r="C9130" s="2">
        <v>0.89583333333333337</v>
      </c>
      <c r="D9130" t="s">
        <v>13552</v>
      </c>
      <c r="E9130" t="s">
        <v>20</v>
      </c>
      <c r="F9130">
        <v>37</v>
      </c>
      <c r="G9130" t="s">
        <v>14</v>
      </c>
      <c r="H9130" t="s">
        <v>21</v>
      </c>
      <c r="I9130" t="s">
        <v>33</v>
      </c>
      <c r="J9130">
        <v>9.5</v>
      </c>
      <c r="K9130">
        <v>29</v>
      </c>
      <c r="L91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30" t="str">
        <f>IF(RCH_hospital_admissions[[#This Row],[Patient Waittime]]&lt;=15,"Very Short",IF(RCH_hospital_admissions[[#This Row],[Patient Waittime]]&lt;=30,"Short", IF(RCH_hospital_admissions[[#This Row],[Patient Waittime]]&lt;=45,"Moderate","Long")))</f>
        <v>Short</v>
      </c>
    </row>
    <row r="9131" spans="1:13" x14ac:dyDescent="0.2">
      <c r="A9131" t="s">
        <v>13553</v>
      </c>
      <c r="B9131" s="1">
        <v>44389</v>
      </c>
      <c r="C9131" s="2">
        <v>0.85763888888888884</v>
      </c>
      <c r="D9131" t="s">
        <v>2201</v>
      </c>
      <c r="E9131" t="s">
        <v>13</v>
      </c>
      <c r="F9131">
        <v>42</v>
      </c>
      <c r="G9131" t="s">
        <v>14</v>
      </c>
      <c r="H9131" t="s">
        <v>43</v>
      </c>
      <c r="I9131" t="s">
        <v>33</v>
      </c>
      <c r="J9131">
        <v>9.5</v>
      </c>
      <c r="K9131">
        <v>21</v>
      </c>
      <c r="L91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31" t="str">
        <f>IF(RCH_hospital_admissions[[#This Row],[Patient Waittime]]&lt;=15,"Very Short",IF(RCH_hospital_admissions[[#This Row],[Patient Waittime]]&lt;=30,"Short", IF(RCH_hospital_admissions[[#This Row],[Patient Waittime]]&lt;=45,"Moderate","Long")))</f>
        <v>Short</v>
      </c>
    </row>
    <row r="9132" spans="1:13" x14ac:dyDescent="0.2">
      <c r="A9132" t="s">
        <v>13554</v>
      </c>
      <c r="B9132" s="1">
        <v>44309</v>
      </c>
      <c r="C9132" s="2">
        <v>0.78125</v>
      </c>
      <c r="D9132" t="s">
        <v>7222</v>
      </c>
      <c r="E9132" t="s">
        <v>20</v>
      </c>
      <c r="F9132">
        <v>41</v>
      </c>
      <c r="G9132" t="s">
        <v>14</v>
      </c>
      <c r="H9132" t="s">
        <v>15</v>
      </c>
      <c r="I9132" t="s">
        <v>16</v>
      </c>
      <c r="J9132">
        <v>7</v>
      </c>
      <c r="K9132">
        <v>21</v>
      </c>
      <c r="L91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32" t="str">
        <f>IF(RCH_hospital_admissions[[#This Row],[Patient Waittime]]&lt;=15,"Very Short",IF(RCH_hospital_admissions[[#This Row],[Patient Waittime]]&lt;=30,"Short", IF(RCH_hospital_admissions[[#This Row],[Patient Waittime]]&lt;=45,"Moderate","Long")))</f>
        <v>Short</v>
      </c>
    </row>
    <row r="9133" spans="1:13" x14ac:dyDescent="0.2">
      <c r="A9133" t="s">
        <v>13555</v>
      </c>
      <c r="B9133" s="1">
        <v>44741</v>
      </c>
      <c r="C9133" s="2">
        <v>0.91319444444444442</v>
      </c>
      <c r="D9133" t="s">
        <v>6554</v>
      </c>
      <c r="E9133" t="s">
        <v>20</v>
      </c>
      <c r="F9133">
        <v>53</v>
      </c>
      <c r="G9133" t="s">
        <v>14</v>
      </c>
      <c r="H9133" t="s">
        <v>15</v>
      </c>
      <c r="I9133" t="s">
        <v>16</v>
      </c>
      <c r="J9133">
        <v>7</v>
      </c>
      <c r="K9133">
        <v>39</v>
      </c>
      <c r="L91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133" t="str">
        <f>IF(RCH_hospital_admissions[[#This Row],[Patient Waittime]]&lt;=15,"Very Short",IF(RCH_hospital_admissions[[#This Row],[Patient Waittime]]&lt;=30,"Short", IF(RCH_hospital_admissions[[#This Row],[Patient Waittime]]&lt;=45,"Moderate","Long")))</f>
        <v>Moderate</v>
      </c>
    </row>
    <row r="9134" spans="1:13" x14ac:dyDescent="0.2">
      <c r="A9134" t="s">
        <v>13556</v>
      </c>
      <c r="B9134" s="1">
        <v>44224</v>
      </c>
      <c r="C9134" s="2">
        <v>0.52777777777777779</v>
      </c>
      <c r="D9134" t="s">
        <v>7865</v>
      </c>
      <c r="E9134" t="s">
        <v>13</v>
      </c>
      <c r="F9134">
        <v>64</v>
      </c>
      <c r="G9134" t="s">
        <v>14</v>
      </c>
      <c r="H9134" t="s">
        <v>43</v>
      </c>
      <c r="I9134" t="s">
        <v>33</v>
      </c>
      <c r="J9134">
        <v>5.5</v>
      </c>
      <c r="K9134">
        <v>28</v>
      </c>
      <c r="L91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34" t="str">
        <f>IF(RCH_hospital_admissions[[#This Row],[Patient Waittime]]&lt;=15,"Very Short",IF(RCH_hospital_admissions[[#This Row],[Patient Waittime]]&lt;=30,"Short", IF(RCH_hospital_admissions[[#This Row],[Patient Waittime]]&lt;=45,"Moderate","Long")))</f>
        <v>Short</v>
      </c>
    </row>
    <row r="9135" spans="1:13" x14ac:dyDescent="0.2">
      <c r="A9135" t="s">
        <v>13557</v>
      </c>
      <c r="B9135" s="1">
        <v>44356</v>
      </c>
      <c r="C9135" s="2">
        <v>0.3263888888888889</v>
      </c>
      <c r="D9135" t="s">
        <v>10767</v>
      </c>
      <c r="E9135" t="s">
        <v>13</v>
      </c>
      <c r="F9135">
        <v>69</v>
      </c>
      <c r="G9135" t="s">
        <v>24</v>
      </c>
      <c r="H9135" t="s">
        <v>21</v>
      </c>
      <c r="I9135" t="s">
        <v>16</v>
      </c>
      <c r="J9135">
        <v>5</v>
      </c>
      <c r="K9135">
        <v>21</v>
      </c>
      <c r="L91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35" t="str">
        <f>IF(RCH_hospital_admissions[[#This Row],[Patient Waittime]]&lt;=15,"Very Short",IF(RCH_hospital_admissions[[#This Row],[Patient Waittime]]&lt;=30,"Short", IF(RCH_hospital_admissions[[#This Row],[Patient Waittime]]&lt;=45,"Moderate","Long")))</f>
        <v>Short</v>
      </c>
    </row>
    <row r="9136" spans="1:13" x14ac:dyDescent="0.2">
      <c r="A9136" t="s">
        <v>13558</v>
      </c>
      <c r="B9136" s="1">
        <v>44590</v>
      </c>
      <c r="C9136" s="2">
        <v>0.15625</v>
      </c>
      <c r="D9136" t="s">
        <v>6023</v>
      </c>
      <c r="E9136" t="s">
        <v>20</v>
      </c>
      <c r="F9136">
        <v>39</v>
      </c>
      <c r="G9136" t="s">
        <v>14</v>
      </c>
      <c r="H9136" t="s">
        <v>21</v>
      </c>
      <c r="I9136" t="s">
        <v>16</v>
      </c>
      <c r="K9136">
        <v>30</v>
      </c>
      <c r="L91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36" t="str">
        <f>IF(RCH_hospital_admissions[[#This Row],[Patient Waittime]]&lt;=15,"Very Short",IF(RCH_hospital_admissions[[#This Row],[Patient Waittime]]&lt;=30,"Short", IF(RCH_hospital_admissions[[#This Row],[Patient Waittime]]&lt;=45,"Moderate","Long")))</f>
        <v>Short</v>
      </c>
    </row>
    <row r="9137" spans="1:13" x14ac:dyDescent="0.2">
      <c r="A9137" t="s">
        <v>13559</v>
      </c>
      <c r="B9137" s="1">
        <v>44763</v>
      </c>
      <c r="C9137" s="2">
        <v>0.51041666666666663</v>
      </c>
      <c r="D9137" t="s">
        <v>13560</v>
      </c>
      <c r="E9137" t="s">
        <v>13</v>
      </c>
      <c r="F9137">
        <v>44</v>
      </c>
      <c r="G9137" t="s">
        <v>74</v>
      </c>
      <c r="H9137" t="s">
        <v>21</v>
      </c>
      <c r="I9137" t="s">
        <v>33</v>
      </c>
      <c r="K9137">
        <v>43</v>
      </c>
      <c r="L91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37" t="str">
        <f>IF(RCH_hospital_admissions[[#This Row],[Patient Waittime]]&lt;=15,"Very Short",IF(RCH_hospital_admissions[[#This Row],[Patient Waittime]]&lt;=30,"Short", IF(RCH_hospital_admissions[[#This Row],[Patient Waittime]]&lt;=45,"Moderate","Long")))</f>
        <v>Moderate</v>
      </c>
    </row>
    <row r="9138" spans="1:13" x14ac:dyDescent="0.2">
      <c r="A9138" t="s">
        <v>13561</v>
      </c>
      <c r="B9138" s="1">
        <v>44786</v>
      </c>
      <c r="C9138" s="2">
        <v>0.44097222222222221</v>
      </c>
      <c r="D9138" t="s">
        <v>13562</v>
      </c>
      <c r="E9138" t="s">
        <v>20</v>
      </c>
      <c r="F9138">
        <v>72</v>
      </c>
      <c r="G9138" t="s">
        <v>24</v>
      </c>
      <c r="H9138" t="s">
        <v>15</v>
      </c>
      <c r="I9138" t="s">
        <v>33</v>
      </c>
      <c r="K9138">
        <v>36</v>
      </c>
      <c r="L91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38" t="str">
        <f>IF(RCH_hospital_admissions[[#This Row],[Patient Waittime]]&lt;=15,"Very Short",IF(RCH_hospital_admissions[[#This Row],[Patient Waittime]]&lt;=30,"Short", IF(RCH_hospital_admissions[[#This Row],[Patient Waittime]]&lt;=45,"Moderate","Long")))</f>
        <v>Moderate</v>
      </c>
    </row>
    <row r="9139" spans="1:13" x14ac:dyDescent="0.2">
      <c r="A9139" t="s">
        <v>13563</v>
      </c>
      <c r="B9139" s="1">
        <v>44534</v>
      </c>
      <c r="C9139" s="2">
        <v>0.67013888888888884</v>
      </c>
      <c r="D9139" t="s">
        <v>200</v>
      </c>
      <c r="E9139" t="s">
        <v>13</v>
      </c>
      <c r="F9139">
        <v>23</v>
      </c>
      <c r="G9139" t="s">
        <v>14</v>
      </c>
      <c r="H9139" t="s">
        <v>43</v>
      </c>
      <c r="I9139" t="s">
        <v>33</v>
      </c>
      <c r="J9139">
        <v>7.5</v>
      </c>
      <c r="K9139">
        <v>35</v>
      </c>
      <c r="L91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139" t="str">
        <f>IF(RCH_hospital_admissions[[#This Row],[Patient Waittime]]&lt;=15,"Very Short",IF(RCH_hospital_admissions[[#This Row],[Patient Waittime]]&lt;=30,"Short", IF(RCH_hospital_admissions[[#This Row],[Patient Waittime]]&lt;=45,"Moderate","Long")))</f>
        <v>Moderate</v>
      </c>
    </row>
    <row r="9140" spans="1:13" x14ac:dyDescent="0.2">
      <c r="A9140" t="s">
        <v>13564</v>
      </c>
      <c r="B9140" s="1">
        <v>44495</v>
      </c>
      <c r="C9140" s="2">
        <v>0.21180555555555555</v>
      </c>
      <c r="D9140" t="s">
        <v>645</v>
      </c>
      <c r="E9140" t="s">
        <v>20</v>
      </c>
      <c r="F9140">
        <v>60</v>
      </c>
      <c r="G9140" t="s">
        <v>24</v>
      </c>
      <c r="H9140" t="s">
        <v>21</v>
      </c>
      <c r="I9140" t="s">
        <v>16</v>
      </c>
      <c r="J9140">
        <v>4</v>
      </c>
      <c r="K9140">
        <v>42</v>
      </c>
      <c r="L91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40" t="str">
        <f>IF(RCH_hospital_admissions[[#This Row],[Patient Waittime]]&lt;=15,"Very Short",IF(RCH_hospital_admissions[[#This Row],[Patient Waittime]]&lt;=30,"Short", IF(RCH_hospital_admissions[[#This Row],[Patient Waittime]]&lt;=45,"Moderate","Long")))</f>
        <v>Moderate</v>
      </c>
    </row>
    <row r="9141" spans="1:13" x14ac:dyDescent="0.2">
      <c r="A9141" t="s">
        <v>13565</v>
      </c>
      <c r="B9141" s="1">
        <v>44347</v>
      </c>
      <c r="C9141" s="2">
        <v>0.49652777777777779</v>
      </c>
      <c r="D9141" t="s">
        <v>1075</v>
      </c>
      <c r="E9141" t="s">
        <v>13</v>
      </c>
      <c r="F9141">
        <v>45</v>
      </c>
      <c r="G9141" t="s">
        <v>160</v>
      </c>
      <c r="H9141" t="s">
        <v>43</v>
      </c>
      <c r="I9141" t="s">
        <v>33</v>
      </c>
      <c r="K9141">
        <v>41</v>
      </c>
      <c r="L91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141" t="str">
        <f>IF(RCH_hospital_admissions[[#This Row],[Patient Waittime]]&lt;=15,"Very Short",IF(RCH_hospital_admissions[[#This Row],[Patient Waittime]]&lt;=30,"Short", IF(RCH_hospital_admissions[[#This Row],[Patient Waittime]]&lt;=45,"Moderate","Long")))</f>
        <v>Moderate</v>
      </c>
    </row>
    <row r="9142" spans="1:13" x14ac:dyDescent="0.2">
      <c r="A9142" t="s">
        <v>13566</v>
      </c>
      <c r="B9142" s="1">
        <v>44807</v>
      </c>
      <c r="C9142" s="2">
        <v>0.44097222222222221</v>
      </c>
      <c r="D9142" t="s">
        <v>13567</v>
      </c>
      <c r="E9142" t="s">
        <v>20</v>
      </c>
      <c r="F9142">
        <v>57</v>
      </c>
      <c r="G9142" t="s">
        <v>24</v>
      </c>
      <c r="H9142" t="s">
        <v>21</v>
      </c>
      <c r="I9142" t="s">
        <v>33</v>
      </c>
      <c r="J9142">
        <v>7.5</v>
      </c>
      <c r="K9142">
        <v>29</v>
      </c>
      <c r="L91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142" t="str">
        <f>IF(RCH_hospital_admissions[[#This Row],[Patient Waittime]]&lt;=15,"Very Short",IF(RCH_hospital_admissions[[#This Row],[Patient Waittime]]&lt;=30,"Short", IF(RCH_hospital_admissions[[#This Row],[Patient Waittime]]&lt;=45,"Moderate","Long")))</f>
        <v>Short</v>
      </c>
    </row>
    <row r="9143" spans="1:13" x14ac:dyDescent="0.2">
      <c r="A9143" t="s">
        <v>13568</v>
      </c>
      <c r="B9143" s="1">
        <v>44728</v>
      </c>
      <c r="C9143" s="2">
        <v>0.44444444444444442</v>
      </c>
      <c r="D9143" t="s">
        <v>13569</v>
      </c>
      <c r="E9143" t="s">
        <v>13</v>
      </c>
      <c r="F9143">
        <v>68</v>
      </c>
      <c r="G9143" t="s">
        <v>14</v>
      </c>
      <c r="H9143" t="s">
        <v>32</v>
      </c>
      <c r="I9143" t="s">
        <v>16</v>
      </c>
      <c r="J9143">
        <v>7</v>
      </c>
      <c r="K9143">
        <v>48</v>
      </c>
      <c r="L91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43" t="str">
        <f>IF(RCH_hospital_admissions[[#This Row],[Patient Waittime]]&lt;=15,"Very Short",IF(RCH_hospital_admissions[[#This Row],[Patient Waittime]]&lt;=30,"Short", IF(RCH_hospital_admissions[[#This Row],[Patient Waittime]]&lt;=45,"Moderate","Long")))</f>
        <v>Long</v>
      </c>
    </row>
    <row r="9144" spans="1:13" x14ac:dyDescent="0.2">
      <c r="A9144" t="s">
        <v>13570</v>
      </c>
      <c r="B9144" s="1">
        <v>44460</v>
      </c>
      <c r="C9144" s="2">
        <v>3.125E-2</v>
      </c>
      <c r="D9144" t="s">
        <v>894</v>
      </c>
      <c r="E9144" t="s">
        <v>20</v>
      </c>
      <c r="F9144">
        <v>55</v>
      </c>
      <c r="G9144" t="s">
        <v>14</v>
      </c>
      <c r="H9144" t="s">
        <v>43</v>
      </c>
      <c r="I9144" t="s">
        <v>16</v>
      </c>
      <c r="J9144">
        <v>5</v>
      </c>
      <c r="K9144">
        <v>33</v>
      </c>
      <c r="L91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144" t="str">
        <f>IF(RCH_hospital_admissions[[#This Row],[Patient Waittime]]&lt;=15,"Very Short",IF(RCH_hospital_admissions[[#This Row],[Patient Waittime]]&lt;=30,"Short", IF(RCH_hospital_admissions[[#This Row],[Patient Waittime]]&lt;=45,"Moderate","Long")))</f>
        <v>Moderate</v>
      </c>
    </row>
    <row r="9145" spans="1:13" x14ac:dyDescent="0.2">
      <c r="A9145" t="s">
        <v>13571</v>
      </c>
      <c r="B9145" s="1">
        <v>44405</v>
      </c>
      <c r="C9145" s="2">
        <v>0.2048611111111111</v>
      </c>
      <c r="D9145" t="s">
        <v>1321</v>
      </c>
      <c r="E9145" t="s">
        <v>13</v>
      </c>
      <c r="F9145">
        <v>26</v>
      </c>
      <c r="G9145" t="s">
        <v>14</v>
      </c>
      <c r="H9145" t="s">
        <v>21</v>
      </c>
      <c r="I9145" t="s">
        <v>33</v>
      </c>
      <c r="J9145">
        <v>5.5</v>
      </c>
      <c r="K9145">
        <v>29</v>
      </c>
      <c r="L91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145" t="str">
        <f>IF(RCH_hospital_admissions[[#This Row],[Patient Waittime]]&lt;=15,"Very Short",IF(RCH_hospital_admissions[[#This Row],[Patient Waittime]]&lt;=30,"Short", IF(RCH_hospital_admissions[[#This Row],[Patient Waittime]]&lt;=45,"Moderate","Long")))</f>
        <v>Short</v>
      </c>
    </row>
    <row r="9146" spans="1:13" x14ac:dyDescent="0.2">
      <c r="A9146" t="s">
        <v>13572</v>
      </c>
      <c r="B9146" s="1">
        <v>44735</v>
      </c>
      <c r="C9146" s="2">
        <v>0.54861111111111116</v>
      </c>
      <c r="D9146" t="s">
        <v>7569</v>
      </c>
      <c r="E9146" t="s">
        <v>20</v>
      </c>
      <c r="F9146">
        <v>65</v>
      </c>
      <c r="G9146" t="s">
        <v>14</v>
      </c>
      <c r="H9146" t="s">
        <v>43</v>
      </c>
      <c r="I9146" t="s">
        <v>33</v>
      </c>
      <c r="J9146">
        <v>8.5</v>
      </c>
      <c r="K9146">
        <v>35</v>
      </c>
      <c r="L91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46" t="str">
        <f>IF(RCH_hospital_admissions[[#This Row],[Patient Waittime]]&lt;=15,"Very Short",IF(RCH_hospital_admissions[[#This Row],[Patient Waittime]]&lt;=30,"Short", IF(RCH_hospital_admissions[[#This Row],[Patient Waittime]]&lt;=45,"Moderate","Long")))</f>
        <v>Moderate</v>
      </c>
    </row>
    <row r="9147" spans="1:13" x14ac:dyDescent="0.2">
      <c r="A9147" t="s">
        <v>13573</v>
      </c>
      <c r="B9147" s="1">
        <v>44347</v>
      </c>
      <c r="C9147" s="2">
        <v>0.95486111111111116</v>
      </c>
      <c r="D9147" t="s">
        <v>2698</v>
      </c>
      <c r="E9147" t="s">
        <v>20</v>
      </c>
      <c r="F9147">
        <v>45</v>
      </c>
      <c r="G9147" t="s">
        <v>14</v>
      </c>
      <c r="H9147" t="s">
        <v>114</v>
      </c>
      <c r="I9147" t="s">
        <v>16</v>
      </c>
      <c r="K9147">
        <v>13</v>
      </c>
      <c r="L91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147" t="str">
        <f>IF(RCH_hospital_admissions[[#This Row],[Patient Waittime]]&lt;=15,"Very Short",IF(RCH_hospital_admissions[[#This Row],[Patient Waittime]]&lt;=30,"Short", IF(RCH_hospital_admissions[[#This Row],[Patient Waittime]]&lt;=45,"Moderate","Long")))</f>
        <v>Very Short</v>
      </c>
    </row>
    <row r="9148" spans="1:13" x14ac:dyDescent="0.2">
      <c r="A9148" t="s">
        <v>13574</v>
      </c>
      <c r="B9148" s="1">
        <v>44775</v>
      </c>
      <c r="C9148" s="2">
        <v>0.88194444444444442</v>
      </c>
      <c r="D9148" t="s">
        <v>13575</v>
      </c>
      <c r="E9148" t="s">
        <v>20</v>
      </c>
      <c r="F9148">
        <v>70</v>
      </c>
      <c r="G9148" t="s">
        <v>14</v>
      </c>
      <c r="H9148" t="s">
        <v>38</v>
      </c>
      <c r="I9148" t="s">
        <v>33</v>
      </c>
      <c r="J9148">
        <v>6.5</v>
      </c>
      <c r="K9148">
        <v>14</v>
      </c>
      <c r="L91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48" t="str">
        <f>IF(RCH_hospital_admissions[[#This Row],[Patient Waittime]]&lt;=15,"Very Short",IF(RCH_hospital_admissions[[#This Row],[Patient Waittime]]&lt;=30,"Short", IF(RCH_hospital_admissions[[#This Row],[Patient Waittime]]&lt;=45,"Moderate","Long")))</f>
        <v>Very Short</v>
      </c>
    </row>
    <row r="9149" spans="1:13" x14ac:dyDescent="0.2">
      <c r="A9149" t="s">
        <v>13576</v>
      </c>
      <c r="B9149" s="1">
        <v>44609</v>
      </c>
      <c r="C9149" s="2">
        <v>0.60416666666666663</v>
      </c>
      <c r="D9149" t="s">
        <v>200</v>
      </c>
      <c r="E9149" t="s">
        <v>20</v>
      </c>
      <c r="F9149">
        <v>29</v>
      </c>
      <c r="G9149" t="s">
        <v>14</v>
      </c>
      <c r="H9149" t="s">
        <v>21</v>
      </c>
      <c r="I9149" t="s">
        <v>33</v>
      </c>
      <c r="J9149">
        <v>5.5</v>
      </c>
      <c r="K9149">
        <v>23</v>
      </c>
      <c r="L91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149" t="str">
        <f>IF(RCH_hospital_admissions[[#This Row],[Patient Waittime]]&lt;=15,"Very Short",IF(RCH_hospital_admissions[[#This Row],[Patient Waittime]]&lt;=30,"Short", IF(RCH_hospital_admissions[[#This Row],[Patient Waittime]]&lt;=45,"Moderate","Long")))</f>
        <v>Short</v>
      </c>
    </row>
    <row r="9150" spans="1:13" x14ac:dyDescent="0.2">
      <c r="A9150" t="s">
        <v>13577</v>
      </c>
      <c r="B9150" s="1">
        <v>44895</v>
      </c>
      <c r="C9150" s="2">
        <v>0.53819444444444442</v>
      </c>
      <c r="D9150" t="s">
        <v>2554</v>
      </c>
      <c r="E9150" t="s">
        <v>20</v>
      </c>
      <c r="F9150">
        <v>26</v>
      </c>
      <c r="G9150" t="s">
        <v>14</v>
      </c>
      <c r="H9150" t="s">
        <v>43</v>
      </c>
      <c r="I9150" t="s">
        <v>16</v>
      </c>
      <c r="J9150">
        <v>6</v>
      </c>
      <c r="K9150">
        <v>42</v>
      </c>
      <c r="L91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150" t="str">
        <f>IF(RCH_hospital_admissions[[#This Row],[Patient Waittime]]&lt;=15,"Very Short",IF(RCH_hospital_admissions[[#This Row],[Patient Waittime]]&lt;=30,"Short", IF(RCH_hospital_admissions[[#This Row],[Patient Waittime]]&lt;=45,"Moderate","Long")))</f>
        <v>Moderate</v>
      </c>
    </row>
    <row r="9151" spans="1:13" x14ac:dyDescent="0.2">
      <c r="A9151" t="s">
        <v>13578</v>
      </c>
      <c r="B9151" s="1">
        <v>44525</v>
      </c>
      <c r="C9151" s="2">
        <v>0.51041666666666663</v>
      </c>
      <c r="D9151" t="s">
        <v>2265</v>
      </c>
      <c r="E9151" t="s">
        <v>13</v>
      </c>
      <c r="F9151">
        <v>44</v>
      </c>
      <c r="G9151" t="s">
        <v>14</v>
      </c>
      <c r="H9151" t="s">
        <v>21</v>
      </c>
      <c r="I9151" t="s">
        <v>16</v>
      </c>
      <c r="K9151">
        <v>41</v>
      </c>
      <c r="L91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51" t="str">
        <f>IF(RCH_hospital_admissions[[#This Row],[Patient Waittime]]&lt;=15,"Very Short",IF(RCH_hospital_admissions[[#This Row],[Patient Waittime]]&lt;=30,"Short", IF(RCH_hospital_admissions[[#This Row],[Patient Waittime]]&lt;=45,"Moderate","Long")))</f>
        <v>Moderate</v>
      </c>
    </row>
    <row r="9152" spans="1:13" x14ac:dyDescent="0.2">
      <c r="A9152" t="s">
        <v>13579</v>
      </c>
      <c r="B9152" s="1">
        <v>44518</v>
      </c>
      <c r="C9152" s="2">
        <v>0.93402777777777779</v>
      </c>
      <c r="D9152" t="s">
        <v>4579</v>
      </c>
      <c r="E9152" t="s">
        <v>20</v>
      </c>
      <c r="F9152">
        <v>76</v>
      </c>
      <c r="G9152" t="s">
        <v>24</v>
      </c>
      <c r="H9152" t="s">
        <v>114</v>
      </c>
      <c r="I9152" t="s">
        <v>33</v>
      </c>
      <c r="J9152">
        <v>6.5</v>
      </c>
      <c r="K9152">
        <v>20</v>
      </c>
      <c r="L91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152" t="str">
        <f>IF(RCH_hospital_admissions[[#This Row],[Patient Waittime]]&lt;=15,"Very Short",IF(RCH_hospital_admissions[[#This Row],[Patient Waittime]]&lt;=30,"Short", IF(RCH_hospital_admissions[[#This Row],[Patient Waittime]]&lt;=45,"Moderate","Long")))</f>
        <v>Short</v>
      </c>
    </row>
    <row r="9153" spans="1:13" x14ac:dyDescent="0.2">
      <c r="A9153" t="s">
        <v>13580</v>
      </c>
      <c r="B9153" s="1">
        <v>44464</v>
      </c>
      <c r="C9153" s="2">
        <v>0.86111111111111116</v>
      </c>
      <c r="D9153" t="s">
        <v>13581</v>
      </c>
      <c r="E9153" t="s">
        <v>13</v>
      </c>
      <c r="F9153">
        <v>43</v>
      </c>
      <c r="G9153" t="s">
        <v>14</v>
      </c>
      <c r="H9153" t="s">
        <v>43</v>
      </c>
      <c r="I9153" t="s">
        <v>33</v>
      </c>
      <c r="J9153">
        <v>5.5</v>
      </c>
      <c r="K9153">
        <v>28</v>
      </c>
      <c r="L91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53" t="str">
        <f>IF(RCH_hospital_admissions[[#This Row],[Patient Waittime]]&lt;=15,"Very Short",IF(RCH_hospital_admissions[[#This Row],[Patient Waittime]]&lt;=30,"Short", IF(RCH_hospital_admissions[[#This Row],[Patient Waittime]]&lt;=45,"Moderate","Long")))</f>
        <v>Short</v>
      </c>
    </row>
    <row r="9154" spans="1:13" x14ac:dyDescent="0.2">
      <c r="A9154" t="s">
        <v>13582</v>
      </c>
      <c r="B9154" s="1">
        <v>44209</v>
      </c>
      <c r="C9154" s="2">
        <v>0.50694444444444442</v>
      </c>
      <c r="D9154" t="s">
        <v>13583</v>
      </c>
      <c r="E9154" t="s">
        <v>20</v>
      </c>
      <c r="F9154">
        <v>40</v>
      </c>
      <c r="G9154" t="s">
        <v>14</v>
      </c>
      <c r="H9154" t="s">
        <v>15</v>
      </c>
      <c r="I9154" t="s">
        <v>16</v>
      </c>
      <c r="J9154">
        <v>8</v>
      </c>
      <c r="K9154">
        <v>32</v>
      </c>
      <c r="L91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54" t="str">
        <f>IF(RCH_hospital_admissions[[#This Row],[Patient Waittime]]&lt;=15,"Very Short",IF(RCH_hospital_admissions[[#This Row],[Patient Waittime]]&lt;=30,"Short", IF(RCH_hospital_admissions[[#This Row],[Patient Waittime]]&lt;=45,"Moderate","Long")))</f>
        <v>Moderate</v>
      </c>
    </row>
    <row r="9155" spans="1:13" x14ac:dyDescent="0.2">
      <c r="A9155" t="s">
        <v>13584</v>
      </c>
      <c r="B9155" s="1">
        <v>44616</v>
      </c>
      <c r="C9155" s="2">
        <v>0.91666666666666663</v>
      </c>
      <c r="D9155" t="s">
        <v>4065</v>
      </c>
      <c r="E9155" t="s">
        <v>13</v>
      </c>
      <c r="F9155">
        <v>31</v>
      </c>
      <c r="G9155" t="s">
        <v>14</v>
      </c>
      <c r="H9155" t="s">
        <v>32</v>
      </c>
      <c r="I9155" t="s">
        <v>16</v>
      </c>
      <c r="J9155">
        <v>8</v>
      </c>
      <c r="K9155">
        <v>30</v>
      </c>
      <c r="L91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55" t="str">
        <f>IF(RCH_hospital_admissions[[#This Row],[Patient Waittime]]&lt;=15,"Very Short",IF(RCH_hospital_admissions[[#This Row],[Patient Waittime]]&lt;=30,"Short", IF(RCH_hospital_admissions[[#This Row],[Patient Waittime]]&lt;=45,"Moderate","Long")))</f>
        <v>Short</v>
      </c>
    </row>
    <row r="9156" spans="1:13" x14ac:dyDescent="0.2">
      <c r="A9156" t="s">
        <v>13585</v>
      </c>
      <c r="B9156" s="1">
        <v>44276</v>
      </c>
      <c r="C9156" s="2">
        <v>0.71180555555555558</v>
      </c>
      <c r="D9156" t="s">
        <v>2367</v>
      </c>
      <c r="E9156" t="s">
        <v>20</v>
      </c>
      <c r="F9156">
        <v>66</v>
      </c>
      <c r="G9156" t="s">
        <v>14</v>
      </c>
      <c r="H9156" t="s">
        <v>32</v>
      </c>
      <c r="I9156" t="s">
        <v>16</v>
      </c>
      <c r="J9156">
        <v>7</v>
      </c>
      <c r="K9156">
        <v>26</v>
      </c>
      <c r="L91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56" t="str">
        <f>IF(RCH_hospital_admissions[[#This Row],[Patient Waittime]]&lt;=15,"Very Short",IF(RCH_hospital_admissions[[#This Row],[Patient Waittime]]&lt;=30,"Short", IF(RCH_hospital_admissions[[#This Row],[Patient Waittime]]&lt;=45,"Moderate","Long")))</f>
        <v>Short</v>
      </c>
    </row>
    <row r="9157" spans="1:13" x14ac:dyDescent="0.2">
      <c r="A9157" t="s">
        <v>13586</v>
      </c>
      <c r="B9157" s="1">
        <v>44912</v>
      </c>
      <c r="C9157" s="2">
        <v>0.58680555555555558</v>
      </c>
      <c r="D9157" t="s">
        <v>3985</v>
      </c>
      <c r="E9157" t="s">
        <v>13</v>
      </c>
      <c r="F9157">
        <v>25</v>
      </c>
      <c r="G9157" t="s">
        <v>14</v>
      </c>
      <c r="H9157" t="s">
        <v>43</v>
      </c>
      <c r="I9157" t="s">
        <v>33</v>
      </c>
      <c r="J9157">
        <v>4.5</v>
      </c>
      <c r="K9157">
        <v>24</v>
      </c>
      <c r="L91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157" t="str">
        <f>IF(RCH_hospital_admissions[[#This Row],[Patient Waittime]]&lt;=15,"Very Short",IF(RCH_hospital_admissions[[#This Row],[Patient Waittime]]&lt;=30,"Short", IF(RCH_hospital_admissions[[#This Row],[Patient Waittime]]&lt;=45,"Moderate","Long")))</f>
        <v>Short</v>
      </c>
    </row>
    <row r="9158" spans="1:13" x14ac:dyDescent="0.2">
      <c r="A9158" t="s">
        <v>13587</v>
      </c>
      <c r="B9158" s="1">
        <v>44576</v>
      </c>
      <c r="C9158" s="2">
        <v>0.78472222222222221</v>
      </c>
      <c r="D9158" t="s">
        <v>1522</v>
      </c>
      <c r="E9158" t="s">
        <v>20</v>
      </c>
      <c r="F9158">
        <v>73</v>
      </c>
      <c r="G9158" t="s">
        <v>14</v>
      </c>
      <c r="H9158" t="s">
        <v>15</v>
      </c>
      <c r="I9158" t="s">
        <v>16</v>
      </c>
      <c r="J9158">
        <v>5</v>
      </c>
      <c r="K9158">
        <v>44</v>
      </c>
      <c r="L91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58" t="str">
        <f>IF(RCH_hospital_admissions[[#This Row],[Patient Waittime]]&lt;=15,"Very Short",IF(RCH_hospital_admissions[[#This Row],[Patient Waittime]]&lt;=30,"Short", IF(RCH_hospital_admissions[[#This Row],[Patient Waittime]]&lt;=45,"Moderate","Long")))</f>
        <v>Moderate</v>
      </c>
    </row>
    <row r="9159" spans="1:13" x14ac:dyDescent="0.2">
      <c r="A9159" t="s">
        <v>13588</v>
      </c>
      <c r="B9159" s="1">
        <v>44514</v>
      </c>
      <c r="C9159" s="2">
        <v>0.82291666666666663</v>
      </c>
      <c r="D9159" t="s">
        <v>13589</v>
      </c>
      <c r="E9159" t="s">
        <v>20</v>
      </c>
      <c r="F9159">
        <v>73</v>
      </c>
      <c r="G9159" t="s">
        <v>14</v>
      </c>
      <c r="H9159" t="s">
        <v>15</v>
      </c>
      <c r="I9159" t="s">
        <v>33</v>
      </c>
      <c r="J9159">
        <v>8.5</v>
      </c>
      <c r="K9159">
        <v>38</v>
      </c>
      <c r="L91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59" t="str">
        <f>IF(RCH_hospital_admissions[[#This Row],[Patient Waittime]]&lt;=15,"Very Short",IF(RCH_hospital_admissions[[#This Row],[Patient Waittime]]&lt;=30,"Short", IF(RCH_hospital_admissions[[#This Row],[Patient Waittime]]&lt;=45,"Moderate","Long")))</f>
        <v>Moderate</v>
      </c>
    </row>
    <row r="9160" spans="1:13" x14ac:dyDescent="0.2">
      <c r="A9160" t="s">
        <v>13590</v>
      </c>
      <c r="B9160" s="1">
        <v>44886</v>
      </c>
      <c r="C9160" s="2">
        <v>0.3888888888888889</v>
      </c>
      <c r="D9160" t="s">
        <v>13591</v>
      </c>
      <c r="E9160" t="s">
        <v>20</v>
      </c>
      <c r="F9160">
        <v>32</v>
      </c>
      <c r="G9160" t="s">
        <v>24</v>
      </c>
      <c r="H9160" t="s">
        <v>21</v>
      </c>
      <c r="I9160" t="s">
        <v>16</v>
      </c>
      <c r="J9160">
        <v>6</v>
      </c>
      <c r="K9160">
        <v>28</v>
      </c>
      <c r="L91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60" t="str">
        <f>IF(RCH_hospital_admissions[[#This Row],[Patient Waittime]]&lt;=15,"Very Short",IF(RCH_hospital_admissions[[#This Row],[Patient Waittime]]&lt;=30,"Short", IF(RCH_hospital_admissions[[#This Row],[Patient Waittime]]&lt;=45,"Moderate","Long")))</f>
        <v>Short</v>
      </c>
    </row>
    <row r="9161" spans="1:13" x14ac:dyDescent="0.2">
      <c r="A9161" t="s">
        <v>13592</v>
      </c>
      <c r="B9161" s="1">
        <v>44702</v>
      </c>
      <c r="C9161" s="2">
        <v>0.53125</v>
      </c>
      <c r="D9161" t="s">
        <v>13593</v>
      </c>
      <c r="E9161" t="s">
        <v>13</v>
      </c>
      <c r="F9161">
        <v>34</v>
      </c>
      <c r="G9161" t="s">
        <v>24</v>
      </c>
      <c r="H9161" t="s">
        <v>15</v>
      </c>
      <c r="I9161" t="s">
        <v>16</v>
      </c>
      <c r="J9161">
        <v>9</v>
      </c>
      <c r="K9161">
        <v>45</v>
      </c>
      <c r="L91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61" t="str">
        <f>IF(RCH_hospital_admissions[[#This Row],[Patient Waittime]]&lt;=15,"Very Short",IF(RCH_hospital_admissions[[#This Row],[Patient Waittime]]&lt;=30,"Short", IF(RCH_hospital_admissions[[#This Row],[Patient Waittime]]&lt;=45,"Moderate","Long")))</f>
        <v>Moderate</v>
      </c>
    </row>
    <row r="9162" spans="1:13" x14ac:dyDescent="0.2">
      <c r="A9162" t="s">
        <v>13594</v>
      </c>
      <c r="B9162" s="1">
        <v>44489</v>
      </c>
      <c r="C9162" s="2">
        <v>0.23958333333333334</v>
      </c>
      <c r="D9162" t="s">
        <v>2386</v>
      </c>
      <c r="E9162" t="s">
        <v>20</v>
      </c>
      <c r="F9162">
        <v>63</v>
      </c>
      <c r="G9162" t="s">
        <v>14</v>
      </c>
      <c r="H9162" t="s">
        <v>21</v>
      </c>
      <c r="I9162" t="s">
        <v>16</v>
      </c>
      <c r="J9162">
        <v>8</v>
      </c>
      <c r="K9162">
        <v>30</v>
      </c>
      <c r="L91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62" t="str">
        <f>IF(RCH_hospital_admissions[[#This Row],[Patient Waittime]]&lt;=15,"Very Short",IF(RCH_hospital_admissions[[#This Row],[Patient Waittime]]&lt;=30,"Short", IF(RCH_hospital_admissions[[#This Row],[Patient Waittime]]&lt;=45,"Moderate","Long")))</f>
        <v>Short</v>
      </c>
    </row>
    <row r="9163" spans="1:13" x14ac:dyDescent="0.2">
      <c r="A9163" t="s">
        <v>13595</v>
      </c>
      <c r="B9163" s="1">
        <v>44413</v>
      </c>
      <c r="C9163" s="2">
        <v>0.73958333333333337</v>
      </c>
      <c r="D9163" t="s">
        <v>13596</v>
      </c>
      <c r="E9163" t="s">
        <v>20</v>
      </c>
      <c r="F9163">
        <v>68</v>
      </c>
      <c r="G9163" t="s">
        <v>14</v>
      </c>
      <c r="H9163" t="s">
        <v>15</v>
      </c>
      <c r="I9163" t="s">
        <v>16</v>
      </c>
      <c r="J9163">
        <v>8</v>
      </c>
      <c r="K9163">
        <v>59</v>
      </c>
      <c r="L91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63" t="str">
        <f>IF(RCH_hospital_admissions[[#This Row],[Patient Waittime]]&lt;=15,"Very Short",IF(RCH_hospital_admissions[[#This Row],[Patient Waittime]]&lt;=30,"Short", IF(RCH_hospital_admissions[[#This Row],[Patient Waittime]]&lt;=45,"Moderate","Long")))</f>
        <v>Long</v>
      </c>
    </row>
    <row r="9164" spans="1:13" x14ac:dyDescent="0.2">
      <c r="A9164" t="s">
        <v>13597</v>
      </c>
      <c r="B9164" s="1">
        <v>44866</v>
      </c>
      <c r="C9164" s="2">
        <v>0.74305555555555558</v>
      </c>
      <c r="D9164" t="s">
        <v>7977</v>
      </c>
      <c r="E9164" t="s">
        <v>13</v>
      </c>
      <c r="F9164">
        <v>32</v>
      </c>
      <c r="G9164" t="s">
        <v>14</v>
      </c>
      <c r="H9164" t="s">
        <v>38</v>
      </c>
      <c r="I9164" t="s">
        <v>33</v>
      </c>
      <c r="J9164">
        <v>8.5</v>
      </c>
      <c r="K9164">
        <v>48</v>
      </c>
      <c r="L91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64" t="str">
        <f>IF(RCH_hospital_admissions[[#This Row],[Patient Waittime]]&lt;=15,"Very Short",IF(RCH_hospital_admissions[[#This Row],[Patient Waittime]]&lt;=30,"Short", IF(RCH_hospital_admissions[[#This Row],[Patient Waittime]]&lt;=45,"Moderate","Long")))</f>
        <v>Long</v>
      </c>
    </row>
    <row r="9165" spans="1:13" x14ac:dyDescent="0.2">
      <c r="A9165" t="s">
        <v>13598</v>
      </c>
      <c r="B9165" s="1">
        <v>44261</v>
      </c>
      <c r="C9165" s="2">
        <v>0.81944444444444442</v>
      </c>
      <c r="D9165" t="s">
        <v>8610</v>
      </c>
      <c r="E9165" t="s">
        <v>20</v>
      </c>
      <c r="F9165">
        <v>8</v>
      </c>
      <c r="G9165" t="s">
        <v>14</v>
      </c>
      <c r="H9165" t="s">
        <v>27</v>
      </c>
      <c r="I9165" t="s">
        <v>33</v>
      </c>
      <c r="J9165">
        <v>6.5</v>
      </c>
      <c r="K9165">
        <v>23</v>
      </c>
      <c r="L91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165" t="str">
        <f>IF(RCH_hospital_admissions[[#This Row],[Patient Waittime]]&lt;=15,"Very Short",IF(RCH_hospital_admissions[[#This Row],[Patient Waittime]]&lt;=30,"Short", IF(RCH_hospital_admissions[[#This Row],[Patient Waittime]]&lt;=45,"Moderate","Long")))</f>
        <v>Short</v>
      </c>
    </row>
    <row r="9166" spans="1:13" x14ac:dyDescent="0.2">
      <c r="A9166" t="s">
        <v>13599</v>
      </c>
      <c r="B9166" s="1">
        <v>44910</v>
      </c>
      <c r="C9166" s="2">
        <v>0.83680555555555558</v>
      </c>
      <c r="D9166" t="s">
        <v>8548</v>
      </c>
      <c r="E9166" t="s">
        <v>20</v>
      </c>
      <c r="F9166">
        <v>42</v>
      </c>
      <c r="G9166" t="s">
        <v>14</v>
      </c>
      <c r="H9166" t="s">
        <v>15</v>
      </c>
      <c r="I9166" t="s">
        <v>33</v>
      </c>
      <c r="J9166">
        <v>8.5</v>
      </c>
      <c r="K9166">
        <v>28</v>
      </c>
      <c r="L91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66" t="str">
        <f>IF(RCH_hospital_admissions[[#This Row],[Patient Waittime]]&lt;=15,"Very Short",IF(RCH_hospital_admissions[[#This Row],[Patient Waittime]]&lt;=30,"Short", IF(RCH_hospital_admissions[[#This Row],[Patient Waittime]]&lt;=45,"Moderate","Long")))</f>
        <v>Short</v>
      </c>
    </row>
    <row r="9167" spans="1:13" x14ac:dyDescent="0.2">
      <c r="A9167" t="s">
        <v>13600</v>
      </c>
      <c r="B9167" s="1">
        <v>44779</v>
      </c>
      <c r="C9167" s="2">
        <v>0.75</v>
      </c>
      <c r="D9167" t="s">
        <v>4958</v>
      </c>
      <c r="E9167" t="s">
        <v>13</v>
      </c>
      <c r="F9167">
        <v>67</v>
      </c>
      <c r="G9167" t="s">
        <v>14</v>
      </c>
      <c r="H9167" t="s">
        <v>21</v>
      </c>
      <c r="I9167" t="s">
        <v>33</v>
      </c>
      <c r="J9167">
        <v>6.5</v>
      </c>
      <c r="K9167">
        <v>30</v>
      </c>
      <c r="L91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67" t="str">
        <f>IF(RCH_hospital_admissions[[#This Row],[Patient Waittime]]&lt;=15,"Very Short",IF(RCH_hospital_admissions[[#This Row],[Patient Waittime]]&lt;=30,"Short", IF(RCH_hospital_admissions[[#This Row],[Patient Waittime]]&lt;=45,"Moderate","Long")))</f>
        <v>Short</v>
      </c>
    </row>
    <row r="9168" spans="1:13" x14ac:dyDescent="0.2">
      <c r="A9168" t="s">
        <v>13601</v>
      </c>
      <c r="B9168" s="1">
        <v>44675</v>
      </c>
      <c r="C9168" s="2">
        <v>0.71527777777777779</v>
      </c>
      <c r="D9168" t="s">
        <v>8022</v>
      </c>
      <c r="E9168" t="s">
        <v>13</v>
      </c>
      <c r="F9168">
        <v>55</v>
      </c>
      <c r="G9168" t="s">
        <v>14</v>
      </c>
      <c r="H9168" t="s">
        <v>83</v>
      </c>
      <c r="I9168" t="s">
        <v>33</v>
      </c>
      <c r="J9168">
        <v>9.5</v>
      </c>
      <c r="K9168">
        <v>16</v>
      </c>
      <c r="L91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168" t="str">
        <f>IF(RCH_hospital_admissions[[#This Row],[Patient Waittime]]&lt;=15,"Very Short",IF(RCH_hospital_admissions[[#This Row],[Patient Waittime]]&lt;=30,"Short", IF(RCH_hospital_admissions[[#This Row],[Patient Waittime]]&lt;=45,"Moderate","Long")))</f>
        <v>Short</v>
      </c>
    </row>
    <row r="9169" spans="1:13" x14ac:dyDescent="0.2">
      <c r="A9169" t="s">
        <v>13602</v>
      </c>
      <c r="B9169" s="1">
        <v>44750</v>
      </c>
      <c r="C9169" s="2">
        <v>0.52083333333333337</v>
      </c>
      <c r="D9169" t="s">
        <v>1008</v>
      </c>
      <c r="E9169" t="s">
        <v>13</v>
      </c>
      <c r="F9169">
        <v>21</v>
      </c>
      <c r="G9169" t="s">
        <v>14</v>
      </c>
      <c r="H9169" t="s">
        <v>15</v>
      </c>
      <c r="I9169" t="s">
        <v>16</v>
      </c>
      <c r="J9169">
        <v>5</v>
      </c>
      <c r="K9169">
        <v>50</v>
      </c>
      <c r="L91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169" t="str">
        <f>IF(RCH_hospital_admissions[[#This Row],[Patient Waittime]]&lt;=15,"Very Short",IF(RCH_hospital_admissions[[#This Row],[Patient Waittime]]&lt;=30,"Short", IF(RCH_hospital_admissions[[#This Row],[Patient Waittime]]&lt;=45,"Moderate","Long")))</f>
        <v>Long</v>
      </c>
    </row>
    <row r="9170" spans="1:13" x14ac:dyDescent="0.2">
      <c r="A9170" t="s">
        <v>13603</v>
      </c>
      <c r="B9170" s="1">
        <v>44325</v>
      </c>
      <c r="C9170" s="2">
        <v>0.94444444444444442</v>
      </c>
      <c r="D9170" t="s">
        <v>2605</v>
      </c>
      <c r="E9170" t="s">
        <v>20</v>
      </c>
      <c r="F9170">
        <v>41</v>
      </c>
      <c r="G9170" t="s">
        <v>14</v>
      </c>
      <c r="H9170" t="s">
        <v>21</v>
      </c>
      <c r="I9170" t="s">
        <v>16</v>
      </c>
      <c r="J9170">
        <v>5</v>
      </c>
      <c r="K9170">
        <v>34</v>
      </c>
      <c r="L91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70" t="str">
        <f>IF(RCH_hospital_admissions[[#This Row],[Patient Waittime]]&lt;=15,"Very Short",IF(RCH_hospital_admissions[[#This Row],[Patient Waittime]]&lt;=30,"Short", IF(RCH_hospital_admissions[[#This Row],[Patient Waittime]]&lt;=45,"Moderate","Long")))</f>
        <v>Moderate</v>
      </c>
    </row>
    <row r="9171" spans="1:13" x14ac:dyDescent="0.2">
      <c r="A9171" t="s">
        <v>13604</v>
      </c>
      <c r="B9171" s="1">
        <v>44669</v>
      </c>
      <c r="C9171" s="2">
        <v>0.76041666666666663</v>
      </c>
      <c r="D9171" t="s">
        <v>1951</v>
      </c>
      <c r="E9171" t="s">
        <v>13</v>
      </c>
      <c r="F9171">
        <v>41</v>
      </c>
      <c r="G9171" t="s">
        <v>14</v>
      </c>
      <c r="H9171" t="s">
        <v>114</v>
      </c>
      <c r="I9171" t="s">
        <v>16</v>
      </c>
      <c r="J9171">
        <v>6</v>
      </c>
      <c r="K9171">
        <v>15</v>
      </c>
      <c r="L91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71" t="str">
        <f>IF(RCH_hospital_admissions[[#This Row],[Patient Waittime]]&lt;=15,"Very Short",IF(RCH_hospital_admissions[[#This Row],[Patient Waittime]]&lt;=30,"Short", IF(RCH_hospital_admissions[[#This Row],[Patient Waittime]]&lt;=45,"Moderate","Long")))</f>
        <v>Very Short</v>
      </c>
    </row>
    <row r="9172" spans="1:13" x14ac:dyDescent="0.2">
      <c r="A9172" t="s">
        <v>13605</v>
      </c>
      <c r="B9172" s="1">
        <v>44708</v>
      </c>
      <c r="C9172" s="2">
        <v>0.66319444444444442</v>
      </c>
      <c r="D9172" t="s">
        <v>1043</v>
      </c>
      <c r="E9172" t="s">
        <v>13</v>
      </c>
      <c r="F9172">
        <v>70</v>
      </c>
      <c r="G9172" t="s">
        <v>14</v>
      </c>
      <c r="H9172" t="s">
        <v>32</v>
      </c>
      <c r="I9172" t="s">
        <v>33</v>
      </c>
      <c r="J9172">
        <v>6.5</v>
      </c>
      <c r="K9172">
        <v>23</v>
      </c>
      <c r="L91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72" t="str">
        <f>IF(RCH_hospital_admissions[[#This Row],[Patient Waittime]]&lt;=15,"Very Short",IF(RCH_hospital_admissions[[#This Row],[Patient Waittime]]&lt;=30,"Short", IF(RCH_hospital_admissions[[#This Row],[Patient Waittime]]&lt;=45,"Moderate","Long")))</f>
        <v>Short</v>
      </c>
    </row>
    <row r="9173" spans="1:13" x14ac:dyDescent="0.2">
      <c r="A9173" t="s">
        <v>13606</v>
      </c>
      <c r="B9173" s="1">
        <v>44617</v>
      </c>
      <c r="C9173" s="2">
        <v>0.82986111111111116</v>
      </c>
      <c r="D9173" t="s">
        <v>5543</v>
      </c>
      <c r="E9173" t="s">
        <v>20</v>
      </c>
      <c r="F9173">
        <v>65</v>
      </c>
      <c r="G9173" t="s">
        <v>14</v>
      </c>
      <c r="H9173" t="s">
        <v>43</v>
      </c>
      <c r="I9173" t="s">
        <v>16</v>
      </c>
      <c r="J9173">
        <v>7</v>
      </c>
      <c r="K9173">
        <v>33</v>
      </c>
      <c r="L91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73" t="str">
        <f>IF(RCH_hospital_admissions[[#This Row],[Patient Waittime]]&lt;=15,"Very Short",IF(RCH_hospital_admissions[[#This Row],[Patient Waittime]]&lt;=30,"Short", IF(RCH_hospital_admissions[[#This Row],[Patient Waittime]]&lt;=45,"Moderate","Long")))</f>
        <v>Moderate</v>
      </c>
    </row>
    <row r="9174" spans="1:13" x14ac:dyDescent="0.2">
      <c r="A9174" t="s">
        <v>13607</v>
      </c>
      <c r="B9174" s="1">
        <v>44510</v>
      </c>
      <c r="C9174" s="2">
        <v>0.59722222222222221</v>
      </c>
      <c r="D9174" t="s">
        <v>13608</v>
      </c>
      <c r="E9174" t="s">
        <v>13</v>
      </c>
      <c r="F9174">
        <v>64</v>
      </c>
      <c r="G9174" t="s">
        <v>14</v>
      </c>
      <c r="H9174" t="s">
        <v>15</v>
      </c>
      <c r="I9174" t="s">
        <v>16</v>
      </c>
      <c r="J9174">
        <v>6</v>
      </c>
      <c r="K9174">
        <v>26</v>
      </c>
      <c r="L91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74" t="str">
        <f>IF(RCH_hospital_admissions[[#This Row],[Patient Waittime]]&lt;=15,"Very Short",IF(RCH_hospital_admissions[[#This Row],[Patient Waittime]]&lt;=30,"Short", IF(RCH_hospital_admissions[[#This Row],[Patient Waittime]]&lt;=45,"Moderate","Long")))</f>
        <v>Short</v>
      </c>
    </row>
    <row r="9175" spans="1:13" x14ac:dyDescent="0.2">
      <c r="A9175" t="s">
        <v>13609</v>
      </c>
      <c r="B9175" s="1">
        <v>44646</v>
      </c>
      <c r="C9175" s="2">
        <v>0.84722222222222221</v>
      </c>
      <c r="D9175" t="s">
        <v>420</v>
      </c>
      <c r="E9175" t="s">
        <v>13</v>
      </c>
      <c r="F9175">
        <v>36</v>
      </c>
      <c r="G9175" t="s">
        <v>50</v>
      </c>
      <c r="H9175" t="s">
        <v>43</v>
      </c>
      <c r="I9175" t="s">
        <v>16</v>
      </c>
      <c r="J9175">
        <v>8</v>
      </c>
      <c r="K9175">
        <v>32</v>
      </c>
      <c r="L91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75" t="str">
        <f>IF(RCH_hospital_admissions[[#This Row],[Patient Waittime]]&lt;=15,"Very Short",IF(RCH_hospital_admissions[[#This Row],[Patient Waittime]]&lt;=30,"Short", IF(RCH_hospital_admissions[[#This Row],[Patient Waittime]]&lt;=45,"Moderate","Long")))</f>
        <v>Moderate</v>
      </c>
    </row>
    <row r="9176" spans="1:13" x14ac:dyDescent="0.2">
      <c r="A9176" t="s">
        <v>13610</v>
      </c>
      <c r="B9176" s="1">
        <v>44614</v>
      </c>
      <c r="C9176" s="2">
        <v>0.61805555555555558</v>
      </c>
      <c r="D9176" t="s">
        <v>1304</v>
      </c>
      <c r="E9176" t="s">
        <v>20</v>
      </c>
      <c r="F9176">
        <v>73</v>
      </c>
      <c r="G9176" t="s">
        <v>14</v>
      </c>
      <c r="H9176" t="s">
        <v>43</v>
      </c>
      <c r="I9176" t="s">
        <v>16</v>
      </c>
      <c r="K9176">
        <v>32</v>
      </c>
      <c r="L91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76" t="str">
        <f>IF(RCH_hospital_admissions[[#This Row],[Patient Waittime]]&lt;=15,"Very Short",IF(RCH_hospital_admissions[[#This Row],[Patient Waittime]]&lt;=30,"Short", IF(RCH_hospital_admissions[[#This Row],[Patient Waittime]]&lt;=45,"Moderate","Long")))</f>
        <v>Moderate</v>
      </c>
    </row>
    <row r="9177" spans="1:13" x14ac:dyDescent="0.2">
      <c r="A9177" t="s">
        <v>13611</v>
      </c>
      <c r="B9177" s="1">
        <v>44924</v>
      </c>
      <c r="C9177" s="2">
        <v>0.72222222222222221</v>
      </c>
      <c r="D9177" t="s">
        <v>13612</v>
      </c>
      <c r="E9177" t="s">
        <v>13</v>
      </c>
      <c r="F9177">
        <v>53</v>
      </c>
      <c r="G9177" t="s">
        <v>14</v>
      </c>
      <c r="H9177" t="s">
        <v>43</v>
      </c>
      <c r="I9177" t="s">
        <v>16</v>
      </c>
      <c r="J9177">
        <v>5</v>
      </c>
      <c r="K9177">
        <v>21</v>
      </c>
      <c r="L91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177" t="str">
        <f>IF(RCH_hospital_admissions[[#This Row],[Patient Waittime]]&lt;=15,"Very Short",IF(RCH_hospital_admissions[[#This Row],[Patient Waittime]]&lt;=30,"Short", IF(RCH_hospital_admissions[[#This Row],[Patient Waittime]]&lt;=45,"Moderate","Long")))</f>
        <v>Short</v>
      </c>
    </row>
    <row r="9178" spans="1:13" x14ac:dyDescent="0.2">
      <c r="A9178" t="s">
        <v>13613</v>
      </c>
      <c r="B9178" s="1">
        <v>44675</v>
      </c>
      <c r="C9178" s="2">
        <v>0.52430555555555558</v>
      </c>
      <c r="D9178" t="s">
        <v>2658</v>
      </c>
      <c r="E9178" t="s">
        <v>20</v>
      </c>
      <c r="F9178">
        <v>48</v>
      </c>
      <c r="G9178" t="s">
        <v>14</v>
      </c>
      <c r="H9178" t="s">
        <v>15</v>
      </c>
      <c r="I9178" t="s">
        <v>33</v>
      </c>
      <c r="J9178">
        <v>5.5</v>
      </c>
      <c r="K9178">
        <v>43</v>
      </c>
      <c r="L91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178" t="str">
        <f>IF(RCH_hospital_admissions[[#This Row],[Patient Waittime]]&lt;=15,"Very Short",IF(RCH_hospital_admissions[[#This Row],[Patient Waittime]]&lt;=30,"Short", IF(RCH_hospital_admissions[[#This Row],[Patient Waittime]]&lt;=45,"Moderate","Long")))</f>
        <v>Moderate</v>
      </c>
    </row>
    <row r="9179" spans="1:13" x14ac:dyDescent="0.2">
      <c r="A9179" t="s">
        <v>13614</v>
      </c>
      <c r="B9179" s="1">
        <v>44451</v>
      </c>
      <c r="C9179" s="2">
        <v>3.472222222222222E-3</v>
      </c>
      <c r="D9179" t="s">
        <v>1218</v>
      </c>
      <c r="E9179" t="s">
        <v>20</v>
      </c>
      <c r="F9179">
        <v>71</v>
      </c>
      <c r="G9179" t="s">
        <v>24</v>
      </c>
      <c r="H9179" t="s">
        <v>15</v>
      </c>
      <c r="I9179" t="s">
        <v>33</v>
      </c>
      <c r="J9179">
        <v>6.5</v>
      </c>
      <c r="K9179">
        <v>51</v>
      </c>
      <c r="L91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79" t="str">
        <f>IF(RCH_hospital_admissions[[#This Row],[Patient Waittime]]&lt;=15,"Very Short",IF(RCH_hospital_admissions[[#This Row],[Patient Waittime]]&lt;=30,"Short", IF(RCH_hospital_admissions[[#This Row],[Patient Waittime]]&lt;=45,"Moderate","Long")))</f>
        <v>Long</v>
      </c>
    </row>
    <row r="9180" spans="1:13" x14ac:dyDescent="0.2">
      <c r="A9180" t="s">
        <v>13615</v>
      </c>
      <c r="B9180" s="1">
        <v>44677</v>
      </c>
      <c r="C9180" s="2">
        <v>0.79166666666666663</v>
      </c>
      <c r="D9180" t="s">
        <v>10543</v>
      </c>
      <c r="E9180" t="s">
        <v>13</v>
      </c>
      <c r="F9180">
        <v>41</v>
      </c>
      <c r="G9180" t="s">
        <v>14</v>
      </c>
      <c r="H9180" t="s">
        <v>43</v>
      </c>
      <c r="I9180" t="s">
        <v>16</v>
      </c>
      <c r="J9180">
        <v>7</v>
      </c>
      <c r="K9180">
        <v>45</v>
      </c>
      <c r="L91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80" t="str">
        <f>IF(RCH_hospital_admissions[[#This Row],[Patient Waittime]]&lt;=15,"Very Short",IF(RCH_hospital_admissions[[#This Row],[Patient Waittime]]&lt;=30,"Short", IF(RCH_hospital_admissions[[#This Row],[Patient Waittime]]&lt;=45,"Moderate","Long")))</f>
        <v>Moderate</v>
      </c>
    </row>
    <row r="9181" spans="1:13" x14ac:dyDescent="0.2">
      <c r="A9181" t="s">
        <v>13616</v>
      </c>
      <c r="B9181" s="1">
        <v>44379</v>
      </c>
      <c r="C9181" s="2">
        <v>0.89583333333333337</v>
      </c>
      <c r="D9181" t="s">
        <v>5467</v>
      </c>
      <c r="E9181" t="s">
        <v>13</v>
      </c>
      <c r="F9181">
        <v>61</v>
      </c>
      <c r="G9181" t="s">
        <v>14</v>
      </c>
      <c r="H9181" t="s">
        <v>43</v>
      </c>
      <c r="I9181" t="s">
        <v>33</v>
      </c>
      <c r="J9181">
        <v>5.5</v>
      </c>
      <c r="K9181">
        <v>21</v>
      </c>
      <c r="L91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81" t="str">
        <f>IF(RCH_hospital_admissions[[#This Row],[Patient Waittime]]&lt;=15,"Very Short",IF(RCH_hospital_admissions[[#This Row],[Patient Waittime]]&lt;=30,"Short", IF(RCH_hospital_admissions[[#This Row],[Patient Waittime]]&lt;=45,"Moderate","Long")))</f>
        <v>Short</v>
      </c>
    </row>
    <row r="9182" spans="1:13" x14ac:dyDescent="0.2">
      <c r="A9182" t="s">
        <v>13617</v>
      </c>
      <c r="B9182" s="1">
        <v>44302</v>
      </c>
      <c r="C9182" s="2">
        <v>0.78472222222222221</v>
      </c>
      <c r="D9182" t="s">
        <v>6739</v>
      </c>
      <c r="E9182" t="s">
        <v>13</v>
      </c>
      <c r="F9182">
        <v>31</v>
      </c>
      <c r="G9182" t="s">
        <v>14</v>
      </c>
      <c r="H9182" t="s">
        <v>83</v>
      </c>
      <c r="I9182" t="s">
        <v>16</v>
      </c>
      <c r="J9182">
        <v>7</v>
      </c>
      <c r="K9182">
        <v>49</v>
      </c>
      <c r="L91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82" t="str">
        <f>IF(RCH_hospital_admissions[[#This Row],[Patient Waittime]]&lt;=15,"Very Short",IF(RCH_hospital_admissions[[#This Row],[Patient Waittime]]&lt;=30,"Short", IF(RCH_hospital_admissions[[#This Row],[Patient Waittime]]&lt;=45,"Moderate","Long")))</f>
        <v>Long</v>
      </c>
    </row>
    <row r="9183" spans="1:13" x14ac:dyDescent="0.2">
      <c r="A9183" t="s">
        <v>13618</v>
      </c>
      <c r="B9183" s="1">
        <v>44555</v>
      </c>
      <c r="C9183" s="2">
        <v>0.65972222222222221</v>
      </c>
      <c r="D9183" t="s">
        <v>2400</v>
      </c>
      <c r="E9183" t="s">
        <v>13</v>
      </c>
      <c r="F9183">
        <v>74</v>
      </c>
      <c r="G9183" t="s">
        <v>14</v>
      </c>
      <c r="H9183" t="s">
        <v>21</v>
      </c>
      <c r="I9183" t="s">
        <v>16</v>
      </c>
      <c r="J9183">
        <v>8</v>
      </c>
      <c r="K9183">
        <v>29</v>
      </c>
      <c r="L91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83" t="str">
        <f>IF(RCH_hospital_admissions[[#This Row],[Patient Waittime]]&lt;=15,"Very Short",IF(RCH_hospital_admissions[[#This Row],[Patient Waittime]]&lt;=30,"Short", IF(RCH_hospital_admissions[[#This Row],[Patient Waittime]]&lt;=45,"Moderate","Long")))</f>
        <v>Short</v>
      </c>
    </row>
    <row r="9184" spans="1:13" x14ac:dyDescent="0.2">
      <c r="A9184" t="s">
        <v>13619</v>
      </c>
      <c r="B9184" s="1">
        <v>44316</v>
      </c>
      <c r="C9184" s="2">
        <v>0.9375</v>
      </c>
      <c r="D9184" t="s">
        <v>6725</v>
      </c>
      <c r="E9184" t="s">
        <v>20</v>
      </c>
      <c r="F9184">
        <v>36</v>
      </c>
      <c r="G9184" t="s">
        <v>14</v>
      </c>
      <c r="H9184" t="s">
        <v>15</v>
      </c>
      <c r="I9184" t="s">
        <v>16</v>
      </c>
      <c r="J9184">
        <v>9</v>
      </c>
      <c r="K9184">
        <v>39</v>
      </c>
      <c r="L91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84" t="str">
        <f>IF(RCH_hospital_admissions[[#This Row],[Patient Waittime]]&lt;=15,"Very Short",IF(RCH_hospital_admissions[[#This Row],[Patient Waittime]]&lt;=30,"Short", IF(RCH_hospital_admissions[[#This Row],[Patient Waittime]]&lt;=45,"Moderate","Long")))</f>
        <v>Moderate</v>
      </c>
    </row>
    <row r="9185" spans="1:13" x14ac:dyDescent="0.2">
      <c r="A9185" t="s">
        <v>13620</v>
      </c>
      <c r="B9185" s="1">
        <v>44537</v>
      </c>
      <c r="C9185" s="2">
        <v>0.3298611111111111</v>
      </c>
      <c r="D9185" t="s">
        <v>13621</v>
      </c>
      <c r="E9185" t="s">
        <v>13</v>
      </c>
      <c r="F9185">
        <v>57</v>
      </c>
      <c r="G9185" t="s">
        <v>74</v>
      </c>
      <c r="H9185" t="s">
        <v>83</v>
      </c>
      <c r="I9185" t="s">
        <v>33</v>
      </c>
      <c r="J9185">
        <v>7.5</v>
      </c>
      <c r="K9185">
        <v>39</v>
      </c>
      <c r="L91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185" t="str">
        <f>IF(RCH_hospital_admissions[[#This Row],[Patient Waittime]]&lt;=15,"Very Short",IF(RCH_hospital_admissions[[#This Row],[Patient Waittime]]&lt;=30,"Short", IF(RCH_hospital_admissions[[#This Row],[Patient Waittime]]&lt;=45,"Moderate","Long")))</f>
        <v>Moderate</v>
      </c>
    </row>
    <row r="9186" spans="1:13" x14ac:dyDescent="0.2">
      <c r="A9186" t="s">
        <v>13622</v>
      </c>
      <c r="B9186" s="1">
        <v>44676</v>
      </c>
      <c r="C9186" s="2">
        <v>0.82986111111111116</v>
      </c>
      <c r="D9186" t="s">
        <v>865</v>
      </c>
      <c r="E9186" t="s">
        <v>13</v>
      </c>
      <c r="F9186">
        <v>22</v>
      </c>
      <c r="G9186" t="s">
        <v>14</v>
      </c>
      <c r="H9186" t="s">
        <v>38</v>
      </c>
      <c r="I9186" t="s">
        <v>33</v>
      </c>
      <c r="J9186">
        <v>9.5</v>
      </c>
      <c r="K9186">
        <v>37</v>
      </c>
      <c r="L91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186" t="str">
        <f>IF(RCH_hospital_admissions[[#This Row],[Patient Waittime]]&lt;=15,"Very Short",IF(RCH_hospital_admissions[[#This Row],[Patient Waittime]]&lt;=30,"Short", IF(RCH_hospital_admissions[[#This Row],[Patient Waittime]]&lt;=45,"Moderate","Long")))</f>
        <v>Moderate</v>
      </c>
    </row>
    <row r="9187" spans="1:13" x14ac:dyDescent="0.2">
      <c r="A9187" t="s">
        <v>13623</v>
      </c>
      <c r="B9187" s="1">
        <v>44206</v>
      </c>
      <c r="C9187" s="2">
        <v>0.77777777777777779</v>
      </c>
      <c r="D9187" t="s">
        <v>321</v>
      </c>
      <c r="E9187" t="s">
        <v>13</v>
      </c>
      <c r="F9187">
        <v>39</v>
      </c>
      <c r="G9187" t="s">
        <v>14</v>
      </c>
      <c r="H9187" t="s">
        <v>38</v>
      </c>
      <c r="I9187" t="s">
        <v>33</v>
      </c>
      <c r="J9187">
        <v>9.5</v>
      </c>
      <c r="K9187">
        <v>16</v>
      </c>
      <c r="L91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87" t="str">
        <f>IF(RCH_hospital_admissions[[#This Row],[Patient Waittime]]&lt;=15,"Very Short",IF(RCH_hospital_admissions[[#This Row],[Patient Waittime]]&lt;=30,"Short", IF(RCH_hospital_admissions[[#This Row],[Patient Waittime]]&lt;=45,"Moderate","Long")))</f>
        <v>Short</v>
      </c>
    </row>
    <row r="9188" spans="1:13" x14ac:dyDescent="0.2">
      <c r="A9188" t="s">
        <v>13624</v>
      </c>
      <c r="B9188" s="1">
        <v>44336</v>
      </c>
      <c r="C9188" s="2">
        <v>0.73263888888888884</v>
      </c>
      <c r="D9188" t="s">
        <v>3181</v>
      </c>
      <c r="E9188" t="s">
        <v>13</v>
      </c>
      <c r="F9188">
        <v>69</v>
      </c>
      <c r="G9188" t="s">
        <v>14</v>
      </c>
      <c r="H9188" t="s">
        <v>32</v>
      </c>
      <c r="I9188" t="s">
        <v>33</v>
      </c>
      <c r="J9188">
        <v>7.5</v>
      </c>
      <c r="K9188">
        <v>37</v>
      </c>
      <c r="L91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88" t="str">
        <f>IF(RCH_hospital_admissions[[#This Row],[Patient Waittime]]&lt;=15,"Very Short",IF(RCH_hospital_admissions[[#This Row],[Patient Waittime]]&lt;=30,"Short", IF(RCH_hospital_admissions[[#This Row],[Patient Waittime]]&lt;=45,"Moderate","Long")))</f>
        <v>Moderate</v>
      </c>
    </row>
    <row r="9189" spans="1:13" x14ac:dyDescent="0.2">
      <c r="A9189" t="s">
        <v>13625</v>
      </c>
      <c r="B9189" s="1">
        <v>44566</v>
      </c>
      <c r="C9189" s="2">
        <v>0.80208333333333337</v>
      </c>
      <c r="D9189" t="s">
        <v>13626</v>
      </c>
      <c r="E9189" t="s">
        <v>20</v>
      </c>
      <c r="F9189">
        <v>39</v>
      </c>
      <c r="G9189" t="s">
        <v>74</v>
      </c>
      <c r="H9189" t="s">
        <v>21</v>
      </c>
      <c r="I9189" t="s">
        <v>33</v>
      </c>
      <c r="J9189">
        <v>4.5</v>
      </c>
      <c r="K9189">
        <v>21</v>
      </c>
      <c r="L91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89" t="str">
        <f>IF(RCH_hospital_admissions[[#This Row],[Patient Waittime]]&lt;=15,"Very Short",IF(RCH_hospital_admissions[[#This Row],[Patient Waittime]]&lt;=30,"Short", IF(RCH_hospital_admissions[[#This Row],[Patient Waittime]]&lt;=45,"Moderate","Long")))</f>
        <v>Short</v>
      </c>
    </row>
    <row r="9190" spans="1:13" x14ac:dyDescent="0.2">
      <c r="A9190" t="s">
        <v>13627</v>
      </c>
      <c r="B9190" s="1">
        <v>44524</v>
      </c>
      <c r="C9190" s="2">
        <v>0.83680555555555558</v>
      </c>
      <c r="D9190" t="s">
        <v>1895</v>
      </c>
      <c r="E9190" t="s">
        <v>20</v>
      </c>
      <c r="F9190">
        <v>8</v>
      </c>
      <c r="G9190" t="s">
        <v>14</v>
      </c>
      <c r="H9190" t="s">
        <v>27</v>
      </c>
      <c r="I9190" t="s">
        <v>16</v>
      </c>
      <c r="J9190">
        <v>5</v>
      </c>
      <c r="K9190">
        <v>21</v>
      </c>
      <c r="L91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190" t="str">
        <f>IF(RCH_hospital_admissions[[#This Row],[Patient Waittime]]&lt;=15,"Very Short",IF(RCH_hospital_admissions[[#This Row],[Patient Waittime]]&lt;=30,"Short", IF(RCH_hospital_admissions[[#This Row],[Patient Waittime]]&lt;=45,"Moderate","Long")))</f>
        <v>Short</v>
      </c>
    </row>
    <row r="9191" spans="1:13" x14ac:dyDescent="0.2">
      <c r="A9191" t="s">
        <v>13628</v>
      </c>
      <c r="B9191" s="1">
        <v>44721</v>
      </c>
      <c r="C9191" s="2">
        <v>0.4201388888888889</v>
      </c>
      <c r="D9191" t="s">
        <v>2424</v>
      </c>
      <c r="E9191" t="s">
        <v>13</v>
      </c>
      <c r="F9191">
        <v>58</v>
      </c>
      <c r="G9191" t="s">
        <v>14</v>
      </c>
      <c r="H9191" t="s">
        <v>38</v>
      </c>
      <c r="I9191" t="s">
        <v>16</v>
      </c>
      <c r="J9191">
        <v>7</v>
      </c>
      <c r="K9191">
        <v>31</v>
      </c>
      <c r="L91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191" t="str">
        <f>IF(RCH_hospital_admissions[[#This Row],[Patient Waittime]]&lt;=15,"Very Short",IF(RCH_hospital_admissions[[#This Row],[Patient Waittime]]&lt;=30,"Short", IF(RCH_hospital_admissions[[#This Row],[Patient Waittime]]&lt;=45,"Moderate","Long")))</f>
        <v>Moderate</v>
      </c>
    </row>
    <row r="9192" spans="1:13" x14ac:dyDescent="0.2">
      <c r="A9192" t="s">
        <v>13629</v>
      </c>
      <c r="B9192" s="1">
        <v>44403</v>
      </c>
      <c r="C9192" s="2">
        <v>0.43402777777777779</v>
      </c>
      <c r="D9192" t="s">
        <v>7146</v>
      </c>
      <c r="E9192" t="s">
        <v>13</v>
      </c>
      <c r="F9192">
        <v>40</v>
      </c>
      <c r="G9192" t="s">
        <v>160</v>
      </c>
      <c r="H9192" t="s">
        <v>38</v>
      </c>
      <c r="I9192" t="s">
        <v>16</v>
      </c>
      <c r="J9192">
        <v>7</v>
      </c>
      <c r="K9192">
        <v>24</v>
      </c>
      <c r="L91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92" t="str">
        <f>IF(RCH_hospital_admissions[[#This Row],[Patient Waittime]]&lt;=15,"Very Short",IF(RCH_hospital_admissions[[#This Row],[Patient Waittime]]&lt;=30,"Short", IF(RCH_hospital_admissions[[#This Row],[Patient Waittime]]&lt;=45,"Moderate","Long")))</f>
        <v>Short</v>
      </c>
    </row>
    <row r="9193" spans="1:13" x14ac:dyDescent="0.2">
      <c r="A9193" t="s">
        <v>13630</v>
      </c>
      <c r="B9193" s="1">
        <v>44718</v>
      </c>
      <c r="C9193" s="2">
        <v>0.44097222222222221</v>
      </c>
      <c r="D9193" t="s">
        <v>13631</v>
      </c>
      <c r="E9193" t="s">
        <v>13</v>
      </c>
      <c r="F9193">
        <v>56</v>
      </c>
      <c r="G9193" t="s">
        <v>14</v>
      </c>
      <c r="H9193" t="s">
        <v>21</v>
      </c>
      <c r="I9193" t="s">
        <v>16</v>
      </c>
      <c r="J9193">
        <v>8</v>
      </c>
      <c r="K9193">
        <v>46</v>
      </c>
      <c r="L91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193" t="str">
        <f>IF(RCH_hospital_admissions[[#This Row],[Patient Waittime]]&lt;=15,"Very Short",IF(RCH_hospital_admissions[[#This Row],[Patient Waittime]]&lt;=30,"Short", IF(RCH_hospital_admissions[[#This Row],[Patient Waittime]]&lt;=45,"Moderate","Long")))</f>
        <v>Long</v>
      </c>
    </row>
    <row r="9194" spans="1:13" x14ac:dyDescent="0.2">
      <c r="A9194" t="s">
        <v>13632</v>
      </c>
      <c r="B9194" s="1">
        <v>44801</v>
      </c>
      <c r="C9194" s="2">
        <v>0.47916666666666669</v>
      </c>
      <c r="D9194" t="s">
        <v>13633</v>
      </c>
      <c r="E9194" t="s">
        <v>20</v>
      </c>
      <c r="F9194">
        <v>30</v>
      </c>
      <c r="G9194" t="s">
        <v>14</v>
      </c>
      <c r="H9194" t="s">
        <v>21</v>
      </c>
      <c r="I9194" t="s">
        <v>16</v>
      </c>
      <c r="J9194">
        <v>8</v>
      </c>
      <c r="K9194">
        <v>40</v>
      </c>
      <c r="L91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94" t="str">
        <f>IF(RCH_hospital_admissions[[#This Row],[Patient Waittime]]&lt;=15,"Very Short",IF(RCH_hospital_admissions[[#This Row],[Patient Waittime]]&lt;=30,"Short", IF(RCH_hospital_admissions[[#This Row],[Patient Waittime]]&lt;=45,"Moderate","Long")))</f>
        <v>Moderate</v>
      </c>
    </row>
    <row r="9195" spans="1:13" x14ac:dyDescent="0.2">
      <c r="A9195" t="s">
        <v>13634</v>
      </c>
      <c r="B9195" s="1">
        <v>44629</v>
      </c>
      <c r="C9195" s="2">
        <v>0.84375</v>
      </c>
      <c r="D9195" t="s">
        <v>13635</v>
      </c>
      <c r="E9195" t="s">
        <v>13</v>
      </c>
      <c r="F9195">
        <v>30</v>
      </c>
      <c r="G9195" t="s">
        <v>14</v>
      </c>
      <c r="H9195" t="s">
        <v>15</v>
      </c>
      <c r="I9195" t="s">
        <v>16</v>
      </c>
      <c r="J9195">
        <v>9</v>
      </c>
      <c r="K9195">
        <v>26</v>
      </c>
      <c r="L91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95" t="str">
        <f>IF(RCH_hospital_admissions[[#This Row],[Patient Waittime]]&lt;=15,"Very Short",IF(RCH_hospital_admissions[[#This Row],[Patient Waittime]]&lt;=30,"Short", IF(RCH_hospital_admissions[[#This Row],[Patient Waittime]]&lt;=45,"Moderate","Long")))</f>
        <v>Short</v>
      </c>
    </row>
    <row r="9196" spans="1:13" x14ac:dyDescent="0.2">
      <c r="A9196" t="s">
        <v>13636</v>
      </c>
      <c r="B9196" s="1">
        <v>44580</v>
      </c>
      <c r="C9196" s="2">
        <v>0.11458333333333333</v>
      </c>
      <c r="D9196" t="s">
        <v>8208</v>
      </c>
      <c r="E9196" t="s">
        <v>20</v>
      </c>
      <c r="F9196">
        <v>35</v>
      </c>
      <c r="G9196" t="s">
        <v>14</v>
      </c>
      <c r="H9196" t="s">
        <v>32</v>
      </c>
      <c r="I9196" t="s">
        <v>33</v>
      </c>
      <c r="J9196">
        <v>7.5</v>
      </c>
      <c r="K9196">
        <v>42</v>
      </c>
      <c r="L91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196" t="str">
        <f>IF(RCH_hospital_admissions[[#This Row],[Patient Waittime]]&lt;=15,"Very Short",IF(RCH_hospital_admissions[[#This Row],[Patient Waittime]]&lt;=30,"Short", IF(RCH_hospital_admissions[[#This Row],[Patient Waittime]]&lt;=45,"Moderate","Long")))</f>
        <v>Moderate</v>
      </c>
    </row>
    <row r="9197" spans="1:13" x14ac:dyDescent="0.2">
      <c r="A9197" t="s">
        <v>13637</v>
      </c>
      <c r="B9197" s="1">
        <v>44698</v>
      </c>
      <c r="C9197" s="2">
        <v>0.51388888888888884</v>
      </c>
      <c r="D9197" t="s">
        <v>812</v>
      </c>
      <c r="E9197" t="s">
        <v>20</v>
      </c>
      <c r="F9197">
        <v>58</v>
      </c>
      <c r="G9197" t="s">
        <v>14</v>
      </c>
      <c r="H9197" t="s">
        <v>38</v>
      </c>
      <c r="I9197" t="s">
        <v>16</v>
      </c>
      <c r="J9197">
        <v>7</v>
      </c>
      <c r="K9197">
        <v>19</v>
      </c>
      <c r="L91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197" t="str">
        <f>IF(RCH_hospital_admissions[[#This Row],[Patient Waittime]]&lt;=15,"Very Short",IF(RCH_hospital_admissions[[#This Row],[Patient Waittime]]&lt;=30,"Short", IF(RCH_hospital_admissions[[#This Row],[Patient Waittime]]&lt;=45,"Moderate","Long")))</f>
        <v>Short</v>
      </c>
    </row>
    <row r="9198" spans="1:13" x14ac:dyDescent="0.2">
      <c r="A9198" t="s">
        <v>13638</v>
      </c>
      <c r="B9198" s="1">
        <v>44560</v>
      </c>
      <c r="C9198" s="2">
        <v>0.40972222222222221</v>
      </c>
      <c r="D9198" t="s">
        <v>9735</v>
      </c>
      <c r="E9198" t="s">
        <v>13</v>
      </c>
      <c r="F9198">
        <v>60</v>
      </c>
      <c r="G9198" t="s">
        <v>14</v>
      </c>
      <c r="H9198" t="s">
        <v>32</v>
      </c>
      <c r="I9198" t="s">
        <v>16</v>
      </c>
      <c r="J9198">
        <v>8</v>
      </c>
      <c r="K9198">
        <v>48</v>
      </c>
      <c r="L91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198" t="str">
        <f>IF(RCH_hospital_admissions[[#This Row],[Patient Waittime]]&lt;=15,"Very Short",IF(RCH_hospital_admissions[[#This Row],[Patient Waittime]]&lt;=30,"Short", IF(RCH_hospital_admissions[[#This Row],[Patient Waittime]]&lt;=45,"Moderate","Long")))</f>
        <v>Long</v>
      </c>
    </row>
    <row r="9199" spans="1:13" x14ac:dyDescent="0.2">
      <c r="A9199" t="s">
        <v>13639</v>
      </c>
      <c r="B9199" s="1">
        <v>44219</v>
      </c>
      <c r="C9199" s="2">
        <v>0.72916666666666663</v>
      </c>
      <c r="D9199" t="s">
        <v>2424</v>
      </c>
      <c r="E9199" t="s">
        <v>13</v>
      </c>
      <c r="F9199">
        <v>49</v>
      </c>
      <c r="G9199" t="s">
        <v>14</v>
      </c>
      <c r="H9199" t="s">
        <v>43</v>
      </c>
      <c r="I9199" t="s">
        <v>33</v>
      </c>
      <c r="J9199">
        <v>6.5</v>
      </c>
      <c r="K9199">
        <v>36</v>
      </c>
      <c r="L91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199" t="str">
        <f>IF(RCH_hospital_admissions[[#This Row],[Patient Waittime]]&lt;=15,"Very Short",IF(RCH_hospital_admissions[[#This Row],[Patient Waittime]]&lt;=30,"Short", IF(RCH_hospital_admissions[[#This Row],[Patient Waittime]]&lt;=45,"Moderate","Long")))</f>
        <v>Moderate</v>
      </c>
    </row>
    <row r="9200" spans="1:13" x14ac:dyDescent="0.2">
      <c r="A9200" t="s">
        <v>13640</v>
      </c>
      <c r="B9200" s="1">
        <v>44598</v>
      </c>
      <c r="C9200" s="2">
        <v>0.49652777777777779</v>
      </c>
      <c r="D9200" t="s">
        <v>6772</v>
      </c>
      <c r="E9200" t="s">
        <v>13</v>
      </c>
      <c r="F9200">
        <v>43</v>
      </c>
      <c r="G9200" t="s">
        <v>74</v>
      </c>
      <c r="H9200" t="s">
        <v>21</v>
      </c>
      <c r="I9200" t="s">
        <v>33</v>
      </c>
      <c r="J9200">
        <v>5.5</v>
      </c>
      <c r="K9200">
        <v>28</v>
      </c>
      <c r="L92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00" t="str">
        <f>IF(RCH_hospital_admissions[[#This Row],[Patient Waittime]]&lt;=15,"Very Short",IF(RCH_hospital_admissions[[#This Row],[Patient Waittime]]&lt;=30,"Short", IF(RCH_hospital_admissions[[#This Row],[Patient Waittime]]&lt;=45,"Moderate","Long")))</f>
        <v>Short</v>
      </c>
    </row>
    <row r="9201" spans="1:13" x14ac:dyDescent="0.2">
      <c r="A9201" t="s">
        <v>13641</v>
      </c>
      <c r="B9201" s="1">
        <v>44224</v>
      </c>
      <c r="C9201" s="2">
        <v>0.24652777777777779</v>
      </c>
      <c r="D9201" t="s">
        <v>13642</v>
      </c>
      <c r="E9201" t="s">
        <v>13</v>
      </c>
      <c r="F9201">
        <v>28</v>
      </c>
      <c r="G9201" t="s">
        <v>14</v>
      </c>
      <c r="H9201" t="s">
        <v>43</v>
      </c>
      <c r="I9201" t="s">
        <v>16</v>
      </c>
      <c r="J9201">
        <v>8</v>
      </c>
      <c r="K9201">
        <v>28</v>
      </c>
      <c r="L92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201" t="str">
        <f>IF(RCH_hospital_admissions[[#This Row],[Patient Waittime]]&lt;=15,"Very Short",IF(RCH_hospital_admissions[[#This Row],[Patient Waittime]]&lt;=30,"Short", IF(RCH_hospital_admissions[[#This Row],[Patient Waittime]]&lt;=45,"Moderate","Long")))</f>
        <v>Short</v>
      </c>
    </row>
    <row r="9202" spans="1:13" x14ac:dyDescent="0.2">
      <c r="A9202" t="s">
        <v>13643</v>
      </c>
      <c r="B9202" s="1">
        <v>44507</v>
      </c>
      <c r="C9202" s="2">
        <v>0.36805555555555558</v>
      </c>
      <c r="D9202" t="s">
        <v>929</v>
      </c>
      <c r="E9202" t="s">
        <v>20</v>
      </c>
      <c r="F9202">
        <v>67</v>
      </c>
      <c r="G9202" t="s">
        <v>14</v>
      </c>
      <c r="H9202" t="s">
        <v>43</v>
      </c>
      <c r="I9202" t="s">
        <v>33</v>
      </c>
      <c r="J9202">
        <v>7.5</v>
      </c>
      <c r="K9202">
        <v>16</v>
      </c>
      <c r="L92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202" t="str">
        <f>IF(RCH_hospital_admissions[[#This Row],[Patient Waittime]]&lt;=15,"Very Short",IF(RCH_hospital_admissions[[#This Row],[Patient Waittime]]&lt;=30,"Short", IF(RCH_hospital_admissions[[#This Row],[Patient Waittime]]&lt;=45,"Moderate","Long")))</f>
        <v>Short</v>
      </c>
    </row>
    <row r="9203" spans="1:13" x14ac:dyDescent="0.2">
      <c r="A9203" t="s">
        <v>13644</v>
      </c>
      <c r="B9203" s="1">
        <v>44310</v>
      </c>
      <c r="C9203" s="2">
        <v>0.34722222222222221</v>
      </c>
      <c r="D9203" t="s">
        <v>13645</v>
      </c>
      <c r="E9203" t="s">
        <v>20</v>
      </c>
      <c r="F9203">
        <v>40</v>
      </c>
      <c r="G9203" t="s">
        <v>14</v>
      </c>
      <c r="H9203" t="s">
        <v>43</v>
      </c>
      <c r="I9203" t="s">
        <v>16</v>
      </c>
      <c r="J9203">
        <v>7</v>
      </c>
      <c r="K9203">
        <v>33</v>
      </c>
      <c r="L92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03" t="str">
        <f>IF(RCH_hospital_admissions[[#This Row],[Patient Waittime]]&lt;=15,"Very Short",IF(RCH_hospital_admissions[[#This Row],[Patient Waittime]]&lt;=30,"Short", IF(RCH_hospital_admissions[[#This Row],[Patient Waittime]]&lt;=45,"Moderate","Long")))</f>
        <v>Moderate</v>
      </c>
    </row>
    <row r="9204" spans="1:13" x14ac:dyDescent="0.2">
      <c r="A9204" t="s">
        <v>13646</v>
      </c>
      <c r="B9204" s="1">
        <v>44275</v>
      </c>
      <c r="C9204" s="2">
        <v>0.20833333333333334</v>
      </c>
      <c r="D9204" t="s">
        <v>13647</v>
      </c>
      <c r="E9204" t="s">
        <v>20</v>
      </c>
      <c r="F9204">
        <v>38</v>
      </c>
      <c r="G9204" t="s">
        <v>14</v>
      </c>
      <c r="H9204" t="s">
        <v>38</v>
      </c>
      <c r="I9204" t="s">
        <v>16</v>
      </c>
      <c r="J9204">
        <v>6</v>
      </c>
      <c r="K9204">
        <v>22</v>
      </c>
      <c r="L92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04" t="str">
        <f>IF(RCH_hospital_admissions[[#This Row],[Patient Waittime]]&lt;=15,"Very Short",IF(RCH_hospital_admissions[[#This Row],[Patient Waittime]]&lt;=30,"Short", IF(RCH_hospital_admissions[[#This Row],[Patient Waittime]]&lt;=45,"Moderate","Long")))</f>
        <v>Short</v>
      </c>
    </row>
    <row r="9205" spans="1:13" x14ac:dyDescent="0.2">
      <c r="A9205" t="s">
        <v>13648</v>
      </c>
      <c r="B9205" s="1">
        <v>44830</v>
      </c>
      <c r="C9205" s="2">
        <v>0.25347222222222221</v>
      </c>
      <c r="D9205" t="s">
        <v>6837</v>
      </c>
      <c r="E9205" t="s">
        <v>20</v>
      </c>
      <c r="F9205">
        <v>11</v>
      </c>
      <c r="G9205" t="s">
        <v>14</v>
      </c>
      <c r="H9205" t="s">
        <v>15</v>
      </c>
      <c r="I9205" t="s">
        <v>16</v>
      </c>
      <c r="J9205">
        <v>10</v>
      </c>
      <c r="K9205">
        <v>25</v>
      </c>
      <c r="L92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205" t="str">
        <f>IF(RCH_hospital_admissions[[#This Row],[Patient Waittime]]&lt;=15,"Very Short",IF(RCH_hospital_admissions[[#This Row],[Patient Waittime]]&lt;=30,"Short", IF(RCH_hospital_admissions[[#This Row],[Patient Waittime]]&lt;=45,"Moderate","Long")))</f>
        <v>Short</v>
      </c>
    </row>
    <row r="9206" spans="1:13" x14ac:dyDescent="0.2">
      <c r="A9206" t="s">
        <v>13649</v>
      </c>
      <c r="B9206" s="1">
        <v>44744</v>
      </c>
      <c r="C9206" s="2">
        <v>0.25694444444444442</v>
      </c>
      <c r="D9206" t="s">
        <v>13650</v>
      </c>
      <c r="E9206" t="s">
        <v>13</v>
      </c>
      <c r="F9206">
        <v>24</v>
      </c>
      <c r="G9206" t="s">
        <v>14</v>
      </c>
      <c r="H9206" t="s">
        <v>21</v>
      </c>
      <c r="I9206" t="s">
        <v>16</v>
      </c>
      <c r="J9206">
        <v>7</v>
      </c>
      <c r="K9206">
        <v>22</v>
      </c>
      <c r="L92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206" t="str">
        <f>IF(RCH_hospital_admissions[[#This Row],[Patient Waittime]]&lt;=15,"Very Short",IF(RCH_hospital_admissions[[#This Row],[Patient Waittime]]&lt;=30,"Short", IF(RCH_hospital_admissions[[#This Row],[Patient Waittime]]&lt;=45,"Moderate","Long")))</f>
        <v>Short</v>
      </c>
    </row>
    <row r="9207" spans="1:13" x14ac:dyDescent="0.2">
      <c r="A9207" t="s">
        <v>13651</v>
      </c>
      <c r="B9207" s="1">
        <v>44249</v>
      </c>
      <c r="C9207" s="2">
        <v>0.52430555555555558</v>
      </c>
      <c r="D9207" t="s">
        <v>8401</v>
      </c>
      <c r="E9207" t="s">
        <v>13</v>
      </c>
      <c r="F9207">
        <v>10</v>
      </c>
      <c r="G9207" t="s">
        <v>14</v>
      </c>
      <c r="H9207" t="s">
        <v>27</v>
      </c>
      <c r="I9207" t="s">
        <v>16</v>
      </c>
      <c r="J9207">
        <v>7</v>
      </c>
      <c r="K9207">
        <v>32</v>
      </c>
      <c r="L92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207" t="str">
        <f>IF(RCH_hospital_admissions[[#This Row],[Patient Waittime]]&lt;=15,"Very Short",IF(RCH_hospital_admissions[[#This Row],[Patient Waittime]]&lt;=30,"Short", IF(RCH_hospital_admissions[[#This Row],[Patient Waittime]]&lt;=45,"Moderate","Long")))</f>
        <v>Moderate</v>
      </c>
    </row>
    <row r="9208" spans="1:13" x14ac:dyDescent="0.2">
      <c r="A9208" t="s">
        <v>13652</v>
      </c>
      <c r="B9208" s="1">
        <v>44577</v>
      </c>
      <c r="C9208" s="2">
        <v>0.56597222222222221</v>
      </c>
      <c r="D9208" t="s">
        <v>726</v>
      </c>
      <c r="E9208" t="s">
        <v>13</v>
      </c>
      <c r="F9208">
        <v>43</v>
      </c>
      <c r="G9208" t="s">
        <v>14</v>
      </c>
      <c r="H9208" t="s">
        <v>32</v>
      </c>
      <c r="I9208" t="s">
        <v>16</v>
      </c>
      <c r="K9208">
        <v>33</v>
      </c>
      <c r="L92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08" t="str">
        <f>IF(RCH_hospital_admissions[[#This Row],[Patient Waittime]]&lt;=15,"Very Short",IF(RCH_hospital_admissions[[#This Row],[Patient Waittime]]&lt;=30,"Short", IF(RCH_hospital_admissions[[#This Row],[Patient Waittime]]&lt;=45,"Moderate","Long")))</f>
        <v>Moderate</v>
      </c>
    </row>
    <row r="9209" spans="1:13" x14ac:dyDescent="0.2">
      <c r="A9209" t="s">
        <v>13653</v>
      </c>
      <c r="B9209" s="1">
        <v>44582</v>
      </c>
      <c r="C9209" s="2">
        <v>0.61805555555555558</v>
      </c>
      <c r="D9209" t="s">
        <v>276</v>
      </c>
      <c r="E9209" t="s">
        <v>20</v>
      </c>
      <c r="F9209">
        <v>44</v>
      </c>
      <c r="G9209" t="s">
        <v>160</v>
      </c>
      <c r="H9209" t="s">
        <v>114</v>
      </c>
      <c r="I9209" t="s">
        <v>16</v>
      </c>
      <c r="J9209">
        <v>10</v>
      </c>
      <c r="K9209">
        <v>27</v>
      </c>
      <c r="L92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09" t="str">
        <f>IF(RCH_hospital_admissions[[#This Row],[Patient Waittime]]&lt;=15,"Very Short",IF(RCH_hospital_admissions[[#This Row],[Patient Waittime]]&lt;=30,"Short", IF(RCH_hospital_admissions[[#This Row],[Patient Waittime]]&lt;=45,"Moderate","Long")))</f>
        <v>Short</v>
      </c>
    </row>
    <row r="9210" spans="1:13" x14ac:dyDescent="0.2">
      <c r="A9210" t="s">
        <v>13654</v>
      </c>
      <c r="B9210" s="1">
        <v>44585</v>
      </c>
      <c r="C9210" s="2">
        <v>0.38194444444444442</v>
      </c>
      <c r="D9210" t="s">
        <v>2265</v>
      </c>
      <c r="E9210" t="s">
        <v>20</v>
      </c>
      <c r="F9210">
        <v>37</v>
      </c>
      <c r="G9210" t="s">
        <v>14</v>
      </c>
      <c r="H9210" t="s">
        <v>32</v>
      </c>
      <c r="I9210" t="s">
        <v>33</v>
      </c>
      <c r="J9210">
        <v>4.5</v>
      </c>
      <c r="K9210">
        <v>46</v>
      </c>
      <c r="L92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10" t="str">
        <f>IF(RCH_hospital_admissions[[#This Row],[Patient Waittime]]&lt;=15,"Very Short",IF(RCH_hospital_admissions[[#This Row],[Patient Waittime]]&lt;=30,"Short", IF(RCH_hospital_admissions[[#This Row],[Patient Waittime]]&lt;=45,"Moderate","Long")))</f>
        <v>Long</v>
      </c>
    </row>
    <row r="9211" spans="1:13" x14ac:dyDescent="0.2">
      <c r="A9211" t="s">
        <v>13655</v>
      </c>
      <c r="B9211" s="1">
        <v>44601</v>
      </c>
      <c r="C9211" s="2">
        <v>0.61805555555555558</v>
      </c>
      <c r="D9211" t="s">
        <v>7808</v>
      </c>
      <c r="E9211" t="s">
        <v>13</v>
      </c>
      <c r="F9211">
        <v>56</v>
      </c>
      <c r="G9211" t="s">
        <v>160</v>
      </c>
      <c r="H9211" t="s">
        <v>21</v>
      </c>
      <c r="I9211" t="s">
        <v>16</v>
      </c>
      <c r="J9211">
        <v>5</v>
      </c>
      <c r="K9211">
        <v>26</v>
      </c>
      <c r="L92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11" t="str">
        <f>IF(RCH_hospital_admissions[[#This Row],[Patient Waittime]]&lt;=15,"Very Short",IF(RCH_hospital_admissions[[#This Row],[Patient Waittime]]&lt;=30,"Short", IF(RCH_hospital_admissions[[#This Row],[Patient Waittime]]&lt;=45,"Moderate","Long")))</f>
        <v>Short</v>
      </c>
    </row>
    <row r="9212" spans="1:13" x14ac:dyDescent="0.2">
      <c r="A9212" t="s">
        <v>13656</v>
      </c>
      <c r="B9212" s="1">
        <v>44840</v>
      </c>
      <c r="C9212" s="2">
        <v>0.38541666666666669</v>
      </c>
      <c r="D9212" t="s">
        <v>1432</v>
      </c>
      <c r="E9212" t="s">
        <v>13</v>
      </c>
      <c r="F9212">
        <v>28</v>
      </c>
      <c r="G9212" t="s">
        <v>14</v>
      </c>
      <c r="H9212" t="s">
        <v>32</v>
      </c>
      <c r="I9212" t="s">
        <v>33</v>
      </c>
      <c r="J9212">
        <v>5.5</v>
      </c>
      <c r="K9212">
        <v>33</v>
      </c>
      <c r="L92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212" t="str">
        <f>IF(RCH_hospital_admissions[[#This Row],[Patient Waittime]]&lt;=15,"Very Short",IF(RCH_hospital_admissions[[#This Row],[Patient Waittime]]&lt;=30,"Short", IF(RCH_hospital_admissions[[#This Row],[Patient Waittime]]&lt;=45,"Moderate","Long")))</f>
        <v>Moderate</v>
      </c>
    </row>
    <row r="9213" spans="1:13" x14ac:dyDescent="0.2">
      <c r="A9213" t="s">
        <v>13657</v>
      </c>
      <c r="B9213" s="1">
        <v>44471</v>
      </c>
      <c r="C9213" s="2">
        <v>0.75347222222222221</v>
      </c>
      <c r="D9213" t="s">
        <v>3436</v>
      </c>
      <c r="E9213" t="s">
        <v>20</v>
      </c>
      <c r="F9213">
        <v>14</v>
      </c>
      <c r="G9213" t="s">
        <v>14</v>
      </c>
      <c r="H9213" t="s">
        <v>27</v>
      </c>
      <c r="I9213" t="s">
        <v>16</v>
      </c>
      <c r="J9213">
        <v>9</v>
      </c>
      <c r="K9213">
        <v>14</v>
      </c>
      <c r="L92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213" t="str">
        <f>IF(RCH_hospital_admissions[[#This Row],[Patient Waittime]]&lt;=15,"Very Short",IF(RCH_hospital_admissions[[#This Row],[Patient Waittime]]&lt;=30,"Short", IF(RCH_hospital_admissions[[#This Row],[Patient Waittime]]&lt;=45,"Moderate","Long")))</f>
        <v>Very Short</v>
      </c>
    </row>
    <row r="9214" spans="1:13" x14ac:dyDescent="0.2">
      <c r="A9214" t="s">
        <v>13658</v>
      </c>
      <c r="B9214" s="1">
        <v>44483</v>
      </c>
      <c r="C9214" s="2">
        <v>0.53472222222222221</v>
      </c>
      <c r="D9214" t="s">
        <v>3362</v>
      </c>
      <c r="E9214" t="s">
        <v>13</v>
      </c>
      <c r="F9214">
        <v>23</v>
      </c>
      <c r="G9214" t="s">
        <v>14</v>
      </c>
      <c r="H9214" t="s">
        <v>15</v>
      </c>
      <c r="I9214" t="s">
        <v>16</v>
      </c>
      <c r="K9214">
        <v>31</v>
      </c>
      <c r="L92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214" t="str">
        <f>IF(RCH_hospital_admissions[[#This Row],[Patient Waittime]]&lt;=15,"Very Short",IF(RCH_hospital_admissions[[#This Row],[Patient Waittime]]&lt;=30,"Short", IF(RCH_hospital_admissions[[#This Row],[Patient Waittime]]&lt;=45,"Moderate","Long")))</f>
        <v>Moderate</v>
      </c>
    </row>
    <row r="9215" spans="1:13" x14ac:dyDescent="0.2">
      <c r="A9215" t="s">
        <v>13659</v>
      </c>
      <c r="B9215" s="1">
        <v>44646</v>
      </c>
      <c r="C9215" s="2">
        <v>0.59027777777777779</v>
      </c>
      <c r="D9215" t="s">
        <v>11453</v>
      </c>
      <c r="E9215" t="s">
        <v>20</v>
      </c>
      <c r="F9215">
        <v>41</v>
      </c>
      <c r="G9215" t="s">
        <v>14</v>
      </c>
      <c r="H9215" t="s">
        <v>15</v>
      </c>
      <c r="I9215" t="s">
        <v>16</v>
      </c>
      <c r="K9215">
        <v>37</v>
      </c>
      <c r="L92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15" t="str">
        <f>IF(RCH_hospital_admissions[[#This Row],[Patient Waittime]]&lt;=15,"Very Short",IF(RCH_hospital_admissions[[#This Row],[Patient Waittime]]&lt;=30,"Short", IF(RCH_hospital_admissions[[#This Row],[Patient Waittime]]&lt;=45,"Moderate","Long")))</f>
        <v>Moderate</v>
      </c>
    </row>
    <row r="9216" spans="1:13" x14ac:dyDescent="0.2">
      <c r="A9216" t="s">
        <v>13660</v>
      </c>
      <c r="B9216" s="1">
        <v>44755</v>
      </c>
      <c r="C9216" s="2">
        <v>0.34027777777777779</v>
      </c>
      <c r="D9216" t="s">
        <v>8619</v>
      </c>
      <c r="E9216" t="s">
        <v>13</v>
      </c>
      <c r="F9216">
        <v>45</v>
      </c>
      <c r="G9216" t="s">
        <v>14</v>
      </c>
      <c r="H9216" t="s">
        <v>15</v>
      </c>
      <c r="I9216" t="s">
        <v>16</v>
      </c>
      <c r="J9216">
        <v>9</v>
      </c>
      <c r="K9216">
        <v>33</v>
      </c>
      <c r="L92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16" t="str">
        <f>IF(RCH_hospital_admissions[[#This Row],[Patient Waittime]]&lt;=15,"Very Short",IF(RCH_hospital_admissions[[#This Row],[Patient Waittime]]&lt;=30,"Short", IF(RCH_hospital_admissions[[#This Row],[Patient Waittime]]&lt;=45,"Moderate","Long")))</f>
        <v>Moderate</v>
      </c>
    </row>
    <row r="9217" spans="1:13" x14ac:dyDescent="0.2">
      <c r="A9217" t="s">
        <v>13661</v>
      </c>
      <c r="B9217" s="1">
        <v>44847</v>
      </c>
      <c r="C9217" s="2">
        <v>0.84722222222222221</v>
      </c>
      <c r="D9217" t="s">
        <v>12406</v>
      </c>
      <c r="E9217" t="s">
        <v>20</v>
      </c>
      <c r="F9217">
        <v>39</v>
      </c>
      <c r="G9217" t="s">
        <v>14</v>
      </c>
      <c r="H9217" t="s">
        <v>38</v>
      </c>
      <c r="I9217" t="s">
        <v>33</v>
      </c>
      <c r="J9217">
        <v>2.5</v>
      </c>
      <c r="K9217">
        <v>45</v>
      </c>
      <c r="L92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17" t="str">
        <f>IF(RCH_hospital_admissions[[#This Row],[Patient Waittime]]&lt;=15,"Very Short",IF(RCH_hospital_admissions[[#This Row],[Patient Waittime]]&lt;=30,"Short", IF(RCH_hospital_admissions[[#This Row],[Patient Waittime]]&lt;=45,"Moderate","Long")))</f>
        <v>Moderate</v>
      </c>
    </row>
    <row r="9218" spans="1:13" x14ac:dyDescent="0.2">
      <c r="A9218" t="s">
        <v>13662</v>
      </c>
      <c r="B9218" s="1">
        <v>44757</v>
      </c>
      <c r="C9218" s="2">
        <v>0.65625</v>
      </c>
      <c r="D9218" t="s">
        <v>4944</v>
      </c>
      <c r="E9218" t="s">
        <v>20</v>
      </c>
      <c r="F9218">
        <v>31</v>
      </c>
      <c r="G9218" t="s">
        <v>14</v>
      </c>
      <c r="H9218" t="s">
        <v>15</v>
      </c>
      <c r="I9218" t="s">
        <v>16</v>
      </c>
      <c r="J9218">
        <v>7</v>
      </c>
      <c r="K9218">
        <v>38</v>
      </c>
      <c r="L92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18" t="str">
        <f>IF(RCH_hospital_admissions[[#This Row],[Patient Waittime]]&lt;=15,"Very Short",IF(RCH_hospital_admissions[[#This Row],[Patient Waittime]]&lt;=30,"Short", IF(RCH_hospital_admissions[[#This Row],[Patient Waittime]]&lt;=45,"Moderate","Long")))</f>
        <v>Moderate</v>
      </c>
    </row>
    <row r="9219" spans="1:13" x14ac:dyDescent="0.2">
      <c r="A9219" t="s">
        <v>13663</v>
      </c>
      <c r="B9219" s="1">
        <v>44524</v>
      </c>
      <c r="C9219" s="2">
        <v>0.83333333333333337</v>
      </c>
      <c r="D9219" t="s">
        <v>13664</v>
      </c>
      <c r="E9219" t="s">
        <v>20</v>
      </c>
      <c r="F9219">
        <v>42</v>
      </c>
      <c r="G9219" t="s">
        <v>14</v>
      </c>
      <c r="H9219" t="s">
        <v>15</v>
      </c>
      <c r="I9219" t="s">
        <v>16</v>
      </c>
      <c r="J9219">
        <v>3</v>
      </c>
      <c r="K9219">
        <v>39</v>
      </c>
      <c r="L92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19" t="str">
        <f>IF(RCH_hospital_admissions[[#This Row],[Patient Waittime]]&lt;=15,"Very Short",IF(RCH_hospital_admissions[[#This Row],[Patient Waittime]]&lt;=30,"Short", IF(RCH_hospital_admissions[[#This Row],[Patient Waittime]]&lt;=45,"Moderate","Long")))</f>
        <v>Moderate</v>
      </c>
    </row>
    <row r="9220" spans="1:13" x14ac:dyDescent="0.2">
      <c r="A9220" t="s">
        <v>13665</v>
      </c>
      <c r="B9220" s="1">
        <v>44312</v>
      </c>
      <c r="C9220" s="2">
        <v>0.92013888888888884</v>
      </c>
      <c r="D9220" t="s">
        <v>13666</v>
      </c>
      <c r="E9220" t="s">
        <v>13</v>
      </c>
      <c r="F9220">
        <v>17</v>
      </c>
      <c r="G9220" t="s">
        <v>24</v>
      </c>
      <c r="H9220" t="s">
        <v>27</v>
      </c>
      <c r="I9220" t="s">
        <v>16</v>
      </c>
      <c r="J9220">
        <v>10</v>
      </c>
      <c r="K9220">
        <v>16</v>
      </c>
      <c r="L92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220" t="str">
        <f>IF(RCH_hospital_admissions[[#This Row],[Patient Waittime]]&lt;=15,"Very Short",IF(RCH_hospital_admissions[[#This Row],[Patient Waittime]]&lt;=30,"Short", IF(RCH_hospital_admissions[[#This Row],[Patient Waittime]]&lt;=45,"Moderate","Long")))</f>
        <v>Short</v>
      </c>
    </row>
    <row r="9221" spans="1:13" x14ac:dyDescent="0.2">
      <c r="A9221" t="s">
        <v>13667</v>
      </c>
      <c r="B9221" s="1">
        <v>44475</v>
      </c>
      <c r="C9221" s="2">
        <v>0.18402777777777779</v>
      </c>
      <c r="D9221" t="s">
        <v>3440</v>
      </c>
      <c r="E9221" t="s">
        <v>20</v>
      </c>
      <c r="F9221">
        <v>50</v>
      </c>
      <c r="G9221" t="s">
        <v>14</v>
      </c>
      <c r="H9221" t="s">
        <v>38</v>
      </c>
      <c r="I9221" t="s">
        <v>33</v>
      </c>
      <c r="J9221">
        <v>7.5</v>
      </c>
      <c r="K9221">
        <v>46</v>
      </c>
      <c r="L92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21" t="str">
        <f>IF(RCH_hospital_admissions[[#This Row],[Patient Waittime]]&lt;=15,"Very Short",IF(RCH_hospital_admissions[[#This Row],[Patient Waittime]]&lt;=30,"Short", IF(RCH_hospital_admissions[[#This Row],[Patient Waittime]]&lt;=45,"Moderate","Long")))</f>
        <v>Long</v>
      </c>
    </row>
    <row r="9222" spans="1:13" x14ac:dyDescent="0.2">
      <c r="A9222" t="s">
        <v>13668</v>
      </c>
      <c r="B9222" s="1">
        <v>44619</v>
      </c>
      <c r="C9222" s="2">
        <v>0.80902777777777779</v>
      </c>
      <c r="D9222" t="s">
        <v>647</v>
      </c>
      <c r="E9222" t="s">
        <v>20</v>
      </c>
      <c r="F9222">
        <v>64</v>
      </c>
      <c r="G9222" t="s">
        <v>14</v>
      </c>
      <c r="H9222" t="s">
        <v>83</v>
      </c>
      <c r="I9222" t="s">
        <v>16</v>
      </c>
      <c r="J9222">
        <v>6</v>
      </c>
      <c r="K9222">
        <v>29</v>
      </c>
      <c r="L92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222" t="str">
        <f>IF(RCH_hospital_admissions[[#This Row],[Patient Waittime]]&lt;=15,"Very Short",IF(RCH_hospital_admissions[[#This Row],[Patient Waittime]]&lt;=30,"Short", IF(RCH_hospital_admissions[[#This Row],[Patient Waittime]]&lt;=45,"Moderate","Long")))</f>
        <v>Short</v>
      </c>
    </row>
    <row r="9223" spans="1:13" x14ac:dyDescent="0.2">
      <c r="A9223" t="s">
        <v>13669</v>
      </c>
      <c r="B9223" s="1">
        <v>44819</v>
      </c>
      <c r="C9223" s="2">
        <v>0.54166666666666663</v>
      </c>
      <c r="D9223" t="s">
        <v>1730</v>
      </c>
      <c r="E9223" t="s">
        <v>13</v>
      </c>
      <c r="F9223">
        <v>60</v>
      </c>
      <c r="G9223" t="s">
        <v>14</v>
      </c>
      <c r="H9223" t="s">
        <v>83</v>
      </c>
      <c r="I9223" t="s">
        <v>16</v>
      </c>
      <c r="J9223">
        <v>7</v>
      </c>
      <c r="K9223">
        <v>51</v>
      </c>
      <c r="L92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223" t="str">
        <f>IF(RCH_hospital_admissions[[#This Row],[Patient Waittime]]&lt;=15,"Very Short",IF(RCH_hospital_admissions[[#This Row],[Patient Waittime]]&lt;=30,"Short", IF(RCH_hospital_admissions[[#This Row],[Patient Waittime]]&lt;=45,"Moderate","Long")))</f>
        <v>Long</v>
      </c>
    </row>
    <row r="9224" spans="1:13" x14ac:dyDescent="0.2">
      <c r="A9224" t="s">
        <v>13670</v>
      </c>
      <c r="B9224" s="1">
        <v>44821</v>
      </c>
      <c r="C9224" s="2">
        <v>0.75347222222222221</v>
      </c>
      <c r="D9224" t="s">
        <v>13671</v>
      </c>
      <c r="E9224" t="s">
        <v>13</v>
      </c>
      <c r="F9224">
        <v>46</v>
      </c>
      <c r="G9224" t="s">
        <v>14</v>
      </c>
      <c r="H9224" t="s">
        <v>43</v>
      </c>
      <c r="I9224" t="s">
        <v>33</v>
      </c>
      <c r="J9224">
        <v>7.5</v>
      </c>
      <c r="K9224">
        <v>27</v>
      </c>
      <c r="L92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24" t="str">
        <f>IF(RCH_hospital_admissions[[#This Row],[Patient Waittime]]&lt;=15,"Very Short",IF(RCH_hospital_admissions[[#This Row],[Patient Waittime]]&lt;=30,"Short", IF(RCH_hospital_admissions[[#This Row],[Patient Waittime]]&lt;=45,"Moderate","Long")))</f>
        <v>Short</v>
      </c>
    </row>
    <row r="9225" spans="1:13" x14ac:dyDescent="0.2">
      <c r="A9225" t="s">
        <v>13672</v>
      </c>
      <c r="B9225" s="1">
        <v>44509</v>
      </c>
      <c r="C9225" s="2">
        <v>0.79861111111111116</v>
      </c>
      <c r="D9225" t="s">
        <v>6170</v>
      </c>
      <c r="E9225" t="s">
        <v>13</v>
      </c>
      <c r="F9225">
        <v>8</v>
      </c>
      <c r="G9225" t="s">
        <v>14</v>
      </c>
      <c r="H9225" t="s">
        <v>27</v>
      </c>
      <c r="I9225" t="s">
        <v>16</v>
      </c>
      <c r="J9225">
        <v>6</v>
      </c>
      <c r="K9225">
        <v>17</v>
      </c>
      <c r="L92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225" t="str">
        <f>IF(RCH_hospital_admissions[[#This Row],[Patient Waittime]]&lt;=15,"Very Short",IF(RCH_hospital_admissions[[#This Row],[Patient Waittime]]&lt;=30,"Short", IF(RCH_hospital_admissions[[#This Row],[Patient Waittime]]&lt;=45,"Moderate","Long")))</f>
        <v>Short</v>
      </c>
    </row>
    <row r="9226" spans="1:13" x14ac:dyDescent="0.2">
      <c r="A9226" t="s">
        <v>13673</v>
      </c>
      <c r="B9226" s="1">
        <v>44616</v>
      </c>
      <c r="C9226" s="2">
        <v>0.60416666666666663</v>
      </c>
      <c r="D9226" t="s">
        <v>10427</v>
      </c>
      <c r="E9226" t="s">
        <v>13</v>
      </c>
      <c r="F9226">
        <v>72</v>
      </c>
      <c r="G9226" t="s">
        <v>14</v>
      </c>
      <c r="H9226" t="s">
        <v>114</v>
      </c>
      <c r="I9226" t="s">
        <v>16</v>
      </c>
      <c r="J9226">
        <v>9</v>
      </c>
      <c r="K9226">
        <v>14</v>
      </c>
      <c r="L92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226" t="str">
        <f>IF(RCH_hospital_admissions[[#This Row],[Patient Waittime]]&lt;=15,"Very Short",IF(RCH_hospital_admissions[[#This Row],[Patient Waittime]]&lt;=30,"Short", IF(RCH_hospital_admissions[[#This Row],[Patient Waittime]]&lt;=45,"Moderate","Long")))</f>
        <v>Very Short</v>
      </c>
    </row>
    <row r="9227" spans="1:13" x14ac:dyDescent="0.2">
      <c r="A9227" t="s">
        <v>13674</v>
      </c>
      <c r="B9227" s="1">
        <v>44732</v>
      </c>
      <c r="C9227" s="2">
        <v>0.74652777777777779</v>
      </c>
      <c r="D9227" t="s">
        <v>13675</v>
      </c>
      <c r="E9227" t="s">
        <v>13</v>
      </c>
      <c r="F9227">
        <v>46</v>
      </c>
      <c r="G9227" t="s">
        <v>14</v>
      </c>
      <c r="H9227" t="s">
        <v>21</v>
      </c>
      <c r="I9227" t="s">
        <v>16</v>
      </c>
      <c r="J9227">
        <v>6</v>
      </c>
      <c r="K9227">
        <v>28</v>
      </c>
      <c r="L92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27" t="str">
        <f>IF(RCH_hospital_admissions[[#This Row],[Patient Waittime]]&lt;=15,"Very Short",IF(RCH_hospital_admissions[[#This Row],[Patient Waittime]]&lt;=30,"Short", IF(RCH_hospital_admissions[[#This Row],[Patient Waittime]]&lt;=45,"Moderate","Long")))</f>
        <v>Short</v>
      </c>
    </row>
    <row r="9228" spans="1:13" x14ac:dyDescent="0.2">
      <c r="A9228" t="s">
        <v>13676</v>
      </c>
      <c r="B9228" s="1">
        <v>44897</v>
      </c>
      <c r="C9228" s="2">
        <v>0.37152777777777779</v>
      </c>
      <c r="D9228" t="s">
        <v>13677</v>
      </c>
      <c r="E9228" t="s">
        <v>20</v>
      </c>
      <c r="F9228">
        <v>15</v>
      </c>
      <c r="G9228" t="s">
        <v>14</v>
      </c>
      <c r="H9228" t="s">
        <v>21</v>
      </c>
      <c r="I9228" t="s">
        <v>16</v>
      </c>
      <c r="J9228">
        <v>6</v>
      </c>
      <c r="K9228">
        <v>17</v>
      </c>
      <c r="L92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228" t="str">
        <f>IF(RCH_hospital_admissions[[#This Row],[Patient Waittime]]&lt;=15,"Very Short",IF(RCH_hospital_admissions[[#This Row],[Patient Waittime]]&lt;=30,"Short", IF(RCH_hospital_admissions[[#This Row],[Patient Waittime]]&lt;=45,"Moderate","Long")))</f>
        <v>Short</v>
      </c>
    </row>
    <row r="9229" spans="1:13" x14ac:dyDescent="0.2">
      <c r="A9229" t="s">
        <v>13678</v>
      </c>
      <c r="B9229" s="1">
        <v>44205</v>
      </c>
      <c r="C9229" s="2">
        <v>0.78819444444444442</v>
      </c>
      <c r="D9229" t="s">
        <v>126</v>
      </c>
      <c r="E9229" t="s">
        <v>13</v>
      </c>
      <c r="F9229">
        <v>75</v>
      </c>
      <c r="G9229" t="s">
        <v>14</v>
      </c>
      <c r="H9229" t="s">
        <v>43</v>
      </c>
      <c r="I9229" t="s">
        <v>33</v>
      </c>
      <c r="J9229">
        <v>7.5</v>
      </c>
      <c r="K9229">
        <v>30</v>
      </c>
      <c r="L92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229" t="str">
        <f>IF(RCH_hospital_admissions[[#This Row],[Patient Waittime]]&lt;=15,"Very Short",IF(RCH_hospital_admissions[[#This Row],[Patient Waittime]]&lt;=30,"Short", IF(RCH_hospital_admissions[[#This Row],[Patient Waittime]]&lt;=45,"Moderate","Long")))</f>
        <v>Short</v>
      </c>
    </row>
    <row r="9230" spans="1:13" x14ac:dyDescent="0.2">
      <c r="A9230" t="s">
        <v>13679</v>
      </c>
      <c r="B9230" s="1">
        <v>44240</v>
      </c>
      <c r="C9230" s="2">
        <v>0.46875</v>
      </c>
      <c r="D9230" t="s">
        <v>970</v>
      </c>
      <c r="E9230" t="s">
        <v>13</v>
      </c>
      <c r="F9230">
        <v>35</v>
      </c>
      <c r="G9230" t="s">
        <v>14</v>
      </c>
      <c r="H9230" t="s">
        <v>32</v>
      </c>
      <c r="I9230" t="s">
        <v>16</v>
      </c>
      <c r="J9230">
        <v>9</v>
      </c>
      <c r="K9230">
        <v>25</v>
      </c>
      <c r="L92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30" t="str">
        <f>IF(RCH_hospital_admissions[[#This Row],[Patient Waittime]]&lt;=15,"Very Short",IF(RCH_hospital_admissions[[#This Row],[Patient Waittime]]&lt;=30,"Short", IF(RCH_hospital_admissions[[#This Row],[Patient Waittime]]&lt;=45,"Moderate","Long")))</f>
        <v>Short</v>
      </c>
    </row>
    <row r="9231" spans="1:13" x14ac:dyDescent="0.2">
      <c r="A9231" t="s">
        <v>13680</v>
      </c>
      <c r="B9231" s="1">
        <v>44833</v>
      </c>
      <c r="C9231" s="2">
        <v>0.53819444444444442</v>
      </c>
      <c r="D9231" t="s">
        <v>13681</v>
      </c>
      <c r="E9231" t="s">
        <v>13</v>
      </c>
      <c r="F9231">
        <v>65</v>
      </c>
      <c r="G9231" t="s">
        <v>14</v>
      </c>
      <c r="H9231" t="s">
        <v>43</v>
      </c>
      <c r="I9231" t="s">
        <v>16</v>
      </c>
      <c r="J9231">
        <v>10</v>
      </c>
      <c r="K9231">
        <v>21</v>
      </c>
      <c r="L92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231" t="str">
        <f>IF(RCH_hospital_admissions[[#This Row],[Patient Waittime]]&lt;=15,"Very Short",IF(RCH_hospital_admissions[[#This Row],[Patient Waittime]]&lt;=30,"Short", IF(RCH_hospital_admissions[[#This Row],[Patient Waittime]]&lt;=45,"Moderate","Long")))</f>
        <v>Short</v>
      </c>
    </row>
    <row r="9232" spans="1:13" x14ac:dyDescent="0.2">
      <c r="A9232" t="s">
        <v>13682</v>
      </c>
      <c r="B9232" s="1">
        <v>44652</v>
      </c>
      <c r="C9232" s="2">
        <v>0.4375</v>
      </c>
      <c r="D9232" t="s">
        <v>10175</v>
      </c>
      <c r="E9232" t="s">
        <v>20</v>
      </c>
      <c r="F9232">
        <v>33</v>
      </c>
      <c r="G9232" t="s">
        <v>14</v>
      </c>
      <c r="H9232" t="s">
        <v>114</v>
      </c>
      <c r="I9232" t="s">
        <v>16</v>
      </c>
      <c r="J9232">
        <v>8</v>
      </c>
      <c r="K9232">
        <v>18</v>
      </c>
      <c r="L92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32" t="str">
        <f>IF(RCH_hospital_admissions[[#This Row],[Patient Waittime]]&lt;=15,"Very Short",IF(RCH_hospital_admissions[[#This Row],[Patient Waittime]]&lt;=30,"Short", IF(RCH_hospital_admissions[[#This Row],[Patient Waittime]]&lt;=45,"Moderate","Long")))</f>
        <v>Short</v>
      </c>
    </row>
    <row r="9233" spans="1:13" x14ac:dyDescent="0.2">
      <c r="A9233" t="s">
        <v>13683</v>
      </c>
      <c r="B9233" s="1">
        <v>44229</v>
      </c>
      <c r="C9233" s="2">
        <v>0.94791666666666663</v>
      </c>
      <c r="D9233" t="s">
        <v>5840</v>
      </c>
      <c r="E9233" t="s">
        <v>13</v>
      </c>
      <c r="F9233">
        <v>66</v>
      </c>
      <c r="G9233" t="s">
        <v>14</v>
      </c>
      <c r="H9233" t="s">
        <v>15</v>
      </c>
      <c r="I9233" t="s">
        <v>33</v>
      </c>
      <c r="J9233">
        <v>5.5</v>
      </c>
      <c r="K9233">
        <v>24</v>
      </c>
      <c r="L92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233" t="str">
        <f>IF(RCH_hospital_admissions[[#This Row],[Patient Waittime]]&lt;=15,"Very Short",IF(RCH_hospital_admissions[[#This Row],[Patient Waittime]]&lt;=30,"Short", IF(RCH_hospital_admissions[[#This Row],[Patient Waittime]]&lt;=45,"Moderate","Long")))</f>
        <v>Short</v>
      </c>
    </row>
    <row r="9234" spans="1:13" x14ac:dyDescent="0.2">
      <c r="A9234" t="s">
        <v>13684</v>
      </c>
      <c r="B9234" s="1">
        <v>44616</v>
      </c>
      <c r="C9234" s="2">
        <v>0.84027777777777779</v>
      </c>
      <c r="D9234" t="s">
        <v>10535</v>
      </c>
      <c r="E9234" t="s">
        <v>20</v>
      </c>
      <c r="F9234">
        <v>43</v>
      </c>
      <c r="G9234" t="s">
        <v>14</v>
      </c>
      <c r="H9234" t="s">
        <v>38</v>
      </c>
      <c r="I9234" t="s">
        <v>16</v>
      </c>
      <c r="K9234">
        <v>25</v>
      </c>
      <c r="L92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34" t="str">
        <f>IF(RCH_hospital_admissions[[#This Row],[Patient Waittime]]&lt;=15,"Very Short",IF(RCH_hospital_admissions[[#This Row],[Patient Waittime]]&lt;=30,"Short", IF(RCH_hospital_admissions[[#This Row],[Patient Waittime]]&lt;=45,"Moderate","Long")))</f>
        <v>Short</v>
      </c>
    </row>
    <row r="9235" spans="1:13" x14ac:dyDescent="0.2">
      <c r="A9235" t="s">
        <v>13685</v>
      </c>
      <c r="B9235" s="1">
        <v>44705</v>
      </c>
      <c r="C9235" s="2">
        <v>0.2986111111111111</v>
      </c>
      <c r="D9235" t="s">
        <v>13525</v>
      </c>
      <c r="E9235" t="s">
        <v>13</v>
      </c>
      <c r="F9235">
        <v>45</v>
      </c>
      <c r="G9235" t="s">
        <v>14</v>
      </c>
      <c r="H9235" t="s">
        <v>15</v>
      </c>
      <c r="I9235" t="s">
        <v>16</v>
      </c>
      <c r="J9235">
        <v>5</v>
      </c>
      <c r="K9235">
        <v>36</v>
      </c>
      <c r="L92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35" t="str">
        <f>IF(RCH_hospital_admissions[[#This Row],[Patient Waittime]]&lt;=15,"Very Short",IF(RCH_hospital_admissions[[#This Row],[Patient Waittime]]&lt;=30,"Short", IF(RCH_hospital_admissions[[#This Row],[Patient Waittime]]&lt;=45,"Moderate","Long")))</f>
        <v>Moderate</v>
      </c>
    </row>
    <row r="9236" spans="1:13" x14ac:dyDescent="0.2">
      <c r="A9236" t="s">
        <v>13686</v>
      </c>
      <c r="B9236" s="1">
        <v>44776</v>
      </c>
      <c r="C9236" s="2">
        <v>0.88194444444444442</v>
      </c>
      <c r="D9236" t="s">
        <v>5631</v>
      </c>
      <c r="E9236" t="s">
        <v>13</v>
      </c>
      <c r="F9236">
        <v>54</v>
      </c>
      <c r="G9236" t="s">
        <v>14</v>
      </c>
      <c r="H9236" t="s">
        <v>43</v>
      </c>
      <c r="I9236" t="s">
        <v>33</v>
      </c>
      <c r="J9236">
        <v>6.5</v>
      </c>
      <c r="K9236">
        <v>40</v>
      </c>
      <c r="L92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36" t="str">
        <f>IF(RCH_hospital_admissions[[#This Row],[Patient Waittime]]&lt;=15,"Very Short",IF(RCH_hospital_admissions[[#This Row],[Patient Waittime]]&lt;=30,"Short", IF(RCH_hospital_admissions[[#This Row],[Patient Waittime]]&lt;=45,"Moderate","Long")))</f>
        <v>Moderate</v>
      </c>
    </row>
    <row r="9237" spans="1:13" x14ac:dyDescent="0.2">
      <c r="A9237" t="s">
        <v>13687</v>
      </c>
      <c r="B9237" s="1">
        <v>44240</v>
      </c>
      <c r="C9237" s="2">
        <v>0.8125</v>
      </c>
      <c r="D9237" t="s">
        <v>1286</v>
      </c>
      <c r="E9237" t="s">
        <v>20</v>
      </c>
      <c r="F9237">
        <v>45</v>
      </c>
      <c r="G9237" t="s">
        <v>14</v>
      </c>
      <c r="H9237" t="s">
        <v>32</v>
      </c>
      <c r="I9237" t="s">
        <v>33</v>
      </c>
      <c r="J9237">
        <v>8.5</v>
      </c>
      <c r="K9237">
        <v>27</v>
      </c>
      <c r="L92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37" t="str">
        <f>IF(RCH_hospital_admissions[[#This Row],[Patient Waittime]]&lt;=15,"Very Short",IF(RCH_hospital_admissions[[#This Row],[Patient Waittime]]&lt;=30,"Short", IF(RCH_hospital_admissions[[#This Row],[Patient Waittime]]&lt;=45,"Moderate","Long")))</f>
        <v>Short</v>
      </c>
    </row>
    <row r="9238" spans="1:13" x14ac:dyDescent="0.2">
      <c r="A9238" t="s">
        <v>13688</v>
      </c>
      <c r="B9238" s="1">
        <v>44689</v>
      </c>
      <c r="C9238" s="2">
        <v>0.82291666666666663</v>
      </c>
      <c r="D9238" t="s">
        <v>6214</v>
      </c>
      <c r="E9238" t="s">
        <v>13</v>
      </c>
      <c r="F9238">
        <v>34</v>
      </c>
      <c r="G9238" t="s">
        <v>24</v>
      </c>
      <c r="H9238" t="s">
        <v>32</v>
      </c>
      <c r="I9238" t="s">
        <v>16</v>
      </c>
      <c r="J9238">
        <v>6</v>
      </c>
      <c r="K9238">
        <v>17</v>
      </c>
      <c r="L92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38" t="str">
        <f>IF(RCH_hospital_admissions[[#This Row],[Patient Waittime]]&lt;=15,"Very Short",IF(RCH_hospital_admissions[[#This Row],[Patient Waittime]]&lt;=30,"Short", IF(RCH_hospital_admissions[[#This Row],[Patient Waittime]]&lt;=45,"Moderate","Long")))</f>
        <v>Short</v>
      </c>
    </row>
    <row r="9239" spans="1:13" x14ac:dyDescent="0.2">
      <c r="A9239" t="s">
        <v>13689</v>
      </c>
      <c r="B9239" s="1">
        <v>44740</v>
      </c>
      <c r="C9239" s="2">
        <v>0.61805555555555558</v>
      </c>
      <c r="D9239" t="s">
        <v>899</v>
      </c>
      <c r="E9239" t="s">
        <v>20</v>
      </c>
      <c r="F9239">
        <v>43</v>
      </c>
      <c r="G9239" t="s">
        <v>24</v>
      </c>
      <c r="H9239" t="s">
        <v>43</v>
      </c>
      <c r="I9239" t="s">
        <v>33</v>
      </c>
      <c r="J9239">
        <v>5.5</v>
      </c>
      <c r="K9239">
        <v>38</v>
      </c>
      <c r="L92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39" t="str">
        <f>IF(RCH_hospital_admissions[[#This Row],[Patient Waittime]]&lt;=15,"Very Short",IF(RCH_hospital_admissions[[#This Row],[Patient Waittime]]&lt;=30,"Short", IF(RCH_hospital_admissions[[#This Row],[Patient Waittime]]&lt;=45,"Moderate","Long")))</f>
        <v>Moderate</v>
      </c>
    </row>
    <row r="9240" spans="1:13" x14ac:dyDescent="0.2">
      <c r="A9240" t="s">
        <v>13690</v>
      </c>
      <c r="B9240" s="1">
        <v>44268</v>
      </c>
      <c r="C9240" s="2">
        <v>0.40625</v>
      </c>
      <c r="D9240" t="s">
        <v>13691</v>
      </c>
      <c r="E9240" t="s">
        <v>20</v>
      </c>
      <c r="F9240">
        <v>30</v>
      </c>
      <c r="G9240" t="s">
        <v>14</v>
      </c>
      <c r="H9240" t="s">
        <v>15</v>
      </c>
      <c r="I9240" t="s">
        <v>16</v>
      </c>
      <c r="J9240">
        <v>6</v>
      </c>
      <c r="K9240">
        <v>29</v>
      </c>
      <c r="L92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40" t="str">
        <f>IF(RCH_hospital_admissions[[#This Row],[Patient Waittime]]&lt;=15,"Very Short",IF(RCH_hospital_admissions[[#This Row],[Patient Waittime]]&lt;=30,"Short", IF(RCH_hospital_admissions[[#This Row],[Patient Waittime]]&lt;=45,"Moderate","Long")))</f>
        <v>Short</v>
      </c>
    </row>
    <row r="9241" spans="1:13" x14ac:dyDescent="0.2">
      <c r="A9241" t="s">
        <v>13692</v>
      </c>
      <c r="B9241" s="1">
        <v>44508</v>
      </c>
      <c r="C9241" s="2">
        <v>0.2673611111111111</v>
      </c>
      <c r="D9241" t="s">
        <v>6455</v>
      </c>
      <c r="E9241" t="s">
        <v>20</v>
      </c>
      <c r="F9241">
        <v>11</v>
      </c>
      <c r="G9241" t="s">
        <v>14</v>
      </c>
      <c r="H9241" t="s">
        <v>27</v>
      </c>
      <c r="I9241" t="s">
        <v>33</v>
      </c>
      <c r="J9241">
        <v>4.5</v>
      </c>
      <c r="K9241">
        <v>19</v>
      </c>
      <c r="L92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241" t="str">
        <f>IF(RCH_hospital_admissions[[#This Row],[Patient Waittime]]&lt;=15,"Very Short",IF(RCH_hospital_admissions[[#This Row],[Patient Waittime]]&lt;=30,"Short", IF(RCH_hospital_admissions[[#This Row],[Patient Waittime]]&lt;=45,"Moderate","Long")))</f>
        <v>Short</v>
      </c>
    </row>
    <row r="9242" spans="1:13" x14ac:dyDescent="0.2">
      <c r="A9242" t="s">
        <v>13693</v>
      </c>
      <c r="B9242" s="1">
        <v>44878</v>
      </c>
      <c r="C9242" s="2">
        <v>0.70486111111111116</v>
      </c>
      <c r="D9242" t="s">
        <v>6699</v>
      </c>
      <c r="E9242" t="s">
        <v>13</v>
      </c>
      <c r="F9242">
        <v>66</v>
      </c>
      <c r="G9242" t="s">
        <v>14</v>
      </c>
      <c r="H9242" t="s">
        <v>15</v>
      </c>
      <c r="I9242" t="s">
        <v>33</v>
      </c>
      <c r="J9242">
        <v>7.5</v>
      </c>
      <c r="K9242">
        <v>40</v>
      </c>
      <c r="L92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242" t="str">
        <f>IF(RCH_hospital_admissions[[#This Row],[Patient Waittime]]&lt;=15,"Very Short",IF(RCH_hospital_admissions[[#This Row],[Patient Waittime]]&lt;=30,"Short", IF(RCH_hospital_admissions[[#This Row],[Patient Waittime]]&lt;=45,"Moderate","Long")))</f>
        <v>Moderate</v>
      </c>
    </row>
    <row r="9243" spans="1:13" x14ac:dyDescent="0.2">
      <c r="A9243" t="s">
        <v>13694</v>
      </c>
      <c r="B9243" s="1">
        <v>44807</v>
      </c>
      <c r="C9243" s="2">
        <v>0.81944444444444442</v>
      </c>
      <c r="D9243" t="s">
        <v>9544</v>
      </c>
      <c r="E9243" t="s">
        <v>13</v>
      </c>
      <c r="F9243">
        <v>30</v>
      </c>
      <c r="G9243" t="s">
        <v>14</v>
      </c>
      <c r="H9243" t="s">
        <v>43</v>
      </c>
      <c r="I9243" t="s">
        <v>16</v>
      </c>
      <c r="J9243">
        <v>10</v>
      </c>
      <c r="K9243">
        <v>33</v>
      </c>
      <c r="L92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43" t="str">
        <f>IF(RCH_hospital_admissions[[#This Row],[Patient Waittime]]&lt;=15,"Very Short",IF(RCH_hospital_admissions[[#This Row],[Patient Waittime]]&lt;=30,"Short", IF(RCH_hospital_admissions[[#This Row],[Patient Waittime]]&lt;=45,"Moderate","Long")))</f>
        <v>Moderate</v>
      </c>
    </row>
    <row r="9244" spans="1:13" x14ac:dyDescent="0.2">
      <c r="A9244" t="s">
        <v>13695</v>
      </c>
      <c r="B9244" s="1">
        <v>44728</v>
      </c>
      <c r="C9244" s="2">
        <v>0.90972222222222221</v>
      </c>
      <c r="D9244" t="s">
        <v>2727</v>
      </c>
      <c r="E9244" t="s">
        <v>20</v>
      </c>
      <c r="F9244">
        <v>8</v>
      </c>
      <c r="G9244" t="s">
        <v>14</v>
      </c>
      <c r="H9244" t="s">
        <v>27</v>
      </c>
      <c r="I9244" t="s">
        <v>16</v>
      </c>
      <c r="J9244">
        <v>7</v>
      </c>
      <c r="K9244">
        <v>28</v>
      </c>
      <c r="L92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244" t="str">
        <f>IF(RCH_hospital_admissions[[#This Row],[Patient Waittime]]&lt;=15,"Very Short",IF(RCH_hospital_admissions[[#This Row],[Patient Waittime]]&lt;=30,"Short", IF(RCH_hospital_admissions[[#This Row],[Patient Waittime]]&lt;=45,"Moderate","Long")))</f>
        <v>Short</v>
      </c>
    </row>
    <row r="9245" spans="1:13" x14ac:dyDescent="0.2">
      <c r="A9245" t="s">
        <v>13696</v>
      </c>
      <c r="B9245" s="1">
        <v>44666</v>
      </c>
      <c r="C9245" s="2">
        <v>0.54513888888888884</v>
      </c>
      <c r="D9245" t="s">
        <v>3894</v>
      </c>
      <c r="E9245" t="s">
        <v>13</v>
      </c>
      <c r="F9245">
        <v>49</v>
      </c>
      <c r="G9245" t="s">
        <v>14</v>
      </c>
      <c r="H9245" t="s">
        <v>15</v>
      </c>
      <c r="I9245" t="s">
        <v>33</v>
      </c>
      <c r="J9245">
        <v>3.5</v>
      </c>
      <c r="K9245">
        <v>26</v>
      </c>
      <c r="L92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45" t="str">
        <f>IF(RCH_hospital_admissions[[#This Row],[Patient Waittime]]&lt;=15,"Very Short",IF(RCH_hospital_admissions[[#This Row],[Patient Waittime]]&lt;=30,"Short", IF(RCH_hospital_admissions[[#This Row],[Patient Waittime]]&lt;=45,"Moderate","Long")))</f>
        <v>Short</v>
      </c>
    </row>
    <row r="9246" spans="1:13" x14ac:dyDescent="0.2">
      <c r="A9246" t="s">
        <v>13697</v>
      </c>
      <c r="B9246" s="1">
        <v>44395</v>
      </c>
      <c r="C9246" s="2">
        <v>0.77083333333333337</v>
      </c>
      <c r="D9246" t="s">
        <v>1350</v>
      </c>
      <c r="E9246" t="s">
        <v>13</v>
      </c>
      <c r="F9246">
        <v>37</v>
      </c>
      <c r="G9246" t="s">
        <v>14</v>
      </c>
      <c r="H9246" t="s">
        <v>21</v>
      </c>
      <c r="I9246" t="s">
        <v>16</v>
      </c>
      <c r="K9246">
        <v>19</v>
      </c>
      <c r="L92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46" t="str">
        <f>IF(RCH_hospital_admissions[[#This Row],[Patient Waittime]]&lt;=15,"Very Short",IF(RCH_hospital_admissions[[#This Row],[Patient Waittime]]&lt;=30,"Short", IF(RCH_hospital_admissions[[#This Row],[Patient Waittime]]&lt;=45,"Moderate","Long")))</f>
        <v>Short</v>
      </c>
    </row>
    <row r="9247" spans="1:13" x14ac:dyDescent="0.2">
      <c r="A9247" t="s">
        <v>13698</v>
      </c>
      <c r="B9247" s="1">
        <v>44864</v>
      </c>
      <c r="C9247" s="2">
        <v>0.64583333333333337</v>
      </c>
      <c r="D9247" t="s">
        <v>13699</v>
      </c>
      <c r="E9247" t="s">
        <v>13</v>
      </c>
      <c r="F9247">
        <v>54</v>
      </c>
      <c r="G9247" t="s">
        <v>14</v>
      </c>
      <c r="H9247" t="s">
        <v>114</v>
      </c>
      <c r="I9247" t="s">
        <v>16</v>
      </c>
      <c r="J9247">
        <v>8</v>
      </c>
      <c r="K9247">
        <v>16</v>
      </c>
      <c r="L92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47" t="str">
        <f>IF(RCH_hospital_admissions[[#This Row],[Patient Waittime]]&lt;=15,"Very Short",IF(RCH_hospital_admissions[[#This Row],[Patient Waittime]]&lt;=30,"Short", IF(RCH_hospital_admissions[[#This Row],[Patient Waittime]]&lt;=45,"Moderate","Long")))</f>
        <v>Short</v>
      </c>
    </row>
    <row r="9248" spans="1:13" x14ac:dyDescent="0.2">
      <c r="A9248" t="s">
        <v>13700</v>
      </c>
      <c r="B9248" s="1">
        <v>44596</v>
      </c>
      <c r="C9248" s="2">
        <v>0.88541666666666663</v>
      </c>
      <c r="D9248" t="s">
        <v>3364</v>
      </c>
      <c r="E9248" t="s">
        <v>13</v>
      </c>
      <c r="F9248">
        <v>24</v>
      </c>
      <c r="G9248" t="s">
        <v>14</v>
      </c>
      <c r="H9248" t="s">
        <v>43</v>
      </c>
      <c r="I9248" t="s">
        <v>33</v>
      </c>
      <c r="J9248">
        <v>3.5</v>
      </c>
      <c r="K9248">
        <v>30</v>
      </c>
      <c r="L92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248" t="str">
        <f>IF(RCH_hospital_admissions[[#This Row],[Patient Waittime]]&lt;=15,"Very Short",IF(RCH_hospital_admissions[[#This Row],[Patient Waittime]]&lt;=30,"Short", IF(RCH_hospital_admissions[[#This Row],[Patient Waittime]]&lt;=45,"Moderate","Long")))</f>
        <v>Short</v>
      </c>
    </row>
    <row r="9249" spans="1:13" x14ac:dyDescent="0.2">
      <c r="A9249" t="s">
        <v>13701</v>
      </c>
      <c r="B9249" s="1">
        <v>44236</v>
      </c>
      <c r="C9249" s="2">
        <v>0.5625</v>
      </c>
      <c r="D9249" t="s">
        <v>13702</v>
      </c>
      <c r="E9249" t="s">
        <v>20</v>
      </c>
      <c r="F9249">
        <v>46</v>
      </c>
      <c r="G9249" t="s">
        <v>14</v>
      </c>
      <c r="H9249" t="s">
        <v>21</v>
      </c>
      <c r="I9249" t="s">
        <v>33</v>
      </c>
      <c r="J9249">
        <v>7.5</v>
      </c>
      <c r="K9249">
        <v>23</v>
      </c>
      <c r="L92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49" t="str">
        <f>IF(RCH_hospital_admissions[[#This Row],[Patient Waittime]]&lt;=15,"Very Short",IF(RCH_hospital_admissions[[#This Row],[Patient Waittime]]&lt;=30,"Short", IF(RCH_hospital_admissions[[#This Row],[Patient Waittime]]&lt;=45,"Moderate","Long")))</f>
        <v>Short</v>
      </c>
    </row>
    <row r="9250" spans="1:13" x14ac:dyDescent="0.2">
      <c r="A9250" t="s">
        <v>13703</v>
      </c>
      <c r="B9250" s="1">
        <v>44847</v>
      </c>
      <c r="C9250" s="2">
        <v>0.70138888888888884</v>
      </c>
      <c r="D9250" t="s">
        <v>2205</v>
      </c>
      <c r="E9250" t="s">
        <v>20</v>
      </c>
      <c r="F9250">
        <v>13</v>
      </c>
      <c r="G9250" t="s">
        <v>50</v>
      </c>
      <c r="H9250" t="s">
        <v>27</v>
      </c>
      <c r="I9250" t="s">
        <v>16</v>
      </c>
      <c r="J9250">
        <v>6</v>
      </c>
      <c r="K9250">
        <v>32</v>
      </c>
      <c r="L92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250" t="str">
        <f>IF(RCH_hospital_admissions[[#This Row],[Patient Waittime]]&lt;=15,"Very Short",IF(RCH_hospital_admissions[[#This Row],[Patient Waittime]]&lt;=30,"Short", IF(RCH_hospital_admissions[[#This Row],[Patient Waittime]]&lt;=45,"Moderate","Long")))</f>
        <v>Moderate</v>
      </c>
    </row>
    <row r="9251" spans="1:13" x14ac:dyDescent="0.2">
      <c r="A9251" t="s">
        <v>13704</v>
      </c>
      <c r="B9251" s="1">
        <v>44583</v>
      </c>
      <c r="C9251" s="2">
        <v>0.87152777777777779</v>
      </c>
      <c r="D9251" t="s">
        <v>13705</v>
      </c>
      <c r="E9251" t="s">
        <v>13</v>
      </c>
      <c r="F9251">
        <v>36</v>
      </c>
      <c r="G9251" t="s">
        <v>14</v>
      </c>
      <c r="H9251" t="s">
        <v>83</v>
      </c>
      <c r="I9251" t="s">
        <v>33</v>
      </c>
      <c r="J9251">
        <v>6.5</v>
      </c>
      <c r="K9251">
        <v>35</v>
      </c>
      <c r="L92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51" t="str">
        <f>IF(RCH_hospital_admissions[[#This Row],[Patient Waittime]]&lt;=15,"Very Short",IF(RCH_hospital_admissions[[#This Row],[Patient Waittime]]&lt;=30,"Short", IF(RCH_hospital_admissions[[#This Row],[Patient Waittime]]&lt;=45,"Moderate","Long")))</f>
        <v>Moderate</v>
      </c>
    </row>
    <row r="9252" spans="1:13" x14ac:dyDescent="0.2">
      <c r="A9252" t="s">
        <v>13706</v>
      </c>
      <c r="B9252" s="1">
        <v>44483</v>
      </c>
      <c r="C9252" s="2">
        <v>0.12847222222222221</v>
      </c>
      <c r="D9252" t="s">
        <v>12442</v>
      </c>
      <c r="E9252" t="s">
        <v>20</v>
      </c>
      <c r="F9252">
        <v>38</v>
      </c>
      <c r="G9252" t="s">
        <v>24</v>
      </c>
      <c r="H9252" t="s">
        <v>21</v>
      </c>
      <c r="I9252" t="s">
        <v>16</v>
      </c>
      <c r="J9252">
        <v>6</v>
      </c>
      <c r="K9252">
        <v>27</v>
      </c>
      <c r="L92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52" t="str">
        <f>IF(RCH_hospital_admissions[[#This Row],[Patient Waittime]]&lt;=15,"Very Short",IF(RCH_hospital_admissions[[#This Row],[Patient Waittime]]&lt;=30,"Short", IF(RCH_hospital_admissions[[#This Row],[Patient Waittime]]&lt;=45,"Moderate","Long")))</f>
        <v>Short</v>
      </c>
    </row>
    <row r="9253" spans="1:13" x14ac:dyDescent="0.2">
      <c r="A9253" t="s">
        <v>13707</v>
      </c>
      <c r="B9253" s="1">
        <v>44625</v>
      </c>
      <c r="C9253" s="2">
        <v>0.90625</v>
      </c>
      <c r="D9253" t="s">
        <v>13708</v>
      </c>
      <c r="E9253" t="s">
        <v>20</v>
      </c>
      <c r="F9253">
        <v>13</v>
      </c>
      <c r="G9253" t="s">
        <v>24</v>
      </c>
      <c r="H9253" t="s">
        <v>27</v>
      </c>
      <c r="I9253" t="s">
        <v>33</v>
      </c>
      <c r="J9253">
        <v>6.5</v>
      </c>
      <c r="K9253">
        <v>21</v>
      </c>
      <c r="L92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253" t="str">
        <f>IF(RCH_hospital_admissions[[#This Row],[Patient Waittime]]&lt;=15,"Very Short",IF(RCH_hospital_admissions[[#This Row],[Patient Waittime]]&lt;=30,"Short", IF(RCH_hospital_admissions[[#This Row],[Patient Waittime]]&lt;=45,"Moderate","Long")))</f>
        <v>Short</v>
      </c>
    </row>
    <row r="9254" spans="1:13" x14ac:dyDescent="0.2">
      <c r="A9254" t="s">
        <v>13709</v>
      </c>
      <c r="B9254" s="1">
        <v>44891</v>
      </c>
      <c r="C9254" s="2">
        <v>0.67708333333333337</v>
      </c>
      <c r="D9254" t="s">
        <v>5933</v>
      </c>
      <c r="E9254" t="s">
        <v>20</v>
      </c>
      <c r="F9254">
        <v>30</v>
      </c>
      <c r="G9254" t="s">
        <v>24</v>
      </c>
      <c r="H9254" t="s">
        <v>32</v>
      </c>
      <c r="I9254" t="s">
        <v>33</v>
      </c>
      <c r="J9254">
        <v>6.5</v>
      </c>
      <c r="K9254">
        <v>35</v>
      </c>
      <c r="L92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54" t="str">
        <f>IF(RCH_hospital_admissions[[#This Row],[Patient Waittime]]&lt;=15,"Very Short",IF(RCH_hospital_admissions[[#This Row],[Patient Waittime]]&lt;=30,"Short", IF(RCH_hospital_admissions[[#This Row],[Patient Waittime]]&lt;=45,"Moderate","Long")))</f>
        <v>Moderate</v>
      </c>
    </row>
    <row r="9255" spans="1:13" x14ac:dyDescent="0.2">
      <c r="A9255" t="s">
        <v>13710</v>
      </c>
      <c r="B9255" s="1">
        <v>44854</v>
      </c>
      <c r="C9255" s="2">
        <v>0.62152777777777779</v>
      </c>
      <c r="D9255" t="s">
        <v>13711</v>
      </c>
      <c r="E9255" t="s">
        <v>13</v>
      </c>
      <c r="F9255">
        <v>70</v>
      </c>
      <c r="G9255" t="s">
        <v>14</v>
      </c>
      <c r="H9255" t="s">
        <v>21</v>
      </c>
      <c r="I9255" t="s">
        <v>16</v>
      </c>
      <c r="J9255">
        <v>5</v>
      </c>
      <c r="K9255">
        <v>45</v>
      </c>
      <c r="L92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255" t="str">
        <f>IF(RCH_hospital_admissions[[#This Row],[Patient Waittime]]&lt;=15,"Very Short",IF(RCH_hospital_admissions[[#This Row],[Patient Waittime]]&lt;=30,"Short", IF(RCH_hospital_admissions[[#This Row],[Patient Waittime]]&lt;=45,"Moderate","Long")))</f>
        <v>Moderate</v>
      </c>
    </row>
    <row r="9256" spans="1:13" x14ac:dyDescent="0.2">
      <c r="A9256" t="s">
        <v>13712</v>
      </c>
      <c r="B9256" s="1">
        <v>44279</v>
      </c>
      <c r="C9256" s="2">
        <v>0.27777777777777779</v>
      </c>
      <c r="D9256" t="s">
        <v>5469</v>
      </c>
      <c r="E9256" t="s">
        <v>13</v>
      </c>
      <c r="F9256">
        <v>45</v>
      </c>
      <c r="G9256" t="s">
        <v>14</v>
      </c>
      <c r="H9256" t="s">
        <v>15</v>
      </c>
      <c r="I9256" t="s">
        <v>33</v>
      </c>
      <c r="J9256">
        <v>7.5</v>
      </c>
      <c r="K9256">
        <v>41</v>
      </c>
      <c r="L92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56" t="str">
        <f>IF(RCH_hospital_admissions[[#This Row],[Patient Waittime]]&lt;=15,"Very Short",IF(RCH_hospital_admissions[[#This Row],[Patient Waittime]]&lt;=30,"Short", IF(RCH_hospital_admissions[[#This Row],[Patient Waittime]]&lt;=45,"Moderate","Long")))</f>
        <v>Moderate</v>
      </c>
    </row>
    <row r="9257" spans="1:13" x14ac:dyDescent="0.2">
      <c r="A9257" t="s">
        <v>13713</v>
      </c>
      <c r="B9257" s="1">
        <v>44883</v>
      </c>
      <c r="C9257" s="2">
        <v>0.84027777777777779</v>
      </c>
      <c r="D9257" t="s">
        <v>3058</v>
      </c>
      <c r="E9257" t="s">
        <v>20</v>
      </c>
      <c r="F9257">
        <v>20</v>
      </c>
      <c r="G9257" t="s">
        <v>14</v>
      </c>
      <c r="H9257" t="s">
        <v>43</v>
      </c>
      <c r="I9257" t="s">
        <v>33</v>
      </c>
      <c r="J9257">
        <v>5.5</v>
      </c>
      <c r="K9257">
        <v>33</v>
      </c>
      <c r="L92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257" t="str">
        <f>IF(RCH_hospital_admissions[[#This Row],[Patient Waittime]]&lt;=15,"Very Short",IF(RCH_hospital_admissions[[#This Row],[Patient Waittime]]&lt;=30,"Short", IF(RCH_hospital_admissions[[#This Row],[Patient Waittime]]&lt;=45,"Moderate","Long")))</f>
        <v>Moderate</v>
      </c>
    </row>
    <row r="9258" spans="1:13" x14ac:dyDescent="0.2">
      <c r="A9258" t="s">
        <v>13714</v>
      </c>
      <c r="B9258" s="1">
        <v>44457</v>
      </c>
      <c r="C9258" s="2">
        <v>0.4826388888888889</v>
      </c>
      <c r="D9258" t="s">
        <v>13715</v>
      </c>
      <c r="E9258" t="s">
        <v>13</v>
      </c>
      <c r="F9258">
        <v>32</v>
      </c>
      <c r="G9258" t="s">
        <v>14</v>
      </c>
      <c r="H9258" t="s">
        <v>114</v>
      </c>
      <c r="I9258" t="s">
        <v>16</v>
      </c>
      <c r="K9258">
        <v>22</v>
      </c>
      <c r="L92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58" t="str">
        <f>IF(RCH_hospital_admissions[[#This Row],[Patient Waittime]]&lt;=15,"Very Short",IF(RCH_hospital_admissions[[#This Row],[Patient Waittime]]&lt;=30,"Short", IF(RCH_hospital_admissions[[#This Row],[Patient Waittime]]&lt;=45,"Moderate","Long")))</f>
        <v>Short</v>
      </c>
    </row>
    <row r="9259" spans="1:13" x14ac:dyDescent="0.2">
      <c r="A9259" t="s">
        <v>13716</v>
      </c>
      <c r="B9259" s="1">
        <v>44695</v>
      </c>
      <c r="C9259" s="2">
        <v>0.62847222222222221</v>
      </c>
      <c r="D9259" t="s">
        <v>13717</v>
      </c>
      <c r="E9259" t="s">
        <v>13</v>
      </c>
      <c r="F9259">
        <v>30</v>
      </c>
      <c r="G9259" t="s">
        <v>24</v>
      </c>
      <c r="H9259" t="s">
        <v>15</v>
      </c>
      <c r="I9259" t="s">
        <v>16</v>
      </c>
      <c r="J9259">
        <v>4</v>
      </c>
      <c r="K9259">
        <v>51</v>
      </c>
      <c r="L92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59" t="str">
        <f>IF(RCH_hospital_admissions[[#This Row],[Patient Waittime]]&lt;=15,"Very Short",IF(RCH_hospital_admissions[[#This Row],[Patient Waittime]]&lt;=30,"Short", IF(RCH_hospital_admissions[[#This Row],[Patient Waittime]]&lt;=45,"Moderate","Long")))</f>
        <v>Long</v>
      </c>
    </row>
    <row r="9260" spans="1:13" x14ac:dyDescent="0.2">
      <c r="A9260" t="s">
        <v>13718</v>
      </c>
      <c r="B9260" s="1">
        <v>44604</v>
      </c>
      <c r="C9260" s="2">
        <v>0.80208333333333337</v>
      </c>
      <c r="D9260" t="s">
        <v>13719</v>
      </c>
      <c r="E9260" t="s">
        <v>20</v>
      </c>
      <c r="F9260">
        <v>58</v>
      </c>
      <c r="G9260" t="s">
        <v>147</v>
      </c>
      <c r="H9260" t="s">
        <v>38</v>
      </c>
      <c r="I9260" t="s">
        <v>16</v>
      </c>
      <c r="J9260">
        <v>9</v>
      </c>
      <c r="K9260">
        <v>23</v>
      </c>
      <c r="L92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60" t="str">
        <f>IF(RCH_hospital_admissions[[#This Row],[Patient Waittime]]&lt;=15,"Very Short",IF(RCH_hospital_admissions[[#This Row],[Patient Waittime]]&lt;=30,"Short", IF(RCH_hospital_admissions[[#This Row],[Patient Waittime]]&lt;=45,"Moderate","Long")))</f>
        <v>Short</v>
      </c>
    </row>
    <row r="9261" spans="1:13" x14ac:dyDescent="0.2">
      <c r="A9261" t="s">
        <v>13720</v>
      </c>
      <c r="B9261" s="1">
        <v>44593</v>
      </c>
      <c r="C9261" s="2">
        <v>0.68402777777777779</v>
      </c>
      <c r="D9261" t="s">
        <v>4489</v>
      </c>
      <c r="E9261" t="s">
        <v>20</v>
      </c>
      <c r="F9261">
        <v>50</v>
      </c>
      <c r="G9261" t="s">
        <v>14</v>
      </c>
      <c r="H9261" t="s">
        <v>43</v>
      </c>
      <c r="I9261" t="s">
        <v>16</v>
      </c>
      <c r="J9261">
        <v>8</v>
      </c>
      <c r="K9261">
        <v>23</v>
      </c>
      <c r="L92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61" t="str">
        <f>IF(RCH_hospital_admissions[[#This Row],[Patient Waittime]]&lt;=15,"Very Short",IF(RCH_hospital_admissions[[#This Row],[Patient Waittime]]&lt;=30,"Short", IF(RCH_hospital_admissions[[#This Row],[Patient Waittime]]&lt;=45,"Moderate","Long")))</f>
        <v>Short</v>
      </c>
    </row>
    <row r="9262" spans="1:13" x14ac:dyDescent="0.2">
      <c r="A9262" t="s">
        <v>13721</v>
      </c>
      <c r="B9262" s="1">
        <v>44442</v>
      </c>
      <c r="C9262" s="2">
        <v>0.91666666666666663</v>
      </c>
      <c r="D9262" t="s">
        <v>3163</v>
      </c>
      <c r="E9262" t="s">
        <v>20</v>
      </c>
      <c r="F9262">
        <v>37</v>
      </c>
      <c r="G9262" t="s">
        <v>14</v>
      </c>
      <c r="H9262" t="s">
        <v>43</v>
      </c>
      <c r="I9262" t="s">
        <v>33</v>
      </c>
      <c r="J9262">
        <v>9.5</v>
      </c>
      <c r="K9262">
        <v>17</v>
      </c>
      <c r="L92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62" t="str">
        <f>IF(RCH_hospital_admissions[[#This Row],[Patient Waittime]]&lt;=15,"Very Short",IF(RCH_hospital_admissions[[#This Row],[Patient Waittime]]&lt;=30,"Short", IF(RCH_hospital_admissions[[#This Row],[Patient Waittime]]&lt;=45,"Moderate","Long")))</f>
        <v>Short</v>
      </c>
    </row>
    <row r="9263" spans="1:13" x14ac:dyDescent="0.2">
      <c r="A9263" t="s">
        <v>13722</v>
      </c>
      <c r="B9263" s="1">
        <v>44857</v>
      </c>
      <c r="C9263" s="2">
        <v>0.4375</v>
      </c>
      <c r="D9263" t="s">
        <v>436</v>
      </c>
      <c r="E9263" t="s">
        <v>13</v>
      </c>
      <c r="F9263">
        <v>70</v>
      </c>
      <c r="G9263" t="s">
        <v>14</v>
      </c>
      <c r="H9263" t="s">
        <v>32</v>
      </c>
      <c r="I9263" t="s">
        <v>16</v>
      </c>
      <c r="J9263">
        <v>7</v>
      </c>
      <c r="K9263">
        <v>31</v>
      </c>
      <c r="L92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263" t="str">
        <f>IF(RCH_hospital_admissions[[#This Row],[Patient Waittime]]&lt;=15,"Very Short",IF(RCH_hospital_admissions[[#This Row],[Patient Waittime]]&lt;=30,"Short", IF(RCH_hospital_admissions[[#This Row],[Patient Waittime]]&lt;=45,"Moderate","Long")))</f>
        <v>Moderate</v>
      </c>
    </row>
    <row r="9264" spans="1:13" x14ac:dyDescent="0.2">
      <c r="A9264" t="s">
        <v>13723</v>
      </c>
      <c r="B9264" s="1">
        <v>44609</v>
      </c>
      <c r="C9264" s="2">
        <v>0.4861111111111111</v>
      </c>
      <c r="D9264" t="s">
        <v>5566</v>
      </c>
      <c r="E9264" t="s">
        <v>13</v>
      </c>
      <c r="F9264">
        <v>68</v>
      </c>
      <c r="G9264" t="s">
        <v>14</v>
      </c>
      <c r="H9264" t="s">
        <v>21</v>
      </c>
      <c r="I9264" t="s">
        <v>16</v>
      </c>
      <c r="J9264">
        <v>6</v>
      </c>
      <c r="K9264">
        <v>37</v>
      </c>
      <c r="L92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264" t="str">
        <f>IF(RCH_hospital_admissions[[#This Row],[Patient Waittime]]&lt;=15,"Very Short",IF(RCH_hospital_admissions[[#This Row],[Patient Waittime]]&lt;=30,"Short", IF(RCH_hospital_admissions[[#This Row],[Patient Waittime]]&lt;=45,"Moderate","Long")))</f>
        <v>Moderate</v>
      </c>
    </row>
    <row r="9265" spans="1:13" x14ac:dyDescent="0.2">
      <c r="A9265" t="s">
        <v>13724</v>
      </c>
      <c r="B9265" s="1">
        <v>44352</v>
      </c>
      <c r="C9265" s="2">
        <v>0.8125</v>
      </c>
      <c r="D9265" t="s">
        <v>2775</v>
      </c>
      <c r="E9265" t="s">
        <v>13</v>
      </c>
      <c r="F9265">
        <v>18</v>
      </c>
      <c r="G9265" t="s">
        <v>14</v>
      </c>
      <c r="H9265" t="s">
        <v>21</v>
      </c>
      <c r="I9265" t="s">
        <v>33</v>
      </c>
      <c r="K9265">
        <v>21</v>
      </c>
      <c r="L92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265" t="str">
        <f>IF(RCH_hospital_admissions[[#This Row],[Patient Waittime]]&lt;=15,"Very Short",IF(RCH_hospital_admissions[[#This Row],[Patient Waittime]]&lt;=30,"Short", IF(RCH_hospital_admissions[[#This Row],[Patient Waittime]]&lt;=45,"Moderate","Long")))</f>
        <v>Short</v>
      </c>
    </row>
    <row r="9266" spans="1:13" x14ac:dyDescent="0.2">
      <c r="A9266" t="s">
        <v>13725</v>
      </c>
      <c r="B9266" s="1">
        <v>44476</v>
      </c>
      <c r="C9266" s="2">
        <v>4.8611111111111112E-2</v>
      </c>
      <c r="D9266" t="s">
        <v>13726</v>
      </c>
      <c r="E9266" t="s">
        <v>13</v>
      </c>
      <c r="F9266">
        <v>38</v>
      </c>
      <c r="G9266" t="s">
        <v>14</v>
      </c>
      <c r="H9266" t="s">
        <v>43</v>
      </c>
      <c r="I9266" t="s">
        <v>33</v>
      </c>
      <c r="J9266">
        <v>6.5</v>
      </c>
      <c r="K9266">
        <v>30</v>
      </c>
      <c r="L92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66" t="str">
        <f>IF(RCH_hospital_admissions[[#This Row],[Patient Waittime]]&lt;=15,"Very Short",IF(RCH_hospital_admissions[[#This Row],[Patient Waittime]]&lt;=30,"Short", IF(RCH_hospital_admissions[[#This Row],[Patient Waittime]]&lt;=45,"Moderate","Long")))</f>
        <v>Short</v>
      </c>
    </row>
    <row r="9267" spans="1:13" x14ac:dyDescent="0.2">
      <c r="A9267" t="s">
        <v>13727</v>
      </c>
      <c r="B9267" s="1">
        <v>44734</v>
      </c>
      <c r="C9267" s="2">
        <v>0.64930555555555558</v>
      </c>
      <c r="D9267" t="s">
        <v>1020</v>
      </c>
      <c r="E9267" t="s">
        <v>20</v>
      </c>
      <c r="F9267">
        <v>38</v>
      </c>
      <c r="G9267" t="s">
        <v>14</v>
      </c>
      <c r="H9267" t="s">
        <v>15</v>
      </c>
      <c r="I9267" t="s">
        <v>16</v>
      </c>
      <c r="J9267">
        <v>8</v>
      </c>
      <c r="K9267">
        <v>40</v>
      </c>
      <c r="L92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67" t="str">
        <f>IF(RCH_hospital_admissions[[#This Row],[Patient Waittime]]&lt;=15,"Very Short",IF(RCH_hospital_admissions[[#This Row],[Patient Waittime]]&lt;=30,"Short", IF(RCH_hospital_admissions[[#This Row],[Patient Waittime]]&lt;=45,"Moderate","Long")))</f>
        <v>Moderate</v>
      </c>
    </row>
    <row r="9268" spans="1:13" x14ac:dyDescent="0.2">
      <c r="A9268" t="s">
        <v>13728</v>
      </c>
      <c r="B9268" s="1">
        <v>44550</v>
      </c>
      <c r="C9268" s="2">
        <v>0.59722222222222221</v>
      </c>
      <c r="D9268" t="s">
        <v>13729</v>
      </c>
      <c r="E9268" t="s">
        <v>20</v>
      </c>
      <c r="F9268">
        <v>8</v>
      </c>
      <c r="G9268" t="s">
        <v>14</v>
      </c>
      <c r="H9268" t="s">
        <v>27</v>
      </c>
      <c r="I9268" t="s">
        <v>16</v>
      </c>
      <c r="J9268">
        <v>9</v>
      </c>
      <c r="K9268">
        <v>23</v>
      </c>
      <c r="L92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268" t="str">
        <f>IF(RCH_hospital_admissions[[#This Row],[Patient Waittime]]&lt;=15,"Very Short",IF(RCH_hospital_admissions[[#This Row],[Patient Waittime]]&lt;=30,"Short", IF(RCH_hospital_admissions[[#This Row],[Patient Waittime]]&lt;=45,"Moderate","Long")))</f>
        <v>Short</v>
      </c>
    </row>
    <row r="9269" spans="1:13" x14ac:dyDescent="0.2">
      <c r="A9269" t="s">
        <v>13730</v>
      </c>
      <c r="B9269" s="1">
        <v>44703</v>
      </c>
      <c r="C9269" s="2">
        <v>0.95833333333333337</v>
      </c>
      <c r="D9269" t="s">
        <v>13731</v>
      </c>
      <c r="E9269" t="s">
        <v>13</v>
      </c>
      <c r="F9269">
        <v>51</v>
      </c>
      <c r="G9269" t="s">
        <v>14</v>
      </c>
      <c r="H9269" t="s">
        <v>21</v>
      </c>
      <c r="I9269" t="s">
        <v>33</v>
      </c>
      <c r="J9269">
        <v>6.5</v>
      </c>
      <c r="K9269">
        <v>12</v>
      </c>
      <c r="L92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69" t="str">
        <f>IF(RCH_hospital_admissions[[#This Row],[Patient Waittime]]&lt;=15,"Very Short",IF(RCH_hospital_admissions[[#This Row],[Patient Waittime]]&lt;=30,"Short", IF(RCH_hospital_admissions[[#This Row],[Patient Waittime]]&lt;=45,"Moderate","Long")))</f>
        <v>Very Short</v>
      </c>
    </row>
    <row r="9270" spans="1:13" x14ac:dyDescent="0.2">
      <c r="A9270" t="s">
        <v>13732</v>
      </c>
      <c r="B9270" s="1">
        <v>44249</v>
      </c>
      <c r="C9270" s="2">
        <v>0.82986111111111116</v>
      </c>
      <c r="D9270" t="s">
        <v>3591</v>
      </c>
      <c r="E9270" t="s">
        <v>20</v>
      </c>
      <c r="F9270">
        <v>40</v>
      </c>
      <c r="G9270" t="s">
        <v>24</v>
      </c>
      <c r="H9270" t="s">
        <v>38</v>
      </c>
      <c r="I9270" t="s">
        <v>16</v>
      </c>
      <c r="J9270">
        <v>6</v>
      </c>
      <c r="K9270">
        <v>29</v>
      </c>
      <c r="L92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70" t="str">
        <f>IF(RCH_hospital_admissions[[#This Row],[Patient Waittime]]&lt;=15,"Very Short",IF(RCH_hospital_admissions[[#This Row],[Patient Waittime]]&lt;=30,"Short", IF(RCH_hospital_admissions[[#This Row],[Patient Waittime]]&lt;=45,"Moderate","Long")))</f>
        <v>Short</v>
      </c>
    </row>
    <row r="9271" spans="1:13" x14ac:dyDescent="0.2">
      <c r="A9271" t="s">
        <v>13733</v>
      </c>
      <c r="B9271" s="1">
        <v>44555</v>
      </c>
      <c r="C9271" s="2">
        <v>0.98611111111111116</v>
      </c>
      <c r="D9271" t="s">
        <v>4314</v>
      </c>
      <c r="E9271" t="s">
        <v>20</v>
      </c>
      <c r="F9271">
        <v>31</v>
      </c>
      <c r="G9271" t="s">
        <v>14</v>
      </c>
      <c r="H9271" t="s">
        <v>21</v>
      </c>
      <c r="I9271" t="s">
        <v>33</v>
      </c>
      <c r="K9271">
        <v>16</v>
      </c>
      <c r="L92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71" t="str">
        <f>IF(RCH_hospital_admissions[[#This Row],[Patient Waittime]]&lt;=15,"Very Short",IF(RCH_hospital_admissions[[#This Row],[Patient Waittime]]&lt;=30,"Short", IF(RCH_hospital_admissions[[#This Row],[Patient Waittime]]&lt;=45,"Moderate","Long")))</f>
        <v>Short</v>
      </c>
    </row>
    <row r="9272" spans="1:13" x14ac:dyDescent="0.2">
      <c r="A9272" t="s">
        <v>13734</v>
      </c>
      <c r="B9272" s="1">
        <v>44828</v>
      </c>
      <c r="C9272" s="2">
        <v>0.37152777777777779</v>
      </c>
      <c r="D9272" t="s">
        <v>13735</v>
      </c>
      <c r="E9272" t="s">
        <v>13</v>
      </c>
      <c r="F9272">
        <v>41</v>
      </c>
      <c r="G9272" t="s">
        <v>14</v>
      </c>
      <c r="H9272" t="s">
        <v>38</v>
      </c>
      <c r="I9272" t="s">
        <v>33</v>
      </c>
      <c r="J9272">
        <v>6.5</v>
      </c>
      <c r="K9272">
        <v>33</v>
      </c>
      <c r="L92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72" t="str">
        <f>IF(RCH_hospital_admissions[[#This Row],[Patient Waittime]]&lt;=15,"Very Short",IF(RCH_hospital_admissions[[#This Row],[Patient Waittime]]&lt;=30,"Short", IF(RCH_hospital_admissions[[#This Row],[Patient Waittime]]&lt;=45,"Moderate","Long")))</f>
        <v>Moderate</v>
      </c>
    </row>
    <row r="9273" spans="1:13" x14ac:dyDescent="0.2">
      <c r="A9273" t="s">
        <v>13736</v>
      </c>
      <c r="B9273" s="1">
        <v>44541</v>
      </c>
      <c r="C9273" s="2">
        <v>0.49305555555555558</v>
      </c>
      <c r="D9273" t="s">
        <v>13737</v>
      </c>
      <c r="E9273" t="s">
        <v>20</v>
      </c>
      <c r="F9273">
        <v>32</v>
      </c>
      <c r="G9273" t="s">
        <v>14</v>
      </c>
      <c r="H9273" t="s">
        <v>43</v>
      </c>
      <c r="I9273" t="s">
        <v>33</v>
      </c>
      <c r="J9273">
        <v>7.5</v>
      </c>
      <c r="K9273">
        <v>16</v>
      </c>
      <c r="L92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73" t="str">
        <f>IF(RCH_hospital_admissions[[#This Row],[Patient Waittime]]&lt;=15,"Very Short",IF(RCH_hospital_admissions[[#This Row],[Patient Waittime]]&lt;=30,"Short", IF(RCH_hospital_admissions[[#This Row],[Patient Waittime]]&lt;=45,"Moderate","Long")))</f>
        <v>Short</v>
      </c>
    </row>
    <row r="9274" spans="1:13" x14ac:dyDescent="0.2">
      <c r="A9274" t="s">
        <v>13738</v>
      </c>
      <c r="B9274" s="1">
        <v>44795</v>
      </c>
      <c r="C9274" s="2">
        <v>0.99652777777777779</v>
      </c>
      <c r="D9274" t="s">
        <v>763</v>
      </c>
      <c r="E9274" t="s">
        <v>13</v>
      </c>
      <c r="F9274">
        <v>41</v>
      </c>
      <c r="G9274" t="s">
        <v>14</v>
      </c>
      <c r="H9274" t="s">
        <v>15</v>
      </c>
      <c r="I9274" t="s">
        <v>33</v>
      </c>
      <c r="J9274">
        <v>5.5</v>
      </c>
      <c r="K9274">
        <v>32</v>
      </c>
      <c r="L92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74" t="str">
        <f>IF(RCH_hospital_admissions[[#This Row],[Patient Waittime]]&lt;=15,"Very Short",IF(RCH_hospital_admissions[[#This Row],[Patient Waittime]]&lt;=30,"Short", IF(RCH_hospital_admissions[[#This Row],[Patient Waittime]]&lt;=45,"Moderate","Long")))</f>
        <v>Moderate</v>
      </c>
    </row>
    <row r="9275" spans="1:13" x14ac:dyDescent="0.2">
      <c r="A9275" t="s">
        <v>13739</v>
      </c>
      <c r="B9275" s="1">
        <v>44829</v>
      </c>
      <c r="C9275" s="2">
        <v>0.34375</v>
      </c>
      <c r="D9275" t="s">
        <v>6173</v>
      </c>
      <c r="E9275" t="s">
        <v>20</v>
      </c>
      <c r="F9275">
        <v>52</v>
      </c>
      <c r="G9275" t="s">
        <v>14</v>
      </c>
      <c r="H9275" t="s">
        <v>32</v>
      </c>
      <c r="I9275" t="s">
        <v>33</v>
      </c>
      <c r="J9275">
        <v>3.5</v>
      </c>
      <c r="K9275">
        <v>31</v>
      </c>
      <c r="L92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75" t="str">
        <f>IF(RCH_hospital_admissions[[#This Row],[Patient Waittime]]&lt;=15,"Very Short",IF(RCH_hospital_admissions[[#This Row],[Patient Waittime]]&lt;=30,"Short", IF(RCH_hospital_admissions[[#This Row],[Patient Waittime]]&lt;=45,"Moderate","Long")))</f>
        <v>Moderate</v>
      </c>
    </row>
    <row r="9276" spans="1:13" x14ac:dyDescent="0.2">
      <c r="A9276" t="s">
        <v>13740</v>
      </c>
      <c r="B9276" s="1">
        <v>44335</v>
      </c>
      <c r="C9276" s="2">
        <v>0.53819444444444442</v>
      </c>
      <c r="D9276" t="s">
        <v>4428</v>
      </c>
      <c r="E9276" t="s">
        <v>13</v>
      </c>
      <c r="F9276">
        <v>63</v>
      </c>
      <c r="G9276" t="s">
        <v>74</v>
      </c>
      <c r="H9276" t="s">
        <v>32</v>
      </c>
      <c r="I9276" t="s">
        <v>33</v>
      </c>
      <c r="J9276">
        <v>5.5</v>
      </c>
      <c r="K9276">
        <v>29</v>
      </c>
      <c r="L92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276" t="str">
        <f>IF(RCH_hospital_admissions[[#This Row],[Patient Waittime]]&lt;=15,"Very Short",IF(RCH_hospital_admissions[[#This Row],[Patient Waittime]]&lt;=30,"Short", IF(RCH_hospital_admissions[[#This Row],[Patient Waittime]]&lt;=45,"Moderate","Long")))</f>
        <v>Short</v>
      </c>
    </row>
    <row r="9277" spans="1:13" x14ac:dyDescent="0.2">
      <c r="A9277" t="s">
        <v>13741</v>
      </c>
      <c r="B9277" s="1">
        <v>44830</v>
      </c>
      <c r="C9277" s="2">
        <v>0.76388888888888884</v>
      </c>
      <c r="D9277" t="s">
        <v>13742</v>
      </c>
      <c r="E9277" t="s">
        <v>13</v>
      </c>
      <c r="F9277">
        <v>50</v>
      </c>
      <c r="G9277" t="s">
        <v>14</v>
      </c>
      <c r="H9277" t="s">
        <v>43</v>
      </c>
      <c r="I9277" t="s">
        <v>33</v>
      </c>
      <c r="J9277">
        <v>3.5</v>
      </c>
      <c r="K9277">
        <v>29</v>
      </c>
      <c r="L92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77" t="str">
        <f>IF(RCH_hospital_admissions[[#This Row],[Patient Waittime]]&lt;=15,"Very Short",IF(RCH_hospital_admissions[[#This Row],[Patient Waittime]]&lt;=30,"Short", IF(RCH_hospital_admissions[[#This Row],[Patient Waittime]]&lt;=45,"Moderate","Long")))</f>
        <v>Short</v>
      </c>
    </row>
    <row r="9278" spans="1:13" x14ac:dyDescent="0.2">
      <c r="A9278" t="s">
        <v>13743</v>
      </c>
      <c r="B9278" s="1">
        <v>44424</v>
      </c>
      <c r="C9278" s="2">
        <v>0.61805555555555558</v>
      </c>
      <c r="D9278" t="s">
        <v>9525</v>
      </c>
      <c r="E9278" t="s">
        <v>20</v>
      </c>
      <c r="F9278">
        <v>39</v>
      </c>
      <c r="G9278" t="s">
        <v>74</v>
      </c>
      <c r="H9278" t="s">
        <v>43</v>
      </c>
      <c r="I9278" t="s">
        <v>16</v>
      </c>
      <c r="J9278">
        <v>7</v>
      </c>
      <c r="K9278">
        <v>21</v>
      </c>
      <c r="L92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78" t="str">
        <f>IF(RCH_hospital_admissions[[#This Row],[Patient Waittime]]&lt;=15,"Very Short",IF(RCH_hospital_admissions[[#This Row],[Patient Waittime]]&lt;=30,"Short", IF(RCH_hospital_admissions[[#This Row],[Patient Waittime]]&lt;=45,"Moderate","Long")))</f>
        <v>Short</v>
      </c>
    </row>
    <row r="9279" spans="1:13" x14ac:dyDescent="0.2">
      <c r="A9279" t="s">
        <v>13744</v>
      </c>
      <c r="B9279" s="1">
        <v>44726</v>
      </c>
      <c r="C9279" s="2">
        <v>0.88541666666666663</v>
      </c>
      <c r="D9279" t="s">
        <v>645</v>
      </c>
      <c r="E9279" t="s">
        <v>20</v>
      </c>
      <c r="F9279">
        <v>68</v>
      </c>
      <c r="G9279" t="s">
        <v>24</v>
      </c>
      <c r="H9279" t="s">
        <v>32</v>
      </c>
      <c r="I9279" t="s">
        <v>33</v>
      </c>
      <c r="J9279">
        <v>4.5</v>
      </c>
      <c r="K9279">
        <v>28</v>
      </c>
      <c r="L92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279" t="str">
        <f>IF(RCH_hospital_admissions[[#This Row],[Patient Waittime]]&lt;=15,"Very Short",IF(RCH_hospital_admissions[[#This Row],[Patient Waittime]]&lt;=30,"Short", IF(RCH_hospital_admissions[[#This Row],[Patient Waittime]]&lt;=45,"Moderate","Long")))</f>
        <v>Short</v>
      </c>
    </row>
    <row r="9280" spans="1:13" x14ac:dyDescent="0.2">
      <c r="A9280" t="s">
        <v>13745</v>
      </c>
      <c r="B9280" s="1">
        <v>44699</v>
      </c>
      <c r="C9280" s="2">
        <v>0.51041666666666663</v>
      </c>
      <c r="D9280" t="s">
        <v>3304</v>
      </c>
      <c r="E9280" t="s">
        <v>13</v>
      </c>
      <c r="F9280">
        <v>34</v>
      </c>
      <c r="G9280" t="s">
        <v>14</v>
      </c>
      <c r="H9280" t="s">
        <v>15</v>
      </c>
      <c r="I9280" t="s">
        <v>16</v>
      </c>
      <c r="K9280">
        <v>35</v>
      </c>
      <c r="L92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80" t="str">
        <f>IF(RCH_hospital_admissions[[#This Row],[Patient Waittime]]&lt;=15,"Very Short",IF(RCH_hospital_admissions[[#This Row],[Patient Waittime]]&lt;=30,"Short", IF(RCH_hospital_admissions[[#This Row],[Patient Waittime]]&lt;=45,"Moderate","Long")))</f>
        <v>Moderate</v>
      </c>
    </row>
    <row r="9281" spans="1:13" x14ac:dyDescent="0.2">
      <c r="A9281" t="s">
        <v>13746</v>
      </c>
      <c r="B9281" s="1">
        <v>44904</v>
      </c>
      <c r="C9281" s="2">
        <v>0.3923611111111111</v>
      </c>
      <c r="D9281" t="s">
        <v>13747</v>
      </c>
      <c r="E9281" t="s">
        <v>20</v>
      </c>
      <c r="F9281">
        <v>69</v>
      </c>
      <c r="G9281" t="s">
        <v>14</v>
      </c>
      <c r="H9281" t="s">
        <v>43</v>
      </c>
      <c r="I9281" t="s">
        <v>33</v>
      </c>
      <c r="J9281">
        <v>7.5</v>
      </c>
      <c r="K9281">
        <v>23</v>
      </c>
      <c r="L92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281" t="str">
        <f>IF(RCH_hospital_admissions[[#This Row],[Patient Waittime]]&lt;=15,"Very Short",IF(RCH_hospital_admissions[[#This Row],[Patient Waittime]]&lt;=30,"Short", IF(RCH_hospital_admissions[[#This Row],[Patient Waittime]]&lt;=45,"Moderate","Long")))</f>
        <v>Short</v>
      </c>
    </row>
    <row r="9282" spans="1:13" x14ac:dyDescent="0.2">
      <c r="A9282" t="s">
        <v>13748</v>
      </c>
      <c r="B9282" s="1">
        <v>44687</v>
      </c>
      <c r="C9282" s="2">
        <v>0.17708333333333334</v>
      </c>
      <c r="D9282" t="s">
        <v>8448</v>
      </c>
      <c r="E9282" t="s">
        <v>13</v>
      </c>
      <c r="F9282">
        <v>45</v>
      </c>
      <c r="G9282" t="s">
        <v>24</v>
      </c>
      <c r="H9282" t="s">
        <v>15</v>
      </c>
      <c r="I9282" t="s">
        <v>16</v>
      </c>
      <c r="K9282">
        <v>36</v>
      </c>
      <c r="L92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82" t="str">
        <f>IF(RCH_hospital_admissions[[#This Row],[Patient Waittime]]&lt;=15,"Very Short",IF(RCH_hospital_admissions[[#This Row],[Patient Waittime]]&lt;=30,"Short", IF(RCH_hospital_admissions[[#This Row],[Patient Waittime]]&lt;=45,"Moderate","Long")))</f>
        <v>Moderate</v>
      </c>
    </row>
    <row r="9283" spans="1:13" x14ac:dyDescent="0.2">
      <c r="A9283" t="s">
        <v>13749</v>
      </c>
      <c r="B9283" s="1">
        <v>44363</v>
      </c>
      <c r="C9283" s="2">
        <v>0.57986111111111116</v>
      </c>
      <c r="D9283" t="s">
        <v>13750</v>
      </c>
      <c r="E9283" t="s">
        <v>13</v>
      </c>
      <c r="F9283">
        <v>32</v>
      </c>
      <c r="G9283" t="s">
        <v>160</v>
      </c>
      <c r="H9283" t="s">
        <v>43</v>
      </c>
      <c r="I9283" t="s">
        <v>33</v>
      </c>
      <c r="J9283">
        <v>3.5</v>
      </c>
      <c r="K9283">
        <v>23</v>
      </c>
      <c r="L92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83" t="str">
        <f>IF(RCH_hospital_admissions[[#This Row],[Patient Waittime]]&lt;=15,"Very Short",IF(RCH_hospital_admissions[[#This Row],[Patient Waittime]]&lt;=30,"Short", IF(RCH_hospital_admissions[[#This Row],[Patient Waittime]]&lt;=45,"Moderate","Long")))</f>
        <v>Short</v>
      </c>
    </row>
    <row r="9284" spans="1:13" x14ac:dyDescent="0.2">
      <c r="A9284" t="s">
        <v>13751</v>
      </c>
      <c r="B9284" s="1">
        <v>44316</v>
      </c>
      <c r="C9284" s="2">
        <v>0.60069444444444442</v>
      </c>
      <c r="D9284" t="s">
        <v>9392</v>
      </c>
      <c r="E9284" t="s">
        <v>20</v>
      </c>
      <c r="F9284">
        <v>57</v>
      </c>
      <c r="G9284" t="s">
        <v>147</v>
      </c>
      <c r="H9284" t="s">
        <v>38</v>
      </c>
      <c r="I9284" t="s">
        <v>33</v>
      </c>
      <c r="J9284">
        <v>9.5</v>
      </c>
      <c r="K9284">
        <v>28</v>
      </c>
      <c r="L92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84" t="str">
        <f>IF(RCH_hospital_admissions[[#This Row],[Patient Waittime]]&lt;=15,"Very Short",IF(RCH_hospital_admissions[[#This Row],[Patient Waittime]]&lt;=30,"Short", IF(RCH_hospital_admissions[[#This Row],[Patient Waittime]]&lt;=45,"Moderate","Long")))</f>
        <v>Short</v>
      </c>
    </row>
    <row r="9285" spans="1:13" x14ac:dyDescent="0.2">
      <c r="A9285" t="s">
        <v>13752</v>
      </c>
      <c r="B9285" s="1">
        <v>44342</v>
      </c>
      <c r="C9285" s="2">
        <v>0.90625</v>
      </c>
      <c r="D9285" t="s">
        <v>9804</v>
      </c>
      <c r="E9285" t="s">
        <v>20</v>
      </c>
      <c r="F9285">
        <v>72</v>
      </c>
      <c r="G9285" t="s">
        <v>14</v>
      </c>
      <c r="H9285" t="s">
        <v>21</v>
      </c>
      <c r="I9285" t="s">
        <v>16</v>
      </c>
      <c r="J9285">
        <v>7</v>
      </c>
      <c r="K9285">
        <v>30</v>
      </c>
      <c r="L92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285" t="str">
        <f>IF(RCH_hospital_admissions[[#This Row],[Patient Waittime]]&lt;=15,"Very Short",IF(RCH_hospital_admissions[[#This Row],[Patient Waittime]]&lt;=30,"Short", IF(RCH_hospital_admissions[[#This Row],[Patient Waittime]]&lt;=45,"Moderate","Long")))</f>
        <v>Short</v>
      </c>
    </row>
    <row r="9286" spans="1:13" x14ac:dyDescent="0.2">
      <c r="A9286" t="s">
        <v>13753</v>
      </c>
      <c r="B9286" s="1">
        <v>44520</v>
      </c>
      <c r="C9286" s="2">
        <v>0.58333333333333337</v>
      </c>
      <c r="D9286" t="s">
        <v>8726</v>
      </c>
      <c r="E9286" t="s">
        <v>13</v>
      </c>
      <c r="F9286">
        <v>70</v>
      </c>
      <c r="G9286" t="s">
        <v>14</v>
      </c>
      <c r="H9286" t="s">
        <v>83</v>
      </c>
      <c r="I9286" t="s">
        <v>33</v>
      </c>
      <c r="K9286">
        <v>36</v>
      </c>
      <c r="L92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286" t="str">
        <f>IF(RCH_hospital_admissions[[#This Row],[Patient Waittime]]&lt;=15,"Very Short",IF(RCH_hospital_admissions[[#This Row],[Patient Waittime]]&lt;=30,"Short", IF(RCH_hospital_admissions[[#This Row],[Patient Waittime]]&lt;=45,"Moderate","Long")))</f>
        <v>Moderate</v>
      </c>
    </row>
    <row r="9287" spans="1:13" x14ac:dyDescent="0.2">
      <c r="A9287" t="s">
        <v>13754</v>
      </c>
      <c r="B9287" s="1">
        <v>44217</v>
      </c>
      <c r="C9287" s="2">
        <v>0.58680555555555558</v>
      </c>
      <c r="D9287" t="s">
        <v>6960</v>
      </c>
      <c r="E9287" t="s">
        <v>20</v>
      </c>
      <c r="F9287">
        <v>75</v>
      </c>
      <c r="G9287" t="s">
        <v>14</v>
      </c>
      <c r="H9287" t="s">
        <v>43</v>
      </c>
      <c r="I9287" t="s">
        <v>16</v>
      </c>
      <c r="K9287">
        <v>38</v>
      </c>
      <c r="L92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287" t="str">
        <f>IF(RCH_hospital_admissions[[#This Row],[Patient Waittime]]&lt;=15,"Very Short",IF(RCH_hospital_admissions[[#This Row],[Patient Waittime]]&lt;=30,"Short", IF(RCH_hospital_admissions[[#This Row],[Patient Waittime]]&lt;=45,"Moderate","Long")))</f>
        <v>Moderate</v>
      </c>
    </row>
    <row r="9288" spans="1:13" x14ac:dyDescent="0.2">
      <c r="A9288" t="s">
        <v>13755</v>
      </c>
      <c r="B9288" s="1">
        <v>44702</v>
      </c>
      <c r="C9288" s="2">
        <v>0.41666666666666669</v>
      </c>
      <c r="D9288" t="s">
        <v>659</v>
      </c>
      <c r="E9288" t="s">
        <v>20</v>
      </c>
      <c r="F9288">
        <v>43</v>
      </c>
      <c r="G9288" t="s">
        <v>24</v>
      </c>
      <c r="H9288" t="s">
        <v>43</v>
      </c>
      <c r="I9288" t="s">
        <v>33</v>
      </c>
      <c r="J9288">
        <v>3.5</v>
      </c>
      <c r="K9288">
        <v>42</v>
      </c>
      <c r="L92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88" t="str">
        <f>IF(RCH_hospital_admissions[[#This Row],[Patient Waittime]]&lt;=15,"Very Short",IF(RCH_hospital_admissions[[#This Row],[Patient Waittime]]&lt;=30,"Short", IF(RCH_hospital_admissions[[#This Row],[Patient Waittime]]&lt;=45,"Moderate","Long")))</f>
        <v>Moderate</v>
      </c>
    </row>
    <row r="9289" spans="1:13" x14ac:dyDescent="0.2">
      <c r="A9289" t="s">
        <v>13756</v>
      </c>
      <c r="B9289" s="1">
        <v>44440</v>
      </c>
      <c r="C9289" s="2">
        <v>0.60763888888888884</v>
      </c>
      <c r="D9289" t="s">
        <v>13757</v>
      </c>
      <c r="E9289" t="s">
        <v>13</v>
      </c>
      <c r="F9289">
        <v>54</v>
      </c>
      <c r="G9289" t="s">
        <v>14</v>
      </c>
      <c r="H9289" t="s">
        <v>15</v>
      </c>
      <c r="I9289" t="s">
        <v>16</v>
      </c>
      <c r="J9289">
        <v>7</v>
      </c>
      <c r="K9289">
        <v>46</v>
      </c>
      <c r="L92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89" t="str">
        <f>IF(RCH_hospital_admissions[[#This Row],[Patient Waittime]]&lt;=15,"Very Short",IF(RCH_hospital_admissions[[#This Row],[Patient Waittime]]&lt;=30,"Short", IF(RCH_hospital_admissions[[#This Row],[Patient Waittime]]&lt;=45,"Moderate","Long")))</f>
        <v>Long</v>
      </c>
    </row>
    <row r="9290" spans="1:13" x14ac:dyDescent="0.2">
      <c r="A9290" t="s">
        <v>13758</v>
      </c>
      <c r="B9290" s="1">
        <v>44772</v>
      </c>
      <c r="C9290" s="2">
        <v>6.25E-2</v>
      </c>
      <c r="D9290" t="s">
        <v>13759</v>
      </c>
      <c r="E9290" t="s">
        <v>20</v>
      </c>
      <c r="F9290">
        <v>48</v>
      </c>
      <c r="G9290" t="s">
        <v>14</v>
      </c>
      <c r="H9290" t="s">
        <v>43</v>
      </c>
      <c r="I9290" t="s">
        <v>16</v>
      </c>
      <c r="J9290">
        <v>10</v>
      </c>
      <c r="K9290">
        <v>29</v>
      </c>
      <c r="L92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90" t="str">
        <f>IF(RCH_hospital_admissions[[#This Row],[Patient Waittime]]&lt;=15,"Very Short",IF(RCH_hospital_admissions[[#This Row],[Patient Waittime]]&lt;=30,"Short", IF(RCH_hospital_admissions[[#This Row],[Patient Waittime]]&lt;=45,"Moderate","Long")))</f>
        <v>Short</v>
      </c>
    </row>
    <row r="9291" spans="1:13" x14ac:dyDescent="0.2">
      <c r="A9291" t="s">
        <v>13760</v>
      </c>
      <c r="B9291" s="1">
        <v>44564</v>
      </c>
      <c r="C9291" s="2">
        <v>0.3263888888888889</v>
      </c>
      <c r="D9291" t="s">
        <v>13761</v>
      </c>
      <c r="E9291" t="s">
        <v>13</v>
      </c>
      <c r="F9291">
        <v>25</v>
      </c>
      <c r="G9291" t="s">
        <v>14</v>
      </c>
      <c r="H9291" t="s">
        <v>38</v>
      </c>
      <c r="I9291" t="s">
        <v>16</v>
      </c>
      <c r="K9291">
        <v>29</v>
      </c>
      <c r="L92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291" t="str">
        <f>IF(RCH_hospital_admissions[[#This Row],[Patient Waittime]]&lt;=15,"Very Short",IF(RCH_hospital_admissions[[#This Row],[Patient Waittime]]&lt;=30,"Short", IF(RCH_hospital_admissions[[#This Row],[Patient Waittime]]&lt;=45,"Moderate","Long")))</f>
        <v>Short</v>
      </c>
    </row>
    <row r="9292" spans="1:13" x14ac:dyDescent="0.2">
      <c r="A9292" t="s">
        <v>13762</v>
      </c>
      <c r="B9292" s="1">
        <v>44809</v>
      </c>
      <c r="C9292" s="2">
        <v>0.58680555555555558</v>
      </c>
      <c r="D9292" t="s">
        <v>5728</v>
      </c>
      <c r="E9292" t="s">
        <v>13</v>
      </c>
      <c r="F9292">
        <v>48</v>
      </c>
      <c r="G9292" t="s">
        <v>14</v>
      </c>
      <c r="H9292" t="s">
        <v>15</v>
      </c>
      <c r="I9292" t="s">
        <v>16</v>
      </c>
      <c r="J9292">
        <v>10</v>
      </c>
      <c r="K9292">
        <v>36</v>
      </c>
      <c r="L92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92" t="str">
        <f>IF(RCH_hospital_admissions[[#This Row],[Patient Waittime]]&lt;=15,"Very Short",IF(RCH_hospital_admissions[[#This Row],[Patient Waittime]]&lt;=30,"Short", IF(RCH_hospital_admissions[[#This Row],[Patient Waittime]]&lt;=45,"Moderate","Long")))</f>
        <v>Moderate</v>
      </c>
    </row>
    <row r="9293" spans="1:13" x14ac:dyDescent="0.2">
      <c r="A9293" t="s">
        <v>13763</v>
      </c>
      <c r="B9293" s="1">
        <v>44693</v>
      </c>
      <c r="C9293" s="2">
        <v>0.93055555555555558</v>
      </c>
      <c r="D9293" t="s">
        <v>3475</v>
      </c>
      <c r="E9293" t="s">
        <v>20</v>
      </c>
      <c r="F9293">
        <v>46</v>
      </c>
      <c r="G9293" t="s">
        <v>24</v>
      </c>
      <c r="H9293" t="s">
        <v>43</v>
      </c>
      <c r="I9293" t="s">
        <v>16</v>
      </c>
      <c r="J9293">
        <v>4</v>
      </c>
      <c r="K9293">
        <v>46</v>
      </c>
      <c r="L92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293" t="str">
        <f>IF(RCH_hospital_admissions[[#This Row],[Patient Waittime]]&lt;=15,"Very Short",IF(RCH_hospital_admissions[[#This Row],[Patient Waittime]]&lt;=30,"Short", IF(RCH_hospital_admissions[[#This Row],[Patient Waittime]]&lt;=45,"Moderate","Long")))</f>
        <v>Long</v>
      </c>
    </row>
    <row r="9294" spans="1:13" x14ac:dyDescent="0.2">
      <c r="A9294" t="s">
        <v>13764</v>
      </c>
      <c r="B9294" s="1">
        <v>44506</v>
      </c>
      <c r="C9294" s="2">
        <v>0.56944444444444442</v>
      </c>
      <c r="D9294" t="s">
        <v>276</v>
      </c>
      <c r="E9294" t="s">
        <v>13</v>
      </c>
      <c r="F9294">
        <v>33</v>
      </c>
      <c r="G9294" t="s">
        <v>14</v>
      </c>
      <c r="H9294" t="s">
        <v>15</v>
      </c>
      <c r="I9294" t="s">
        <v>16</v>
      </c>
      <c r="K9294">
        <v>47</v>
      </c>
      <c r="L92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94" t="str">
        <f>IF(RCH_hospital_admissions[[#This Row],[Patient Waittime]]&lt;=15,"Very Short",IF(RCH_hospital_admissions[[#This Row],[Patient Waittime]]&lt;=30,"Short", IF(RCH_hospital_admissions[[#This Row],[Patient Waittime]]&lt;=45,"Moderate","Long")))</f>
        <v>Long</v>
      </c>
    </row>
    <row r="9295" spans="1:13" x14ac:dyDescent="0.2">
      <c r="A9295" t="s">
        <v>13765</v>
      </c>
      <c r="B9295" s="1">
        <v>44761</v>
      </c>
      <c r="C9295" s="2">
        <v>0.59375</v>
      </c>
      <c r="D9295" t="s">
        <v>3993</v>
      </c>
      <c r="E9295" t="s">
        <v>13</v>
      </c>
      <c r="F9295">
        <v>35</v>
      </c>
      <c r="G9295" t="s">
        <v>14</v>
      </c>
      <c r="H9295" t="s">
        <v>32</v>
      </c>
      <c r="I9295" t="s">
        <v>16</v>
      </c>
      <c r="J9295">
        <v>10</v>
      </c>
      <c r="K9295">
        <v>31</v>
      </c>
      <c r="L92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95" t="str">
        <f>IF(RCH_hospital_admissions[[#This Row],[Patient Waittime]]&lt;=15,"Very Short",IF(RCH_hospital_admissions[[#This Row],[Patient Waittime]]&lt;=30,"Short", IF(RCH_hospital_admissions[[#This Row],[Patient Waittime]]&lt;=45,"Moderate","Long")))</f>
        <v>Moderate</v>
      </c>
    </row>
    <row r="9296" spans="1:13" x14ac:dyDescent="0.2">
      <c r="A9296" t="s">
        <v>13766</v>
      </c>
      <c r="B9296" s="1">
        <v>44762</v>
      </c>
      <c r="C9296" s="2">
        <v>0.5</v>
      </c>
      <c r="D9296" t="s">
        <v>1445</v>
      </c>
      <c r="E9296" t="s">
        <v>13</v>
      </c>
      <c r="F9296">
        <v>32</v>
      </c>
      <c r="G9296" t="s">
        <v>14</v>
      </c>
      <c r="H9296" t="s">
        <v>83</v>
      </c>
      <c r="I9296" t="s">
        <v>33</v>
      </c>
      <c r="J9296">
        <v>6.5</v>
      </c>
      <c r="K9296">
        <v>45</v>
      </c>
      <c r="L92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96" t="str">
        <f>IF(RCH_hospital_admissions[[#This Row],[Patient Waittime]]&lt;=15,"Very Short",IF(RCH_hospital_admissions[[#This Row],[Patient Waittime]]&lt;=30,"Short", IF(RCH_hospital_admissions[[#This Row],[Patient Waittime]]&lt;=45,"Moderate","Long")))</f>
        <v>Moderate</v>
      </c>
    </row>
    <row r="9297" spans="1:13" x14ac:dyDescent="0.2">
      <c r="A9297" t="s">
        <v>13767</v>
      </c>
      <c r="B9297" s="1">
        <v>44678</v>
      </c>
      <c r="C9297" s="2">
        <v>0.83680555555555558</v>
      </c>
      <c r="D9297" t="s">
        <v>1871</v>
      </c>
      <c r="E9297" t="s">
        <v>20</v>
      </c>
      <c r="F9297">
        <v>64</v>
      </c>
      <c r="G9297" t="s">
        <v>14</v>
      </c>
      <c r="H9297" t="s">
        <v>32</v>
      </c>
      <c r="I9297" t="s">
        <v>33</v>
      </c>
      <c r="J9297">
        <v>5.5</v>
      </c>
      <c r="K9297">
        <v>29</v>
      </c>
      <c r="L92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297" t="str">
        <f>IF(RCH_hospital_admissions[[#This Row],[Patient Waittime]]&lt;=15,"Very Short",IF(RCH_hospital_admissions[[#This Row],[Patient Waittime]]&lt;=30,"Short", IF(RCH_hospital_admissions[[#This Row],[Patient Waittime]]&lt;=45,"Moderate","Long")))</f>
        <v>Short</v>
      </c>
    </row>
    <row r="9298" spans="1:13" x14ac:dyDescent="0.2">
      <c r="A9298" t="s">
        <v>13768</v>
      </c>
      <c r="B9298" s="1">
        <v>44742</v>
      </c>
      <c r="C9298" s="2">
        <v>0.80555555555555558</v>
      </c>
      <c r="D9298" t="s">
        <v>2181</v>
      </c>
      <c r="E9298" t="s">
        <v>20</v>
      </c>
      <c r="F9298">
        <v>36</v>
      </c>
      <c r="G9298" t="s">
        <v>14</v>
      </c>
      <c r="H9298" t="s">
        <v>32</v>
      </c>
      <c r="I9298" t="s">
        <v>16</v>
      </c>
      <c r="J9298">
        <v>6</v>
      </c>
      <c r="K9298">
        <v>20</v>
      </c>
      <c r="L92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298" t="str">
        <f>IF(RCH_hospital_admissions[[#This Row],[Patient Waittime]]&lt;=15,"Very Short",IF(RCH_hospital_admissions[[#This Row],[Patient Waittime]]&lt;=30,"Short", IF(RCH_hospital_admissions[[#This Row],[Patient Waittime]]&lt;=45,"Moderate","Long")))</f>
        <v>Short</v>
      </c>
    </row>
    <row r="9299" spans="1:13" x14ac:dyDescent="0.2">
      <c r="A9299" t="s">
        <v>13769</v>
      </c>
      <c r="B9299" s="1">
        <v>44772</v>
      </c>
      <c r="C9299" s="2">
        <v>0.97569444444444442</v>
      </c>
      <c r="D9299" t="s">
        <v>2859</v>
      </c>
      <c r="E9299" t="s">
        <v>20</v>
      </c>
      <c r="F9299">
        <v>71</v>
      </c>
      <c r="G9299" t="s">
        <v>14</v>
      </c>
      <c r="H9299" t="s">
        <v>83</v>
      </c>
      <c r="I9299" t="s">
        <v>33</v>
      </c>
      <c r="J9299">
        <v>3.5</v>
      </c>
      <c r="K9299">
        <v>46</v>
      </c>
      <c r="L92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299" t="str">
        <f>IF(RCH_hospital_admissions[[#This Row],[Patient Waittime]]&lt;=15,"Very Short",IF(RCH_hospital_admissions[[#This Row],[Patient Waittime]]&lt;=30,"Short", IF(RCH_hospital_admissions[[#This Row],[Patient Waittime]]&lt;=45,"Moderate","Long")))</f>
        <v>Long</v>
      </c>
    </row>
    <row r="9300" spans="1:13" x14ac:dyDescent="0.2">
      <c r="A9300" t="s">
        <v>13770</v>
      </c>
      <c r="B9300" s="1">
        <v>44403</v>
      </c>
      <c r="C9300" s="2">
        <v>0.37847222222222221</v>
      </c>
      <c r="D9300" t="s">
        <v>13771</v>
      </c>
      <c r="E9300" t="s">
        <v>20</v>
      </c>
      <c r="F9300">
        <v>30</v>
      </c>
      <c r="G9300" t="s">
        <v>14</v>
      </c>
      <c r="H9300" t="s">
        <v>43</v>
      </c>
      <c r="I9300" t="s">
        <v>33</v>
      </c>
      <c r="J9300">
        <v>8.5</v>
      </c>
      <c r="K9300">
        <v>49</v>
      </c>
      <c r="L93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00" t="str">
        <f>IF(RCH_hospital_admissions[[#This Row],[Patient Waittime]]&lt;=15,"Very Short",IF(RCH_hospital_admissions[[#This Row],[Patient Waittime]]&lt;=30,"Short", IF(RCH_hospital_admissions[[#This Row],[Patient Waittime]]&lt;=45,"Moderate","Long")))</f>
        <v>Long</v>
      </c>
    </row>
    <row r="9301" spans="1:13" x14ac:dyDescent="0.2">
      <c r="A9301" t="s">
        <v>13772</v>
      </c>
      <c r="B9301" s="1">
        <v>44214</v>
      </c>
      <c r="C9301" s="2">
        <v>0.65277777777777779</v>
      </c>
      <c r="D9301" t="s">
        <v>1101</v>
      </c>
      <c r="E9301" t="s">
        <v>13</v>
      </c>
      <c r="F9301">
        <v>50</v>
      </c>
      <c r="G9301" t="s">
        <v>14</v>
      </c>
      <c r="H9301" t="s">
        <v>38</v>
      </c>
      <c r="I9301" t="s">
        <v>33</v>
      </c>
      <c r="J9301">
        <v>3.5</v>
      </c>
      <c r="K9301">
        <v>51</v>
      </c>
      <c r="L93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301" t="str">
        <f>IF(RCH_hospital_admissions[[#This Row],[Patient Waittime]]&lt;=15,"Very Short",IF(RCH_hospital_admissions[[#This Row],[Patient Waittime]]&lt;=30,"Short", IF(RCH_hospital_admissions[[#This Row],[Patient Waittime]]&lt;=45,"Moderate","Long")))</f>
        <v>Long</v>
      </c>
    </row>
    <row r="9302" spans="1:13" x14ac:dyDescent="0.2">
      <c r="A9302" t="s">
        <v>13773</v>
      </c>
      <c r="B9302" s="1">
        <v>44535</v>
      </c>
      <c r="C9302" s="2">
        <v>0.63888888888888884</v>
      </c>
      <c r="D9302" t="s">
        <v>1467</v>
      </c>
      <c r="E9302" t="s">
        <v>13</v>
      </c>
      <c r="F9302">
        <v>44</v>
      </c>
      <c r="G9302" t="s">
        <v>14</v>
      </c>
      <c r="H9302" t="s">
        <v>43</v>
      </c>
      <c r="I9302" t="s">
        <v>33</v>
      </c>
      <c r="J9302">
        <v>8.5</v>
      </c>
      <c r="K9302">
        <v>46</v>
      </c>
      <c r="L93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02" t="str">
        <f>IF(RCH_hospital_admissions[[#This Row],[Patient Waittime]]&lt;=15,"Very Short",IF(RCH_hospital_admissions[[#This Row],[Patient Waittime]]&lt;=30,"Short", IF(RCH_hospital_admissions[[#This Row],[Patient Waittime]]&lt;=45,"Moderate","Long")))</f>
        <v>Long</v>
      </c>
    </row>
    <row r="9303" spans="1:13" x14ac:dyDescent="0.2">
      <c r="A9303" t="s">
        <v>13774</v>
      </c>
      <c r="B9303" s="1">
        <v>44438</v>
      </c>
      <c r="C9303" s="2">
        <v>0.84027777777777779</v>
      </c>
      <c r="D9303" t="s">
        <v>60</v>
      </c>
      <c r="E9303" t="s">
        <v>13</v>
      </c>
      <c r="F9303">
        <v>36</v>
      </c>
      <c r="G9303" t="s">
        <v>24</v>
      </c>
      <c r="H9303" t="s">
        <v>43</v>
      </c>
      <c r="I9303" t="s">
        <v>16</v>
      </c>
      <c r="J9303">
        <v>5</v>
      </c>
      <c r="K9303">
        <v>29</v>
      </c>
      <c r="L93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03" t="str">
        <f>IF(RCH_hospital_admissions[[#This Row],[Patient Waittime]]&lt;=15,"Very Short",IF(RCH_hospital_admissions[[#This Row],[Patient Waittime]]&lt;=30,"Short", IF(RCH_hospital_admissions[[#This Row],[Patient Waittime]]&lt;=45,"Moderate","Long")))</f>
        <v>Short</v>
      </c>
    </row>
    <row r="9304" spans="1:13" x14ac:dyDescent="0.2">
      <c r="A9304" t="s">
        <v>13775</v>
      </c>
      <c r="B9304" s="1">
        <v>44514</v>
      </c>
      <c r="C9304" s="2">
        <v>0.56944444444444442</v>
      </c>
      <c r="D9304" t="s">
        <v>7454</v>
      </c>
      <c r="E9304" t="s">
        <v>13</v>
      </c>
      <c r="F9304">
        <v>71</v>
      </c>
      <c r="G9304" t="s">
        <v>14</v>
      </c>
      <c r="H9304" t="s">
        <v>43</v>
      </c>
      <c r="I9304" t="s">
        <v>16</v>
      </c>
      <c r="J9304">
        <v>8</v>
      </c>
      <c r="K9304">
        <v>17</v>
      </c>
      <c r="L93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04" t="str">
        <f>IF(RCH_hospital_admissions[[#This Row],[Patient Waittime]]&lt;=15,"Very Short",IF(RCH_hospital_admissions[[#This Row],[Patient Waittime]]&lt;=30,"Short", IF(RCH_hospital_admissions[[#This Row],[Patient Waittime]]&lt;=45,"Moderate","Long")))</f>
        <v>Short</v>
      </c>
    </row>
    <row r="9305" spans="1:13" x14ac:dyDescent="0.2">
      <c r="A9305" t="s">
        <v>13776</v>
      </c>
      <c r="B9305" s="1">
        <v>44367</v>
      </c>
      <c r="C9305" s="2">
        <v>0.69791666666666663</v>
      </c>
      <c r="D9305" t="s">
        <v>13777</v>
      </c>
      <c r="E9305" t="s">
        <v>13</v>
      </c>
      <c r="F9305">
        <v>56</v>
      </c>
      <c r="G9305" t="s">
        <v>14</v>
      </c>
      <c r="H9305" t="s">
        <v>43</v>
      </c>
      <c r="I9305" t="s">
        <v>16</v>
      </c>
      <c r="J9305">
        <v>9</v>
      </c>
      <c r="K9305">
        <v>32</v>
      </c>
      <c r="L93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305" t="str">
        <f>IF(RCH_hospital_admissions[[#This Row],[Patient Waittime]]&lt;=15,"Very Short",IF(RCH_hospital_admissions[[#This Row],[Patient Waittime]]&lt;=30,"Short", IF(RCH_hospital_admissions[[#This Row],[Patient Waittime]]&lt;=45,"Moderate","Long")))</f>
        <v>Moderate</v>
      </c>
    </row>
    <row r="9306" spans="1:13" x14ac:dyDescent="0.2">
      <c r="A9306" t="s">
        <v>13778</v>
      </c>
      <c r="B9306" s="1">
        <v>44528</v>
      </c>
      <c r="C9306" s="2">
        <v>0.625</v>
      </c>
      <c r="D9306" t="s">
        <v>13779</v>
      </c>
      <c r="E9306" t="s">
        <v>20</v>
      </c>
      <c r="F9306">
        <v>18</v>
      </c>
      <c r="G9306" t="s">
        <v>160</v>
      </c>
      <c r="H9306" t="s">
        <v>27</v>
      </c>
      <c r="I9306" t="s">
        <v>16</v>
      </c>
      <c r="J9306">
        <v>8</v>
      </c>
      <c r="K9306">
        <v>23</v>
      </c>
      <c r="L93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306" t="str">
        <f>IF(RCH_hospital_admissions[[#This Row],[Patient Waittime]]&lt;=15,"Very Short",IF(RCH_hospital_admissions[[#This Row],[Patient Waittime]]&lt;=30,"Short", IF(RCH_hospital_admissions[[#This Row],[Patient Waittime]]&lt;=45,"Moderate","Long")))</f>
        <v>Short</v>
      </c>
    </row>
    <row r="9307" spans="1:13" x14ac:dyDescent="0.2">
      <c r="A9307" t="s">
        <v>13780</v>
      </c>
      <c r="B9307" s="1">
        <v>44530</v>
      </c>
      <c r="C9307" s="2">
        <v>0.29166666666666669</v>
      </c>
      <c r="D9307" t="s">
        <v>529</v>
      </c>
      <c r="E9307" t="s">
        <v>20</v>
      </c>
      <c r="F9307">
        <v>57</v>
      </c>
      <c r="G9307" t="s">
        <v>50</v>
      </c>
      <c r="H9307" t="s">
        <v>15</v>
      </c>
      <c r="I9307" t="s">
        <v>16</v>
      </c>
      <c r="J9307">
        <v>9</v>
      </c>
      <c r="K9307">
        <v>33</v>
      </c>
      <c r="L93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307" t="str">
        <f>IF(RCH_hospital_admissions[[#This Row],[Patient Waittime]]&lt;=15,"Very Short",IF(RCH_hospital_admissions[[#This Row],[Patient Waittime]]&lt;=30,"Short", IF(RCH_hospital_admissions[[#This Row],[Patient Waittime]]&lt;=45,"Moderate","Long")))</f>
        <v>Moderate</v>
      </c>
    </row>
    <row r="9308" spans="1:13" x14ac:dyDescent="0.2">
      <c r="A9308" t="s">
        <v>13781</v>
      </c>
      <c r="B9308" s="1">
        <v>44601</v>
      </c>
      <c r="C9308" s="2">
        <v>0.3125</v>
      </c>
      <c r="D9308" t="s">
        <v>13782</v>
      </c>
      <c r="E9308" t="s">
        <v>20</v>
      </c>
      <c r="F9308">
        <v>48</v>
      </c>
      <c r="G9308" t="s">
        <v>14</v>
      </c>
      <c r="H9308" t="s">
        <v>32</v>
      </c>
      <c r="I9308" t="s">
        <v>33</v>
      </c>
      <c r="J9308">
        <v>8.5</v>
      </c>
      <c r="K9308">
        <v>28</v>
      </c>
      <c r="L93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308" t="str">
        <f>IF(RCH_hospital_admissions[[#This Row],[Patient Waittime]]&lt;=15,"Very Short",IF(RCH_hospital_admissions[[#This Row],[Patient Waittime]]&lt;=30,"Short", IF(RCH_hospital_admissions[[#This Row],[Patient Waittime]]&lt;=45,"Moderate","Long")))</f>
        <v>Short</v>
      </c>
    </row>
    <row r="9309" spans="1:13" x14ac:dyDescent="0.2">
      <c r="A9309" t="s">
        <v>13783</v>
      </c>
      <c r="B9309" s="1">
        <v>44783</v>
      </c>
      <c r="C9309" s="2">
        <v>0.61805555555555558</v>
      </c>
      <c r="D9309" t="s">
        <v>1470</v>
      </c>
      <c r="E9309" t="s">
        <v>13</v>
      </c>
      <c r="F9309">
        <v>39</v>
      </c>
      <c r="G9309" t="s">
        <v>14</v>
      </c>
      <c r="H9309" t="s">
        <v>83</v>
      </c>
      <c r="I9309" t="s">
        <v>33</v>
      </c>
      <c r="K9309">
        <v>45</v>
      </c>
      <c r="L93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09" t="str">
        <f>IF(RCH_hospital_admissions[[#This Row],[Patient Waittime]]&lt;=15,"Very Short",IF(RCH_hospital_admissions[[#This Row],[Patient Waittime]]&lt;=30,"Short", IF(RCH_hospital_admissions[[#This Row],[Patient Waittime]]&lt;=45,"Moderate","Long")))</f>
        <v>Moderate</v>
      </c>
    </row>
    <row r="9310" spans="1:13" x14ac:dyDescent="0.2">
      <c r="A9310" t="s">
        <v>13784</v>
      </c>
      <c r="B9310" s="1">
        <v>44884</v>
      </c>
      <c r="C9310" s="2">
        <v>0.94097222222222221</v>
      </c>
      <c r="D9310" t="s">
        <v>1757</v>
      </c>
      <c r="E9310" t="s">
        <v>13</v>
      </c>
      <c r="F9310">
        <v>35</v>
      </c>
      <c r="G9310" t="s">
        <v>24</v>
      </c>
      <c r="H9310" t="s">
        <v>15</v>
      </c>
      <c r="I9310" t="s">
        <v>16</v>
      </c>
      <c r="J9310">
        <v>6</v>
      </c>
      <c r="K9310">
        <v>36</v>
      </c>
      <c r="L93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10" t="str">
        <f>IF(RCH_hospital_admissions[[#This Row],[Patient Waittime]]&lt;=15,"Very Short",IF(RCH_hospital_admissions[[#This Row],[Patient Waittime]]&lt;=30,"Short", IF(RCH_hospital_admissions[[#This Row],[Patient Waittime]]&lt;=45,"Moderate","Long")))</f>
        <v>Moderate</v>
      </c>
    </row>
    <row r="9311" spans="1:13" x14ac:dyDescent="0.2">
      <c r="A9311" t="s">
        <v>13785</v>
      </c>
      <c r="B9311" s="1">
        <v>44515</v>
      </c>
      <c r="C9311" s="2">
        <v>0.38541666666666669</v>
      </c>
      <c r="D9311" t="s">
        <v>578</v>
      </c>
      <c r="E9311" t="s">
        <v>13</v>
      </c>
      <c r="F9311">
        <v>54</v>
      </c>
      <c r="G9311" t="s">
        <v>187</v>
      </c>
      <c r="H9311" t="s">
        <v>15</v>
      </c>
      <c r="I9311" t="s">
        <v>33</v>
      </c>
      <c r="J9311">
        <v>3.5</v>
      </c>
      <c r="K9311">
        <v>51</v>
      </c>
      <c r="L93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311" t="str">
        <f>IF(RCH_hospital_admissions[[#This Row],[Patient Waittime]]&lt;=15,"Very Short",IF(RCH_hospital_admissions[[#This Row],[Patient Waittime]]&lt;=30,"Short", IF(RCH_hospital_admissions[[#This Row],[Patient Waittime]]&lt;=45,"Moderate","Long")))</f>
        <v>Long</v>
      </c>
    </row>
    <row r="9312" spans="1:13" x14ac:dyDescent="0.2">
      <c r="A9312" t="s">
        <v>13786</v>
      </c>
      <c r="B9312" s="1">
        <v>44263</v>
      </c>
      <c r="C9312" s="2">
        <v>0.85069444444444442</v>
      </c>
      <c r="D9312" t="s">
        <v>1008</v>
      </c>
      <c r="E9312" t="s">
        <v>13</v>
      </c>
      <c r="F9312">
        <v>45</v>
      </c>
      <c r="G9312" t="s">
        <v>14</v>
      </c>
      <c r="H9312" t="s">
        <v>43</v>
      </c>
      <c r="I9312" t="s">
        <v>33</v>
      </c>
      <c r="J9312">
        <v>3.5</v>
      </c>
      <c r="K9312">
        <v>34</v>
      </c>
      <c r="L93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312" t="str">
        <f>IF(RCH_hospital_admissions[[#This Row],[Patient Waittime]]&lt;=15,"Very Short",IF(RCH_hospital_admissions[[#This Row],[Patient Waittime]]&lt;=30,"Short", IF(RCH_hospital_admissions[[#This Row],[Patient Waittime]]&lt;=45,"Moderate","Long")))</f>
        <v>Moderate</v>
      </c>
    </row>
    <row r="9313" spans="1:13" x14ac:dyDescent="0.2">
      <c r="A9313" t="s">
        <v>13787</v>
      </c>
      <c r="B9313" s="1">
        <v>44295</v>
      </c>
      <c r="C9313" s="2">
        <v>0.69444444444444442</v>
      </c>
      <c r="D9313" t="s">
        <v>13788</v>
      </c>
      <c r="E9313" t="s">
        <v>13</v>
      </c>
      <c r="F9313">
        <v>61</v>
      </c>
      <c r="G9313" t="s">
        <v>24</v>
      </c>
      <c r="H9313" t="s">
        <v>15</v>
      </c>
      <c r="I9313" t="s">
        <v>16</v>
      </c>
      <c r="J9313">
        <v>10</v>
      </c>
      <c r="K9313">
        <v>26</v>
      </c>
      <c r="L93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13" t="str">
        <f>IF(RCH_hospital_admissions[[#This Row],[Patient Waittime]]&lt;=15,"Very Short",IF(RCH_hospital_admissions[[#This Row],[Patient Waittime]]&lt;=30,"Short", IF(RCH_hospital_admissions[[#This Row],[Patient Waittime]]&lt;=45,"Moderate","Long")))</f>
        <v>Short</v>
      </c>
    </row>
    <row r="9314" spans="1:13" x14ac:dyDescent="0.2">
      <c r="A9314" t="s">
        <v>13789</v>
      </c>
      <c r="B9314" s="1">
        <v>44550</v>
      </c>
      <c r="C9314" s="2">
        <v>0.9375</v>
      </c>
      <c r="D9314" t="s">
        <v>13790</v>
      </c>
      <c r="E9314" t="s">
        <v>20</v>
      </c>
      <c r="F9314">
        <v>30</v>
      </c>
      <c r="G9314" t="s">
        <v>24</v>
      </c>
      <c r="H9314" t="s">
        <v>43</v>
      </c>
      <c r="I9314" t="s">
        <v>33</v>
      </c>
      <c r="J9314">
        <v>9.5</v>
      </c>
      <c r="K9314">
        <v>23</v>
      </c>
      <c r="L93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14" t="str">
        <f>IF(RCH_hospital_admissions[[#This Row],[Patient Waittime]]&lt;=15,"Very Short",IF(RCH_hospital_admissions[[#This Row],[Patient Waittime]]&lt;=30,"Short", IF(RCH_hospital_admissions[[#This Row],[Patient Waittime]]&lt;=45,"Moderate","Long")))</f>
        <v>Short</v>
      </c>
    </row>
    <row r="9315" spans="1:13" x14ac:dyDescent="0.2">
      <c r="A9315" t="s">
        <v>13791</v>
      </c>
      <c r="B9315" s="1">
        <v>44592</v>
      </c>
      <c r="C9315" s="2">
        <v>0.65625</v>
      </c>
      <c r="D9315" t="s">
        <v>2802</v>
      </c>
      <c r="E9315" t="s">
        <v>20</v>
      </c>
      <c r="F9315">
        <v>39</v>
      </c>
      <c r="G9315" t="s">
        <v>14</v>
      </c>
      <c r="H9315" t="s">
        <v>15</v>
      </c>
      <c r="I9315" t="s">
        <v>16</v>
      </c>
      <c r="J9315">
        <v>7</v>
      </c>
      <c r="K9315">
        <v>42</v>
      </c>
      <c r="L93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15" t="str">
        <f>IF(RCH_hospital_admissions[[#This Row],[Patient Waittime]]&lt;=15,"Very Short",IF(RCH_hospital_admissions[[#This Row],[Patient Waittime]]&lt;=30,"Short", IF(RCH_hospital_admissions[[#This Row],[Patient Waittime]]&lt;=45,"Moderate","Long")))</f>
        <v>Moderate</v>
      </c>
    </row>
    <row r="9316" spans="1:13" x14ac:dyDescent="0.2">
      <c r="A9316" t="s">
        <v>13792</v>
      </c>
      <c r="B9316" s="1">
        <v>44607</v>
      </c>
      <c r="C9316" s="2">
        <v>0.63194444444444442</v>
      </c>
      <c r="D9316" t="s">
        <v>13675</v>
      </c>
      <c r="E9316" t="s">
        <v>13</v>
      </c>
      <c r="F9316">
        <v>70</v>
      </c>
      <c r="G9316" t="s">
        <v>14</v>
      </c>
      <c r="H9316" t="s">
        <v>43</v>
      </c>
      <c r="I9316" t="s">
        <v>16</v>
      </c>
      <c r="J9316">
        <v>3</v>
      </c>
      <c r="K9316">
        <v>30</v>
      </c>
      <c r="L93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16" t="str">
        <f>IF(RCH_hospital_admissions[[#This Row],[Patient Waittime]]&lt;=15,"Very Short",IF(RCH_hospital_admissions[[#This Row],[Patient Waittime]]&lt;=30,"Short", IF(RCH_hospital_admissions[[#This Row],[Patient Waittime]]&lt;=45,"Moderate","Long")))</f>
        <v>Short</v>
      </c>
    </row>
    <row r="9317" spans="1:13" x14ac:dyDescent="0.2">
      <c r="A9317" t="s">
        <v>13793</v>
      </c>
      <c r="B9317" s="1">
        <v>44228</v>
      </c>
      <c r="C9317" s="2">
        <v>0.56944444444444442</v>
      </c>
      <c r="D9317" t="s">
        <v>4065</v>
      </c>
      <c r="E9317" t="s">
        <v>20</v>
      </c>
      <c r="F9317">
        <v>38</v>
      </c>
      <c r="G9317" t="s">
        <v>74</v>
      </c>
      <c r="H9317" t="s">
        <v>114</v>
      </c>
      <c r="I9317" t="s">
        <v>16</v>
      </c>
      <c r="K9317">
        <v>17</v>
      </c>
      <c r="L93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17" t="str">
        <f>IF(RCH_hospital_admissions[[#This Row],[Patient Waittime]]&lt;=15,"Very Short",IF(RCH_hospital_admissions[[#This Row],[Patient Waittime]]&lt;=30,"Short", IF(RCH_hospital_admissions[[#This Row],[Patient Waittime]]&lt;=45,"Moderate","Long")))</f>
        <v>Short</v>
      </c>
    </row>
    <row r="9318" spans="1:13" x14ac:dyDescent="0.2">
      <c r="A9318" t="s">
        <v>13794</v>
      </c>
      <c r="B9318" s="1">
        <v>44562</v>
      </c>
      <c r="C9318" s="2">
        <v>0.82638888888888884</v>
      </c>
      <c r="D9318" t="s">
        <v>13795</v>
      </c>
      <c r="E9318" t="s">
        <v>13</v>
      </c>
      <c r="F9318">
        <v>23</v>
      </c>
      <c r="G9318" t="s">
        <v>14</v>
      </c>
      <c r="H9318" t="s">
        <v>15</v>
      </c>
      <c r="I9318" t="s">
        <v>33</v>
      </c>
      <c r="J9318">
        <v>7.5</v>
      </c>
      <c r="K9318">
        <v>49</v>
      </c>
      <c r="L93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318" t="str">
        <f>IF(RCH_hospital_admissions[[#This Row],[Patient Waittime]]&lt;=15,"Very Short",IF(RCH_hospital_admissions[[#This Row],[Patient Waittime]]&lt;=30,"Short", IF(RCH_hospital_admissions[[#This Row],[Patient Waittime]]&lt;=45,"Moderate","Long")))</f>
        <v>Long</v>
      </c>
    </row>
    <row r="9319" spans="1:13" x14ac:dyDescent="0.2">
      <c r="A9319" t="s">
        <v>13796</v>
      </c>
      <c r="B9319" s="1">
        <v>44851</v>
      </c>
      <c r="C9319" s="2">
        <v>0.86458333333333337</v>
      </c>
      <c r="D9319" t="s">
        <v>13797</v>
      </c>
      <c r="E9319" t="s">
        <v>20</v>
      </c>
      <c r="F9319">
        <v>32</v>
      </c>
      <c r="G9319" t="s">
        <v>14</v>
      </c>
      <c r="H9319" t="s">
        <v>43</v>
      </c>
      <c r="I9319" t="s">
        <v>16</v>
      </c>
      <c r="J9319">
        <v>6</v>
      </c>
      <c r="K9319">
        <v>21</v>
      </c>
      <c r="L93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19" t="str">
        <f>IF(RCH_hospital_admissions[[#This Row],[Patient Waittime]]&lt;=15,"Very Short",IF(RCH_hospital_admissions[[#This Row],[Patient Waittime]]&lt;=30,"Short", IF(RCH_hospital_admissions[[#This Row],[Patient Waittime]]&lt;=45,"Moderate","Long")))</f>
        <v>Short</v>
      </c>
    </row>
    <row r="9320" spans="1:13" x14ac:dyDescent="0.2">
      <c r="A9320" t="s">
        <v>13798</v>
      </c>
      <c r="B9320" s="1">
        <v>44659</v>
      </c>
      <c r="C9320" s="2">
        <v>0.58680555555555558</v>
      </c>
      <c r="D9320" t="s">
        <v>5665</v>
      </c>
      <c r="E9320" t="s">
        <v>13</v>
      </c>
      <c r="F9320">
        <v>45</v>
      </c>
      <c r="G9320" t="s">
        <v>14</v>
      </c>
      <c r="H9320" t="s">
        <v>32</v>
      </c>
      <c r="I9320" t="s">
        <v>33</v>
      </c>
      <c r="J9320">
        <v>4.5</v>
      </c>
      <c r="K9320">
        <v>52</v>
      </c>
      <c r="L93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320" t="str">
        <f>IF(RCH_hospital_admissions[[#This Row],[Patient Waittime]]&lt;=15,"Very Short",IF(RCH_hospital_admissions[[#This Row],[Patient Waittime]]&lt;=30,"Short", IF(RCH_hospital_admissions[[#This Row],[Patient Waittime]]&lt;=45,"Moderate","Long")))</f>
        <v>Long</v>
      </c>
    </row>
    <row r="9321" spans="1:13" x14ac:dyDescent="0.2">
      <c r="A9321" t="s">
        <v>13799</v>
      </c>
      <c r="B9321" s="1">
        <v>44599</v>
      </c>
      <c r="C9321" s="2">
        <v>0.56944444444444442</v>
      </c>
      <c r="D9321" t="s">
        <v>4146</v>
      </c>
      <c r="E9321" t="s">
        <v>13</v>
      </c>
      <c r="F9321">
        <v>70</v>
      </c>
      <c r="G9321" t="s">
        <v>14</v>
      </c>
      <c r="H9321" t="s">
        <v>32</v>
      </c>
      <c r="I9321" t="s">
        <v>33</v>
      </c>
      <c r="K9321">
        <v>48</v>
      </c>
      <c r="L93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21" t="str">
        <f>IF(RCH_hospital_admissions[[#This Row],[Patient Waittime]]&lt;=15,"Very Short",IF(RCH_hospital_admissions[[#This Row],[Patient Waittime]]&lt;=30,"Short", IF(RCH_hospital_admissions[[#This Row],[Patient Waittime]]&lt;=45,"Moderate","Long")))</f>
        <v>Long</v>
      </c>
    </row>
    <row r="9322" spans="1:13" x14ac:dyDescent="0.2">
      <c r="A9322" t="s">
        <v>13800</v>
      </c>
      <c r="B9322" s="1">
        <v>44230</v>
      </c>
      <c r="C9322" s="2">
        <v>9.7222222222222224E-2</v>
      </c>
      <c r="D9322" t="s">
        <v>3990</v>
      </c>
      <c r="E9322" t="s">
        <v>20</v>
      </c>
      <c r="F9322">
        <v>66</v>
      </c>
      <c r="G9322" t="s">
        <v>14</v>
      </c>
      <c r="H9322" t="s">
        <v>21</v>
      </c>
      <c r="I9322" t="s">
        <v>16</v>
      </c>
      <c r="J9322">
        <v>3</v>
      </c>
      <c r="K9322">
        <v>28</v>
      </c>
      <c r="L93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22" t="str">
        <f>IF(RCH_hospital_admissions[[#This Row],[Patient Waittime]]&lt;=15,"Very Short",IF(RCH_hospital_admissions[[#This Row],[Patient Waittime]]&lt;=30,"Short", IF(RCH_hospital_admissions[[#This Row],[Patient Waittime]]&lt;=45,"Moderate","Long")))</f>
        <v>Short</v>
      </c>
    </row>
    <row r="9323" spans="1:13" x14ac:dyDescent="0.2">
      <c r="A9323" t="s">
        <v>13801</v>
      </c>
      <c r="B9323" s="1">
        <v>44621</v>
      </c>
      <c r="C9323" s="2">
        <v>0.1423611111111111</v>
      </c>
      <c r="D9323" t="s">
        <v>641</v>
      </c>
      <c r="E9323" t="s">
        <v>13</v>
      </c>
      <c r="F9323">
        <v>37</v>
      </c>
      <c r="G9323" t="s">
        <v>14</v>
      </c>
      <c r="H9323" t="s">
        <v>15</v>
      </c>
      <c r="I9323" t="s">
        <v>16</v>
      </c>
      <c r="J9323">
        <v>6</v>
      </c>
      <c r="K9323">
        <v>33</v>
      </c>
      <c r="L93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23" t="str">
        <f>IF(RCH_hospital_admissions[[#This Row],[Patient Waittime]]&lt;=15,"Very Short",IF(RCH_hospital_admissions[[#This Row],[Patient Waittime]]&lt;=30,"Short", IF(RCH_hospital_admissions[[#This Row],[Patient Waittime]]&lt;=45,"Moderate","Long")))</f>
        <v>Moderate</v>
      </c>
    </row>
    <row r="9324" spans="1:13" x14ac:dyDescent="0.2">
      <c r="A9324" t="s">
        <v>13802</v>
      </c>
      <c r="B9324" s="1">
        <v>44870</v>
      </c>
      <c r="C9324" s="2">
        <v>0.51388888888888884</v>
      </c>
      <c r="D9324" t="s">
        <v>2658</v>
      </c>
      <c r="E9324" t="s">
        <v>20</v>
      </c>
      <c r="F9324">
        <v>49</v>
      </c>
      <c r="G9324" t="s">
        <v>14</v>
      </c>
      <c r="H9324" t="s">
        <v>43</v>
      </c>
      <c r="I9324" t="s">
        <v>33</v>
      </c>
      <c r="J9324">
        <v>8.5</v>
      </c>
      <c r="K9324">
        <v>33</v>
      </c>
      <c r="L93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324" t="str">
        <f>IF(RCH_hospital_admissions[[#This Row],[Patient Waittime]]&lt;=15,"Very Short",IF(RCH_hospital_admissions[[#This Row],[Patient Waittime]]&lt;=30,"Short", IF(RCH_hospital_admissions[[#This Row],[Patient Waittime]]&lt;=45,"Moderate","Long")))</f>
        <v>Moderate</v>
      </c>
    </row>
    <row r="9325" spans="1:13" x14ac:dyDescent="0.2">
      <c r="A9325" t="s">
        <v>13803</v>
      </c>
      <c r="B9325" s="1">
        <v>44742</v>
      </c>
      <c r="C9325" s="2">
        <v>0.64236111111111116</v>
      </c>
      <c r="D9325" t="s">
        <v>8860</v>
      </c>
      <c r="E9325" t="s">
        <v>13</v>
      </c>
      <c r="F9325">
        <v>53</v>
      </c>
      <c r="G9325" t="s">
        <v>14</v>
      </c>
      <c r="H9325" t="s">
        <v>83</v>
      </c>
      <c r="I9325" t="s">
        <v>33</v>
      </c>
      <c r="J9325">
        <v>7.5</v>
      </c>
      <c r="K9325">
        <v>27</v>
      </c>
      <c r="L93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325" t="str">
        <f>IF(RCH_hospital_admissions[[#This Row],[Patient Waittime]]&lt;=15,"Very Short",IF(RCH_hospital_admissions[[#This Row],[Patient Waittime]]&lt;=30,"Short", IF(RCH_hospital_admissions[[#This Row],[Patient Waittime]]&lt;=45,"Moderate","Long")))</f>
        <v>Short</v>
      </c>
    </row>
    <row r="9326" spans="1:13" x14ac:dyDescent="0.2">
      <c r="A9326" t="s">
        <v>13804</v>
      </c>
      <c r="B9326" s="1">
        <v>44405</v>
      </c>
      <c r="C9326" s="2">
        <v>0.55902777777777779</v>
      </c>
      <c r="D9326" t="s">
        <v>574</v>
      </c>
      <c r="E9326" t="s">
        <v>20</v>
      </c>
      <c r="F9326">
        <v>71</v>
      </c>
      <c r="G9326" t="s">
        <v>14</v>
      </c>
      <c r="H9326" t="s">
        <v>15</v>
      </c>
      <c r="I9326" t="s">
        <v>16</v>
      </c>
      <c r="J9326">
        <v>4</v>
      </c>
      <c r="K9326">
        <v>24</v>
      </c>
      <c r="L93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26" t="str">
        <f>IF(RCH_hospital_admissions[[#This Row],[Patient Waittime]]&lt;=15,"Very Short",IF(RCH_hospital_admissions[[#This Row],[Patient Waittime]]&lt;=30,"Short", IF(RCH_hospital_admissions[[#This Row],[Patient Waittime]]&lt;=45,"Moderate","Long")))</f>
        <v>Short</v>
      </c>
    </row>
    <row r="9327" spans="1:13" x14ac:dyDescent="0.2">
      <c r="A9327" t="s">
        <v>13805</v>
      </c>
      <c r="B9327" s="1">
        <v>44379</v>
      </c>
      <c r="C9327" s="2">
        <v>0.30555555555555558</v>
      </c>
      <c r="D9327" t="s">
        <v>3262</v>
      </c>
      <c r="E9327" t="s">
        <v>13</v>
      </c>
      <c r="F9327">
        <v>37</v>
      </c>
      <c r="G9327" t="s">
        <v>14</v>
      </c>
      <c r="H9327" t="s">
        <v>83</v>
      </c>
      <c r="I9327" t="s">
        <v>33</v>
      </c>
      <c r="J9327">
        <v>5.5</v>
      </c>
      <c r="K9327">
        <v>47</v>
      </c>
      <c r="L93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27" t="str">
        <f>IF(RCH_hospital_admissions[[#This Row],[Patient Waittime]]&lt;=15,"Very Short",IF(RCH_hospital_admissions[[#This Row],[Patient Waittime]]&lt;=30,"Short", IF(RCH_hospital_admissions[[#This Row],[Patient Waittime]]&lt;=45,"Moderate","Long")))</f>
        <v>Long</v>
      </c>
    </row>
    <row r="9328" spans="1:13" x14ac:dyDescent="0.2">
      <c r="A9328" t="s">
        <v>13806</v>
      </c>
      <c r="B9328" s="1">
        <v>44203</v>
      </c>
      <c r="C9328" s="2">
        <v>0.37847222222222221</v>
      </c>
      <c r="D9328" t="s">
        <v>1520</v>
      </c>
      <c r="E9328" t="s">
        <v>20</v>
      </c>
      <c r="F9328">
        <v>32</v>
      </c>
      <c r="G9328" t="s">
        <v>14</v>
      </c>
      <c r="H9328" t="s">
        <v>15</v>
      </c>
      <c r="I9328" t="s">
        <v>33</v>
      </c>
      <c r="J9328">
        <v>5.5</v>
      </c>
      <c r="K9328">
        <v>47</v>
      </c>
      <c r="L93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28" t="str">
        <f>IF(RCH_hospital_admissions[[#This Row],[Patient Waittime]]&lt;=15,"Very Short",IF(RCH_hospital_admissions[[#This Row],[Patient Waittime]]&lt;=30,"Short", IF(RCH_hospital_admissions[[#This Row],[Patient Waittime]]&lt;=45,"Moderate","Long")))</f>
        <v>Long</v>
      </c>
    </row>
    <row r="9329" spans="1:13" x14ac:dyDescent="0.2">
      <c r="A9329" t="s">
        <v>13807</v>
      </c>
      <c r="B9329" s="1">
        <v>44267</v>
      </c>
      <c r="C9329" s="2">
        <v>0.65625</v>
      </c>
      <c r="D9329" t="s">
        <v>984</v>
      </c>
      <c r="E9329" t="s">
        <v>13</v>
      </c>
      <c r="F9329">
        <v>34</v>
      </c>
      <c r="G9329" t="s">
        <v>14</v>
      </c>
      <c r="H9329" t="s">
        <v>15</v>
      </c>
      <c r="I9329" t="s">
        <v>16</v>
      </c>
      <c r="J9329">
        <v>10</v>
      </c>
      <c r="K9329">
        <v>36</v>
      </c>
      <c r="L93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29" t="str">
        <f>IF(RCH_hospital_admissions[[#This Row],[Patient Waittime]]&lt;=15,"Very Short",IF(RCH_hospital_admissions[[#This Row],[Patient Waittime]]&lt;=30,"Short", IF(RCH_hospital_admissions[[#This Row],[Patient Waittime]]&lt;=45,"Moderate","Long")))</f>
        <v>Moderate</v>
      </c>
    </row>
    <row r="9330" spans="1:13" x14ac:dyDescent="0.2">
      <c r="A9330" t="s">
        <v>13808</v>
      </c>
      <c r="B9330" s="1">
        <v>44608</v>
      </c>
      <c r="C9330" s="2">
        <v>0.6875</v>
      </c>
      <c r="D9330" t="s">
        <v>913</v>
      </c>
      <c r="E9330" t="s">
        <v>20</v>
      </c>
      <c r="F9330">
        <v>55</v>
      </c>
      <c r="G9330" t="s">
        <v>187</v>
      </c>
      <c r="H9330" t="s">
        <v>15</v>
      </c>
      <c r="I9330" t="s">
        <v>16</v>
      </c>
      <c r="K9330">
        <v>35</v>
      </c>
      <c r="L93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330" t="str">
        <f>IF(RCH_hospital_admissions[[#This Row],[Patient Waittime]]&lt;=15,"Very Short",IF(RCH_hospital_admissions[[#This Row],[Patient Waittime]]&lt;=30,"Short", IF(RCH_hospital_admissions[[#This Row],[Patient Waittime]]&lt;=45,"Moderate","Long")))</f>
        <v>Moderate</v>
      </c>
    </row>
    <row r="9331" spans="1:13" x14ac:dyDescent="0.2">
      <c r="A9331" t="s">
        <v>13809</v>
      </c>
      <c r="B9331" s="1">
        <v>44865</v>
      </c>
      <c r="C9331" s="2">
        <v>0.98263888888888884</v>
      </c>
      <c r="D9331" t="s">
        <v>13810</v>
      </c>
      <c r="E9331" t="s">
        <v>20</v>
      </c>
      <c r="F9331">
        <v>39</v>
      </c>
      <c r="G9331" t="s">
        <v>14</v>
      </c>
      <c r="H9331" t="s">
        <v>83</v>
      </c>
      <c r="I9331" t="s">
        <v>33</v>
      </c>
      <c r="J9331">
        <v>5.5</v>
      </c>
      <c r="K9331">
        <v>24</v>
      </c>
      <c r="L93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31" t="str">
        <f>IF(RCH_hospital_admissions[[#This Row],[Patient Waittime]]&lt;=15,"Very Short",IF(RCH_hospital_admissions[[#This Row],[Patient Waittime]]&lt;=30,"Short", IF(RCH_hospital_admissions[[#This Row],[Patient Waittime]]&lt;=45,"Moderate","Long")))</f>
        <v>Short</v>
      </c>
    </row>
    <row r="9332" spans="1:13" x14ac:dyDescent="0.2">
      <c r="A9332" t="s">
        <v>13811</v>
      </c>
      <c r="B9332" s="1">
        <v>44208</v>
      </c>
      <c r="C9332" s="2">
        <v>0.50347222222222221</v>
      </c>
      <c r="D9332" t="s">
        <v>12681</v>
      </c>
      <c r="E9332" t="s">
        <v>13</v>
      </c>
      <c r="F9332">
        <v>22</v>
      </c>
      <c r="G9332" t="s">
        <v>74</v>
      </c>
      <c r="H9332" t="s">
        <v>15</v>
      </c>
      <c r="I9332" t="s">
        <v>16</v>
      </c>
      <c r="K9332">
        <v>34</v>
      </c>
      <c r="L93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332" t="str">
        <f>IF(RCH_hospital_admissions[[#This Row],[Patient Waittime]]&lt;=15,"Very Short",IF(RCH_hospital_admissions[[#This Row],[Patient Waittime]]&lt;=30,"Short", IF(RCH_hospital_admissions[[#This Row],[Patient Waittime]]&lt;=45,"Moderate","Long")))</f>
        <v>Moderate</v>
      </c>
    </row>
    <row r="9333" spans="1:13" x14ac:dyDescent="0.2">
      <c r="A9333" t="s">
        <v>13812</v>
      </c>
      <c r="B9333" s="1">
        <v>44653</v>
      </c>
      <c r="C9333" s="2">
        <v>4.5138888888888888E-2</v>
      </c>
      <c r="D9333" t="s">
        <v>424</v>
      </c>
      <c r="E9333" t="s">
        <v>20</v>
      </c>
      <c r="F9333">
        <v>69</v>
      </c>
      <c r="G9333" t="s">
        <v>14</v>
      </c>
      <c r="H9333" t="s">
        <v>43</v>
      </c>
      <c r="I9333" t="s">
        <v>16</v>
      </c>
      <c r="J9333">
        <v>9</v>
      </c>
      <c r="K9333">
        <v>48</v>
      </c>
      <c r="L93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33" t="str">
        <f>IF(RCH_hospital_admissions[[#This Row],[Patient Waittime]]&lt;=15,"Very Short",IF(RCH_hospital_admissions[[#This Row],[Patient Waittime]]&lt;=30,"Short", IF(RCH_hospital_admissions[[#This Row],[Patient Waittime]]&lt;=45,"Moderate","Long")))</f>
        <v>Long</v>
      </c>
    </row>
    <row r="9334" spans="1:13" x14ac:dyDescent="0.2">
      <c r="A9334" t="s">
        <v>13813</v>
      </c>
      <c r="B9334" s="1">
        <v>44899</v>
      </c>
      <c r="C9334" s="2">
        <v>0.75347222222222221</v>
      </c>
      <c r="D9334" t="s">
        <v>686</v>
      </c>
      <c r="E9334" t="s">
        <v>13</v>
      </c>
      <c r="F9334">
        <v>9</v>
      </c>
      <c r="G9334" t="s">
        <v>14</v>
      </c>
      <c r="H9334" t="s">
        <v>15</v>
      </c>
      <c r="I9334" t="s">
        <v>16</v>
      </c>
      <c r="J9334">
        <v>8</v>
      </c>
      <c r="K9334">
        <v>24</v>
      </c>
      <c r="L93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334" t="str">
        <f>IF(RCH_hospital_admissions[[#This Row],[Patient Waittime]]&lt;=15,"Very Short",IF(RCH_hospital_admissions[[#This Row],[Patient Waittime]]&lt;=30,"Short", IF(RCH_hospital_admissions[[#This Row],[Patient Waittime]]&lt;=45,"Moderate","Long")))</f>
        <v>Short</v>
      </c>
    </row>
    <row r="9335" spans="1:13" x14ac:dyDescent="0.2">
      <c r="A9335" t="s">
        <v>13814</v>
      </c>
      <c r="B9335" s="1">
        <v>44228</v>
      </c>
      <c r="C9335" s="2">
        <v>0.45833333333333331</v>
      </c>
      <c r="D9335" t="s">
        <v>951</v>
      </c>
      <c r="E9335" t="s">
        <v>20</v>
      </c>
      <c r="F9335">
        <v>73</v>
      </c>
      <c r="G9335" t="s">
        <v>50</v>
      </c>
      <c r="H9335" t="s">
        <v>15</v>
      </c>
      <c r="I9335" t="s">
        <v>33</v>
      </c>
      <c r="J9335">
        <v>6.5</v>
      </c>
      <c r="K9335">
        <v>26</v>
      </c>
      <c r="L93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35" t="str">
        <f>IF(RCH_hospital_admissions[[#This Row],[Patient Waittime]]&lt;=15,"Very Short",IF(RCH_hospital_admissions[[#This Row],[Patient Waittime]]&lt;=30,"Short", IF(RCH_hospital_admissions[[#This Row],[Patient Waittime]]&lt;=45,"Moderate","Long")))</f>
        <v>Short</v>
      </c>
    </row>
    <row r="9336" spans="1:13" x14ac:dyDescent="0.2">
      <c r="A9336" t="s">
        <v>13815</v>
      </c>
      <c r="B9336" s="1">
        <v>44675</v>
      </c>
      <c r="C9336" s="2">
        <v>0.78472222222222221</v>
      </c>
      <c r="D9336" t="s">
        <v>2456</v>
      </c>
      <c r="E9336" t="s">
        <v>20</v>
      </c>
      <c r="F9336">
        <v>21</v>
      </c>
      <c r="G9336" t="s">
        <v>14</v>
      </c>
      <c r="H9336" t="s">
        <v>43</v>
      </c>
      <c r="I9336" t="s">
        <v>16</v>
      </c>
      <c r="J9336">
        <v>7</v>
      </c>
      <c r="K9336">
        <v>44</v>
      </c>
      <c r="L93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336" t="str">
        <f>IF(RCH_hospital_admissions[[#This Row],[Patient Waittime]]&lt;=15,"Very Short",IF(RCH_hospital_admissions[[#This Row],[Patient Waittime]]&lt;=30,"Short", IF(RCH_hospital_admissions[[#This Row],[Patient Waittime]]&lt;=45,"Moderate","Long")))</f>
        <v>Moderate</v>
      </c>
    </row>
    <row r="9337" spans="1:13" x14ac:dyDescent="0.2">
      <c r="A9337" t="s">
        <v>13816</v>
      </c>
      <c r="B9337" s="1">
        <v>44519</v>
      </c>
      <c r="C9337" s="2">
        <v>0.4375</v>
      </c>
      <c r="D9337" t="s">
        <v>1476</v>
      </c>
      <c r="E9337" t="s">
        <v>20</v>
      </c>
      <c r="F9337">
        <v>30</v>
      </c>
      <c r="G9337" t="s">
        <v>24</v>
      </c>
      <c r="H9337" t="s">
        <v>15</v>
      </c>
      <c r="I9337" t="s">
        <v>16</v>
      </c>
      <c r="J9337">
        <v>6</v>
      </c>
      <c r="K9337">
        <v>52</v>
      </c>
      <c r="L93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37" t="str">
        <f>IF(RCH_hospital_admissions[[#This Row],[Patient Waittime]]&lt;=15,"Very Short",IF(RCH_hospital_admissions[[#This Row],[Patient Waittime]]&lt;=30,"Short", IF(RCH_hospital_admissions[[#This Row],[Patient Waittime]]&lt;=45,"Moderate","Long")))</f>
        <v>Long</v>
      </c>
    </row>
    <row r="9338" spans="1:13" x14ac:dyDescent="0.2">
      <c r="A9338" t="s">
        <v>13817</v>
      </c>
      <c r="B9338" s="1">
        <v>44480</v>
      </c>
      <c r="C9338" s="2">
        <v>0.65972222222222221</v>
      </c>
      <c r="D9338" t="s">
        <v>10273</v>
      </c>
      <c r="E9338" t="s">
        <v>20</v>
      </c>
      <c r="F9338">
        <v>25</v>
      </c>
      <c r="G9338" t="s">
        <v>14</v>
      </c>
      <c r="H9338" t="s">
        <v>43</v>
      </c>
      <c r="I9338" t="s">
        <v>16</v>
      </c>
      <c r="J9338">
        <v>7</v>
      </c>
      <c r="K9338">
        <v>26</v>
      </c>
      <c r="L93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338" t="str">
        <f>IF(RCH_hospital_admissions[[#This Row],[Patient Waittime]]&lt;=15,"Very Short",IF(RCH_hospital_admissions[[#This Row],[Patient Waittime]]&lt;=30,"Short", IF(RCH_hospital_admissions[[#This Row],[Patient Waittime]]&lt;=45,"Moderate","Long")))</f>
        <v>Short</v>
      </c>
    </row>
    <row r="9339" spans="1:13" x14ac:dyDescent="0.2">
      <c r="A9339" t="s">
        <v>13818</v>
      </c>
      <c r="B9339" s="1">
        <v>44783</v>
      </c>
      <c r="C9339" s="2">
        <v>0.74305555555555558</v>
      </c>
      <c r="D9339" t="s">
        <v>7492</v>
      </c>
      <c r="E9339" t="s">
        <v>13</v>
      </c>
      <c r="F9339">
        <v>43</v>
      </c>
      <c r="G9339" t="s">
        <v>24</v>
      </c>
      <c r="H9339" t="s">
        <v>32</v>
      </c>
      <c r="I9339" t="s">
        <v>33</v>
      </c>
      <c r="J9339">
        <v>5.5</v>
      </c>
      <c r="K9339">
        <v>48</v>
      </c>
      <c r="L93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39" t="str">
        <f>IF(RCH_hospital_admissions[[#This Row],[Patient Waittime]]&lt;=15,"Very Short",IF(RCH_hospital_admissions[[#This Row],[Patient Waittime]]&lt;=30,"Short", IF(RCH_hospital_admissions[[#This Row],[Patient Waittime]]&lt;=45,"Moderate","Long")))</f>
        <v>Long</v>
      </c>
    </row>
    <row r="9340" spans="1:13" x14ac:dyDescent="0.2">
      <c r="A9340" t="s">
        <v>13819</v>
      </c>
      <c r="B9340" s="1">
        <v>44443</v>
      </c>
      <c r="C9340" s="2">
        <v>0.97222222222222221</v>
      </c>
      <c r="D9340" t="s">
        <v>13820</v>
      </c>
      <c r="E9340" t="s">
        <v>20</v>
      </c>
      <c r="F9340">
        <v>47</v>
      </c>
      <c r="G9340" t="s">
        <v>24</v>
      </c>
      <c r="H9340" t="s">
        <v>15</v>
      </c>
      <c r="I9340" t="s">
        <v>16</v>
      </c>
      <c r="J9340">
        <v>8</v>
      </c>
      <c r="K9340">
        <v>24</v>
      </c>
      <c r="L93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340" t="str">
        <f>IF(RCH_hospital_admissions[[#This Row],[Patient Waittime]]&lt;=15,"Very Short",IF(RCH_hospital_admissions[[#This Row],[Patient Waittime]]&lt;=30,"Short", IF(RCH_hospital_admissions[[#This Row],[Patient Waittime]]&lt;=45,"Moderate","Long")))</f>
        <v>Short</v>
      </c>
    </row>
    <row r="9341" spans="1:13" x14ac:dyDescent="0.2">
      <c r="A9341" t="s">
        <v>13821</v>
      </c>
      <c r="B9341" s="1">
        <v>44773</v>
      </c>
      <c r="C9341" s="2">
        <v>0.85763888888888884</v>
      </c>
      <c r="D9341" t="s">
        <v>3637</v>
      </c>
      <c r="E9341" t="s">
        <v>13</v>
      </c>
      <c r="F9341">
        <v>41</v>
      </c>
      <c r="G9341" t="s">
        <v>24</v>
      </c>
      <c r="H9341" t="s">
        <v>15</v>
      </c>
      <c r="I9341" t="s">
        <v>33</v>
      </c>
      <c r="J9341">
        <v>5.5</v>
      </c>
      <c r="K9341">
        <v>35</v>
      </c>
      <c r="L93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41" t="str">
        <f>IF(RCH_hospital_admissions[[#This Row],[Patient Waittime]]&lt;=15,"Very Short",IF(RCH_hospital_admissions[[#This Row],[Patient Waittime]]&lt;=30,"Short", IF(RCH_hospital_admissions[[#This Row],[Patient Waittime]]&lt;=45,"Moderate","Long")))</f>
        <v>Moderate</v>
      </c>
    </row>
    <row r="9342" spans="1:13" x14ac:dyDescent="0.2">
      <c r="A9342" t="s">
        <v>13822</v>
      </c>
      <c r="B9342" s="1">
        <v>44919</v>
      </c>
      <c r="C9342" s="2">
        <v>0.75694444444444442</v>
      </c>
      <c r="D9342" t="s">
        <v>13823</v>
      </c>
      <c r="E9342" t="s">
        <v>20</v>
      </c>
      <c r="F9342">
        <v>70</v>
      </c>
      <c r="G9342" t="s">
        <v>14</v>
      </c>
      <c r="H9342" t="s">
        <v>15</v>
      </c>
      <c r="I9342" t="s">
        <v>33</v>
      </c>
      <c r="J9342">
        <v>3.5</v>
      </c>
      <c r="K9342">
        <v>48</v>
      </c>
      <c r="L93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42" t="str">
        <f>IF(RCH_hospital_admissions[[#This Row],[Patient Waittime]]&lt;=15,"Very Short",IF(RCH_hospital_admissions[[#This Row],[Patient Waittime]]&lt;=30,"Short", IF(RCH_hospital_admissions[[#This Row],[Patient Waittime]]&lt;=45,"Moderate","Long")))</f>
        <v>Long</v>
      </c>
    </row>
    <row r="9343" spans="1:13" x14ac:dyDescent="0.2">
      <c r="A9343" t="s">
        <v>13824</v>
      </c>
      <c r="B9343" s="1">
        <v>44919</v>
      </c>
      <c r="C9343" s="2">
        <v>0.62152777777777779</v>
      </c>
      <c r="D9343" t="s">
        <v>2512</v>
      </c>
      <c r="E9343" t="s">
        <v>20</v>
      </c>
      <c r="F9343">
        <v>76</v>
      </c>
      <c r="G9343" t="s">
        <v>14</v>
      </c>
      <c r="H9343" t="s">
        <v>15</v>
      </c>
      <c r="I9343" t="s">
        <v>16</v>
      </c>
      <c r="J9343">
        <v>7</v>
      </c>
      <c r="K9343">
        <v>24</v>
      </c>
      <c r="L93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343" t="str">
        <f>IF(RCH_hospital_admissions[[#This Row],[Patient Waittime]]&lt;=15,"Very Short",IF(RCH_hospital_admissions[[#This Row],[Patient Waittime]]&lt;=30,"Short", IF(RCH_hospital_admissions[[#This Row],[Patient Waittime]]&lt;=45,"Moderate","Long")))</f>
        <v>Short</v>
      </c>
    </row>
    <row r="9344" spans="1:13" x14ac:dyDescent="0.2">
      <c r="A9344" t="s">
        <v>13825</v>
      </c>
      <c r="B9344" s="1">
        <v>44400</v>
      </c>
      <c r="C9344" s="2">
        <v>0.54513888888888884</v>
      </c>
      <c r="D9344" t="s">
        <v>1125</v>
      </c>
      <c r="E9344" t="s">
        <v>20</v>
      </c>
      <c r="F9344">
        <v>53</v>
      </c>
      <c r="G9344" t="s">
        <v>14</v>
      </c>
      <c r="H9344" t="s">
        <v>43</v>
      </c>
      <c r="I9344" t="s">
        <v>16</v>
      </c>
      <c r="J9344">
        <v>7</v>
      </c>
      <c r="K9344">
        <v>23</v>
      </c>
      <c r="L93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344" t="str">
        <f>IF(RCH_hospital_admissions[[#This Row],[Patient Waittime]]&lt;=15,"Very Short",IF(RCH_hospital_admissions[[#This Row],[Patient Waittime]]&lt;=30,"Short", IF(RCH_hospital_admissions[[#This Row],[Patient Waittime]]&lt;=45,"Moderate","Long")))</f>
        <v>Short</v>
      </c>
    </row>
    <row r="9345" spans="1:13" x14ac:dyDescent="0.2">
      <c r="A9345" t="s">
        <v>13826</v>
      </c>
      <c r="B9345" s="1">
        <v>44374</v>
      </c>
      <c r="C9345" s="2">
        <v>0.87847222222222221</v>
      </c>
      <c r="D9345" t="s">
        <v>1734</v>
      </c>
      <c r="E9345" t="s">
        <v>13</v>
      </c>
      <c r="F9345">
        <v>40</v>
      </c>
      <c r="G9345" t="s">
        <v>14</v>
      </c>
      <c r="H9345" t="s">
        <v>38</v>
      </c>
      <c r="I9345" t="s">
        <v>33</v>
      </c>
      <c r="J9345">
        <v>4.5</v>
      </c>
      <c r="K9345">
        <v>37</v>
      </c>
      <c r="L93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45" t="str">
        <f>IF(RCH_hospital_admissions[[#This Row],[Patient Waittime]]&lt;=15,"Very Short",IF(RCH_hospital_admissions[[#This Row],[Patient Waittime]]&lt;=30,"Short", IF(RCH_hospital_admissions[[#This Row],[Patient Waittime]]&lt;=45,"Moderate","Long")))</f>
        <v>Moderate</v>
      </c>
    </row>
    <row r="9346" spans="1:13" x14ac:dyDescent="0.2">
      <c r="A9346" t="s">
        <v>13827</v>
      </c>
      <c r="B9346" s="1">
        <v>44236</v>
      </c>
      <c r="C9346" s="2">
        <v>0.125</v>
      </c>
      <c r="D9346" t="s">
        <v>13828</v>
      </c>
      <c r="E9346" t="s">
        <v>20</v>
      </c>
      <c r="F9346">
        <v>38</v>
      </c>
      <c r="G9346" t="s">
        <v>14</v>
      </c>
      <c r="H9346" t="s">
        <v>21</v>
      </c>
      <c r="I9346" t="s">
        <v>16</v>
      </c>
      <c r="J9346">
        <v>6</v>
      </c>
      <c r="K9346">
        <v>21</v>
      </c>
      <c r="L93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46" t="str">
        <f>IF(RCH_hospital_admissions[[#This Row],[Patient Waittime]]&lt;=15,"Very Short",IF(RCH_hospital_admissions[[#This Row],[Patient Waittime]]&lt;=30,"Short", IF(RCH_hospital_admissions[[#This Row],[Patient Waittime]]&lt;=45,"Moderate","Long")))</f>
        <v>Short</v>
      </c>
    </row>
    <row r="9347" spans="1:13" x14ac:dyDescent="0.2">
      <c r="A9347" t="s">
        <v>13829</v>
      </c>
      <c r="B9347" s="1">
        <v>44631</v>
      </c>
      <c r="C9347" s="2">
        <v>0.62847222222222221</v>
      </c>
      <c r="D9347" t="s">
        <v>1218</v>
      </c>
      <c r="E9347" t="s">
        <v>20</v>
      </c>
      <c r="F9347">
        <v>32</v>
      </c>
      <c r="G9347" t="s">
        <v>14</v>
      </c>
      <c r="H9347" t="s">
        <v>43</v>
      </c>
      <c r="I9347" t="s">
        <v>33</v>
      </c>
      <c r="J9347">
        <v>4.5</v>
      </c>
      <c r="K9347">
        <v>28</v>
      </c>
      <c r="L93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47" t="str">
        <f>IF(RCH_hospital_admissions[[#This Row],[Patient Waittime]]&lt;=15,"Very Short",IF(RCH_hospital_admissions[[#This Row],[Patient Waittime]]&lt;=30,"Short", IF(RCH_hospital_admissions[[#This Row],[Patient Waittime]]&lt;=45,"Moderate","Long")))</f>
        <v>Short</v>
      </c>
    </row>
    <row r="9348" spans="1:13" x14ac:dyDescent="0.2">
      <c r="A9348" t="s">
        <v>13830</v>
      </c>
      <c r="B9348" s="1">
        <v>44587</v>
      </c>
      <c r="C9348" s="2">
        <v>0.61805555555555558</v>
      </c>
      <c r="D9348" t="s">
        <v>13831</v>
      </c>
      <c r="E9348" t="s">
        <v>13</v>
      </c>
      <c r="F9348">
        <v>39</v>
      </c>
      <c r="G9348" t="s">
        <v>24</v>
      </c>
      <c r="H9348" t="s">
        <v>43</v>
      </c>
      <c r="I9348" t="s">
        <v>33</v>
      </c>
      <c r="J9348">
        <v>8.5</v>
      </c>
      <c r="K9348">
        <v>18</v>
      </c>
      <c r="L93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48" t="str">
        <f>IF(RCH_hospital_admissions[[#This Row],[Patient Waittime]]&lt;=15,"Very Short",IF(RCH_hospital_admissions[[#This Row],[Patient Waittime]]&lt;=30,"Short", IF(RCH_hospital_admissions[[#This Row],[Patient Waittime]]&lt;=45,"Moderate","Long")))</f>
        <v>Short</v>
      </c>
    </row>
    <row r="9349" spans="1:13" x14ac:dyDescent="0.2">
      <c r="A9349" t="s">
        <v>13832</v>
      </c>
      <c r="B9349" s="1">
        <v>44769</v>
      </c>
      <c r="C9349" s="2">
        <v>0.76736111111111116</v>
      </c>
      <c r="D9349" t="s">
        <v>13833</v>
      </c>
      <c r="E9349" t="s">
        <v>13</v>
      </c>
      <c r="F9349">
        <v>37</v>
      </c>
      <c r="G9349" t="s">
        <v>14</v>
      </c>
      <c r="H9349" t="s">
        <v>43</v>
      </c>
      <c r="I9349" t="s">
        <v>16</v>
      </c>
      <c r="K9349">
        <v>16</v>
      </c>
      <c r="L93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49" t="str">
        <f>IF(RCH_hospital_admissions[[#This Row],[Patient Waittime]]&lt;=15,"Very Short",IF(RCH_hospital_admissions[[#This Row],[Patient Waittime]]&lt;=30,"Short", IF(RCH_hospital_admissions[[#This Row],[Patient Waittime]]&lt;=45,"Moderate","Long")))</f>
        <v>Short</v>
      </c>
    </row>
    <row r="9350" spans="1:13" x14ac:dyDescent="0.2">
      <c r="A9350" t="s">
        <v>13834</v>
      </c>
      <c r="B9350" s="1">
        <v>44323</v>
      </c>
      <c r="C9350" s="2">
        <v>0.65972222222222221</v>
      </c>
      <c r="D9350" t="s">
        <v>797</v>
      </c>
      <c r="E9350" t="s">
        <v>20</v>
      </c>
      <c r="F9350">
        <v>37</v>
      </c>
      <c r="G9350" t="s">
        <v>14</v>
      </c>
      <c r="H9350" t="s">
        <v>21</v>
      </c>
      <c r="I9350" t="s">
        <v>16</v>
      </c>
      <c r="K9350">
        <v>21</v>
      </c>
      <c r="L93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50" t="str">
        <f>IF(RCH_hospital_admissions[[#This Row],[Patient Waittime]]&lt;=15,"Very Short",IF(RCH_hospital_admissions[[#This Row],[Patient Waittime]]&lt;=30,"Short", IF(RCH_hospital_admissions[[#This Row],[Patient Waittime]]&lt;=45,"Moderate","Long")))</f>
        <v>Short</v>
      </c>
    </row>
    <row r="9351" spans="1:13" x14ac:dyDescent="0.2">
      <c r="A9351" t="s">
        <v>13835</v>
      </c>
      <c r="B9351" s="1">
        <v>44850</v>
      </c>
      <c r="C9351" s="2">
        <v>0.34722222222222221</v>
      </c>
      <c r="D9351" t="s">
        <v>13836</v>
      </c>
      <c r="E9351" t="s">
        <v>20</v>
      </c>
      <c r="F9351">
        <v>41</v>
      </c>
      <c r="G9351" t="s">
        <v>24</v>
      </c>
      <c r="H9351" t="s">
        <v>15</v>
      </c>
      <c r="I9351" t="s">
        <v>16</v>
      </c>
      <c r="J9351">
        <v>5</v>
      </c>
      <c r="K9351">
        <v>34</v>
      </c>
      <c r="L93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51" t="str">
        <f>IF(RCH_hospital_admissions[[#This Row],[Patient Waittime]]&lt;=15,"Very Short",IF(RCH_hospital_admissions[[#This Row],[Patient Waittime]]&lt;=30,"Short", IF(RCH_hospital_admissions[[#This Row],[Patient Waittime]]&lt;=45,"Moderate","Long")))</f>
        <v>Moderate</v>
      </c>
    </row>
    <row r="9352" spans="1:13" x14ac:dyDescent="0.2">
      <c r="A9352" t="s">
        <v>13837</v>
      </c>
      <c r="B9352" s="1">
        <v>44672</v>
      </c>
      <c r="C9352" s="2">
        <v>0.96527777777777779</v>
      </c>
      <c r="D9352" t="s">
        <v>13838</v>
      </c>
      <c r="E9352" t="s">
        <v>20</v>
      </c>
      <c r="F9352">
        <v>72</v>
      </c>
      <c r="G9352" t="s">
        <v>14</v>
      </c>
      <c r="H9352" t="s">
        <v>21</v>
      </c>
      <c r="I9352" t="s">
        <v>33</v>
      </c>
      <c r="J9352">
        <v>7.5</v>
      </c>
      <c r="K9352">
        <v>39</v>
      </c>
      <c r="L93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52" t="str">
        <f>IF(RCH_hospital_admissions[[#This Row],[Patient Waittime]]&lt;=15,"Very Short",IF(RCH_hospital_admissions[[#This Row],[Patient Waittime]]&lt;=30,"Short", IF(RCH_hospital_admissions[[#This Row],[Patient Waittime]]&lt;=45,"Moderate","Long")))</f>
        <v>Moderate</v>
      </c>
    </row>
    <row r="9353" spans="1:13" x14ac:dyDescent="0.2">
      <c r="A9353" t="s">
        <v>13839</v>
      </c>
      <c r="B9353" s="1">
        <v>44826</v>
      </c>
      <c r="C9353" s="2">
        <v>0.80208333333333337</v>
      </c>
      <c r="D9353" t="s">
        <v>5627</v>
      </c>
      <c r="E9353" t="s">
        <v>20</v>
      </c>
      <c r="F9353">
        <v>41</v>
      </c>
      <c r="G9353" t="s">
        <v>24</v>
      </c>
      <c r="H9353" t="s">
        <v>15</v>
      </c>
      <c r="I9353" t="s">
        <v>16</v>
      </c>
      <c r="J9353">
        <v>6</v>
      </c>
      <c r="K9353">
        <v>44</v>
      </c>
      <c r="L93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53" t="str">
        <f>IF(RCH_hospital_admissions[[#This Row],[Patient Waittime]]&lt;=15,"Very Short",IF(RCH_hospital_admissions[[#This Row],[Patient Waittime]]&lt;=30,"Short", IF(RCH_hospital_admissions[[#This Row],[Patient Waittime]]&lt;=45,"Moderate","Long")))</f>
        <v>Moderate</v>
      </c>
    </row>
    <row r="9354" spans="1:13" x14ac:dyDescent="0.2">
      <c r="A9354" t="s">
        <v>13840</v>
      </c>
      <c r="B9354" s="1">
        <v>44277</v>
      </c>
      <c r="C9354" s="2">
        <v>4.5138888888888888E-2</v>
      </c>
      <c r="D9354" t="s">
        <v>1815</v>
      </c>
      <c r="E9354" t="s">
        <v>13</v>
      </c>
      <c r="F9354">
        <v>63</v>
      </c>
      <c r="G9354" t="s">
        <v>14</v>
      </c>
      <c r="H9354" t="s">
        <v>15</v>
      </c>
      <c r="I9354" t="s">
        <v>16</v>
      </c>
      <c r="J9354">
        <v>7</v>
      </c>
      <c r="K9354">
        <v>36</v>
      </c>
      <c r="L93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54" t="str">
        <f>IF(RCH_hospital_admissions[[#This Row],[Patient Waittime]]&lt;=15,"Very Short",IF(RCH_hospital_admissions[[#This Row],[Patient Waittime]]&lt;=30,"Short", IF(RCH_hospital_admissions[[#This Row],[Patient Waittime]]&lt;=45,"Moderate","Long")))</f>
        <v>Moderate</v>
      </c>
    </row>
    <row r="9355" spans="1:13" x14ac:dyDescent="0.2">
      <c r="A9355" t="s">
        <v>13841</v>
      </c>
      <c r="B9355" s="1">
        <v>44605</v>
      </c>
      <c r="C9355" s="2">
        <v>0.76041666666666663</v>
      </c>
      <c r="D9355" t="s">
        <v>13842</v>
      </c>
      <c r="E9355" t="s">
        <v>13</v>
      </c>
      <c r="F9355">
        <v>29</v>
      </c>
      <c r="G9355" t="s">
        <v>14</v>
      </c>
      <c r="H9355" t="s">
        <v>15</v>
      </c>
      <c r="I9355" t="s">
        <v>16</v>
      </c>
      <c r="J9355">
        <v>7</v>
      </c>
      <c r="K9355">
        <v>52</v>
      </c>
      <c r="L93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355" t="str">
        <f>IF(RCH_hospital_admissions[[#This Row],[Patient Waittime]]&lt;=15,"Very Short",IF(RCH_hospital_admissions[[#This Row],[Patient Waittime]]&lt;=30,"Short", IF(RCH_hospital_admissions[[#This Row],[Patient Waittime]]&lt;=45,"Moderate","Long")))</f>
        <v>Long</v>
      </c>
    </row>
    <row r="9356" spans="1:13" x14ac:dyDescent="0.2">
      <c r="A9356" t="s">
        <v>13843</v>
      </c>
      <c r="B9356" s="1">
        <v>44910</v>
      </c>
      <c r="C9356" s="2">
        <v>0.73611111111111116</v>
      </c>
      <c r="D9356" t="s">
        <v>7565</v>
      </c>
      <c r="E9356" t="s">
        <v>13</v>
      </c>
      <c r="F9356">
        <v>31</v>
      </c>
      <c r="G9356" t="s">
        <v>14</v>
      </c>
      <c r="H9356" t="s">
        <v>32</v>
      </c>
      <c r="I9356" t="s">
        <v>33</v>
      </c>
      <c r="K9356">
        <v>31</v>
      </c>
      <c r="L93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56" t="str">
        <f>IF(RCH_hospital_admissions[[#This Row],[Patient Waittime]]&lt;=15,"Very Short",IF(RCH_hospital_admissions[[#This Row],[Patient Waittime]]&lt;=30,"Short", IF(RCH_hospital_admissions[[#This Row],[Patient Waittime]]&lt;=45,"Moderate","Long")))</f>
        <v>Moderate</v>
      </c>
    </row>
    <row r="9357" spans="1:13" x14ac:dyDescent="0.2">
      <c r="A9357" t="s">
        <v>13844</v>
      </c>
      <c r="B9357" s="1">
        <v>44556</v>
      </c>
      <c r="C9357" s="2">
        <v>0.66319444444444442</v>
      </c>
      <c r="D9357" t="s">
        <v>861</v>
      </c>
      <c r="E9357" t="s">
        <v>13</v>
      </c>
      <c r="F9357">
        <v>34</v>
      </c>
      <c r="G9357" t="s">
        <v>14</v>
      </c>
      <c r="H9357" t="s">
        <v>43</v>
      </c>
      <c r="I9357" t="s">
        <v>16</v>
      </c>
      <c r="J9357">
        <v>5</v>
      </c>
      <c r="K9357">
        <v>32</v>
      </c>
      <c r="L93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57" t="str">
        <f>IF(RCH_hospital_admissions[[#This Row],[Patient Waittime]]&lt;=15,"Very Short",IF(RCH_hospital_admissions[[#This Row],[Patient Waittime]]&lt;=30,"Short", IF(RCH_hospital_admissions[[#This Row],[Patient Waittime]]&lt;=45,"Moderate","Long")))</f>
        <v>Moderate</v>
      </c>
    </row>
    <row r="9358" spans="1:13" x14ac:dyDescent="0.2">
      <c r="A9358" t="s">
        <v>13845</v>
      </c>
      <c r="B9358" s="1">
        <v>44663</v>
      </c>
      <c r="C9358" s="2">
        <v>0.62847222222222221</v>
      </c>
      <c r="D9358" t="s">
        <v>1734</v>
      </c>
      <c r="E9358" t="s">
        <v>20</v>
      </c>
      <c r="F9358">
        <v>71</v>
      </c>
      <c r="G9358" t="s">
        <v>14</v>
      </c>
      <c r="H9358" t="s">
        <v>21</v>
      </c>
      <c r="I9358" t="s">
        <v>16</v>
      </c>
      <c r="J9358">
        <v>4</v>
      </c>
      <c r="K9358">
        <v>26</v>
      </c>
      <c r="L93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58" t="str">
        <f>IF(RCH_hospital_admissions[[#This Row],[Patient Waittime]]&lt;=15,"Very Short",IF(RCH_hospital_admissions[[#This Row],[Patient Waittime]]&lt;=30,"Short", IF(RCH_hospital_admissions[[#This Row],[Patient Waittime]]&lt;=45,"Moderate","Long")))</f>
        <v>Short</v>
      </c>
    </row>
    <row r="9359" spans="1:13" x14ac:dyDescent="0.2">
      <c r="A9359" t="s">
        <v>13846</v>
      </c>
      <c r="B9359" s="1">
        <v>44319</v>
      </c>
      <c r="C9359" s="2">
        <v>0.86458333333333337</v>
      </c>
      <c r="D9359" t="s">
        <v>13847</v>
      </c>
      <c r="E9359" t="s">
        <v>20</v>
      </c>
      <c r="F9359">
        <v>64</v>
      </c>
      <c r="G9359" t="s">
        <v>14</v>
      </c>
      <c r="H9359" t="s">
        <v>43</v>
      </c>
      <c r="I9359" t="s">
        <v>33</v>
      </c>
      <c r="J9359">
        <v>4.5</v>
      </c>
      <c r="K9359">
        <v>36</v>
      </c>
      <c r="L93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59" t="str">
        <f>IF(RCH_hospital_admissions[[#This Row],[Patient Waittime]]&lt;=15,"Very Short",IF(RCH_hospital_admissions[[#This Row],[Patient Waittime]]&lt;=30,"Short", IF(RCH_hospital_admissions[[#This Row],[Patient Waittime]]&lt;=45,"Moderate","Long")))</f>
        <v>Moderate</v>
      </c>
    </row>
    <row r="9360" spans="1:13" x14ac:dyDescent="0.2">
      <c r="A9360" t="s">
        <v>13848</v>
      </c>
      <c r="B9360" s="1">
        <v>44416</v>
      </c>
      <c r="C9360" s="2">
        <v>0.47916666666666669</v>
      </c>
      <c r="D9360" t="s">
        <v>13849</v>
      </c>
      <c r="E9360" t="s">
        <v>13</v>
      </c>
      <c r="F9360">
        <v>43</v>
      </c>
      <c r="G9360" t="s">
        <v>14</v>
      </c>
      <c r="H9360" t="s">
        <v>15</v>
      </c>
      <c r="I9360" t="s">
        <v>16</v>
      </c>
      <c r="J9360">
        <v>8</v>
      </c>
      <c r="K9360">
        <v>29</v>
      </c>
      <c r="L93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60" t="str">
        <f>IF(RCH_hospital_admissions[[#This Row],[Patient Waittime]]&lt;=15,"Very Short",IF(RCH_hospital_admissions[[#This Row],[Patient Waittime]]&lt;=30,"Short", IF(RCH_hospital_admissions[[#This Row],[Patient Waittime]]&lt;=45,"Moderate","Long")))</f>
        <v>Short</v>
      </c>
    </row>
    <row r="9361" spans="1:13" x14ac:dyDescent="0.2">
      <c r="A9361" t="s">
        <v>13850</v>
      </c>
      <c r="B9361" s="1">
        <v>44599</v>
      </c>
      <c r="C9361" s="2">
        <v>0.65625</v>
      </c>
      <c r="D9361" t="s">
        <v>1340</v>
      </c>
      <c r="E9361" t="s">
        <v>13</v>
      </c>
      <c r="F9361">
        <v>22</v>
      </c>
      <c r="G9361" t="s">
        <v>14</v>
      </c>
      <c r="H9361" t="s">
        <v>43</v>
      </c>
      <c r="I9361" t="s">
        <v>16</v>
      </c>
      <c r="J9361">
        <v>4</v>
      </c>
      <c r="K9361">
        <v>29</v>
      </c>
      <c r="L93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361" t="str">
        <f>IF(RCH_hospital_admissions[[#This Row],[Patient Waittime]]&lt;=15,"Very Short",IF(RCH_hospital_admissions[[#This Row],[Patient Waittime]]&lt;=30,"Short", IF(RCH_hospital_admissions[[#This Row],[Patient Waittime]]&lt;=45,"Moderate","Long")))</f>
        <v>Short</v>
      </c>
    </row>
    <row r="9362" spans="1:13" x14ac:dyDescent="0.2">
      <c r="A9362" t="s">
        <v>13851</v>
      </c>
      <c r="B9362" s="1">
        <v>44579</v>
      </c>
      <c r="C9362" s="2">
        <v>0.53125</v>
      </c>
      <c r="D9362" t="s">
        <v>13852</v>
      </c>
      <c r="E9362" t="s">
        <v>13</v>
      </c>
      <c r="F9362">
        <v>64</v>
      </c>
      <c r="G9362" t="s">
        <v>74</v>
      </c>
      <c r="H9362" t="s">
        <v>21</v>
      </c>
      <c r="I9362" t="s">
        <v>16</v>
      </c>
      <c r="J9362">
        <v>9</v>
      </c>
      <c r="K9362">
        <v>21</v>
      </c>
      <c r="L93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62" t="str">
        <f>IF(RCH_hospital_admissions[[#This Row],[Patient Waittime]]&lt;=15,"Very Short",IF(RCH_hospital_admissions[[#This Row],[Patient Waittime]]&lt;=30,"Short", IF(RCH_hospital_admissions[[#This Row],[Patient Waittime]]&lt;=45,"Moderate","Long")))</f>
        <v>Short</v>
      </c>
    </row>
    <row r="9363" spans="1:13" x14ac:dyDescent="0.2">
      <c r="A9363" t="s">
        <v>13853</v>
      </c>
      <c r="B9363" s="1">
        <v>44560</v>
      </c>
      <c r="C9363" s="2">
        <v>0.8125</v>
      </c>
      <c r="D9363" t="s">
        <v>9882</v>
      </c>
      <c r="E9363" t="s">
        <v>20</v>
      </c>
      <c r="F9363">
        <v>67</v>
      </c>
      <c r="G9363" t="s">
        <v>14</v>
      </c>
      <c r="H9363" t="s">
        <v>21</v>
      </c>
      <c r="I9363" t="s">
        <v>16</v>
      </c>
      <c r="J9363">
        <v>10</v>
      </c>
      <c r="K9363">
        <v>18</v>
      </c>
      <c r="L93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63" t="str">
        <f>IF(RCH_hospital_admissions[[#This Row],[Patient Waittime]]&lt;=15,"Very Short",IF(RCH_hospital_admissions[[#This Row],[Patient Waittime]]&lt;=30,"Short", IF(RCH_hospital_admissions[[#This Row],[Patient Waittime]]&lt;=45,"Moderate","Long")))</f>
        <v>Short</v>
      </c>
    </row>
    <row r="9364" spans="1:13" x14ac:dyDescent="0.2">
      <c r="A9364" t="s">
        <v>13854</v>
      </c>
      <c r="B9364" s="1">
        <v>44225</v>
      </c>
      <c r="C9364" s="2">
        <v>0.82638888888888884</v>
      </c>
      <c r="D9364" t="s">
        <v>6372</v>
      </c>
      <c r="E9364" t="s">
        <v>13</v>
      </c>
      <c r="F9364">
        <v>34</v>
      </c>
      <c r="G9364" t="s">
        <v>24</v>
      </c>
      <c r="H9364" t="s">
        <v>15</v>
      </c>
      <c r="I9364" t="s">
        <v>16</v>
      </c>
      <c r="J9364">
        <v>5</v>
      </c>
      <c r="K9364">
        <v>44</v>
      </c>
      <c r="L93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64" t="str">
        <f>IF(RCH_hospital_admissions[[#This Row],[Patient Waittime]]&lt;=15,"Very Short",IF(RCH_hospital_admissions[[#This Row],[Patient Waittime]]&lt;=30,"Short", IF(RCH_hospital_admissions[[#This Row],[Patient Waittime]]&lt;=45,"Moderate","Long")))</f>
        <v>Moderate</v>
      </c>
    </row>
    <row r="9365" spans="1:13" x14ac:dyDescent="0.2">
      <c r="A9365" t="s">
        <v>13855</v>
      </c>
      <c r="B9365" s="1">
        <v>44729</v>
      </c>
      <c r="C9365" s="2">
        <v>0.43055555555555558</v>
      </c>
      <c r="D9365" t="s">
        <v>4032</v>
      </c>
      <c r="E9365" t="s">
        <v>20</v>
      </c>
      <c r="F9365">
        <v>34</v>
      </c>
      <c r="G9365" t="s">
        <v>14</v>
      </c>
      <c r="H9365" t="s">
        <v>43</v>
      </c>
      <c r="I9365" t="s">
        <v>16</v>
      </c>
      <c r="J9365">
        <v>7</v>
      </c>
      <c r="K9365">
        <v>17</v>
      </c>
      <c r="L93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65" t="str">
        <f>IF(RCH_hospital_admissions[[#This Row],[Patient Waittime]]&lt;=15,"Very Short",IF(RCH_hospital_admissions[[#This Row],[Patient Waittime]]&lt;=30,"Short", IF(RCH_hospital_admissions[[#This Row],[Patient Waittime]]&lt;=45,"Moderate","Long")))</f>
        <v>Short</v>
      </c>
    </row>
    <row r="9366" spans="1:13" x14ac:dyDescent="0.2">
      <c r="A9366" t="s">
        <v>13856</v>
      </c>
      <c r="B9366" s="1">
        <v>44863</v>
      </c>
      <c r="C9366" s="2">
        <v>0.83680555555555558</v>
      </c>
      <c r="D9366" t="s">
        <v>1537</v>
      </c>
      <c r="E9366" t="s">
        <v>13</v>
      </c>
      <c r="F9366">
        <v>33</v>
      </c>
      <c r="G9366" t="s">
        <v>24</v>
      </c>
      <c r="H9366" t="s">
        <v>43</v>
      </c>
      <c r="I9366" t="s">
        <v>33</v>
      </c>
      <c r="J9366">
        <v>6.5</v>
      </c>
      <c r="K9366">
        <v>39</v>
      </c>
      <c r="L93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66" t="str">
        <f>IF(RCH_hospital_admissions[[#This Row],[Patient Waittime]]&lt;=15,"Very Short",IF(RCH_hospital_admissions[[#This Row],[Patient Waittime]]&lt;=30,"Short", IF(RCH_hospital_admissions[[#This Row],[Patient Waittime]]&lt;=45,"Moderate","Long")))</f>
        <v>Moderate</v>
      </c>
    </row>
    <row r="9367" spans="1:13" x14ac:dyDescent="0.2">
      <c r="A9367" t="s">
        <v>13857</v>
      </c>
      <c r="B9367" s="1">
        <v>44378</v>
      </c>
      <c r="C9367" s="2">
        <v>0.36805555555555558</v>
      </c>
      <c r="D9367" t="s">
        <v>1195</v>
      </c>
      <c r="E9367" t="s">
        <v>13</v>
      </c>
      <c r="F9367">
        <v>38</v>
      </c>
      <c r="G9367" t="s">
        <v>14</v>
      </c>
      <c r="H9367" t="s">
        <v>15</v>
      </c>
      <c r="I9367" t="s">
        <v>16</v>
      </c>
      <c r="J9367">
        <v>8</v>
      </c>
      <c r="K9367">
        <v>55</v>
      </c>
      <c r="L93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67" t="str">
        <f>IF(RCH_hospital_admissions[[#This Row],[Patient Waittime]]&lt;=15,"Very Short",IF(RCH_hospital_admissions[[#This Row],[Patient Waittime]]&lt;=30,"Short", IF(RCH_hospital_admissions[[#This Row],[Patient Waittime]]&lt;=45,"Moderate","Long")))</f>
        <v>Long</v>
      </c>
    </row>
    <row r="9368" spans="1:13" x14ac:dyDescent="0.2">
      <c r="A9368" t="s">
        <v>13858</v>
      </c>
      <c r="B9368" s="1">
        <v>44866</v>
      </c>
      <c r="C9368" s="2">
        <v>0.87847222222222221</v>
      </c>
      <c r="D9368" t="s">
        <v>13859</v>
      </c>
      <c r="E9368" t="s">
        <v>20</v>
      </c>
      <c r="F9368">
        <v>71</v>
      </c>
      <c r="G9368" t="s">
        <v>14</v>
      </c>
      <c r="H9368" t="s">
        <v>21</v>
      </c>
      <c r="I9368" t="s">
        <v>16</v>
      </c>
      <c r="J9368">
        <v>6</v>
      </c>
      <c r="K9368">
        <v>20</v>
      </c>
      <c r="L93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68" t="str">
        <f>IF(RCH_hospital_admissions[[#This Row],[Patient Waittime]]&lt;=15,"Very Short",IF(RCH_hospital_admissions[[#This Row],[Patient Waittime]]&lt;=30,"Short", IF(RCH_hospital_admissions[[#This Row],[Patient Waittime]]&lt;=45,"Moderate","Long")))</f>
        <v>Short</v>
      </c>
    </row>
    <row r="9369" spans="1:13" x14ac:dyDescent="0.2">
      <c r="A9369" t="s">
        <v>13860</v>
      </c>
      <c r="B9369" s="1">
        <v>44919</v>
      </c>
      <c r="C9369" s="2">
        <v>0.47569444444444442</v>
      </c>
      <c r="D9369" t="s">
        <v>13861</v>
      </c>
      <c r="E9369" t="s">
        <v>20</v>
      </c>
      <c r="F9369">
        <v>16</v>
      </c>
      <c r="G9369" t="s">
        <v>24</v>
      </c>
      <c r="H9369" t="s">
        <v>15</v>
      </c>
      <c r="I9369" t="s">
        <v>16</v>
      </c>
      <c r="J9369">
        <v>8</v>
      </c>
      <c r="K9369">
        <v>24</v>
      </c>
      <c r="L93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369" t="str">
        <f>IF(RCH_hospital_admissions[[#This Row],[Patient Waittime]]&lt;=15,"Very Short",IF(RCH_hospital_admissions[[#This Row],[Patient Waittime]]&lt;=30,"Short", IF(RCH_hospital_admissions[[#This Row],[Patient Waittime]]&lt;=45,"Moderate","Long")))</f>
        <v>Short</v>
      </c>
    </row>
    <row r="9370" spans="1:13" x14ac:dyDescent="0.2">
      <c r="A9370" t="s">
        <v>13862</v>
      </c>
      <c r="B9370" s="1">
        <v>44532</v>
      </c>
      <c r="C9370" s="2">
        <v>0.74652777777777779</v>
      </c>
      <c r="D9370" t="s">
        <v>13863</v>
      </c>
      <c r="E9370" t="s">
        <v>20</v>
      </c>
      <c r="F9370">
        <v>30</v>
      </c>
      <c r="G9370" t="s">
        <v>14</v>
      </c>
      <c r="H9370" t="s">
        <v>83</v>
      </c>
      <c r="I9370" t="s">
        <v>33</v>
      </c>
      <c r="J9370">
        <v>7.5</v>
      </c>
      <c r="K9370">
        <v>23</v>
      </c>
      <c r="L93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70" t="str">
        <f>IF(RCH_hospital_admissions[[#This Row],[Patient Waittime]]&lt;=15,"Very Short",IF(RCH_hospital_admissions[[#This Row],[Patient Waittime]]&lt;=30,"Short", IF(RCH_hospital_admissions[[#This Row],[Patient Waittime]]&lt;=45,"Moderate","Long")))</f>
        <v>Short</v>
      </c>
    </row>
    <row r="9371" spans="1:13" x14ac:dyDescent="0.2">
      <c r="A9371" t="s">
        <v>13864</v>
      </c>
      <c r="B9371" s="1">
        <v>44830</v>
      </c>
      <c r="C9371" s="2">
        <v>0.98263888888888884</v>
      </c>
      <c r="D9371" t="s">
        <v>126</v>
      </c>
      <c r="E9371" t="s">
        <v>13</v>
      </c>
      <c r="F9371">
        <v>23</v>
      </c>
      <c r="G9371" t="s">
        <v>14</v>
      </c>
      <c r="H9371" t="s">
        <v>21</v>
      </c>
      <c r="I9371" t="s">
        <v>16</v>
      </c>
      <c r="J9371">
        <v>10</v>
      </c>
      <c r="K9371">
        <v>40</v>
      </c>
      <c r="L93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371" t="str">
        <f>IF(RCH_hospital_admissions[[#This Row],[Patient Waittime]]&lt;=15,"Very Short",IF(RCH_hospital_admissions[[#This Row],[Patient Waittime]]&lt;=30,"Short", IF(RCH_hospital_admissions[[#This Row],[Patient Waittime]]&lt;=45,"Moderate","Long")))</f>
        <v>Moderate</v>
      </c>
    </row>
    <row r="9372" spans="1:13" x14ac:dyDescent="0.2">
      <c r="A9372" t="s">
        <v>13865</v>
      </c>
      <c r="B9372" s="1">
        <v>44200</v>
      </c>
      <c r="C9372" s="2">
        <v>0.96180555555555558</v>
      </c>
      <c r="D9372" t="s">
        <v>13866</v>
      </c>
      <c r="E9372" t="s">
        <v>20</v>
      </c>
      <c r="F9372">
        <v>26</v>
      </c>
      <c r="G9372" t="s">
        <v>14</v>
      </c>
      <c r="H9372" t="s">
        <v>15</v>
      </c>
      <c r="I9372" t="s">
        <v>16</v>
      </c>
      <c r="K9372">
        <v>28</v>
      </c>
      <c r="L93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372" t="str">
        <f>IF(RCH_hospital_admissions[[#This Row],[Patient Waittime]]&lt;=15,"Very Short",IF(RCH_hospital_admissions[[#This Row],[Patient Waittime]]&lt;=30,"Short", IF(RCH_hospital_admissions[[#This Row],[Patient Waittime]]&lt;=45,"Moderate","Long")))</f>
        <v>Short</v>
      </c>
    </row>
    <row r="9373" spans="1:13" x14ac:dyDescent="0.2">
      <c r="A9373" t="s">
        <v>13867</v>
      </c>
      <c r="B9373" s="1">
        <v>44753</v>
      </c>
      <c r="C9373" s="2">
        <v>0.27083333333333331</v>
      </c>
      <c r="D9373" t="s">
        <v>13868</v>
      </c>
      <c r="E9373" t="s">
        <v>13</v>
      </c>
      <c r="F9373">
        <v>26</v>
      </c>
      <c r="G9373" t="s">
        <v>14</v>
      </c>
      <c r="H9373" t="s">
        <v>15</v>
      </c>
      <c r="I9373" t="s">
        <v>16</v>
      </c>
      <c r="J9373">
        <v>7</v>
      </c>
      <c r="K9373">
        <v>39</v>
      </c>
      <c r="L93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373" t="str">
        <f>IF(RCH_hospital_admissions[[#This Row],[Patient Waittime]]&lt;=15,"Very Short",IF(RCH_hospital_admissions[[#This Row],[Patient Waittime]]&lt;=30,"Short", IF(RCH_hospital_admissions[[#This Row],[Patient Waittime]]&lt;=45,"Moderate","Long")))</f>
        <v>Moderate</v>
      </c>
    </row>
    <row r="9374" spans="1:13" x14ac:dyDescent="0.2">
      <c r="A9374" t="s">
        <v>13869</v>
      </c>
      <c r="B9374" s="1">
        <v>44354</v>
      </c>
      <c r="C9374" s="2">
        <v>0.44444444444444442</v>
      </c>
      <c r="D9374" t="s">
        <v>13870</v>
      </c>
      <c r="E9374" t="s">
        <v>13</v>
      </c>
      <c r="F9374">
        <v>76</v>
      </c>
      <c r="G9374" t="s">
        <v>14</v>
      </c>
      <c r="H9374" t="s">
        <v>15</v>
      </c>
      <c r="I9374" t="s">
        <v>33</v>
      </c>
      <c r="J9374">
        <v>8.5</v>
      </c>
      <c r="K9374">
        <v>23</v>
      </c>
      <c r="L93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374" t="str">
        <f>IF(RCH_hospital_admissions[[#This Row],[Patient Waittime]]&lt;=15,"Very Short",IF(RCH_hospital_admissions[[#This Row],[Patient Waittime]]&lt;=30,"Short", IF(RCH_hospital_admissions[[#This Row],[Patient Waittime]]&lt;=45,"Moderate","Long")))</f>
        <v>Short</v>
      </c>
    </row>
    <row r="9375" spans="1:13" x14ac:dyDescent="0.2">
      <c r="A9375" t="s">
        <v>13871</v>
      </c>
      <c r="B9375" s="1">
        <v>44707</v>
      </c>
      <c r="C9375" s="2">
        <v>0.73958333333333337</v>
      </c>
      <c r="D9375" t="s">
        <v>11540</v>
      </c>
      <c r="E9375" t="s">
        <v>20</v>
      </c>
      <c r="F9375">
        <v>32</v>
      </c>
      <c r="G9375" t="s">
        <v>14</v>
      </c>
      <c r="H9375" t="s">
        <v>15</v>
      </c>
      <c r="I9375" t="s">
        <v>16</v>
      </c>
      <c r="J9375">
        <v>4</v>
      </c>
      <c r="K9375">
        <v>48</v>
      </c>
      <c r="L93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75" t="str">
        <f>IF(RCH_hospital_admissions[[#This Row],[Patient Waittime]]&lt;=15,"Very Short",IF(RCH_hospital_admissions[[#This Row],[Patient Waittime]]&lt;=30,"Short", IF(RCH_hospital_admissions[[#This Row],[Patient Waittime]]&lt;=45,"Moderate","Long")))</f>
        <v>Long</v>
      </c>
    </row>
    <row r="9376" spans="1:13" x14ac:dyDescent="0.2">
      <c r="A9376" t="s">
        <v>13872</v>
      </c>
      <c r="B9376" s="1">
        <v>44499</v>
      </c>
      <c r="C9376" s="2">
        <v>0.92361111111111116</v>
      </c>
      <c r="D9376" t="s">
        <v>3826</v>
      </c>
      <c r="E9376" t="s">
        <v>20</v>
      </c>
      <c r="F9376">
        <v>26</v>
      </c>
      <c r="G9376" t="s">
        <v>14</v>
      </c>
      <c r="H9376" t="s">
        <v>38</v>
      </c>
      <c r="I9376" t="s">
        <v>33</v>
      </c>
      <c r="J9376">
        <v>4.5</v>
      </c>
      <c r="K9376">
        <v>41</v>
      </c>
      <c r="L93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376" t="str">
        <f>IF(RCH_hospital_admissions[[#This Row],[Patient Waittime]]&lt;=15,"Very Short",IF(RCH_hospital_admissions[[#This Row],[Patient Waittime]]&lt;=30,"Short", IF(RCH_hospital_admissions[[#This Row],[Patient Waittime]]&lt;=45,"Moderate","Long")))</f>
        <v>Moderate</v>
      </c>
    </row>
    <row r="9377" spans="1:13" x14ac:dyDescent="0.2">
      <c r="A9377" t="s">
        <v>13873</v>
      </c>
      <c r="B9377" s="1">
        <v>44404</v>
      </c>
      <c r="C9377" s="2">
        <v>1.7361111111111112E-2</v>
      </c>
      <c r="D9377" t="s">
        <v>13281</v>
      </c>
      <c r="E9377" t="s">
        <v>20</v>
      </c>
      <c r="F9377">
        <v>39</v>
      </c>
      <c r="G9377" t="s">
        <v>14</v>
      </c>
      <c r="H9377" t="s">
        <v>38</v>
      </c>
      <c r="I9377" t="s">
        <v>33</v>
      </c>
      <c r="K9377">
        <v>30</v>
      </c>
      <c r="L93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77" t="str">
        <f>IF(RCH_hospital_admissions[[#This Row],[Patient Waittime]]&lt;=15,"Very Short",IF(RCH_hospital_admissions[[#This Row],[Patient Waittime]]&lt;=30,"Short", IF(RCH_hospital_admissions[[#This Row],[Patient Waittime]]&lt;=45,"Moderate","Long")))</f>
        <v>Short</v>
      </c>
    </row>
    <row r="9378" spans="1:13" x14ac:dyDescent="0.2">
      <c r="A9378" t="s">
        <v>13874</v>
      </c>
      <c r="B9378" s="1">
        <v>44390</v>
      </c>
      <c r="C9378" s="2">
        <v>0.53125</v>
      </c>
      <c r="D9378" t="s">
        <v>13082</v>
      </c>
      <c r="E9378" t="s">
        <v>13</v>
      </c>
      <c r="F9378">
        <v>59</v>
      </c>
      <c r="G9378" t="s">
        <v>160</v>
      </c>
      <c r="H9378" t="s">
        <v>32</v>
      </c>
      <c r="I9378" t="s">
        <v>16</v>
      </c>
      <c r="J9378">
        <v>7</v>
      </c>
      <c r="K9378">
        <v>34</v>
      </c>
      <c r="L93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378" t="str">
        <f>IF(RCH_hospital_admissions[[#This Row],[Patient Waittime]]&lt;=15,"Very Short",IF(RCH_hospital_admissions[[#This Row],[Patient Waittime]]&lt;=30,"Short", IF(RCH_hospital_admissions[[#This Row],[Patient Waittime]]&lt;=45,"Moderate","Long")))</f>
        <v>Moderate</v>
      </c>
    </row>
    <row r="9379" spans="1:13" x14ac:dyDescent="0.2">
      <c r="A9379" t="s">
        <v>13875</v>
      </c>
      <c r="B9379" s="1">
        <v>44666</v>
      </c>
      <c r="C9379" s="2">
        <v>0.67708333333333337</v>
      </c>
      <c r="D9379" t="s">
        <v>3707</v>
      </c>
      <c r="E9379" t="s">
        <v>13</v>
      </c>
      <c r="F9379">
        <v>70</v>
      </c>
      <c r="G9379" t="s">
        <v>24</v>
      </c>
      <c r="H9379" t="s">
        <v>38</v>
      </c>
      <c r="I9379" t="s">
        <v>33</v>
      </c>
      <c r="J9379">
        <v>3.5</v>
      </c>
      <c r="K9379">
        <v>52</v>
      </c>
      <c r="L93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79" t="str">
        <f>IF(RCH_hospital_admissions[[#This Row],[Patient Waittime]]&lt;=15,"Very Short",IF(RCH_hospital_admissions[[#This Row],[Patient Waittime]]&lt;=30,"Short", IF(RCH_hospital_admissions[[#This Row],[Patient Waittime]]&lt;=45,"Moderate","Long")))</f>
        <v>Long</v>
      </c>
    </row>
    <row r="9380" spans="1:13" x14ac:dyDescent="0.2">
      <c r="A9380" t="s">
        <v>13876</v>
      </c>
      <c r="B9380" s="1">
        <v>44355</v>
      </c>
      <c r="C9380" s="2">
        <v>0.82291666666666663</v>
      </c>
      <c r="D9380" t="s">
        <v>1767</v>
      </c>
      <c r="E9380" t="s">
        <v>20</v>
      </c>
      <c r="F9380">
        <v>41</v>
      </c>
      <c r="G9380" t="s">
        <v>74</v>
      </c>
      <c r="H9380" t="s">
        <v>15</v>
      </c>
      <c r="I9380" t="s">
        <v>33</v>
      </c>
      <c r="K9380">
        <v>57</v>
      </c>
      <c r="L93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80" t="str">
        <f>IF(RCH_hospital_admissions[[#This Row],[Patient Waittime]]&lt;=15,"Very Short",IF(RCH_hospital_admissions[[#This Row],[Patient Waittime]]&lt;=30,"Short", IF(RCH_hospital_admissions[[#This Row],[Patient Waittime]]&lt;=45,"Moderate","Long")))</f>
        <v>Long</v>
      </c>
    </row>
    <row r="9381" spans="1:13" x14ac:dyDescent="0.2">
      <c r="A9381" t="s">
        <v>13877</v>
      </c>
      <c r="B9381" s="1">
        <v>44255</v>
      </c>
      <c r="C9381" s="2">
        <v>0.55902777777777779</v>
      </c>
      <c r="D9381" t="s">
        <v>12045</v>
      </c>
      <c r="E9381" t="s">
        <v>13</v>
      </c>
      <c r="F9381">
        <v>27</v>
      </c>
      <c r="G9381" t="s">
        <v>14</v>
      </c>
      <c r="H9381" t="s">
        <v>83</v>
      </c>
      <c r="I9381" t="s">
        <v>33</v>
      </c>
      <c r="J9381">
        <v>7.5</v>
      </c>
      <c r="K9381">
        <v>24</v>
      </c>
      <c r="L93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381" t="str">
        <f>IF(RCH_hospital_admissions[[#This Row],[Patient Waittime]]&lt;=15,"Very Short",IF(RCH_hospital_admissions[[#This Row],[Patient Waittime]]&lt;=30,"Short", IF(RCH_hospital_admissions[[#This Row],[Patient Waittime]]&lt;=45,"Moderate","Long")))</f>
        <v>Short</v>
      </c>
    </row>
    <row r="9382" spans="1:13" x14ac:dyDescent="0.2">
      <c r="A9382" t="s">
        <v>13878</v>
      </c>
      <c r="B9382" s="1">
        <v>44279</v>
      </c>
      <c r="C9382" s="2">
        <v>0.99305555555555558</v>
      </c>
      <c r="D9382" t="s">
        <v>2402</v>
      </c>
      <c r="E9382" t="s">
        <v>13</v>
      </c>
      <c r="F9382">
        <v>57</v>
      </c>
      <c r="G9382" t="s">
        <v>14</v>
      </c>
      <c r="H9382" t="s">
        <v>43</v>
      </c>
      <c r="I9382" t="s">
        <v>16</v>
      </c>
      <c r="J9382">
        <v>8</v>
      </c>
      <c r="K9382">
        <v>29</v>
      </c>
      <c r="L93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382" t="str">
        <f>IF(RCH_hospital_admissions[[#This Row],[Patient Waittime]]&lt;=15,"Very Short",IF(RCH_hospital_admissions[[#This Row],[Patient Waittime]]&lt;=30,"Short", IF(RCH_hospital_admissions[[#This Row],[Patient Waittime]]&lt;=45,"Moderate","Long")))</f>
        <v>Short</v>
      </c>
    </row>
    <row r="9383" spans="1:13" x14ac:dyDescent="0.2">
      <c r="A9383" t="s">
        <v>13879</v>
      </c>
      <c r="B9383" s="1">
        <v>44641</v>
      </c>
      <c r="C9383" s="2">
        <v>0.88541666666666663</v>
      </c>
      <c r="D9383" t="s">
        <v>13238</v>
      </c>
      <c r="E9383" t="s">
        <v>13</v>
      </c>
      <c r="F9383">
        <v>62</v>
      </c>
      <c r="G9383" t="s">
        <v>14</v>
      </c>
      <c r="H9383" t="s">
        <v>38</v>
      </c>
      <c r="I9383" t="s">
        <v>33</v>
      </c>
      <c r="J9383">
        <v>8.5</v>
      </c>
      <c r="K9383">
        <v>37</v>
      </c>
      <c r="L93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83" t="str">
        <f>IF(RCH_hospital_admissions[[#This Row],[Patient Waittime]]&lt;=15,"Very Short",IF(RCH_hospital_admissions[[#This Row],[Patient Waittime]]&lt;=30,"Short", IF(RCH_hospital_admissions[[#This Row],[Patient Waittime]]&lt;=45,"Moderate","Long")))</f>
        <v>Moderate</v>
      </c>
    </row>
    <row r="9384" spans="1:13" x14ac:dyDescent="0.2">
      <c r="A9384" t="s">
        <v>13880</v>
      </c>
      <c r="B9384" s="1">
        <v>44455</v>
      </c>
      <c r="C9384" s="2">
        <v>0.14583333333333334</v>
      </c>
      <c r="D9384" t="s">
        <v>3434</v>
      </c>
      <c r="E9384" t="s">
        <v>20</v>
      </c>
      <c r="F9384">
        <v>68</v>
      </c>
      <c r="G9384" t="s">
        <v>50</v>
      </c>
      <c r="H9384" t="s">
        <v>43</v>
      </c>
      <c r="I9384" t="s">
        <v>33</v>
      </c>
      <c r="J9384">
        <v>7.5</v>
      </c>
      <c r="K9384">
        <v>29</v>
      </c>
      <c r="L93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84" t="str">
        <f>IF(RCH_hospital_admissions[[#This Row],[Patient Waittime]]&lt;=15,"Very Short",IF(RCH_hospital_admissions[[#This Row],[Patient Waittime]]&lt;=30,"Short", IF(RCH_hospital_admissions[[#This Row],[Patient Waittime]]&lt;=45,"Moderate","Long")))</f>
        <v>Short</v>
      </c>
    </row>
    <row r="9385" spans="1:13" x14ac:dyDescent="0.2">
      <c r="A9385" t="s">
        <v>13881</v>
      </c>
      <c r="B9385" s="1">
        <v>44724</v>
      </c>
      <c r="C9385" s="2">
        <v>0.84375</v>
      </c>
      <c r="D9385" t="s">
        <v>1193</v>
      </c>
      <c r="E9385" t="s">
        <v>13</v>
      </c>
      <c r="F9385">
        <v>50</v>
      </c>
      <c r="G9385" t="s">
        <v>14</v>
      </c>
      <c r="H9385" t="s">
        <v>43</v>
      </c>
      <c r="I9385" t="s">
        <v>16</v>
      </c>
      <c r="J9385">
        <v>5</v>
      </c>
      <c r="K9385">
        <v>20</v>
      </c>
      <c r="L93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385" t="str">
        <f>IF(RCH_hospital_admissions[[#This Row],[Patient Waittime]]&lt;=15,"Very Short",IF(RCH_hospital_admissions[[#This Row],[Patient Waittime]]&lt;=30,"Short", IF(RCH_hospital_admissions[[#This Row],[Patient Waittime]]&lt;=45,"Moderate","Long")))</f>
        <v>Short</v>
      </c>
    </row>
    <row r="9386" spans="1:13" x14ac:dyDescent="0.2">
      <c r="A9386" t="s">
        <v>13882</v>
      </c>
      <c r="B9386" s="1">
        <v>44919</v>
      </c>
      <c r="C9386" s="2">
        <v>0.65277777777777779</v>
      </c>
      <c r="D9386" t="s">
        <v>13883</v>
      </c>
      <c r="E9386" t="s">
        <v>20</v>
      </c>
      <c r="F9386">
        <v>21</v>
      </c>
      <c r="G9386" t="s">
        <v>14</v>
      </c>
      <c r="H9386" t="s">
        <v>83</v>
      </c>
      <c r="I9386" t="s">
        <v>33</v>
      </c>
      <c r="J9386">
        <v>6.5</v>
      </c>
      <c r="K9386">
        <v>30</v>
      </c>
      <c r="L93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386" t="str">
        <f>IF(RCH_hospital_admissions[[#This Row],[Patient Waittime]]&lt;=15,"Very Short",IF(RCH_hospital_admissions[[#This Row],[Patient Waittime]]&lt;=30,"Short", IF(RCH_hospital_admissions[[#This Row],[Patient Waittime]]&lt;=45,"Moderate","Long")))</f>
        <v>Short</v>
      </c>
    </row>
    <row r="9387" spans="1:13" x14ac:dyDescent="0.2">
      <c r="A9387" t="s">
        <v>13884</v>
      </c>
      <c r="B9387" s="1">
        <v>44900</v>
      </c>
      <c r="C9387" s="2">
        <v>8.3333333333333329E-2</v>
      </c>
      <c r="D9387" t="s">
        <v>13885</v>
      </c>
      <c r="E9387" t="s">
        <v>20</v>
      </c>
      <c r="F9387">
        <v>43</v>
      </c>
      <c r="G9387" t="s">
        <v>14</v>
      </c>
      <c r="H9387" t="s">
        <v>21</v>
      </c>
      <c r="I9387" t="s">
        <v>16</v>
      </c>
      <c r="J9387">
        <v>7</v>
      </c>
      <c r="K9387">
        <v>19</v>
      </c>
      <c r="L93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87" t="str">
        <f>IF(RCH_hospital_admissions[[#This Row],[Patient Waittime]]&lt;=15,"Very Short",IF(RCH_hospital_admissions[[#This Row],[Patient Waittime]]&lt;=30,"Short", IF(RCH_hospital_admissions[[#This Row],[Patient Waittime]]&lt;=45,"Moderate","Long")))</f>
        <v>Short</v>
      </c>
    </row>
    <row r="9388" spans="1:13" x14ac:dyDescent="0.2">
      <c r="A9388" t="s">
        <v>13886</v>
      </c>
      <c r="B9388" s="1">
        <v>44661</v>
      </c>
      <c r="C9388" s="2">
        <v>0.69097222222222221</v>
      </c>
      <c r="D9388" t="s">
        <v>13887</v>
      </c>
      <c r="E9388" t="s">
        <v>13</v>
      </c>
      <c r="F9388">
        <v>71</v>
      </c>
      <c r="G9388" t="s">
        <v>14</v>
      </c>
      <c r="H9388" t="s">
        <v>15</v>
      </c>
      <c r="I9388" t="s">
        <v>16</v>
      </c>
      <c r="J9388">
        <v>5</v>
      </c>
      <c r="K9388">
        <v>56</v>
      </c>
      <c r="L93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88" t="str">
        <f>IF(RCH_hospital_admissions[[#This Row],[Patient Waittime]]&lt;=15,"Very Short",IF(RCH_hospital_admissions[[#This Row],[Patient Waittime]]&lt;=30,"Short", IF(RCH_hospital_admissions[[#This Row],[Patient Waittime]]&lt;=45,"Moderate","Long")))</f>
        <v>Long</v>
      </c>
    </row>
    <row r="9389" spans="1:13" x14ac:dyDescent="0.2">
      <c r="A9389" t="s">
        <v>13888</v>
      </c>
      <c r="B9389" s="1">
        <v>44201</v>
      </c>
      <c r="C9389" s="2">
        <v>0.45833333333333331</v>
      </c>
      <c r="D9389" t="s">
        <v>600</v>
      </c>
      <c r="E9389" t="s">
        <v>13</v>
      </c>
      <c r="F9389">
        <v>68</v>
      </c>
      <c r="G9389" t="s">
        <v>74</v>
      </c>
      <c r="H9389" t="s">
        <v>32</v>
      </c>
      <c r="I9389" t="s">
        <v>16</v>
      </c>
      <c r="J9389">
        <v>10</v>
      </c>
      <c r="K9389">
        <v>38</v>
      </c>
      <c r="L93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89" t="str">
        <f>IF(RCH_hospital_admissions[[#This Row],[Patient Waittime]]&lt;=15,"Very Short",IF(RCH_hospital_admissions[[#This Row],[Patient Waittime]]&lt;=30,"Short", IF(RCH_hospital_admissions[[#This Row],[Patient Waittime]]&lt;=45,"Moderate","Long")))</f>
        <v>Moderate</v>
      </c>
    </row>
    <row r="9390" spans="1:13" x14ac:dyDescent="0.2">
      <c r="A9390" t="s">
        <v>13889</v>
      </c>
      <c r="B9390" s="1">
        <v>44271</v>
      </c>
      <c r="C9390" s="2">
        <v>0.59722222222222221</v>
      </c>
      <c r="D9390" t="s">
        <v>13890</v>
      </c>
      <c r="E9390" t="s">
        <v>13</v>
      </c>
      <c r="F9390">
        <v>32</v>
      </c>
      <c r="G9390" t="s">
        <v>14</v>
      </c>
      <c r="H9390" t="s">
        <v>21</v>
      </c>
      <c r="I9390" t="s">
        <v>33</v>
      </c>
      <c r="J9390">
        <v>5.5</v>
      </c>
      <c r="K9390">
        <v>17</v>
      </c>
      <c r="L93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90" t="str">
        <f>IF(RCH_hospital_admissions[[#This Row],[Patient Waittime]]&lt;=15,"Very Short",IF(RCH_hospital_admissions[[#This Row],[Patient Waittime]]&lt;=30,"Short", IF(RCH_hospital_admissions[[#This Row],[Patient Waittime]]&lt;=45,"Moderate","Long")))</f>
        <v>Short</v>
      </c>
    </row>
    <row r="9391" spans="1:13" x14ac:dyDescent="0.2">
      <c r="A9391" t="s">
        <v>13891</v>
      </c>
      <c r="B9391" s="1">
        <v>44834</v>
      </c>
      <c r="C9391" s="2">
        <v>0.81944444444444442</v>
      </c>
      <c r="D9391" t="s">
        <v>4779</v>
      </c>
      <c r="E9391" t="s">
        <v>20</v>
      </c>
      <c r="F9391">
        <v>34</v>
      </c>
      <c r="G9391" t="s">
        <v>50</v>
      </c>
      <c r="H9391" t="s">
        <v>15</v>
      </c>
      <c r="I9391" t="s">
        <v>16</v>
      </c>
      <c r="K9391">
        <v>38</v>
      </c>
      <c r="L93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91" t="str">
        <f>IF(RCH_hospital_admissions[[#This Row],[Patient Waittime]]&lt;=15,"Very Short",IF(RCH_hospital_admissions[[#This Row],[Patient Waittime]]&lt;=30,"Short", IF(RCH_hospital_admissions[[#This Row],[Patient Waittime]]&lt;=45,"Moderate","Long")))</f>
        <v>Moderate</v>
      </c>
    </row>
    <row r="9392" spans="1:13" x14ac:dyDescent="0.2">
      <c r="A9392" t="s">
        <v>13892</v>
      </c>
      <c r="B9392" s="1">
        <v>44613</v>
      </c>
      <c r="C9392" s="2">
        <v>0.54166666666666663</v>
      </c>
      <c r="D9392" t="s">
        <v>1394</v>
      </c>
      <c r="E9392" t="s">
        <v>20</v>
      </c>
      <c r="F9392">
        <v>25</v>
      </c>
      <c r="G9392" t="s">
        <v>14</v>
      </c>
      <c r="H9392" t="s">
        <v>43</v>
      </c>
      <c r="I9392" t="s">
        <v>16</v>
      </c>
      <c r="J9392">
        <v>7</v>
      </c>
      <c r="K9392">
        <v>24</v>
      </c>
      <c r="L93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392" t="str">
        <f>IF(RCH_hospital_admissions[[#This Row],[Patient Waittime]]&lt;=15,"Very Short",IF(RCH_hospital_admissions[[#This Row],[Patient Waittime]]&lt;=30,"Short", IF(RCH_hospital_admissions[[#This Row],[Patient Waittime]]&lt;=45,"Moderate","Long")))</f>
        <v>Short</v>
      </c>
    </row>
    <row r="9393" spans="1:13" x14ac:dyDescent="0.2">
      <c r="A9393" t="s">
        <v>13893</v>
      </c>
      <c r="B9393" s="1">
        <v>44868</v>
      </c>
      <c r="C9393" s="2">
        <v>0.77777777777777779</v>
      </c>
      <c r="D9393" t="s">
        <v>6542</v>
      </c>
      <c r="E9393" t="s">
        <v>13</v>
      </c>
      <c r="F9393">
        <v>68</v>
      </c>
      <c r="G9393" t="s">
        <v>14</v>
      </c>
      <c r="H9393" t="s">
        <v>32</v>
      </c>
      <c r="I9393" t="s">
        <v>33</v>
      </c>
      <c r="J9393">
        <v>5.5</v>
      </c>
      <c r="K9393">
        <v>29</v>
      </c>
      <c r="L93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93" t="str">
        <f>IF(RCH_hospital_admissions[[#This Row],[Patient Waittime]]&lt;=15,"Very Short",IF(RCH_hospital_admissions[[#This Row],[Patient Waittime]]&lt;=30,"Short", IF(RCH_hospital_admissions[[#This Row],[Patient Waittime]]&lt;=45,"Moderate","Long")))</f>
        <v>Short</v>
      </c>
    </row>
    <row r="9394" spans="1:13" x14ac:dyDescent="0.2">
      <c r="A9394" t="s">
        <v>13894</v>
      </c>
      <c r="B9394" s="1">
        <v>44585</v>
      </c>
      <c r="C9394" s="2">
        <v>0.81597222222222221</v>
      </c>
      <c r="D9394" t="s">
        <v>2510</v>
      </c>
      <c r="E9394" t="s">
        <v>20</v>
      </c>
      <c r="F9394">
        <v>27</v>
      </c>
      <c r="G9394" t="s">
        <v>187</v>
      </c>
      <c r="H9394" t="s">
        <v>15</v>
      </c>
      <c r="I9394" t="s">
        <v>16</v>
      </c>
      <c r="K9394">
        <v>26</v>
      </c>
      <c r="L93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394" t="str">
        <f>IF(RCH_hospital_admissions[[#This Row],[Patient Waittime]]&lt;=15,"Very Short",IF(RCH_hospital_admissions[[#This Row],[Patient Waittime]]&lt;=30,"Short", IF(RCH_hospital_admissions[[#This Row],[Patient Waittime]]&lt;=45,"Moderate","Long")))</f>
        <v>Short</v>
      </c>
    </row>
    <row r="9395" spans="1:13" x14ac:dyDescent="0.2">
      <c r="A9395" t="s">
        <v>13895</v>
      </c>
      <c r="B9395" s="1">
        <v>44634</v>
      </c>
      <c r="C9395" s="2">
        <v>0.98263888888888884</v>
      </c>
      <c r="D9395" t="s">
        <v>748</v>
      </c>
      <c r="E9395" t="s">
        <v>13</v>
      </c>
      <c r="F9395">
        <v>43</v>
      </c>
      <c r="G9395" t="s">
        <v>14</v>
      </c>
      <c r="H9395" t="s">
        <v>21</v>
      </c>
      <c r="I9395" t="s">
        <v>16</v>
      </c>
      <c r="J9395">
        <v>6</v>
      </c>
      <c r="K9395">
        <v>16</v>
      </c>
      <c r="L93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395" t="str">
        <f>IF(RCH_hospital_admissions[[#This Row],[Patient Waittime]]&lt;=15,"Very Short",IF(RCH_hospital_admissions[[#This Row],[Patient Waittime]]&lt;=30,"Short", IF(RCH_hospital_admissions[[#This Row],[Patient Waittime]]&lt;=45,"Moderate","Long")))</f>
        <v>Short</v>
      </c>
    </row>
    <row r="9396" spans="1:13" x14ac:dyDescent="0.2">
      <c r="A9396" t="s">
        <v>13896</v>
      </c>
      <c r="B9396" s="1">
        <v>44673</v>
      </c>
      <c r="C9396" s="2">
        <v>0.59375</v>
      </c>
      <c r="D9396" t="s">
        <v>584</v>
      </c>
      <c r="E9396" t="s">
        <v>13</v>
      </c>
      <c r="F9396">
        <v>70</v>
      </c>
      <c r="G9396" t="s">
        <v>14</v>
      </c>
      <c r="H9396" t="s">
        <v>43</v>
      </c>
      <c r="I9396" t="s">
        <v>33</v>
      </c>
      <c r="J9396">
        <v>4.5</v>
      </c>
      <c r="K9396">
        <v>46</v>
      </c>
      <c r="L93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396" t="str">
        <f>IF(RCH_hospital_admissions[[#This Row],[Patient Waittime]]&lt;=15,"Very Short",IF(RCH_hospital_admissions[[#This Row],[Patient Waittime]]&lt;=30,"Short", IF(RCH_hospital_admissions[[#This Row],[Patient Waittime]]&lt;=45,"Moderate","Long")))</f>
        <v>Long</v>
      </c>
    </row>
    <row r="9397" spans="1:13" x14ac:dyDescent="0.2">
      <c r="A9397" t="s">
        <v>13897</v>
      </c>
      <c r="B9397" s="1">
        <v>44909</v>
      </c>
      <c r="C9397" s="2">
        <v>0.3125</v>
      </c>
      <c r="D9397" t="s">
        <v>3460</v>
      </c>
      <c r="E9397" t="s">
        <v>13</v>
      </c>
      <c r="F9397">
        <v>24</v>
      </c>
      <c r="G9397" t="s">
        <v>147</v>
      </c>
      <c r="H9397" t="s">
        <v>38</v>
      </c>
      <c r="I9397" t="s">
        <v>16</v>
      </c>
      <c r="J9397">
        <v>6</v>
      </c>
      <c r="K9397">
        <v>43</v>
      </c>
      <c r="L93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397" t="str">
        <f>IF(RCH_hospital_admissions[[#This Row],[Patient Waittime]]&lt;=15,"Very Short",IF(RCH_hospital_admissions[[#This Row],[Patient Waittime]]&lt;=30,"Short", IF(RCH_hospital_admissions[[#This Row],[Patient Waittime]]&lt;=45,"Moderate","Long")))</f>
        <v>Moderate</v>
      </c>
    </row>
    <row r="9398" spans="1:13" x14ac:dyDescent="0.2">
      <c r="A9398" t="s">
        <v>13898</v>
      </c>
      <c r="B9398" s="1">
        <v>44352</v>
      </c>
      <c r="C9398" s="2">
        <v>0.75347222222222221</v>
      </c>
      <c r="D9398" t="s">
        <v>3168</v>
      </c>
      <c r="E9398" t="s">
        <v>13</v>
      </c>
      <c r="F9398">
        <v>28</v>
      </c>
      <c r="G9398" t="s">
        <v>14</v>
      </c>
      <c r="H9398" t="s">
        <v>21</v>
      </c>
      <c r="I9398" t="s">
        <v>33</v>
      </c>
      <c r="J9398">
        <v>6.5</v>
      </c>
      <c r="K9398">
        <v>35</v>
      </c>
      <c r="L93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398" t="str">
        <f>IF(RCH_hospital_admissions[[#This Row],[Patient Waittime]]&lt;=15,"Very Short",IF(RCH_hospital_admissions[[#This Row],[Patient Waittime]]&lt;=30,"Short", IF(RCH_hospital_admissions[[#This Row],[Patient Waittime]]&lt;=45,"Moderate","Long")))</f>
        <v>Moderate</v>
      </c>
    </row>
    <row r="9399" spans="1:13" x14ac:dyDescent="0.2">
      <c r="A9399" t="s">
        <v>13899</v>
      </c>
      <c r="B9399" s="1">
        <v>44256</v>
      </c>
      <c r="C9399" s="2">
        <v>0.69097222222222221</v>
      </c>
      <c r="D9399" t="s">
        <v>8124</v>
      </c>
      <c r="E9399" t="s">
        <v>20</v>
      </c>
      <c r="F9399">
        <v>78</v>
      </c>
      <c r="G9399" t="s">
        <v>187</v>
      </c>
      <c r="H9399" t="s">
        <v>21</v>
      </c>
      <c r="I9399" t="s">
        <v>16</v>
      </c>
      <c r="J9399">
        <v>9</v>
      </c>
      <c r="K9399">
        <v>29</v>
      </c>
      <c r="L93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399" t="str">
        <f>IF(RCH_hospital_admissions[[#This Row],[Patient Waittime]]&lt;=15,"Very Short",IF(RCH_hospital_admissions[[#This Row],[Patient Waittime]]&lt;=30,"Short", IF(RCH_hospital_admissions[[#This Row],[Patient Waittime]]&lt;=45,"Moderate","Long")))</f>
        <v>Short</v>
      </c>
    </row>
    <row r="9400" spans="1:13" x14ac:dyDescent="0.2">
      <c r="A9400" t="s">
        <v>13900</v>
      </c>
      <c r="B9400" s="1">
        <v>44752</v>
      </c>
      <c r="C9400" s="2">
        <v>0.91666666666666663</v>
      </c>
      <c r="D9400" t="s">
        <v>6528</v>
      </c>
      <c r="E9400" t="s">
        <v>20</v>
      </c>
      <c r="F9400">
        <v>34</v>
      </c>
      <c r="G9400" t="s">
        <v>74</v>
      </c>
      <c r="H9400" t="s">
        <v>15</v>
      </c>
      <c r="I9400" t="s">
        <v>33</v>
      </c>
      <c r="J9400">
        <v>3.5</v>
      </c>
      <c r="K9400">
        <v>27</v>
      </c>
      <c r="L94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00" t="str">
        <f>IF(RCH_hospital_admissions[[#This Row],[Patient Waittime]]&lt;=15,"Very Short",IF(RCH_hospital_admissions[[#This Row],[Patient Waittime]]&lt;=30,"Short", IF(RCH_hospital_admissions[[#This Row],[Patient Waittime]]&lt;=45,"Moderate","Long")))</f>
        <v>Short</v>
      </c>
    </row>
    <row r="9401" spans="1:13" x14ac:dyDescent="0.2">
      <c r="A9401" t="s">
        <v>13901</v>
      </c>
      <c r="B9401" s="1">
        <v>44777</v>
      </c>
      <c r="C9401" s="2">
        <v>0.61805555555555558</v>
      </c>
      <c r="D9401" t="s">
        <v>564</v>
      </c>
      <c r="E9401" t="s">
        <v>20</v>
      </c>
      <c r="F9401">
        <v>47</v>
      </c>
      <c r="G9401" t="s">
        <v>14</v>
      </c>
      <c r="H9401" t="s">
        <v>83</v>
      </c>
      <c r="I9401" t="s">
        <v>16</v>
      </c>
      <c r="J9401">
        <v>6</v>
      </c>
      <c r="K9401">
        <v>30</v>
      </c>
      <c r="L94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401" t="str">
        <f>IF(RCH_hospital_admissions[[#This Row],[Patient Waittime]]&lt;=15,"Very Short",IF(RCH_hospital_admissions[[#This Row],[Patient Waittime]]&lt;=30,"Short", IF(RCH_hospital_admissions[[#This Row],[Patient Waittime]]&lt;=45,"Moderate","Long")))</f>
        <v>Short</v>
      </c>
    </row>
    <row r="9402" spans="1:13" x14ac:dyDescent="0.2">
      <c r="A9402" t="s">
        <v>13902</v>
      </c>
      <c r="B9402" s="1">
        <v>44579</v>
      </c>
      <c r="C9402" s="2">
        <v>0.2951388888888889</v>
      </c>
      <c r="D9402" t="s">
        <v>1317</v>
      </c>
      <c r="E9402" t="s">
        <v>13</v>
      </c>
      <c r="F9402">
        <v>24</v>
      </c>
      <c r="G9402" t="s">
        <v>74</v>
      </c>
      <c r="H9402" t="s">
        <v>83</v>
      </c>
      <c r="I9402" t="s">
        <v>16</v>
      </c>
      <c r="K9402">
        <v>29</v>
      </c>
      <c r="L94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02" t="str">
        <f>IF(RCH_hospital_admissions[[#This Row],[Patient Waittime]]&lt;=15,"Very Short",IF(RCH_hospital_admissions[[#This Row],[Patient Waittime]]&lt;=30,"Short", IF(RCH_hospital_admissions[[#This Row],[Patient Waittime]]&lt;=45,"Moderate","Long")))</f>
        <v>Short</v>
      </c>
    </row>
    <row r="9403" spans="1:13" x14ac:dyDescent="0.2">
      <c r="A9403" t="s">
        <v>13903</v>
      </c>
      <c r="B9403" s="1">
        <v>44892</v>
      </c>
      <c r="C9403" s="2">
        <v>0.88194444444444442</v>
      </c>
      <c r="D9403" t="s">
        <v>472</v>
      </c>
      <c r="E9403" t="s">
        <v>13</v>
      </c>
      <c r="F9403">
        <v>72</v>
      </c>
      <c r="G9403" t="s">
        <v>160</v>
      </c>
      <c r="H9403" t="s">
        <v>83</v>
      </c>
      <c r="I9403" t="s">
        <v>33</v>
      </c>
      <c r="K9403">
        <v>18</v>
      </c>
      <c r="L94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403" t="str">
        <f>IF(RCH_hospital_admissions[[#This Row],[Patient Waittime]]&lt;=15,"Very Short",IF(RCH_hospital_admissions[[#This Row],[Patient Waittime]]&lt;=30,"Short", IF(RCH_hospital_admissions[[#This Row],[Patient Waittime]]&lt;=45,"Moderate","Long")))</f>
        <v>Short</v>
      </c>
    </row>
    <row r="9404" spans="1:13" x14ac:dyDescent="0.2">
      <c r="A9404" t="s">
        <v>13904</v>
      </c>
      <c r="B9404" s="1">
        <v>44393</v>
      </c>
      <c r="C9404" s="2">
        <v>6.9444444444444441E-3</v>
      </c>
      <c r="D9404" t="s">
        <v>13905</v>
      </c>
      <c r="E9404" t="s">
        <v>13</v>
      </c>
      <c r="F9404">
        <v>37</v>
      </c>
      <c r="G9404" t="s">
        <v>14</v>
      </c>
      <c r="H9404" t="s">
        <v>32</v>
      </c>
      <c r="I9404" t="s">
        <v>16</v>
      </c>
      <c r="K9404">
        <v>42</v>
      </c>
      <c r="L94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04" t="str">
        <f>IF(RCH_hospital_admissions[[#This Row],[Patient Waittime]]&lt;=15,"Very Short",IF(RCH_hospital_admissions[[#This Row],[Patient Waittime]]&lt;=30,"Short", IF(RCH_hospital_admissions[[#This Row],[Patient Waittime]]&lt;=45,"Moderate","Long")))</f>
        <v>Moderate</v>
      </c>
    </row>
    <row r="9405" spans="1:13" x14ac:dyDescent="0.2">
      <c r="A9405" t="s">
        <v>13906</v>
      </c>
      <c r="B9405" s="1">
        <v>44432</v>
      </c>
      <c r="C9405" s="2">
        <v>0.83680555555555558</v>
      </c>
      <c r="D9405" t="s">
        <v>13907</v>
      </c>
      <c r="E9405" t="s">
        <v>13</v>
      </c>
      <c r="F9405">
        <v>34</v>
      </c>
      <c r="G9405" t="s">
        <v>14</v>
      </c>
      <c r="H9405" t="s">
        <v>38</v>
      </c>
      <c r="I9405" t="s">
        <v>33</v>
      </c>
      <c r="K9405">
        <v>33</v>
      </c>
      <c r="L94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05" t="str">
        <f>IF(RCH_hospital_admissions[[#This Row],[Patient Waittime]]&lt;=15,"Very Short",IF(RCH_hospital_admissions[[#This Row],[Patient Waittime]]&lt;=30,"Short", IF(RCH_hospital_admissions[[#This Row],[Patient Waittime]]&lt;=45,"Moderate","Long")))</f>
        <v>Moderate</v>
      </c>
    </row>
    <row r="9406" spans="1:13" x14ac:dyDescent="0.2">
      <c r="A9406" t="s">
        <v>13908</v>
      </c>
      <c r="B9406" s="1">
        <v>44214</v>
      </c>
      <c r="C9406" s="2">
        <v>0.53472222222222221</v>
      </c>
      <c r="D9406" t="s">
        <v>3264</v>
      </c>
      <c r="E9406" t="s">
        <v>20</v>
      </c>
      <c r="F9406">
        <v>28</v>
      </c>
      <c r="G9406" t="s">
        <v>147</v>
      </c>
      <c r="H9406" t="s">
        <v>43</v>
      </c>
      <c r="I9406" t="s">
        <v>16</v>
      </c>
      <c r="K9406">
        <v>31</v>
      </c>
      <c r="L94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06" t="str">
        <f>IF(RCH_hospital_admissions[[#This Row],[Patient Waittime]]&lt;=15,"Very Short",IF(RCH_hospital_admissions[[#This Row],[Patient Waittime]]&lt;=30,"Short", IF(RCH_hospital_admissions[[#This Row],[Patient Waittime]]&lt;=45,"Moderate","Long")))</f>
        <v>Moderate</v>
      </c>
    </row>
    <row r="9407" spans="1:13" x14ac:dyDescent="0.2">
      <c r="A9407" t="s">
        <v>13909</v>
      </c>
      <c r="B9407" s="1">
        <v>44248</v>
      </c>
      <c r="C9407" s="2">
        <v>0.98263888888888884</v>
      </c>
      <c r="D9407" t="s">
        <v>2680</v>
      </c>
      <c r="E9407" t="s">
        <v>20</v>
      </c>
      <c r="F9407">
        <v>44</v>
      </c>
      <c r="G9407" t="s">
        <v>50</v>
      </c>
      <c r="H9407" t="s">
        <v>21</v>
      </c>
      <c r="I9407" t="s">
        <v>16</v>
      </c>
      <c r="J9407">
        <v>5</v>
      </c>
      <c r="K9407">
        <v>37</v>
      </c>
      <c r="L94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07" t="str">
        <f>IF(RCH_hospital_admissions[[#This Row],[Patient Waittime]]&lt;=15,"Very Short",IF(RCH_hospital_admissions[[#This Row],[Patient Waittime]]&lt;=30,"Short", IF(RCH_hospital_admissions[[#This Row],[Patient Waittime]]&lt;=45,"Moderate","Long")))</f>
        <v>Moderate</v>
      </c>
    </row>
    <row r="9408" spans="1:13" x14ac:dyDescent="0.2">
      <c r="A9408" t="s">
        <v>13910</v>
      </c>
      <c r="B9408" s="1">
        <v>44275</v>
      </c>
      <c r="C9408" s="2">
        <v>0.51736111111111116</v>
      </c>
      <c r="D9408" t="s">
        <v>2672</v>
      </c>
      <c r="E9408" t="s">
        <v>13</v>
      </c>
      <c r="F9408">
        <v>45</v>
      </c>
      <c r="G9408" t="s">
        <v>14</v>
      </c>
      <c r="H9408" t="s">
        <v>43</v>
      </c>
      <c r="I9408" t="s">
        <v>33</v>
      </c>
      <c r="J9408">
        <v>7.5</v>
      </c>
      <c r="K9408">
        <v>28</v>
      </c>
      <c r="L94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408" t="str">
        <f>IF(RCH_hospital_admissions[[#This Row],[Patient Waittime]]&lt;=15,"Very Short",IF(RCH_hospital_admissions[[#This Row],[Patient Waittime]]&lt;=30,"Short", IF(RCH_hospital_admissions[[#This Row],[Patient Waittime]]&lt;=45,"Moderate","Long")))</f>
        <v>Short</v>
      </c>
    </row>
    <row r="9409" spans="1:13" x14ac:dyDescent="0.2">
      <c r="A9409" t="s">
        <v>13911</v>
      </c>
      <c r="B9409" s="1">
        <v>44747</v>
      </c>
      <c r="C9409" s="2">
        <v>0.50347222222222221</v>
      </c>
      <c r="D9409" t="s">
        <v>2903</v>
      </c>
      <c r="E9409" t="s">
        <v>20</v>
      </c>
      <c r="F9409">
        <v>15</v>
      </c>
      <c r="G9409" t="s">
        <v>14</v>
      </c>
      <c r="H9409" t="s">
        <v>114</v>
      </c>
      <c r="I9409" t="s">
        <v>33</v>
      </c>
      <c r="J9409">
        <v>5.5</v>
      </c>
      <c r="K9409">
        <v>14</v>
      </c>
      <c r="L94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409" t="str">
        <f>IF(RCH_hospital_admissions[[#This Row],[Patient Waittime]]&lt;=15,"Very Short",IF(RCH_hospital_admissions[[#This Row],[Patient Waittime]]&lt;=30,"Short", IF(RCH_hospital_admissions[[#This Row],[Patient Waittime]]&lt;=45,"Moderate","Long")))</f>
        <v>Very Short</v>
      </c>
    </row>
    <row r="9410" spans="1:13" x14ac:dyDescent="0.2">
      <c r="A9410" t="s">
        <v>13912</v>
      </c>
      <c r="B9410" s="1">
        <v>44452</v>
      </c>
      <c r="C9410" s="2">
        <v>0.85763888888888884</v>
      </c>
      <c r="D9410" t="s">
        <v>4001</v>
      </c>
      <c r="E9410" t="s">
        <v>20</v>
      </c>
      <c r="F9410">
        <v>49</v>
      </c>
      <c r="G9410" t="s">
        <v>14</v>
      </c>
      <c r="H9410" t="s">
        <v>43</v>
      </c>
      <c r="I9410" t="s">
        <v>16</v>
      </c>
      <c r="J9410">
        <v>7</v>
      </c>
      <c r="K9410">
        <v>28</v>
      </c>
      <c r="L94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410" t="str">
        <f>IF(RCH_hospital_admissions[[#This Row],[Patient Waittime]]&lt;=15,"Very Short",IF(RCH_hospital_admissions[[#This Row],[Patient Waittime]]&lt;=30,"Short", IF(RCH_hospital_admissions[[#This Row],[Patient Waittime]]&lt;=45,"Moderate","Long")))</f>
        <v>Short</v>
      </c>
    </row>
    <row r="9411" spans="1:13" x14ac:dyDescent="0.2">
      <c r="A9411" t="s">
        <v>13913</v>
      </c>
      <c r="B9411" s="1">
        <v>44439</v>
      </c>
      <c r="C9411" s="2">
        <v>0.59027777777777779</v>
      </c>
      <c r="D9411" t="s">
        <v>13914</v>
      </c>
      <c r="E9411" t="s">
        <v>13</v>
      </c>
      <c r="F9411">
        <v>76</v>
      </c>
      <c r="G9411" t="s">
        <v>14</v>
      </c>
      <c r="H9411" t="s">
        <v>83</v>
      </c>
      <c r="I9411" t="s">
        <v>33</v>
      </c>
      <c r="J9411">
        <v>7.5</v>
      </c>
      <c r="K9411">
        <v>33</v>
      </c>
      <c r="L94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411" t="str">
        <f>IF(RCH_hospital_admissions[[#This Row],[Patient Waittime]]&lt;=15,"Very Short",IF(RCH_hospital_admissions[[#This Row],[Patient Waittime]]&lt;=30,"Short", IF(RCH_hospital_admissions[[#This Row],[Patient Waittime]]&lt;=45,"Moderate","Long")))</f>
        <v>Moderate</v>
      </c>
    </row>
    <row r="9412" spans="1:13" x14ac:dyDescent="0.2">
      <c r="A9412" t="s">
        <v>13915</v>
      </c>
      <c r="B9412" s="1">
        <v>44666</v>
      </c>
      <c r="C9412" s="2">
        <v>0.88541666666666663</v>
      </c>
      <c r="D9412" t="s">
        <v>572</v>
      </c>
      <c r="E9412" t="s">
        <v>20</v>
      </c>
      <c r="F9412">
        <v>78</v>
      </c>
      <c r="G9412" t="s">
        <v>14</v>
      </c>
      <c r="H9412" t="s">
        <v>43</v>
      </c>
      <c r="I9412" t="s">
        <v>16</v>
      </c>
      <c r="J9412">
        <v>9</v>
      </c>
      <c r="K9412">
        <v>28</v>
      </c>
      <c r="L94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412" t="str">
        <f>IF(RCH_hospital_admissions[[#This Row],[Patient Waittime]]&lt;=15,"Very Short",IF(RCH_hospital_admissions[[#This Row],[Patient Waittime]]&lt;=30,"Short", IF(RCH_hospital_admissions[[#This Row],[Patient Waittime]]&lt;=45,"Moderate","Long")))</f>
        <v>Short</v>
      </c>
    </row>
    <row r="9413" spans="1:13" x14ac:dyDescent="0.2">
      <c r="A9413" t="s">
        <v>13916</v>
      </c>
      <c r="B9413" s="1">
        <v>44623</v>
      </c>
      <c r="C9413" s="2">
        <v>0.72916666666666663</v>
      </c>
      <c r="D9413" t="s">
        <v>10042</v>
      </c>
      <c r="E9413" t="s">
        <v>13</v>
      </c>
      <c r="F9413">
        <v>40</v>
      </c>
      <c r="G9413" t="s">
        <v>14</v>
      </c>
      <c r="H9413" t="s">
        <v>83</v>
      </c>
      <c r="I9413" t="s">
        <v>33</v>
      </c>
      <c r="J9413">
        <v>9.5</v>
      </c>
      <c r="K9413">
        <v>23</v>
      </c>
      <c r="L94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13" t="str">
        <f>IF(RCH_hospital_admissions[[#This Row],[Patient Waittime]]&lt;=15,"Very Short",IF(RCH_hospital_admissions[[#This Row],[Patient Waittime]]&lt;=30,"Short", IF(RCH_hospital_admissions[[#This Row],[Patient Waittime]]&lt;=45,"Moderate","Long")))</f>
        <v>Short</v>
      </c>
    </row>
    <row r="9414" spans="1:13" x14ac:dyDescent="0.2">
      <c r="A9414" t="s">
        <v>13917</v>
      </c>
      <c r="B9414" s="1">
        <v>44308</v>
      </c>
      <c r="C9414" s="2">
        <v>0.79166666666666663</v>
      </c>
      <c r="D9414" t="s">
        <v>5644</v>
      </c>
      <c r="E9414" t="s">
        <v>20</v>
      </c>
      <c r="F9414">
        <v>70</v>
      </c>
      <c r="G9414" t="s">
        <v>14</v>
      </c>
      <c r="H9414" t="s">
        <v>32</v>
      </c>
      <c r="I9414" t="s">
        <v>16</v>
      </c>
      <c r="J9414">
        <v>10</v>
      </c>
      <c r="K9414">
        <v>25</v>
      </c>
      <c r="L94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414" t="str">
        <f>IF(RCH_hospital_admissions[[#This Row],[Patient Waittime]]&lt;=15,"Very Short",IF(RCH_hospital_admissions[[#This Row],[Patient Waittime]]&lt;=30,"Short", IF(RCH_hospital_admissions[[#This Row],[Patient Waittime]]&lt;=45,"Moderate","Long")))</f>
        <v>Short</v>
      </c>
    </row>
    <row r="9415" spans="1:13" x14ac:dyDescent="0.2">
      <c r="A9415" t="s">
        <v>13918</v>
      </c>
      <c r="B9415" s="1">
        <v>44798</v>
      </c>
      <c r="C9415" s="2">
        <v>0.72222222222222221</v>
      </c>
      <c r="D9415" t="s">
        <v>2139</v>
      </c>
      <c r="E9415" t="s">
        <v>13</v>
      </c>
      <c r="F9415">
        <v>34</v>
      </c>
      <c r="G9415" t="s">
        <v>14</v>
      </c>
      <c r="H9415" t="s">
        <v>83</v>
      </c>
      <c r="I9415" t="s">
        <v>16</v>
      </c>
      <c r="J9415">
        <v>9</v>
      </c>
      <c r="K9415">
        <v>38</v>
      </c>
      <c r="L94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15" t="str">
        <f>IF(RCH_hospital_admissions[[#This Row],[Patient Waittime]]&lt;=15,"Very Short",IF(RCH_hospital_admissions[[#This Row],[Patient Waittime]]&lt;=30,"Short", IF(RCH_hospital_admissions[[#This Row],[Patient Waittime]]&lt;=45,"Moderate","Long")))</f>
        <v>Moderate</v>
      </c>
    </row>
    <row r="9416" spans="1:13" x14ac:dyDescent="0.2">
      <c r="A9416" t="s">
        <v>13919</v>
      </c>
      <c r="B9416" s="1">
        <v>44872</v>
      </c>
      <c r="C9416" s="2">
        <v>0.70486111111111116</v>
      </c>
      <c r="D9416" t="s">
        <v>13920</v>
      </c>
      <c r="E9416" t="s">
        <v>13</v>
      </c>
      <c r="F9416">
        <v>28</v>
      </c>
      <c r="G9416" t="s">
        <v>14</v>
      </c>
      <c r="H9416" t="s">
        <v>43</v>
      </c>
      <c r="I9416" t="s">
        <v>16</v>
      </c>
      <c r="J9416">
        <v>10</v>
      </c>
      <c r="K9416">
        <v>19</v>
      </c>
      <c r="L94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16" t="str">
        <f>IF(RCH_hospital_admissions[[#This Row],[Patient Waittime]]&lt;=15,"Very Short",IF(RCH_hospital_admissions[[#This Row],[Patient Waittime]]&lt;=30,"Short", IF(RCH_hospital_admissions[[#This Row],[Patient Waittime]]&lt;=45,"Moderate","Long")))</f>
        <v>Short</v>
      </c>
    </row>
    <row r="9417" spans="1:13" x14ac:dyDescent="0.2">
      <c r="A9417" t="s">
        <v>13921</v>
      </c>
      <c r="B9417" s="1">
        <v>44568</v>
      </c>
      <c r="C9417" s="2">
        <v>0.68055555555555558</v>
      </c>
      <c r="D9417" t="s">
        <v>5964</v>
      </c>
      <c r="E9417" t="s">
        <v>20</v>
      </c>
      <c r="F9417">
        <v>19</v>
      </c>
      <c r="G9417" t="s">
        <v>14</v>
      </c>
      <c r="H9417" t="s">
        <v>15</v>
      </c>
      <c r="I9417" t="s">
        <v>16</v>
      </c>
      <c r="J9417">
        <v>7</v>
      </c>
      <c r="K9417">
        <v>34</v>
      </c>
      <c r="L94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17" t="str">
        <f>IF(RCH_hospital_admissions[[#This Row],[Patient Waittime]]&lt;=15,"Very Short",IF(RCH_hospital_admissions[[#This Row],[Patient Waittime]]&lt;=30,"Short", IF(RCH_hospital_admissions[[#This Row],[Patient Waittime]]&lt;=45,"Moderate","Long")))</f>
        <v>Moderate</v>
      </c>
    </row>
    <row r="9418" spans="1:13" x14ac:dyDescent="0.2">
      <c r="A9418" t="s">
        <v>13922</v>
      </c>
      <c r="B9418" s="1">
        <v>44608</v>
      </c>
      <c r="C9418" s="2">
        <v>0.33333333333333331</v>
      </c>
      <c r="D9418" t="s">
        <v>10639</v>
      </c>
      <c r="E9418" t="s">
        <v>20</v>
      </c>
      <c r="F9418">
        <v>35</v>
      </c>
      <c r="G9418" t="s">
        <v>14</v>
      </c>
      <c r="H9418" t="s">
        <v>114</v>
      </c>
      <c r="I9418" t="s">
        <v>16</v>
      </c>
      <c r="J9418">
        <v>8</v>
      </c>
      <c r="K9418">
        <v>22</v>
      </c>
      <c r="L94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18" t="str">
        <f>IF(RCH_hospital_admissions[[#This Row],[Patient Waittime]]&lt;=15,"Very Short",IF(RCH_hospital_admissions[[#This Row],[Patient Waittime]]&lt;=30,"Short", IF(RCH_hospital_admissions[[#This Row],[Patient Waittime]]&lt;=45,"Moderate","Long")))</f>
        <v>Short</v>
      </c>
    </row>
    <row r="9419" spans="1:13" x14ac:dyDescent="0.2">
      <c r="A9419" t="s">
        <v>13923</v>
      </c>
      <c r="B9419" s="1">
        <v>44563</v>
      </c>
      <c r="C9419" s="2">
        <v>0.73611111111111116</v>
      </c>
      <c r="D9419" t="s">
        <v>76</v>
      </c>
      <c r="E9419" t="s">
        <v>13</v>
      </c>
      <c r="F9419">
        <v>27</v>
      </c>
      <c r="G9419" t="s">
        <v>160</v>
      </c>
      <c r="H9419" t="s">
        <v>15</v>
      </c>
      <c r="I9419" t="s">
        <v>16</v>
      </c>
      <c r="K9419">
        <v>40</v>
      </c>
      <c r="L94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19" t="str">
        <f>IF(RCH_hospital_admissions[[#This Row],[Patient Waittime]]&lt;=15,"Very Short",IF(RCH_hospital_admissions[[#This Row],[Patient Waittime]]&lt;=30,"Short", IF(RCH_hospital_admissions[[#This Row],[Patient Waittime]]&lt;=45,"Moderate","Long")))</f>
        <v>Moderate</v>
      </c>
    </row>
    <row r="9420" spans="1:13" x14ac:dyDescent="0.2">
      <c r="A9420" t="s">
        <v>13924</v>
      </c>
      <c r="B9420" s="1">
        <v>44296</v>
      </c>
      <c r="C9420" s="2">
        <v>0.47916666666666669</v>
      </c>
      <c r="D9420" t="s">
        <v>390</v>
      </c>
      <c r="E9420" t="s">
        <v>20</v>
      </c>
      <c r="F9420">
        <v>18</v>
      </c>
      <c r="G9420" t="s">
        <v>14</v>
      </c>
      <c r="H9420" t="s">
        <v>43</v>
      </c>
      <c r="I9420" t="s">
        <v>16</v>
      </c>
      <c r="J9420">
        <v>6</v>
      </c>
      <c r="K9420">
        <v>26</v>
      </c>
      <c r="L94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20" t="str">
        <f>IF(RCH_hospital_admissions[[#This Row],[Patient Waittime]]&lt;=15,"Very Short",IF(RCH_hospital_admissions[[#This Row],[Patient Waittime]]&lt;=30,"Short", IF(RCH_hospital_admissions[[#This Row],[Patient Waittime]]&lt;=45,"Moderate","Long")))</f>
        <v>Short</v>
      </c>
    </row>
    <row r="9421" spans="1:13" x14ac:dyDescent="0.2">
      <c r="A9421" t="s">
        <v>13925</v>
      </c>
      <c r="B9421" s="1">
        <v>44349</v>
      </c>
      <c r="C9421" s="2">
        <v>0.73611111111111116</v>
      </c>
      <c r="D9421" t="s">
        <v>468</v>
      </c>
      <c r="E9421" t="s">
        <v>13</v>
      </c>
      <c r="F9421">
        <v>38</v>
      </c>
      <c r="G9421" t="s">
        <v>14</v>
      </c>
      <c r="H9421" t="s">
        <v>43</v>
      </c>
      <c r="I9421" t="s">
        <v>16</v>
      </c>
      <c r="J9421">
        <v>10</v>
      </c>
      <c r="K9421">
        <v>36</v>
      </c>
      <c r="L94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21" t="str">
        <f>IF(RCH_hospital_admissions[[#This Row],[Patient Waittime]]&lt;=15,"Very Short",IF(RCH_hospital_admissions[[#This Row],[Patient Waittime]]&lt;=30,"Short", IF(RCH_hospital_admissions[[#This Row],[Patient Waittime]]&lt;=45,"Moderate","Long")))</f>
        <v>Moderate</v>
      </c>
    </row>
    <row r="9422" spans="1:13" x14ac:dyDescent="0.2">
      <c r="A9422" t="s">
        <v>13926</v>
      </c>
      <c r="B9422" s="1">
        <v>44871</v>
      </c>
      <c r="C9422" s="2">
        <v>0.60763888888888884</v>
      </c>
      <c r="D9422" t="s">
        <v>9739</v>
      </c>
      <c r="E9422" t="s">
        <v>13</v>
      </c>
      <c r="F9422">
        <v>36</v>
      </c>
      <c r="G9422" t="s">
        <v>187</v>
      </c>
      <c r="H9422" t="s">
        <v>32</v>
      </c>
      <c r="I9422" t="s">
        <v>16</v>
      </c>
      <c r="J9422">
        <v>4</v>
      </c>
      <c r="K9422">
        <v>18</v>
      </c>
      <c r="L94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22" t="str">
        <f>IF(RCH_hospital_admissions[[#This Row],[Patient Waittime]]&lt;=15,"Very Short",IF(RCH_hospital_admissions[[#This Row],[Patient Waittime]]&lt;=30,"Short", IF(RCH_hospital_admissions[[#This Row],[Patient Waittime]]&lt;=45,"Moderate","Long")))</f>
        <v>Short</v>
      </c>
    </row>
    <row r="9423" spans="1:13" x14ac:dyDescent="0.2">
      <c r="A9423" t="s">
        <v>13927</v>
      </c>
      <c r="B9423" s="1">
        <v>44324</v>
      </c>
      <c r="C9423" s="2">
        <v>0.43402777777777779</v>
      </c>
      <c r="D9423" t="s">
        <v>1251</v>
      </c>
      <c r="E9423" t="s">
        <v>20</v>
      </c>
      <c r="F9423">
        <v>36</v>
      </c>
      <c r="G9423" t="s">
        <v>14</v>
      </c>
      <c r="H9423" t="s">
        <v>15</v>
      </c>
      <c r="I9423" t="s">
        <v>16</v>
      </c>
      <c r="J9423">
        <v>7</v>
      </c>
      <c r="K9423">
        <v>33</v>
      </c>
      <c r="L94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23" t="str">
        <f>IF(RCH_hospital_admissions[[#This Row],[Patient Waittime]]&lt;=15,"Very Short",IF(RCH_hospital_admissions[[#This Row],[Patient Waittime]]&lt;=30,"Short", IF(RCH_hospital_admissions[[#This Row],[Patient Waittime]]&lt;=45,"Moderate","Long")))</f>
        <v>Moderate</v>
      </c>
    </row>
    <row r="9424" spans="1:13" x14ac:dyDescent="0.2">
      <c r="A9424" t="s">
        <v>13928</v>
      </c>
      <c r="B9424" s="1">
        <v>44330</v>
      </c>
      <c r="C9424" s="2">
        <v>0.38541666666666669</v>
      </c>
      <c r="D9424" t="s">
        <v>2831</v>
      </c>
      <c r="E9424" t="s">
        <v>13</v>
      </c>
      <c r="F9424">
        <v>17</v>
      </c>
      <c r="G9424" t="s">
        <v>14</v>
      </c>
      <c r="H9424" t="s">
        <v>27</v>
      </c>
      <c r="I9424" t="s">
        <v>16</v>
      </c>
      <c r="J9424">
        <v>6</v>
      </c>
      <c r="K9424">
        <v>30</v>
      </c>
      <c r="L94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424" t="str">
        <f>IF(RCH_hospital_admissions[[#This Row],[Patient Waittime]]&lt;=15,"Very Short",IF(RCH_hospital_admissions[[#This Row],[Patient Waittime]]&lt;=30,"Short", IF(RCH_hospital_admissions[[#This Row],[Patient Waittime]]&lt;=45,"Moderate","Long")))</f>
        <v>Short</v>
      </c>
    </row>
    <row r="9425" spans="1:13" x14ac:dyDescent="0.2">
      <c r="A9425" t="s">
        <v>13929</v>
      </c>
      <c r="B9425" s="1">
        <v>44822</v>
      </c>
      <c r="C9425" s="2">
        <v>0.10069444444444445</v>
      </c>
      <c r="D9425" t="s">
        <v>5908</v>
      </c>
      <c r="E9425" t="s">
        <v>20</v>
      </c>
      <c r="F9425">
        <v>57</v>
      </c>
      <c r="G9425" t="s">
        <v>14</v>
      </c>
      <c r="H9425" t="s">
        <v>15</v>
      </c>
      <c r="I9425" t="s">
        <v>16</v>
      </c>
      <c r="K9425">
        <v>36</v>
      </c>
      <c r="L94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425" t="str">
        <f>IF(RCH_hospital_admissions[[#This Row],[Patient Waittime]]&lt;=15,"Very Short",IF(RCH_hospital_admissions[[#This Row],[Patient Waittime]]&lt;=30,"Short", IF(RCH_hospital_admissions[[#This Row],[Patient Waittime]]&lt;=45,"Moderate","Long")))</f>
        <v>Moderate</v>
      </c>
    </row>
    <row r="9426" spans="1:13" x14ac:dyDescent="0.2">
      <c r="A9426" t="s">
        <v>13930</v>
      </c>
      <c r="B9426" s="1">
        <v>44638</v>
      </c>
      <c r="C9426" s="2">
        <v>0.50694444444444442</v>
      </c>
      <c r="D9426" t="s">
        <v>3569</v>
      </c>
      <c r="E9426" t="s">
        <v>13</v>
      </c>
      <c r="F9426">
        <v>60</v>
      </c>
      <c r="G9426" t="s">
        <v>14</v>
      </c>
      <c r="H9426" t="s">
        <v>38</v>
      </c>
      <c r="I9426" t="s">
        <v>16</v>
      </c>
      <c r="J9426">
        <v>4</v>
      </c>
      <c r="K9426">
        <v>46</v>
      </c>
      <c r="L94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426" t="str">
        <f>IF(RCH_hospital_admissions[[#This Row],[Patient Waittime]]&lt;=15,"Very Short",IF(RCH_hospital_admissions[[#This Row],[Patient Waittime]]&lt;=30,"Short", IF(RCH_hospital_admissions[[#This Row],[Patient Waittime]]&lt;=45,"Moderate","Long")))</f>
        <v>Long</v>
      </c>
    </row>
    <row r="9427" spans="1:13" x14ac:dyDescent="0.2">
      <c r="A9427" t="s">
        <v>13931</v>
      </c>
      <c r="B9427" s="1">
        <v>44253</v>
      </c>
      <c r="C9427" s="2">
        <v>0.1875</v>
      </c>
      <c r="D9427" t="s">
        <v>12699</v>
      </c>
      <c r="E9427" t="s">
        <v>20</v>
      </c>
      <c r="F9427">
        <v>35</v>
      </c>
      <c r="G9427" t="s">
        <v>14</v>
      </c>
      <c r="H9427" t="s">
        <v>114</v>
      </c>
      <c r="I9427" t="s">
        <v>16</v>
      </c>
      <c r="J9427">
        <v>5</v>
      </c>
      <c r="K9427">
        <v>29</v>
      </c>
      <c r="L94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27" t="str">
        <f>IF(RCH_hospital_admissions[[#This Row],[Patient Waittime]]&lt;=15,"Very Short",IF(RCH_hospital_admissions[[#This Row],[Patient Waittime]]&lt;=30,"Short", IF(RCH_hospital_admissions[[#This Row],[Patient Waittime]]&lt;=45,"Moderate","Long")))</f>
        <v>Short</v>
      </c>
    </row>
    <row r="9428" spans="1:13" x14ac:dyDescent="0.2">
      <c r="A9428" t="s">
        <v>13932</v>
      </c>
      <c r="B9428" s="1">
        <v>44344</v>
      </c>
      <c r="C9428" s="2">
        <v>0.82638888888888884</v>
      </c>
      <c r="D9428" t="s">
        <v>404</v>
      </c>
      <c r="E9428" t="s">
        <v>20</v>
      </c>
      <c r="F9428">
        <v>36</v>
      </c>
      <c r="G9428" t="s">
        <v>14</v>
      </c>
      <c r="H9428" t="s">
        <v>83</v>
      </c>
      <c r="I9428" t="s">
        <v>33</v>
      </c>
      <c r="J9428">
        <v>2.5</v>
      </c>
      <c r="K9428">
        <v>35</v>
      </c>
      <c r="L94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28" t="str">
        <f>IF(RCH_hospital_admissions[[#This Row],[Patient Waittime]]&lt;=15,"Very Short",IF(RCH_hospital_admissions[[#This Row],[Patient Waittime]]&lt;=30,"Short", IF(RCH_hospital_admissions[[#This Row],[Patient Waittime]]&lt;=45,"Moderate","Long")))</f>
        <v>Moderate</v>
      </c>
    </row>
    <row r="9429" spans="1:13" x14ac:dyDescent="0.2">
      <c r="A9429" t="s">
        <v>13933</v>
      </c>
      <c r="B9429" s="1">
        <v>44527</v>
      </c>
      <c r="C9429" s="2">
        <v>0.68402777777777779</v>
      </c>
      <c r="D9429" t="s">
        <v>2688</v>
      </c>
      <c r="E9429" t="s">
        <v>13</v>
      </c>
      <c r="F9429">
        <v>28</v>
      </c>
      <c r="G9429" t="s">
        <v>24</v>
      </c>
      <c r="H9429" t="s">
        <v>114</v>
      </c>
      <c r="I9429" t="s">
        <v>16</v>
      </c>
      <c r="K9429">
        <v>18</v>
      </c>
      <c r="L94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29" t="str">
        <f>IF(RCH_hospital_admissions[[#This Row],[Patient Waittime]]&lt;=15,"Very Short",IF(RCH_hospital_admissions[[#This Row],[Patient Waittime]]&lt;=30,"Short", IF(RCH_hospital_admissions[[#This Row],[Patient Waittime]]&lt;=45,"Moderate","Long")))</f>
        <v>Short</v>
      </c>
    </row>
    <row r="9430" spans="1:13" x14ac:dyDescent="0.2">
      <c r="A9430" t="s">
        <v>13934</v>
      </c>
      <c r="B9430" s="1">
        <v>44229</v>
      </c>
      <c r="C9430" s="2">
        <v>0.51388888888888884</v>
      </c>
      <c r="D9430" t="s">
        <v>9306</v>
      </c>
      <c r="E9430" t="s">
        <v>13</v>
      </c>
      <c r="F9430">
        <v>20</v>
      </c>
      <c r="G9430" t="s">
        <v>14</v>
      </c>
      <c r="H9430" t="s">
        <v>43</v>
      </c>
      <c r="I9430" t="s">
        <v>16</v>
      </c>
      <c r="J9430">
        <v>6</v>
      </c>
      <c r="K9430">
        <v>38</v>
      </c>
      <c r="L94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30" t="str">
        <f>IF(RCH_hospital_admissions[[#This Row],[Patient Waittime]]&lt;=15,"Very Short",IF(RCH_hospital_admissions[[#This Row],[Patient Waittime]]&lt;=30,"Short", IF(RCH_hospital_admissions[[#This Row],[Patient Waittime]]&lt;=45,"Moderate","Long")))</f>
        <v>Moderate</v>
      </c>
    </row>
    <row r="9431" spans="1:13" x14ac:dyDescent="0.2">
      <c r="A9431" t="s">
        <v>13935</v>
      </c>
      <c r="B9431" s="1">
        <v>44648</v>
      </c>
      <c r="C9431" s="2">
        <v>0.88541666666666663</v>
      </c>
      <c r="D9431" t="s">
        <v>2639</v>
      </c>
      <c r="E9431" t="s">
        <v>13</v>
      </c>
      <c r="F9431">
        <v>59</v>
      </c>
      <c r="G9431" t="s">
        <v>14</v>
      </c>
      <c r="H9431" t="s">
        <v>43</v>
      </c>
      <c r="I9431" t="s">
        <v>33</v>
      </c>
      <c r="J9431">
        <v>8.5</v>
      </c>
      <c r="K9431">
        <v>18</v>
      </c>
      <c r="L94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431" t="str">
        <f>IF(RCH_hospital_admissions[[#This Row],[Patient Waittime]]&lt;=15,"Very Short",IF(RCH_hospital_admissions[[#This Row],[Patient Waittime]]&lt;=30,"Short", IF(RCH_hospital_admissions[[#This Row],[Patient Waittime]]&lt;=45,"Moderate","Long")))</f>
        <v>Short</v>
      </c>
    </row>
    <row r="9432" spans="1:13" x14ac:dyDescent="0.2">
      <c r="A9432" t="s">
        <v>13936</v>
      </c>
      <c r="B9432" s="1">
        <v>44900</v>
      </c>
      <c r="C9432" s="2">
        <v>0.88888888888888884</v>
      </c>
      <c r="D9432" t="s">
        <v>8816</v>
      </c>
      <c r="E9432" t="s">
        <v>20</v>
      </c>
      <c r="F9432">
        <v>16</v>
      </c>
      <c r="G9432" t="s">
        <v>14</v>
      </c>
      <c r="H9432" t="s">
        <v>21</v>
      </c>
      <c r="I9432" t="s">
        <v>33</v>
      </c>
      <c r="J9432">
        <v>3.5</v>
      </c>
      <c r="K9432">
        <v>23</v>
      </c>
      <c r="L94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432" t="str">
        <f>IF(RCH_hospital_admissions[[#This Row],[Patient Waittime]]&lt;=15,"Very Short",IF(RCH_hospital_admissions[[#This Row],[Patient Waittime]]&lt;=30,"Short", IF(RCH_hospital_admissions[[#This Row],[Patient Waittime]]&lt;=45,"Moderate","Long")))</f>
        <v>Short</v>
      </c>
    </row>
    <row r="9433" spans="1:13" x14ac:dyDescent="0.2">
      <c r="A9433" t="s">
        <v>13937</v>
      </c>
      <c r="B9433" s="1">
        <v>44540</v>
      </c>
      <c r="C9433" s="2">
        <v>0.62152777777777779</v>
      </c>
      <c r="D9433" t="s">
        <v>13938</v>
      </c>
      <c r="E9433" t="s">
        <v>20</v>
      </c>
      <c r="F9433">
        <v>42</v>
      </c>
      <c r="G9433" t="s">
        <v>24</v>
      </c>
      <c r="H9433" t="s">
        <v>15</v>
      </c>
      <c r="I9433" t="s">
        <v>33</v>
      </c>
      <c r="J9433">
        <v>5.5</v>
      </c>
      <c r="K9433">
        <v>36</v>
      </c>
      <c r="L94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33" t="str">
        <f>IF(RCH_hospital_admissions[[#This Row],[Patient Waittime]]&lt;=15,"Very Short",IF(RCH_hospital_admissions[[#This Row],[Patient Waittime]]&lt;=30,"Short", IF(RCH_hospital_admissions[[#This Row],[Patient Waittime]]&lt;=45,"Moderate","Long")))</f>
        <v>Moderate</v>
      </c>
    </row>
    <row r="9434" spans="1:13" x14ac:dyDescent="0.2">
      <c r="A9434" t="s">
        <v>13939</v>
      </c>
      <c r="B9434" s="1">
        <v>44198</v>
      </c>
      <c r="C9434" s="2">
        <v>0.39930555555555558</v>
      </c>
      <c r="D9434" t="s">
        <v>2798</v>
      </c>
      <c r="E9434" t="s">
        <v>20</v>
      </c>
      <c r="F9434">
        <v>10</v>
      </c>
      <c r="G9434" t="s">
        <v>14</v>
      </c>
      <c r="H9434" t="s">
        <v>15</v>
      </c>
      <c r="I9434" t="s">
        <v>33</v>
      </c>
      <c r="J9434">
        <v>5.5</v>
      </c>
      <c r="K9434">
        <v>52</v>
      </c>
      <c r="L94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434" t="str">
        <f>IF(RCH_hospital_admissions[[#This Row],[Patient Waittime]]&lt;=15,"Very Short",IF(RCH_hospital_admissions[[#This Row],[Patient Waittime]]&lt;=30,"Short", IF(RCH_hospital_admissions[[#This Row],[Patient Waittime]]&lt;=45,"Moderate","Long")))</f>
        <v>Long</v>
      </c>
    </row>
    <row r="9435" spans="1:13" x14ac:dyDescent="0.2">
      <c r="A9435" t="s">
        <v>13940</v>
      </c>
      <c r="B9435" s="1">
        <v>44771</v>
      </c>
      <c r="C9435" s="2">
        <v>0.96180555555555558</v>
      </c>
      <c r="D9435" t="s">
        <v>1923</v>
      </c>
      <c r="E9435" t="s">
        <v>13</v>
      </c>
      <c r="F9435">
        <v>41</v>
      </c>
      <c r="G9435" t="s">
        <v>14</v>
      </c>
      <c r="H9435" t="s">
        <v>43</v>
      </c>
      <c r="I9435" t="s">
        <v>16</v>
      </c>
      <c r="J9435">
        <v>7</v>
      </c>
      <c r="K9435">
        <v>28</v>
      </c>
      <c r="L94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35" t="str">
        <f>IF(RCH_hospital_admissions[[#This Row],[Patient Waittime]]&lt;=15,"Very Short",IF(RCH_hospital_admissions[[#This Row],[Patient Waittime]]&lt;=30,"Short", IF(RCH_hospital_admissions[[#This Row],[Patient Waittime]]&lt;=45,"Moderate","Long")))</f>
        <v>Short</v>
      </c>
    </row>
    <row r="9436" spans="1:13" x14ac:dyDescent="0.2">
      <c r="A9436" t="s">
        <v>13941</v>
      </c>
      <c r="B9436" s="1">
        <v>44465</v>
      </c>
      <c r="C9436" s="2">
        <v>0.36458333333333331</v>
      </c>
      <c r="D9436" t="s">
        <v>4892</v>
      </c>
      <c r="E9436" t="s">
        <v>13</v>
      </c>
      <c r="F9436">
        <v>52</v>
      </c>
      <c r="G9436" t="s">
        <v>14</v>
      </c>
      <c r="H9436" t="s">
        <v>15</v>
      </c>
      <c r="I9436" t="s">
        <v>16</v>
      </c>
      <c r="K9436">
        <v>46</v>
      </c>
      <c r="L94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436" t="str">
        <f>IF(RCH_hospital_admissions[[#This Row],[Patient Waittime]]&lt;=15,"Very Short",IF(RCH_hospital_admissions[[#This Row],[Patient Waittime]]&lt;=30,"Short", IF(RCH_hospital_admissions[[#This Row],[Patient Waittime]]&lt;=45,"Moderate","Long")))</f>
        <v>Long</v>
      </c>
    </row>
    <row r="9437" spans="1:13" x14ac:dyDescent="0.2">
      <c r="A9437" t="s">
        <v>13942</v>
      </c>
      <c r="B9437" s="1">
        <v>44365</v>
      </c>
      <c r="C9437" s="2">
        <v>0.46875</v>
      </c>
      <c r="D9437" t="s">
        <v>1317</v>
      </c>
      <c r="E9437" t="s">
        <v>13</v>
      </c>
      <c r="F9437">
        <v>29</v>
      </c>
      <c r="G9437" t="s">
        <v>14</v>
      </c>
      <c r="H9437" t="s">
        <v>114</v>
      </c>
      <c r="I9437" t="s">
        <v>33</v>
      </c>
      <c r="J9437">
        <v>5.5</v>
      </c>
      <c r="K9437">
        <v>23</v>
      </c>
      <c r="L94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37" t="str">
        <f>IF(RCH_hospital_admissions[[#This Row],[Patient Waittime]]&lt;=15,"Very Short",IF(RCH_hospital_admissions[[#This Row],[Patient Waittime]]&lt;=30,"Short", IF(RCH_hospital_admissions[[#This Row],[Patient Waittime]]&lt;=45,"Moderate","Long")))</f>
        <v>Short</v>
      </c>
    </row>
    <row r="9438" spans="1:13" x14ac:dyDescent="0.2">
      <c r="A9438" t="s">
        <v>13943</v>
      </c>
      <c r="B9438" s="1">
        <v>44551</v>
      </c>
      <c r="C9438" s="2">
        <v>0.3263888888888889</v>
      </c>
      <c r="D9438" t="s">
        <v>4843</v>
      </c>
      <c r="E9438" t="s">
        <v>13</v>
      </c>
      <c r="F9438">
        <v>47</v>
      </c>
      <c r="G9438" t="s">
        <v>24</v>
      </c>
      <c r="H9438" t="s">
        <v>21</v>
      </c>
      <c r="I9438" t="s">
        <v>16</v>
      </c>
      <c r="J9438">
        <v>6</v>
      </c>
      <c r="K9438">
        <v>36</v>
      </c>
      <c r="L94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438" t="str">
        <f>IF(RCH_hospital_admissions[[#This Row],[Patient Waittime]]&lt;=15,"Very Short",IF(RCH_hospital_admissions[[#This Row],[Patient Waittime]]&lt;=30,"Short", IF(RCH_hospital_admissions[[#This Row],[Patient Waittime]]&lt;=45,"Moderate","Long")))</f>
        <v>Moderate</v>
      </c>
    </row>
    <row r="9439" spans="1:13" x14ac:dyDescent="0.2">
      <c r="A9439" t="s">
        <v>13944</v>
      </c>
      <c r="B9439" s="1">
        <v>44319</v>
      </c>
      <c r="C9439" s="2">
        <v>0.92361111111111116</v>
      </c>
      <c r="D9439" t="s">
        <v>13945</v>
      </c>
      <c r="E9439" t="s">
        <v>20</v>
      </c>
      <c r="F9439">
        <v>41</v>
      </c>
      <c r="G9439" t="s">
        <v>24</v>
      </c>
      <c r="H9439" t="s">
        <v>21</v>
      </c>
      <c r="I9439" t="s">
        <v>33</v>
      </c>
      <c r="J9439">
        <v>6.5</v>
      </c>
      <c r="K9439">
        <v>25</v>
      </c>
      <c r="L94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39" t="str">
        <f>IF(RCH_hospital_admissions[[#This Row],[Patient Waittime]]&lt;=15,"Very Short",IF(RCH_hospital_admissions[[#This Row],[Patient Waittime]]&lt;=30,"Short", IF(RCH_hospital_admissions[[#This Row],[Patient Waittime]]&lt;=45,"Moderate","Long")))</f>
        <v>Short</v>
      </c>
    </row>
    <row r="9440" spans="1:13" x14ac:dyDescent="0.2">
      <c r="A9440" t="s">
        <v>13946</v>
      </c>
      <c r="B9440" s="1">
        <v>44760</v>
      </c>
      <c r="C9440" s="2">
        <v>0.36805555555555558</v>
      </c>
      <c r="D9440" t="s">
        <v>9590</v>
      </c>
      <c r="E9440" t="s">
        <v>13</v>
      </c>
      <c r="F9440">
        <v>7</v>
      </c>
      <c r="G9440" t="s">
        <v>147</v>
      </c>
      <c r="H9440" t="s">
        <v>27</v>
      </c>
      <c r="I9440" t="s">
        <v>16</v>
      </c>
      <c r="J9440">
        <v>6</v>
      </c>
      <c r="K9440">
        <v>23</v>
      </c>
      <c r="L94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440" t="str">
        <f>IF(RCH_hospital_admissions[[#This Row],[Patient Waittime]]&lt;=15,"Very Short",IF(RCH_hospital_admissions[[#This Row],[Patient Waittime]]&lt;=30,"Short", IF(RCH_hospital_admissions[[#This Row],[Patient Waittime]]&lt;=45,"Moderate","Long")))</f>
        <v>Short</v>
      </c>
    </row>
    <row r="9441" spans="1:13" x14ac:dyDescent="0.2">
      <c r="A9441" t="s">
        <v>13947</v>
      </c>
      <c r="B9441" s="1">
        <v>44821</v>
      </c>
      <c r="C9441" s="2">
        <v>0.53125</v>
      </c>
      <c r="D9441" t="s">
        <v>1340</v>
      </c>
      <c r="E9441" t="s">
        <v>20</v>
      </c>
      <c r="F9441">
        <v>53</v>
      </c>
      <c r="G9441" t="s">
        <v>24</v>
      </c>
      <c r="H9441" t="s">
        <v>38</v>
      </c>
      <c r="I9441" t="s">
        <v>33</v>
      </c>
      <c r="J9441">
        <v>5.5</v>
      </c>
      <c r="K9441">
        <v>35</v>
      </c>
      <c r="L94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441" t="str">
        <f>IF(RCH_hospital_admissions[[#This Row],[Patient Waittime]]&lt;=15,"Very Short",IF(RCH_hospital_admissions[[#This Row],[Patient Waittime]]&lt;=30,"Short", IF(RCH_hospital_admissions[[#This Row],[Patient Waittime]]&lt;=45,"Moderate","Long")))</f>
        <v>Moderate</v>
      </c>
    </row>
    <row r="9442" spans="1:13" x14ac:dyDescent="0.2">
      <c r="A9442" t="s">
        <v>13948</v>
      </c>
      <c r="B9442" s="1">
        <v>44752</v>
      </c>
      <c r="C9442" s="2">
        <v>0.50694444444444442</v>
      </c>
      <c r="D9442" t="s">
        <v>13949</v>
      </c>
      <c r="E9442" t="s">
        <v>20</v>
      </c>
      <c r="F9442">
        <v>32</v>
      </c>
      <c r="G9442" t="s">
        <v>24</v>
      </c>
      <c r="H9442" t="s">
        <v>43</v>
      </c>
      <c r="I9442" t="s">
        <v>16</v>
      </c>
      <c r="K9442">
        <v>21</v>
      </c>
      <c r="L94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42" t="str">
        <f>IF(RCH_hospital_admissions[[#This Row],[Patient Waittime]]&lt;=15,"Very Short",IF(RCH_hospital_admissions[[#This Row],[Patient Waittime]]&lt;=30,"Short", IF(RCH_hospital_admissions[[#This Row],[Patient Waittime]]&lt;=45,"Moderate","Long")))</f>
        <v>Short</v>
      </c>
    </row>
    <row r="9443" spans="1:13" x14ac:dyDescent="0.2">
      <c r="A9443" t="s">
        <v>13950</v>
      </c>
      <c r="B9443" s="1">
        <v>44908</v>
      </c>
      <c r="C9443" s="2">
        <v>0.6875</v>
      </c>
      <c r="D9443" t="s">
        <v>7343</v>
      </c>
      <c r="E9443" t="s">
        <v>20</v>
      </c>
      <c r="F9443">
        <v>77</v>
      </c>
      <c r="G9443" t="s">
        <v>14</v>
      </c>
      <c r="H9443" t="s">
        <v>83</v>
      </c>
      <c r="I9443" t="s">
        <v>33</v>
      </c>
      <c r="K9443">
        <v>29</v>
      </c>
      <c r="L94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443" t="str">
        <f>IF(RCH_hospital_admissions[[#This Row],[Patient Waittime]]&lt;=15,"Very Short",IF(RCH_hospital_admissions[[#This Row],[Patient Waittime]]&lt;=30,"Short", IF(RCH_hospital_admissions[[#This Row],[Patient Waittime]]&lt;=45,"Moderate","Long")))</f>
        <v>Short</v>
      </c>
    </row>
    <row r="9444" spans="1:13" x14ac:dyDescent="0.2">
      <c r="A9444" t="s">
        <v>13951</v>
      </c>
      <c r="B9444" s="1">
        <v>44604</v>
      </c>
      <c r="C9444" s="2">
        <v>0.3611111111111111</v>
      </c>
      <c r="D9444" t="s">
        <v>13831</v>
      </c>
      <c r="E9444" t="s">
        <v>13</v>
      </c>
      <c r="F9444">
        <v>35</v>
      </c>
      <c r="G9444" t="s">
        <v>160</v>
      </c>
      <c r="H9444" t="s">
        <v>15</v>
      </c>
      <c r="I9444" t="s">
        <v>16</v>
      </c>
      <c r="J9444">
        <v>4</v>
      </c>
      <c r="K9444">
        <v>43</v>
      </c>
      <c r="L94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44" t="str">
        <f>IF(RCH_hospital_admissions[[#This Row],[Patient Waittime]]&lt;=15,"Very Short",IF(RCH_hospital_admissions[[#This Row],[Patient Waittime]]&lt;=30,"Short", IF(RCH_hospital_admissions[[#This Row],[Patient Waittime]]&lt;=45,"Moderate","Long")))</f>
        <v>Moderate</v>
      </c>
    </row>
    <row r="9445" spans="1:13" x14ac:dyDescent="0.2">
      <c r="A9445" t="s">
        <v>13952</v>
      </c>
      <c r="B9445" s="1">
        <v>44436</v>
      </c>
      <c r="C9445" s="2">
        <v>0.89236111111111116</v>
      </c>
      <c r="D9445" t="s">
        <v>13953</v>
      </c>
      <c r="E9445" t="s">
        <v>20</v>
      </c>
      <c r="F9445">
        <v>58</v>
      </c>
      <c r="G9445" t="s">
        <v>14</v>
      </c>
      <c r="H9445" t="s">
        <v>43</v>
      </c>
      <c r="I9445" t="s">
        <v>16</v>
      </c>
      <c r="K9445">
        <v>36</v>
      </c>
      <c r="L94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445" t="str">
        <f>IF(RCH_hospital_admissions[[#This Row],[Patient Waittime]]&lt;=15,"Very Short",IF(RCH_hospital_admissions[[#This Row],[Patient Waittime]]&lt;=30,"Short", IF(RCH_hospital_admissions[[#This Row],[Patient Waittime]]&lt;=45,"Moderate","Long")))</f>
        <v>Moderate</v>
      </c>
    </row>
    <row r="9446" spans="1:13" x14ac:dyDescent="0.2">
      <c r="A9446" t="s">
        <v>13954</v>
      </c>
      <c r="B9446" s="1">
        <v>44792</v>
      </c>
      <c r="C9446" s="2">
        <v>0.75</v>
      </c>
      <c r="D9446" t="s">
        <v>13955</v>
      </c>
      <c r="E9446" t="s">
        <v>20</v>
      </c>
      <c r="F9446">
        <v>23</v>
      </c>
      <c r="G9446" t="s">
        <v>14</v>
      </c>
      <c r="H9446" t="s">
        <v>32</v>
      </c>
      <c r="I9446" t="s">
        <v>16</v>
      </c>
      <c r="J9446">
        <v>7</v>
      </c>
      <c r="K9446">
        <v>40</v>
      </c>
      <c r="L94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46" t="str">
        <f>IF(RCH_hospital_admissions[[#This Row],[Patient Waittime]]&lt;=15,"Very Short",IF(RCH_hospital_admissions[[#This Row],[Patient Waittime]]&lt;=30,"Short", IF(RCH_hospital_admissions[[#This Row],[Patient Waittime]]&lt;=45,"Moderate","Long")))</f>
        <v>Moderate</v>
      </c>
    </row>
    <row r="9447" spans="1:13" x14ac:dyDescent="0.2">
      <c r="A9447" t="s">
        <v>13956</v>
      </c>
      <c r="B9447" s="1">
        <v>44262</v>
      </c>
      <c r="C9447" s="2">
        <v>0.62152777777777779</v>
      </c>
      <c r="D9447" t="s">
        <v>720</v>
      </c>
      <c r="E9447" t="s">
        <v>13</v>
      </c>
      <c r="F9447">
        <v>18</v>
      </c>
      <c r="G9447" t="s">
        <v>14</v>
      </c>
      <c r="H9447" t="s">
        <v>43</v>
      </c>
      <c r="I9447" t="s">
        <v>16</v>
      </c>
      <c r="J9447">
        <v>9</v>
      </c>
      <c r="K9447">
        <v>34</v>
      </c>
      <c r="L94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47" t="str">
        <f>IF(RCH_hospital_admissions[[#This Row],[Patient Waittime]]&lt;=15,"Very Short",IF(RCH_hospital_admissions[[#This Row],[Patient Waittime]]&lt;=30,"Short", IF(RCH_hospital_admissions[[#This Row],[Patient Waittime]]&lt;=45,"Moderate","Long")))</f>
        <v>Moderate</v>
      </c>
    </row>
    <row r="9448" spans="1:13" x14ac:dyDescent="0.2">
      <c r="A9448" t="s">
        <v>13957</v>
      </c>
      <c r="B9448" s="1">
        <v>44601</v>
      </c>
      <c r="C9448" s="2">
        <v>0.3263888888888889</v>
      </c>
      <c r="D9448" t="s">
        <v>13958</v>
      </c>
      <c r="E9448" t="s">
        <v>13</v>
      </c>
      <c r="F9448">
        <v>71</v>
      </c>
      <c r="G9448" t="s">
        <v>14</v>
      </c>
      <c r="H9448" t="s">
        <v>15</v>
      </c>
      <c r="I9448" t="s">
        <v>16</v>
      </c>
      <c r="J9448">
        <v>8</v>
      </c>
      <c r="K9448">
        <v>34</v>
      </c>
      <c r="L94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448" t="str">
        <f>IF(RCH_hospital_admissions[[#This Row],[Patient Waittime]]&lt;=15,"Very Short",IF(RCH_hospital_admissions[[#This Row],[Patient Waittime]]&lt;=30,"Short", IF(RCH_hospital_admissions[[#This Row],[Patient Waittime]]&lt;=45,"Moderate","Long")))</f>
        <v>Moderate</v>
      </c>
    </row>
    <row r="9449" spans="1:13" x14ac:dyDescent="0.2">
      <c r="A9449" t="s">
        <v>13959</v>
      </c>
      <c r="B9449" s="1">
        <v>44581</v>
      </c>
      <c r="C9449" s="2">
        <v>0.61458333333333337</v>
      </c>
      <c r="D9449" t="s">
        <v>4595</v>
      </c>
      <c r="E9449" t="s">
        <v>13</v>
      </c>
      <c r="F9449">
        <v>51</v>
      </c>
      <c r="G9449" t="s">
        <v>24</v>
      </c>
      <c r="H9449" t="s">
        <v>43</v>
      </c>
      <c r="I9449" t="s">
        <v>16</v>
      </c>
      <c r="K9449">
        <v>33</v>
      </c>
      <c r="L94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449" t="str">
        <f>IF(RCH_hospital_admissions[[#This Row],[Patient Waittime]]&lt;=15,"Very Short",IF(RCH_hospital_admissions[[#This Row],[Patient Waittime]]&lt;=30,"Short", IF(RCH_hospital_admissions[[#This Row],[Patient Waittime]]&lt;=45,"Moderate","Long")))</f>
        <v>Moderate</v>
      </c>
    </row>
    <row r="9450" spans="1:13" x14ac:dyDescent="0.2">
      <c r="A9450" t="s">
        <v>13960</v>
      </c>
      <c r="B9450" s="1">
        <v>44205</v>
      </c>
      <c r="C9450" s="2">
        <v>8.6805555555555552E-2</v>
      </c>
      <c r="D9450" t="s">
        <v>13961</v>
      </c>
      <c r="E9450" t="s">
        <v>20</v>
      </c>
      <c r="F9450">
        <v>21</v>
      </c>
      <c r="G9450" t="s">
        <v>24</v>
      </c>
      <c r="H9450" t="s">
        <v>15</v>
      </c>
      <c r="I9450" t="s">
        <v>16</v>
      </c>
      <c r="J9450">
        <v>6</v>
      </c>
      <c r="K9450">
        <v>36</v>
      </c>
      <c r="L94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50" t="str">
        <f>IF(RCH_hospital_admissions[[#This Row],[Patient Waittime]]&lt;=15,"Very Short",IF(RCH_hospital_admissions[[#This Row],[Patient Waittime]]&lt;=30,"Short", IF(RCH_hospital_admissions[[#This Row],[Patient Waittime]]&lt;=45,"Moderate","Long")))</f>
        <v>Moderate</v>
      </c>
    </row>
    <row r="9451" spans="1:13" x14ac:dyDescent="0.2">
      <c r="A9451" t="s">
        <v>13962</v>
      </c>
      <c r="B9451" s="1">
        <v>44500</v>
      </c>
      <c r="C9451" s="2">
        <v>0.77083333333333337</v>
      </c>
      <c r="D9451" t="s">
        <v>6801</v>
      </c>
      <c r="E9451" t="s">
        <v>13</v>
      </c>
      <c r="F9451">
        <v>58</v>
      </c>
      <c r="G9451" t="s">
        <v>14</v>
      </c>
      <c r="H9451" t="s">
        <v>15</v>
      </c>
      <c r="I9451" t="s">
        <v>33</v>
      </c>
      <c r="J9451">
        <v>7.5</v>
      </c>
      <c r="K9451">
        <v>36</v>
      </c>
      <c r="L94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451" t="str">
        <f>IF(RCH_hospital_admissions[[#This Row],[Patient Waittime]]&lt;=15,"Very Short",IF(RCH_hospital_admissions[[#This Row],[Patient Waittime]]&lt;=30,"Short", IF(RCH_hospital_admissions[[#This Row],[Patient Waittime]]&lt;=45,"Moderate","Long")))</f>
        <v>Moderate</v>
      </c>
    </row>
    <row r="9452" spans="1:13" x14ac:dyDescent="0.2">
      <c r="A9452" t="s">
        <v>13963</v>
      </c>
      <c r="B9452" s="1">
        <v>44538</v>
      </c>
      <c r="C9452" s="2">
        <v>0.86458333333333337</v>
      </c>
      <c r="D9452" t="s">
        <v>1821</v>
      </c>
      <c r="E9452" t="s">
        <v>13</v>
      </c>
      <c r="F9452">
        <v>46</v>
      </c>
      <c r="G9452" t="s">
        <v>74</v>
      </c>
      <c r="H9452" t="s">
        <v>15</v>
      </c>
      <c r="I9452" t="s">
        <v>33</v>
      </c>
      <c r="K9452">
        <v>39</v>
      </c>
      <c r="L94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452" t="str">
        <f>IF(RCH_hospital_admissions[[#This Row],[Patient Waittime]]&lt;=15,"Very Short",IF(RCH_hospital_admissions[[#This Row],[Patient Waittime]]&lt;=30,"Short", IF(RCH_hospital_admissions[[#This Row],[Patient Waittime]]&lt;=45,"Moderate","Long")))</f>
        <v>Moderate</v>
      </c>
    </row>
    <row r="9453" spans="1:13" x14ac:dyDescent="0.2">
      <c r="A9453" t="s">
        <v>13964</v>
      </c>
      <c r="B9453" s="1">
        <v>44796</v>
      </c>
      <c r="C9453" s="2">
        <v>0.13541666666666666</v>
      </c>
      <c r="D9453" t="s">
        <v>13965</v>
      </c>
      <c r="E9453" t="s">
        <v>20</v>
      </c>
      <c r="F9453">
        <v>61</v>
      </c>
      <c r="G9453" t="s">
        <v>74</v>
      </c>
      <c r="H9453" t="s">
        <v>15</v>
      </c>
      <c r="I9453" t="s">
        <v>16</v>
      </c>
      <c r="J9453">
        <v>8</v>
      </c>
      <c r="K9453">
        <v>36</v>
      </c>
      <c r="L94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453" t="str">
        <f>IF(RCH_hospital_admissions[[#This Row],[Patient Waittime]]&lt;=15,"Very Short",IF(RCH_hospital_admissions[[#This Row],[Patient Waittime]]&lt;=30,"Short", IF(RCH_hospital_admissions[[#This Row],[Patient Waittime]]&lt;=45,"Moderate","Long")))</f>
        <v>Moderate</v>
      </c>
    </row>
    <row r="9454" spans="1:13" x14ac:dyDescent="0.2">
      <c r="A9454" t="s">
        <v>13966</v>
      </c>
      <c r="B9454" s="1">
        <v>44301</v>
      </c>
      <c r="C9454" s="2">
        <v>0.44444444444444442</v>
      </c>
      <c r="D9454" t="s">
        <v>13967</v>
      </c>
      <c r="E9454" t="s">
        <v>13</v>
      </c>
      <c r="F9454">
        <v>9</v>
      </c>
      <c r="G9454" t="s">
        <v>14</v>
      </c>
      <c r="H9454" t="s">
        <v>43</v>
      </c>
      <c r="I9454" t="s">
        <v>33</v>
      </c>
      <c r="K9454">
        <v>31</v>
      </c>
      <c r="L94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454" t="str">
        <f>IF(RCH_hospital_admissions[[#This Row],[Patient Waittime]]&lt;=15,"Very Short",IF(RCH_hospital_admissions[[#This Row],[Patient Waittime]]&lt;=30,"Short", IF(RCH_hospital_admissions[[#This Row],[Patient Waittime]]&lt;=45,"Moderate","Long")))</f>
        <v>Moderate</v>
      </c>
    </row>
    <row r="9455" spans="1:13" x14ac:dyDescent="0.2">
      <c r="A9455" t="s">
        <v>13968</v>
      </c>
      <c r="B9455" s="1">
        <v>44221</v>
      </c>
      <c r="C9455" s="2">
        <v>0.69791666666666663</v>
      </c>
      <c r="D9455" t="s">
        <v>5052</v>
      </c>
      <c r="E9455" t="s">
        <v>20</v>
      </c>
      <c r="F9455">
        <v>31</v>
      </c>
      <c r="G9455" t="s">
        <v>14</v>
      </c>
      <c r="H9455" t="s">
        <v>21</v>
      </c>
      <c r="I9455" t="s">
        <v>33</v>
      </c>
      <c r="J9455">
        <v>7.5</v>
      </c>
      <c r="K9455">
        <v>24</v>
      </c>
      <c r="L94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55" t="str">
        <f>IF(RCH_hospital_admissions[[#This Row],[Patient Waittime]]&lt;=15,"Very Short",IF(RCH_hospital_admissions[[#This Row],[Patient Waittime]]&lt;=30,"Short", IF(RCH_hospital_admissions[[#This Row],[Patient Waittime]]&lt;=45,"Moderate","Long")))</f>
        <v>Short</v>
      </c>
    </row>
    <row r="9456" spans="1:13" x14ac:dyDescent="0.2">
      <c r="A9456" t="s">
        <v>13969</v>
      </c>
      <c r="B9456" s="1">
        <v>44849</v>
      </c>
      <c r="C9456" s="2">
        <v>0.80208333333333337</v>
      </c>
      <c r="D9456" t="s">
        <v>7350</v>
      </c>
      <c r="E9456" t="s">
        <v>13</v>
      </c>
      <c r="F9456">
        <v>34</v>
      </c>
      <c r="G9456" t="s">
        <v>24</v>
      </c>
      <c r="H9456" t="s">
        <v>43</v>
      </c>
      <c r="I9456" t="s">
        <v>33</v>
      </c>
      <c r="J9456">
        <v>8.5</v>
      </c>
      <c r="K9456">
        <v>24</v>
      </c>
      <c r="L94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56" t="str">
        <f>IF(RCH_hospital_admissions[[#This Row],[Patient Waittime]]&lt;=15,"Very Short",IF(RCH_hospital_admissions[[#This Row],[Patient Waittime]]&lt;=30,"Short", IF(RCH_hospital_admissions[[#This Row],[Patient Waittime]]&lt;=45,"Moderate","Long")))</f>
        <v>Short</v>
      </c>
    </row>
    <row r="9457" spans="1:13" x14ac:dyDescent="0.2">
      <c r="A9457" t="s">
        <v>13970</v>
      </c>
      <c r="B9457" s="1">
        <v>44504</v>
      </c>
      <c r="C9457" s="2">
        <v>0.84027777777777779</v>
      </c>
      <c r="D9457" t="s">
        <v>29</v>
      </c>
      <c r="E9457" t="s">
        <v>13</v>
      </c>
      <c r="F9457">
        <v>32</v>
      </c>
      <c r="G9457" t="s">
        <v>14</v>
      </c>
      <c r="H9457" t="s">
        <v>43</v>
      </c>
      <c r="I9457" t="s">
        <v>16</v>
      </c>
      <c r="J9457">
        <v>3</v>
      </c>
      <c r="K9457">
        <v>33</v>
      </c>
      <c r="L94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57" t="str">
        <f>IF(RCH_hospital_admissions[[#This Row],[Patient Waittime]]&lt;=15,"Very Short",IF(RCH_hospital_admissions[[#This Row],[Patient Waittime]]&lt;=30,"Short", IF(RCH_hospital_admissions[[#This Row],[Patient Waittime]]&lt;=45,"Moderate","Long")))</f>
        <v>Moderate</v>
      </c>
    </row>
    <row r="9458" spans="1:13" x14ac:dyDescent="0.2">
      <c r="A9458" t="s">
        <v>13971</v>
      </c>
      <c r="B9458" s="1">
        <v>44470</v>
      </c>
      <c r="C9458" s="2">
        <v>0.67013888888888884</v>
      </c>
      <c r="D9458" t="s">
        <v>710</v>
      </c>
      <c r="E9458" t="s">
        <v>20</v>
      </c>
      <c r="F9458">
        <v>68</v>
      </c>
      <c r="G9458" t="s">
        <v>14</v>
      </c>
      <c r="H9458" t="s">
        <v>43</v>
      </c>
      <c r="I9458" t="s">
        <v>33</v>
      </c>
      <c r="K9458">
        <v>47</v>
      </c>
      <c r="L94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458" t="str">
        <f>IF(RCH_hospital_admissions[[#This Row],[Patient Waittime]]&lt;=15,"Very Short",IF(RCH_hospital_admissions[[#This Row],[Patient Waittime]]&lt;=30,"Short", IF(RCH_hospital_admissions[[#This Row],[Patient Waittime]]&lt;=45,"Moderate","Long")))</f>
        <v>Long</v>
      </c>
    </row>
    <row r="9459" spans="1:13" x14ac:dyDescent="0.2">
      <c r="A9459" t="s">
        <v>13972</v>
      </c>
      <c r="B9459" s="1">
        <v>44893</v>
      </c>
      <c r="C9459" s="2">
        <v>0.98263888888888884</v>
      </c>
      <c r="D9459" t="s">
        <v>647</v>
      </c>
      <c r="E9459" t="s">
        <v>20</v>
      </c>
      <c r="F9459">
        <v>35</v>
      </c>
      <c r="G9459" t="s">
        <v>74</v>
      </c>
      <c r="H9459" t="s">
        <v>15</v>
      </c>
      <c r="I9459" t="s">
        <v>33</v>
      </c>
      <c r="J9459">
        <v>6.5</v>
      </c>
      <c r="K9459">
        <v>43</v>
      </c>
      <c r="L94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59" t="str">
        <f>IF(RCH_hospital_admissions[[#This Row],[Patient Waittime]]&lt;=15,"Very Short",IF(RCH_hospital_admissions[[#This Row],[Patient Waittime]]&lt;=30,"Short", IF(RCH_hospital_admissions[[#This Row],[Patient Waittime]]&lt;=45,"Moderate","Long")))</f>
        <v>Moderate</v>
      </c>
    </row>
    <row r="9460" spans="1:13" x14ac:dyDescent="0.2">
      <c r="A9460" t="s">
        <v>13973</v>
      </c>
      <c r="B9460" s="1">
        <v>44378</v>
      </c>
      <c r="C9460" s="2">
        <v>0.47916666666666669</v>
      </c>
      <c r="D9460" t="s">
        <v>406</v>
      </c>
      <c r="E9460" t="s">
        <v>20</v>
      </c>
      <c r="F9460">
        <v>28</v>
      </c>
      <c r="G9460" t="s">
        <v>14</v>
      </c>
      <c r="H9460" t="s">
        <v>15</v>
      </c>
      <c r="I9460" t="s">
        <v>33</v>
      </c>
      <c r="K9460">
        <v>30</v>
      </c>
      <c r="L94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60" t="str">
        <f>IF(RCH_hospital_admissions[[#This Row],[Patient Waittime]]&lt;=15,"Very Short",IF(RCH_hospital_admissions[[#This Row],[Patient Waittime]]&lt;=30,"Short", IF(RCH_hospital_admissions[[#This Row],[Patient Waittime]]&lt;=45,"Moderate","Long")))</f>
        <v>Short</v>
      </c>
    </row>
    <row r="9461" spans="1:13" x14ac:dyDescent="0.2">
      <c r="A9461" t="s">
        <v>13974</v>
      </c>
      <c r="B9461" s="1">
        <v>44899</v>
      </c>
      <c r="C9461" s="2">
        <v>0.65972222222222221</v>
      </c>
      <c r="D9461" t="s">
        <v>13975</v>
      </c>
      <c r="E9461" t="s">
        <v>20</v>
      </c>
      <c r="F9461">
        <v>33</v>
      </c>
      <c r="G9461" t="s">
        <v>14</v>
      </c>
      <c r="H9461" t="s">
        <v>32</v>
      </c>
      <c r="I9461" t="s">
        <v>33</v>
      </c>
      <c r="J9461">
        <v>7.5</v>
      </c>
      <c r="K9461">
        <v>49</v>
      </c>
      <c r="L94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61" t="str">
        <f>IF(RCH_hospital_admissions[[#This Row],[Patient Waittime]]&lt;=15,"Very Short",IF(RCH_hospital_admissions[[#This Row],[Patient Waittime]]&lt;=30,"Short", IF(RCH_hospital_admissions[[#This Row],[Patient Waittime]]&lt;=45,"Moderate","Long")))</f>
        <v>Long</v>
      </c>
    </row>
    <row r="9462" spans="1:13" x14ac:dyDescent="0.2">
      <c r="A9462" t="s">
        <v>13976</v>
      </c>
      <c r="B9462" s="1">
        <v>44923</v>
      </c>
      <c r="C9462" s="2">
        <v>0.57986111111111116</v>
      </c>
      <c r="D9462" t="s">
        <v>13977</v>
      </c>
      <c r="E9462" t="s">
        <v>13</v>
      </c>
      <c r="F9462">
        <v>34</v>
      </c>
      <c r="G9462" t="s">
        <v>14</v>
      </c>
      <c r="H9462" t="s">
        <v>83</v>
      </c>
      <c r="I9462" t="s">
        <v>33</v>
      </c>
      <c r="J9462">
        <v>4.5</v>
      </c>
      <c r="K9462">
        <v>35</v>
      </c>
      <c r="L94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62" t="str">
        <f>IF(RCH_hospital_admissions[[#This Row],[Patient Waittime]]&lt;=15,"Very Short",IF(RCH_hospital_admissions[[#This Row],[Patient Waittime]]&lt;=30,"Short", IF(RCH_hospital_admissions[[#This Row],[Patient Waittime]]&lt;=45,"Moderate","Long")))</f>
        <v>Moderate</v>
      </c>
    </row>
    <row r="9463" spans="1:13" x14ac:dyDescent="0.2">
      <c r="A9463" t="s">
        <v>13978</v>
      </c>
      <c r="B9463" s="1">
        <v>44282</v>
      </c>
      <c r="C9463" s="2">
        <v>0.88194444444444442</v>
      </c>
      <c r="D9463" t="s">
        <v>13979</v>
      </c>
      <c r="E9463" t="s">
        <v>20</v>
      </c>
      <c r="F9463">
        <v>74</v>
      </c>
      <c r="G9463" t="s">
        <v>14</v>
      </c>
      <c r="H9463" t="s">
        <v>38</v>
      </c>
      <c r="I9463" t="s">
        <v>16</v>
      </c>
      <c r="J9463">
        <v>3</v>
      </c>
      <c r="K9463">
        <v>35</v>
      </c>
      <c r="L94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463" t="str">
        <f>IF(RCH_hospital_admissions[[#This Row],[Patient Waittime]]&lt;=15,"Very Short",IF(RCH_hospital_admissions[[#This Row],[Patient Waittime]]&lt;=30,"Short", IF(RCH_hospital_admissions[[#This Row],[Patient Waittime]]&lt;=45,"Moderate","Long")))</f>
        <v>Moderate</v>
      </c>
    </row>
    <row r="9464" spans="1:13" x14ac:dyDescent="0.2">
      <c r="A9464" t="s">
        <v>13980</v>
      </c>
      <c r="B9464" s="1">
        <v>44784</v>
      </c>
      <c r="C9464" s="2">
        <v>0.52430555555555558</v>
      </c>
      <c r="D9464" t="s">
        <v>1825</v>
      </c>
      <c r="E9464" t="s">
        <v>13</v>
      </c>
      <c r="F9464">
        <v>45</v>
      </c>
      <c r="G9464" t="s">
        <v>14</v>
      </c>
      <c r="H9464" t="s">
        <v>83</v>
      </c>
      <c r="I9464" t="s">
        <v>33</v>
      </c>
      <c r="J9464">
        <v>3.5</v>
      </c>
      <c r="K9464">
        <v>18</v>
      </c>
      <c r="L94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464" t="str">
        <f>IF(RCH_hospital_admissions[[#This Row],[Patient Waittime]]&lt;=15,"Very Short",IF(RCH_hospital_admissions[[#This Row],[Patient Waittime]]&lt;=30,"Short", IF(RCH_hospital_admissions[[#This Row],[Patient Waittime]]&lt;=45,"Moderate","Long")))</f>
        <v>Short</v>
      </c>
    </row>
    <row r="9465" spans="1:13" x14ac:dyDescent="0.2">
      <c r="A9465" t="s">
        <v>13981</v>
      </c>
      <c r="B9465" s="1">
        <v>44407</v>
      </c>
      <c r="C9465" s="2">
        <v>0.75347222222222221</v>
      </c>
      <c r="D9465" t="s">
        <v>6679</v>
      </c>
      <c r="E9465" t="s">
        <v>20</v>
      </c>
      <c r="F9465">
        <v>30</v>
      </c>
      <c r="G9465" t="s">
        <v>14</v>
      </c>
      <c r="H9465" t="s">
        <v>15</v>
      </c>
      <c r="I9465" t="s">
        <v>33</v>
      </c>
      <c r="J9465">
        <v>4.5</v>
      </c>
      <c r="K9465">
        <v>35</v>
      </c>
      <c r="L94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65" t="str">
        <f>IF(RCH_hospital_admissions[[#This Row],[Patient Waittime]]&lt;=15,"Very Short",IF(RCH_hospital_admissions[[#This Row],[Patient Waittime]]&lt;=30,"Short", IF(RCH_hospital_admissions[[#This Row],[Patient Waittime]]&lt;=45,"Moderate","Long")))</f>
        <v>Moderate</v>
      </c>
    </row>
    <row r="9466" spans="1:13" x14ac:dyDescent="0.2">
      <c r="A9466" t="s">
        <v>13982</v>
      </c>
      <c r="B9466" s="1">
        <v>44847</v>
      </c>
      <c r="C9466" s="2">
        <v>0.92013888888888884</v>
      </c>
      <c r="D9466" t="s">
        <v>12216</v>
      </c>
      <c r="E9466" t="s">
        <v>20</v>
      </c>
      <c r="F9466">
        <v>65</v>
      </c>
      <c r="G9466" t="s">
        <v>14</v>
      </c>
      <c r="H9466" t="s">
        <v>21</v>
      </c>
      <c r="I9466" t="s">
        <v>16</v>
      </c>
      <c r="J9466">
        <v>9</v>
      </c>
      <c r="K9466">
        <v>24</v>
      </c>
      <c r="L94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466" t="str">
        <f>IF(RCH_hospital_admissions[[#This Row],[Patient Waittime]]&lt;=15,"Very Short",IF(RCH_hospital_admissions[[#This Row],[Patient Waittime]]&lt;=30,"Short", IF(RCH_hospital_admissions[[#This Row],[Patient Waittime]]&lt;=45,"Moderate","Long")))</f>
        <v>Short</v>
      </c>
    </row>
    <row r="9467" spans="1:13" x14ac:dyDescent="0.2">
      <c r="A9467" t="s">
        <v>13983</v>
      </c>
      <c r="B9467" s="1">
        <v>44457</v>
      </c>
      <c r="C9467" s="2">
        <v>0.98263888888888884</v>
      </c>
      <c r="D9467" t="s">
        <v>1091</v>
      </c>
      <c r="E9467" t="s">
        <v>20</v>
      </c>
      <c r="F9467">
        <v>35</v>
      </c>
      <c r="G9467" t="s">
        <v>24</v>
      </c>
      <c r="H9467" t="s">
        <v>38</v>
      </c>
      <c r="I9467" t="s">
        <v>33</v>
      </c>
      <c r="J9467">
        <v>6.5</v>
      </c>
      <c r="K9467">
        <v>26</v>
      </c>
      <c r="L94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67" t="str">
        <f>IF(RCH_hospital_admissions[[#This Row],[Patient Waittime]]&lt;=15,"Very Short",IF(RCH_hospital_admissions[[#This Row],[Patient Waittime]]&lt;=30,"Short", IF(RCH_hospital_admissions[[#This Row],[Patient Waittime]]&lt;=45,"Moderate","Long")))</f>
        <v>Short</v>
      </c>
    </row>
    <row r="9468" spans="1:13" x14ac:dyDescent="0.2">
      <c r="A9468" t="s">
        <v>13984</v>
      </c>
      <c r="B9468" s="1">
        <v>44270</v>
      </c>
      <c r="C9468" s="2">
        <v>0.85763888888888884</v>
      </c>
      <c r="D9468" t="s">
        <v>6735</v>
      </c>
      <c r="E9468" t="s">
        <v>13</v>
      </c>
      <c r="F9468">
        <v>37</v>
      </c>
      <c r="G9468" t="s">
        <v>14</v>
      </c>
      <c r="H9468" t="s">
        <v>38</v>
      </c>
      <c r="I9468" t="s">
        <v>16</v>
      </c>
      <c r="J9468">
        <v>3</v>
      </c>
      <c r="K9468">
        <v>46</v>
      </c>
      <c r="L94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68" t="str">
        <f>IF(RCH_hospital_admissions[[#This Row],[Patient Waittime]]&lt;=15,"Very Short",IF(RCH_hospital_admissions[[#This Row],[Patient Waittime]]&lt;=30,"Short", IF(RCH_hospital_admissions[[#This Row],[Patient Waittime]]&lt;=45,"Moderate","Long")))</f>
        <v>Long</v>
      </c>
    </row>
    <row r="9469" spans="1:13" x14ac:dyDescent="0.2">
      <c r="A9469" t="s">
        <v>13985</v>
      </c>
      <c r="B9469" s="1">
        <v>44401</v>
      </c>
      <c r="C9469" s="2">
        <v>0.625</v>
      </c>
      <c r="D9469" t="s">
        <v>887</v>
      </c>
      <c r="E9469" t="s">
        <v>13</v>
      </c>
      <c r="F9469">
        <v>37</v>
      </c>
      <c r="G9469" t="s">
        <v>14</v>
      </c>
      <c r="H9469" t="s">
        <v>83</v>
      </c>
      <c r="I9469" t="s">
        <v>33</v>
      </c>
      <c r="K9469">
        <v>26</v>
      </c>
      <c r="L94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69" t="str">
        <f>IF(RCH_hospital_admissions[[#This Row],[Patient Waittime]]&lt;=15,"Very Short",IF(RCH_hospital_admissions[[#This Row],[Patient Waittime]]&lt;=30,"Short", IF(RCH_hospital_admissions[[#This Row],[Patient Waittime]]&lt;=45,"Moderate","Long")))</f>
        <v>Short</v>
      </c>
    </row>
    <row r="9470" spans="1:13" x14ac:dyDescent="0.2">
      <c r="A9470" t="s">
        <v>13986</v>
      </c>
      <c r="B9470" s="1">
        <v>44447</v>
      </c>
      <c r="C9470" s="2">
        <v>0.14583333333333334</v>
      </c>
      <c r="D9470" t="s">
        <v>13987</v>
      </c>
      <c r="E9470" t="s">
        <v>13</v>
      </c>
      <c r="F9470">
        <v>60</v>
      </c>
      <c r="G9470" t="s">
        <v>24</v>
      </c>
      <c r="H9470" t="s">
        <v>32</v>
      </c>
      <c r="I9470" t="s">
        <v>33</v>
      </c>
      <c r="J9470">
        <v>6.5</v>
      </c>
      <c r="K9470">
        <v>19</v>
      </c>
      <c r="L94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470" t="str">
        <f>IF(RCH_hospital_admissions[[#This Row],[Patient Waittime]]&lt;=15,"Very Short",IF(RCH_hospital_admissions[[#This Row],[Patient Waittime]]&lt;=30,"Short", IF(RCH_hospital_admissions[[#This Row],[Patient Waittime]]&lt;=45,"Moderate","Long")))</f>
        <v>Short</v>
      </c>
    </row>
    <row r="9471" spans="1:13" x14ac:dyDescent="0.2">
      <c r="A9471" t="s">
        <v>13988</v>
      </c>
      <c r="B9471" s="1">
        <v>44516</v>
      </c>
      <c r="C9471" s="2">
        <v>0.84375</v>
      </c>
      <c r="D9471" t="s">
        <v>1051</v>
      </c>
      <c r="E9471" t="s">
        <v>20</v>
      </c>
      <c r="F9471">
        <v>8</v>
      </c>
      <c r="G9471" t="s">
        <v>160</v>
      </c>
      <c r="H9471" t="s">
        <v>27</v>
      </c>
      <c r="I9471" t="s">
        <v>33</v>
      </c>
      <c r="J9471">
        <v>5.5</v>
      </c>
      <c r="K9471">
        <v>26</v>
      </c>
      <c r="L94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471" t="str">
        <f>IF(RCH_hospital_admissions[[#This Row],[Patient Waittime]]&lt;=15,"Very Short",IF(RCH_hospital_admissions[[#This Row],[Patient Waittime]]&lt;=30,"Short", IF(RCH_hospital_admissions[[#This Row],[Patient Waittime]]&lt;=45,"Moderate","Long")))</f>
        <v>Short</v>
      </c>
    </row>
    <row r="9472" spans="1:13" x14ac:dyDescent="0.2">
      <c r="A9472" t="s">
        <v>13989</v>
      </c>
      <c r="B9472" s="1">
        <v>44266</v>
      </c>
      <c r="C9472" s="2">
        <v>0.5</v>
      </c>
      <c r="D9472" t="s">
        <v>1317</v>
      </c>
      <c r="E9472" t="s">
        <v>20</v>
      </c>
      <c r="F9472">
        <v>36</v>
      </c>
      <c r="G9472" t="s">
        <v>14</v>
      </c>
      <c r="H9472" t="s">
        <v>15</v>
      </c>
      <c r="I9472" t="s">
        <v>16</v>
      </c>
      <c r="J9472">
        <v>9</v>
      </c>
      <c r="K9472">
        <v>48</v>
      </c>
      <c r="L94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72" t="str">
        <f>IF(RCH_hospital_admissions[[#This Row],[Patient Waittime]]&lt;=15,"Very Short",IF(RCH_hospital_admissions[[#This Row],[Patient Waittime]]&lt;=30,"Short", IF(RCH_hospital_admissions[[#This Row],[Patient Waittime]]&lt;=45,"Moderate","Long")))</f>
        <v>Long</v>
      </c>
    </row>
    <row r="9473" spans="1:13" x14ac:dyDescent="0.2">
      <c r="A9473" t="s">
        <v>13990</v>
      </c>
      <c r="B9473" s="1">
        <v>44299</v>
      </c>
      <c r="C9473" s="2">
        <v>0.60416666666666663</v>
      </c>
      <c r="D9473" t="s">
        <v>5983</v>
      </c>
      <c r="E9473" t="s">
        <v>13</v>
      </c>
      <c r="F9473">
        <v>40</v>
      </c>
      <c r="G9473" t="s">
        <v>14</v>
      </c>
      <c r="H9473" t="s">
        <v>15</v>
      </c>
      <c r="I9473" t="s">
        <v>16</v>
      </c>
      <c r="J9473">
        <v>6</v>
      </c>
      <c r="K9473">
        <v>46</v>
      </c>
      <c r="L94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73" t="str">
        <f>IF(RCH_hospital_admissions[[#This Row],[Patient Waittime]]&lt;=15,"Very Short",IF(RCH_hospital_admissions[[#This Row],[Patient Waittime]]&lt;=30,"Short", IF(RCH_hospital_admissions[[#This Row],[Patient Waittime]]&lt;=45,"Moderate","Long")))</f>
        <v>Long</v>
      </c>
    </row>
    <row r="9474" spans="1:13" x14ac:dyDescent="0.2">
      <c r="A9474" t="s">
        <v>13991</v>
      </c>
      <c r="B9474" s="1">
        <v>44379</v>
      </c>
      <c r="C9474" s="2">
        <v>0.92013888888888884</v>
      </c>
      <c r="D9474" t="s">
        <v>2947</v>
      </c>
      <c r="E9474" t="s">
        <v>20</v>
      </c>
      <c r="F9474">
        <v>26</v>
      </c>
      <c r="G9474" t="s">
        <v>24</v>
      </c>
      <c r="H9474" t="s">
        <v>43</v>
      </c>
      <c r="I9474" t="s">
        <v>33</v>
      </c>
      <c r="J9474">
        <v>6.5</v>
      </c>
      <c r="K9474">
        <v>18</v>
      </c>
      <c r="L94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74" t="str">
        <f>IF(RCH_hospital_admissions[[#This Row],[Patient Waittime]]&lt;=15,"Very Short",IF(RCH_hospital_admissions[[#This Row],[Patient Waittime]]&lt;=30,"Short", IF(RCH_hospital_admissions[[#This Row],[Patient Waittime]]&lt;=45,"Moderate","Long")))</f>
        <v>Short</v>
      </c>
    </row>
    <row r="9475" spans="1:13" x14ac:dyDescent="0.2">
      <c r="A9475" t="s">
        <v>13992</v>
      </c>
      <c r="B9475" s="1">
        <v>44683</v>
      </c>
      <c r="C9475" s="2">
        <v>0.79166666666666663</v>
      </c>
      <c r="D9475" t="s">
        <v>13993</v>
      </c>
      <c r="E9475" t="s">
        <v>13</v>
      </c>
      <c r="F9475">
        <v>49</v>
      </c>
      <c r="G9475" t="s">
        <v>74</v>
      </c>
      <c r="H9475" t="s">
        <v>83</v>
      </c>
      <c r="I9475" t="s">
        <v>33</v>
      </c>
      <c r="J9475">
        <v>6.5</v>
      </c>
      <c r="K9475">
        <v>43</v>
      </c>
      <c r="L94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475" t="str">
        <f>IF(RCH_hospital_admissions[[#This Row],[Patient Waittime]]&lt;=15,"Very Short",IF(RCH_hospital_admissions[[#This Row],[Patient Waittime]]&lt;=30,"Short", IF(RCH_hospital_admissions[[#This Row],[Patient Waittime]]&lt;=45,"Moderate","Long")))</f>
        <v>Moderate</v>
      </c>
    </row>
    <row r="9476" spans="1:13" x14ac:dyDescent="0.2">
      <c r="A9476" t="s">
        <v>13994</v>
      </c>
      <c r="B9476" s="1">
        <v>44517</v>
      </c>
      <c r="C9476" s="2">
        <v>0.61805555555555558</v>
      </c>
      <c r="D9476" t="s">
        <v>758</v>
      </c>
      <c r="E9476" t="s">
        <v>13</v>
      </c>
      <c r="F9476">
        <v>22</v>
      </c>
      <c r="G9476" t="s">
        <v>24</v>
      </c>
      <c r="H9476" t="s">
        <v>32</v>
      </c>
      <c r="I9476" t="s">
        <v>16</v>
      </c>
      <c r="J9476">
        <v>4</v>
      </c>
      <c r="K9476">
        <v>41</v>
      </c>
      <c r="L94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76" t="str">
        <f>IF(RCH_hospital_admissions[[#This Row],[Patient Waittime]]&lt;=15,"Very Short",IF(RCH_hospital_admissions[[#This Row],[Patient Waittime]]&lt;=30,"Short", IF(RCH_hospital_admissions[[#This Row],[Patient Waittime]]&lt;=45,"Moderate","Long")))</f>
        <v>Moderate</v>
      </c>
    </row>
    <row r="9477" spans="1:13" x14ac:dyDescent="0.2">
      <c r="A9477" t="s">
        <v>13995</v>
      </c>
      <c r="B9477" s="1">
        <v>44613</v>
      </c>
      <c r="C9477" s="2">
        <v>0.54513888888888884</v>
      </c>
      <c r="D9477" t="s">
        <v>4870</v>
      </c>
      <c r="E9477" t="s">
        <v>20</v>
      </c>
      <c r="F9477">
        <v>69</v>
      </c>
      <c r="G9477" t="s">
        <v>74</v>
      </c>
      <c r="H9477" t="s">
        <v>32</v>
      </c>
      <c r="I9477" t="s">
        <v>33</v>
      </c>
      <c r="J9477">
        <v>7.5</v>
      </c>
      <c r="K9477">
        <v>40</v>
      </c>
      <c r="L94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477" t="str">
        <f>IF(RCH_hospital_admissions[[#This Row],[Patient Waittime]]&lt;=15,"Very Short",IF(RCH_hospital_admissions[[#This Row],[Patient Waittime]]&lt;=30,"Short", IF(RCH_hospital_admissions[[#This Row],[Patient Waittime]]&lt;=45,"Moderate","Long")))</f>
        <v>Moderate</v>
      </c>
    </row>
    <row r="9478" spans="1:13" x14ac:dyDescent="0.2">
      <c r="A9478" t="s">
        <v>13996</v>
      </c>
      <c r="B9478" s="1">
        <v>44435</v>
      </c>
      <c r="C9478" s="2">
        <v>0.77777777777777779</v>
      </c>
      <c r="D9478" t="s">
        <v>2613</v>
      </c>
      <c r="E9478" t="s">
        <v>13</v>
      </c>
      <c r="F9478">
        <v>74</v>
      </c>
      <c r="G9478" t="s">
        <v>14</v>
      </c>
      <c r="H9478" t="s">
        <v>43</v>
      </c>
      <c r="I9478" t="s">
        <v>16</v>
      </c>
      <c r="K9478">
        <v>17</v>
      </c>
      <c r="L94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478" t="str">
        <f>IF(RCH_hospital_admissions[[#This Row],[Patient Waittime]]&lt;=15,"Very Short",IF(RCH_hospital_admissions[[#This Row],[Patient Waittime]]&lt;=30,"Short", IF(RCH_hospital_admissions[[#This Row],[Patient Waittime]]&lt;=45,"Moderate","Long")))</f>
        <v>Short</v>
      </c>
    </row>
    <row r="9479" spans="1:13" x14ac:dyDescent="0.2">
      <c r="A9479" t="s">
        <v>13997</v>
      </c>
      <c r="B9479" s="1">
        <v>44525</v>
      </c>
      <c r="C9479" s="2">
        <v>0.40277777777777779</v>
      </c>
      <c r="D9479" t="s">
        <v>200</v>
      </c>
      <c r="E9479" t="s">
        <v>13</v>
      </c>
      <c r="F9479">
        <v>22</v>
      </c>
      <c r="G9479" t="s">
        <v>14</v>
      </c>
      <c r="H9479" t="s">
        <v>32</v>
      </c>
      <c r="I9479" t="s">
        <v>33</v>
      </c>
      <c r="J9479">
        <v>9.5</v>
      </c>
      <c r="K9479">
        <v>27</v>
      </c>
      <c r="L94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79" t="str">
        <f>IF(RCH_hospital_admissions[[#This Row],[Patient Waittime]]&lt;=15,"Very Short",IF(RCH_hospital_admissions[[#This Row],[Patient Waittime]]&lt;=30,"Short", IF(RCH_hospital_admissions[[#This Row],[Patient Waittime]]&lt;=45,"Moderate","Long")))</f>
        <v>Short</v>
      </c>
    </row>
    <row r="9480" spans="1:13" x14ac:dyDescent="0.2">
      <c r="A9480" t="s">
        <v>13998</v>
      </c>
      <c r="B9480" s="1">
        <v>44610</v>
      </c>
      <c r="C9480" s="2">
        <v>0.41666666666666669</v>
      </c>
      <c r="D9480" t="s">
        <v>13999</v>
      </c>
      <c r="E9480" t="s">
        <v>13</v>
      </c>
      <c r="F9480">
        <v>76</v>
      </c>
      <c r="G9480" t="s">
        <v>14</v>
      </c>
      <c r="H9480" t="s">
        <v>15</v>
      </c>
      <c r="I9480" t="s">
        <v>16</v>
      </c>
      <c r="J9480">
        <v>6</v>
      </c>
      <c r="K9480">
        <v>39</v>
      </c>
      <c r="L94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480" t="str">
        <f>IF(RCH_hospital_admissions[[#This Row],[Patient Waittime]]&lt;=15,"Very Short",IF(RCH_hospital_admissions[[#This Row],[Patient Waittime]]&lt;=30,"Short", IF(RCH_hospital_admissions[[#This Row],[Patient Waittime]]&lt;=45,"Moderate","Long")))</f>
        <v>Moderate</v>
      </c>
    </row>
    <row r="9481" spans="1:13" x14ac:dyDescent="0.2">
      <c r="A9481" t="s">
        <v>14000</v>
      </c>
      <c r="B9481" s="1">
        <v>44771</v>
      </c>
      <c r="C9481" s="2">
        <v>0.30208333333333331</v>
      </c>
      <c r="D9481" t="s">
        <v>14001</v>
      </c>
      <c r="E9481" t="s">
        <v>13</v>
      </c>
      <c r="F9481">
        <v>29</v>
      </c>
      <c r="G9481" t="s">
        <v>74</v>
      </c>
      <c r="H9481" t="s">
        <v>21</v>
      </c>
      <c r="I9481" t="s">
        <v>16</v>
      </c>
      <c r="J9481">
        <v>6</v>
      </c>
      <c r="K9481">
        <v>25</v>
      </c>
      <c r="L94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81" t="str">
        <f>IF(RCH_hospital_admissions[[#This Row],[Patient Waittime]]&lt;=15,"Very Short",IF(RCH_hospital_admissions[[#This Row],[Patient Waittime]]&lt;=30,"Short", IF(RCH_hospital_admissions[[#This Row],[Patient Waittime]]&lt;=45,"Moderate","Long")))</f>
        <v>Short</v>
      </c>
    </row>
    <row r="9482" spans="1:13" x14ac:dyDescent="0.2">
      <c r="A9482" t="s">
        <v>14002</v>
      </c>
      <c r="B9482" s="1">
        <v>44280</v>
      </c>
      <c r="C9482" s="2">
        <v>0.93055555555555558</v>
      </c>
      <c r="D9482" t="s">
        <v>14003</v>
      </c>
      <c r="E9482" t="s">
        <v>13</v>
      </c>
      <c r="F9482">
        <v>26</v>
      </c>
      <c r="G9482" t="s">
        <v>14</v>
      </c>
      <c r="H9482" t="s">
        <v>43</v>
      </c>
      <c r="I9482" t="s">
        <v>33</v>
      </c>
      <c r="J9482">
        <v>9.5</v>
      </c>
      <c r="K9482">
        <v>28</v>
      </c>
      <c r="L94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82" t="str">
        <f>IF(RCH_hospital_admissions[[#This Row],[Patient Waittime]]&lt;=15,"Very Short",IF(RCH_hospital_admissions[[#This Row],[Patient Waittime]]&lt;=30,"Short", IF(RCH_hospital_admissions[[#This Row],[Patient Waittime]]&lt;=45,"Moderate","Long")))</f>
        <v>Short</v>
      </c>
    </row>
    <row r="9483" spans="1:13" x14ac:dyDescent="0.2">
      <c r="A9483" t="s">
        <v>14004</v>
      </c>
      <c r="B9483" s="1">
        <v>44349</v>
      </c>
      <c r="C9483" s="2">
        <v>0.77083333333333337</v>
      </c>
      <c r="D9483" t="s">
        <v>1313</v>
      </c>
      <c r="E9483" t="s">
        <v>13</v>
      </c>
      <c r="F9483">
        <v>64</v>
      </c>
      <c r="G9483" t="s">
        <v>14</v>
      </c>
      <c r="H9483" t="s">
        <v>15</v>
      </c>
      <c r="I9483" t="s">
        <v>16</v>
      </c>
      <c r="J9483">
        <v>8</v>
      </c>
      <c r="K9483">
        <v>23</v>
      </c>
      <c r="L94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483" t="str">
        <f>IF(RCH_hospital_admissions[[#This Row],[Patient Waittime]]&lt;=15,"Very Short",IF(RCH_hospital_admissions[[#This Row],[Patient Waittime]]&lt;=30,"Short", IF(RCH_hospital_admissions[[#This Row],[Patient Waittime]]&lt;=45,"Moderate","Long")))</f>
        <v>Short</v>
      </c>
    </row>
    <row r="9484" spans="1:13" x14ac:dyDescent="0.2">
      <c r="A9484" t="s">
        <v>14005</v>
      </c>
      <c r="B9484" s="1">
        <v>44679</v>
      </c>
      <c r="C9484" s="2">
        <v>0.31597222222222221</v>
      </c>
      <c r="D9484" t="s">
        <v>8619</v>
      </c>
      <c r="E9484" t="s">
        <v>20</v>
      </c>
      <c r="F9484">
        <v>18</v>
      </c>
      <c r="G9484" t="s">
        <v>14</v>
      </c>
      <c r="H9484" t="s">
        <v>27</v>
      </c>
      <c r="I9484" t="s">
        <v>16</v>
      </c>
      <c r="K9484">
        <v>22</v>
      </c>
      <c r="L94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84" t="str">
        <f>IF(RCH_hospital_admissions[[#This Row],[Patient Waittime]]&lt;=15,"Very Short",IF(RCH_hospital_admissions[[#This Row],[Patient Waittime]]&lt;=30,"Short", IF(RCH_hospital_admissions[[#This Row],[Patient Waittime]]&lt;=45,"Moderate","Long")))</f>
        <v>Short</v>
      </c>
    </row>
    <row r="9485" spans="1:13" x14ac:dyDescent="0.2">
      <c r="A9485" t="s">
        <v>14006</v>
      </c>
      <c r="B9485" s="1">
        <v>44601</v>
      </c>
      <c r="C9485" s="2">
        <v>0.34375</v>
      </c>
      <c r="D9485" t="s">
        <v>4447</v>
      </c>
      <c r="E9485" t="s">
        <v>13</v>
      </c>
      <c r="F9485">
        <v>68</v>
      </c>
      <c r="G9485" t="s">
        <v>14</v>
      </c>
      <c r="H9485" t="s">
        <v>32</v>
      </c>
      <c r="I9485" t="s">
        <v>33</v>
      </c>
      <c r="J9485">
        <v>6.5</v>
      </c>
      <c r="K9485">
        <v>34</v>
      </c>
      <c r="L94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485" t="str">
        <f>IF(RCH_hospital_admissions[[#This Row],[Patient Waittime]]&lt;=15,"Very Short",IF(RCH_hospital_admissions[[#This Row],[Patient Waittime]]&lt;=30,"Short", IF(RCH_hospital_admissions[[#This Row],[Patient Waittime]]&lt;=45,"Moderate","Long")))</f>
        <v>Moderate</v>
      </c>
    </row>
    <row r="9486" spans="1:13" x14ac:dyDescent="0.2">
      <c r="A9486" t="s">
        <v>14007</v>
      </c>
      <c r="B9486" s="1">
        <v>44438</v>
      </c>
      <c r="C9486" s="2">
        <v>0.71180555555555558</v>
      </c>
      <c r="D9486" t="s">
        <v>11267</v>
      </c>
      <c r="E9486" t="s">
        <v>20</v>
      </c>
      <c r="F9486">
        <v>19</v>
      </c>
      <c r="G9486" t="s">
        <v>50</v>
      </c>
      <c r="H9486" t="s">
        <v>83</v>
      </c>
      <c r="I9486" t="s">
        <v>33</v>
      </c>
      <c r="J9486">
        <v>4.5</v>
      </c>
      <c r="K9486">
        <v>26</v>
      </c>
      <c r="L94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86" t="str">
        <f>IF(RCH_hospital_admissions[[#This Row],[Patient Waittime]]&lt;=15,"Very Short",IF(RCH_hospital_admissions[[#This Row],[Patient Waittime]]&lt;=30,"Short", IF(RCH_hospital_admissions[[#This Row],[Patient Waittime]]&lt;=45,"Moderate","Long")))</f>
        <v>Short</v>
      </c>
    </row>
    <row r="9487" spans="1:13" x14ac:dyDescent="0.2">
      <c r="A9487" t="s">
        <v>14008</v>
      </c>
      <c r="B9487" s="1">
        <v>44546</v>
      </c>
      <c r="C9487" s="2">
        <v>0.70486111111111116</v>
      </c>
      <c r="D9487" t="s">
        <v>1728</v>
      </c>
      <c r="E9487" t="s">
        <v>13</v>
      </c>
      <c r="F9487">
        <v>28</v>
      </c>
      <c r="G9487" t="s">
        <v>14</v>
      </c>
      <c r="H9487" t="s">
        <v>83</v>
      </c>
      <c r="I9487" t="s">
        <v>33</v>
      </c>
      <c r="K9487">
        <v>23</v>
      </c>
      <c r="L94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87" t="str">
        <f>IF(RCH_hospital_admissions[[#This Row],[Patient Waittime]]&lt;=15,"Very Short",IF(RCH_hospital_admissions[[#This Row],[Patient Waittime]]&lt;=30,"Short", IF(RCH_hospital_admissions[[#This Row],[Patient Waittime]]&lt;=45,"Moderate","Long")))</f>
        <v>Short</v>
      </c>
    </row>
    <row r="9488" spans="1:13" x14ac:dyDescent="0.2">
      <c r="A9488" t="s">
        <v>14009</v>
      </c>
      <c r="B9488" s="1">
        <v>44908</v>
      </c>
      <c r="C9488" s="2">
        <v>0.32291666666666669</v>
      </c>
      <c r="D9488" t="s">
        <v>7087</v>
      </c>
      <c r="E9488" t="s">
        <v>13</v>
      </c>
      <c r="F9488">
        <v>25</v>
      </c>
      <c r="G9488" t="s">
        <v>14</v>
      </c>
      <c r="H9488" t="s">
        <v>43</v>
      </c>
      <c r="I9488" t="s">
        <v>16</v>
      </c>
      <c r="J9488">
        <v>6</v>
      </c>
      <c r="K9488">
        <v>20</v>
      </c>
      <c r="L94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88" t="str">
        <f>IF(RCH_hospital_admissions[[#This Row],[Patient Waittime]]&lt;=15,"Very Short",IF(RCH_hospital_admissions[[#This Row],[Patient Waittime]]&lt;=30,"Short", IF(RCH_hospital_admissions[[#This Row],[Patient Waittime]]&lt;=45,"Moderate","Long")))</f>
        <v>Short</v>
      </c>
    </row>
    <row r="9489" spans="1:13" x14ac:dyDescent="0.2">
      <c r="A9489" t="s">
        <v>14010</v>
      </c>
      <c r="B9489" s="1">
        <v>44242</v>
      </c>
      <c r="C9489" s="2">
        <v>0.80208333333333337</v>
      </c>
      <c r="D9489" t="s">
        <v>1856</v>
      </c>
      <c r="E9489" t="s">
        <v>20</v>
      </c>
      <c r="F9489">
        <v>20</v>
      </c>
      <c r="G9489" t="s">
        <v>14</v>
      </c>
      <c r="H9489" t="s">
        <v>83</v>
      </c>
      <c r="I9489" t="s">
        <v>33</v>
      </c>
      <c r="J9489">
        <v>9.5</v>
      </c>
      <c r="K9489">
        <v>31</v>
      </c>
      <c r="L94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489" t="str">
        <f>IF(RCH_hospital_admissions[[#This Row],[Patient Waittime]]&lt;=15,"Very Short",IF(RCH_hospital_admissions[[#This Row],[Patient Waittime]]&lt;=30,"Short", IF(RCH_hospital_admissions[[#This Row],[Patient Waittime]]&lt;=45,"Moderate","Long")))</f>
        <v>Moderate</v>
      </c>
    </row>
    <row r="9490" spans="1:13" x14ac:dyDescent="0.2">
      <c r="A9490" t="s">
        <v>14011</v>
      </c>
      <c r="B9490" s="1">
        <v>44278</v>
      </c>
      <c r="C9490" s="2">
        <v>0.55555555555555558</v>
      </c>
      <c r="D9490" t="s">
        <v>14012</v>
      </c>
      <c r="E9490" t="s">
        <v>20</v>
      </c>
      <c r="F9490">
        <v>67</v>
      </c>
      <c r="G9490" t="s">
        <v>14</v>
      </c>
      <c r="H9490" t="s">
        <v>38</v>
      </c>
      <c r="I9490" t="s">
        <v>16</v>
      </c>
      <c r="J9490">
        <v>8</v>
      </c>
      <c r="K9490">
        <v>24</v>
      </c>
      <c r="L94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490" t="str">
        <f>IF(RCH_hospital_admissions[[#This Row],[Patient Waittime]]&lt;=15,"Very Short",IF(RCH_hospital_admissions[[#This Row],[Patient Waittime]]&lt;=30,"Short", IF(RCH_hospital_admissions[[#This Row],[Patient Waittime]]&lt;=45,"Moderate","Long")))</f>
        <v>Short</v>
      </c>
    </row>
    <row r="9491" spans="1:13" x14ac:dyDescent="0.2">
      <c r="A9491" t="s">
        <v>14013</v>
      </c>
      <c r="B9491" s="1">
        <v>44880</v>
      </c>
      <c r="C9491" s="2">
        <v>0.75347222222222221</v>
      </c>
      <c r="D9491" t="s">
        <v>29</v>
      </c>
      <c r="E9491" t="s">
        <v>20</v>
      </c>
      <c r="F9491">
        <v>45</v>
      </c>
      <c r="G9491" t="s">
        <v>14</v>
      </c>
      <c r="H9491" t="s">
        <v>15</v>
      </c>
      <c r="I9491" t="s">
        <v>16</v>
      </c>
      <c r="J9491">
        <v>9</v>
      </c>
      <c r="K9491">
        <v>28</v>
      </c>
      <c r="L94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491" t="str">
        <f>IF(RCH_hospital_admissions[[#This Row],[Patient Waittime]]&lt;=15,"Very Short",IF(RCH_hospital_admissions[[#This Row],[Patient Waittime]]&lt;=30,"Short", IF(RCH_hospital_admissions[[#This Row],[Patient Waittime]]&lt;=45,"Moderate","Long")))</f>
        <v>Short</v>
      </c>
    </row>
    <row r="9492" spans="1:13" x14ac:dyDescent="0.2">
      <c r="A9492" t="s">
        <v>14014</v>
      </c>
      <c r="B9492" s="1">
        <v>44456</v>
      </c>
      <c r="C9492" s="2">
        <v>0.48958333333333331</v>
      </c>
      <c r="D9492" t="s">
        <v>10153</v>
      </c>
      <c r="E9492" t="s">
        <v>20</v>
      </c>
      <c r="F9492">
        <v>10</v>
      </c>
      <c r="G9492" t="s">
        <v>14</v>
      </c>
      <c r="H9492" t="s">
        <v>27</v>
      </c>
      <c r="I9492" t="s">
        <v>33</v>
      </c>
      <c r="J9492">
        <v>7.5</v>
      </c>
      <c r="K9492">
        <v>25</v>
      </c>
      <c r="L94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492" t="str">
        <f>IF(RCH_hospital_admissions[[#This Row],[Patient Waittime]]&lt;=15,"Very Short",IF(RCH_hospital_admissions[[#This Row],[Patient Waittime]]&lt;=30,"Short", IF(RCH_hospital_admissions[[#This Row],[Patient Waittime]]&lt;=45,"Moderate","Long")))</f>
        <v>Short</v>
      </c>
    </row>
    <row r="9493" spans="1:13" x14ac:dyDescent="0.2">
      <c r="A9493" t="s">
        <v>14015</v>
      </c>
      <c r="B9493" s="1">
        <v>44225</v>
      </c>
      <c r="C9493" s="2">
        <v>0.61458333333333337</v>
      </c>
      <c r="D9493" t="s">
        <v>1953</v>
      </c>
      <c r="E9493" t="s">
        <v>20</v>
      </c>
      <c r="F9493">
        <v>47</v>
      </c>
      <c r="G9493" t="s">
        <v>14</v>
      </c>
      <c r="H9493" t="s">
        <v>21</v>
      </c>
      <c r="I9493" t="s">
        <v>16</v>
      </c>
      <c r="J9493">
        <v>3</v>
      </c>
      <c r="K9493">
        <v>21</v>
      </c>
      <c r="L94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493" t="str">
        <f>IF(RCH_hospital_admissions[[#This Row],[Patient Waittime]]&lt;=15,"Very Short",IF(RCH_hospital_admissions[[#This Row],[Patient Waittime]]&lt;=30,"Short", IF(RCH_hospital_admissions[[#This Row],[Patient Waittime]]&lt;=45,"Moderate","Long")))</f>
        <v>Short</v>
      </c>
    </row>
    <row r="9494" spans="1:13" x14ac:dyDescent="0.2">
      <c r="A9494" t="s">
        <v>14016</v>
      </c>
      <c r="B9494" s="1">
        <v>44315</v>
      </c>
      <c r="C9494" s="2">
        <v>0.80555555555555558</v>
      </c>
      <c r="D9494" t="s">
        <v>14017</v>
      </c>
      <c r="E9494" t="s">
        <v>20</v>
      </c>
      <c r="F9494">
        <v>73</v>
      </c>
      <c r="G9494" t="s">
        <v>14</v>
      </c>
      <c r="H9494" t="s">
        <v>15</v>
      </c>
      <c r="I9494" t="s">
        <v>33</v>
      </c>
      <c r="J9494">
        <v>6.5</v>
      </c>
      <c r="K9494">
        <v>33</v>
      </c>
      <c r="L94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494" t="str">
        <f>IF(RCH_hospital_admissions[[#This Row],[Patient Waittime]]&lt;=15,"Very Short",IF(RCH_hospital_admissions[[#This Row],[Patient Waittime]]&lt;=30,"Short", IF(RCH_hospital_admissions[[#This Row],[Patient Waittime]]&lt;=45,"Moderate","Long")))</f>
        <v>Moderate</v>
      </c>
    </row>
    <row r="9495" spans="1:13" x14ac:dyDescent="0.2">
      <c r="A9495" t="s">
        <v>14018</v>
      </c>
      <c r="B9495" s="1">
        <v>44625</v>
      </c>
      <c r="C9495" s="2">
        <v>0.1701388888888889</v>
      </c>
      <c r="D9495" t="s">
        <v>6257</v>
      </c>
      <c r="E9495" t="s">
        <v>20</v>
      </c>
      <c r="F9495">
        <v>17</v>
      </c>
      <c r="G9495" t="s">
        <v>24</v>
      </c>
      <c r="H9495" t="s">
        <v>15</v>
      </c>
      <c r="I9495" t="s">
        <v>16</v>
      </c>
      <c r="J9495">
        <v>7</v>
      </c>
      <c r="K9495">
        <v>41</v>
      </c>
      <c r="L94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495" t="str">
        <f>IF(RCH_hospital_admissions[[#This Row],[Patient Waittime]]&lt;=15,"Very Short",IF(RCH_hospital_admissions[[#This Row],[Patient Waittime]]&lt;=30,"Short", IF(RCH_hospital_admissions[[#This Row],[Patient Waittime]]&lt;=45,"Moderate","Long")))</f>
        <v>Moderate</v>
      </c>
    </row>
    <row r="9496" spans="1:13" x14ac:dyDescent="0.2">
      <c r="A9496" t="s">
        <v>14019</v>
      </c>
      <c r="B9496" s="1">
        <v>44218</v>
      </c>
      <c r="C9496" s="2">
        <v>0.70833333333333337</v>
      </c>
      <c r="D9496" t="s">
        <v>319</v>
      </c>
      <c r="E9496" t="s">
        <v>20</v>
      </c>
      <c r="F9496">
        <v>30</v>
      </c>
      <c r="G9496" t="s">
        <v>14</v>
      </c>
      <c r="H9496" t="s">
        <v>43</v>
      </c>
      <c r="I9496" t="s">
        <v>16</v>
      </c>
      <c r="K9496">
        <v>29</v>
      </c>
      <c r="L94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96" t="str">
        <f>IF(RCH_hospital_admissions[[#This Row],[Patient Waittime]]&lt;=15,"Very Short",IF(RCH_hospital_admissions[[#This Row],[Patient Waittime]]&lt;=30,"Short", IF(RCH_hospital_admissions[[#This Row],[Patient Waittime]]&lt;=45,"Moderate","Long")))</f>
        <v>Short</v>
      </c>
    </row>
    <row r="9497" spans="1:13" x14ac:dyDescent="0.2">
      <c r="A9497" t="s">
        <v>14020</v>
      </c>
      <c r="B9497" s="1">
        <v>44455</v>
      </c>
      <c r="C9497" s="2">
        <v>0.77083333333333337</v>
      </c>
      <c r="D9497" t="s">
        <v>13999</v>
      </c>
      <c r="E9497" t="s">
        <v>13</v>
      </c>
      <c r="F9497">
        <v>35</v>
      </c>
      <c r="G9497" t="s">
        <v>14</v>
      </c>
      <c r="H9497" t="s">
        <v>114</v>
      </c>
      <c r="I9497" t="s">
        <v>16</v>
      </c>
      <c r="K9497">
        <v>36</v>
      </c>
      <c r="L94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97" t="str">
        <f>IF(RCH_hospital_admissions[[#This Row],[Patient Waittime]]&lt;=15,"Very Short",IF(RCH_hospital_admissions[[#This Row],[Patient Waittime]]&lt;=30,"Short", IF(RCH_hospital_admissions[[#This Row],[Patient Waittime]]&lt;=45,"Moderate","Long")))</f>
        <v>Moderate</v>
      </c>
    </row>
    <row r="9498" spans="1:13" x14ac:dyDescent="0.2">
      <c r="A9498" t="s">
        <v>14021</v>
      </c>
      <c r="B9498" s="1">
        <v>44369</v>
      </c>
      <c r="C9498" s="2">
        <v>0.72916666666666663</v>
      </c>
      <c r="D9498" t="s">
        <v>14022</v>
      </c>
      <c r="E9498" t="s">
        <v>13</v>
      </c>
      <c r="F9498">
        <v>35</v>
      </c>
      <c r="G9498" t="s">
        <v>24</v>
      </c>
      <c r="H9498" t="s">
        <v>83</v>
      </c>
      <c r="I9498" t="s">
        <v>33</v>
      </c>
      <c r="J9498">
        <v>4.5</v>
      </c>
      <c r="K9498">
        <v>17</v>
      </c>
      <c r="L94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98" t="str">
        <f>IF(RCH_hospital_admissions[[#This Row],[Patient Waittime]]&lt;=15,"Very Short",IF(RCH_hospital_admissions[[#This Row],[Patient Waittime]]&lt;=30,"Short", IF(RCH_hospital_admissions[[#This Row],[Patient Waittime]]&lt;=45,"Moderate","Long")))</f>
        <v>Short</v>
      </c>
    </row>
    <row r="9499" spans="1:13" x14ac:dyDescent="0.2">
      <c r="A9499" t="s">
        <v>14023</v>
      </c>
      <c r="B9499" s="1">
        <v>44225</v>
      </c>
      <c r="C9499" s="2">
        <v>0.85416666666666663</v>
      </c>
      <c r="D9499" t="s">
        <v>10148</v>
      </c>
      <c r="E9499" t="s">
        <v>20</v>
      </c>
      <c r="F9499">
        <v>33</v>
      </c>
      <c r="G9499" t="s">
        <v>24</v>
      </c>
      <c r="H9499" t="s">
        <v>83</v>
      </c>
      <c r="I9499" t="s">
        <v>33</v>
      </c>
      <c r="J9499">
        <v>6.5</v>
      </c>
      <c r="K9499">
        <v>29</v>
      </c>
      <c r="L94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499" t="str">
        <f>IF(RCH_hospital_admissions[[#This Row],[Patient Waittime]]&lt;=15,"Very Short",IF(RCH_hospital_admissions[[#This Row],[Patient Waittime]]&lt;=30,"Short", IF(RCH_hospital_admissions[[#This Row],[Patient Waittime]]&lt;=45,"Moderate","Long")))</f>
        <v>Short</v>
      </c>
    </row>
    <row r="9500" spans="1:13" x14ac:dyDescent="0.2">
      <c r="A9500" t="s">
        <v>14024</v>
      </c>
      <c r="B9500" s="1">
        <v>44482</v>
      </c>
      <c r="C9500" s="2">
        <v>0.1875</v>
      </c>
      <c r="D9500" t="s">
        <v>2069</v>
      </c>
      <c r="E9500" t="s">
        <v>13</v>
      </c>
      <c r="F9500">
        <v>13</v>
      </c>
      <c r="G9500" t="s">
        <v>14</v>
      </c>
      <c r="H9500" t="s">
        <v>27</v>
      </c>
      <c r="I9500" t="s">
        <v>16</v>
      </c>
      <c r="J9500">
        <v>9</v>
      </c>
      <c r="K9500">
        <v>31</v>
      </c>
      <c r="L95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500" t="str">
        <f>IF(RCH_hospital_admissions[[#This Row],[Patient Waittime]]&lt;=15,"Very Short",IF(RCH_hospital_admissions[[#This Row],[Patient Waittime]]&lt;=30,"Short", IF(RCH_hospital_admissions[[#This Row],[Patient Waittime]]&lt;=45,"Moderate","Long")))</f>
        <v>Moderate</v>
      </c>
    </row>
    <row r="9501" spans="1:13" x14ac:dyDescent="0.2">
      <c r="A9501" t="s">
        <v>14025</v>
      </c>
      <c r="B9501" s="1">
        <v>44500</v>
      </c>
      <c r="C9501" s="2">
        <v>0.63541666666666663</v>
      </c>
      <c r="D9501" t="s">
        <v>1149</v>
      </c>
      <c r="E9501" t="s">
        <v>20</v>
      </c>
      <c r="F9501">
        <v>29</v>
      </c>
      <c r="G9501" t="s">
        <v>14</v>
      </c>
      <c r="H9501" t="s">
        <v>38</v>
      </c>
      <c r="I9501" t="s">
        <v>33</v>
      </c>
      <c r="J9501">
        <v>8.5</v>
      </c>
      <c r="K9501">
        <v>35</v>
      </c>
      <c r="L95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501" t="str">
        <f>IF(RCH_hospital_admissions[[#This Row],[Patient Waittime]]&lt;=15,"Very Short",IF(RCH_hospital_admissions[[#This Row],[Patient Waittime]]&lt;=30,"Short", IF(RCH_hospital_admissions[[#This Row],[Patient Waittime]]&lt;=45,"Moderate","Long")))</f>
        <v>Moderate</v>
      </c>
    </row>
    <row r="9502" spans="1:13" x14ac:dyDescent="0.2">
      <c r="A9502" t="s">
        <v>14026</v>
      </c>
      <c r="B9502" s="1">
        <v>44637</v>
      </c>
      <c r="C9502" s="2">
        <v>0.19791666666666666</v>
      </c>
      <c r="D9502" t="s">
        <v>155</v>
      </c>
      <c r="E9502" t="s">
        <v>13</v>
      </c>
      <c r="F9502">
        <v>22</v>
      </c>
      <c r="G9502" t="s">
        <v>14</v>
      </c>
      <c r="H9502" t="s">
        <v>15</v>
      </c>
      <c r="I9502" t="s">
        <v>33</v>
      </c>
      <c r="K9502">
        <v>29</v>
      </c>
      <c r="L95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502" t="str">
        <f>IF(RCH_hospital_admissions[[#This Row],[Patient Waittime]]&lt;=15,"Very Short",IF(RCH_hospital_admissions[[#This Row],[Patient Waittime]]&lt;=30,"Short", IF(RCH_hospital_admissions[[#This Row],[Patient Waittime]]&lt;=45,"Moderate","Long")))</f>
        <v>Short</v>
      </c>
    </row>
    <row r="9503" spans="1:13" x14ac:dyDescent="0.2">
      <c r="A9503" t="s">
        <v>14027</v>
      </c>
      <c r="B9503" s="1">
        <v>44873</v>
      </c>
      <c r="C9503" s="2">
        <v>0.30902777777777779</v>
      </c>
      <c r="D9503" t="s">
        <v>436</v>
      </c>
      <c r="E9503" t="s">
        <v>20</v>
      </c>
      <c r="F9503">
        <v>43</v>
      </c>
      <c r="G9503" t="s">
        <v>14</v>
      </c>
      <c r="H9503" t="s">
        <v>15</v>
      </c>
      <c r="I9503" t="s">
        <v>16</v>
      </c>
      <c r="J9503">
        <v>4</v>
      </c>
      <c r="K9503">
        <v>41</v>
      </c>
      <c r="L95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03" t="str">
        <f>IF(RCH_hospital_admissions[[#This Row],[Patient Waittime]]&lt;=15,"Very Short",IF(RCH_hospital_admissions[[#This Row],[Patient Waittime]]&lt;=30,"Short", IF(RCH_hospital_admissions[[#This Row],[Patient Waittime]]&lt;=45,"Moderate","Long")))</f>
        <v>Moderate</v>
      </c>
    </row>
    <row r="9504" spans="1:13" x14ac:dyDescent="0.2">
      <c r="A9504" t="s">
        <v>14028</v>
      </c>
      <c r="B9504" s="1">
        <v>44905</v>
      </c>
      <c r="C9504" s="2">
        <v>0.84722222222222221</v>
      </c>
      <c r="D9504" t="s">
        <v>8128</v>
      </c>
      <c r="E9504" t="s">
        <v>20</v>
      </c>
      <c r="F9504">
        <v>44</v>
      </c>
      <c r="G9504" t="s">
        <v>14</v>
      </c>
      <c r="H9504" t="s">
        <v>83</v>
      </c>
      <c r="I9504" t="s">
        <v>33</v>
      </c>
      <c r="J9504">
        <v>4.5</v>
      </c>
      <c r="K9504">
        <v>43</v>
      </c>
      <c r="L95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04" t="str">
        <f>IF(RCH_hospital_admissions[[#This Row],[Patient Waittime]]&lt;=15,"Very Short",IF(RCH_hospital_admissions[[#This Row],[Patient Waittime]]&lt;=30,"Short", IF(RCH_hospital_admissions[[#This Row],[Patient Waittime]]&lt;=45,"Moderate","Long")))</f>
        <v>Moderate</v>
      </c>
    </row>
    <row r="9505" spans="1:13" x14ac:dyDescent="0.2">
      <c r="A9505" t="s">
        <v>14029</v>
      </c>
      <c r="B9505" s="1">
        <v>44900</v>
      </c>
      <c r="C9505" s="2">
        <v>0.80555555555555558</v>
      </c>
      <c r="D9505" t="s">
        <v>1565</v>
      </c>
      <c r="E9505" t="s">
        <v>20</v>
      </c>
      <c r="F9505">
        <v>66</v>
      </c>
      <c r="G9505" t="s">
        <v>14</v>
      </c>
      <c r="H9505" t="s">
        <v>21</v>
      </c>
      <c r="I9505" t="s">
        <v>33</v>
      </c>
      <c r="J9505">
        <v>6.5</v>
      </c>
      <c r="K9505">
        <v>39</v>
      </c>
      <c r="L95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505" t="str">
        <f>IF(RCH_hospital_admissions[[#This Row],[Patient Waittime]]&lt;=15,"Very Short",IF(RCH_hospital_admissions[[#This Row],[Patient Waittime]]&lt;=30,"Short", IF(RCH_hospital_admissions[[#This Row],[Patient Waittime]]&lt;=45,"Moderate","Long")))</f>
        <v>Moderate</v>
      </c>
    </row>
    <row r="9506" spans="1:13" x14ac:dyDescent="0.2">
      <c r="A9506" t="s">
        <v>14030</v>
      </c>
      <c r="B9506" s="1">
        <v>44651</v>
      </c>
      <c r="C9506" s="2">
        <v>0.3263888888888889</v>
      </c>
      <c r="D9506" t="s">
        <v>10270</v>
      </c>
      <c r="E9506" t="s">
        <v>20</v>
      </c>
      <c r="F9506">
        <v>42</v>
      </c>
      <c r="G9506" t="s">
        <v>14</v>
      </c>
      <c r="H9506" t="s">
        <v>32</v>
      </c>
      <c r="I9506" t="s">
        <v>33</v>
      </c>
      <c r="J9506">
        <v>3.5</v>
      </c>
      <c r="K9506">
        <v>40</v>
      </c>
      <c r="L95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06" t="str">
        <f>IF(RCH_hospital_admissions[[#This Row],[Patient Waittime]]&lt;=15,"Very Short",IF(RCH_hospital_admissions[[#This Row],[Patient Waittime]]&lt;=30,"Short", IF(RCH_hospital_admissions[[#This Row],[Patient Waittime]]&lt;=45,"Moderate","Long")))</f>
        <v>Moderate</v>
      </c>
    </row>
    <row r="9507" spans="1:13" x14ac:dyDescent="0.2">
      <c r="A9507" t="s">
        <v>14031</v>
      </c>
      <c r="B9507" s="1">
        <v>44382</v>
      </c>
      <c r="C9507" s="2">
        <v>0.875</v>
      </c>
      <c r="D9507" t="s">
        <v>14032</v>
      </c>
      <c r="E9507" t="s">
        <v>20</v>
      </c>
      <c r="F9507">
        <v>33</v>
      </c>
      <c r="G9507" t="s">
        <v>14</v>
      </c>
      <c r="H9507" t="s">
        <v>43</v>
      </c>
      <c r="I9507" t="s">
        <v>33</v>
      </c>
      <c r="J9507">
        <v>4.5</v>
      </c>
      <c r="K9507">
        <v>37</v>
      </c>
      <c r="L95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07" t="str">
        <f>IF(RCH_hospital_admissions[[#This Row],[Patient Waittime]]&lt;=15,"Very Short",IF(RCH_hospital_admissions[[#This Row],[Patient Waittime]]&lt;=30,"Short", IF(RCH_hospital_admissions[[#This Row],[Patient Waittime]]&lt;=45,"Moderate","Long")))</f>
        <v>Moderate</v>
      </c>
    </row>
    <row r="9508" spans="1:13" x14ac:dyDescent="0.2">
      <c r="A9508" t="s">
        <v>14033</v>
      </c>
      <c r="B9508" s="1">
        <v>44223</v>
      </c>
      <c r="C9508" s="2">
        <v>0.70833333333333337</v>
      </c>
      <c r="D9508" t="s">
        <v>14034</v>
      </c>
      <c r="E9508" t="s">
        <v>13</v>
      </c>
      <c r="F9508">
        <v>42</v>
      </c>
      <c r="G9508" t="s">
        <v>14</v>
      </c>
      <c r="H9508" t="s">
        <v>43</v>
      </c>
      <c r="I9508" t="s">
        <v>16</v>
      </c>
      <c r="J9508">
        <v>7</v>
      </c>
      <c r="K9508">
        <v>31</v>
      </c>
      <c r="L95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08" t="str">
        <f>IF(RCH_hospital_admissions[[#This Row],[Patient Waittime]]&lt;=15,"Very Short",IF(RCH_hospital_admissions[[#This Row],[Patient Waittime]]&lt;=30,"Short", IF(RCH_hospital_admissions[[#This Row],[Patient Waittime]]&lt;=45,"Moderate","Long")))</f>
        <v>Moderate</v>
      </c>
    </row>
    <row r="9509" spans="1:13" x14ac:dyDescent="0.2">
      <c r="A9509" t="s">
        <v>14035</v>
      </c>
      <c r="B9509" s="1">
        <v>44392</v>
      </c>
      <c r="C9509" s="2">
        <v>0.33333333333333331</v>
      </c>
      <c r="D9509" t="s">
        <v>1350</v>
      </c>
      <c r="E9509" t="s">
        <v>13</v>
      </c>
      <c r="F9509">
        <v>44</v>
      </c>
      <c r="G9509" t="s">
        <v>14</v>
      </c>
      <c r="H9509" t="s">
        <v>43</v>
      </c>
      <c r="I9509" t="s">
        <v>33</v>
      </c>
      <c r="J9509">
        <v>6.5</v>
      </c>
      <c r="K9509">
        <v>30</v>
      </c>
      <c r="L95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09" t="str">
        <f>IF(RCH_hospital_admissions[[#This Row],[Patient Waittime]]&lt;=15,"Very Short",IF(RCH_hospital_admissions[[#This Row],[Patient Waittime]]&lt;=30,"Short", IF(RCH_hospital_admissions[[#This Row],[Patient Waittime]]&lt;=45,"Moderate","Long")))</f>
        <v>Short</v>
      </c>
    </row>
    <row r="9510" spans="1:13" x14ac:dyDescent="0.2">
      <c r="A9510" t="s">
        <v>14036</v>
      </c>
      <c r="B9510" s="1">
        <v>44700</v>
      </c>
      <c r="C9510" s="2">
        <v>3.4722222222222224E-2</v>
      </c>
      <c r="D9510" t="s">
        <v>14037</v>
      </c>
      <c r="E9510" t="s">
        <v>13</v>
      </c>
      <c r="F9510">
        <v>18</v>
      </c>
      <c r="G9510" t="s">
        <v>14</v>
      </c>
      <c r="H9510" t="s">
        <v>27</v>
      </c>
      <c r="I9510" t="s">
        <v>16</v>
      </c>
      <c r="J9510">
        <v>4</v>
      </c>
      <c r="K9510">
        <v>33</v>
      </c>
      <c r="L95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510" t="str">
        <f>IF(RCH_hospital_admissions[[#This Row],[Patient Waittime]]&lt;=15,"Very Short",IF(RCH_hospital_admissions[[#This Row],[Patient Waittime]]&lt;=30,"Short", IF(RCH_hospital_admissions[[#This Row],[Patient Waittime]]&lt;=45,"Moderate","Long")))</f>
        <v>Moderate</v>
      </c>
    </row>
    <row r="9511" spans="1:13" x14ac:dyDescent="0.2">
      <c r="A9511" t="s">
        <v>14038</v>
      </c>
      <c r="B9511" s="1">
        <v>44294</v>
      </c>
      <c r="C9511" s="2">
        <v>0.49652777777777779</v>
      </c>
      <c r="D9511" t="s">
        <v>574</v>
      </c>
      <c r="E9511" t="s">
        <v>20</v>
      </c>
      <c r="F9511">
        <v>39</v>
      </c>
      <c r="G9511" t="s">
        <v>14</v>
      </c>
      <c r="H9511" t="s">
        <v>15</v>
      </c>
      <c r="I9511" t="s">
        <v>16</v>
      </c>
      <c r="J9511">
        <v>6</v>
      </c>
      <c r="K9511">
        <v>21</v>
      </c>
      <c r="L95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11" t="str">
        <f>IF(RCH_hospital_admissions[[#This Row],[Patient Waittime]]&lt;=15,"Very Short",IF(RCH_hospital_admissions[[#This Row],[Patient Waittime]]&lt;=30,"Short", IF(RCH_hospital_admissions[[#This Row],[Patient Waittime]]&lt;=45,"Moderate","Long")))</f>
        <v>Short</v>
      </c>
    </row>
    <row r="9512" spans="1:13" x14ac:dyDescent="0.2">
      <c r="A9512" t="s">
        <v>14039</v>
      </c>
      <c r="B9512" s="1">
        <v>44748</v>
      </c>
      <c r="C9512" s="2">
        <v>0.3298611111111111</v>
      </c>
      <c r="D9512" t="s">
        <v>2485</v>
      </c>
      <c r="E9512" t="s">
        <v>20</v>
      </c>
      <c r="F9512">
        <v>41</v>
      </c>
      <c r="G9512" t="s">
        <v>14</v>
      </c>
      <c r="H9512" t="s">
        <v>32</v>
      </c>
      <c r="I9512" t="s">
        <v>33</v>
      </c>
      <c r="J9512">
        <v>4.5</v>
      </c>
      <c r="K9512">
        <v>30</v>
      </c>
      <c r="L95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12" t="str">
        <f>IF(RCH_hospital_admissions[[#This Row],[Patient Waittime]]&lt;=15,"Very Short",IF(RCH_hospital_admissions[[#This Row],[Patient Waittime]]&lt;=30,"Short", IF(RCH_hospital_admissions[[#This Row],[Patient Waittime]]&lt;=45,"Moderate","Long")))</f>
        <v>Short</v>
      </c>
    </row>
    <row r="9513" spans="1:13" x14ac:dyDescent="0.2">
      <c r="A9513" t="s">
        <v>14040</v>
      </c>
      <c r="B9513" s="1">
        <v>44733</v>
      </c>
      <c r="C9513" s="2">
        <v>0.76388888888888884</v>
      </c>
      <c r="D9513" t="s">
        <v>11641</v>
      </c>
      <c r="E9513" t="s">
        <v>13</v>
      </c>
      <c r="F9513">
        <v>58</v>
      </c>
      <c r="G9513" t="s">
        <v>50</v>
      </c>
      <c r="H9513" t="s">
        <v>32</v>
      </c>
      <c r="I9513" t="s">
        <v>16</v>
      </c>
      <c r="J9513">
        <v>10</v>
      </c>
      <c r="K9513">
        <v>25</v>
      </c>
      <c r="L95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513" t="str">
        <f>IF(RCH_hospital_admissions[[#This Row],[Patient Waittime]]&lt;=15,"Very Short",IF(RCH_hospital_admissions[[#This Row],[Patient Waittime]]&lt;=30,"Short", IF(RCH_hospital_admissions[[#This Row],[Patient Waittime]]&lt;=45,"Moderate","Long")))</f>
        <v>Short</v>
      </c>
    </row>
    <row r="9514" spans="1:13" x14ac:dyDescent="0.2">
      <c r="A9514" t="s">
        <v>14041</v>
      </c>
      <c r="B9514" s="1">
        <v>44648</v>
      </c>
      <c r="C9514" s="2">
        <v>0.88541666666666663</v>
      </c>
      <c r="D9514" t="s">
        <v>14042</v>
      </c>
      <c r="E9514" t="s">
        <v>20</v>
      </c>
      <c r="F9514">
        <v>72</v>
      </c>
      <c r="G9514" t="s">
        <v>14</v>
      </c>
      <c r="H9514" t="s">
        <v>83</v>
      </c>
      <c r="I9514" t="s">
        <v>33</v>
      </c>
      <c r="J9514">
        <v>4.5</v>
      </c>
      <c r="K9514">
        <v>21</v>
      </c>
      <c r="L95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514" t="str">
        <f>IF(RCH_hospital_admissions[[#This Row],[Patient Waittime]]&lt;=15,"Very Short",IF(RCH_hospital_admissions[[#This Row],[Patient Waittime]]&lt;=30,"Short", IF(RCH_hospital_admissions[[#This Row],[Patient Waittime]]&lt;=45,"Moderate","Long")))</f>
        <v>Short</v>
      </c>
    </row>
    <row r="9515" spans="1:13" x14ac:dyDescent="0.2">
      <c r="A9515" t="s">
        <v>14043</v>
      </c>
      <c r="B9515" s="1">
        <v>44634</v>
      </c>
      <c r="C9515" s="2">
        <v>0.73958333333333337</v>
      </c>
      <c r="D9515" t="s">
        <v>2125</v>
      </c>
      <c r="E9515" t="s">
        <v>20</v>
      </c>
      <c r="F9515">
        <v>39</v>
      </c>
      <c r="G9515" t="s">
        <v>14</v>
      </c>
      <c r="H9515" t="s">
        <v>83</v>
      </c>
      <c r="I9515" t="s">
        <v>33</v>
      </c>
      <c r="J9515">
        <v>7.5</v>
      </c>
      <c r="K9515">
        <v>35</v>
      </c>
      <c r="L95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15" t="str">
        <f>IF(RCH_hospital_admissions[[#This Row],[Patient Waittime]]&lt;=15,"Very Short",IF(RCH_hospital_admissions[[#This Row],[Patient Waittime]]&lt;=30,"Short", IF(RCH_hospital_admissions[[#This Row],[Patient Waittime]]&lt;=45,"Moderate","Long")))</f>
        <v>Moderate</v>
      </c>
    </row>
    <row r="9516" spans="1:13" x14ac:dyDescent="0.2">
      <c r="A9516" t="s">
        <v>14044</v>
      </c>
      <c r="B9516" s="1">
        <v>44606</v>
      </c>
      <c r="C9516" s="2">
        <v>0.59375</v>
      </c>
      <c r="D9516" t="s">
        <v>8368</v>
      </c>
      <c r="E9516" t="s">
        <v>20</v>
      </c>
      <c r="F9516">
        <v>43</v>
      </c>
      <c r="G9516" t="s">
        <v>14</v>
      </c>
      <c r="H9516" t="s">
        <v>15</v>
      </c>
      <c r="I9516" t="s">
        <v>33</v>
      </c>
      <c r="J9516">
        <v>3.5</v>
      </c>
      <c r="K9516">
        <v>36</v>
      </c>
      <c r="L95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16" t="str">
        <f>IF(RCH_hospital_admissions[[#This Row],[Patient Waittime]]&lt;=15,"Very Short",IF(RCH_hospital_admissions[[#This Row],[Patient Waittime]]&lt;=30,"Short", IF(RCH_hospital_admissions[[#This Row],[Patient Waittime]]&lt;=45,"Moderate","Long")))</f>
        <v>Moderate</v>
      </c>
    </row>
    <row r="9517" spans="1:13" x14ac:dyDescent="0.2">
      <c r="A9517" t="s">
        <v>14045</v>
      </c>
      <c r="B9517" s="1">
        <v>44874</v>
      </c>
      <c r="C9517" s="2">
        <v>0.4861111111111111</v>
      </c>
      <c r="D9517" t="s">
        <v>1383</v>
      </c>
      <c r="E9517" t="s">
        <v>20</v>
      </c>
      <c r="F9517">
        <v>63</v>
      </c>
      <c r="G9517" t="s">
        <v>24</v>
      </c>
      <c r="H9517" t="s">
        <v>43</v>
      </c>
      <c r="I9517" t="s">
        <v>33</v>
      </c>
      <c r="K9517">
        <v>29</v>
      </c>
      <c r="L95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517" t="str">
        <f>IF(RCH_hospital_admissions[[#This Row],[Patient Waittime]]&lt;=15,"Very Short",IF(RCH_hospital_admissions[[#This Row],[Patient Waittime]]&lt;=30,"Short", IF(RCH_hospital_admissions[[#This Row],[Patient Waittime]]&lt;=45,"Moderate","Long")))</f>
        <v>Short</v>
      </c>
    </row>
    <row r="9518" spans="1:13" x14ac:dyDescent="0.2">
      <c r="A9518" t="s">
        <v>14046</v>
      </c>
      <c r="B9518" s="1">
        <v>44374</v>
      </c>
      <c r="C9518" s="2">
        <v>0.99305555555555558</v>
      </c>
      <c r="D9518" t="s">
        <v>11299</v>
      </c>
      <c r="E9518" t="s">
        <v>20</v>
      </c>
      <c r="F9518">
        <v>56</v>
      </c>
      <c r="G9518" t="s">
        <v>14</v>
      </c>
      <c r="H9518" t="s">
        <v>43</v>
      </c>
      <c r="I9518" t="s">
        <v>16</v>
      </c>
      <c r="K9518">
        <v>29</v>
      </c>
      <c r="L95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518" t="str">
        <f>IF(RCH_hospital_admissions[[#This Row],[Patient Waittime]]&lt;=15,"Very Short",IF(RCH_hospital_admissions[[#This Row],[Patient Waittime]]&lt;=30,"Short", IF(RCH_hospital_admissions[[#This Row],[Patient Waittime]]&lt;=45,"Moderate","Long")))</f>
        <v>Short</v>
      </c>
    </row>
    <row r="9519" spans="1:13" x14ac:dyDescent="0.2">
      <c r="A9519" t="s">
        <v>14047</v>
      </c>
      <c r="B9519" s="1">
        <v>44582</v>
      </c>
      <c r="C9519" s="2">
        <v>0.6875</v>
      </c>
      <c r="D9519" t="s">
        <v>5840</v>
      </c>
      <c r="E9519" t="s">
        <v>20</v>
      </c>
      <c r="F9519">
        <v>39</v>
      </c>
      <c r="G9519" t="s">
        <v>50</v>
      </c>
      <c r="H9519" t="s">
        <v>38</v>
      </c>
      <c r="I9519" t="s">
        <v>16</v>
      </c>
      <c r="J9519">
        <v>7</v>
      </c>
      <c r="K9519">
        <v>42</v>
      </c>
      <c r="L95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19" t="str">
        <f>IF(RCH_hospital_admissions[[#This Row],[Patient Waittime]]&lt;=15,"Very Short",IF(RCH_hospital_admissions[[#This Row],[Patient Waittime]]&lt;=30,"Short", IF(RCH_hospital_admissions[[#This Row],[Patient Waittime]]&lt;=45,"Moderate","Long")))</f>
        <v>Moderate</v>
      </c>
    </row>
    <row r="9520" spans="1:13" x14ac:dyDescent="0.2">
      <c r="A9520" t="s">
        <v>14048</v>
      </c>
      <c r="B9520" s="1">
        <v>44214</v>
      </c>
      <c r="C9520" s="2">
        <v>0.89930555555555558</v>
      </c>
      <c r="D9520" t="s">
        <v>9361</v>
      </c>
      <c r="E9520" t="s">
        <v>13</v>
      </c>
      <c r="F9520">
        <v>30</v>
      </c>
      <c r="G9520" t="s">
        <v>187</v>
      </c>
      <c r="H9520" t="s">
        <v>15</v>
      </c>
      <c r="I9520" t="s">
        <v>16</v>
      </c>
      <c r="J9520">
        <v>8</v>
      </c>
      <c r="K9520">
        <v>29</v>
      </c>
      <c r="L95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20" t="str">
        <f>IF(RCH_hospital_admissions[[#This Row],[Patient Waittime]]&lt;=15,"Very Short",IF(RCH_hospital_admissions[[#This Row],[Patient Waittime]]&lt;=30,"Short", IF(RCH_hospital_admissions[[#This Row],[Patient Waittime]]&lt;=45,"Moderate","Long")))</f>
        <v>Short</v>
      </c>
    </row>
    <row r="9521" spans="1:13" x14ac:dyDescent="0.2">
      <c r="A9521" t="s">
        <v>14049</v>
      </c>
      <c r="B9521" s="1">
        <v>44810</v>
      </c>
      <c r="C9521" s="2">
        <v>0.3263888888888889</v>
      </c>
      <c r="D9521" t="s">
        <v>1258</v>
      </c>
      <c r="E9521" t="s">
        <v>13</v>
      </c>
      <c r="F9521">
        <v>25</v>
      </c>
      <c r="G9521" t="s">
        <v>14</v>
      </c>
      <c r="H9521" t="s">
        <v>114</v>
      </c>
      <c r="I9521" t="s">
        <v>16</v>
      </c>
      <c r="J9521">
        <v>6</v>
      </c>
      <c r="K9521">
        <v>14</v>
      </c>
      <c r="L95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521" t="str">
        <f>IF(RCH_hospital_admissions[[#This Row],[Patient Waittime]]&lt;=15,"Very Short",IF(RCH_hospital_admissions[[#This Row],[Patient Waittime]]&lt;=30,"Short", IF(RCH_hospital_admissions[[#This Row],[Patient Waittime]]&lt;=45,"Moderate","Long")))</f>
        <v>Very Short</v>
      </c>
    </row>
    <row r="9522" spans="1:13" x14ac:dyDescent="0.2">
      <c r="A9522" t="s">
        <v>14050</v>
      </c>
      <c r="B9522" s="1">
        <v>44660</v>
      </c>
      <c r="C9522" s="2">
        <v>0.75694444444444442</v>
      </c>
      <c r="D9522" t="s">
        <v>14051</v>
      </c>
      <c r="E9522" t="s">
        <v>20</v>
      </c>
      <c r="F9522">
        <v>32</v>
      </c>
      <c r="G9522" t="s">
        <v>24</v>
      </c>
      <c r="H9522" t="s">
        <v>83</v>
      </c>
      <c r="I9522" t="s">
        <v>33</v>
      </c>
      <c r="J9522">
        <v>7.5</v>
      </c>
      <c r="K9522">
        <v>30</v>
      </c>
      <c r="L95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22" t="str">
        <f>IF(RCH_hospital_admissions[[#This Row],[Patient Waittime]]&lt;=15,"Very Short",IF(RCH_hospital_admissions[[#This Row],[Patient Waittime]]&lt;=30,"Short", IF(RCH_hospital_admissions[[#This Row],[Patient Waittime]]&lt;=45,"Moderate","Long")))</f>
        <v>Short</v>
      </c>
    </row>
    <row r="9523" spans="1:13" x14ac:dyDescent="0.2">
      <c r="A9523" t="s">
        <v>14052</v>
      </c>
      <c r="B9523" s="1">
        <v>44239</v>
      </c>
      <c r="C9523" s="2">
        <v>0.64930555555555558</v>
      </c>
      <c r="D9523" t="s">
        <v>598</v>
      </c>
      <c r="E9523" t="s">
        <v>13</v>
      </c>
      <c r="F9523">
        <v>59</v>
      </c>
      <c r="G9523" t="s">
        <v>14</v>
      </c>
      <c r="H9523" t="s">
        <v>32</v>
      </c>
      <c r="I9523" t="s">
        <v>16</v>
      </c>
      <c r="J9523">
        <v>5</v>
      </c>
      <c r="K9523">
        <v>37</v>
      </c>
      <c r="L95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523" t="str">
        <f>IF(RCH_hospital_admissions[[#This Row],[Patient Waittime]]&lt;=15,"Very Short",IF(RCH_hospital_admissions[[#This Row],[Patient Waittime]]&lt;=30,"Short", IF(RCH_hospital_admissions[[#This Row],[Patient Waittime]]&lt;=45,"Moderate","Long")))</f>
        <v>Moderate</v>
      </c>
    </row>
    <row r="9524" spans="1:13" x14ac:dyDescent="0.2">
      <c r="A9524" t="s">
        <v>14053</v>
      </c>
      <c r="B9524" s="1">
        <v>44652</v>
      </c>
      <c r="C9524" s="2">
        <v>0.68402777777777779</v>
      </c>
      <c r="D9524" t="s">
        <v>174</v>
      </c>
      <c r="E9524" t="s">
        <v>13</v>
      </c>
      <c r="F9524">
        <v>4</v>
      </c>
      <c r="G9524" t="s">
        <v>50</v>
      </c>
      <c r="H9524" t="s">
        <v>15</v>
      </c>
      <c r="I9524" t="s">
        <v>16</v>
      </c>
      <c r="J9524">
        <v>7</v>
      </c>
      <c r="K9524">
        <v>47</v>
      </c>
      <c r="L95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524" t="str">
        <f>IF(RCH_hospital_admissions[[#This Row],[Patient Waittime]]&lt;=15,"Very Short",IF(RCH_hospital_admissions[[#This Row],[Patient Waittime]]&lt;=30,"Short", IF(RCH_hospital_admissions[[#This Row],[Patient Waittime]]&lt;=45,"Moderate","Long")))</f>
        <v>Long</v>
      </c>
    </row>
    <row r="9525" spans="1:13" x14ac:dyDescent="0.2">
      <c r="A9525" t="s">
        <v>14054</v>
      </c>
      <c r="B9525" s="1">
        <v>44565</v>
      </c>
      <c r="C9525" s="2">
        <v>0.65972222222222221</v>
      </c>
      <c r="D9525" t="s">
        <v>1073</v>
      </c>
      <c r="E9525" t="s">
        <v>20</v>
      </c>
      <c r="F9525">
        <v>28</v>
      </c>
      <c r="G9525" t="s">
        <v>14</v>
      </c>
      <c r="H9525" t="s">
        <v>43</v>
      </c>
      <c r="I9525" t="s">
        <v>16</v>
      </c>
      <c r="K9525">
        <v>35</v>
      </c>
      <c r="L95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525" t="str">
        <f>IF(RCH_hospital_admissions[[#This Row],[Patient Waittime]]&lt;=15,"Very Short",IF(RCH_hospital_admissions[[#This Row],[Patient Waittime]]&lt;=30,"Short", IF(RCH_hospital_admissions[[#This Row],[Patient Waittime]]&lt;=45,"Moderate","Long")))</f>
        <v>Moderate</v>
      </c>
    </row>
    <row r="9526" spans="1:13" x14ac:dyDescent="0.2">
      <c r="A9526" t="s">
        <v>14055</v>
      </c>
      <c r="B9526" s="1">
        <v>44661</v>
      </c>
      <c r="C9526" s="2">
        <v>0.88194444444444442</v>
      </c>
      <c r="D9526" t="s">
        <v>9597</v>
      </c>
      <c r="E9526" t="s">
        <v>20</v>
      </c>
      <c r="F9526">
        <v>26</v>
      </c>
      <c r="G9526" t="s">
        <v>74</v>
      </c>
      <c r="H9526" t="s">
        <v>15</v>
      </c>
      <c r="I9526" t="s">
        <v>33</v>
      </c>
      <c r="J9526">
        <v>4.5</v>
      </c>
      <c r="K9526">
        <v>47</v>
      </c>
      <c r="L95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526" t="str">
        <f>IF(RCH_hospital_admissions[[#This Row],[Patient Waittime]]&lt;=15,"Very Short",IF(RCH_hospital_admissions[[#This Row],[Patient Waittime]]&lt;=30,"Short", IF(RCH_hospital_admissions[[#This Row],[Patient Waittime]]&lt;=45,"Moderate","Long")))</f>
        <v>Long</v>
      </c>
    </row>
    <row r="9527" spans="1:13" x14ac:dyDescent="0.2">
      <c r="A9527" t="s">
        <v>14056</v>
      </c>
      <c r="B9527" s="1">
        <v>44431</v>
      </c>
      <c r="C9527" s="2">
        <v>0.2986111111111111</v>
      </c>
      <c r="D9527" t="s">
        <v>833</v>
      </c>
      <c r="E9527" t="s">
        <v>13</v>
      </c>
      <c r="F9527">
        <v>49</v>
      </c>
      <c r="G9527" t="s">
        <v>14</v>
      </c>
      <c r="H9527" t="s">
        <v>43</v>
      </c>
      <c r="I9527" t="s">
        <v>16</v>
      </c>
      <c r="J9527">
        <v>10</v>
      </c>
      <c r="K9527">
        <v>27</v>
      </c>
      <c r="L95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527" t="str">
        <f>IF(RCH_hospital_admissions[[#This Row],[Patient Waittime]]&lt;=15,"Very Short",IF(RCH_hospital_admissions[[#This Row],[Patient Waittime]]&lt;=30,"Short", IF(RCH_hospital_admissions[[#This Row],[Patient Waittime]]&lt;=45,"Moderate","Long")))</f>
        <v>Short</v>
      </c>
    </row>
    <row r="9528" spans="1:13" x14ac:dyDescent="0.2">
      <c r="A9528" t="s">
        <v>14057</v>
      </c>
      <c r="B9528" s="1">
        <v>44870</v>
      </c>
      <c r="C9528" s="2">
        <v>0.55555555555555558</v>
      </c>
      <c r="D9528" t="s">
        <v>1745</v>
      </c>
      <c r="E9528" t="s">
        <v>20</v>
      </c>
      <c r="F9528">
        <v>4</v>
      </c>
      <c r="G9528" t="s">
        <v>14</v>
      </c>
      <c r="H9528" t="s">
        <v>21</v>
      </c>
      <c r="I9528" t="s">
        <v>33</v>
      </c>
      <c r="J9528">
        <v>5.5</v>
      </c>
      <c r="K9528">
        <v>26</v>
      </c>
      <c r="L95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528" t="str">
        <f>IF(RCH_hospital_admissions[[#This Row],[Patient Waittime]]&lt;=15,"Very Short",IF(RCH_hospital_admissions[[#This Row],[Patient Waittime]]&lt;=30,"Short", IF(RCH_hospital_admissions[[#This Row],[Patient Waittime]]&lt;=45,"Moderate","Long")))</f>
        <v>Short</v>
      </c>
    </row>
    <row r="9529" spans="1:13" x14ac:dyDescent="0.2">
      <c r="A9529" t="s">
        <v>14058</v>
      </c>
      <c r="B9529" s="1">
        <v>44902</v>
      </c>
      <c r="C9529" s="2">
        <v>0.53472222222222221</v>
      </c>
      <c r="D9529" t="s">
        <v>6124</v>
      </c>
      <c r="E9529" t="s">
        <v>20</v>
      </c>
      <c r="F9529">
        <v>32</v>
      </c>
      <c r="G9529" t="s">
        <v>147</v>
      </c>
      <c r="H9529" t="s">
        <v>38</v>
      </c>
      <c r="I9529" t="s">
        <v>33</v>
      </c>
      <c r="J9529">
        <v>4.5</v>
      </c>
      <c r="K9529">
        <v>52</v>
      </c>
      <c r="L95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29" t="str">
        <f>IF(RCH_hospital_admissions[[#This Row],[Patient Waittime]]&lt;=15,"Very Short",IF(RCH_hospital_admissions[[#This Row],[Patient Waittime]]&lt;=30,"Short", IF(RCH_hospital_admissions[[#This Row],[Patient Waittime]]&lt;=45,"Moderate","Long")))</f>
        <v>Long</v>
      </c>
    </row>
    <row r="9530" spans="1:13" x14ac:dyDescent="0.2">
      <c r="A9530" t="s">
        <v>14059</v>
      </c>
      <c r="B9530" s="1">
        <v>44214</v>
      </c>
      <c r="C9530" s="2">
        <v>0.83333333333333337</v>
      </c>
      <c r="D9530" t="s">
        <v>192</v>
      </c>
      <c r="E9530" t="s">
        <v>20</v>
      </c>
      <c r="F9530">
        <v>36</v>
      </c>
      <c r="G9530" t="s">
        <v>14</v>
      </c>
      <c r="H9530" t="s">
        <v>43</v>
      </c>
      <c r="I9530" t="s">
        <v>33</v>
      </c>
      <c r="J9530">
        <v>5.5</v>
      </c>
      <c r="K9530">
        <v>20</v>
      </c>
      <c r="L95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30" t="str">
        <f>IF(RCH_hospital_admissions[[#This Row],[Patient Waittime]]&lt;=15,"Very Short",IF(RCH_hospital_admissions[[#This Row],[Patient Waittime]]&lt;=30,"Short", IF(RCH_hospital_admissions[[#This Row],[Patient Waittime]]&lt;=45,"Moderate","Long")))</f>
        <v>Short</v>
      </c>
    </row>
    <row r="9531" spans="1:13" x14ac:dyDescent="0.2">
      <c r="A9531" t="s">
        <v>14060</v>
      </c>
      <c r="B9531" s="1">
        <v>44509</v>
      </c>
      <c r="C9531" s="2">
        <v>0.71527777777777779</v>
      </c>
      <c r="D9531" t="s">
        <v>14061</v>
      </c>
      <c r="E9531" t="s">
        <v>20</v>
      </c>
      <c r="F9531">
        <v>36</v>
      </c>
      <c r="G9531" t="s">
        <v>24</v>
      </c>
      <c r="H9531" t="s">
        <v>32</v>
      </c>
      <c r="I9531" t="s">
        <v>16</v>
      </c>
      <c r="J9531">
        <v>7</v>
      </c>
      <c r="K9531">
        <v>24</v>
      </c>
      <c r="L95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31" t="str">
        <f>IF(RCH_hospital_admissions[[#This Row],[Patient Waittime]]&lt;=15,"Very Short",IF(RCH_hospital_admissions[[#This Row],[Patient Waittime]]&lt;=30,"Short", IF(RCH_hospital_admissions[[#This Row],[Patient Waittime]]&lt;=45,"Moderate","Long")))</f>
        <v>Short</v>
      </c>
    </row>
    <row r="9532" spans="1:13" x14ac:dyDescent="0.2">
      <c r="A9532" t="s">
        <v>14062</v>
      </c>
      <c r="B9532" s="1">
        <v>44278</v>
      </c>
      <c r="C9532" s="2">
        <v>0.56944444444444442</v>
      </c>
      <c r="D9532" t="s">
        <v>4396</v>
      </c>
      <c r="E9532" t="s">
        <v>13</v>
      </c>
      <c r="F9532">
        <v>41</v>
      </c>
      <c r="G9532" t="s">
        <v>14</v>
      </c>
      <c r="H9532" t="s">
        <v>21</v>
      </c>
      <c r="I9532" t="s">
        <v>16</v>
      </c>
      <c r="J9532">
        <v>5</v>
      </c>
      <c r="K9532">
        <v>42</v>
      </c>
      <c r="L95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32" t="str">
        <f>IF(RCH_hospital_admissions[[#This Row],[Patient Waittime]]&lt;=15,"Very Short",IF(RCH_hospital_admissions[[#This Row],[Patient Waittime]]&lt;=30,"Short", IF(RCH_hospital_admissions[[#This Row],[Patient Waittime]]&lt;=45,"Moderate","Long")))</f>
        <v>Moderate</v>
      </c>
    </row>
    <row r="9533" spans="1:13" x14ac:dyDescent="0.2">
      <c r="A9533" t="s">
        <v>14063</v>
      </c>
      <c r="B9533" s="1">
        <v>44601</v>
      </c>
      <c r="C9533" s="2">
        <v>0.34027777777777779</v>
      </c>
      <c r="D9533" t="s">
        <v>182</v>
      </c>
      <c r="E9533" t="s">
        <v>20</v>
      </c>
      <c r="F9533">
        <v>24</v>
      </c>
      <c r="G9533" t="s">
        <v>14</v>
      </c>
      <c r="H9533" t="s">
        <v>32</v>
      </c>
      <c r="I9533" t="s">
        <v>33</v>
      </c>
      <c r="J9533">
        <v>5.5</v>
      </c>
      <c r="K9533">
        <v>36</v>
      </c>
      <c r="L95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533" t="str">
        <f>IF(RCH_hospital_admissions[[#This Row],[Patient Waittime]]&lt;=15,"Very Short",IF(RCH_hospital_admissions[[#This Row],[Patient Waittime]]&lt;=30,"Short", IF(RCH_hospital_admissions[[#This Row],[Patient Waittime]]&lt;=45,"Moderate","Long")))</f>
        <v>Moderate</v>
      </c>
    </row>
    <row r="9534" spans="1:13" x14ac:dyDescent="0.2">
      <c r="A9534" t="s">
        <v>14064</v>
      </c>
      <c r="B9534" s="1">
        <v>44489</v>
      </c>
      <c r="C9534" s="2">
        <v>0.61458333333333337</v>
      </c>
      <c r="D9534" t="s">
        <v>6152</v>
      </c>
      <c r="E9534" t="s">
        <v>13</v>
      </c>
      <c r="F9534">
        <v>27</v>
      </c>
      <c r="G9534" t="s">
        <v>14</v>
      </c>
      <c r="H9534" t="s">
        <v>43</v>
      </c>
      <c r="I9534" t="s">
        <v>16</v>
      </c>
      <c r="J9534">
        <v>5</v>
      </c>
      <c r="K9534">
        <v>26</v>
      </c>
      <c r="L95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534" t="str">
        <f>IF(RCH_hospital_admissions[[#This Row],[Patient Waittime]]&lt;=15,"Very Short",IF(RCH_hospital_admissions[[#This Row],[Patient Waittime]]&lt;=30,"Short", IF(RCH_hospital_admissions[[#This Row],[Patient Waittime]]&lt;=45,"Moderate","Long")))</f>
        <v>Short</v>
      </c>
    </row>
    <row r="9535" spans="1:13" x14ac:dyDescent="0.2">
      <c r="A9535" t="s">
        <v>14065</v>
      </c>
      <c r="B9535" s="1">
        <v>44760</v>
      </c>
      <c r="C9535" s="2">
        <v>0.88194444444444442</v>
      </c>
      <c r="D9535" t="s">
        <v>346</v>
      </c>
      <c r="E9535" t="s">
        <v>20</v>
      </c>
      <c r="F9535">
        <v>32</v>
      </c>
      <c r="G9535" t="s">
        <v>14</v>
      </c>
      <c r="H9535" t="s">
        <v>38</v>
      </c>
      <c r="I9535" t="s">
        <v>16</v>
      </c>
      <c r="J9535">
        <v>8</v>
      </c>
      <c r="K9535">
        <v>27</v>
      </c>
      <c r="L95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35" t="str">
        <f>IF(RCH_hospital_admissions[[#This Row],[Patient Waittime]]&lt;=15,"Very Short",IF(RCH_hospital_admissions[[#This Row],[Patient Waittime]]&lt;=30,"Short", IF(RCH_hospital_admissions[[#This Row],[Patient Waittime]]&lt;=45,"Moderate","Long")))</f>
        <v>Short</v>
      </c>
    </row>
    <row r="9536" spans="1:13" x14ac:dyDescent="0.2">
      <c r="A9536" t="s">
        <v>14066</v>
      </c>
      <c r="B9536" s="1">
        <v>44503</v>
      </c>
      <c r="C9536" s="2">
        <v>0.80555555555555558</v>
      </c>
      <c r="D9536" t="s">
        <v>2506</v>
      </c>
      <c r="E9536" t="s">
        <v>20</v>
      </c>
      <c r="F9536">
        <v>31</v>
      </c>
      <c r="G9536" t="s">
        <v>14</v>
      </c>
      <c r="H9536" t="s">
        <v>83</v>
      </c>
      <c r="I9536" t="s">
        <v>33</v>
      </c>
      <c r="J9536">
        <v>7.5</v>
      </c>
      <c r="K9536">
        <v>23</v>
      </c>
      <c r="L95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36" t="str">
        <f>IF(RCH_hospital_admissions[[#This Row],[Patient Waittime]]&lt;=15,"Very Short",IF(RCH_hospital_admissions[[#This Row],[Patient Waittime]]&lt;=30,"Short", IF(RCH_hospital_admissions[[#This Row],[Patient Waittime]]&lt;=45,"Moderate","Long")))</f>
        <v>Short</v>
      </c>
    </row>
    <row r="9537" spans="1:13" x14ac:dyDescent="0.2">
      <c r="A9537" t="s">
        <v>14067</v>
      </c>
      <c r="B9537" s="1">
        <v>44771</v>
      </c>
      <c r="C9537" s="2">
        <v>0.79861111111111116</v>
      </c>
      <c r="D9537" t="s">
        <v>14068</v>
      </c>
      <c r="E9537" t="s">
        <v>13</v>
      </c>
      <c r="F9537">
        <v>69</v>
      </c>
      <c r="G9537" t="s">
        <v>14</v>
      </c>
      <c r="H9537" t="s">
        <v>83</v>
      </c>
      <c r="I9537" t="s">
        <v>33</v>
      </c>
      <c r="J9537">
        <v>5.5</v>
      </c>
      <c r="K9537">
        <v>22</v>
      </c>
      <c r="L95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537" t="str">
        <f>IF(RCH_hospital_admissions[[#This Row],[Patient Waittime]]&lt;=15,"Very Short",IF(RCH_hospital_admissions[[#This Row],[Patient Waittime]]&lt;=30,"Short", IF(RCH_hospital_admissions[[#This Row],[Patient Waittime]]&lt;=45,"Moderate","Long")))</f>
        <v>Short</v>
      </c>
    </row>
    <row r="9538" spans="1:13" x14ac:dyDescent="0.2">
      <c r="A9538" t="s">
        <v>14069</v>
      </c>
      <c r="B9538" s="1">
        <v>44454</v>
      </c>
      <c r="C9538" s="2">
        <v>0.19444444444444445</v>
      </c>
      <c r="D9538" t="s">
        <v>9002</v>
      </c>
      <c r="E9538" t="s">
        <v>20</v>
      </c>
      <c r="F9538">
        <v>49</v>
      </c>
      <c r="G9538" t="s">
        <v>14</v>
      </c>
      <c r="H9538" t="s">
        <v>15</v>
      </c>
      <c r="I9538" t="s">
        <v>33</v>
      </c>
      <c r="K9538">
        <v>34</v>
      </c>
      <c r="L95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538" t="str">
        <f>IF(RCH_hospital_admissions[[#This Row],[Patient Waittime]]&lt;=15,"Very Short",IF(RCH_hospital_admissions[[#This Row],[Patient Waittime]]&lt;=30,"Short", IF(RCH_hospital_admissions[[#This Row],[Patient Waittime]]&lt;=45,"Moderate","Long")))</f>
        <v>Moderate</v>
      </c>
    </row>
    <row r="9539" spans="1:13" x14ac:dyDescent="0.2">
      <c r="A9539" t="s">
        <v>14070</v>
      </c>
      <c r="B9539" s="1">
        <v>44238</v>
      </c>
      <c r="C9539" s="2">
        <v>0.75694444444444442</v>
      </c>
      <c r="D9539" t="s">
        <v>6384</v>
      </c>
      <c r="E9539" t="s">
        <v>20</v>
      </c>
      <c r="F9539">
        <v>21</v>
      </c>
      <c r="G9539" t="s">
        <v>14</v>
      </c>
      <c r="H9539" t="s">
        <v>43</v>
      </c>
      <c r="I9539" t="s">
        <v>16</v>
      </c>
      <c r="J9539">
        <v>6</v>
      </c>
      <c r="K9539">
        <v>34</v>
      </c>
      <c r="L95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539" t="str">
        <f>IF(RCH_hospital_admissions[[#This Row],[Patient Waittime]]&lt;=15,"Very Short",IF(RCH_hospital_admissions[[#This Row],[Patient Waittime]]&lt;=30,"Short", IF(RCH_hospital_admissions[[#This Row],[Patient Waittime]]&lt;=45,"Moderate","Long")))</f>
        <v>Moderate</v>
      </c>
    </row>
    <row r="9540" spans="1:13" x14ac:dyDescent="0.2">
      <c r="A9540" t="s">
        <v>14071</v>
      </c>
      <c r="B9540" s="1">
        <v>44869</v>
      </c>
      <c r="C9540" s="2">
        <v>0.73958333333333337</v>
      </c>
      <c r="D9540" t="s">
        <v>6099</v>
      </c>
      <c r="E9540" t="s">
        <v>20</v>
      </c>
      <c r="F9540">
        <v>69</v>
      </c>
      <c r="G9540" t="s">
        <v>14</v>
      </c>
      <c r="H9540" t="s">
        <v>38</v>
      </c>
      <c r="I9540" t="s">
        <v>33</v>
      </c>
      <c r="J9540">
        <v>7.5</v>
      </c>
      <c r="K9540">
        <v>24</v>
      </c>
      <c r="L95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540" t="str">
        <f>IF(RCH_hospital_admissions[[#This Row],[Patient Waittime]]&lt;=15,"Very Short",IF(RCH_hospital_admissions[[#This Row],[Patient Waittime]]&lt;=30,"Short", IF(RCH_hospital_admissions[[#This Row],[Patient Waittime]]&lt;=45,"Moderate","Long")))</f>
        <v>Short</v>
      </c>
    </row>
    <row r="9541" spans="1:13" x14ac:dyDescent="0.2">
      <c r="A9541" t="s">
        <v>14072</v>
      </c>
      <c r="B9541" s="1">
        <v>44334</v>
      </c>
      <c r="C9541" s="2">
        <v>0.50694444444444442</v>
      </c>
      <c r="D9541" t="s">
        <v>1895</v>
      </c>
      <c r="E9541" t="s">
        <v>20</v>
      </c>
      <c r="F9541">
        <v>8</v>
      </c>
      <c r="G9541" t="s">
        <v>24</v>
      </c>
      <c r="H9541" t="s">
        <v>21</v>
      </c>
      <c r="I9541" t="s">
        <v>33</v>
      </c>
      <c r="J9541">
        <v>7.5</v>
      </c>
      <c r="K9541">
        <v>25</v>
      </c>
      <c r="L95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541" t="str">
        <f>IF(RCH_hospital_admissions[[#This Row],[Patient Waittime]]&lt;=15,"Very Short",IF(RCH_hospital_admissions[[#This Row],[Patient Waittime]]&lt;=30,"Short", IF(RCH_hospital_admissions[[#This Row],[Patient Waittime]]&lt;=45,"Moderate","Long")))</f>
        <v>Short</v>
      </c>
    </row>
    <row r="9542" spans="1:13" x14ac:dyDescent="0.2">
      <c r="A9542" t="s">
        <v>14073</v>
      </c>
      <c r="B9542" s="1">
        <v>44313</v>
      </c>
      <c r="C9542" s="2">
        <v>0.3125</v>
      </c>
      <c r="D9542" t="s">
        <v>1698</v>
      </c>
      <c r="E9542" t="s">
        <v>20</v>
      </c>
      <c r="F9542">
        <v>44</v>
      </c>
      <c r="G9542" t="s">
        <v>14</v>
      </c>
      <c r="H9542" t="s">
        <v>114</v>
      </c>
      <c r="I9542" t="s">
        <v>16</v>
      </c>
      <c r="J9542">
        <v>8</v>
      </c>
      <c r="K9542">
        <v>32</v>
      </c>
      <c r="L95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42" t="str">
        <f>IF(RCH_hospital_admissions[[#This Row],[Patient Waittime]]&lt;=15,"Very Short",IF(RCH_hospital_admissions[[#This Row],[Patient Waittime]]&lt;=30,"Short", IF(RCH_hospital_admissions[[#This Row],[Patient Waittime]]&lt;=45,"Moderate","Long")))</f>
        <v>Moderate</v>
      </c>
    </row>
    <row r="9543" spans="1:13" x14ac:dyDescent="0.2">
      <c r="A9543" t="s">
        <v>14074</v>
      </c>
      <c r="B9543" s="1">
        <v>44681</v>
      </c>
      <c r="C9543" s="2">
        <v>0.79513888888888884</v>
      </c>
      <c r="D9543" t="s">
        <v>14075</v>
      </c>
      <c r="E9543" t="s">
        <v>20</v>
      </c>
      <c r="F9543">
        <v>30</v>
      </c>
      <c r="G9543" t="s">
        <v>24</v>
      </c>
      <c r="H9543" t="s">
        <v>15</v>
      </c>
      <c r="I9543" t="s">
        <v>33</v>
      </c>
      <c r="J9543">
        <v>8.5</v>
      </c>
      <c r="K9543">
        <v>43</v>
      </c>
      <c r="L95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43" t="str">
        <f>IF(RCH_hospital_admissions[[#This Row],[Patient Waittime]]&lt;=15,"Very Short",IF(RCH_hospital_admissions[[#This Row],[Patient Waittime]]&lt;=30,"Short", IF(RCH_hospital_admissions[[#This Row],[Patient Waittime]]&lt;=45,"Moderate","Long")))</f>
        <v>Moderate</v>
      </c>
    </row>
    <row r="9544" spans="1:13" x14ac:dyDescent="0.2">
      <c r="A9544" t="s">
        <v>14076</v>
      </c>
      <c r="B9544" s="1">
        <v>44618</v>
      </c>
      <c r="C9544" s="2">
        <v>0.5</v>
      </c>
      <c r="D9544" t="s">
        <v>14077</v>
      </c>
      <c r="E9544" t="s">
        <v>20</v>
      </c>
      <c r="F9544">
        <v>72</v>
      </c>
      <c r="G9544" t="s">
        <v>14</v>
      </c>
      <c r="H9544" t="s">
        <v>15</v>
      </c>
      <c r="I9544" t="s">
        <v>16</v>
      </c>
      <c r="J9544">
        <v>7</v>
      </c>
      <c r="K9544">
        <v>37</v>
      </c>
      <c r="L95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544" t="str">
        <f>IF(RCH_hospital_admissions[[#This Row],[Patient Waittime]]&lt;=15,"Very Short",IF(RCH_hospital_admissions[[#This Row],[Patient Waittime]]&lt;=30,"Short", IF(RCH_hospital_admissions[[#This Row],[Patient Waittime]]&lt;=45,"Moderate","Long")))</f>
        <v>Moderate</v>
      </c>
    </row>
    <row r="9545" spans="1:13" x14ac:dyDescent="0.2">
      <c r="A9545" t="s">
        <v>14078</v>
      </c>
      <c r="B9545" s="1">
        <v>44243</v>
      </c>
      <c r="C9545" s="2">
        <v>0.51041666666666663</v>
      </c>
      <c r="D9545" t="s">
        <v>5137</v>
      </c>
      <c r="E9545" t="s">
        <v>20</v>
      </c>
      <c r="F9545">
        <v>65</v>
      </c>
      <c r="G9545" t="s">
        <v>14</v>
      </c>
      <c r="H9545" t="s">
        <v>15</v>
      </c>
      <c r="I9545" t="s">
        <v>16</v>
      </c>
      <c r="J9545">
        <v>5</v>
      </c>
      <c r="K9545">
        <v>42</v>
      </c>
      <c r="L95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545" t="str">
        <f>IF(RCH_hospital_admissions[[#This Row],[Patient Waittime]]&lt;=15,"Very Short",IF(RCH_hospital_admissions[[#This Row],[Patient Waittime]]&lt;=30,"Short", IF(RCH_hospital_admissions[[#This Row],[Patient Waittime]]&lt;=45,"Moderate","Long")))</f>
        <v>Moderate</v>
      </c>
    </row>
    <row r="9546" spans="1:13" x14ac:dyDescent="0.2">
      <c r="A9546" t="s">
        <v>14079</v>
      </c>
      <c r="B9546" s="1">
        <v>44663</v>
      </c>
      <c r="C9546" s="2">
        <v>0.625</v>
      </c>
      <c r="D9546" t="s">
        <v>3357</v>
      </c>
      <c r="E9546" t="s">
        <v>20</v>
      </c>
      <c r="F9546">
        <v>54</v>
      </c>
      <c r="G9546" t="s">
        <v>14</v>
      </c>
      <c r="H9546" t="s">
        <v>15</v>
      </c>
      <c r="I9546" t="s">
        <v>16</v>
      </c>
      <c r="J9546">
        <v>6</v>
      </c>
      <c r="K9546">
        <v>36</v>
      </c>
      <c r="L95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546" t="str">
        <f>IF(RCH_hospital_admissions[[#This Row],[Patient Waittime]]&lt;=15,"Very Short",IF(RCH_hospital_admissions[[#This Row],[Patient Waittime]]&lt;=30,"Short", IF(RCH_hospital_admissions[[#This Row],[Patient Waittime]]&lt;=45,"Moderate","Long")))</f>
        <v>Moderate</v>
      </c>
    </row>
    <row r="9547" spans="1:13" x14ac:dyDescent="0.2">
      <c r="A9547" t="s">
        <v>14080</v>
      </c>
      <c r="B9547" s="1">
        <v>44914</v>
      </c>
      <c r="C9547" s="2">
        <v>0.72222222222222221</v>
      </c>
      <c r="D9547" t="s">
        <v>97</v>
      </c>
      <c r="E9547" t="s">
        <v>20</v>
      </c>
      <c r="F9547">
        <v>70</v>
      </c>
      <c r="G9547" t="s">
        <v>14</v>
      </c>
      <c r="H9547" t="s">
        <v>38</v>
      </c>
      <c r="I9547" t="s">
        <v>33</v>
      </c>
      <c r="J9547">
        <v>9.5</v>
      </c>
      <c r="K9547">
        <v>29</v>
      </c>
      <c r="L95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547" t="str">
        <f>IF(RCH_hospital_admissions[[#This Row],[Patient Waittime]]&lt;=15,"Very Short",IF(RCH_hospital_admissions[[#This Row],[Patient Waittime]]&lt;=30,"Short", IF(RCH_hospital_admissions[[#This Row],[Patient Waittime]]&lt;=45,"Moderate","Long")))</f>
        <v>Short</v>
      </c>
    </row>
    <row r="9548" spans="1:13" x14ac:dyDescent="0.2">
      <c r="A9548" t="s">
        <v>14081</v>
      </c>
      <c r="B9548" s="1">
        <v>44741</v>
      </c>
      <c r="C9548" s="2">
        <v>0.33680555555555558</v>
      </c>
      <c r="D9548" t="s">
        <v>10411</v>
      </c>
      <c r="E9548" t="s">
        <v>13</v>
      </c>
      <c r="F9548">
        <v>34</v>
      </c>
      <c r="G9548" t="s">
        <v>14</v>
      </c>
      <c r="H9548" t="s">
        <v>15</v>
      </c>
      <c r="I9548" t="s">
        <v>16</v>
      </c>
      <c r="J9548">
        <v>7</v>
      </c>
      <c r="K9548">
        <v>41</v>
      </c>
      <c r="L95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48" t="str">
        <f>IF(RCH_hospital_admissions[[#This Row],[Patient Waittime]]&lt;=15,"Very Short",IF(RCH_hospital_admissions[[#This Row],[Patient Waittime]]&lt;=30,"Short", IF(RCH_hospital_admissions[[#This Row],[Patient Waittime]]&lt;=45,"Moderate","Long")))</f>
        <v>Moderate</v>
      </c>
    </row>
    <row r="9549" spans="1:13" x14ac:dyDescent="0.2">
      <c r="A9549" t="s">
        <v>14082</v>
      </c>
      <c r="B9549" s="1">
        <v>44535</v>
      </c>
      <c r="C9549" s="2">
        <v>0.90625</v>
      </c>
      <c r="D9549" t="s">
        <v>3030</v>
      </c>
      <c r="E9549" t="s">
        <v>13</v>
      </c>
      <c r="F9549">
        <v>54</v>
      </c>
      <c r="G9549" t="s">
        <v>14</v>
      </c>
      <c r="H9549" t="s">
        <v>21</v>
      </c>
      <c r="I9549" t="s">
        <v>16</v>
      </c>
      <c r="J9549">
        <v>5</v>
      </c>
      <c r="K9549">
        <v>32</v>
      </c>
      <c r="L95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549" t="str">
        <f>IF(RCH_hospital_admissions[[#This Row],[Patient Waittime]]&lt;=15,"Very Short",IF(RCH_hospital_admissions[[#This Row],[Patient Waittime]]&lt;=30,"Short", IF(RCH_hospital_admissions[[#This Row],[Patient Waittime]]&lt;=45,"Moderate","Long")))</f>
        <v>Moderate</v>
      </c>
    </row>
    <row r="9550" spans="1:13" x14ac:dyDescent="0.2">
      <c r="A9550" t="s">
        <v>14083</v>
      </c>
      <c r="B9550" s="1">
        <v>44537</v>
      </c>
      <c r="C9550" s="2">
        <v>0.41666666666666669</v>
      </c>
      <c r="D9550" t="s">
        <v>2791</v>
      </c>
      <c r="E9550" t="s">
        <v>13</v>
      </c>
      <c r="F9550">
        <v>38</v>
      </c>
      <c r="G9550" t="s">
        <v>14</v>
      </c>
      <c r="H9550" t="s">
        <v>32</v>
      </c>
      <c r="I9550" t="s">
        <v>16</v>
      </c>
      <c r="J9550">
        <v>3</v>
      </c>
      <c r="K9550">
        <v>29</v>
      </c>
      <c r="L95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50" t="str">
        <f>IF(RCH_hospital_admissions[[#This Row],[Patient Waittime]]&lt;=15,"Very Short",IF(RCH_hospital_admissions[[#This Row],[Patient Waittime]]&lt;=30,"Short", IF(RCH_hospital_admissions[[#This Row],[Patient Waittime]]&lt;=45,"Moderate","Long")))</f>
        <v>Short</v>
      </c>
    </row>
    <row r="9551" spans="1:13" x14ac:dyDescent="0.2">
      <c r="A9551" t="s">
        <v>14084</v>
      </c>
      <c r="B9551" s="1">
        <v>44882</v>
      </c>
      <c r="C9551" s="2">
        <v>0.46527777777777779</v>
      </c>
      <c r="D9551" t="s">
        <v>14085</v>
      </c>
      <c r="E9551" t="s">
        <v>13</v>
      </c>
      <c r="F9551">
        <v>74</v>
      </c>
      <c r="G9551" t="s">
        <v>14</v>
      </c>
      <c r="H9551" t="s">
        <v>43</v>
      </c>
      <c r="I9551" t="s">
        <v>16</v>
      </c>
      <c r="K9551">
        <v>39</v>
      </c>
      <c r="L95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551" t="str">
        <f>IF(RCH_hospital_admissions[[#This Row],[Patient Waittime]]&lt;=15,"Very Short",IF(RCH_hospital_admissions[[#This Row],[Patient Waittime]]&lt;=30,"Short", IF(RCH_hospital_admissions[[#This Row],[Patient Waittime]]&lt;=45,"Moderate","Long")))</f>
        <v>Moderate</v>
      </c>
    </row>
    <row r="9552" spans="1:13" x14ac:dyDescent="0.2">
      <c r="A9552" t="s">
        <v>14086</v>
      </c>
      <c r="B9552" s="1">
        <v>44887</v>
      </c>
      <c r="C9552" s="2">
        <v>0.61111111111111116</v>
      </c>
      <c r="D9552" t="s">
        <v>1051</v>
      </c>
      <c r="E9552" t="s">
        <v>20</v>
      </c>
      <c r="F9552">
        <v>26</v>
      </c>
      <c r="G9552" t="s">
        <v>14</v>
      </c>
      <c r="H9552" t="s">
        <v>43</v>
      </c>
      <c r="I9552" t="s">
        <v>16</v>
      </c>
      <c r="J9552">
        <v>4</v>
      </c>
      <c r="K9552">
        <v>25</v>
      </c>
      <c r="L95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552" t="str">
        <f>IF(RCH_hospital_admissions[[#This Row],[Patient Waittime]]&lt;=15,"Very Short",IF(RCH_hospital_admissions[[#This Row],[Patient Waittime]]&lt;=30,"Short", IF(RCH_hospital_admissions[[#This Row],[Patient Waittime]]&lt;=45,"Moderate","Long")))</f>
        <v>Short</v>
      </c>
    </row>
    <row r="9553" spans="1:13" x14ac:dyDescent="0.2">
      <c r="A9553" t="s">
        <v>14087</v>
      </c>
      <c r="B9553" s="1">
        <v>44287</v>
      </c>
      <c r="C9553" s="2">
        <v>0.64583333333333337</v>
      </c>
      <c r="D9553" t="s">
        <v>11208</v>
      </c>
      <c r="E9553" t="s">
        <v>20</v>
      </c>
      <c r="F9553">
        <v>49</v>
      </c>
      <c r="G9553" t="s">
        <v>14</v>
      </c>
      <c r="H9553" t="s">
        <v>43</v>
      </c>
      <c r="I9553" t="s">
        <v>16</v>
      </c>
      <c r="J9553">
        <v>7</v>
      </c>
      <c r="K9553">
        <v>20</v>
      </c>
      <c r="L95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553" t="str">
        <f>IF(RCH_hospital_admissions[[#This Row],[Patient Waittime]]&lt;=15,"Very Short",IF(RCH_hospital_admissions[[#This Row],[Patient Waittime]]&lt;=30,"Short", IF(RCH_hospital_admissions[[#This Row],[Patient Waittime]]&lt;=45,"Moderate","Long")))</f>
        <v>Short</v>
      </c>
    </row>
    <row r="9554" spans="1:13" x14ac:dyDescent="0.2">
      <c r="A9554" t="s">
        <v>14088</v>
      </c>
      <c r="B9554" s="1">
        <v>44238</v>
      </c>
      <c r="C9554" s="2">
        <v>0.89583333333333337</v>
      </c>
      <c r="D9554" t="s">
        <v>436</v>
      </c>
      <c r="E9554" t="s">
        <v>20</v>
      </c>
      <c r="F9554">
        <v>22</v>
      </c>
      <c r="G9554" t="s">
        <v>74</v>
      </c>
      <c r="H9554" t="s">
        <v>21</v>
      </c>
      <c r="I9554" t="s">
        <v>16</v>
      </c>
      <c r="K9554">
        <v>37</v>
      </c>
      <c r="L95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554" t="str">
        <f>IF(RCH_hospital_admissions[[#This Row],[Patient Waittime]]&lt;=15,"Very Short",IF(RCH_hospital_admissions[[#This Row],[Patient Waittime]]&lt;=30,"Short", IF(RCH_hospital_admissions[[#This Row],[Patient Waittime]]&lt;=45,"Moderate","Long")))</f>
        <v>Moderate</v>
      </c>
    </row>
    <row r="9555" spans="1:13" x14ac:dyDescent="0.2">
      <c r="A9555" t="s">
        <v>14089</v>
      </c>
      <c r="B9555" s="1">
        <v>44552</v>
      </c>
      <c r="C9555" s="2">
        <v>0.69097222222222221</v>
      </c>
      <c r="D9555" t="s">
        <v>2798</v>
      </c>
      <c r="E9555" t="s">
        <v>20</v>
      </c>
      <c r="F9555">
        <v>38</v>
      </c>
      <c r="G9555" t="s">
        <v>14</v>
      </c>
      <c r="H9555" t="s">
        <v>43</v>
      </c>
      <c r="I9555" t="s">
        <v>16</v>
      </c>
      <c r="J9555">
        <v>6</v>
      </c>
      <c r="K9555">
        <v>45</v>
      </c>
      <c r="L95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55" t="str">
        <f>IF(RCH_hospital_admissions[[#This Row],[Patient Waittime]]&lt;=15,"Very Short",IF(RCH_hospital_admissions[[#This Row],[Patient Waittime]]&lt;=30,"Short", IF(RCH_hospital_admissions[[#This Row],[Patient Waittime]]&lt;=45,"Moderate","Long")))</f>
        <v>Moderate</v>
      </c>
    </row>
    <row r="9556" spans="1:13" x14ac:dyDescent="0.2">
      <c r="A9556" t="s">
        <v>14090</v>
      </c>
      <c r="B9556" s="1">
        <v>44377</v>
      </c>
      <c r="C9556" s="2">
        <v>0.97222222222222221</v>
      </c>
      <c r="D9556" t="s">
        <v>14091</v>
      </c>
      <c r="E9556" t="s">
        <v>13</v>
      </c>
      <c r="F9556">
        <v>9</v>
      </c>
      <c r="G9556" t="s">
        <v>24</v>
      </c>
      <c r="H9556" t="s">
        <v>27</v>
      </c>
      <c r="I9556" t="s">
        <v>16</v>
      </c>
      <c r="J9556">
        <v>7</v>
      </c>
      <c r="K9556">
        <v>20</v>
      </c>
      <c r="L95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556" t="str">
        <f>IF(RCH_hospital_admissions[[#This Row],[Patient Waittime]]&lt;=15,"Very Short",IF(RCH_hospital_admissions[[#This Row],[Patient Waittime]]&lt;=30,"Short", IF(RCH_hospital_admissions[[#This Row],[Patient Waittime]]&lt;=45,"Moderate","Long")))</f>
        <v>Short</v>
      </c>
    </row>
    <row r="9557" spans="1:13" x14ac:dyDescent="0.2">
      <c r="A9557" t="s">
        <v>14092</v>
      </c>
      <c r="B9557" s="1">
        <v>44208</v>
      </c>
      <c r="C9557" s="2">
        <v>0.47222222222222221</v>
      </c>
      <c r="D9557" t="s">
        <v>2497</v>
      </c>
      <c r="E9557" t="s">
        <v>13</v>
      </c>
      <c r="F9557">
        <v>27</v>
      </c>
      <c r="G9557" t="s">
        <v>50</v>
      </c>
      <c r="H9557" t="s">
        <v>43</v>
      </c>
      <c r="I9557" t="s">
        <v>16</v>
      </c>
      <c r="K9557">
        <v>14</v>
      </c>
      <c r="L95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557" t="str">
        <f>IF(RCH_hospital_admissions[[#This Row],[Patient Waittime]]&lt;=15,"Very Short",IF(RCH_hospital_admissions[[#This Row],[Patient Waittime]]&lt;=30,"Short", IF(RCH_hospital_admissions[[#This Row],[Patient Waittime]]&lt;=45,"Moderate","Long")))</f>
        <v>Very Short</v>
      </c>
    </row>
    <row r="9558" spans="1:13" x14ac:dyDescent="0.2">
      <c r="A9558" t="s">
        <v>14093</v>
      </c>
      <c r="B9558" s="1">
        <v>44484</v>
      </c>
      <c r="C9558" s="2">
        <v>0.42708333333333331</v>
      </c>
      <c r="D9558" t="s">
        <v>14094</v>
      </c>
      <c r="E9558" t="s">
        <v>20</v>
      </c>
      <c r="F9558">
        <v>51</v>
      </c>
      <c r="G9558" t="s">
        <v>14</v>
      </c>
      <c r="H9558" t="s">
        <v>32</v>
      </c>
      <c r="I9558" t="s">
        <v>16</v>
      </c>
      <c r="J9558">
        <v>4</v>
      </c>
      <c r="K9558">
        <v>32</v>
      </c>
      <c r="L95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558" t="str">
        <f>IF(RCH_hospital_admissions[[#This Row],[Patient Waittime]]&lt;=15,"Very Short",IF(RCH_hospital_admissions[[#This Row],[Patient Waittime]]&lt;=30,"Short", IF(RCH_hospital_admissions[[#This Row],[Patient Waittime]]&lt;=45,"Moderate","Long")))</f>
        <v>Moderate</v>
      </c>
    </row>
    <row r="9559" spans="1:13" x14ac:dyDescent="0.2">
      <c r="A9559" t="s">
        <v>14095</v>
      </c>
      <c r="B9559" s="1">
        <v>44264</v>
      </c>
      <c r="C9559" s="2">
        <v>0.40625</v>
      </c>
      <c r="D9559" t="s">
        <v>12162</v>
      </c>
      <c r="E9559" t="s">
        <v>20</v>
      </c>
      <c r="F9559">
        <v>55</v>
      </c>
      <c r="G9559" t="s">
        <v>14</v>
      </c>
      <c r="H9559" t="s">
        <v>114</v>
      </c>
      <c r="I9559" t="s">
        <v>16</v>
      </c>
      <c r="J9559">
        <v>8</v>
      </c>
      <c r="K9559">
        <v>25</v>
      </c>
      <c r="L95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559" t="str">
        <f>IF(RCH_hospital_admissions[[#This Row],[Patient Waittime]]&lt;=15,"Very Short",IF(RCH_hospital_admissions[[#This Row],[Patient Waittime]]&lt;=30,"Short", IF(RCH_hospital_admissions[[#This Row],[Patient Waittime]]&lt;=45,"Moderate","Long")))</f>
        <v>Short</v>
      </c>
    </row>
    <row r="9560" spans="1:13" x14ac:dyDescent="0.2">
      <c r="A9560" t="s">
        <v>14096</v>
      </c>
      <c r="B9560" s="1">
        <v>44671</v>
      </c>
      <c r="C9560" s="2">
        <v>0.71180555555555558</v>
      </c>
      <c r="D9560" t="s">
        <v>14097</v>
      </c>
      <c r="E9560" t="s">
        <v>13</v>
      </c>
      <c r="F9560">
        <v>42</v>
      </c>
      <c r="G9560" t="s">
        <v>14</v>
      </c>
      <c r="H9560" t="s">
        <v>32</v>
      </c>
      <c r="I9560" t="s">
        <v>16</v>
      </c>
      <c r="J9560">
        <v>6</v>
      </c>
      <c r="K9560">
        <v>37</v>
      </c>
      <c r="L95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60" t="str">
        <f>IF(RCH_hospital_admissions[[#This Row],[Patient Waittime]]&lt;=15,"Very Short",IF(RCH_hospital_admissions[[#This Row],[Patient Waittime]]&lt;=30,"Short", IF(RCH_hospital_admissions[[#This Row],[Patient Waittime]]&lt;=45,"Moderate","Long")))</f>
        <v>Moderate</v>
      </c>
    </row>
    <row r="9561" spans="1:13" x14ac:dyDescent="0.2">
      <c r="A9561" t="s">
        <v>14098</v>
      </c>
      <c r="B9561" s="1">
        <v>44926</v>
      </c>
      <c r="C9561" s="2">
        <v>0.89930555555555558</v>
      </c>
      <c r="D9561" t="s">
        <v>14099</v>
      </c>
      <c r="E9561" t="s">
        <v>20</v>
      </c>
      <c r="F9561">
        <v>39</v>
      </c>
      <c r="G9561" t="s">
        <v>14</v>
      </c>
      <c r="H9561" t="s">
        <v>15</v>
      </c>
      <c r="I9561" t="s">
        <v>16</v>
      </c>
      <c r="J9561">
        <v>8</v>
      </c>
      <c r="K9561">
        <v>19</v>
      </c>
      <c r="L95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61" t="str">
        <f>IF(RCH_hospital_admissions[[#This Row],[Patient Waittime]]&lt;=15,"Very Short",IF(RCH_hospital_admissions[[#This Row],[Patient Waittime]]&lt;=30,"Short", IF(RCH_hospital_admissions[[#This Row],[Patient Waittime]]&lt;=45,"Moderate","Long")))</f>
        <v>Short</v>
      </c>
    </row>
    <row r="9562" spans="1:13" x14ac:dyDescent="0.2">
      <c r="A9562" t="s">
        <v>14100</v>
      </c>
      <c r="B9562" s="1">
        <v>44490</v>
      </c>
      <c r="C9562" s="2">
        <v>0.43055555555555558</v>
      </c>
      <c r="D9562" t="s">
        <v>14101</v>
      </c>
      <c r="E9562" t="s">
        <v>20</v>
      </c>
      <c r="F9562">
        <v>38</v>
      </c>
      <c r="G9562" t="s">
        <v>14</v>
      </c>
      <c r="H9562" t="s">
        <v>15</v>
      </c>
      <c r="I9562" t="s">
        <v>16</v>
      </c>
      <c r="K9562">
        <v>47</v>
      </c>
      <c r="L95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62" t="str">
        <f>IF(RCH_hospital_admissions[[#This Row],[Patient Waittime]]&lt;=15,"Very Short",IF(RCH_hospital_admissions[[#This Row],[Patient Waittime]]&lt;=30,"Short", IF(RCH_hospital_admissions[[#This Row],[Patient Waittime]]&lt;=45,"Moderate","Long")))</f>
        <v>Long</v>
      </c>
    </row>
    <row r="9563" spans="1:13" x14ac:dyDescent="0.2">
      <c r="A9563" t="s">
        <v>14102</v>
      </c>
      <c r="B9563" s="1">
        <v>44562</v>
      </c>
      <c r="C9563" s="2">
        <v>0.77777777777777779</v>
      </c>
      <c r="D9563" t="s">
        <v>5331</v>
      </c>
      <c r="E9563" t="s">
        <v>13</v>
      </c>
      <c r="F9563">
        <v>12</v>
      </c>
      <c r="G9563" t="s">
        <v>14</v>
      </c>
      <c r="H9563" t="s">
        <v>27</v>
      </c>
      <c r="I9563" t="s">
        <v>16</v>
      </c>
      <c r="J9563">
        <v>6</v>
      </c>
      <c r="K9563">
        <v>23</v>
      </c>
      <c r="L95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563" t="str">
        <f>IF(RCH_hospital_admissions[[#This Row],[Patient Waittime]]&lt;=15,"Very Short",IF(RCH_hospital_admissions[[#This Row],[Patient Waittime]]&lt;=30,"Short", IF(RCH_hospital_admissions[[#This Row],[Patient Waittime]]&lt;=45,"Moderate","Long")))</f>
        <v>Short</v>
      </c>
    </row>
    <row r="9564" spans="1:13" x14ac:dyDescent="0.2">
      <c r="A9564" t="s">
        <v>14103</v>
      </c>
      <c r="B9564" s="1">
        <v>44709</v>
      </c>
      <c r="C9564" s="2">
        <v>0.67708333333333337</v>
      </c>
      <c r="D9564" t="s">
        <v>1334</v>
      </c>
      <c r="E9564" t="s">
        <v>13</v>
      </c>
      <c r="F9564">
        <v>41</v>
      </c>
      <c r="G9564" t="s">
        <v>14</v>
      </c>
      <c r="H9564" t="s">
        <v>43</v>
      </c>
      <c r="I9564" t="s">
        <v>16</v>
      </c>
      <c r="J9564">
        <v>7</v>
      </c>
      <c r="K9564">
        <v>29</v>
      </c>
      <c r="L95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64" t="str">
        <f>IF(RCH_hospital_admissions[[#This Row],[Patient Waittime]]&lt;=15,"Very Short",IF(RCH_hospital_admissions[[#This Row],[Patient Waittime]]&lt;=30,"Short", IF(RCH_hospital_admissions[[#This Row],[Patient Waittime]]&lt;=45,"Moderate","Long")))</f>
        <v>Short</v>
      </c>
    </row>
    <row r="9565" spans="1:13" x14ac:dyDescent="0.2">
      <c r="A9565" t="s">
        <v>14104</v>
      </c>
      <c r="B9565" s="1">
        <v>44431</v>
      </c>
      <c r="C9565" s="2">
        <v>0.84027777777777779</v>
      </c>
      <c r="D9565" t="s">
        <v>410</v>
      </c>
      <c r="E9565" t="s">
        <v>13</v>
      </c>
      <c r="F9565">
        <v>68</v>
      </c>
      <c r="G9565" t="s">
        <v>24</v>
      </c>
      <c r="H9565" t="s">
        <v>114</v>
      </c>
      <c r="I9565" t="s">
        <v>16</v>
      </c>
      <c r="K9565">
        <v>16</v>
      </c>
      <c r="L95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565" t="str">
        <f>IF(RCH_hospital_admissions[[#This Row],[Patient Waittime]]&lt;=15,"Very Short",IF(RCH_hospital_admissions[[#This Row],[Patient Waittime]]&lt;=30,"Short", IF(RCH_hospital_admissions[[#This Row],[Patient Waittime]]&lt;=45,"Moderate","Long")))</f>
        <v>Short</v>
      </c>
    </row>
    <row r="9566" spans="1:13" x14ac:dyDescent="0.2">
      <c r="A9566" t="s">
        <v>14105</v>
      </c>
      <c r="B9566" s="1">
        <v>44627</v>
      </c>
      <c r="C9566" s="2">
        <v>0.71527777777777779</v>
      </c>
      <c r="D9566" t="s">
        <v>5239</v>
      </c>
      <c r="E9566" t="s">
        <v>20</v>
      </c>
      <c r="F9566">
        <v>19</v>
      </c>
      <c r="G9566" t="s">
        <v>14</v>
      </c>
      <c r="H9566" t="s">
        <v>38</v>
      </c>
      <c r="I9566" t="s">
        <v>33</v>
      </c>
      <c r="J9566">
        <v>6.5</v>
      </c>
      <c r="K9566">
        <v>30</v>
      </c>
      <c r="L95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566" t="str">
        <f>IF(RCH_hospital_admissions[[#This Row],[Patient Waittime]]&lt;=15,"Very Short",IF(RCH_hospital_admissions[[#This Row],[Patient Waittime]]&lt;=30,"Short", IF(RCH_hospital_admissions[[#This Row],[Patient Waittime]]&lt;=45,"Moderate","Long")))</f>
        <v>Short</v>
      </c>
    </row>
    <row r="9567" spans="1:13" x14ac:dyDescent="0.2">
      <c r="A9567" t="s">
        <v>14106</v>
      </c>
      <c r="B9567" s="1">
        <v>44245</v>
      </c>
      <c r="C9567" s="2">
        <v>0.53472222222222221</v>
      </c>
      <c r="D9567" t="s">
        <v>14107</v>
      </c>
      <c r="E9567" t="s">
        <v>13</v>
      </c>
      <c r="F9567">
        <v>46</v>
      </c>
      <c r="G9567" t="s">
        <v>14</v>
      </c>
      <c r="H9567" t="s">
        <v>15</v>
      </c>
      <c r="I9567" t="s">
        <v>16</v>
      </c>
      <c r="J9567">
        <v>4</v>
      </c>
      <c r="K9567">
        <v>51</v>
      </c>
      <c r="L95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567" t="str">
        <f>IF(RCH_hospital_admissions[[#This Row],[Patient Waittime]]&lt;=15,"Very Short",IF(RCH_hospital_admissions[[#This Row],[Patient Waittime]]&lt;=30,"Short", IF(RCH_hospital_admissions[[#This Row],[Patient Waittime]]&lt;=45,"Moderate","Long")))</f>
        <v>Long</v>
      </c>
    </row>
    <row r="9568" spans="1:13" x14ac:dyDescent="0.2">
      <c r="A9568" t="s">
        <v>14108</v>
      </c>
      <c r="B9568" s="1">
        <v>44767</v>
      </c>
      <c r="C9568" s="2">
        <v>0.91666666666666663</v>
      </c>
      <c r="D9568" t="s">
        <v>5675</v>
      </c>
      <c r="E9568" t="s">
        <v>13</v>
      </c>
      <c r="F9568">
        <v>44</v>
      </c>
      <c r="G9568" t="s">
        <v>14</v>
      </c>
      <c r="H9568" t="s">
        <v>43</v>
      </c>
      <c r="I9568" t="s">
        <v>33</v>
      </c>
      <c r="J9568">
        <v>7.5</v>
      </c>
      <c r="K9568">
        <v>25</v>
      </c>
      <c r="L95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68" t="str">
        <f>IF(RCH_hospital_admissions[[#This Row],[Patient Waittime]]&lt;=15,"Very Short",IF(RCH_hospital_admissions[[#This Row],[Patient Waittime]]&lt;=30,"Short", IF(RCH_hospital_admissions[[#This Row],[Patient Waittime]]&lt;=45,"Moderate","Long")))</f>
        <v>Short</v>
      </c>
    </row>
    <row r="9569" spans="1:13" x14ac:dyDescent="0.2">
      <c r="A9569" t="s">
        <v>14109</v>
      </c>
      <c r="B9569" s="1">
        <v>44209</v>
      </c>
      <c r="C9569" s="2">
        <v>0.1423611111111111</v>
      </c>
      <c r="D9569" t="s">
        <v>7478</v>
      </c>
      <c r="E9569" t="s">
        <v>20</v>
      </c>
      <c r="F9569">
        <v>23</v>
      </c>
      <c r="G9569" t="s">
        <v>14</v>
      </c>
      <c r="H9569" t="s">
        <v>38</v>
      </c>
      <c r="I9569" t="s">
        <v>33</v>
      </c>
      <c r="J9569">
        <v>3.5</v>
      </c>
      <c r="K9569">
        <v>42</v>
      </c>
      <c r="L95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569" t="str">
        <f>IF(RCH_hospital_admissions[[#This Row],[Patient Waittime]]&lt;=15,"Very Short",IF(RCH_hospital_admissions[[#This Row],[Patient Waittime]]&lt;=30,"Short", IF(RCH_hospital_admissions[[#This Row],[Patient Waittime]]&lt;=45,"Moderate","Long")))</f>
        <v>Moderate</v>
      </c>
    </row>
    <row r="9570" spans="1:13" x14ac:dyDescent="0.2">
      <c r="A9570" t="s">
        <v>14110</v>
      </c>
      <c r="B9570" s="1">
        <v>44641</v>
      </c>
      <c r="C9570" s="2">
        <v>0.92708333333333337</v>
      </c>
      <c r="D9570" t="s">
        <v>8260</v>
      </c>
      <c r="E9570" t="s">
        <v>20</v>
      </c>
      <c r="F9570">
        <v>21</v>
      </c>
      <c r="G9570" t="s">
        <v>14</v>
      </c>
      <c r="H9570" t="s">
        <v>15</v>
      </c>
      <c r="I9570" t="s">
        <v>16</v>
      </c>
      <c r="J9570">
        <v>4</v>
      </c>
      <c r="K9570">
        <v>48</v>
      </c>
      <c r="L95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570" t="str">
        <f>IF(RCH_hospital_admissions[[#This Row],[Patient Waittime]]&lt;=15,"Very Short",IF(RCH_hospital_admissions[[#This Row],[Patient Waittime]]&lt;=30,"Short", IF(RCH_hospital_admissions[[#This Row],[Patient Waittime]]&lt;=45,"Moderate","Long")))</f>
        <v>Long</v>
      </c>
    </row>
    <row r="9571" spans="1:13" x14ac:dyDescent="0.2">
      <c r="A9571" t="s">
        <v>14111</v>
      </c>
      <c r="B9571" s="1">
        <v>44835</v>
      </c>
      <c r="C9571" s="2">
        <v>0.38541666666666669</v>
      </c>
      <c r="D9571" t="s">
        <v>676</v>
      </c>
      <c r="E9571" t="s">
        <v>13</v>
      </c>
      <c r="F9571">
        <v>74</v>
      </c>
      <c r="G9571" t="s">
        <v>14</v>
      </c>
      <c r="H9571" t="s">
        <v>38</v>
      </c>
      <c r="I9571" t="s">
        <v>33</v>
      </c>
      <c r="J9571">
        <v>6.5</v>
      </c>
      <c r="K9571">
        <v>33</v>
      </c>
      <c r="L95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571" t="str">
        <f>IF(RCH_hospital_admissions[[#This Row],[Patient Waittime]]&lt;=15,"Very Short",IF(RCH_hospital_admissions[[#This Row],[Patient Waittime]]&lt;=30,"Short", IF(RCH_hospital_admissions[[#This Row],[Patient Waittime]]&lt;=45,"Moderate","Long")))</f>
        <v>Moderate</v>
      </c>
    </row>
    <row r="9572" spans="1:13" x14ac:dyDescent="0.2">
      <c r="A9572" t="s">
        <v>14112</v>
      </c>
      <c r="B9572" s="1">
        <v>44901</v>
      </c>
      <c r="C9572" s="2">
        <v>0.59722222222222221</v>
      </c>
      <c r="D9572" t="s">
        <v>2075</v>
      </c>
      <c r="E9572" t="s">
        <v>20</v>
      </c>
      <c r="F9572">
        <v>49</v>
      </c>
      <c r="G9572" t="s">
        <v>50</v>
      </c>
      <c r="H9572" t="s">
        <v>15</v>
      </c>
      <c r="I9572" t="s">
        <v>16</v>
      </c>
      <c r="J9572">
        <v>4</v>
      </c>
      <c r="K9572">
        <v>30</v>
      </c>
      <c r="L95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572" t="str">
        <f>IF(RCH_hospital_admissions[[#This Row],[Patient Waittime]]&lt;=15,"Very Short",IF(RCH_hospital_admissions[[#This Row],[Patient Waittime]]&lt;=30,"Short", IF(RCH_hospital_admissions[[#This Row],[Patient Waittime]]&lt;=45,"Moderate","Long")))</f>
        <v>Short</v>
      </c>
    </row>
    <row r="9573" spans="1:13" x14ac:dyDescent="0.2">
      <c r="A9573" t="s">
        <v>14113</v>
      </c>
      <c r="B9573" s="1">
        <v>44204</v>
      </c>
      <c r="C9573" s="2">
        <v>0.86805555555555558</v>
      </c>
      <c r="D9573" t="s">
        <v>13321</v>
      </c>
      <c r="E9573" t="s">
        <v>13</v>
      </c>
      <c r="F9573">
        <v>73</v>
      </c>
      <c r="G9573" t="s">
        <v>24</v>
      </c>
      <c r="H9573" t="s">
        <v>21</v>
      </c>
      <c r="I9573" t="s">
        <v>16</v>
      </c>
      <c r="J9573">
        <v>6</v>
      </c>
      <c r="K9573">
        <v>40</v>
      </c>
      <c r="L95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573" t="str">
        <f>IF(RCH_hospital_admissions[[#This Row],[Patient Waittime]]&lt;=15,"Very Short",IF(RCH_hospital_admissions[[#This Row],[Patient Waittime]]&lt;=30,"Short", IF(RCH_hospital_admissions[[#This Row],[Patient Waittime]]&lt;=45,"Moderate","Long")))</f>
        <v>Moderate</v>
      </c>
    </row>
    <row r="9574" spans="1:13" x14ac:dyDescent="0.2">
      <c r="A9574" t="s">
        <v>14114</v>
      </c>
      <c r="B9574" s="1">
        <v>44454</v>
      </c>
      <c r="C9574" s="2">
        <v>0.24305555555555555</v>
      </c>
      <c r="D9574" t="s">
        <v>14012</v>
      </c>
      <c r="E9574" t="s">
        <v>20</v>
      </c>
      <c r="F9574">
        <v>17</v>
      </c>
      <c r="G9574" t="s">
        <v>14</v>
      </c>
      <c r="H9574" t="s">
        <v>15</v>
      </c>
      <c r="I9574" t="s">
        <v>16</v>
      </c>
      <c r="K9574">
        <v>36</v>
      </c>
      <c r="L95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574" t="str">
        <f>IF(RCH_hospital_admissions[[#This Row],[Patient Waittime]]&lt;=15,"Very Short",IF(RCH_hospital_admissions[[#This Row],[Patient Waittime]]&lt;=30,"Short", IF(RCH_hospital_admissions[[#This Row],[Patient Waittime]]&lt;=45,"Moderate","Long")))</f>
        <v>Moderate</v>
      </c>
    </row>
    <row r="9575" spans="1:13" x14ac:dyDescent="0.2">
      <c r="A9575" t="s">
        <v>14115</v>
      </c>
      <c r="B9575" s="1">
        <v>44573</v>
      </c>
      <c r="C9575" s="2">
        <v>0.67013888888888884</v>
      </c>
      <c r="D9575" t="s">
        <v>604</v>
      </c>
      <c r="E9575" t="s">
        <v>13</v>
      </c>
      <c r="F9575">
        <v>15</v>
      </c>
      <c r="G9575" t="s">
        <v>14</v>
      </c>
      <c r="H9575" t="s">
        <v>15</v>
      </c>
      <c r="I9575" t="s">
        <v>16</v>
      </c>
      <c r="J9575">
        <v>5</v>
      </c>
      <c r="K9575">
        <v>51</v>
      </c>
      <c r="L95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575" t="str">
        <f>IF(RCH_hospital_admissions[[#This Row],[Patient Waittime]]&lt;=15,"Very Short",IF(RCH_hospital_admissions[[#This Row],[Patient Waittime]]&lt;=30,"Short", IF(RCH_hospital_admissions[[#This Row],[Patient Waittime]]&lt;=45,"Moderate","Long")))</f>
        <v>Long</v>
      </c>
    </row>
    <row r="9576" spans="1:13" x14ac:dyDescent="0.2">
      <c r="A9576" t="s">
        <v>14116</v>
      </c>
      <c r="B9576" s="1">
        <v>44559</v>
      </c>
      <c r="C9576" s="2">
        <v>0.3923611111111111</v>
      </c>
      <c r="D9576" t="s">
        <v>14117</v>
      </c>
      <c r="E9576" t="s">
        <v>20</v>
      </c>
      <c r="F9576">
        <v>22</v>
      </c>
      <c r="G9576" t="s">
        <v>14</v>
      </c>
      <c r="H9576" t="s">
        <v>38</v>
      </c>
      <c r="I9576" t="s">
        <v>16</v>
      </c>
      <c r="J9576">
        <v>6</v>
      </c>
      <c r="K9576">
        <v>32</v>
      </c>
      <c r="L95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576" t="str">
        <f>IF(RCH_hospital_admissions[[#This Row],[Patient Waittime]]&lt;=15,"Very Short",IF(RCH_hospital_admissions[[#This Row],[Patient Waittime]]&lt;=30,"Short", IF(RCH_hospital_admissions[[#This Row],[Patient Waittime]]&lt;=45,"Moderate","Long")))</f>
        <v>Moderate</v>
      </c>
    </row>
    <row r="9577" spans="1:13" x14ac:dyDescent="0.2">
      <c r="A9577" t="s">
        <v>14118</v>
      </c>
      <c r="B9577" s="1">
        <v>44666</v>
      </c>
      <c r="C9577" s="2">
        <v>0.82638888888888884</v>
      </c>
      <c r="D9577" t="s">
        <v>14119</v>
      </c>
      <c r="E9577" t="s">
        <v>20</v>
      </c>
      <c r="F9577">
        <v>43</v>
      </c>
      <c r="G9577" t="s">
        <v>14</v>
      </c>
      <c r="H9577" t="s">
        <v>21</v>
      </c>
      <c r="I9577" t="s">
        <v>33</v>
      </c>
      <c r="J9577">
        <v>6.5</v>
      </c>
      <c r="K9577">
        <v>17</v>
      </c>
      <c r="L95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77" t="str">
        <f>IF(RCH_hospital_admissions[[#This Row],[Patient Waittime]]&lt;=15,"Very Short",IF(RCH_hospital_admissions[[#This Row],[Patient Waittime]]&lt;=30,"Short", IF(RCH_hospital_admissions[[#This Row],[Patient Waittime]]&lt;=45,"Moderate","Long")))</f>
        <v>Short</v>
      </c>
    </row>
    <row r="9578" spans="1:13" x14ac:dyDescent="0.2">
      <c r="A9578" t="s">
        <v>14120</v>
      </c>
      <c r="B9578" s="1">
        <v>44709</v>
      </c>
      <c r="C9578" s="2">
        <v>0.61111111111111116</v>
      </c>
      <c r="D9578" t="s">
        <v>29</v>
      </c>
      <c r="E9578" t="s">
        <v>20</v>
      </c>
      <c r="F9578">
        <v>67</v>
      </c>
      <c r="G9578" t="s">
        <v>14</v>
      </c>
      <c r="H9578" t="s">
        <v>32</v>
      </c>
      <c r="I9578" t="s">
        <v>16</v>
      </c>
      <c r="J9578">
        <v>6</v>
      </c>
      <c r="K9578">
        <v>18</v>
      </c>
      <c r="L95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578" t="str">
        <f>IF(RCH_hospital_admissions[[#This Row],[Patient Waittime]]&lt;=15,"Very Short",IF(RCH_hospital_admissions[[#This Row],[Patient Waittime]]&lt;=30,"Short", IF(RCH_hospital_admissions[[#This Row],[Patient Waittime]]&lt;=45,"Moderate","Long")))</f>
        <v>Short</v>
      </c>
    </row>
    <row r="9579" spans="1:13" x14ac:dyDescent="0.2">
      <c r="A9579" t="s">
        <v>14121</v>
      </c>
      <c r="B9579" s="1">
        <v>44766</v>
      </c>
      <c r="C9579" s="2">
        <v>0.39930555555555558</v>
      </c>
      <c r="D9579" t="s">
        <v>14122</v>
      </c>
      <c r="E9579" t="s">
        <v>20</v>
      </c>
      <c r="F9579">
        <v>35</v>
      </c>
      <c r="G9579" t="s">
        <v>24</v>
      </c>
      <c r="H9579" t="s">
        <v>43</v>
      </c>
      <c r="I9579" t="s">
        <v>16</v>
      </c>
      <c r="J9579">
        <v>3</v>
      </c>
      <c r="K9579">
        <v>25</v>
      </c>
      <c r="L95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79" t="str">
        <f>IF(RCH_hospital_admissions[[#This Row],[Patient Waittime]]&lt;=15,"Very Short",IF(RCH_hospital_admissions[[#This Row],[Patient Waittime]]&lt;=30,"Short", IF(RCH_hospital_admissions[[#This Row],[Patient Waittime]]&lt;=45,"Moderate","Long")))</f>
        <v>Short</v>
      </c>
    </row>
    <row r="9580" spans="1:13" x14ac:dyDescent="0.2">
      <c r="A9580" t="s">
        <v>14123</v>
      </c>
      <c r="B9580" s="1">
        <v>44689</v>
      </c>
      <c r="C9580" s="2">
        <v>0.76736111111111116</v>
      </c>
      <c r="D9580" t="s">
        <v>3911</v>
      </c>
      <c r="E9580" t="s">
        <v>13</v>
      </c>
      <c r="F9580">
        <v>45</v>
      </c>
      <c r="G9580" t="s">
        <v>14</v>
      </c>
      <c r="H9580" t="s">
        <v>43</v>
      </c>
      <c r="I9580" t="s">
        <v>16</v>
      </c>
      <c r="J9580">
        <v>6</v>
      </c>
      <c r="K9580">
        <v>45</v>
      </c>
      <c r="L95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580" t="str">
        <f>IF(RCH_hospital_admissions[[#This Row],[Patient Waittime]]&lt;=15,"Very Short",IF(RCH_hospital_admissions[[#This Row],[Patient Waittime]]&lt;=30,"Short", IF(RCH_hospital_admissions[[#This Row],[Patient Waittime]]&lt;=45,"Moderate","Long")))</f>
        <v>Moderate</v>
      </c>
    </row>
    <row r="9581" spans="1:13" x14ac:dyDescent="0.2">
      <c r="A9581" t="s">
        <v>14124</v>
      </c>
      <c r="B9581" s="1">
        <v>44238</v>
      </c>
      <c r="C9581" s="2">
        <v>0.58680555555555558</v>
      </c>
      <c r="D9581" t="s">
        <v>14125</v>
      </c>
      <c r="E9581" t="s">
        <v>20</v>
      </c>
      <c r="F9581">
        <v>37</v>
      </c>
      <c r="G9581" t="s">
        <v>14</v>
      </c>
      <c r="H9581" t="s">
        <v>32</v>
      </c>
      <c r="I9581" t="s">
        <v>16</v>
      </c>
      <c r="J9581">
        <v>9</v>
      </c>
      <c r="K9581">
        <v>35</v>
      </c>
      <c r="L95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81" t="str">
        <f>IF(RCH_hospital_admissions[[#This Row],[Patient Waittime]]&lt;=15,"Very Short",IF(RCH_hospital_admissions[[#This Row],[Patient Waittime]]&lt;=30,"Short", IF(RCH_hospital_admissions[[#This Row],[Patient Waittime]]&lt;=45,"Moderate","Long")))</f>
        <v>Moderate</v>
      </c>
    </row>
    <row r="9582" spans="1:13" x14ac:dyDescent="0.2">
      <c r="A9582" t="s">
        <v>14126</v>
      </c>
      <c r="B9582" s="1">
        <v>44267</v>
      </c>
      <c r="C9582" s="2">
        <v>0.30208333333333331</v>
      </c>
      <c r="D9582" t="s">
        <v>424</v>
      </c>
      <c r="E9582" t="s">
        <v>20</v>
      </c>
      <c r="F9582">
        <v>17</v>
      </c>
      <c r="G9582" t="s">
        <v>14</v>
      </c>
      <c r="H9582" t="s">
        <v>27</v>
      </c>
      <c r="I9582" t="s">
        <v>33</v>
      </c>
      <c r="J9582">
        <v>6.5</v>
      </c>
      <c r="K9582">
        <v>33</v>
      </c>
      <c r="L95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582" t="str">
        <f>IF(RCH_hospital_admissions[[#This Row],[Patient Waittime]]&lt;=15,"Very Short",IF(RCH_hospital_admissions[[#This Row],[Patient Waittime]]&lt;=30,"Short", IF(RCH_hospital_admissions[[#This Row],[Patient Waittime]]&lt;=45,"Moderate","Long")))</f>
        <v>Moderate</v>
      </c>
    </row>
    <row r="9583" spans="1:13" x14ac:dyDescent="0.2">
      <c r="A9583" t="s">
        <v>14127</v>
      </c>
      <c r="B9583" s="1">
        <v>44655</v>
      </c>
      <c r="C9583" s="2">
        <v>0.54166666666666663</v>
      </c>
      <c r="D9583" t="s">
        <v>4941</v>
      </c>
      <c r="E9583" t="s">
        <v>13</v>
      </c>
      <c r="F9583">
        <v>34</v>
      </c>
      <c r="G9583" t="s">
        <v>14</v>
      </c>
      <c r="H9583" t="s">
        <v>83</v>
      </c>
      <c r="I9583" t="s">
        <v>16</v>
      </c>
      <c r="J9583">
        <v>6</v>
      </c>
      <c r="K9583">
        <v>43</v>
      </c>
      <c r="L95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83" t="str">
        <f>IF(RCH_hospital_admissions[[#This Row],[Patient Waittime]]&lt;=15,"Very Short",IF(RCH_hospital_admissions[[#This Row],[Patient Waittime]]&lt;=30,"Short", IF(RCH_hospital_admissions[[#This Row],[Patient Waittime]]&lt;=45,"Moderate","Long")))</f>
        <v>Moderate</v>
      </c>
    </row>
    <row r="9584" spans="1:13" x14ac:dyDescent="0.2">
      <c r="A9584" t="s">
        <v>14128</v>
      </c>
      <c r="B9584" s="1">
        <v>44704</v>
      </c>
      <c r="C9584" s="2">
        <v>0.52777777777777779</v>
      </c>
      <c r="D9584" t="s">
        <v>2798</v>
      </c>
      <c r="E9584" t="s">
        <v>13</v>
      </c>
      <c r="F9584">
        <v>35</v>
      </c>
      <c r="G9584" t="s">
        <v>24</v>
      </c>
      <c r="H9584" t="s">
        <v>15</v>
      </c>
      <c r="I9584" t="s">
        <v>33</v>
      </c>
      <c r="J9584">
        <v>6.5</v>
      </c>
      <c r="K9584">
        <v>40</v>
      </c>
      <c r="L95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84" t="str">
        <f>IF(RCH_hospital_admissions[[#This Row],[Patient Waittime]]&lt;=15,"Very Short",IF(RCH_hospital_admissions[[#This Row],[Patient Waittime]]&lt;=30,"Short", IF(RCH_hospital_admissions[[#This Row],[Patient Waittime]]&lt;=45,"Moderate","Long")))</f>
        <v>Moderate</v>
      </c>
    </row>
    <row r="9585" spans="1:13" x14ac:dyDescent="0.2">
      <c r="A9585" t="s">
        <v>14129</v>
      </c>
      <c r="B9585" s="1">
        <v>44237</v>
      </c>
      <c r="C9585" s="2">
        <v>0.66666666666666663</v>
      </c>
      <c r="D9585" t="s">
        <v>14130</v>
      </c>
      <c r="E9585" t="s">
        <v>20</v>
      </c>
      <c r="F9585">
        <v>47</v>
      </c>
      <c r="G9585" t="s">
        <v>14</v>
      </c>
      <c r="H9585" t="s">
        <v>15</v>
      </c>
      <c r="I9585" t="s">
        <v>33</v>
      </c>
      <c r="J9585">
        <v>8.5</v>
      </c>
      <c r="K9585">
        <v>44</v>
      </c>
      <c r="L95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585" t="str">
        <f>IF(RCH_hospital_admissions[[#This Row],[Patient Waittime]]&lt;=15,"Very Short",IF(RCH_hospital_admissions[[#This Row],[Patient Waittime]]&lt;=30,"Short", IF(RCH_hospital_admissions[[#This Row],[Patient Waittime]]&lt;=45,"Moderate","Long")))</f>
        <v>Moderate</v>
      </c>
    </row>
    <row r="9586" spans="1:13" x14ac:dyDescent="0.2">
      <c r="A9586" t="s">
        <v>14131</v>
      </c>
      <c r="B9586" s="1">
        <v>44777</v>
      </c>
      <c r="C9586" s="2">
        <v>0.85416666666666663</v>
      </c>
      <c r="D9586" t="s">
        <v>6701</v>
      </c>
      <c r="E9586" t="s">
        <v>20</v>
      </c>
      <c r="F9586">
        <v>59</v>
      </c>
      <c r="G9586" t="s">
        <v>14</v>
      </c>
      <c r="H9586" t="s">
        <v>15</v>
      </c>
      <c r="I9586" t="s">
        <v>16</v>
      </c>
      <c r="J9586">
        <v>5</v>
      </c>
      <c r="K9586">
        <v>34</v>
      </c>
      <c r="L95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586" t="str">
        <f>IF(RCH_hospital_admissions[[#This Row],[Patient Waittime]]&lt;=15,"Very Short",IF(RCH_hospital_admissions[[#This Row],[Patient Waittime]]&lt;=30,"Short", IF(RCH_hospital_admissions[[#This Row],[Patient Waittime]]&lt;=45,"Moderate","Long")))</f>
        <v>Moderate</v>
      </c>
    </row>
    <row r="9587" spans="1:13" x14ac:dyDescent="0.2">
      <c r="A9587" t="s">
        <v>14132</v>
      </c>
      <c r="B9587" s="1">
        <v>44556</v>
      </c>
      <c r="C9587" s="2">
        <v>0.35069444444444442</v>
      </c>
      <c r="D9587" t="s">
        <v>14133</v>
      </c>
      <c r="E9587" t="s">
        <v>20</v>
      </c>
      <c r="F9587">
        <v>35</v>
      </c>
      <c r="G9587" t="s">
        <v>14</v>
      </c>
      <c r="H9587" t="s">
        <v>15</v>
      </c>
      <c r="I9587" t="s">
        <v>16</v>
      </c>
      <c r="J9587">
        <v>7</v>
      </c>
      <c r="K9587">
        <v>49</v>
      </c>
      <c r="L95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87" t="str">
        <f>IF(RCH_hospital_admissions[[#This Row],[Patient Waittime]]&lt;=15,"Very Short",IF(RCH_hospital_admissions[[#This Row],[Patient Waittime]]&lt;=30,"Short", IF(RCH_hospital_admissions[[#This Row],[Patient Waittime]]&lt;=45,"Moderate","Long")))</f>
        <v>Long</v>
      </c>
    </row>
    <row r="9588" spans="1:13" x14ac:dyDescent="0.2">
      <c r="A9588" t="s">
        <v>14134</v>
      </c>
      <c r="B9588" s="1">
        <v>44783</v>
      </c>
      <c r="C9588" s="2">
        <v>0.74305555555555558</v>
      </c>
      <c r="D9588" t="s">
        <v>126</v>
      </c>
      <c r="E9588" t="s">
        <v>13</v>
      </c>
      <c r="F9588">
        <v>54</v>
      </c>
      <c r="G9588" t="s">
        <v>14</v>
      </c>
      <c r="H9588" t="s">
        <v>15</v>
      </c>
      <c r="I9588" t="s">
        <v>16</v>
      </c>
      <c r="J9588">
        <v>8</v>
      </c>
      <c r="K9588">
        <v>22</v>
      </c>
      <c r="L95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588" t="str">
        <f>IF(RCH_hospital_admissions[[#This Row],[Patient Waittime]]&lt;=15,"Very Short",IF(RCH_hospital_admissions[[#This Row],[Patient Waittime]]&lt;=30,"Short", IF(RCH_hospital_admissions[[#This Row],[Patient Waittime]]&lt;=45,"Moderate","Long")))</f>
        <v>Short</v>
      </c>
    </row>
    <row r="9589" spans="1:13" x14ac:dyDescent="0.2">
      <c r="A9589" t="s">
        <v>14135</v>
      </c>
      <c r="B9589" s="1">
        <v>44444</v>
      </c>
      <c r="C9589" s="2">
        <v>0.65277777777777779</v>
      </c>
      <c r="D9589" t="s">
        <v>14136</v>
      </c>
      <c r="E9589" t="s">
        <v>20</v>
      </c>
      <c r="F9589">
        <v>67</v>
      </c>
      <c r="G9589" t="s">
        <v>14</v>
      </c>
      <c r="H9589" t="s">
        <v>32</v>
      </c>
      <c r="I9589" t="s">
        <v>16</v>
      </c>
      <c r="K9589">
        <v>29</v>
      </c>
      <c r="L95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589" t="str">
        <f>IF(RCH_hospital_admissions[[#This Row],[Patient Waittime]]&lt;=15,"Very Short",IF(RCH_hospital_admissions[[#This Row],[Patient Waittime]]&lt;=30,"Short", IF(RCH_hospital_admissions[[#This Row],[Patient Waittime]]&lt;=45,"Moderate","Long")))</f>
        <v>Short</v>
      </c>
    </row>
    <row r="9590" spans="1:13" x14ac:dyDescent="0.2">
      <c r="A9590" t="s">
        <v>14137</v>
      </c>
      <c r="B9590" s="1">
        <v>44867</v>
      </c>
      <c r="C9590" s="2">
        <v>0.92708333333333337</v>
      </c>
      <c r="D9590" t="s">
        <v>3978</v>
      </c>
      <c r="E9590" t="s">
        <v>20</v>
      </c>
      <c r="F9590">
        <v>68</v>
      </c>
      <c r="G9590" t="s">
        <v>24</v>
      </c>
      <c r="H9590" t="s">
        <v>43</v>
      </c>
      <c r="I9590" t="s">
        <v>33</v>
      </c>
      <c r="J9590">
        <v>3.5</v>
      </c>
      <c r="K9590">
        <v>21</v>
      </c>
      <c r="L95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590" t="str">
        <f>IF(RCH_hospital_admissions[[#This Row],[Patient Waittime]]&lt;=15,"Very Short",IF(RCH_hospital_admissions[[#This Row],[Patient Waittime]]&lt;=30,"Short", IF(RCH_hospital_admissions[[#This Row],[Patient Waittime]]&lt;=45,"Moderate","Long")))</f>
        <v>Short</v>
      </c>
    </row>
    <row r="9591" spans="1:13" x14ac:dyDescent="0.2">
      <c r="A9591" t="s">
        <v>14138</v>
      </c>
      <c r="B9591" s="1">
        <v>44279</v>
      </c>
      <c r="C9591" s="2">
        <v>0.61458333333333337</v>
      </c>
      <c r="D9591" t="s">
        <v>13729</v>
      </c>
      <c r="E9591" t="s">
        <v>13</v>
      </c>
      <c r="F9591">
        <v>37</v>
      </c>
      <c r="G9591" t="s">
        <v>50</v>
      </c>
      <c r="H9591" t="s">
        <v>114</v>
      </c>
      <c r="I9591" t="s">
        <v>16</v>
      </c>
      <c r="J9591">
        <v>9</v>
      </c>
      <c r="K9591">
        <v>16</v>
      </c>
      <c r="L95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91" t="str">
        <f>IF(RCH_hospital_admissions[[#This Row],[Patient Waittime]]&lt;=15,"Very Short",IF(RCH_hospital_admissions[[#This Row],[Patient Waittime]]&lt;=30,"Short", IF(RCH_hospital_admissions[[#This Row],[Patient Waittime]]&lt;=45,"Moderate","Long")))</f>
        <v>Short</v>
      </c>
    </row>
    <row r="9592" spans="1:13" x14ac:dyDescent="0.2">
      <c r="A9592" t="s">
        <v>14139</v>
      </c>
      <c r="B9592" s="1">
        <v>44412</v>
      </c>
      <c r="C9592" s="2">
        <v>0.40625</v>
      </c>
      <c r="D9592" t="s">
        <v>10291</v>
      </c>
      <c r="E9592" t="s">
        <v>20</v>
      </c>
      <c r="F9592">
        <v>69</v>
      </c>
      <c r="G9592" t="s">
        <v>14</v>
      </c>
      <c r="H9592" t="s">
        <v>15</v>
      </c>
      <c r="I9592" t="s">
        <v>16</v>
      </c>
      <c r="J9592">
        <v>8</v>
      </c>
      <c r="K9592">
        <v>40</v>
      </c>
      <c r="L95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592" t="str">
        <f>IF(RCH_hospital_admissions[[#This Row],[Patient Waittime]]&lt;=15,"Very Short",IF(RCH_hospital_admissions[[#This Row],[Patient Waittime]]&lt;=30,"Short", IF(RCH_hospital_admissions[[#This Row],[Patient Waittime]]&lt;=45,"Moderate","Long")))</f>
        <v>Moderate</v>
      </c>
    </row>
    <row r="9593" spans="1:13" x14ac:dyDescent="0.2">
      <c r="A9593" t="s">
        <v>14140</v>
      </c>
      <c r="B9593" s="1">
        <v>44355</v>
      </c>
      <c r="C9593" s="2">
        <v>0.84027777777777779</v>
      </c>
      <c r="D9593" t="s">
        <v>5983</v>
      </c>
      <c r="E9593" t="s">
        <v>20</v>
      </c>
      <c r="F9593">
        <v>63</v>
      </c>
      <c r="G9593" t="s">
        <v>14</v>
      </c>
      <c r="H9593" t="s">
        <v>114</v>
      </c>
      <c r="I9593" t="s">
        <v>16</v>
      </c>
      <c r="J9593">
        <v>7</v>
      </c>
      <c r="K9593">
        <v>29</v>
      </c>
      <c r="L95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593" t="str">
        <f>IF(RCH_hospital_admissions[[#This Row],[Patient Waittime]]&lt;=15,"Very Short",IF(RCH_hospital_admissions[[#This Row],[Patient Waittime]]&lt;=30,"Short", IF(RCH_hospital_admissions[[#This Row],[Patient Waittime]]&lt;=45,"Moderate","Long")))</f>
        <v>Short</v>
      </c>
    </row>
    <row r="9594" spans="1:13" x14ac:dyDescent="0.2">
      <c r="A9594" t="s">
        <v>14141</v>
      </c>
      <c r="B9594" s="1">
        <v>44591</v>
      </c>
      <c r="C9594" s="2">
        <v>0.87847222222222221</v>
      </c>
      <c r="D9594" t="s">
        <v>2353</v>
      </c>
      <c r="E9594" t="s">
        <v>13</v>
      </c>
      <c r="F9594">
        <v>42</v>
      </c>
      <c r="G9594" t="s">
        <v>14</v>
      </c>
      <c r="H9594" t="s">
        <v>15</v>
      </c>
      <c r="I9594" t="s">
        <v>16</v>
      </c>
      <c r="J9594">
        <v>9</v>
      </c>
      <c r="K9594">
        <v>27</v>
      </c>
      <c r="L95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94" t="str">
        <f>IF(RCH_hospital_admissions[[#This Row],[Patient Waittime]]&lt;=15,"Very Short",IF(RCH_hospital_admissions[[#This Row],[Patient Waittime]]&lt;=30,"Short", IF(RCH_hospital_admissions[[#This Row],[Patient Waittime]]&lt;=45,"Moderate","Long")))</f>
        <v>Short</v>
      </c>
    </row>
    <row r="9595" spans="1:13" x14ac:dyDescent="0.2">
      <c r="A9595" t="s">
        <v>14142</v>
      </c>
      <c r="B9595" s="1">
        <v>44889</v>
      </c>
      <c r="C9595" s="2">
        <v>0.46180555555555558</v>
      </c>
      <c r="D9595" t="s">
        <v>10765</v>
      </c>
      <c r="E9595" t="s">
        <v>13</v>
      </c>
      <c r="F9595">
        <v>34</v>
      </c>
      <c r="G9595" t="s">
        <v>14</v>
      </c>
      <c r="H9595" t="s">
        <v>43</v>
      </c>
      <c r="I9595" t="s">
        <v>16</v>
      </c>
      <c r="K9595">
        <v>33</v>
      </c>
      <c r="L95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95" t="str">
        <f>IF(RCH_hospital_admissions[[#This Row],[Patient Waittime]]&lt;=15,"Very Short",IF(RCH_hospital_admissions[[#This Row],[Patient Waittime]]&lt;=30,"Short", IF(RCH_hospital_admissions[[#This Row],[Patient Waittime]]&lt;=45,"Moderate","Long")))</f>
        <v>Moderate</v>
      </c>
    </row>
    <row r="9596" spans="1:13" x14ac:dyDescent="0.2">
      <c r="A9596" t="s">
        <v>14143</v>
      </c>
      <c r="B9596" s="1">
        <v>44524</v>
      </c>
      <c r="C9596" s="2">
        <v>0.91666666666666663</v>
      </c>
      <c r="D9596" t="s">
        <v>14144</v>
      </c>
      <c r="E9596" t="s">
        <v>13</v>
      </c>
      <c r="F9596">
        <v>9</v>
      </c>
      <c r="G9596" t="s">
        <v>14</v>
      </c>
      <c r="H9596" t="s">
        <v>27</v>
      </c>
      <c r="I9596" t="s">
        <v>16</v>
      </c>
      <c r="J9596">
        <v>10</v>
      </c>
      <c r="K9596">
        <v>34</v>
      </c>
      <c r="L95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596" t="str">
        <f>IF(RCH_hospital_admissions[[#This Row],[Patient Waittime]]&lt;=15,"Very Short",IF(RCH_hospital_admissions[[#This Row],[Patient Waittime]]&lt;=30,"Short", IF(RCH_hospital_admissions[[#This Row],[Patient Waittime]]&lt;=45,"Moderate","Long")))</f>
        <v>Moderate</v>
      </c>
    </row>
    <row r="9597" spans="1:13" x14ac:dyDescent="0.2">
      <c r="A9597" t="s">
        <v>14145</v>
      </c>
      <c r="B9597" s="1">
        <v>44806</v>
      </c>
      <c r="C9597" s="2">
        <v>0.69791666666666663</v>
      </c>
      <c r="D9597" t="s">
        <v>883</v>
      </c>
      <c r="E9597" t="s">
        <v>13</v>
      </c>
      <c r="F9597">
        <v>32</v>
      </c>
      <c r="G9597" t="s">
        <v>14</v>
      </c>
      <c r="H9597" t="s">
        <v>32</v>
      </c>
      <c r="I9597" t="s">
        <v>16</v>
      </c>
      <c r="J9597">
        <v>8</v>
      </c>
      <c r="K9597">
        <v>34</v>
      </c>
      <c r="L95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597" t="str">
        <f>IF(RCH_hospital_admissions[[#This Row],[Patient Waittime]]&lt;=15,"Very Short",IF(RCH_hospital_admissions[[#This Row],[Patient Waittime]]&lt;=30,"Short", IF(RCH_hospital_admissions[[#This Row],[Patient Waittime]]&lt;=45,"Moderate","Long")))</f>
        <v>Moderate</v>
      </c>
    </row>
    <row r="9598" spans="1:13" x14ac:dyDescent="0.2">
      <c r="A9598" t="s">
        <v>14146</v>
      </c>
      <c r="B9598" s="1">
        <v>44359</v>
      </c>
      <c r="C9598" s="2">
        <v>0.62152777777777779</v>
      </c>
      <c r="D9598" t="s">
        <v>1734</v>
      </c>
      <c r="E9598" t="s">
        <v>20</v>
      </c>
      <c r="F9598">
        <v>26</v>
      </c>
      <c r="G9598" t="s">
        <v>14</v>
      </c>
      <c r="H9598" t="s">
        <v>15</v>
      </c>
      <c r="I9598" t="s">
        <v>16</v>
      </c>
      <c r="J9598">
        <v>10</v>
      </c>
      <c r="K9598">
        <v>23</v>
      </c>
      <c r="L95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598" t="str">
        <f>IF(RCH_hospital_admissions[[#This Row],[Patient Waittime]]&lt;=15,"Very Short",IF(RCH_hospital_admissions[[#This Row],[Patient Waittime]]&lt;=30,"Short", IF(RCH_hospital_admissions[[#This Row],[Patient Waittime]]&lt;=45,"Moderate","Long")))</f>
        <v>Short</v>
      </c>
    </row>
    <row r="9599" spans="1:13" x14ac:dyDescent="0.2">
      <c r="A9599" t="s">
        <v>14147</v>
      </c>
      <c r="B9599" s="1">
        <v>44797</v>
      </c>
      <c r="C9599" s="2">
        <v>0.49305555555555558</v>
      </c>
      <c r="D9599" t="s">
        <v>4696</v>
      </c>
      <c r="E9599" t="s">
        <v>13</v>
      </c>
      <c r="F9599">
        <v>26</v>
      </c>
      <c r="G9599" t="s">
        <v>14</v>
      </c>
      <c r="H9599" t="s">
        <v>15</v>
      </c>
      <c r="I9599" t="s">
        <v>33</v>
      </c>
      <c r="K9599">
        <v>37</v>
      </c>
      <c r="L95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599" t="str">
        <f>IF(RCH_hospital_admissions[[#This Row],[Patient Waittime]]&lt;=15,"Very Short",IF(RCH_hospital_admissions[[#This Row],[Patient Waittime]]&lt;=30,"Short", IF(RCH_hospital_admissions[[#This Row],[Patient Waittime]]&lt;=45,"Moderate","Long")))</f>
        <v>Moderate</v>
      </c>
    </row>
    <row r="9600" spans="1:13" x14ac:dyDescent="0.2">
      <c r="A9600" t="s">
        <v>14148</v>
      </c>
      <c r="B9600" s="1">
        <v>44588</v>
      </c>
      <c r="C9600" s="2">
        <v>0.98958333333333337</v>
      </c>
      <c r="D9600" t="s">
        <v>14149</v>
      </c>
      <c r="E9600" t="s">
        <v>13</v>
      </c>
      <c r="F9600">
        <v>79</v>
      </c>
      <c r="G9600" t="s">
        <v>14</v>
      </c>
      <c r="H9600" t="s">
        <v>43</v>
      </c>
      <c r="I9600" t="s">
        <v>16</v>
      </c>
      <c r="J9600">
        <v>8</v>
      </c>
      <c r="K9600">
        <v>31</v>
      </c>
      <c r="L96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600" t="str">
        <f>IF(RCH_hospital_admissions[[#This Row],[Patient Waittime]]&lt;=15,"Very Short",IF(RCH_hospital_admissions[[#This Row],[Patient Waittime]]&lt;=30,"Short", IF(RCH_hospital_admissions[[#This Row],[Patient Waittime]]&lt;=45,"Moderate","Long")))</f>
        <v>Moderate</v>
      </c>
    </row>
    <row r="9601" spans="1:13" x14ac:dyDescent="0.2">
      <c r="A9601" t="s">
        <v>14150</v>
      </c>
      <c r="B9601" s="1">
        <v>44915</v>
      </c>
      <c r="C9601" s="2">
        <v>0.1111111111111111</v>
      </c>
      <c r="D9601" t="s">
        <v>10765</v>
      </c>
      <c r="E9601" t="s">
        <v>13</v>
      </c>
      <c r="F9601">
        <v>58</v>
      </c>
      <c r="G9601" t="s">
        <v>14</v>
      </c>
      <c r="H9601" t="s">
        <v>21</v>
      </c>
      <c r="I9601" t="s">
        <v>33</v>
      </c>
      <c r="J9601">
        <v>6.5</v>
      </c>
      <c r="K9601">
        <v>26</v>
      </c>
      <c r="L96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601" t="str">
        <f>IF(RCH_hospital_admissions[[#This Row],[Patient Waittime]]&lt;=15,"Very Short",IF(RCH_hospital_admissions[[#This Row],[Patient Waittime]]&lt;=30,"Short", IF(RCH_hospital_admissions[[#This Row],[Patient Waittime]]&lt;=45,"Moderate","Long")))</f>
        <v>Short</v>
      </c>
    </row>
    <row r="9602" spans="1:13" x14ac:dyDescent="0.2">
      <c r="A9602" t="s">
        <v>14151</v>
      </c>
      <c r="B9602" s="1">
        <v>44377</v>
      </c>
      <c r="C9602" s="2">
        <v>0.73611111111111116</v>
      </c>
      <c r="D9602" t="s">
        <v>9416</v>
      </c>
      <c r="E9602" t="s">
        <v>13</v>
      </c>
      <c r="F9602">
        <v>66</v>
      </c>
      <c r="G9602" t="s">
        <v>14</v>
      </c>
      <c r="H9602" t="s">
        <v>15</v>
      </c>
      <c r="I9602" t="s">
        <v>16</v>
      </c>
      <c r="J9602">
        <v>7</v>
      </c>
      <c r="K9602">
        <v>39</v>
      </c>
      <c r="L96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02" t="str">
        <f>IF(RCH_hospital_admissions[[#This Row],[Patient Waittime]]&lt;=15,"Very Short",IF(RCH_hospital_admissions[[#This Row],[Patient Waittime]]&lt;=30,"Short", IF(RCH_hospital_admissions[[#This Row],[Patient Waittime]]&lt;=45,"Moderate","Long")))</f>
        <v>Moderate</v>
      </c>
    </row>
    <row r="9603" spans="1:13" x14ac:dyDescent="0.2">
      <c r="A9603" t="s">
        <v>14152</v>
      </c>
      <c r="B9603" s="1">
        <v>44248</v>
      </c>
      <c r="C9603" s="2">
        <v>0.29166666666666669</v>
      </c>
      <c r="D9603" t="s">
        <v>2408</v>
      </c>
      <c r="E9603" t="s">
        <v>20</v>
      </c>
      <c r="F9603">
        <v>44</v>
      </c>
      <c r="G9603" t="s">
        <v>14</v>
      </c>
      <c r="H9603" t="s">
        <v>83</v>
      </c>
      <c r="I9603" t="s">
        <v>16</v>
      </c>
      <c r="J9603">
        <v>6</v>
      </c>
      <c r="K9603">
        <v>27</v>
      </c>
      <c r="L96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03" t="str">
        <f>IF(RCH_hospital_admissions[[#This Row],[Patient Waittime]]&lt;=15,"Very Short",IF(RCH_hospital_admissions[[#This Row],[Patient Waittime]]&lt;=30,"Short", IF(RCH_hospital_admissions[[#This Row],[Patient Waittime]]&lt;=45,"Moderate","Long")))</f>
        <v>Short</v>
      </c>
    </row>
    <row r="9604" spans="1:13" x14ac:dyDescent="0.2">
      <c r="A9604" t="s">
        <v>14153</v>
      </c>
      <c r="B9604" s="1">
        <v>44769</v>
      </c>
      <c r="C9604" s="2">
        <v>0.84722222222222221</v>
      </c>
      <c r="D9604" t="s">
        <v>14154</v>
      </c>
      <c r="E9604" t="s">
        <v>13</v>
      </c>
      <c r="F9604">
        <v>35</v>
      </c>
      <c r="G9604" t="s">
        <v>14</v>
      </c>
      <c r="H9604" t="s">
        <v>43</v>
      </c>
      <c r="I9604" t="s">
        <v>16</v>
      </c>
      <c r="J9604">
        <v>8</v>
      </c>
      <c r="K9604">
        <v>23</v>
      </c>
      <c r="L96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04" t="str">
        <f>IF(RCH_hospital_admissions[[#This Row],[Patient Waittime]]&lt;=15,"Very Short",IF(RCH_hospital_admissions[[#This Row],[Patient Waittime]]&lt;=30,"Short", IF(RCH_hospital_admissions[[#This Row],[Patient Waittime]]&lt;=45,"Moderate","Long")))</f>
        <v>Short</v>
      </c>
    </row>
    <row r="9605" spans="1:13" x14ac:dyDescent="0.2">
      <c r="A9605" t="s">
        <v>14155</v>
      </c>
      <c r="B9605" s="1">
        <v>44732</v>
      </c>
      <c r="C9605" s="2">
        <v>0.80902777777777779</v>
      </c>
      <c r="D9605" t="s">
        <v>14156</v>
      </c>
      <c r="E9605" t="s">
        <v>20</v>
      </c>
      <c r="F9605">
        <v>55</v>
      </c>
      <c r="G9605" t="s">
        <v>14</v>
      </c>
      <c r="H9605" t="s">
        <v>15</v>
      </c>
      <c r="I9605" t="s">
        <v>33</v>
      </c>
      <c r="J9605">
        <v>8.5</v>
      </c>
      <c r="K9605">
        <v>34</v>
      </c>
      <c r="L96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605" t="str">
        <f>IF(RCH_hospital_admissions[[#This Row],[Patient Waittime]]&lt;=15,"Very Short",IF(RCH_hospital_admissions[[#This Row],[Patient Waittime]]&lt;=30,"Short", IF(RCH_hospital_admissions[[#This Row],[Patient Waittime]]&lt;=45,"Moderate","Long")))</f>
        <v>Moderate</v>
      </c>
    </row>
    <row r="9606" spans="1:13" x14ac:dyDescent="0.2">
      <c r="A9606" t="s">
        <v>14157</v>
      </c>
      <c r="B9606" s="1">
        <v>44330</v>
      </c>
      <c r="C9606" s="2">
        <v>0.75</v>
      </c>
      <c r="D9606" t="s">
        <v>8778</v>
      </c>
      <c r="E9606" t="s">
        <v>20</v>
      </c>
      <c r="F9606">
        <v>14</v>
      </c>
      <c r="G9606" t="s">
        <v>74</v>
      </c>
      <c r="H9606" t="s">
        <v>27</v>
      </c>
      <c r="I9606" t="s">
        <v>16</v>
      </c>
      <c r="J9606">
        <v>9</v>
      </c>
      <c r="K9606">
        <v>15</v>
      </c>
      <c r="L96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606" t="str">
        <f>IF(RCH_hospital_admissions[[#This Row],[Patient Waittime]]&lt;=15,"Very Short",IF(RCH_hospital_admissions[[#This Row],[Patient Waittime]]&lt;=30,"Short", IF(RCH_hospital_admissions[[#This Row],[Patient Waittime]]&lt;=45,"Moderate","Long")))</f>
        <v>Very Short</v>
      </c>
    </row>
    <row r="9607" spans="1:13" x14ac:dyDescent="0.2">
      <c r="A9607" t="s">
        <v>14158</v>
      </c>
      <c r="B9607" s="1">
        <v>44335</v>
      </c>
      <c r="C9607" s="2">
        <v>0.73611111111111116</v>
      </c>
      <c r="D9607" t="s">
        <v>1067</v>
      </c>
      <c r="E9607" t="s">
        <v>13</v>
      </c>
      <c r="F9607">
        <v>42</v>
      </c>
      <c r="G9607" t="s">
        <v>14</v>
      </c>
      <c r="H9607" t="s">
        <v>21</v>
      </c>
      <c r="I9607" t="s">
        <v>16</v>
      </c>
      <c r="J9607">
        <v>5</v>
      </c>
      <c r="K9607">
        <v>39</v>
      </c>
      <c r="L96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07" t="str">
        <f>IF(RCH_hospital_admissions[[#This Row],[Patient Waittime]]&lt;=15,"Very Short",IF(RCH_hospital_admissions[[#This Row],[Patient Waittime]]&lt;=30,"Short", IF(RCH_hospital_admissions[[#This Row],[Patient Waittime]]&lt;=45,"Moderate","Long")))</f>
        <v>Moderate</v>
      </c>
    </row>
    <row r="9608" spans="1:13" x14ac:dyDescent="0.2">
      <c r="A9608" t="s">
        <v>14159</v>
      </c>
      <c r="B9608" s="1">
        <v>44787</v>
      </c>
      <c r="C9608" s="2">
        <v>0.95833333333333337</v>
      </c>
      <c r="D9608" t="s">
        <v>598</v>
      </c>
      <c r="E9608" t="s">
        <v>20</v>
      </c>
      <c r="F9608">
        <v>45</v>
      </c>
      <c r="G9608" t="s">
        <v>14</v>
      </c>
      <c r="H9608" t="s">
        <v>21</v>
      </c>
      <c r="I9608" t="s">
        <v>33</v>
      </c>
      <c r="J9608">
        <v>6.5</v>
      </c>
      <c r="K9608">
        <v>24</v>
      </c>
      <c r="L96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608" t="str">
        <f>IF(RCH_hospital_admissions[[#This Row],[Patient Waittime]]&lt;=15,"Very Short",IF(RCH_hospital_admissions[[#This Row],[Patient Waittime]]&lt;=30,"Short", IF(RCH_hospital_admissions[[#This Row],[Patient Waittime]]&lt;=45,"Moderate","Long")))</f>
        <v>Short</v>
      </c>
    </row>
    <row r="9609" spans="1:13" x14ac:dyDescent="0.2">
      <c r="A9609" t="s">
        <v>14160</v>
      </c>
      <c r="B9609" s="1">
        <v>44457</v>
      </c>
      <c r="C9609" s="2">
        <v>0.67361111111111116</v>
      </c>
      <c r="D9609" t="s">
        <v>2722</v>
      </c>
      <c r="E9609" t="s">
        <v>20</v>
      </c>
      <c r="F9609">
        <v>69</v>
      </c>
      <c r="G9609" t="s">
        <v>160</v>
      </c>
      <c r="H9609" t="s">
        <v>15</v>
      </c>
      <c r="I9609" t="s">
        <v>16</v>
      </c>
      <c r="J9609">
        <v>7</v>
      </c>
      <c r="K9609">
        <v>28</v>
      </c>
      <c r="L96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09" t="str">
        <f>IF(RCH_hospital_admissions[[#This Row],[Patient Waittime]]&lt;=15,"Very Short",IF(RCH_hospital_admissions[[#This Row],[Patient Waittime]]&lt;=30,"Short", IF(RCH_hospital_admissions[[#This Row],[Patient Waittime]]&lt;=45,"Moderate","Long")))</f>
        <v>Short</v>
      </c>
    </row>
    <row r="9610" spans="1:13" x14ac:dyDescent="0.2">
      <c r="A9610" t="s">
        <v>14161</v>
      </c>
      <c r="B9610" s="1">
        <v>44532</v>
      </c>
      <c r="C9610" s="2">
        <v>0.30902777777777779</v>
      </c>
      <c r="D9610" t="s">
        <v>14162</v>
      </c>
      <c r="E9610" t="s">
        <v>13</v>
      </c>
      <c r="F9610">
        <v>73</v>
      </c>
      <c r="G9610" t="s">
        <v>14</v>
      </c>
      <c r="H9610" t="s">
        <v>21</v>
      </c>
      <c r="I9610" t="s">
        <v>16</v>
      </c>
      <c r="J9610">
        <v>8</v>
      </c>
      <c r="K9610">
        <v>32</v>
      </c>
      <c r="L96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10" t="str">
        <f>IF(RCH_hospital_admissions[[#This Row],[Patient Waittime]]&lt;=15,"Very Short",IF(RCH_hospital_admissions[[#This Row],[Patient Waittime]]&lt;=30,"Short", IF(RCH_hospital_admissions[[#This Row],[Patient Waittime]]&lt;=45,"Moderate","Long")))</f>
        <v>Moderate</v>
      </c>
    </row>
    <row r="9611" spans="1:13" x14ac:dyDescent="0.2">
      <c r="A9611" t="s">
        <v>14163</v>
      </c>
      <c r="B9611" s="1">
        <v>44708</v>
      </c>
      <c r="C9611" s="2">
        <v>0.21875</v>
      </c>
      <c r="D9611" t="s">
        <v>4113</v>
      </c>
      <c r="E9611" t="s">
        <v>20</v>
      </c>
      <c r="F9611">
        <v>65</v>
      </c>
      <c r="G9611" t="s">
        <v>14</v>
      </c>
      <c r="H9611" t="s">
        <v>43</v>
      </c>
      <c r="I9611" t="s">
        <v>16</v>
      </c>
      <c r="J9611">
        <v>7</v>
      </c>
      <c r="K9611">
        <v>27</v>
      </c>
      <c r="L96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11" t="str">
        <f>IF(RCH_hospital_admissions[[#This Row],[Patient Waittime]]&lt;=15,"Very Short",IF(RCH_hospital_admissions[[#This Row],[Patient Waittime]]&lt;=30,"Short", IF(RCH_hospital_admissions[[#This Row],[Patient Waittime]]&lt;=45,"Moderate","Long")))</f>
        <v>Short</v>
      </c>
    </row>
    <row r="9612" spans="1:13" x14ac:dyDescent="0.2">
      <c r="A9612" t="s">
        <v>14164</v>
      </c>
      <c r="B9612" s="1">
        <v>44236</v>
      </c>
      <c r="C9612" s="2">
        <v>0.64583333333333337</v>
      </c>
      <c r="D9612" t="s">
        <v>486</v>
      </c>
      <c r="E9612" t="s">
        <v>13</v>
      </c>
      <c r="F9612">
        <v>68</v>
      </c>
      <c r="G9612" t="s">
        <v>14</v>
      </c>
      <c r="H9612" t="s">
        <v>21</v>
      </c>
      <c r="I9612" t="s">
        <v>16</v>
      </c>
      <c r="J9612">
        <v>8</v>
      </c>
      <c r="K9612">
        <v>33</v>
      </c>
      <c r="L96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12" t="str">
        <f>IF(RCH_hospital_admissions[[#This Row],[Patient Waittime]]&lt;=15,"Very Short",IF(RCH_hospital_admissions[[#This Row],[Patient Waittime]]&lt;=30,"Short", IF(RCH_hospital_admissions[[#This Row],[Patient Waittime]]&lt;=45,"Moderate","Long")))</f>
        <v>Moderate</v>
      </c>
    </row>
    <row r="9613" spans="1:13" x14ac:dyDescent="0.2">
      <c r="A9613" t="s">
        <v>14165</v>
      </c>
      <c r="B9613" s="1">
        <v>44535</v>
      </c>
      <c r="C9613" s="2">
        <v>0.38541666666666669</v>
      </c>
      <c r="D9613" t="s">
        <v>14166</v>
      </c>
      <c r="E9613" t="s">
        <v>13</v>
      </c>
      <c r="F9613">
        <v>72</v>
      </c>
      <c r="G9613" t="s">
        <v>14</v>
      </c>
      <c r="H9613" t="s">
        <v>15</v>
      </c>
      <c r="I9613" t="s">
        <v>33</v>
      </c>
      <c r="J9613">
        <v>5.5</v>
      </c>
      <c r="K9613">
        <v>42</v>
      </c>
      <c r="L96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13" t="str">
        <f>IF(RCH_hospital_admissions[[#This Row],[Patient Waittime]]&lt;=15,"Very Short",IF(RCH_hospital_admissions[[#This Row],[Patient Waittime]]&lt;=30,"Short", IF(RCH_hospital_admissions[[#This Row],[Patient Waittime]]&lt;=45,"Moderate","Long")))</f>
        <v>Moderate</v>
      </c>
    </row>
    <row r="9614" spans="1:13" x14ac:dyDescent="0.2">
      <c r="A9614" t="s">
        <v>14167</v>
      </c>
      <c r="B9614" s="1">
        <v>44829</v>
      </c>
      <c r="C9614" s="2">
        <v>0.71875</v>
      </c>
      <c r="D9614" t="s">
        <v>6006</v>
      </c>
      <c r="E9614" t="s">
        <v>13</v>
      </c>
      <c r="F9614">
        <v>37</v>
      </c>
      <c r="G9614" t="s">
        <v>14</v>
      </c>
      <c r="H9614" t="s">
        <v>43</v>
      </c>
      <c r="I9614" t="s">
        <v>33</v>
      </c>
      <c r="J9614">
        <v>7.5</v>
      </c>
      <c r="K9614">
        <v>25</v>
      </c>
      <c r="L96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14" t="str">
        <f>IF(RCH_hospital_admissions[[#This Row],[Patient Waittime]]&lt;=15,"Very Short",IF(RCH_hospital_admissions[[#This Row],[Patient Waittime]]&lt;=30,"Short", IF(RCH_hospital_admissions[[#This Row],[Patient Waittime]]&lt;=45,"Moderate","Long")))</f>
        <v>Short</v>
      </c>
    </row>
    <row r="9615" spans="1:13" x14ac:dyDescent="0.2">
      <c r="A9615" t="s">
        <v>14168</v>
      </c>
      <c r="B9615" s="1">
        <v>44688</v>
      </c>
      <c r="C9615" s="2">
        <v>0.82986111111111116</v>
      </c>
      <c r="D9615" t="s">
        <v>2053</v>
      </c>
      <c r="E9615" t="s">
        <v>20</v>
      </c>
      <c r="F9615">
        <v>69</v>
      </c>
      <c r="G9615" t="s">
        <v>14</v>
      </c>
      <c r="H9615" t="s">
        <v>32</v>
      </c>
      <c r="I9615" t="s">
        <v>33</v>
      </c>
      <c r="K9615">
        <v>40</v>
      </c>
      <c r="L96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15" t="str">
        <f>IF(RCH_hospital_admissions[[#This Row],[Patient Waittime]]&lt;=15,"Very Short",IF(RCH_hospital_admissions[[#This Row],[Patient Waittime]]&lt;=30,"Short", IF(RCH_hospital_admissions[[#This Row],[Patient Waittime]]&lt;=45,"Moderate","Long")))</f>
        <v>Moderate</v>
      </c>
    </row>
    <row r="9616" spans="1:13" x14ac:dyDescent="0.2">
      <c r="A9616" t="s">
        <v>14169</v>
      </c>
      <c r="B9616" s="1">
        <v>44241</v>
      </c>
      <c r="C9616" s="2">
        <v>6.5972222222222224E-2</v>
      </c>
      <c r="D9616" t="s">
        <v>5142</v>
      </c>
      <c r="E9616" t="s">
        <v>13</v>
      </c>
      <c r="F9616">
        <v>74</v>
      </c>
      <c r="G9616" t="s">
        <v>14</v>
      </c>
      <c r="H9616" t="s">
        <v>15</v>
      </c>
      <c r="I9616" t="s">
        <v>33</v>
      </c>
      <c r="J9616">
        <v>7.5</v>
      </c>
      <c r="K9616">
        <v>35</v>
      </c>
      <c r="L96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16" t="str">
        <f>IF(RCH_hospital_admissions[[#This Row],[Patient Waittime]]&lt;=15,"Very Short",IF(RCH_hospital_admissions[[#This Row],[Patient Waittime]]&lt;=30,"Short", IF(RCH_hospital_admissions[[#This Row],[Patient Waittime]]&lt;=45,"Moderate","Long")))</f>
        <v>Moderate</v>
      </c>
    </row>
    <row r="9617" spans="1:13" x14ac:dyDescent="0.2">
      <c r="A9617" t="s">
        <v>14170</v>
      </c>
      <c r="B9617" s="1">
        <v>44492</v>
      </c>
      <c r="C9617" s="2">
        <v>0.4548611111111111</v>
      </c>
      <c r="D9617" t="s">
        <v>1302</v>
      </c>
      <c r="E9617" t="s">
        <v>13</v>
      </c>
      <c r="F9617">
        <v>75</v>
      </c>
      <c r="G9617" t="s">
        <v>14</v>
      </c>
      <c r="H9617" t="s">
        <v>15</v>
      </c>
      <c r="I9617" t="s">
        <v>16</v>
      </c>
      <c r="J9617">
        <v>4</v>
      </c>
      <c r="K9617">
        <v>49</v>
      </c>
      <c r="L96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617" t="str">
        <f>IF(RCH_hospital_admissions[[#This Row],[Patient Waittime]]&lt;=15,"Very Short",IF(RCH_hospital_admissions[[#This Row],[Patient Waittime]]&lt;=30,"Short", IF(RCH_hospital_admissions[[#This Row],[Patient Waittime]]&lt;=45,"Moderate","Long")))</f>
        <v>Long</v>
      </c>
    </row>
    <row r="9618" spans="1:13" x14ac:dyDescent="0.2">
      <c r="A9618" t="s">
        <v>14171</v>
      </c>
      <c r="B9618" s="1">
        <v>44607</v>
      </c>
      <c r="C9618" s="2">
        <v>0.4375</v>
      </c>
      <c r="D9618" t="s">
        <v>4019</v>
      </c>
      <c r="E9618" t="s">
        <v>13</v>
      </c>
      <c r="F9618">
        <v>23</v>
      </c>
      <c r="G9618" t="s">
        <v>14</v>
      </c>
      <c r="H9618" t="s">
        <v>83</v>
      </c>
      <c r="I9618" t="s">
        <v>33</v>
      </c>
      <c r="J9618">
        <v>6.5</v>
      </c>
      <c r="K9618">
        <v>31</v>
      </c>
      <c r="L96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618" t="str">
        <f>IF(RCH_hospital_admissions[[#This Row],[Patient Waittime]]&lt;=15,"Very Short",IF(RCH_hospital_admissions[[#This Row],[Patient Waittime]]&lt;=30,"Short", IF(RCH_hospital_admissions[[#This Row],[Patient Waittime]]&lt;=45,"Moderate","Long")))</f>
        <v>Moderate</v>
      </c>
    </row>
    <row r="9619" spans="1:13" x14ac:dyDescent="0.2">
      <c r="A9619" t="s">
        <v>14172</v>
      </c>
      <c r="B9619" s="1">
        <v>44436</v>
      </c>
      <c r="C9619" s="2">
        <v>0.77777777777777779</v>
      </c>
      <c r="D9619" t="s">
        <v>2297</v>
      </c>
      <c r="E9619" t="s">
        <v>13</v>
      </c>
      <c r="F9619">
        <v>25</v>
      </c>
      <c r="G9619" t="s">
        <v>160</v>
      </c>
      <c r="H9619" t="s">
        <v>83</v>
      </c>
      <c r="I9619" t="s">
        <v>16</v>
      </c>
      <c r="J9619">
        <v>6</v>
      </c>
      <c r="K9619">
        <v>25</v>
      </c>
      <c r="L96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619" t="str">
        <f>IF(RCH_hospital_admissions[[#This Row],[Patient Waittime]]&lt;=15,"Very Short",IF(RCH_hospital_admissions[[#This Row],[Patient Waittime]]&lt;=30,"Short", IF(RCH_hospital_admissions[[#This Row],[Patient Waittime]]&lt;=45,"Moderate","Long")))</f>
        <v>Short</v>
      </c>
    </row>
    <row r="9620" spans="1:13" x14ac:dyDescent="0.2">
      <c r="A9620" t="s">
        <v>14173</v>
      </c>
      <c r="B9620" s="1">
        <v>44514</v>
      </c>
      <c r="C9620" s="2">
        <v>0.83333333333333337</v>
      </c>
      <c r="D9620" t="s">
        <v>1734</v>
      </c>
      <c r="E9620" t="s">
        <v>13</v>
      </c>
      <c r="F9620">
        <v>28</v>
      </c>
      <c r="G9620" t="s">
        <v>14</v>
      </c>
      <c r="H9620" t="s">
        <v>32</v>
      </c>
      <c r="I9620" t="s">
        <v>16</v>
      </c>
      <c r="J9620">
        <v>9</v>
      </c>
      <c r="K9620">
        <v>20</v>
      </c>
      <c r="L96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620" t="str">
        <f>IF(RCH_hospital_admissions[[#This Row],[Patient Waittime]]&lt;=15,"Very Short",IF(RCH_hospital_admissions[[#This Row],[Patient Waittime]]&lt;=30,"Short", IF(RCH_hospital_admissions[[#This Row],[Patient Waittime]]&lt;=45,"Moderate","Long")))</f>
        <v>Short</v>
      </c>
    </row>
    <row r="9621" spans="1:13" x14ac:dyDescent="0.2">
      <c r="A9621" t="s">
        <v>14174</v>
      </c>
      <c r="B9621" s="1">
        <v>44431</v>
      </c>
      <c r="C9621" s="2">
        <v>0.77083333333333337</v>
      </c>
      <c r="D9621" t="s">
        <v>919</v>
      </c>
      <c r="E9621" t="s">
        <v>13</v>
      </c>
      <c r="F9621">
        <v>30</v>
      </c>
      <c r="G9621" t="s">
        <v>14</v>
      </c>
      <c r="H9621" t="s">
        <v>15</v>
      </c>
      <c r="I9621" t="s">
        <v>16</v>
      </c>
      <c r="J9621">
        <v>6</v>
      </c>
      <c r="K9621">
        <v>23</v>
      </c>
      <c r="L96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21" t="str">
        <f>IF(RCH_hospital_admissions[[#This Row],[Patient Waittime]]&lt;=15,"Very Short",IF(RCH_hospital_admissions[[#This Row],[Patient Waittime]]&lt;=30,"Short", IF(RCH_hospital_admissions[[#This Row],[Patient Waittime]]&lt;=45,"Moderate","Long")))</f>
        <v>Short</v>
      </c>
    </row>
    <row r="9622" spans="1:13" x14ac:dyDescent="0.2">
      <c r="A9622" t="s">
        <v>14175</v>
      </c>
      <c r="B9622" s="1">
        <v>44389</v>
      </c>
      <c r="C9622" s="2">
        <v>0.93402777777777779</v>
      </c>
      <c r="D9622" t="s">
        <v>763</v>
      </c>
      <c r="E9622" t="s">
        <v>13</v>
      </c>
      <c r="F9622">
        <v>67</v>
      </c>
      <c r="G9622" t="s">
        <v>14</v>
      </c>
      <c r="H9622" t="s">
        <v>21</v>
      </c>
      <c r="I9622" t="s">
        <v>16</v>
      </c>
      <c r="K9622">
        <v>18</v>
      </c>
      <c r="L96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22" t="str">
        <f>IF(RCH_hospital_admissions[[#This Row],[Patient Waittime]]&lt;=15,"Very Short",IF(RCH_hospital_admissions[[#This Row],[Patient Waittime]]&lt;=30,"Short", IF(RCH_hospital_admissions[[#This Row],[Patient Waittime]]&lt;=45,"Moderate","Long")))</f>
        <v>Short</v>
      </c>
    </row>
    <row r="9623" spans="1:13" x14ac:dyDescent="0.2">
      <c r="A9623" t="s">
        <v>14176</v>
      </c>
      <c r="B9623" s="1">
        <v>44209</v>
      </c>
      <c r="C9623" s="2">
        <v>0.92361111111111116</v>
      </c>
      <c r="D9623" t="s">
        <v>14177</v>
      </c>
      <c r="E9623" t="s">
        <v>20</v>
      </c>
      <c r="F9623">
        <v>29</v>
      </c>
      <c r="G9623" t="s">
        <v>14</v>
      </c>
      <c r="H9623" t="s">
        <v>83</v>
      </c>
      <c r="I9623" t="s">
        <v>33</v>
      </c>
      <c r="J9623">
        <v>5.5</v>
      </c>
      <c r="K9623">
        <v>30</v>
      </c>
      <c r="L96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623" t="str">
        <f>IF(RCH_hospital_admissions[[#This Row],[Patient Waittime]]&lt;=15,"Very Short",IF(RCH_hospital_admissions[[#This Row],[Patient Waittime]]&lt;=30,"Short", IF(RCH_hospital_admissions[[#This Row],[Patient Waittime]]&lt;=45,"Moderate","Long")))</f>
        <v>Short</v>
      </c>
    </row>
    <row r="9624" spans="1:13" x14ac:dyDescent="0.2">
      <c r="A9624" t="s">
        <v>14178</v>
      </c>
      <c r="B9624" s="1">
        <v>44584</v>
      </c>
      <c r="C9624" s="2">
        <v>0.90277777777777779</v>
      </c>
      <c r="D9624" t="s">
        <v>6516</v>
      </c>
      <c r="E9624" t="s">
        <v>13</v>
      </c>
      <c r="F9624">
        <v>77</v>
      </c>
      <c r="G9624" t="s">
        <v>187</v>
      </c>
      <c r="H9624" t="s">
        <v>21</v>
      </c>
      <c r="I9624" t="s">
        <v>33</v>
      </c>
      <c r="J9624">
        <v>4.5</v>
      </c>
      <c r="K9624">
        <v>17</v>
      </c>
      <c r="L96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624" t="str">
        <f>IF(RCH_hospital_admissions[[#This Row],[Patient Waittime]]&lt;=15,"Very Short",IF(RCH_hospital_admissions[[#This Row],[Patient Waittime]]&lt;=30,"Short", IF(RCH_hospital_admissions[[#This Row],[Patient Waittime]]&lt;=45,"Moderate","Long")))</f>
        <v>Short</v>
      </c>
    </row>
    <row r="9625" spans="1:13" x14ac:dyDescent="0.2">
      <c r="A9625" t="s">
        <v>14179</v>
      </c>
      <c r="B9625" s="1">
        <v>44200</v>
      </c>
      <c r="C9625" s="2">
        <v>0.3576388888888889</v>
      </c>
      <c r="D9625" t="s">
        <v>11859</v>
      </c>
      <c r="E9625" t="s">
        <v>20</v>
      </c>
      <c r="F9625">
        <v>73</v>
      </c>
      <c r="G9625" t="s">
        <v>24</v>
      </c>
      <c r="H9625" t="s">
        <v>32</v>
      </c>
      <c r="I9625" t="s">
        <v>33</v>
      </c>
      <c r="J9625">
        <v>4.5</v>
      </c>
      <c r="K9625">
        <v>22</v>
      </c>
      <c r="L96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25" t="str">
        <f>IF(RCH_hospital_admissions[[#This Row],[Patient Waittime]]&lt;=15,"Very Short",IF(RCH_hospital_admissions[[#This Row],[Patient Waittime]]&lt;=30,"Short", IF(RCH_hospital_admissions[[#This Row],[Patient Waittime]]&lt;=45,"Moderate","Long")))</f>
        <v>Short</v>
      </c>
    </row>
    <row r="9626" spans="1:13" x14ac:dyDescent="0.2">
      <c r="A9626" t="s">
        <v>14180</v>
      </c>
      <c r="B9626" s="1">
        <v>44733</v>
      </c>
      <c r="C9626" s="2">
        <v>0.76041666666666663</v>
      </c>
      <c r="D9626" t="s">
        <v>875</v>
      </c>
      <c r="E9626" t="s">
        <v>20</v>
      </c>
      <c r="F9626">
        <v>36</v>
      </c>
      <c r="G9626" t="s">
        <v>74</v>
      </c>
      <c r="H9626" t="s">
        <v>43</v>
      </c>
      <c r="I9626" t="s">
        <v>33</v>
      </c>
      <c r="K9626">
        <v>34</v>
      </c>
      <c r="L96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26" t="str">
        <f>IF(RCH_hospital_admissions[[#This Row],[Patient Waittime]]&lt;=15,"Very Short",IF(RCH_hospital_admissions[[#This Row],[Patient Waittime]]&lt;=30,"Short", IF(RCH_hospital_admissions[[#This Row],[Patient Waittime]]&lt;=45,"Moderate","Long")))</f>
        <v>Moderate</v>
      </c>
    </row>
    <row r="9627" spans="1:13" x14ac:dyDescent="0.2">
      <c r="A9627" t="s">
        <v>14181</v>
      </c>
      <c r="B9627" s="1">
        <v>44926</v>
      </c>
      <c r="C9627" s="2">
        <v>0.60416666666666663</v>
      </c>
      <c r="D9627" t="s">
        <v>8965</v>
      </c>
      <c r="E9627" t="s">
        <v>13</v>
      </c>
      <c r="F9627">
        <v>33</v>
      </c>
      <c r="G9627" t="s">
        <v>14</v>
      </c>
      <c r="H9627" t="s">
        <v>15</v>
      </c>
      <c r="I9627" t="s">
        <v>16</v>
      </c>
      <c r="J9627">
        <v>3</v>
      </c>
      <c r="K9627">
        <v>34</v>
      </c>
      <c r="L96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27" t="str">
        <f>IF(RCH_hospital_admissions[[#This Row],[Patient Waittime]]&lt;=15,"Very Short",IF(RCH_hospital_admissions[[#This Row],[Patient Waittime]]&lt;=30,"Short", IF(RCH_hospital_admissions[[#This Row],[Patient Waittime]]&lt;=45,"Moderate","Long")))</f>
        <v>Moderate</v>
      </c>
    </row>
    <row r="9628" spans="1:13" x14ac:dyDescent="0.2">
      <c r="A9628" t="s">
        <v>14182</v>
      </c>
      <c r="B9628" s="1">
        <v>44542</v>
      </c>
      <c r="C9628" s="2">
        <v>0.91666666666666663</v>
      </c>
      <c r="D9628" t="s">
        <v>492</v>
      </c>
      <c r="E9628" t="s">
        <v>13</v>
      </c>
      <c r="F9628">
        <v>29</v>
      </c>
      <c r="G9628" t="s">
        <v>14</v>
      </c>
      <c r="H9628" t="s">
        <v>21</v>
      </c>
      <c r="I9628" t="s">
        <v>16</v>
      </c>
      <c r="K9628">
        <v>17</v>
      </c>
      <c r="L96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628" t="str">
        <f>IF(RCH_hospital_admissions[[#This Row],[Patient Waittime]]&lt;=15,"Very Short",IF(RCH_hospital_admissions[[#This Row],[Patient Waittime]]&lt;=30,"Short", IF(RCH_hospital_admissions[[#This Row],[Patient Waittime]]&lt;=45,"Moderate","Long")))</f>
        <v>Short</v>
      </c>
    </row>
    <row r="9629" spans="1:13" x14ac:dyDescent="0.2">
      <c r="A9629" t="s">
        <v>14183</v>
      </c>
      <c r="B9629" s="1">
        <v>44267</v>
      </c>
      <c r="C9629" s="2">
        <v>0.82291666666666663</v>
      </c>
      <c r="D9629" t="s">
        <v>3341</v>
      </c>
      <c r="E9629" t="s">
        <v>13</v>
      </c>
      <c r="F9629">
        <v>61</v>
      </c>
      <c r="G9629" t="s">
        <v>14</v>
      </c>
      <c r="H9629" t="s">
        <v>15</v>
      </c>
      <c r="I9629" t="s">
        <v>16</v>
      </c>
      <c r="J9629">
        <v>4</v>
      </c>
      <c r="K9629">
        <v>46</v>
      </c>
      <c r="L96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29" t="str">
        <f>IF(RCH_hospital_admissions[[#This Row],[Patient Waittime]]&lt;=15,"Very Short",IF(RCH_hospital_admissions[[#This Row],[Patient Waittime]]&lt;=30,"Short", IF(RCH_hospital_admissions[[#This Row],[Patient Waittime]]&lt;=45,"Moderate","Long")))</f>
        <v>Long</v>
      </c>
    </row>
    <row r="9630" spans="1:13" x14ac:dyDescent="0.2">
      <c r="A9630" t="s">
        <v>14184</v>
      </c>
      <c r="B9630" s="1">
        <v>44920</v>
      </c>
      <c r="C9630" s="2">
        <v>0.52430555555555558</v>
      </c>
      <c r="D9630" t="s">
        <v>6268</v>
      </c>
      <c r="E9630" t="s">
        <v>20</v>
      </c>
      <c r="F9630">
        <v>35</v>
      </c>
      <c r="G9630" t="s">
        <v>14</v>
      </c>
      <c r="H9630" t="s">
        <v>43</v>
      </c>
      <c r="I9630" t="s">
        <v>16</v>
      </c>
      <c r="J9630">
        <v>6</v>
      </c>
      <c r="K9630">
        <v>18</v>
      </c>
      <c r="L96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30" t="str">
        <f>IF(RCH_hospital_admissions[[#This Row],[Patient Waittime]]&lt;=15,"Very Short",IF(RCH_hospital_admissions[[#This Row],[Patient Waittime]]&lt;=30,"Short", IF(RCH_hospital_admissions[[#This Row],[Patient Waittime]]&lt;=45,"Moderate","Long")))</f>
        <v>Short</v>
      </c>
    </row>
    <row r="9631" spans="1:13" x14ac:dyDescent="0.2">
      <c r="A9631" t="s">
        <v>14185</v>
      </c>
      <c r="B9631" s="1">
        <v>44253</v>
      </c>
      <c r="C9631" s="2">
        <v>0.80208333333333337</v>
      </c>
      <c r="D9631" t="s">
        <v>7097</v>
      </c>
      <c r="E9631" t="s">
        <v>20</v>
      </c>
      <c r="F9631">
        <v>68</v>
      </c>
      <c r="G9631" t="s">
        <v>24</v>
      </c>
      <c r="H9631" t="s">
        <v>32</v>
      </c>
      <c r="I9631" t="s">
        <v>16</v>
      </c>
      <c r="J9631">
        <v>10</v>
      </c>
      <c r="K9631">
        <v>19</v>
      </c>
      <c r="L96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31" t="str">
        <f>IF(RCH_hospital_admissions[[#This Row],[Patient Waittime]]&lt;=15,"Very Short",IF(RCH_hospital_admissions[[#This Row],[Patient Waittime]]&lt;=30,"Short", IF(RCH_hospital_admissions[[#This Row],[Patient Waittime]]&lt;=45,"Moderate","Long")))</f>
        <v>Short</v>
      </c>
    </row>
    <row r="9632" spans="1:13" x14ac:dyDescent="0.2">
      <c r="A9632" t="s">
        <v>14186</v>
      </c>
      <c r="B9632" s="1">
        <v>44464</v>
      </c>
      <c r="C9632" s="2">
        <v>0.86805555555555558</v>
      </c>
      <c r="D9632" t="s">
        <v>14187</v>
      </c>
      <c r="E9632" t="s">
        <v>13</v>
      </c>
      <c r="F9632">
        <v>39</v>
      </c>
      <c r="G9632" t="s">
        <v>14</v>
      </c>
      <c r="H9632" t="s">
        <v>38</v>
      </c>
      <c r="I9632" t="s">
        <v>33</v>
      </c>
      <c r="J9632">
        <v>5.5</v>
      </c>
      <c r="K9632">
        <v>46</v>
      </c>
      <c r="L96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32" t="str">
        <f>IF(RCH_hospital_admissions[[#This Row],[Patient Waittime]]&lt;=15,"Very Short",IF(RCH_hospital_admissions[[#This Row],[Patient Waittime]]&lt;=30,"Short", IF(RCH_hospital_admissions[[#This Row],[Patient Waittime]]&lt;=45,"Moderate","Long")))</f>
        <v>Long</v>
      </c>
    </row>
    <row r="9633" spans="1:13" x14ac:dyDescent="0.2">
      <c r="A9633" t="s">
        <v>14188</v>
      </c>
      <c r="B9633" s="1">
        <v>44543</v>
      </c>
      <c r="C9633" s="2">
        <v>0.3298611111111111</v>
      </c>
      <c r="D9633" t="s">
        <v>2493</v>
      </c>
      <c r="E9633" t="s">
        <v>13</v>
      </c>
      <c r="F9633">
        <v>61</v>
      </c>
      <c r="G9633" t="s">
        <v>14</v>
      </c>
      <c r="H9633" t="s">
        <v>32</v>
      </c>
      <c r="I9633" t="s">
        <v>33</v>
      </c>
      <c r="J9633">
        <v>5.5</v>
      </c>
      <c r="K9633">
        <v>39</v>
      </c>
      <c r="L96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33" t="str">
        <f>IF(RCH_hospital_admissions[[#This Row],[Patient Waittime]]&lt;=15,"Very Short",IF(RCH_hospital_admissions[[#This Row],[Patient Waittime]]&lt;=30,"Short", IF(RCH_hospital_admissions[[#This Row],[Patient Waittime]]&lt;=45,"Moderate","Long")))</f>
        <v>Moderate</v>
      </c>
    </row>
    <row r="9634" spans="1:13" x14ac:dyDescent="0.2">
      <c r="A9634" t="s">
        <v>14189</v>
      </c>
      <c r="B9634" s="1">
        <v>44693</v>
      </c>
      <c r="C9634" s="2">
        <v>0.73611111111111116</v>
      </c>
      <c r="D9634" t="s">
        <v>861</v>
      </c>
      <c r="E9634" t="s">
        <v>13</v>
      </c>
      <c r="F9634">
        <v>27</v>
      </c>
      <c r="G9634" t="s">
        <v>14</v>
      </c>
      <c r="H9634" t="s">
        <v>83</v>
      </c>
      <c r="I9634" t="s">
        <v>16</v>
      </c>
      <c r="J9634">
        <v>7</v>
      </c>
      <c r="K9634">
        <v>37</v>
      </c>
      <c r="L96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634" t="str">
        <f>IF(RCH_hospital_admissions[[#This Row],[Patient Waittime]]&lt;=15,"Very Short",IF(RCH_hospital_admissions[[#This Row],[Patient Waittime]]&lt;=30,"Short", IF(RCH_hospital_admissions[[#This Row],[Patient Waittime]]&lt;=45,"Moderate","Long")))</f>
        <v>Moderate</v>
      </c>
    </row>
    <row r="9635" spans="1:13" x14ac:dyDescent="0.2">
      <c r="A9635" t="s">
        <v>14190</v>
      </c>
      <c r="B9635" s="1">
        <v>44558</v>
      </c>
      <c r="C9635" s="2">
        <v>0.86111111111111116</v>
      </c>
      <c r="D9635" t="s">
        <v>5540</v>
      </c>
      <c r="E9635" t="s">
        <v>20</v>
      </c>
      <c r="F9635">
        <v>43</v>
      </c>
      <c r="G9635" t="s">
        <v>160</v>
      </c>
      <c r="H9635" t="s">
        <v>15</v>
      </c>
      <c r="I9635" t="s">
        <v>16</v>
      </c>
      <c r="K9635">
        <v>18</v>
      </c>
      <c r="L96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35" t="str">
        <f>IF(RCH_hospital_admissions[[#This Row],[Patient Waittime]]&lt;=15,"Very Short",IF(RCH_hospital_admissions[[#This Row],[Patient Waittime]]&lt;=30,"Short", IF(RCH_hospital_admissions[[#This Row],[Patient Waittime]]&lt;=45,"Moderate","Long")))</f>
        <v>Short</v>
      </c>
    </row>
    <row r="9636" spans="1:13" x14ac:dyDescent="0.2">
      <c r="A9636" t="s">
        <v>14191</v>
      </c>
      <c r="B9636" s="1">
        <v>44538</v>
      </c>
      <c r="C9636" s="2">
        <v>0.87152777777777779</v>
      </c>
      <c r="D9636" t="s">
        <v>14192</v>
      </c>
      <c r="E9636" t="s">
        <v>13</v>
      </c>
      <c r="F9636">
        <v>30</v>
      </c>
      <c r="G9636" t="s">
        <v>14</v>
      </c>
      <c r="H9636" t="s">
        <v>32</v>
      </c>
      <c r="I9636" t="s">
        <v>33</v>
      </c>
      <c r="K9636">
        <v>35</v>
      </c>
      <c r="L96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36" t="str">
        <f>IF(RCH_hospital_admissions[[#This Row],[Patient Waittime]]&lt;=15,"Very Short",IF(RCH_hospital_admissions[[#This Row],[Patient Waittime]]&lt;=30,"Short", IF(RCH_hospital_admissions[[#This Row],[Patient Waittime]]&lt;=45,"Moderate","Long")))</f>
        <v>Moderate</v>
      </c>
    </row>
    <row r="9637" spans="1:13" x14ac:dyDescent="0.2">
      <c r="A9637" t="s">
        <v>14193</v>
      </c>
      <c r="B9637" s="1">
        <v>44246</v>
      </c>
      <c r="C9637" s="2">
        <v>0.94444444444444442</v>
      </c>
      <c r="D9637" t="s">
        <v>14194</v>
      </c>
      <c r="E9637" t="s">
        <v>20</v>
      </c>
      <c r="F9637">
        <v>29</v>
      </c>
      <c r="G9637" t="s">
        <v>14</v>
      </c>
      <c r="H9637" t="s">
        <v>43</v>
      </c>
      <c r="I9637" t="s">
        <v>33</v>
      </c>
      <c r="J9637">
        <v>3.5</v>
      </c>
      <c r="K9637">
        <v>34</v>
      </c>
      <c r="L96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637" t="str">
        <f>IF(RCH_hospital_admissions[[#This Row],[Patient Waittime]]&lt;=15,"Very Short",IF(RCH_hospital_admissions[[#This Row],[Patient Waittime]]&lt;=30,"Short", IF(RCH_hospital_admissions[[#This Row],[Patient Waittime]]&lt;=45,"Moderate","Long")))</f>
        <v>Moderate</v>
      </c>
    </row>
    <row r="9638" spans="1:13" x14ac:dyDescent="0.2">
      <c r="A9638" t="s">
        <v>14195</v>
      </c>
      <c r="B9638" s="1">
        <v>44877</v>
      </c>
      <c r="C9638" s="2">
        <v>0.36458333333333331</v>
      </c>
      <c r="D9638" t="s">
        <v>4698</v>
      </c>
      <c r="E9638" t="s">
        <v>13</v>
      </c>
      <c r="F9638">
        <v>61</v>
      </c>
      <c r="G9638" t="s">
        <v>14</v>
      </c>
      <c r="H9638" t="s">
        <v>15</v>
      </c>
      <c r="I9638" t="s">
        <v>33</v>
      </c>
      <c r="J9638">
        <v>8.5</v>
      </c>
      <c r="K9638">
        <v>53</v>
      </c>
      <c r="L96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38" t="str">
        <f>IF(RCH_hospital_admissions[[#This Row],[Patient Waittime]]&lt;=15,"Very Short",IF(RCH_hospital_admissions[[#This Row],[Patient Waittime]]&lt;=30,"Short", IF(RCH_hospital_admissions[[#This Row],[Patient Waittime]]&lt;=45,"Moderate","Long")))</f>
        <v>Long</v>
      </c>
    </row>
    <row r="9639" spans="1:13" x14ac:dyDescent="0.2">
      <c r="A9639" t="s">
        <v>14196</v>
      </c>
      <c r="B9639" s="1">
        <v>44563</v>
      </c>
      <c r="C9639" s="2">
        <v>0.53819444444444442</v>
      </c>
      <c r="D9639" t="s">
        <v>865</v>
      </c>
      <c r="E9639" t="s">
        <v>20</v>
      </c>
      <c r="F9639">
        <v>76</v>
      </c>
      <c r="G9639" t="s">
        <v>14</v>
      </c>
      <c r="H9639" t="s">
        <v>15</v>
      </c>
      <c r="I9639" t="s">
        <v>16</v>
      </c>
      <c r="J9639">
        <v>9</v>
      </c>
      <c r="K9639">
        <v>48</v>
      </c>
      <c r="L96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639" t="str">
        <f>IF(RCH_hospital_admissions[[#This Row],[Patient Waittime]]&lt;=15,"Very Short",IF(RCH_hospital_admissions[[#This Row],[Patient Waittime]]&lt;=30,"Short", IF(RCH_hospital_admissions[[#This Row],[Patient Waittime]]&lt;=45,"Moderate","Long")))</f>
        <v>Long</v>
      </c>
    </row>
    <row r="9640" spans="1:13" x14ac:dyDescent="0.2">
      <c r="A9640" t="s">
        <v>14197</v>
      </c>
      <c r="B9640" s="1">
        <v>44592</v>
      </c>
      <c r="C9640" s="2">
        <v>0.71180555555555558</v>
      </c>
      <c r="D9640" t="s">
        <v>5808</v>
      </c>
      <c r="E9640" t="s">
        <v>13</v>
      </c>
      <c r="F9640">
        <v>3</v>
      </c>
      <c r="G9640" t="s">
        <v>24</v>
      </c>
      <c r="H9640" t="s">
        <v>21</v>
      </c>
      <c r="I9640" t="s">
        <v>16</v>
      </c>
      <c r="J9640">
        <v>7</v>
      </c>
      <c r="K9640">
        <v>13</v>
      </c>
      <c r="L96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640" t="str">
        <f>IF(RCH_hospital_admissions[[#This Row],[Patient Waittime]]&lt;=15,"Very Short",IF(RCH_hospital_admissions[[#This Row],[Patient Waittime]]&lt;=30,"Short", IF(RCH_hospital_admissions[[#This Row],[Patient Waittime]]&lt;=45,"Moderate","Long")))</f>
        <v>Very Short</v>
      </c>
    </row>
    <row r="9641" spans="1:13" x14ac:dyDescent="0.2">
      <c r="A9641" t="s">
        <v>14198</v>
      </c>
      <c r="B9641" s="1">
        <v>44638</v>
      </c>
      <c r="C9641" s="2">
        <v>0.72916666666666663</v>
      </c>
      <c r="D9641" t="s">
        <v>5182</v>
      </c>
      <c r="E9641" t="s">
        <v>20</v>
      </c>
      <c r="F9641">
        <v>64</v>
      </c>
      <c r="G9641" t="s">
        <v>14</v>
      </c>
      <c r="H9641" t="s">
        <v>43</v>
      </c>
      <c r="I9641" t="s">
        <v>33</v>
      </c>
      <c r="J9641">
        <v>4.5</v>
      </c>
      <c r="K9641">
        <v>24</v>
      </c>
      <c r="L96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41" t="str">
        <f>IF(RCH_hospital_admissions[[#This Row],[Patient Waittime]]&lt;=15,"Very Short",IF(RCH_hospital_admissions[[#This Row],[Patient Waittime]]&lt;=30,"Short", IF(RCH_hospital_admissions[[#This Row],[Patient Waittime]]&lt;=45,"Moderate","Long")))</f>
        <v>Short</v>
      </c>
    </row>
    <row r="9642" spans="1:13" x14ac:dyDescent="0.2">
      <c r="A9642" t="s">
        <v>14199</v>
      </c>
      <c r="B9642" s="1">
        <v>44350</v>
      </c>
      <c r="C9642" s="2">
        <v>0.78125</v>
      </c>
      <c r="D9642" t="s">
        <v>3436</v>
      </c>
      <c r="E9642" t="s">
        <v>20</v>
      </c>
      <c r="F9642">
        <v>38</v>
      </c>
      <c r="G9642" t="s">
        <v>14</v>
      </c>
      <c r="H9642" t="s">
        <v>21</v>
      </c>
      <c r="I9642" t="s">
        <v>16</v>
      </c>
      <c r="J9642">
        <v>10</v>
      </c>
      <c r="K9642">
        <v>21</v>
      </c>
      <c r="L96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42" t="str">
        <f>IF(RCH_hospital_admissions[[#This Row],[Patient Waittime]]&lt;=15,"Very Short",IF(RCH_hospital_admissions[[#This Row],[Patient Waittime]]&lt;=30,"Short", IF(RCH_hospital_admissions[[#This Row],[Patient Waittime]]&lt;=45,"Moderate","Long")))</f>
        <v>Short</v>
      </c>
    </row>
    <row r="9643" spans="1:13" x14ac:dyDescent="0.2">
      <c r="A9643" t="s">
        <v>14200</v>
      </c>
      <c r="B9643" s="1">
        <v>44675</v>
      </c>
      <c r="C9643" s="2">
        <v>0.73611111111111116</v>
      </c>
      <c r="D9643" t="s">
        <v>14201</v>
      </c>
      <c r="E9643" t="s">
        <v>13</v>
      </c>
      <c r="F9643">
        <v>20</v>
      </c>
      <c r="G9643" t="s">
        <v>24</v>
      </c>
      <c r="H9643" t="s">
        <v>43</v>
      </c>
      <c r="I9643" t="s">
        <v>16</v>
      </c>
      <c r="J9643">
        <v>6</v>
      </c>
      <c r="K9643">
        <v>31</v>
      </c>
      <c r="L96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643" t="str">
        <f>IF(RCH_hospital_admissions[[#This Row],[Patient Waittime]]&lt;=15,"Very Short",IF(RCH_hospital_admissions[[#This Row],[Patient Waittime]]&lt;=30,"Short", IF(RCH_hospital_admissions[[#This Row],[Patient Waittime]]&lt;=45,"Moderate","Long")))</f>
        <v>Moderate</v>
      </c>
    </row>
    <row r="9644" spans="1:13" x14ac:dyDescent="0.2">
      <c r="A9644" t="s">
        <v>14202</v>
      </c>
      <c r="B9644" s="1">
        <v>44650</v>
      </c>
      <c r="C9644" s="2">
        <v>0.5625</v>
      </c>
      <c r="D9644" t="s">
        <v>8644</v>
      </c>
      <c r="E9644" t="s">
        <v>13</v>
      </c>
      <c r="F9644">
        <v>39</v>
      </c>
      <c r="G9644" t="s">
        <v>14</v>
      </c>
      <c r="H9644" t="s">
        <v>38</v>
      </c>
      <c r="I9644" t="s">
        <v>16</v>
      </c>
      <c r="J9644">
        <v>6</v>
      </c>
      <c r="K9644">
        <v>32</v>
      </c>
      <c r="L96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44" t="str">
        <f>IF(RCH_hospital_admissions[[#This Row],[Patient Waittime]]&lt;=15,"Very Short",IF(RCH_hospital_admissions[[#This Row],[Patient Waittime]]&lt;=30,"Short", IF(RCH_hospital_admissions[[#This Row],[Patient Waittime]]&lt;=45,"Moderate","Long")))</f>
        <v>Moderate</v>
      </c>
    </row>
    <row r="9645" spans="1:13" x14ac:dyDescent="0.2">
      <c r="A9645" t="s">
        <v>14203</v>
      </c>
      <c r="B9645" s="1">
        <v>44595</v>
      </c>
      <c r="C9645" s="2">
        <v>0.80902777777777779</v>
      </c>
      <c r="D9645" t="s">
        <v>358</v>
      </c>
      <c r="E9645" t="s">
        <v>20</v>
      </c>
      <c r="F9645">
        <v>42</v>
      </c>
      <c r="G9645" t="s">
        <v>14</v>
      </c>
      <c r="H9645" t="s">
        <v>43</v>
      </c>
      <c r="I9645" t="s">
        <v>16</v>
      </c>
      <c r="K9645">
        <v>20</v>
      </c>
      <c r="L96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45" t="str">
        <f>IF(RCH_hospital_admissions[[#This Row],[Patient Waittime]]&lt;=15,"Very Short",IF(RCH_hospital_admissions[[#This Row],[Patient Waittime]]&lt;=30,"Short", IF(RCH_hospital_admissions[[#This Row],[Patient Waittime]]&lt;=45,"Moderate","Long")))</f>
        <v>Short</v>
      </c>
    </row>
    <row r="9646" spans="1:13" x14ac:dyDescent="0.2">
      <c r="A9646" t="s">
        <v>14204</v>
      </c>
      <c r="B9646" s="1">
        <v>44416</v>
      </c>
      <c r="C9646" s="2">
        <v>0.79166666666666663</v>
      </c>
      <c r="D9646" t="s">
        <v>1765</v>
      </c>
      <c r="E9646" t="s">
        <v>20</v>
      </c>
      <c r="F9646">
        <v>42</v>
      </c>
      <c r="G9646" t="s">
        <v>50</v>
      </c>
      <c r="H9646" t="s">
        <v>32</v>
      </c>
      <c r="I9646" t="s">
        <v>33</v>
      </c>
      <c r="K9646">
        <v>23</v>
      </c>
      <c r="L96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46" t="str">
        <f>IF(RCH_hospital_admissions[[#This Row],[Patient Waittime]]&lt;=15,"Very Short",IF(RCH_hospital_admissions[[#This Row],[Patient Waittime]]&lt;=30,"Short", IF(RCH_hospital_admissions[[#This Row],[Patient Waittime]]&lt;=45,"Moderate","Long")))</f>
        <v>Short</v>
      </c>
    </row>
    <row r="9647" spans="1:13" x14ac:dyDescent="0.2">
      <c r="A9647" t="s">
        <v>14205</v>
      </c>
      <c r="B9647" s="1">
        <v>44229</v>
      </c>
      <c r="C9647" s="2">
        <v>0.67013888888888884</v>
      </c>
      <c r="D9647" t="s">
        <v>8685</v>
      </c>
      <c r="E9647" t="s">
        <v>13</v>
      </c>
      <c r="F9647">
        <v>42</v>
      </c>
      <c r="G9647" t="s">
        <v>14</v>
      </c>
      <c r="H9647" t="s">
        <v>38</v>
      </c>
      <c r="I9647" t="s">
        <v>16</v>
      </c>
      <c r="J9647">
        <v>7</v>
      </c>
      <c r="K9647">
        <v>57</v>
      </c>
      <c r="L96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47" t="str">
        <f>IF(RCH_hospital_admissions[[#This Row],[Patient Waittime]]&lt;=15,"Very Short",IF(RCH_hospital_admissions[[#This Row],[Patient Waittime]]&lt;=30,"Short", IF(RCH_hospital_admissions[[#This Row],[Patient Waittime]]&lt;=45,"Moderate","Long")))</f>
        <v>Long</v>
      </c>
    </row>
    <row r="9648" spans="1:13" x14ac:dyDescent="0.2">
      <c r="A9648" t="s">
        <v>14206</v>
      </c>
      <c r="B9648" s="1">
        <v>44903</v>
      </c>
      <c r="C9648" s="2">
        <v>0.35069444444444442</v>
      </c>
      <c r="D9648" t="s">
        <v>9641</v>
      </c>
      <c r="E9648" t="s">
        <v>13</v>
      </c>
      <c r="F9648">
        <v>10</v>
      </c>
      <c r="G9648" t="s">
        <v>24</v>
      </c>
      <c r="H9648" t="s">
        <v>27</v>
      </c>
      <c r="I9648" t="s">
        <v>16</v>
      </c>
      <c r="J9648">
        <v>6</v>
      </c>
      <c r="K9648">
        <v>35</v>
      </c>
      <c r="L96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648" t="str">
        <f>IF(RCH_hospital_admissions[[#This Row],[Patient Waittime]]&lt;=15,"Very Short",IF(RCH_hospital_admissions[[#This Row],[Patient Waittime]]&lt;=30,"Short", IF(RCH_hospital_admissions[[#This Row],[Patient Waittime]]&lt;=45,"Moderate","Long")))</f>
        <v>Moderate</v>
      </c>
    </row>
    <row r="9649" spans="1:13" x14ac:dyDescent="0.2">
      <c r="A9649" t="s">
        <v>14207</v>
      </c>
      <c r="B9649" s="1">
        <v>44641</v>
      </c>
      <c r="C9649" s="2">
        <v>0.53819444444444442</v>
      </c>
      <c r="D9649" t="s">
        <v>14208</v>
      </c>
      <c r="E9649" t="s">
        <v>13</v>
      </c>
      <c r="F9649">
        <v>68</v>
      </c>
      <c r="G9649" t="s">
        <v>14</v>
      </c>
      <c r="H9649" t="s">
        <v>15</v>
      </c>
      <c r="I9649" t="s">
        <v>16</v>
      </c>
      <c r="J9649">
        <v>5</v>
      </c>
      <c r="K9649">
        <v>36</v>
      </c>
      <c r="L96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49" t="str">
        <f>IF(RCH_hospital_admissions[[#This Row],[Patient Waittime]]&lt;=15,"Very Short",IF(RCH_hospital_admissions[[#This Row],[Patient Waittime]]&lt;=30,"Short", IF(RCH_hospital_admissions[[#This Row],[Patient Waittime]]&lt;=45,"Moderate","Long")))</f>
        <v>Moderate</v>
      </c>
    </row>
    <row r="9650" spans="1:13" x14ac:dyDescent="0.2">
      <c r="A9650" t="s">
        <v>14209</v>
      </c>
      <c r="B9650" s="1">
        <v>44727</v>
      </c>
      <c r="C9650" s="2">
        <v>0.64583333333333337</v>
      </c>
      <c r="D9650" t="s">
        <v>14210</v>
      </c>
      <c r="E9650" t="s">
        <v>20</v>
      </c>
      <c r="F9650">
        <v>77</v>
      </c>
      <c r="G9650" t="s">
        <v>187</v>
      </c>
      <c r="H9650" t="s">
        <v>43</v>
      </c>
      <c r="I9650" t="s">
        <v>16</v>
      </c>
      <c r="J9650">
        <v>4</v>
      </c>
      <c r="K9650">
        <v>40</v>
      </c>
      <c r="L96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650" t="str">
        <f>IF(RCH_hospital_admissions[[#This Row],[Patient Waittime]]&lt;=15,"Very Short",IF(RCH_hospital_admissions[[#This Row],[Patient Waittime]]&lt;=30,"Short", IF(RCH_hospital_admissions[[#This Row],[Patient Waittime]]&lt;=45,"Moderate","Long")))</f>
        <v>Moderate</v>
      </c>
    </row>
    <row r="9651" spans="1:13" x14ac:dyDescent="0.2">
      <c r="A9651" t="s">
        <v>14211</v>
      </c>
      <c r="B9651" s="1">
        <v>44258</v>
      </c>
      <c r="C9651" s="2">
        <v>0.46875</v>
      </c>
      <c r="D9651" t="s">
        <v>1414</v>
      </c>
      <c r="E9651" t="s">
        <v>20</v>
      </c>
      <c r="F9651">
        <v>19</v>
      </c>
      <c r="G9651" t="s">
        <v>14</v>
      </c>
      <c r="H9651" t="s">
        <v>21</v>
      </c>
      <c r="I9651" t="s">
        <v>16</v>
      </c>
      <c r="J9651">
        <v>5</v>
      </c>
      <c r="K9651">
        <v>36</v>
      </c>
      <c r="L96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651" t="str">
        <f>IF(RCH_hospital_admissions[[#This Row],[Patient Waittime]]&lt;=15,"Very Short",IF(RCH_hospital_admissions[[#This Row],[Patient Waittime]]&lt;=30,"Short", IF(RCH_hospital_admissions[[#This Row],[Patient Waittime]]&lt;=45,"Moderate","Long")))</f>
        <v>Moderate</v>
      </c>
    </row>
    <row r="9652" spans="1:13" x14ac:dyDescent="0.2">
      <c r="A9652" t="s">
        <v>14212</v>
      </c>
      <c r="B9652" s="1">
        <v>44501</v>
      </c>
      <c r="C9652" s="2">
        <v>0.5625</v>
      </c>
      <c r="D9652" t="s">
        <v>7364</v>
      </c>
      <c r="E9652" t="s">
        <v>13</v>
      </c>
      <c r="F9652">
        <v>38</v>
      </c>
      <c r="G9652" t="s">
        <v>14</v>
      </c>
      <c r="H9652" t="s">
        <v>15</v>
      </c>
      <c r="I9652" t="s">
        <v>16</v>
      </c>
      <c r="J9652">
        <v>8</v>
      </c>
      <c r="K9652">
        <v>24</v>
      </c>
      <c r="L96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52" t="str">
        <f>IF(RCH_hospital_admissions[[#This Row],[Patient Waittime]]&lt;=15,"Very Short",IF(RCH_hospital_admissions[[#This Row],[Patient Waittime]]&lt;=30,"Short", IF(RCH_hospital_admissions[[#This Row],[Patient Waittime]]&lt;=45,"Moderate","Long")))</f>
        <v>Short</v>
      </c>
    </row>
    <row r="9653" spans="1:13" x14ac:dyDescent="0.2">
      <c r="A9653" t="s">
        <v>14213</v>
      </c>
      <c r="B9653" s="1">
        <v>44306</v>
      </c>
      <c r="C9653" s="2">
        <v>0.82986111111111116</v>
      </c>
      <c r="D9653" t="s">
        <v>14214</v>
      </c>
      <c r="E9653" t="s">
        <v>13</v>
      </c>
      <c r="F9653">
        <v>44</v>
      </c>
      <c r="G9653" t="s">
        <v>14</v>
      </c>
      <c r="H9653" t="s">
        <v>43</v>
      </c>
      <c r="I9653" t="s">
        <v>33</v>
      </c>
      <c r="J9653">
        <v>3.5</v>
      </c>
      <c r="K9653">
        <v>46</v>
      </c>
      <c r="L96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53" t="str">
        <f>IF(RCH_hospital_admissions[[#This Row],[Patient Waittime]]&lt;=15,"Very Short",IF(RCH_hospital_admissions[[#This Row],[Patient Waittime]]&lt;=30,"Short", IF(RCH_hospital_admissions[[#This Row],[Patient Waittime]]&lt;=45,"Moderate","Long")))</f>
        <v>Long</v>
      </c>
    </row>
    <row r="9654" spans="1:13" x14ac:dyDescent="0.2">
      <c r="A9654" t="s">
        <v>14215</v>
      </c>
      <c r="B9654" s="1">
        <v>44354</v>
      </c>
      <c r="C9654" s="2">
        <v>0.54861111111111116</v>
      </c>
      <c r="D9654" t="s">
        <v>14216</v>
      </c>
      <c r="E9654" t="s">
        <v>20</v>
      </c>
      <c r="F9654">
        <v>47</v>
      </c>
      <c r="G9654" t="s">
        <v>14</v>
      </c>
      <c r="H9654" t="s">
        <v>21</v>
      </c>
      <c r="I9654" t="s">
        <v>33</v>
      </c>
      <c r="J9654">
        <v>8.5</v>
      </c>
      <c r="K9654">
        <v>18</v>
      </c>
      <c r="L96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654" t="str">
        <f>IF(RCH_hospital_admissions[[#This Row],[Patient Waittime]]&lt;=15,"Very Short",IF(RCH_hospital_admissions[[#This Row],[Patient Waittime]]&lt;=30,"Short", IF(RCH_hospital_admissions[[#This Row],[Patient Waittime]]&lt;=45,"Moderate","Long")))</f>
        <v>Short</v>
      </c>
    </row>
    <row r="9655" spans="1:13" x14ac:dyDescent="0.2">
      <c r="A9655" t="s">
        <v>14217</v>
      </c>
      <c r="B9655" s="1">
        <v>44631</v>
      </c>
      <c r="C9655" s="2">
        <v>0.62847222222222221</v>
      </c>
      <c r="D9655" t="s">
        <v>11269</v>
      </c>
      <c r="E9655" t="s">
        <v>20</v>
      </c>
      <c r="F9655">
        <v>34</v>
      </c>
      <c r="G9655" t="s">
        <v>14</v>
      </c>
      <c r="H9655" t="s">
        <v>21</v>
      </c>
      <c r="I9655" t="s">
        <v>16</v>
      </c>
      <c r="J9655">
        <v>7</v>
      </c>
      <c r="K9655">
        <v>27</v>
      </c>
      <c r="L96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55" t="str">
        <f>IF(RCH_hospital_admissions[[#This Row],[Patient Waittime]]&lt;=15,"Very Short",IF(RCH_hospital_admissions[[#This Row],[Patient Waittime]]&lt;=30,"Short", IF(RCH_hospital_admissions[[#This Row],[Patient Waittime]]&lt;=45,"Moderate","Long")))</f>
        <v>Short</v>
      </c>
    </row>
    <row r="9656" spans="1:13" x14ac:dyDescent="0.2">
      <c r="A9656" t="s">
        <v>14218</v>
      </c>
      <c r="B9656" s="1">
        <v>44875</v>
      </c>
      <c r="C9656" s="2">
        <v>0.79166666666666663</v>
      </c>
      <c r="D9656" t="s">
        <v>1020</v>
      </c>
      <c r="E9656" t="s">
        <v>13</v>
      </c>
      <c r="F9656">
        <v>62</v>
      </c>
      <c r="G9656" t="s">
        <v>14</v>
      </c>
      <c r="H9656" t="s">
        <v>38</v>
      </c>
      <c r="I9656" t="s">
        <v>16</v>
      </c>
      <c r="J9656">
        <v>7</v>
      </c>
      <c r="K9656">
        <v>34</v>
      </c>
      <c r="L96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56" t="str">
        <f>IF(RCH_hospital_admissions[[#This Row],[Patient Waittime]]&lt;=15,"Very Short",IF(RCH_hospital_admissions[[#This Row],[Patient Waittime]]&lt;=30,"Short", IF(RCH_hospital_admissions[[#This Row],[Patient Waittime]]&lt;=45,"Moderate","Long")))</f>
        <v>Moderate</v>
      </c>
    </row>
    <row r="9657" spans="1:13" x14ac:dyDescent="0.2">
      <c r="A9657" t="s">
        <v>14219</v>
      </c>
      <c r="B9657" s="1">
        <v>44315</v>
      </c>
      <c r="C9657" s="2">
        <v>0.97916666666666663</v>
      </c>
      <c r="D9657" t="s">
        <v>14220</v>
      </c>
      <c r="E9657" t="s">
        <v>13</v>
      </c>
      <c r="F9657">
        <v>17</v>
      </c>
      <c r="G9657" t="s">
        <v>14</v>
      </c>
      <c r="H9657" t="s">
        <v>27</v>
      </c>
      <c r="I9657" t="s">
        <v>16</v>
      </c>
      <c r="J9657">
        <v>7</v>
      </c>
      <c r="K9657">
        <v>33</v>
      </c>
      <c r="L96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657" t="str">
        <f>IF(RCH_hospital_admissions[[#This Row],[Patient Waittime]]&lt;=15,"Very Short",IF(RCH_hospital_admissions[[#This Row],[Patient Waittime]]&lt;=30,"Short", IF(RCH_hospital_admissions[[#This Row],[Patient Waittime]]&lt;=45,"Moderate","Long")))</f>
        <v>Moderate</v>
      </c>
    </row>
    <row r="9658" spans="1:13" x14ac:dyDescent="0.2">
      <c r="A9658" t="s">
        <v>14221</v>
      </c>
      <c r="B9658" s="1">
        <v>44259</v>
      </c>
      <c r="C9658" s="2">
        <v>0.96875</v>
      </c>
      <c r="D9658" t="s">
        <v>486</v>
      </c>
      <c r="E9658" t="s">
        <v>20</v>
      </c>
      <c r="F9658">
        <v>43</v>
      </c>
      <c r="G9658" t="s">
        <v>14</v>
      </c>
      <c r="H9658" t="s">
        <v>38</v>
      </c>
      <c r="I9658" t="s">
        <v>16</v>
      </c>
      <c r="J9658">
        <v>7</v>
      </c>
      <c r="K9658">
        <v>33</v>
      </c>
      <c r="L96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58" t="str">
        <f>IF(RCH_hospital_admissions[[#This Row],[Patient Waittime]]&lt;=15,"Very Short",IF(RCH_hospital_admissions[[#This Row],[Patient Waittime]]&lt;=30,"Short", IF(RCH_hospital_admissions[[#This Row],[Patient Waittime]]&lt;=45,"Moderate","Long")))</f>
        <v>Moderate</v>
      </c>
    </row>
    <row r="9659" spans="1:13" x14ac:dyDescent="0.2">
      <c r="A9659" t="s">
        <v>14222</v>
      </c>
      <c r="B9659" s="1">
        <v>44470</v>
      </c>
      <c r="C9659" s="2">
        <v>0.3576388888888889</v>
      </c>
      <c r="D9659" t="s">
        <v>4502</v>
      </c>
      <c r="E9659" t="s">
        <v>13</v>
      </c>
      <c r="F9659">
        <v>27</v>
      </c>
      <c r="G9659" t="s">
        <v>14</v>
      </c>
      <c r="H9659" t="s">
        <v>21</v>
      </c>
      <c r="I9659" t="s">
        <v>16</v>
      </c>
      <c r="J9659">
        <v>7</v>
      </c>
      <c r="K9659">
        <v>20</v>
      </c>
      <c r="L96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659" t="str">
        <f>IF(RCH_hospital_admissions[[#This Row],[Patient Waittime]]&lt;=15,"Very Short",IF(RCH_hospital_admissions[[#This Row],[Patient Waittime]]&lt;=30,"Short", IF(RCH_hospital_admissions[[#This Row],[Patient Waittime]]&lt;=45,"Moderate","Long")))</f>
        <v>Short</v>
      </c>
    </row>
    <row r="9660" spans="1:13" x14ac:dyDescent="0.2">
      <c r="A9660" t="s">
        <v>14223</v>
      </c>
      <c r="B9660" s="1">
        <v>44217</v>
      </c>
      <c r="C9660" s="2">
        <v>0.70138888888888884</v>
      </c>
      <c r="D9660" t="s">
        <v>14224</v>
      </c>
      <c r="E9660" t="s">
        <v>13</v>
      </c>
      <c r="F9660">
        <v>14</v>
      </c>
      <c r="G9660" t="s">
        <v>50</v>
      </c>
      <c r="H9660" t="s">
        <v>15</v>
      </c>
      <c r="I9660" t="s">
        <v>16</v>
      </c>
      <c r="J9660">
        <v>7</v>
      </c>
      <c r="K9660">
        <v>46</v>
      </c>
      <c r="L96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660" t="str">
        <f>IF(RCH_hospital_admissions[[#This Row],[Patient Waittime]]&lt;=15,"Very Short",IF(RCH_hospital_admissions[[#This Row],[Patient Waittime]]&lt;=30,"Short", IF(RCH_hospital_admissions[[#This Row],[Patient Waittime]]&lt;=45,"Moderate","Long")))</f>
        <v>Long</v>
      </c>
    </row>
    <row r="9661" spans="1:13" x14ac:dyDescent="0.2">
      <c r="A9661" t="s">
        <v>14225</v>
      </c>
      <c r="B9661" s="1">
        <v>44243</v>
      </c>
      <c r="C9661" s="2">
        <v>0.65625</v>
      </c>
      <c r="D9661" t="s">
        <v>14226</v>
      </c>
      <c r="E9661" t="s">
        <v>13</v>
      </c>
      <c r="F9661">
        <v>32</v>
      </c>
      <c r="G9661" t="s">
        <v>14</v>
      </c>
      <c r="H9661" t="s">
        <v>21</v>
      </c>
      <c r="I9661" t="s">
        <v>16</v>
      </c>
      <c r="K9661">
        <v>35</v>
      </c>
      <c r="L96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61" t="str">
        <f>IF(RCH_hospital_admissions[[#This Row],[Patient Waittime]]&lt;=15,"Very Short",IF(RCH_hospital_admissions[[#This Row],[Patient Waittime]]&lt;=30,"Short", IF(RCH_hospital_admissions[[#This Row],[Patient Waittime]]&lt;=45,"Moderate","Long")))</f>
        <v>Moderate</v>
      </c>
    </row>
    <row r="9662" spans="1:13" x14ac:dyDescent="0.2">
      <c r="A9662" t="s">
        <v>14227</v>
      </c>
      <c r="B9662" s="1">
        <v>44784</v>
      </c>
      <c r="C9662" s="2">
        <v>0.35069444444444442</v>
      </c>
      <c r="D9662" t="s">
        <v>6363</v>
      </c>
      <c r="E9662" t="s">
        <v>20</v>
      </c>
      <c r="F9662">
        <v>55</v>
      </c>
      <c r="G9662" t="s">
        <v>14</v>
      </c>
      <c r="H9662" t="s">
        <v>21</v>
      </c>
      <c r="I9662" t="s">
        <v>16</v>
      </c>
      <c r="K9662">
        <v>25</v>
      </c>
      <c r="L96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662" t="str">
        <f>IF(RCH_hospital_admissions[[#This Row],[Patient Waittime]]&lt;=15,"Very Short",IF(RCH_hospital_admissions[[#This Row],[Patient Waittime]]&lt;=30,"Short", IF(RCH_hospital_admissions[[#This Row],[Patient Waittime]]&lt;=45,"Moderate","Long")))</f>
        <v>Short</v>
      </c>
    </row>
    <row r="9663" spans="1:13" x14ac:dyDescent="0.2">
      <c r="A9663" t="s">
        <v>14228</v>
      </c>
      <c r="B9663" s="1">
        <v>44570</v>
      </c>
      <c r="C9663" s="2">
        <v>0.44791666666666669</v>
      </c>
      <c r="D9663" t="s">
        <v>6116</v>
      </c>
      <c r="E9663" t="s">
        <v>13</v>
      </c>
      <c r="F9663">
        <v>67</v>
      </c>
      <c r="G9663" t="s">
        <v>24</v>
      </c>
      <c r="H9663" t="s">
        <v>15</v>
      </c>
      <c r="I9663" t="s">
        <v>33</v>
      </c>
      <c r="J9663">
        <v>8.5</v>
      </c>
      <c r="K9663">
        <v>41</v>
      </c>
      <c r="L96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63" t="str">
        <f>IF(RCH_hospital_admissions[[#This Row],[Patient Waittime]]&lt;=15,"Very Short",IF(RCH_hospital_admissions[[#This Row],[Patient Waittime]]&lt;=30,"Short", IF(RCH_hospital_admissions[[#This Row],[Patient Waittime]]&lt;=45,"Moderate","Long")))</f>
        <v>Moderate</v>
      </c>
    </row>
    <row r="9664" spans="1:13" x14ac:dyDescent="0.2">
      <c r="A9664" t="s">
        <v>14229</v>
      </c>
      <c r="B9664" s="1">
        <v>44897</v>
      </c>
      <c r="C9664" s="2">
        <v>0.625</v>
      </c>
      <c r="D9664" t="s">
        <v>704</v>
      </c>
      <c r="E9664" t="s">
        <v>13</v>
      </c>
      <c r="F9664">
        <v>68</v>
      </c>
      <c r="G9664" t="s">
        <v>14</v>
      </c>
      <c r="H9664" t="s">
        <v>32</v>
      </c>
      <c r="I9664" t="s">
        <v>33</v>
      </c>
      <c r="J9664">
        <v>7.5</v>
      </c>
      <c r="K9664">
        <v>49</v>
      </c>
      <c r="L96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64" t="str">
        <f>IF(RCH_hospital_admissions[[#This Row],[Patient Waittime]]&lt;=15,"Very Short",IF(RCH_hospital_admissions[[#This Row],[Patient Waittime]]&lt;=30,"Short", IF(RCH_hospital_admissions[[#This Row],[Patient Waittime]]&lt;=45,"Moderate","Long")))</f>
        <v>Long</v>
      </c>
    </row>
    <row r="9665" spans="1:13" x14ac:dyDescent="0.2">
      <c r="A9665" t="s">
        <v>14230</v>
      </c>
      <c r="B9665" s="1">
        <v>44665</v>
      </c>
      <c r="C9665" s="2">
        <v>0.3576388888888889</v>
      </c>
      <c r="D9665" t="s">
        <v>14231</v>
      </c>
      <c r="E9665" t="s">
        <v>20</v>
      </c>
      <c r="F9665">
        <v>73</v>
      </c>
      <c r="G9665" t="s">
        <v>14</v>
      </c>
      <c r="H9665" t="s">
        <v>114</v>
      </c>
      <c r="I9665" t="s">
        <v>33</v>
      </c>
      <c r="J9665">
        <v>3.5</v>
      </c>
      <c r="K9665">
        <v>15</v>
      </c>
      <c r="L96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65" t="str">
        <f>IF(RCH_hospital_admissions[[#This Row],[Patient Waittime]]&lt;=15,"Very Short",IF(RCH_hospital_admissions[[#This Row],[Patient Waittime]]&lt;=30,"Short", IF(RCH_hospital_admissions[[#This Row],[Patient Waittime]]&lt;=45,"Moderate","Long")))</f>
        <v>Very Short</v>
      </c>
    </row>
    <row r="9666" spans="1:13" x14ac:dyDescent="0.2">
      <c r="A9666" t="s">
        <v>14232</v>
      </c>
      <c r="B9666" s="1">
        <v>44691</v>
      </c>
      <c r="C9666" s="2">
        <v>0.91666666666666663</v>
      </c>
      <c r="D9666" t="s">
        <v>14233</v>
      </c>
      <c r="E9666" t="s">
        <v>13</v>
      </c>
      <c r="F9666">
        <v>57</v>
      </c>
      <c r="G9666" t="s">
        <v>74</v>
      </c>
      <c r="H9666" t="s">
        <v>38</v>
      </c>
      <c r="I9666" t="s">
        <v>33</v>
      </c>
      <c r="J9666">
        <v>5.5</v>
      </c>
      <c r="K9666">
        <v>30</v>
      </c>
      <c r="L96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666" t="str">
        <f>IF(RCH_hospital_admissions[[#This Row],[Patient Waittime]]&lt;=15,"Very Short",IF(RCH_hospital_admissions[[#This Row],[Patient Waittime]]&lt;=30,"Short", IF(RCH_hospital_admissions[[#This Row],[Patient Waittime]]&lt;=45,"Moderate","Long")))</f>
        <v>Short</v>
      </c>
    </row>
    <row r="9667" spans="1:13" x14ac:dyDescent="0.2">
      <c r="A9667" t="s">
        <v>14234</v>
      </c>
      <c r="B9667" s="1">
        <v>44515</v>
      </c>
      <c r="C9667" s="2">
        <v>0.77430555555555558</v>
      </c>
      <c r="D9667" t="s">
        <v>1757</v>
      </c>
      <c r="E9667" t="s">
        <v>13</v>
      </c>
      <c r="F9667">
        <v>55</v>
      </c>
      <c r="G9667" t="s">
        <v>14</v>
      </c>
      <c r="H9667" t="s">
        <v>15</v>
      </c>
      <c r="I9667" t="s">
        <v>16</v>
      </c>
      <c r="J9667">
        <v>9</v>
      </c>
      <c r="K9667">
        <v>36</v>
      </c>
      <c r="L96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667" t="str">
        <f>IF(RCH_hospital_admissions[[#This Row],[Patient Waittime]]&lt;=15,"Very Short",IF(RCH_hospital_admissions[[#This Row],[Patient Waittime]]&lt;=30,"Short", IF(RCH_hospital_admissions[[#This Row],[Patient Waittime]]&lt;=45,"Moderate","Long")))</f>
        <v>Moderate</v>
      </c>
    </row>
    <row r="9668" spans="1:13" x14ac:dyDescent="0.2">
      <c r="A9668" t="s">
        <v>14235</v>
      </c>
      <c r="B9668" s="1">
        <v>44276</v>
      </c>
      <c r="C9668" s="2">
        <v>0.64583333333333337</v>
      </c>
      <c r="D9668" t="s">
        <v>2069</v>
      </c>
      <c r="E9668" t="s">
        <v>20</v>
      </c>
      <c r="F9668">
        <v>28</v>
      </c>
      <c r="G9668" t="s">
        <v>14</v>
      </c>
      <c r="H9668" t="s">
        <v>43</v>
      </c>
      <c r="I9668" t="s">
        <v>16</v>
      </c>
      <c r="J9668">
        <v>5</v>
      </c>
      <c r="K9668">
        <v>34</v>
      </c>
      <c r="L96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668" t="str">
        <f>IF(RCH_hospital_admissions[[#This Row],[Patient Waittime]]&lt;=15,"Very Short",IF(RCH_hospital_admissions[[#This Row],[Patient Waittime]]&lt;=30,"Short", IF(RCH_hospital_admissions[[#This Row],[Patient Waittime]]&lt;=45,"Moderate","Long")))</f>
        <v>Moderate</v>
      </c>
    </row>
    <row r="9669" spans="1:13" x14ac:dyDescent="0.2">
      <c r="A9669" t="s">
        <v>14236</v>
      </c>
      <c r="B9669" s="1">
        <v>44552</v>
      </c>
      <c r="C9669" s="2">
        <v>0.40972222222222221</v>
      </c>
      <c r="D9669" t="s">
        <v>14237</v>
      </c>
      <c r="E9669" t="s">
        <v>20</v>
      </c>
      <c r="F9669">
        <v>74</v>
      </c>
      <c r="G9669" t="s">
        <v>14</v>
      </c>
      <c r="H9669" t="s">
        <v>43</v>
      </c>
      <c r="I9669" t="s">
        <v>33</v>
      </c>
      <c r="J9669">
        <v>7.5</v>
      </c>
      <c r="K9669">
        <v>33</v>
      </c>
      <c r="L96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69" t="str">
        <f>IF(RCH_hospital_admissions[[#This Row],[Patient Waittime]]&lt;=15,"Very Short",IF(RCH_hospital_admissions[[#This Row],[Patient Waittime]]&lt;=30,"Short", IF(RCH_hospital_admissions[[#This Row],[Patient Waittime]]&lt;=45,"Moderate","Long")))</f>
        <v>Moderate</v>
      </c>
    </row>
    <row r="9670" spans="1:13" x14ac:dyDescent="0.2">
      <c r="A9670" t="s">
        <v>14238</v>
      </c>
      <c r="B9670" s="1">
        <v>44837</v>
      </c>
      <c r="C9670" s="2">
        <v>0.35416666666666669</v>
      </c>
      <c r="D9670" t="s">
        <v>12900</v>
      </c>
      <c r="E9670" t="s">
        <v>13</v>
      </c>
      <c r="F9670">
        <v>46</v>
      </c>
      <c r="G9670" t="s">
        <v>14</v>
      </c>
      <c r="H9670" t="s">
        <v>15</v>
      </c>
      <c r="I9670" t="s">
        <v>16</v>
      </c>
      <c r="J9670">
        <v>6</v>
      </c>
      <c r="K9670">
        <v>38</v>
      </c>
      <c r="L96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670" t="str">
        <f>IF(RCH_hospital_admissions[[#This Row],[Patient Waittime]]&lt;=15,"Very Short",IF(RCH_hospital_admissions[[#This Row],[Patient Waittime]]&lt;=30,"Short", IF(RCH_hospital_admissions[[#This Row],[Patient Waittime]]&lt;=45,"Moderate","Long")))</f>
        <v>Moderate</v>
      </c>
    </row>
    <row r="9671" spans="1:13" x14ac:dyDescent="0.2">
      <c r="A9671" t="s">
        <v>14239</v>
      </c>
      <c r="B9671" s="1">
        <v>44397</v>
      </c>
      <c r="C9671" s="2">
        <v>0.3125</v>
      </c>
      <c r="D9671" t="s">
        <v>1324</v>
      </c>
      <c r="E9671" t="s">
        <v>13</v>
      </c>
      <c r="F9671">
        <v>69</v>
      </c>
      <c r="G9671" t="s">
        <v>14</v>
      </c>
      <c r="H9671" t="s">
        <v>21</v>
      </c>
      <c r="I9671" t="s">
        <v>33</v>
      </c>
      <c r="J9671">
        <v>7.5</v>
      </c>
      <c r="K9671">
        <v>30</v>
      </c>
      <c r="L96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71" t="str">
        <f>IF(RCH_hospital_admissions[[#This Row],[Patient Waittime]]&lt;=15,"Very Short",IF(RCH_hospital_admissions[[#This Row],[Patient Waittime]]&lt;=30,"Short", IF(RCH_hospital_admissions[[#This Row],[Patient Waittime]]&lt;=45,"Moderate","Long")))</f>
        <v>Short</v>
      </c>
    </row>
    <row r="9672" spans="1:13" x14ac:dyDescent="0.2">
      <c r="A9672" t="s">
        <v>14240</v>
      </c>
      <c r="B9672" s="1">
        <v>44688</v>
      </c>
      <c r="C9672" s="2">
        <v>0.44791666666666669</v>
      </c>
      <c r="D9672" t="s">
        <v>348</v>
      </c>
      <c r="E9672" t="s">
        <v>13</v>
      </c>
      <c r="F9672">
        <v>31</v>
      </c>
      <c r="G9672" t="s">
        <v>14</v>
      </c>
      <c r="H9672" t="s">
        <v>15</v>
      </c>
      <c r="I9672" t="s">
        <v>16</v>
      </c>
      <c r="J9672">
        <v>7</v>
      </c>
      <c r="K9672">
        <v>24</v>
      </c>
      <c r="L96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72" t="str">
        <f>IF(RCH_hospital_admissions[[#This Row],[Patient Waittime]]&lt;=15,"Very Short",IF(RCH_hospital_admissions[[#This Row],[Patient Waittime]]&lt;=30,"Short", IF(RCH_hospital_admissions[[#This Row],[Patient Waittime]]&lt;=45,"Moderate","Long")))</f>
        <v>Short</v>
      </c>
    </row>
    <row r="9673" spans="1:13" x14ac:dyDescent="0.2">
      <c r="A9673" t="s">
        <v>14241</v>
      </c>
      <c r="B9673" s="1">
        <v>44720</v>
      </c>
      <c r="C9673" s="2">
        <v>0.34722222222222221</v>
      </c>
      <c r="D9673" t="s">
        <v>3301</v>
      </c>
      <c r="E9673" t="s">
        <v>13</v>
      </c>
      <c r="F9673">
        <v>29</v>
      </c>
      <c r="G9673" t="s">
        <v>14</v>
      </c>
      <c r="H9673" t="s">
        <v>21</v>
      </c>
      <c r="I9673" t="s">
        <v>33</v>
      </c>
      <c r="J9673">
        <v>7.5</v>
      </c>
      <c r="K9673">
        <v>32</v>
      </c>
      <c r="L96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673" t="str">
        <f>IF(RCH_hospital_admissions[[#This Row],[Patient Waittime]]&lt;=15,"Very Short",IF(RCH_hospital_admissions[[#This Row],[Patient Waittime]]&lt;=30,"Short", IF(RCH_hospital_admissions[[#This Row],[Patient Waittime]]&lt;=45,"Moderate","Long")))</f>
        <v>Moderate</v>
      </c>
    </row>
    <row r="9674" spans="1:13" x14ac:dyDescent="0.2">
      <c r="A9674" t="s">
        <v>14242</v>
      </c>
      <c r="B9674" s="1">
        <v>44609</v>
      </c>
      <c r="C9674" s="2">
        <v>0.28819444444444442</v>
      </c>
      <c r="D9674" t="s">
        <v>3299</v>
      </c>
      <c r="E9674" t="s">
        <v>13</v>
      </c>
      <c r="F9674">
        <v>74</v>
      </c>
      <c r="G9674" t="s">
        <v>74</v>
      </c>
      <c r="H9674" t="s">
        <v>43</v>
      </c>
      <c r="I9674" t="s">
        <v>33</v>
      </c>
      <c r="J9674">
        <v>6.5</v>
      </c>
      <c r="K9674">
        <v>22</v>
      </c>
      <c r="L96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74" t="str">
        <f>IF(RCH_hospital_admissions[[#This Row],[Patient Waittime]]&lt;=15,"Very Short",IF(RCH_hospital_admissions[[#This Row],[Patient Waittime]]&lt;=30,"Short", IF(RCH_hospital_admissions[[#This Row],[Patient Waittime]]&lt;=45,"Moderate","Long")))</f>
        <v>Short</v>
      </c>
    </row>
    <row r="9675" spans="1:13" x14ac:dyDescent="0.2">
      <c r="A9675" t="s">
        <v>14243</v>
      </c>
      <c r="B9675" s="1">
        <v>44313</v>
      </c>
      <c r="C9675" s="2">
        <v>0.43402777777777779</v>
      </c>
      <c r="D9675" t="s">
        <v>3524</v>
      </c>
      <c r="E9675" t="s">
        <v>20</v>
      </c>
      <c r="F9675">
        <v>11</v>
      </c>
      <c r="G9675" t="s">
        <v>14</v>
      </c>
      <c r="H9675" t="s">
        <v>27</v>
      </c>
      <c r="I9675" t="s">
        <v>16</v>
      </c>
      <c r="J9675">
        <v>7</v>
      </c>
      <c r="K9675">
        <v>21</v>
      </c>
      <c r="L96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675" t="str">
        <f>IF(RCH_hospital_admissions[[#This Row],[Patient Waittime]]&lt;=15,"Very Short",IF(RCH_hospital_admissions[[#This Row],[Patient Waittime]]&lt;=30,"Short", IF(RCH_hospital_admissions[[#This Row],[Patient Waittime]]&lt;=45,"Moderate","Long")))</f>
        <v>Short</v>
      </c>
    </row>
    <row r="9676" spans="1:13" x14ac:dyDescent="0.2">
      <c r="A9676" t="s">
        <v>14244</v>
      </c>
      <c r="B9676" s="1">
        <v>44576</v>
      </c>
      <c r="C9676" s="2">
        <v>0.80902777777777779</v>
      </c>
      <c r="D9676" t="s">
        <v>157</v>
      </c>
      <c r="E9676" t="s">
        <v>20</v>
      </c>
      <c r="F9676">
        <v>54</v>
      </c>
      <c r="G9676" t="s">
        <v>14</v>
      </c>
      <c r="H9676" t="s">
        <v>21</v>
      </c>
      <c r="I9676" t="s">
        <v>16</v>
      </c>
      <c r="J9676">
        <v>5</v>
      </c>
      <c r="K9676">
        <v>38</v>
      </c>
      <c r="L96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676" t="str">
        <f>IF(RCH_hospital_admissions[[#This Row],[Patient Waittime]]&lt;=15,"Very Short",IF(RCH_hospital_admissions[[#This Row],[Patient Waittime]]&lt;=30,"Short", IF(RCH_hospital_admissions[[#This Row],[Patient Waittime]]&lt;=45,"Moderate","Long")))</f>
        <v>Moderate</v>
      </c>
    </row>
    <row r="9677" spans="1:13" x14ac:dyDescent="0.2">
      <c r="A9677" t="s">
        <v>14245</v>
      </c>
      <c r="B9677" s="1">
        <v>44533</v>
      </c>
      <c r="C9677" s="2">
        <v>0.8125</v>
      </c>
      <c r="D9677" t="s">
        <v>718</v>
      </c>
      <c r="E9677" t="s">
        <v>20</v>
      </c>
      <c r="F9677">
        <v>5</v>
      </c>
      <c r="G9677" t="s">
        <v>14</v>
      </c>
      <c r="H9677" t="s">
        <v>27</v>
      </c>
      <c r="I9677" t="s">
        <v>16</v>
      </c>
      <c r="K9677">
        <v>14</v>
      </c>
      <c r="L96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677" t="str">
        <f>IF(RCH_hospital_admissions[[#This Row],[Patient Waittime]]&lt;=15,"Very Short",IF(RCH_hospital_admissions[[#This Row],[Patient Waittime]]&lt;=30,"Short", IF(RCH_hospital_admissions[[#This Row],[Patient Waittime]]&lt;=45,"Moderate","Long")))</f>
        <v>Very Short</v>
      </c>
    </row>
    <row r="9678" spans="1:13" x14ac:dyDescent="0.2">
      <c r="A9678" t="s">
        <v>14246</v>
      </c>
      <c r="B9678" s="1">
        <v>44359</v>
      </c>
      <c r="C9678" s="2">
        <v>0.93055555555555558</v>
      </c>
      <c r="D9678" t="s">
        <v>14247</v>
      </c>
      <c r="E9678" t="s">
        <v>13</v>
      </c>
      <c r="F9678">
        <v>48</v>
      </c>
      <c r="G9678" t="s">
        <v>14</v>
      </c>
      <c r="H9678" t="s">
        <v>43</v>
      </c>
      <c r="I9678" t="s">
        <v>33</v>
      </c>
      <c r="J9678">
        <v>4.5</v>
      </c>
      <c r="K9678">
        <v>30</v>
      </c>
      <c r="L96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678" t="str">
        <f>IF(RCH_hospital_admissions[[#This Row],[Patient Waittime]]&lt;=15,"Very Short",IF(RCH_hospital_admissions[[#This Row],[Patient Waittime]]&lt;=30,"Short", IF(RCH_hospital_admissions[[#This Row],[Patient Waittime]]&lt;=45,"Moderate","Long")))</f>
        <v>Short</v>
      </c>
    </row>
    <row r="9679" spans="1:13" x14ac:dyDescent="0.2">
      <c r="A9679" t="s">
        <v>14248</v>
      </c>
      <c r="B9679" s="1">
        <v>44861</v>
      </c>
      <c r="C9679" s="2">
        <v>0.74652777777777779</v>
      </c>
      <c r="D9679" t="s">
        <v>5165</v>
      </c>
      <c r="E9679" t="s">
        <v>13</v>
      </c>
      <c r="F9679">
        <v>33</v>
      </c>
      <c r="G9679" t="s">
        <v>50</v>
      </c>
      <c r="H9679" t="s">
        <v>83</v>
      </c>
      <c r="I9679" t="s">
        <v>33</v>
      </c>
      <c r="J9679">
        <v>3.5</v>
      </c>
      <c r="K9679">
        <v>35</v>
      </c>
      <c r="L96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79" t="str">
        <f>IF(RCH_hospital_admissions[[#This Row],[Patient Waittime]]&lt;=15,"Very Short",IF(RCH_hospital_admissions[[#This Row],[Patient Waittime]]&lt;=30,"Short", IF(RCH_hospital_admissions[[#This Row],[Patient Waittime]]&lt;=45,"Moderate","Long")))</f>
        <v>Moderate</v>
      </c>
    </row>
    <row r="9680" spans="1:13" x14ac:dyDescent="0.2">
      <c r="A9680" t="s">
        <v>14249</v>
      </c>
      <c r="B9680" s="1">
        <v>44891</v>
      </c>
      <c r="C9680" s="2">
        <v>0.76388888888888884</v>
      </c>
      <c r="D9680" t="s">
        <v>10490</v>
      </c>
      <c r="E9680" t="s">
        <v>13</v>
      </c>
      <c r="F9680">
        <v>73</v>
      </c>
      <c r="G9680" t="s">
        <v>14</v>
      </c>
      <c r="H9680" t="s">
        <v>38</v>
      </c>
      <c r="I9680" t="s">
        <v>33</v>
      </c>
      <c r="J9680">
        <v>8.5</v>
      </c>
      <c r="K9680">
        <v>15</v>
      </c>
      <c r="L96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80" t="str">
        <f>IF(RCH_hospital_admissions[[#This Row],[Patient Waittime]]&lt;=15,"Very Short",IF(RCH_hospital_admissions[[#This Row],[Patient Waittime]]&lt;=30,"Short", IF(RCH_hospital_admissions[[#This Row],[Patient Waittime]]&lt;=45,"Moderate","Long")))</f>
        <v>Very Short</v>
      </c>
    </row>
    <row r="9681" spans="1:13" x14ac:dyDescent="0.2">
      <c r="A9681" t="s">
        <v>14250</v>
      </c>
      <c r="B9681" s="1">
        <v>44400</v>
      </c>
      <c r="C9681" s="2">
        <v>0.90972222222222221</v>
      </c>
      <c r="D9681" t="s">
        <v>3466</v>
      </c>
      <c r="E9681" t="s">
        <v>13</v>
      </c>
      <c r="F9681">
        <v>28</v>
      </c>
      <c r="G9681" t="s">
        <v>14</v>
      </c>
      <c r="H9681" t="s">
        <v>43</v>
      </c>
      <c r="I9681" t="s">
        <v>33</v>
      </c>
      <c r="J9681">
        <v>6.5</v>
      </c>
      <c r="K9681">
        <v>17</v>
      </c>
      <c r="L96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681" t="str">
        <f>IF(RCH_hospital_admissions[[#This Row],[Patient Waittime]]&lt;=15,"Very Short",IF(RCH_hospital_admissions[[#This Row],[Patient Waittime]]&lt;=30,"Short", IF(RCH_hospital_admissions[[#This Row],[Patient Waittime]]&lt;=45,"Moderate","Long")))</f>
        <v>Short</v>
      </c>
    </row>
    <row r="9682" spans="1:13" x14ac:dyDescent="0.2">
      <c r="A9682" t="s">
        <v>14251</v>
      </c>
      <c r="B9682" s="1">
        <v>44713</v>
      </c>
      <c r="C9682" s="2">
        <v>0.33680555555555558</v>
      </c>
      <c r="D9682" t="s">
        <v>13431</v>
      </c>
      <c r="E9682" t="s">
        <v>20</v>
      </c>
      <c r="F9682">
        <v>15</v>
      </c>
      <c r="G9682" t="s">
        <v>147</v>
      </c>
      <c r="H9682" t="s">
        <v>114</v>
      </c>
      <c r="I9682" t="s">
        <v>16</v>
      </c>
      <c r="J9682">
        <v>9</v>
      </c>
      <c r="K9682">
        <v>24</v>
      </c>
      <c r="L96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682" t="str">
        <f>IF(RCH_hospital_admissions[[#This Row],[Patient Waittime]]&lt;=15,"Very Short",IF(RCH_hospital_admissions[[#This Row],[Patient Waittime]]&lt;=30,"Short", IF(RCH_hospital_admissions[[#This Row],[Patient Waittime]]&lt;=45,"Moderate","Long")))</f>
        <v>Short</v>
      </c>
    </row>
    <row r="9683" spans="1:13" x14ac:dyDescent="0.2">
      <c r="A9683" t="s">
        <v>14252</v>
      </c>
      <c r="B9683" s="1">
        <v>44853</v>
      </c>
      <c r="C9683" s="2">
        <v>0.3298611111111111</v>
      </c>
      <c r="D9683" t="s">
        <v>5091</v>
      </c>
      <c r="E9683" t="s">
        <v>13</v>
      </c>
      <c r="F9683">
        <v>35</v>
      </c>
      <c r="G9683" t="s">
        <v>14</v>
      </c>
      <c r="H9683" t="s">
        <v>38</v>
      </c>
      <c r="I9683" t="s">
        <v>16</v>
      </c>
      <c r="J9683">
        <v>7</v>
      </c>
      <c r="K9683">
        <v>31</v>
      </c>
      <c r="L96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83" t="str">
        <f>IF(RCH_hospital_admissions[[#This Row],[Patient Waittime]]&lt;=15,"Very Short",IF(RCH_hospital_admissions[[#This Row],[Patient Waittime]]&lt;=30,"Short", IF(RCH_hospital_admissions[[#This Row],[Patient Waittime]]&lt;=45,"Moderate","Long")))</f>
        <v>Moderate</v>
      </c>
    </row>
    <row r="9684" spans="1:13" x14ac:dyDescent="0.2">
      <c r="A9684" t="s">
        <v>14253</v>
      </c>
      <c r="B9684" s="1">
        <v>44517</v>
      </c>
      <c r="C9684" s="2">
        <v>0.79166666666666663</v>
      </c>
      <c r="D9684" t="s">
        <v>272</v>
      </c>
      <c r="E9684" t="s">
        <v>13</v>
      </c>
      <c r="F9684">
        <v>42</v>
      </c>
      <c r="G9684" t="s">
        <v>14</v>
      </c>
      <c r="H9684" t="s">
        <v>83</v>
      </c>
      <c r="I9684" t="s">
        <v>33</v>
      </c>
      <c r="J9684">
        <v>3.5</v>
      </c>
      <c r="K9684">
        <v>34</v>
      </c>
      <c r="L96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84" t="str">
        <f>IF(RCH_hospital_admissions[[#This Row],[Patient Waittime]]&lt;=15,"Very Short",IF(RCH_hospital_admissions[[#This Row],[Patient Waittime]]&lt;=30,"Short", IF(RCH_hospital_admissions[[#This Row],[Patient Waittime]]&lt;=45,"Moderate","Long")))</f>
        <v>Moderate</v>
      </c>
    </row>
    <row r="9685" spans="1:13" x14ac:dyDescent="0.2">
      <c r="A9685" t="s">
        <v>14254</v>
      </c>
      <c r="B9685" s="1">
        <v>44540</v>
      </c>
      <c r="C9685" s="2">
        <v>0.70486111111111116</v>
      </c>
      <c r="D9685" t="s">
        <v>1745</v>
      </c>
      <c r="E9685" t="s">
        <v>13</v>
      </c>
      <c r="F9685">
        <v>70</v>
      </c>
      <c r="G9685" t="s">
        <v>14</v>
      </c>
      <c r="H9685" t="s">
        <v>15</v>
      </c>
      <c r="I9685" t="s">
        <v>16</v>
      </c>
      <c r="J9685">
        <v>7</v>
      </c>
      <c r="K9685">
        <v>45</v>
      </c>
      <c r="L96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85" t="str">
        <f>IF(RCH_hospital_admissions[[#This Row],[Patient Waittime]]&lt;=15,"Very Short",IF(RCH_hospital_admissions[[#This Row],[Patient Waittime]]&lt;=30,"Short", IF(RCH_hospital_admissions[[#This Row],[Patient Waittime]]&lt;=45,"Moderate","Long")))</f>
        <v>Moderate</v>
      </c>
    </row>
    <row r="9686" spans="1:13" x14ac:dyDescent="0.2">
      <c r="A9686" t="s">
        <v>14255</v>
      </c>
      <c r="B9686" s="1">
        <v>44420</v>
      </c>
      <c r="C9686" s="2">
        <v>0.73958333333333337</v>
      </c>
      <c r="D9686" t="s">
        <v>8117</v>
      </c>
      <c r="E9686" t="s">
        <v>20</v>
      </c>
      <c r="F9686">
        <v>36</v>
      </c>
      <c r="G9686" t="s">
        <v>160</v>
      </c>
      <c r="H9686" t="s">
        <v>21</v>
      </c>
      <c r="I9686" t="s">
        <v>33</v>
      </c>
      <c r="J9686">
        <v>3.5</v>
      </c>
      <c r="K9686">
        <v>31</v>
      </c>
      <c r="L96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86" t="str">
        <f>IF(RCH_hospital_admissions[[#This Row],[Patient Waittime]]&lt;=15,"Very Short",IF(RCH_hospital_admissions[[#This Row],[Patient Waittime]]&lt;=30,"Short", IF(RCH_hospital_admissions[[#This Row],[Patient Waittime]]&lt;=45,"Moderate","Long")))</f>
        <v>Moderate</v>
      </c>
    </row>
    <row r="9687" spans="1:13" x14ac:dyDescent="0.2">
      <c r="A9687" t="s">
        <v>14256</v>
      </c>
      <c r="B9687" s="1">
        <v>44582</v>
      </c>
      <c r="C9687" s="2">
        <v>0.73958333333333337</v>
      </c>
      <c r="D9687" t="s">
        <v>2408</v>
      </c>
      <c r="E9687" t="s">
        <v>20</v>
      </c>
      <c r="F9687">
        <v>54</v>
      </c>
      <c r="G9687" t="s">
        <v>14</v>
      </c>
      <c r="H9687" t="s">
        <v>32</v>
      </c>
      <c r="I9687" t="s">
        <v>16</v>
      </c>
      <c r="J9687">
        <v>8</v>
      </c>
      <c r="K9687">
        <v>17</v>
      </c>
      <c r="L96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687" t="str">
        <f>IF(RCH_hospital_admissions[[#This Row],[Patient Waittime]]&lt;=15,"Very Short",IF(RCH_hospital_admissions[[#This Row],[Patient Waittime]]&lt;=30,"Short", IF(RCH_hospital_admissions[[#This Row],[Patient Waittime]]&lt;=45,"Moderate","Long")))</f>
        <v>Short</v>
      </c>
    </row>
    <row r="9688" spans="1:13" x14ac:dyDescent="0.2">
      <c r="A9688" t="s">
        <v>14257</v>
      </c>
      <c r="B9688" s="1">
        <v>44847</v>
      </c>
      <c r="C9688" s="2">
        <v>0.79166666666666663</v>
      </c>
      <c r="D9688" t="s">
        <v>5174</v>
      </c>
      <c r="E9688" t="s">
        <v>13</v>
      </c>
      <c r="F9688">
        <v>47</v>
      </c>
      <c r="G9688" t="s">
        <v>14</v>
      </c>
      <c r="H9688" t="s">
        <v>32</v>
      </c>
      <c r="I9688" t="s">
        <v>33</v>
      </c>
      <c r="J9688">
        <v>5.5</v>
      </c>
      <c r="K9688">
        <v>21</v>
      </c>
      <c r="L96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688" t="str">
        <f>IF(RCH_hospital_admissions[[#This Row],[Patient Waittime]]&lt;=15,"Very Short",IF(RCH_hospital_admissions[[#This Row],[Patient Waittime]]&lt;=30,"Short", IF(RCH_hospital_admissions[[#This Row],[Patient Waittime]]&lt;=45,"Moderate","Long")))</f>
        <v>Short</v>
      </c>
    </row>
    <row r="9689" spans="1:13" x14ac:dyDescent="0.2">
      <c r="A9689" t="s">
        <v>14258</v>
      </c>
      <c r="B9689" s="1">
        <v>44538</v>
      </c>
      <c r="C9689" s="2">
        <v>0.55902777777777779</v>
      </c>
      <c r="D9689" t="s">
        <v>488</v>
      </c>
      <c r="E9689" t="s">
        <v>13</v>
      </c>
      <c r="F9689">
        <v>51</v>
      </c>
      <c r="G9689" t="s">
        <v>14</v>
      </c>
      <c r="H9689" t="s">
        <v>21</v>
      </c>
      <c r="I9689" t="s">
        <v>16</v>
      </c>
      <c r="J9689">
        <v>9</v>
      </c>
      <c r="K9689">
        <v>33</v>
      </c>
      <c r="L96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689" t="str">
        <f>IF(RCH_hospital_admissions[[#This Row],[Patient Waittime]]&lt;=15,"Very Short",IF(RCH_hospital_admissions[[#This Row],[Patient Waittime]]&lt;=30,"Short", IF(RCH_hospital_admissions[[#This Row],[Patient Waittime]]&lt;=45,"Moderate","Long")))</f>
        <v>Moderate</v>
      </c>
    </row>
    <row r="9690" spans="1:13" x14ac:dyDescent="0.2">
      <c r="A9690" t="s">
        <v>14259</v>
      </c>
      <c r="B9690" s="1">
        <v>44307</v>
      </c>
      <c r="C9690" s="2">
        <v>0.3125</v>
      </c>
      <c r="D9690" t="s">
        <v>12913</v>
      </c>
      <c r="E9690" t="s">
        <v>20</v>
      </c>
      <c r="F9690">
        <v>33</v>
      </c>
      <c r="G9690" t="s">
        <v>14</v>
      </c>
      <c r="H9690" t="s">
        <v>43</v>
      </c>
      <c r="I9690" t="s">
        <v>16</v>
      </c>
      <c r="J9690">
        <v>10</v>
      </c>
      <c r="K9690">
        <v>32</v>
      </c>
      <c r="L96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90" t="str">
        <f>IF(RCH_hospital_admissions[[#This Row],[Patient Waittime]]&lt;=15,"Very Short",IF(RCH_hospital_admissions[[#This Row],[Patient Waittime]]&lt;=30,"Short", IF(RCH_hospital_admissions[[#This Row],[Patient Waittime]]&lt;=45,"Moderate","Long")))</f>
        <v>Moderate</v>
      </c>
    </row>
    <row r="9691" spans="1:13" x14ac:dyDescent="0.2">
      <c r="A9691" t="s">
        <v>14260</v>
      </c>
      <c r="B9691" s="1">
        <v>44314</v>
      </c>
      <c r="C9691" s="2">
        <v>0.51736111111111116</v>
      </c>
      <c r="D9691" t="s">
        <v>3160</v>
      </c>
      <c r="E9691" t="s">
        <v>13</v>
      </c>
      <c r="F9691">
        <v>9</v>
      </c>
      <c r="G9691" t="s">
        <v>14</v>
      </c>
      <c r="H9691" t="s">
        <v>15</v>
      </c>
      <c r="I9691" t="s">
        <v>16</v>
      </c>
      <c r="J9691">
        <v>4</v>
      </c>
      <c r="K9691">
        <v>44</v>
      </c>
      <c r="L96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691" t="str">
        <f>IF(RCH_hospital_admissions[[#This Row],[Patient Waittime]]&lt;=15,"Very Short",IF(RCH_hospital_admissions[[#This Row],[Patient Waittime]]&lt;=30,"Short", IF(RCH_hospital_admissions[[#This Row],[Patient Waittime]]&lt;=45,"Moderate","Long")))</f>
        <v>Moderate</v>
      </c>
    </row>
    <row r="9692" spans="1:13" x14ac:dyDescent="0.2">
      <c r="A9692" t="s">
        <v>14261</v>
      </c>
      <c r="B9692" s="1">
        <v>44584</v>
      </c>
      <c r="C9692" s="2">
        <v>0.40625</v>
      </c>
      <c r="D9692" t="s">
        <v>14262</v>
      </c>
      <c r="E9692" t="s">
        <v>20</v>
      </c>
      <c r="F9692">
        <v>64</v>
      </c>
      <c r="G9692" t="s">
        <v>14</v>
      </c>
      <c r="H9692" t="s">
        <v>38</v>
      </c>
      <c r="I9692" t="s">
        <v>33</v>
      </c>
      <c r="J9692">
        <v>6.5</v>
      </c>
      <c r="K9692">
        <v>29</v>
      </c>
      <c r="L96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92" t="str">
        <f>IF(RCH_hospital_admissions[[#This Row],[Patient Waittime]]&lt;=15,"Very Short",IF(RCH_hospital_admissions[[#This Row],[Patient Waittime]]&lt;=30,"Short", IF(RCH_hospital_admissions[[#This Row],[Patient Waittime]]&lt;=45,"Moderate","Long")))</f>
        <v>Short</v>
      </c>
    </row>
    <row r="9693" spans="1:13" x14ac:dyDescent="0.2">
      <c r="A9693" t="s">
        <v>14263</v>
      </c>
      <c r="B9693" s="1">
        <v>44449</v>
      </c>
      <c r="C9693" s="2">
        <v>0.72569444444444442</v>
      </c>
      <c r="D9693" t="s">
        <v>3873</v>
      </c>
      <c r="E9693" t="s">
        <v>20</v>
      </c>
      <c r="F9693">
        <v>36</v>
      </c>
      <c r="G9693" t="s">
        <v>14</v>
      </c>
      <c r="H9693" t="s">
        <v>15</v>
      </c>
      <c r="I9693" t="s">
        <v>16</v>
      </c>
      <c r="J9693">
        <v>7</v>
      </c>
      <c r="K9693">
        <v>40</v>
      </c>
      <c r="L96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93" t="str">
        <f>IF(RCH_hospital_admissions[[#This Row],[Patient Waittime]]&lt;=15,"Very Short",IF(RCH_hospital_admissions[[#This Row],[Patient Waittime]]&lt;=30,"Short", IF(RCH_hospital_admissions[[#This Row],[Patient Waittime]]&lt;=45,"Moderate","Long")))</f>
        <v>Moderate</v>
      </c>
    </row>
    <row r="9694" spans="1:13" x14ac:dyDescent="0.2">
      <c r="A9694" t="s">
        <v>14264</v>
      </c>
      <c r="B9694" s="1">
        <v>44258</v>
      </c>
      <c r="C9694" s="2">
        <v>5.2083333333333336E-2</v>
      </c>
      <c r="D9694" t="s">
        <v>5134</v>
      </c>
      <c r="E9694" t="s">
        <v>13</v>
      </c>
      <c r="F9694">
        <v>41</v>
      </c>
      <c r="G9694" t="s">
        <v>14</v>
      </c>
      <c r="H9694" t="s">
        <v>38</v>
      </c>
      <c r="I9694" t="s">
        <v>16</v>
      </c>
      <c r="K9694">
        <v>39</v>
      </c>
      <c r="L96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94" t="str">
        <f>IF(RCH_hospital_admissions[[#This Row],[Patient Waittime]]&lt;=15,"Very Short",IF(RCH_hospital_admissions[[#This Row],[Patient Waittime]]&lt;=30,"Short", IF(RCH_hospital_admissions[[#This Row],[Patient Waittime]]&lt;=45,"Moderate","Long")))</f>
        <v>Moderate</v>
      </c>
    </row>
    <row r="9695" spans="1:13" x14ac:dyDescent="0.2">
      <c r="A9695" t="s">
        <v>14265</v>
      </c>
      <c r="B9695" s="1">
        <v>44305</v>
      </c>
      <c r="C9695" s="2">
        <v>0.50347222222222221</v>
      </c>
      <c r="D9695" t="s">
        <v>14266</v>
      </c>
      <c r="E9695" t="s">
        <v>13</v>
      </c>
      <c r="F9695">
        <v>48</v>
      </c>
      <c r="G9695" t="s">
        <v>14</v>
      </c>
      <c r="H9695" t="s">
        <v>43</v>
      </c>
      <c r="I9695" t="s">
        <v>33</v>
      </c>
      <c r="K9695">
        <v>27</v>
      </c>
      <c r="L96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695" t="str">
        <f>IF(RCH_hospital_admissions[[#This Row],[Patient Waittime]]&lt;=15,"Very Short",IF(RCH_hospital_admissions[[#This Row],[Patient Waittime]]&lt;=30,"Short", IF(RCH_hospital_admissions[[#This Row],[Patient Waittime]]&lt;=45,"Moderate","Long")))</f>
        <v>Short</v>
      </c>
    </row>
    <row r="9696" spans="1:13" x14ac:dyDescent="0.2">
      <c r="A9696" t="s">
        <v>14267</v>
      </c>
      <c r="B9696" s="1">
        <v>44588</v>
      </c>
      <c r="C9696" s="2">
        <v>0.54513888888888884</v>
      </c>
      <c r="D9696" t="s">
        <v>14268</v>
      </c>
      <c r="E9696" t="s">
        <v>13</v>
      </c>
      <c r="F9696">
        <v>47</v>
      </c>
      <c r="G9696" t="s">
        <v>14</v>
      </c>
      <c r="H9696" t="s">
        <v>21</v>
      </c>
      <c r="I9696" t="s">
        <v>16</v>
      </c>
      <c r="J9696">
        <v>5</v>
      </c>
      <c r="K9696">
        <v>36</v>
      </c>
      <c r="L96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696" t="str">
        <f>IF(RCH_hospital_admissions[[#This Row],[Patient Waittime]]&lt;=15,"Very Short",IF(RCH_hospital_admissions[[#This Row],[Patient Waittime]]&lt;=30,"Short", IF(RCH_hospital_admissions[[#This Row],[Patient Waittime]]&lt;=45,"Moderate","Long")))</f>
        <v>Moderate</v>
      </c>
    </row>
    <row r="9697" spans="1:13" x14ac:dyDescent="0.2">
      <c r="A9697" t="s">
        <v>14269</v>
      </c>
      <c r="B9697" s="1">
        <v>44719</v>
      </c>
      <c r="C9697" s="2">
        <v>0.85069444444444442</v>
      </c>
      <c r="D9697" t="s">
        <v>14270</v>
      </c>
      <c r="E9697" t="s">
        <v>13</v>
      </c>
      <c r="F9697">
        <v>72</v>
      </c>
      <c r="G9697" t="s">
        <v>14</v>
      </c>
      <c r="H9697" t="s">
        <v>43</v>
      </c>
      <c r="I9697" t="s">
        <v>33</v>
      </c>
      <c r="J9697">
        <v>5.5</v>
      </c>
      <c r="K9697">
        <v>47</v>
      </c>
      <c r="L96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697" t="str">
        <f>IF(RCH_hospital_admissions[[#This Row],[Patient Waittime]]&lt;=15,"Very Short",IF(RCH_hospital_admissions[[#This Row],[Patient Waittime]]&lt;=30,"Short", IF(RCH_hospital_admissions[[#This Row],[Patient Waittime]]&lt;=45,"Moderate","Long")))</f>
        <v>Long</v>
      </c>
    </row>
    <row r="9698" spans="1:13" x14ac:dyDescent="0.2">
      <c r="A9698" t="s">
        <v>14271</v>
      </c>
      <c r="B9698" s="1">
        <v>44407</v>
      </c>
      <c r="C9698" s="2">
        <v>0.60069444444444442</v>
      </c>
      <c r="D9698" t="s">
        <v>623</v>
      </c>
      <c r="E9698" t="s">
        <v>20</v>
      </c>
      <c r="F9698">
        <v>42</v>
      </c>
      <c r="G9698" t="s">
        <v>14</v>
      </c>
      <c r="H9698" t="s">
        <v>32</v>
      </c>
      <c r="I9698" t="s">
        <v>16</v>
      </c>
      <c r="K9698">
        <v>18</v>
      </c>
      <c r="L96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698" t="str">
        <f>IF(RCH_hospital_admissions[[#This Row],[Patient Waittime]]&lt;=15,"Very Short",IF(RCH_hospital_admissions[[#This Row],[Patient Waittime]]&lt;=30,"Short", IF(RCH_hospital_admissions[[#This Row],[Patient Waittime]]&lt;=45,"Moderate","Long")))</f>
        <v>Short</v>
      </c>
    </row>
    <row r="9699" spans="1:13" x14ac:dyDescent="0.2">
      <c r="A9699" t="s">
        <v>14272</v>
      </c>
      <c r="B9699" s="1">
        <v>44215</v>
      </c>
      <c r="C9699" s="2">
        <v>0.98958333333333337</v>
      </c>
      <c r="D9699" t="s">
        <v>14273</v>
      </c>
      <c r="E9699" t="s">
        <v>13</v>
      </c>
      <c r="F9699">
        <v>45</v>
      </c>
      <c r="G9699" t="s">
        <v>14</v>
      </c>
      <c r="H9699" t="s">
        <v>15</v>
      </c>
      <c r="I9699" t="s">
        <v>16</v>
      </c>
      <c r="J9699">
        <v>7</v>
      </c>
      <c r="K9699">
        <v>51</v>
      </c>
      <c r="L96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699" t="str">
        <f>IF(RCH_hospital_admissions[[#This Row],[Patient Waittime]]&lt;=15,"Very Short",IF(RCH_hospital_admissions[[#This Row],[Patient Waittime]]&lt;=30,"Short", IF(RCH_hospital_admissions[[#This Row],[Patient Waittime]]&lt;=45,"Moderate","Long")))</f>
        <v>Long</v>
      </c>
    </row>
    <row r="9700" spans="1:13" x14ac:dyDescent="0.2">
      <c r="A9700" t="s">
        <v>14274</v>
      </c>
      <c r="B9700" s="1">
        <v>44546</v>
      </c>
      <c r="C9700" s="2">
        <v>0.78819444444444442</v>
      </c>
      <c r="D9700" t="s">
        <v>3541</v>
      </c>
      <c r="E9700" t="s">
        <v>13</v>
      </c>
      <c r="F9700">
        <v>33</v>
      </c>
      <c r="G9700" t="s">
        <v>14</v>
      </c>
      <c r="H9700" t="s">
        <v>38</v>
      </c>
      <c r="I9700" t="s">
        <v>16</v>
      </c>
      <c r="J9700">
        <v>5</v>
      </c>
      <c r="K9700">
        <v>26</v>
      </c>
      <c r="L97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00" t="str">
        <f>IF(RCH_hospital_admissions[[#This Row],[Patient Waittime]]&lt;=15,"Very Short",IF(RCH_hospital_admissions[[#This Row],[Patient Waittime]]&lt;=30,"Short", IF(RCH_hospital_admissions[[#This Row],[Patient Waittime]]&lt;=45,"Moderate","Long")))</f>
        <v>Short</v>
      </c>
    </row>
    <row r="9701" spans="1:13" x14ac:dyDescent="0.2">
      <c r="A9701" t="s">
        <v>14275</v>
      </c>
      <c r="B9701" s="1">
        <v>44791</v>
      </c>
      <c r="C9701" s="2">
        <v>0.10069444444444445</v>
      </c>
      <c r="D9701" t="s">
        <v>14276</v>
      </c>
      <c r="E9701" t="s">
        <v>13</v>
      </c>
      <c r="F9701">
        <v>36</v>
      </c>
      <c r="G9701" t="s">
        <v>14</v>
      </c>
      <c r="H9701" t="s">
        <v>43</v>
      </c>
      <c r="I9701" t="s">
        <v>33</v>
      </c>
      <c r="J9701">
        <v>5.5</v>
      </c>
      <c r="K9701">
        <v>32</v>
      </c>
      <c r="L97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01" t="str">
        <f>IF(RCH_hospital_admissions[[#This Row],[Patient Waittime]]&lt;=15,"Very Short",IF(RCH_hospital_admissions[[#This Row],[Patient Waittime]]&lt;=30,"Short", IF(RCH_hospital_admissions[[#This Row],[Patient Waittime]]&lt;=45,"Moderate","Long")))</f>
        <v>Moderate</v>
      </c>
    </row>
    <row r="9702" spans="1:13" x14ac:dyDescent="0.2">
      <c r="A9702" t="s">
        <v>14277</v>
      </c>
      <c r="B9702" s="1">
        <v>44449</v>
      </c>
      <c r="C9702" s="2">
        <v>0.36805555555555558</v>
      </c>
      <c r="D9702" t="s">
        <v>374</v>
      </c>
      <c r="E9702" t="s">
        <v>13</v>
      </c>
      <c r="F9702">
        <v>72</v>
      </c>
      <c r="G9702" t="s">
        <v>14</v>
      </c>
      <c r="H9702" t="s">
        <v>15</v>
      </c>
      <c r="I9702" t="s">
        <v>16</v>
      </c>
      <c r="J9702">
        <v>7</v>
      </c>
      <c r="K9702">
        <v>40</v>
      </c>
      <c r="L97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02" t="str">
        <f>IF(RCH_hospital_admissions[[#This Row],[Patient Waittime]]&lt;=15,"Very Short",IF(RCH_hospital_admissions[[#This Row],[Patient Waittime]]&lt;=30,"Short", IF(RCH_hospital_admissions[[#This Row],[Patient Waittime]]&lt;=45,"Moderate","Long")))</f>
        <v>Moderate</v>
      </c>
    </row>
    <row r="9703" spans="1:13" x14ac:dyDescent="0.2">
      <c r="A9703" t="s">
        <v>14278</v>
      </c>
      <c r="B9703" s="1">
        <v>44901</v>
      </c>
      <c r="C9703" s="2">
        <v>0.86805555555555558</v>
      </c>
      <c r="D9703" t="s">
        <v>1084</v>
      </c>
      <c r="E9703" t="s">
        <v>13</v>
      </c>
      <c r="F9703">
        <v>71</v>
      </c>
      <c r="G9703" t="s">
        <v>14</v>
      </c>
      <c r="H9703" t="s">
        <v>32</v>
      </c>
      <c r="I9703" t="s">
        <v>16</v>
      </c>
      <c r="J9703">
        <v>6</v>
      </c>
      <c r="K9703">
        <v>38</v>
      </c>
      <c r="L97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03" t="str">
        <f>IF(RCH_hospital_admissions[[#This Row],[Patient Waittime]]&lt;=15,"Very Short",IF(RCH_hospital_admissions[[#This Row],[Patient Waittime]]&lt;=30,"Short", IF(RCH_hospital_admissions[[#This Row],[Patient Waittime]]&lt;=45,"Moderate","Long")))</f>
        <v>Moderate</v>
      </c>
    </row>
    <row r="9704" spans="1:13" x14ac:dyDescent="0.2">
      <c r="A9704" t="s">
        <v>14279</v>
      </c>
      <c r="B9704" s="1">
        <v>44754</v>
      </c>
      <c r="C9704" s="2">
        <v>0.94444444444444442</v>
      </c>
      <c r="D9704" t="s">
        <v>970</v>
      </c>
      <c r="E9704" t="s">
        <v>20</v>
      </c>
      <c r="F9704">
        <v>50</v>
      </c>
      <c r="G9704" t="s">
        <v>14</v>
      </c>
      <c r="H9704" t="s">
        <v>43</v>
      </c>
      <c r="I9704" t="s">
        <v>16</v>
      </c>
      <c r="J9704">
        <v>4</v>
      </c>
      <c r="K9704">
        <v>31</v>
      </c>
      <c r="L97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704" t="str">
        <f>IF(RCH_hospital_admissions[[#This Row],[Patient Waittime]]&lt;=15,"Very Short",IF(RCH_hospital_admissions[[#This Row],[Patient Waittime]]&lt;=30,"Short", IF(RCH_hospital_admissions[[#This Row],[Patient Waittime]]&lt;=45,"Moderate","Long")))</f>
        <v>Moderate</v>
      </c>
    </row>
    <row r="9705" spans="1:13" x14ac:dyDescent="0.2">
      <c r="A9705" t="s">
        <v>14280</v>
      </c>
      <c r="B9705" s="1">
        <v>44224</v>
      </c>
      <c r="C9705" s="2">
        <v>0.64583333333333337</v>
      </c>
      <c r="D9705" t="s">
        <v>2895</v>
      </c>
      <c r="E9705" t="s">
        <v>20</v>
      </c>
      <c r="F9705">
        <v>33</v>
      </c>
      <c r="G9705" t="s">
        <v>14</v>
      </c>
      <c r="H9705" t="s">
        <v>43</v>
      </c>
      <c r="I9705" t="s">
        <v>33</v>
      </c>
      <c r="J9705">
        <v>9.5</v>
      </c>
      <c r="K9705">
        <v>22</v>
      </c>
      <c r="L97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05" t="str">
        <f>IF(RCH_hospital_admissions[[#This Row],[Patient Waittime]]&lt;=15,"Very Short",IF(RCH_hospital_admissions[[#This Row],[Patient Waittime]]&lt;=30,"Short", IF(RCH_hospital_admissions[[#This Row],[Patient Waittime]]&lt;=45,"Moderate","Long")))</f>
        <v>Short</v>
      </c>
    </row>
    <row r="9706" spans="1:13" x14ac:dyDescent="0.2">
      <c r="A9706" t="s">
        <v>14281</v>
      </c>
      <c r="B9706" s="1">
        <v>44597</v>
      </c>
      <c r="C9706" s="2">
        <v>0.91666666666666663</v>
      </c>
      <c r="D9706" t="s">
        <v>518</v>
      </c>
      <c r="E9706" t="s">
        <v>13</v>
      </c>
      <c r="F9706">
        <v>49</v>
      </c>
      <c r="G9706" t="s">
        <v>14</v>
      </c>
      <c r="H9706" t="s">
        <v>15</v>
      </c>
      <c r="I9706" t="s">
        <v>16</v>
      </c>
      <c r="J9706">
        <v>7</v>
      </c>
      <c r="K9706">
        <v>21</v>
      </c>
      <c r="L97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706" t="str">
        <f>IF(RCH_hospital_admissions[[#This Row],[Patient Waittime]]&lt;=15,"Very Short",IF(RCH_hospital_admissions[[#This Row],[Patient Waittime]]&lt;=30,"Short", IF(RCH_hospital_admissions[[#This Row],[Patient Waittime]]&lt;=45,"Moderate","Long")))</f>
        <v>Short</v>
      </c>
    </row>
    <row r="9707" spans="1:13" x14ac:dyDescent="0.2">
      <c r="A9707" t="s">
        <v>14282</v>
      </c>
      <c r="B9707" s="1">
        <v>44582</v>
      </c>
      <c r="C9707" s="2">
        <v>0.46527777777777779</v>
      </c>
      <c r="D9707" t="s">
        <v>14283</v>
      </c>
      <c r="E9707" t="s">
        <v>13</v>
      </c>
      <c r="F9707">
        <v>72</v>
      </c>
      <c r="G9707" t="s">
        <v>14</v>
      </c>
      <c r="H9707" t="s">
        <v>38</v>
      </c>
      <c r="I9707" t="s">
        <v>33</v>
      </c>
      <c r="J9707">
        <v>6.5</v>
      </c>
      <c r="K9707">
        <v>34</v>
      </c>
      <c r="L97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07" t="str">
        <f>IF(RCH_hospital_admissions[[#This Row],[Patient Waittime]]&lt;=15,"Very Short",IF(RCH_hospital_admissions[[#This Row],[Patient Waittime]]&lt;=30,"Short", IF(RCH_hospital_admissions[[#This Row],[Patient Waittime]]&lt;=45,"Moderate","Long")))</f>
        <v>Moderate</v>
      </c>
    </row>
    <row r="9708" spans="1:13" x14ac:dyDescent="0.2">
      <c r="A9708" t="s">
        <v>14284</v>
      </c>
      <c r="B9708" s="1">
        <v>44661</v>
      </c>
      <c r="C9708" s="2">
        <v>0.42708333333333331</v>
      </c>
      <c r="D9708" t="s">
        <v>1994</v>
      </c>
      <c r="E9708" t="s">
        <v>20</v>
      </c>
      <c r="F9708">
        <v>28</v>
      </c>
      <c r="G9708" t="s">
        <v>14</v>
      </c>
      <c r="H9708" t="s">
        <v>43</v>
      </c>
      <c r="I9708" t="s">
        <v>16</v>
      </c>
      <c r="K9708">
        <v>34</v>
      </c>
      <c r="L97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708" t="str">
        <f>IF(RCH_hospital_admissions[[#This Row],[Patient Waittime]]&lt;=15,"Very Short",IF(RCH_hospital_admissions[[#This Row],[Patient Waittime]]&lt;=30,"Short", IF(RCH_hospital_admissions[[#This Row],[Patient Waittime]]&lt;=45,"Moderate","Long")))</f>
        <v>Moderate</v>
      </c>
    </row>
    <row r="9709" spans="1:13" x14ac:dyDescent="0.2">
      <c r="A9709" t="s">
        <v>14285</v>
      </c>
      <c r="B9709" s="1">
        <v>44408</v>
      </c>
      <c r="C9709" s="2">
        <v>0.90625</v>
      </c>
      <c r="D9709" t="s">
        <v>1266</v>
      </c>
      <c r="E9709" t="s">
        <v>20</v>
      </c>
      <c r="F9709">
        <v>39</v>
      </c>
      <c r="G9709" t="s">
        <v>14</v>
      </c>
      <c r="H9709" t="s">
        <v>43</v>
      </c>
      <c r="I9709" t="s">
        <v>33</v>
      </c>
      <c r="J9709">
        <v>6.5</v>
      </c>
      <c r="K9709">
        <v>45</v>
      </c>
      <c r="L97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09" t="str">
        <f>IF(RCH_hospital_admissions[[#This Row],[Patient Waittime]]&lt;=15,"Very Short",IF(RCH_hospital_admissions[[#This Row],[Patient Waittime]]&lt;=30,"Short", IF(RCH_hospital_admissions[[#This Row],[Patient Waittime]]&lt;=45,"Moderate","Long")))</f>
        <v>Moderate</v>
      </c>
    </row>
    <row r="9710" spans="1:13" x14ac:dyDescent="0.2">
      <c r="A9710" t="s">
        <v>14286</v>
      </c>
      <c r="B9710" s="1">
        <v>44596</v>
      </c>
      <c r="C9710" s="2">
        <v>0.96875</v>
      </c>
      <c r="D9710" t="s">
        <v>10794</v>
      </c>
      <c r="E9710" t="s">
        <v>13</v>
      </c>
      <c r="F9710">
        <v>76</v>
      </c>
      <c r="G9710" t="s">
        <v>24</v>
      </c>
      <c r="H9710" t="s">
        <v>15</v>
      </c>
      <c r="I9710" t="s">
        <v>33</v>
      </c>
      <c r="J9710">
        <v>6.5</v>
      </c>
      <c r="K9710">
        <v>50</v>
      </c>
      <c r="L97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710" t="str">
        <f>IF(RCH_hospital_admissions[[#This Row],[Patient Waittime]]&lt;=15,"Very Short",IF(RCH_hospital_admissions[[#This Row],[Patient Waittime]]&lt;=30,"Short", IF(RCH_hospital_admissions[[#This Row],[Patient Waittime]]&lt;=45,"Moderate","Long")))</f>
        <v>Long</v>
      </c>
    </row>
    <row r="9711" spans="1:13" x14ac:dyDescent="0.2">
      <c r="A9711" t="s">
        <v>14287</v>
      </c>
      <c r="B9711" s="1">
        <v>44822</v>
      </c>
      <c r="C9711" s="2">
        <v>0.80555555555555558</v>
      </c>
      <c r="D9711" t="s">
        <v>218</v>
      </c>
      <c r="E9711" t="s">
        <v>13</v>
      </c>
      <c r="F9711">
        <v>66</v>
      </c>
      <c r="G9711" t="s">
        <v>14</v>
      </c>
      <c r="H9711" t="s">
        <v>15</v>
      </c>
      <c r="I9711" t="s">
        <v>16</v>
      </c>
      <c r="J9711">
        <v>2</v>
      </c>
      <c r="K9711">
        <v>31</v>
      </c>
      <c r="L97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11" t="str">
        <f>IF(RCH_hospital_admissions[[#This Row],[Patient Waittime]]&lt;=15,"Very Short",IF(RCH_hospital_admissions[[#This Row],[Patient Waittime]]&lt;=30,"Short", IF(RCH_hospital_admissions[[#This Row],[Patient Waittime]]&lt;=45,"Moderate","Long")))</f>
        <v>Moderate</v>
      </c>
    </row>
    <row r="9712" spans="1:13" x14ac:dyDescent="0.2">
      <c r="A9712" t="s">
        <v>14288</v>
      </c>
      <c r="B9712" s="1">
        <v>44733</v>
      </c>
      <c r="C9712" s="2">
        <v>0.75347222222222221</v>
      </c>
      <c r="D9712" t="s">
        <v>13525</v>
      </c>
      <c r="E9712" t="s">
        <v>20</v>
      </c>
      <c r="F9712">
        <v>67</v>
      </c>
      <c r="G9712" t="s">
        <v>14</v>
      </c>
      <c r="H9712" t="s">
        <v>43</v>
      </c>
      <c r="I9712" t="s">
        <v>33</v>
      </c>
      <c r="J9712">
        <v>4.5</v>
      </c>
      <c r="K9712">
        <v>24</v>
      </c>
      <c r="L97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12" t="str">
        <f>IF(RCH_hospital_admissions[[#This Row],[Patient Waittime]]&lt;=15,"Very Short",IF(RCH_hospital_admissions[[#This Row],[Patient Waittime]]&lt;=30,"Short", IF(RCH_hospital_admissions[[#This Row],[Patient Waittime]]&lt;=45,"Moderate","Long")))</f>
        <v>Short</v>
      </c>
    </row>
    <row r="9713" spans="1:13" x14ac:dyDescent="0.2">
      <c r="A9713" t="s">
        <v>14289</v>
      </c>
      <c r="B9713" s="1">
        <v>44551</v>
      </c>
      <c r="C9713" s="2">
        <v>0.4548611111111111</v>
      </c>
      <c r="D9713" t="s">
        <v>1326</v>
      </c>
      <c r="E9713" t="s">
        <v>20</v>
      </c>
      <c r="F9713">
        <v>67</v>
      </c>
      <c r="G9713" t="s">
        <v>14</v>
      </c>
      <c r="H9713" t="s">
        <v>21</v>
      </c>
      <c r="I9713" t="s">
        <v>16</v>
      </c>
      <c r="J9713">
        <v>5</v>
      </c>
      <c r="K9713">
        <v>36</v>
      </c>
      <c r="L97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13" t="str">
        <f>IF(RCH_hospital_admissions[[#This Row],[Patient Waittime]]&lt;=15,"Very Short",IF(RCH_hospital_admissions[[#This Row],[Patient Waittime]]&lt;=30,"Short", IF(RCH_hospital_admissions[[#This Row],[Patient Waittime]]&lt;=45,"Moderate","Long")))</f>
        <v>Moderate</v>
      </c>
    </row>
    <row r="9714" spans="1:13" x14ac:dyDescent="0.2">
      <c r="A9714" t="s">
        <v>14290</v>
      </c>
      <c r="B9714" s="1">
        <v>44269</v>
      </c>
      <c r="C9714" s="2">
        <v>0.24305555555555555</v>
      </c>
      <c r="D9714" t="s">
        <v>236</v>
      </c>
      <c r="E9714" t="s">
        <v>13</v>
      </c>
      <c r="F9714">
        <v>46</v>
      </c>
      <c r="G9714" t="s">
        <v>14</v>
      </c>
      <c r="H9714" t="s">
        <v>43</v>
      </c>
      <c r="I9714" t="s">
        <v>33</v>
      </c>
      <c r="J9714">
        <v>6.5</v>
      </c>
      <c r="K9714">
        <v>28</v>
      </c>
      <c r="L97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714" t="str">
        <f>IF(RCH_hospital_admissions[[#This Row],[Patient Waittime]]&lt;=15,"Very Short",IF(RCH_hospital_admissions[[#This Row],[Patient Waittime]]&lt;=30,"Short", IF(RCH_hospital_admissions[[#This Row],[Patient Waittime]]&lt;=45,"Moderate","Long")))</f>
        <v>Short</v>
      </c>
    </row>
    <row r="9715" spans="1:13" x14ac:dyDescent="0.2">
      <c r="A9715" t="s">
        <v>14291</v>
      </c>
      <c r="B9715" s="1">
        <v>44904</v>
      </c>
      <c r="C9715" s="2">
        <v>0.3576388888888889</v>
      </c>
      <c r="D9715" t="s">
        <v>1218</v>
      </c>
      <c r="E9715" t="s">
        <v>13</v>
      </c>
      <c r="F9715">
        <v>36</v>
      </c>
      <c r="G9715" t="s">
        <v>14</v>
      </c>
      <c r="H9715" t="s">
        <v>32</v>
      </c>
      <c r="I9715" t="s">
        <v>16</v>
      </c>
      <c r="J9715">
        <v>7</v>
      </c>
      <c r="K9715">
        <v>17</v>
      </c>
      <c r="L97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15" t="str">
        <f>IF(RCH_hospital_admissions[[#This Row],[Patient Waittime]]&lt;=15,"Very Short",IF(RCH_hospital_admissions[[#This Row],[Patient Waittime]]&lt;=30,"Short", IF(RCH_hospital_admissions[[#This Row],[Patient Waittime]]&lt;=45,"Moderate","Long")))</f>
        <v>Short</v>
      </c>
    </row>
    <row r="9716" spans="1:13" x14ac:dyDescent="0.2">
      <c r="A9716" t="s">
        <v>14292</v>
      </c>
      <c r="B9716" s="1">
        <v>44228</v>
      </c>
      <c r="C9716" s="2">
        <v>0.95486111111111116</v>
      </c>
      <c r="D9716" t="s">
        <v>6772</v>
      </c>
      <c r="E9716" t="s">
        <v>20</v>
      </c>
      <c r="F9716">
        <v>50</v>
      </c>
      <c r="G9716" t="s">
        <v>14</v>
      </c>
      <c r="H9716" t="s">
        <v>15</v>
      </c>
      <c r="I9716" t="s">
        <v>16</v>
      </c>
      <c r="J9716">
        <v>6</v>
      </c>
      <c r="K9716">
        <v>45</v>
      </c>
      <c r="L97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716" t="str">
        <f>IF(RCH_hospital_admissions[[#This Row],[Patient Waittime]]&lt;=15,"Very Short",IF(RCH_hospital_admissions[[#This Row],[Patient Waittime]]&lt;=30,"Short", IF(RCH_hospital_admissions[[#This Row],[Patient Waittime]]&lt;=45,"Moderate","Long")))</f>
        <v>Moderate</v>
      </c>
    </row>
    <row r="9717" spans="1:13" x14ac:dyDescent="0.2">
      <c r="A9717" t="s">
        <v>14293</v>
      </c>
      <c r="B9717" s="1">
        <v>44880</v>
      </c>
      <c r="C9717" s="2">
        <v>0.66319444444444442</v>
      </c>
      <c r="D9717" t="s">
        <v>14294</v>
      </c>
      <c r="E9717" t="s">
        <v>20</v>
      </c>
      <c r="F9717">
        <v>64</v>
      </c>
      <c r="G9717" t="s">
        <v>14</v>
      </c>
      <c r="H9717" t="s">
        <v>21</v>
      </c>
      <c r="I9717" t="s">
        <v>16</v>
      </c>
      <c r="J9717">
        <v>8</v>
      </c>
      <c r="K9717">
        <v>22</v>
      </c>
      <c r="L97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17" t="str">
        <f>IF(RCH_hospital_admissions[[#This Row],[Patient Waittime]]&lt;=15,"Very Short",IF(RCH_hospital_admissions[[#This Row],[Patient Waittime]]&lt;=30,"Short", IF(RCH_hospital_admissions[[#This Row],[Patient Waittime]]&lt;=45,"Moderate","Long")))</f>
        <v>Short</v>
      </c>
    </row>
    <row r="9718" spans="1:13" x14ac:dyDescent="0.2">
      <c r="A9718" t="s">
        <v>14295</v>
      </c>
      <c r="B9718" s="1">
        <v>44503</v>
      </c>
      <c r="C9718" s="2">
        <v>0.3298611111111111</v>
      </c>
      <c r="D9718" t="s">
        <v>14296</v>
      </c>
      <c r="E9718" t="s">
        <v>20</v>
      </c>
      <c r="F9718">
        <v>45</v>
      </c>
      <c r="G9718" t="s">
        <v>14</v>
      </c>
      <c r="H9718" t="s">
        <v>32</v>
      </c>
      <c r="I9718" t="s">
        <v>33</v>
      </c>
      <c r="J9718">
        <v>7.5</v>
      </c>
      <c r="K9718">
        <v>30</v>
      </c>
      <c r="L97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718" t="str">
        <f>IF(RCH_hospital_admissions[[#This Row],[Patient Waittime]]&lt;=15,"Very Short",IF(RCH_hospital_admissions[[#This Row],[Patient Waittime]]&lt;=30,"Short", IF(RCH_hospital_admissions[[#This Row],[Patient Waittime]]&lt;=45,"Moderate","Long")))</f>
        <v>Short</v>
      </c>
    </row>
    <row r="9719" spans="1:13" x14ac:dyDescent="0.2">
      <c r="A9719" t="s">
        <v>14297</v>
      </c>
      <c r="B9719" s="1">
        <v>44639</v>
      </c>
      <c r="C9719" s="2">
        <v>0.78819444444444442</v>
      </c>
      <c r="D9719" t="s">
        <v>14298</v>
      </c>
      <c r="E9719" t="s">
        <v>20</v>
      </c>
      <c r="F9719">
        <v>73</v>
      </c>
      <c r="G9719" t="s">
        <v>14</v>
      </c>
      <c r="H9719" t="s">
        <v>32</v>
      </c>
      <c r="I9719" t="s">
        <v>33</v>
      </c>
      <c r="J9719">
        <v>6.5</v>
      </c>
      <c r="K9719">
        <v>47</v>
      </c>
      <c r="L97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19" t="str">
        <f>IF(RCH_hospital_admissions[[#This Row],[Patient Waittime]]&lt;=15,"Very Short",IF(RCH_hospital_admissions[[#This Row],[Patient Waittime]]&lt;=30,"Short", IF(RCH_hospital_admissions[[#This Row],[Patient Waittime]]&lt;=45,"Moderate","Long")))</f>
        <v>Long</v>
      </c>
    </row>
    <row r="9720" spans="1:13" x14ac:dyDescent="0.2">
      <c r="A9720" t="s">
        <v>14299</v>
      </c>
      <c r="B9720" s="1">
        <v>44313</v>
      </c>
      <c r="C9720" s="2">
        <v>0.63194444444444442</v>
      </c>
      <c r="D9720" t="s">
        <v>14300</v>
      </c>
      <c r="E9720" t="s">
        <v>13</v>
      </c>
      <c r="F9720">
        <v>40</v>
      </c>
      <c r="G9720" t="s">
        <v>14</v>
      </c>
      <c r="H9720" t="s">
        <v>43</v>
      </c>
      <c r="I9720" t="s">
        <v>33</v>
      </c>
      <c r="J9720">
        <v>8.5</v>
      </c>
      <c r="K9720">
        <v>39</v>
      </c>
      <c r="L97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20" t="str">
        <f>IF(RCH_hospital_admissions[[#This Row],[Patient Waittime]]&lt;=15,"Very Short",IF(RCH_hospital_admissions[[#This Row],[Patient Waittime]]&lt;=30,"Short", IF(RCH_hospital_admissions[[#This Row],[Patient Waittime]]&lt;=45,"Moderate","Long")))</f>
        <v>Moderate</v>
      </c>
    </row>
    <row r="9721" spans="1:13" x14ac:dyDescent="0.2">
      <c r="A9721" t="s">
        <v>14301</v>
      </c>
      <c r="B9721" s="1">
        <v>44200</v>
      </c>
      <c r="C9721" s="2">
        <v>0.97916666666666663</v>
      </c>
      <c r="D9721" t="s">
        <v>1550</v>
      </c>
      <c r="E9721" t="s">
        <v>13</v>
      </c>
      <c r="F9721">
        <v>43</v>
      </c>
      <c r="G9721" t="s">
        <v>14</v>
      </c>
      <c r="H9721" t="s">
        <v>83</v>
      </c>
      <c r="I9721" t="s">
        <v>33</v>
      </c>
      <c r="K9721">
        <v>31</v>
      </c>
      <c r="L97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21" t="str">
        <f>IF(RCH_hospital_admissions[[#This Row],[Patient Waittime]]&lt;=15,"Very Short",IF(RCH_hospital_admissions[[#This Row],[Patient Waittime]]&lt;=30,"Short", IF(RCH_hospital_admissions[[#This Row],[Patient Waittime]]&lt;=45,"Moderate","Long")))</f>
        <v>Moderate</v>
      </c>
    </row>
    <row r="9722" spans="1:13" x14ac:dyDescent="0.2">
      <c r="A9722" t="s">
        <v>14302</v>
      </c>
      <c r="B9722" s="1">
        <v>44301</v>
      </c>
      <c r="C9722" s="2">
        <v>0.15277777777777779</v>
      </c>
      <c r="D9722" t="s">
        <v>686</v>
      </c>
      <c r="E9722" t="s">
        <v>13</v>
      </c>
      <c r="F9722">
        <v>47</v>
      </c>
      <c r="G9722" t="s">
        <v>14</v>
      </c>
      <c r="H9722" t="s">
        <v>43</v>
      </c>
      <c r="I9722" t="s">
        <v>16</v>
      </c>
      <c r="J9722">
        <v>8</v>
      </c>
      <c r="K9722">
        <v>41</v>
      </c>
      <c r="L97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722" t="str">
        <f>IF(RCH_hospital_admissions[[#This Row],[Patient Waittime]]&lt;=15,"Very Short",IF(RCH_hospital_admissions[[#This Row],[Patient Waittime]]&lt;=30,"Short", IF(RCH_hospital_admissions[[#This Row],[Patient Waittime]]&lt;=45,"Moderate","Long")))</f>
        <v>Moderate</v>
      </c>
    </row>
    <row r="9723" spans="1:13" x14ac:dyDescent="0.2">
      <c r="A9723" t="s">
        <v>14303</v>
      </c>
      <c r="B9723" s="1">
        <v>44921</v>
      </c>
      <c r="C9723" s="2">
        <v>0.82291666666666663</v>
      </c>
      <c r="D9723" t="s">
        <v>7192</v>
      </c>
      <c r="E9723" t="s">
        <v>20</v>
      </c>
      <c r="F9723">
        <v>18</v>
      </c>
      <c r="G9723" t="s">
        <v>160</v>
      </c>
      <c r="H9723" t="s">
        <v>27</v>
      </c>
      <c r="I9723" t="s">
        <v>33</v>
      </c>
      <c r="J9723">
        <v>4.5</v>
      </c>
      <c r="K9723">
        <v>16</v>
      </c>
      <c r="L97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723" t="str">
        <f>IF(RCH_hospital_admissions[[#This Row],[Patient Waittime]]&lt;=15,"Very Short",IF(RCH_hospital_admissions[[#This Row],[Patient Waittime]]&lt;=30,"Short", IF(RCH_hospital_admissions[[#This Row],[Patient Waittime]]&lt;=45,"Moderate","Long")))</f>
        <v>Short</v>
      </c>
    </row>
    <row r="9724" spans="1:13" x14ac:dyDescent="0.2">
      <c r="A9724" t="s">
        <v>14304</v>
      </c>
      <c r="B9724" s="1">
        <v>44385</v>
      </c>
      <c r="C9724" s="2">
        <v>5.5555555555555552E-2</v>
      </c>
      <c r="D9724" t="s">
        <v>87</v>
      </c>
      <c r="E9724" t="s">
        <v>13</v>
      </c>
      <c r="F9724">
        <v>26</v>
      </c>
      <c r="G9724" t="s">
        <v>14</v>
      </c>
      <c r="H9724" t="s">
        <v>21</v>
      </c>
      <c r="I9724" t="s">
        <v>33</v>
      </c>
      <c r="K9724">
        <v>29</v>
      </c>
      <c r="L97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724" t="str">
        <f>IF(RCH_hospital_admissions[[#This Row],[Patient Waittime]]&lt;=15,"Very Short",IF(RCH_hospital_admissions[[#This Row],[Patient Waittime]]&lt;=30,"Short", IF(RCH_hospital_admissions[[#This Row],[Patient Waittime]]&lt;=45,"Moderate","Long")))</f>
        <v>Short</v>
      </c>
    </row>
    <row r="9725" spans="1:13" x14ac:dyDescent="0.2">
      <c r="A9725" t="s">
        <v>14305</v>
      </c>
      <c r="B9725" s="1">
        <v>44910</v>
      </c>
      <c r="C9725" s="2">
        <v>0.52777777777777779</v>
      </c>
      <c r="D9725" t="s">
        <v>3502</v>
      </c>
      <c r="E9725" t="s">
        <v>13</v>
      </c>
      <c r="F9725">
        <v>34</v>
      </c>
      <c r="G9725" t="s">
        <v>14</v>
      </c>
      <c r="H9725" t="s">
        <v>15</v>
      </c>
      <c r="I9725" t="s">
        <v>16</v>
      </c>
      <c r="J9725">
        <v>7</v>
      </c>
      <c r="K9725">
        <v>39</v>
      </c>
      <c r="L97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25" t="str">
        <f>IF(RCH_hospital_admissions[[#This Row],[Patient Waittime]]&lt;=15,"Very Short",IF(RCH_hospital_admissions[[#This Row],[Patient Waittime]]&lt;=30,"Short", IF(RCH_hospital_admissions[[#This Row],[Patient Waittime]]&lt;=45,"Moderate","Long")))</f>
        <v>Moderate</v>
      </c>
    </row>
    <row r="9726" spans="1:13" x14ac:dyDescent="0.2">
      <c r="A9726" t="s">
        <v>14306</v>
      </c>
      <c r="B9726" s="1">
        <v>44517</v>
      </c>
      <c r="C9726" s="2">
        <v>0.95138888888888884</v>
      </c>
      <c r="D9726" t="s">
        <v>10409</v>
      </c>
      <c r="E9726" t="s">
        <v>20</v>
      </c>
      <c r="F9726">
        <v>68</v>
      </c>
      <c r="G9726" t="s">
        <v>74</v>
      </c>
      <c r="H9726" t="s">
        <v>15</v>
      </c>
      <c r="I9726" t="s">
        <v>16</v>
      </c>
      <c r="K9726">
        <v>39</v>
      </c>
      <c r="L97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26" t="str">
        <f>IF(RCH_hospital_admissions[[#This Row],[Patient Waittime]]&lt;=15,"Very Short",IF(RCH_hospital_admissions[[#This Row],[Patient Waittime]]&lt;=30,"Short", IF(RCH_hospital_admissions[[#This Row],[Patient Waittime]]&lt;=45,"Moderate","Long")))</f>
        <v>Moderate</v>
      </c>
    </row>
    <row r="9727" spans="1:13" x14ac:dyDescent="0.2">
      <c r="A9727" t="s">
        <v>14307</v>
      </c>
      <c r="B9727" s="1">
        <v>44725</v>
      </c>
      <c r="C9727" s="2">
        <v>0.1875</v>
      </c>
      <c r="D9727" t="s">
        <v>2171</v>
      </c>
      <c r="E9727" t="s">
        <v>13</v>
      </c>
      <c r="F9727">
        <v>29</v>
      </c>
      <c r="G9727" t="s">
        <v>24</v>
      </c>
      <c r="H9727" t="s">
        <v>21</v>
      </c>
      <c r="I9727" t="s">
        <v>16</v>
      </c>
      <c r="J9727">
        <v>10</v>
      </c>
      <c r="K9727">
        <v>20</v>
      </c>
      <c r="L97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727" t="str">
        <f>IF(RCH_hospital_admissions[[#This Row],[Patient Waittime]]&lt;=15,"Very Short",IF(RCH_hospital_admissions[[#This Row],[Patient Waittime]]&lt;=30,"Short", IF(RCH_hospital_admissions[[#This Row],[Patient Waittime]]&lt;=45,"Moderate","Long")))</f>
        <v>Short</v>
      </c>
    </row>
    <row r="9728" spans="1:13" x14ac:dyDescent="0.2">
      <c r="A9728" t="s">
        <v>14308</v>
      </c>
      <c r="B9728" s="1">
        <v>44551</v>
      </c>
      <c r="C9728" s="2">
        <v>0.1388888888888889</v>
      </c>
      <c r="D9728" t="s">
        <v>6058</v>
      </c>
      <c r="E9728" t="s">
        <v>20</v>
      </c>
      <c r="F9728">
        <v>73</v>
      </c>
      <c r="G9728" t="s">
        <v>14</v>
      </c>
      <c r="H9728" t="s">
        <v>43</v>
      </c>
      <c r="I9728" t="s">
        <v>33</v>
      </c>
      <c r="J9728">
        <v>5.5</v>
      </c>
      <c r="K9728">
        <v>24</v>
      </c>
      <c r="L97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28" t="str">
        <f>IF(RCH_hospital_admissions[[#This Row],[Patient Waittime]]&lt;=15,"Very Short",IF(RCH_hospital_admissions[[#This Row],[Patient Waittime]]&lt;=30,"Short", IF(RCH_hospital_admissions[[#This Row],[Patient Waittime]]&lt;=45,"Moderate","Long")))</f>
        <v>Short</v>
      </c>
    </row>
    <row r="9729" spans="1:13" x14ac:dyDescent="0.2">
      <c r="A9729" t="s">
        <v>14309</v>
      </c>
      <c r="B9729" s="1">
        <v>44309</v>
      </c>
      <c r="C9729" s="2">
        <v>0.66319444444444442</v>
      </c>
      <c r="D9729" t="s">
        <v>9253</v>
      </c>
      <c r="E9729" t="s">
        <v>13</v>
      </c>
      <c r="F9729">
        <v>61</v>
      </c>
      <c r="G9729" t="s">
        <v>14</v>
      </c>
      <c r="H9729" t="s">
        <v>32</v>
      </c>
      <c r="I9729" t="s">
        <v>33</v>
      </c>
      <c r="J9729">
        <v>3.5</v>
      </c>
      <c r="K9729">
        <v>52</v>
      </c>
      <c r="L97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29" t="str">
        <f>IF(RCH_hospital_admissions[[#This Row],[Patient Waittime]]&lt;=15,"Very Short",IF(RCH_hospital_admissions[[#This Row],[Patient Waittime]]&lt;=30,"Short", IF(RCH_hospital_admissions[[#This Row],[Patient Waittime]]&lt;=45,"Moderate","Long")))</f>
        <v>Long</v>
      </c>
    </row>
    <row r="9730" spans="1:13" x14ac:dyDescent="0.2">
      <c r="A9730" t="s">
        <v>14310</v>
      </c>
      <c r="B9730" s="1">
        <v>44333</v>
      </c>
      <c r="C9730" s="2">
        <v>0.98263888888888884</v>
      </c>
      <c r="D9730" t="s">
        <v>4673</v>
      </c>
      <c r="E9730" t="s">
        <v>13</v>
      </c>
      <c r="F9730">
        <v>69</v>
      </c>
      <c r="G9730" t="s">
        <v>24</v>
      </c>
      <c r="H9730" t="s">
        <v>15</v>
      </c>
      <c r="I9730" t="s">
        <v>16</v>
      </c>
      <c r="J9730">
        <v>7</v>
      </c>
      <c r="K9730">
        <v>25</v>
      </c>
      <c r="L97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30" t="str">
        <f>IF(RCH_hospital_admissions[[#This Row],[Patient Waittime]]&lt;=15,"Very Short",IF(RCH_hospital_admissions[[#This Row],[Patient Waittime]]&lt;=30,"Short", IF(RCH_hospital_admissions[[#This Row],[Patient Waittime]]&lt;=45,"Moderate","Long")))</f>
        <v>Short</v>
      </c>
    </row>
    <row r="9731" spans="1:13" x14ac:dyDescent="0.2">
      <c r="A9731" t="s">
        <v>14311</v>
      </c>
      <c r="B9731" s="1">
        <v>44920</v>
      </c>
      <c r="C9731" s="2">
        <v>0.74652777777777779</v>
      </c>
      <c r="D9731" t="s">
        <v>14312</v>
      </c>
      <c r="E9731" t="s">
        <v>13</v>
      </c>
      <c r="F9731">
        <v>31</v>
      </c>
      <c r="G9731" t="s">
        <v>14</v>
      </c>
      <c r="H9731" t="s">
        <v>114</v>
      </c>
      <c r="I9731" t="s">
        <v>33</v>
      </c>
      <c r="K9731">
        <v>24</v>
      </c>
      <c r="L97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31" t="str">
        <f>IF(RCH_hospital_admissions[[#This Row],[Patient Waittime]]&lt;=15,"Very Short",IF(RCH_hospital_admissions[[#This Row],[Patient Waittime]]&lt;=30,"Short", IF(RCH_hospital_admissions[[#This Row],[Patient Waittime]]&lt;=45,"Moderate","Long")))</f>
        <v>Short</v>
      </c>
    </row>
    <row r="9732" spans="1:13" x14ac:dyDescent="0.2">
      <c r="A9732" t="s">
        <v>14313</v>
      </c>
      <c r="B9732" s="1">
        <v>44209</v>
      </c>
      <c r="C9732" s="2">
        <v>0.45833333333333331</v>
      </c>
      <c r="D9732" t="s">
        <v>14314</v>
      </c>
      <c r="E9732" t="s">
        <v>13</v>
      </c>
      <c r="F9732">
        <v>54</v>
      </c>
      <c r="G9732" t="s">
        <v>14</v>
      </c>
      <c r="H9732" t="s">
        <v>43</v>
      </c>
      <c r="I9732" t="s">
        <v>16</v>
      </c>
      <c r="J9732">
        <v>5</v>
      </c>
      <c r="K9732">
        <v>29</v>
      </c>
      <c r="L97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732" t="str">
        <f>IF(RCH_hospital_admissions[[#This Row],[Patient Waittime]]&lt;=15,"Very Short",IF(RCH_hospital_admissions[[#This Row],[Patient Waittime]]&lt;=30,"Short", IF(RCH_hospital_admissions[[#This Row],[Patient Waittime]]&lt;=45,"Moderate","Long")))</f>
        <v>Short</v>
      </c>
    </row>
    <row r="9733" spans="1:13" x14ac:dyDescent="0.2">
      <c r="A9733" t="s">
        <v>14315</v>
      </c>
      <c r="B9733" s="1">
        <v>44855</v>
      </c>
      <c r="C9733" s="2">
        <v>0.88194444444444442</v>
      </c>
      <c r="D9733" t="s">
        <v>276</v>
      </c>
      <c r="E9733" t="s">
        <v>13</v>
      </c>
      <c r="F9733">
        <v>64</v>
      </c>
      <c r="G9733" t="s">
        <v>14</v>
      </c>
      <c r="H9733" t="s">
        <v>15</v>
      </c>
      <c r="I9733" t="s">
        <v>16</v>
      </c>
      <c r="J9733">
        <v>8</v>
      </c>
      <c r="K9733">
        <v>27</v>
      </c>
      <c r="L97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33" t="str">
        <f>IF(RCH_hospital_admissions[[#This Row],[Patient Waittime]]&lt;=15,"Very Short",IF(RCH_hospital_admissions[[#This Row],[Patient Waittime]]&lt;=30,"Short", IF(RCH_hospital_admissions[[#This Row],[Patient Waittime]]&lt;=45,"Moderate","Long")))</f>
        <v>Short</v>
      </c>
    </row>
    <row r="9734" spans="1:13" x14ac:dyDescent="0.2">
      <c r="A9734" t="s">
        <v>14316</v>
      </c>
      <c r="B9734" s="1">
        <v>44447</v>
      </c>
      <c r="C9734" s="2">
        <v>0.78125</v>
      </c>
      <c r="D9734" t="s">
        <v>14317</v>
      </c>
      <c r="E9734" t="s">
        <v>20</v>
      </c>
      <c r="F9734">
        <v>76</v>
      </c>
      <c r="G9734" t="s">
        <v>14</v>
      </c>
      <c r="H9734" t="s">
        <v>38</v>
      </c>
      <c r="I9734" t="s">
        <v>33</v>
      </c>
      <c r="J9734">
        <v>5.5</v>
      </c>
      <c r="K9734">
        <v>47</v>
      </c>
      <c r="L97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734" t="str">
        <f>IF(RCH_hospital_admissions[[#This Row],[Patient Waittime]]&lt;=15,"Very Short",IF(RCH_hospital_admissions[[#This Row],[Patient Waittime]]&lt;=30,"Short", IF(RCH_hospital_admissions[[#This Row],[Patient Waittime]]&lt;=45,"Moderate","Long")))</f>
        <v>Long</v>
      </c>
    </row>
    <row r="9735" spans="1:13" x14ac:dyDescent="0.2">
      <c r="A9735" t="s">
        <v>14318</v>
      </c>
      <c r="B9735" s="1">
        <v>44383</v>
      </c>
      <c r="C9735" s="2">
        <v>0.45833333333333331</v>
      </c>
      <c r="D9735" t="s">
        <v>4084</v>
      </c>
      <c r="E9735" t="s">
        <v>13</v>
      </c>
      <c r="F9735">
        <v>64</v>
      </c>
      <c r="G9735" t="s">
        <v>74</v>
      </c>
      <c r="H9735" t="s">
        <v>38</v>
      </c>
      <c r="I9735" t="s">
        <v>16</v>
      </c>
      <c r="J9735">
        <v>5</v>
      </c>
      <c r="K9735">
        <v>28</v>
      </c>
      <c r="L97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35" t="str">
        <f>IF(RCH_hospital_admissions[[#This Row],[Patient Waittime]]&lt;=15,"Very Short",IF(RCH_hospital_admissions[[#This Row],[Patient Waittime]]&lt;=30,"Short", IF(RCH_hospital_admissions[[#This Row],[Patient Waittime]]&lt;=45,"Moderate","Long")))</f>
        <v>Short</v>
      </c>
    </row>
    <row r="9736" spans="1:13" x14ac:dyDescent="0.2">
      <c r="A9736" t="s">
        <v>14319</v>
      </c>
      <c r="B9736" s="1">
        <v>44431</v>
      </c>
      <c r="C9736" s="2">
        <v>8.6805555555555552E-2</v>
      </c>
      <c r="D9736" t="s">
        <v>14320</v>
      </c>
      <c r="E9736" t="s">
        <v>13</v>
      </c>
      <c r="F9736">
        <v>47</v>
      </c>
      <c r="G9736" t="s">
        <v>14</v>
      </c>
      <c r="H9736" t="s">
        <v>21</v>
      </c>
      <c r="I9736" t="s">
        <v>16</v>
      </c>
      <c r="K9736">
        <v>20</v>
      </c>
      <c r="L97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736" t="str">
        <f>IF(RCH_hospital_admissions[[#This Row],[Patient Waittime]]&lt;=15,"Very Short",IF(RCH_hospital_admissions[[#This Row],[Patient Waittime]]&lt;=30,"Short", IF(RCH_hospital_admissions[[#This Row],[Patient Waittime]]&lt;=45,"Moderate","Long")))</f>
        <v>Short</v>
      </c>
    </row>
    <row r="9737" spans="1:13" x14ac:dyDescent="0.2">
      <c r="A9737" t="s">
        <v>14321</v>
      </c>
      <c r="B9737" s="1">
        <v>44786</v>
      </c>
      <c r="C9737" s="2">
        <v>7.2916666666666671E-2</v>
      </c>
      <c r="D9737" t="s">
        <v>5606</v>
      </c>
      <c r="E9737" t="s">
        <v>20</v>
      </c>
      <c r="F9737">
        <v>57</v>
      </c>
      <c r="G9737" t="s">
        <v>14</v>
      </c>
      <c r="H9737" t="s">
        <v>21</v>
      </c>
      <c r="I9737" t="s">
        <v>33</v>
      </c>
      <c r="J9737">
        <v>3.5</v>
      </c>
      <c r="K9737">
        <v>39</v>
      </c>
      <c r="L97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737" t="str">
        <f>IF(RCH_hospital_admissions[[#This Row],[Patient Waittime]]&lt;=15,"Very Short",IF(RCH_hospital_admissions[[#This Row],[Patient Waittime]]&lt;=30,"Short", IF(RCH_hospital_admissions[[#This Row],[Patient Waittime]]&lt;=45,"Moderate","Long")))</f>
        <v>Moderate</v>
      </c>
    </row>
    <row r="9738" spans="1:13" x14ac:dyDescent="0.2">
      <c r="A9738" t="s">
        <v>14322</v>
      </c>
      <c r="B9738" s="1">
        <v>44371</v>
      </c>
      <c r="C9738" s="2">
        <v>0.96875</v>
      </c>
      <c r="D9738" t="s">
        <v>564</v>
      </c>
      <c r="E9738" t="s">
        <v>20</v>
      </c>
      <c r="F9738">
        <v>54</v>
      </c>
      <c r="G9738" t="s">
        <v>24</v>
      </c>
      <c r="H9738" t="s">
        <v>38</v>
      </c>
      <c r="I9738" t="s">
        <v>33</v>
      </c>
      <c r="J9738">
        <v>7.5</v>
      </c>
      <c r="K9738">
        <v>30</v>
      </c>
      <c r="L97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738" t="str">
        <f>IF(RCH_hospital_admissions[[#This Row],[Patient Waittime]]&lt;=15,"Very Short",IF(RCH_hospital_admissions[[#This Row],[Patient Waittime]]&lt;=30,"Short", IF(RCH_hospital_admissions[[#This Row],[Patient Waittime]]&lt;=45,"Moderate","Long")))</f>
        <v>Short</v>
      </c>
    </row>
    <row r="9739" spans="1:13" x14ac:dyDescent="0.2">
      <c r="A9739" t="s">
        <v>14323</v>
      </c>
      <c r="B9739" s="1">
        <v>44258</v>
      </c>
      <c r="C9739" s="2">
        <v>0.9375</v>
      </c>
      <c r="D9739" t="s">
        <v>14324</v>
      </c>
      <c r="E9739" t="s">
        <v>20</v>
      </c>
      <c r="F9739">
        <v>43</v>
      </c>
      <c r="G9739" t="s">
        <v>14</v>
      </c>
      <c r="H9739" t="s">
        <v>15</v>
      </c>
      <c r="I9739" t="s">
        <v>33</v>
      </c>
      <c r="J9739">
        <v>8.5</v>
      </c>
      <c r="K9739">
        <v>35</v>
      </c>
      <c r="L97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39" t="str">
        <f>IF(RCH_hospital_admissions[[#This Row],[Patient Waittime]]&lt;=15,"Very Short",IF(RCH_hospital_admissions[[#This Row],[Patient Waittime]]&lt;=30,"Short", IF(RCH_hospital_admissions[[#This Row],[Patient Waittime]]&lt;=45,"Moderate","Long")))</f>
        <v>Moderate</v>
      </c>
    </row>
    <row r="9740" spans="1:13" x14ac:dyDescent="0.2">
      <c r="A9740" t="s">
        <v>14325</v>
      </c>
      <c r="B9740" s="1">
        <v>44667</v>
      </c>
      <c r="C9740" s="2">
        <v>6.25E-2</v>
      </c>
      <c r="D9740" t="s">
        <v>14326</v>
      </c>
      <c r="E9740" t="s">
        <v>20</v>
      </c>
      <c r="F9740">
        <v>34</v>
      </c>
      <c r="G9740" t="s">
        <v>24</v>
      </c>
      <c r="H9740" t="s">
        <v>21</v>
      </c>
      <c r="I9740" t="s">
        <v>16</v>
      </c>
      <c r="J9740">
        <v>8</v>
      </c>
      <c r="K9740">
        <v>25</v>
      </c>
      <c r="L97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40" t="str">
        <f>IF(RCH_hospital_admissions[[#This Row],[Patient Waittime]]&lt;=15,"Very Short",IF(RCH_hospital_admissions[[#This Row],[Patient Waittime]]&lt;=30,"Short", IF(RCH_hospital_admissions[[#This Row],[Patient Waittime]]&lt;=45,"Moderate","Long")))</f>
        <v>Short</v>
      </c>
    </row>
    <row r="9741" spans="1:13" x14ac:dyDescent="0.2">
      <c r="A9741" t="s">
        <v>14327</v>
      </c>
      <c r="B9741" s="1">
        <v>44550</v>
      </c>
      <c r="C9741" s="2">
        <v>0.3576388888888889</v>
      </c>
      <c r="D9741" t="s">
        <v>1961</v>
      </c>
      <c r="E9741" t="s">
        <v>13</v>
      </c>
      <c r="F9741">
        <v>46</v>
      </c>
      <c r="G9741" t="s">
        <v>14</v>
      </c>
      <c r="H9741" t="s">
        <v>43</v>
      </c>
      <c r="I9741" t="s">
        <v>16</v>
      </c>
      <c r="K9741">
        <v>31</v>
      </c>
      <c r="L97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741" t="str">
        <f>IF(RCH_hospital_admissions[[#This Row],[Patient Waittime]]&lt;=15,"Very Short",IF(RCH_hospital_admissions[[#This Row],[Patient Waittime]]&lt;=30,"Short", IF(RCH_hospital_admissions[[#This Row],[Patient Waittime]]&lt;=45,"Moderate","Long")))</f>
        <v>Moderate</v>
      </c>
    </row>
    <row r="9742" spans="1:13" x14ac:dyDescent="0.2">
      <c r="A9742" t="s">
        <v>14328</v>
      </c>
      <c r="B9742" s="1">
        <v>44618</v>
      </c>
      <c r="C9742" s="2">
        <v>0.66666666666666663</v>
      </c>
      <c r="D9742" t="s">
        <v>10275</v>
      </c>
      <c r="E9742" t="s">
        <v>13</v>
      </c>
      <c r="F9742">
        <v>27</v>
      </c>
      <c r="G9742" t="s">
        <v>160</v>
      </c>
      <c r="H9742" t="s">
        <v>15</v>
      </c>
      <c r="I9742" t="s">
        <v>16</v>
      </c>
      <c r="K9742">
        <v>22</v>
      </c>
      <c r="L97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742" t="str">
        <f>IF(RCH_hospital_admissions[[#This Row],[Patient Waittime]]&lt;=15,"Very Short",IF(RCH_hospital_admissions[[#This Row],[Patient Waittime]]&lt;=30,"Short", IF(RCH_hospital_admissions[[#This Row],[Patient Waittime]]&lt;=45,"Moderate","Long")))</f>
        <v>Short</v>
      </c>
    </row>
    <row r="9743" spans="1:13" x14ac:dyDescent="0.2">
      <c r="A9743" t="s">
        <v>14329</v>
      </c>
      <c r="B9743" s="1">
        <v>44546</v>
      </c>
      <c r="C9743" s="2">
        <v>0.56597222222222221</v>
      </c>
      <c r="D9743" t="s">
        <v>1130</v>
      </c>
      <c r="E9743" t="s">
        <v>20</v>
      </c>
      <c r="F9743">
        <v>44</v>
      </c>
      <c r="G9743" t="s">
        <v>14</v>
      </c>
      <c r="H9743" t="s">
        <v>114</v>
      </c>
      <c r="I9743" t="s">
        <v>16</v>
      </c>
      <c r="J9743">
        <v>8</v>
      </c>
      <c r="K9743">
        <v>32</v>
      </c>
      <c r="L97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43" t="str">
        <f>IF(RCH_hospital_admissions[[#This Row],[Patient Waittime]]&lt;=15,"Very Short",IF(RCH_hospital_admissions[[#This Row],[Patient Waittime]]&lt;=30,"Short", IF(RCH_hospital_admissions[[#This Row],[Patient Waittime]]&lt;=45,"Moderate","Long")))</f>
        <v>Moderate</v>
      </c>
    </row>
    <row r="9744" spans="1:13" x14ac:dyDescent="0.2">
      <c r="A9744" t="s">
        <v>14330</v>
      </c>
      <c r="B9744" s="1">
        <v>44350</v>
      </c>
      <c r="C9744" s="2">
        <v>0.91319444444444442</v>
      </c>
      <c r="D9744" t="s">
        <v>14331</v>
      </c>
      <c r="E9744" t="s">
        <v>20</v>
      </c>
      <c r="F9744">
        <v>65</v>
      </c>
      <c r="G9744" t="s">
        <v>14</v>
      </c>
      <c r="H9744" t="s">
        <v>32</v>
      </c>
      <c r="I9744" t="s">
        <v>33</v>
      </c>
      <c r="J9744">
        <v>8.5</v>
      </c>
      <c r="K9744">
        <v>40</v>
      </c>
      <c r="L97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44" t="str">
        <f>IF(RCH_hospital_admissions[[#This Row],[Patient Waittime]]&lt;=15,"Very Short",IF(RCH_hospital_admissions[[#This Row],[Patient Waittime]]&lt;=30,"Short", IF(RCH_hospital_admissions[[#This Row],[Patient Waittime]]&lt;=45,"Moderate","Long")))</f>
        <v>Moderate</v>
      </c>
    </row>
    <row r="9745" spans="1:13" x14ac:dyDescent="0.2">
      <c r="A9745" t="s">
        <v>14332</v>
      </c>
      <c r="B9745" s="1">
        <v>44242</v>
      </c>
      <c r="C9745" s="2">
        <v>0.59722222222222221</v>
      </c>
      <c r="D9745" t="s">
        <v>5410</v>
      </c>
      <c r="E9745" t="s">
        <v>20</v>
      </c>
      <c r="F9745">
        <v>42</v>
      </c>
      <c r="G9745" t="s">
        <v>14</v>
      </c>
      <c r="H9745" t="s">
        <v>15</v>
      </c>
      <c r="I9745" t="s">
        <v>33</v>
      </c>
      <c r="J9745">
        <v>7.5</v>
      </c>
      <c r="K9745">
        <v>31</v>
      </c>
      <c r="L97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45" t="str">
        <f>IF(RCH_hospital_admissions[[#This Row],[Patient Waittime]]&lt;=15,"Very Short",IF(RCH_hospital_admissions[[#This Row],[Patient Waittime]]&lt;=30,"Short", IF(RCH_hospital_admissions[[#This Row],[Patient Waittime]]&lt;=45,"Moderate","Long")))</f>
        <v>Moderate</v>
      </c>
    </row>
    <row r="9746" spans="1:13" x14ac:dyDescent="0.2">
      <c r="A9746" t="s">
        <v>14333</v>
      </c>
      <c r="B9746" s="1">
        <v>44909</v>
      </c>
      <c r="C9746" s="2">
        <v>0.95833333333333337</v>
      </c>
      <c r="D9746" t="s">
        <v>7352</v>
      </c>
      <c r="E9746" t="s">
        <v>13</v>
      </c>
      <c r="F9746">
        <v>42</v>
      </c>
      <c r="G9746" t="s">
        <v>14</v>
      </c>
      <c r="H9746" t="s">
        <v>15</v>
      </c>
      <c r="I9746" t="s">
        <v>16</v>
      </c>
      <c r="K9746">
        <v>42</v>
      </c>
      <c r="L97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46" t="str">
        <f>IF(RCH_hospital_admissions[[#This Row],[Patient Waittime]]&lt;=15,"Very Short",IF(RCH_hospital_admissions[[#This Row],[Patient Waittime]]&lt;=30,"Short", IF(RCH_hospital_admissions[[#This Row],[Patient Waittime]]&lt;=45,"Moderate","Long")))</f>
        <v>Moderate</v>
      </c>
    </row>
    <row r="9747" spans="1:13" x14ac:dyDescent="0.2">
      <c r="A9747" t="s">
        <v>14334</v>
      </c>
      <c r="B9747" s="1">
        <v>44816</v>
      </c>
      <c r="C9747" s="2">
        <v>0.94097222222222221</v>
      </c>
      <c r="D9747" t="s">
        <v>7773</v>
      </c>
      <c r="E9747" t="s">
        <v>20</v>
      </c>
      <c r="F9747">
        <v>66</v>
      </c>
      <c r="G9747" t="s">
        <v>14</v>
      </c>
      <c r="H9747" t="s">
        <v>15</v>
      </c>
      <c r="I9747" t="s">
        <v>16</v>
      </c>
      <c r="K9747">
        <v>28</v>
      </c>
      <c r="L97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47" t="str">
        <f>IF(RCH_hospital_admissions[[#This Row],[Patient Waittime]]&lt;=15,"Very Short",IF(RCH_hospital_admissions[[#This Row],[Patient Waittime]]&lt;=30,"Short", IF(RCH_hospital_admissions[[#This Row],[Patient Waittime]]&lt;=45,"Moderate","Long")))</f>
        <v>Short</v>
      </c>
    </row>
    <row r="9748" spans="1:13" x14ac:dyDescent="0.2">
      <c r="A9748" t="s">
        <v>14335</v>
      </c>
      <c r="B9748" s="1">
        <v>44457</v>
      </c>
      <c r="C9748" s="2">
        <v>0.31597222222222221</v>
      </c>
      <c r="D9748" t="s">
        <v>1440</v>
      </c>
      <c r="E9748" t="s">
        <v>13</v>
      </c>
      <c r="F9748">
        <v>38</v>
      </c>
      <c r="G9748" t="s">
        <v>14</v>
      </c>
      <c r="H9748" t="s">
        <v>43</v>
      </c>
      <c r="I9748" t="s">
        <v>16</v>
      </c>
      <c r="J9748">
        <v>6</v>
      </c>
      <c r="K9748">
        <v>17</v>
      </c>
      <c r="L97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48" t="str">
        <f>IF(RCH_hospital_admissions[[#This Row],[Patient Waittime]]&lt;=15,"Very Short",IF(RCH_hospital_admissions[[#This Row],[Patient Waittime]]&lt;=30,"Short", IF(RCH_hospital_admissions[[#This Row],[Patient Waittime]]&lt;=45,"Moderate","Long")))</f>
        <v>Short</v>
      </c>
    </row>
    <row r="9749" spans="1:13" x14ac:dyDescent="0.2">
      <c r="A9749" t="s">
        <v>14336</v>
      </c>
      <c r="B9749" s="1">
        <v>44684</v>
      </c>
      <c r="C9749" s="2">
        <v>0.41666666666666669</v>
      </c>
      <c r="D9749" t="s">
        <v>5883</v>
      </c>
      <c r="E9749" t="s">
        <v>13</v>
      </c>
      <c r="F9749">
        <v>46</v>
      </c>
      <c r="G9749" t="s">
        <v>14</v>
      </c>
      <c r="H9749" t="s">
        <v>43</v>
      </c>
      <c r="I9749" t="s">
        <v>33</v>
      </c>
      <c r="J9749">
        <v>7.5</v>
      </c>
      <c r="K9749">
        <v>28</v>
      </c>
      <c r="L97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749" t="str">
        <f>IF(RCH_hospital_admissions[[#This Row],[Patient Waittime]]&lt;=15,"Very Short",IF(RCH_hospital_admissions[[#This Row],[Patient Waittime]]&lt;=30,"Short", IF(RCH_hospital_admissions[[#This Row],[Patient Waittime]]&lt;=45,"Moderate","Long")))</f>
        <v>Short</v>
      </c>
    </row>
    <row r="9750" spans="1:13" x14ac:dyDescent="0.2">
      <c r="A9750" t="s">
        <v>14337</v>
      </c>
      <c r="B9750" s="1">
        <v>44824</v>
      </c>
      <c r="C9750" s="2">
        <v>0.89583333333333337</v>
      </c>
      <c r="D9750" t="s">
        <v>7180</v>
      </c>
      <c r="E9750" t="s">
        <v>20</v>
      </c>
      <c r="F9750">
        <v>31</v>
      </c>
      <c r="G9750" t="s">
        <v>14</v>
      </c>
      <c r="H9750" t="s">
        <v>15</v>
      </c>
      <c r="I9750" t="s">
        <v>16</v>
      </c>
      <c r="J9750">
        <v>6</v>
      </c>
      <c r="K9750">
        <v>54</v>
      </c>
      <c r="L97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50" t="str">
        <f>IF(RCH_hospital_admissions[[#This Row],[Patient Waittime]]&lt;=15,"Very Short",IF(RCH_hospital_admissions[[#This Row],[Patient Waittime]]&lt;=30,"Short", IF(RCH_hospital_admissions[[#This Row],[Patient Waittime]]&lt;=45,"Moderate","Long")))</f>
        <v>Long</v>
      </c>
    </row>
    <row r="9751" spans="1:13" x14ac:dyDescent="0.2">
      <c r="A9751" t="s">
        <v>14338</v>
      </c>
      <c r="B9751" s="1">
        <v>44806</v>
      </c>
      <c r="C9751" s="2">
        <v>0.33680555555555558</v>
      </c>
      <c r="D9751" t="s">
        <v>14339</v>
      </c>
      <c r="E9751" t="s">
        <v>20</v>
      </c>
      <c r="F9751">
        <v>36</v>
      </c>
      <c r="G9751" t="s">
        <v>14</v>
      </c>
      <c r="H9751" t="s">
        <v>38</v>
      </c>
      <c r="I9751" t="s">
        <v>33</v>
      </c>
      <c r="J9751">
        <v>5.5</v>
      </c>
      <c r="K9751">
        <v>24</v>
      </c>
      <c r="L97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51" t="str">
        <f>IF(RCH_hospital_admissions[[#This Row],[Patient Waittime]]&lt;=15,"Very Short",IF(RCH_hospital_admissions[[#This Row],[Patient Waittime]]&lt;=30,"Short", IF(RCH_hospital_admissions[[#This Row],[Patient Waittime]]&lt;=45,"Moderate","Long")))</f>
        <v>Short</v>
      </c>
    </row>
    <row r="9752" spans="1:13" x14ac:dyDescent="0.2">
      <c r="A9752" t="s">
        <v>14340</v>
      </c>
      <c r="B9752" s="1">
        <v>44361</v>
      </c>
      <c r="C9752" s="2">
        <v>0.57291666666666663</v>
      </c>
      <c r="D9752" t="s">
        <v>14341</v>
      </c>
      <c r="E9752" t="s">
        <v>20</v>
      </c>
      <c r="F9752">
        <v>61</v>
      </c>
      <c r="G9752" t="s">
        <v>14</v>
      </c>
      <c r="H9752" t="s">
        <v>32</v>
      </c>
      <c r="I9752" t="s">
        <v>33</v>
      </c>
      <c r="J9752">
        <v>6.5</v>
      </c>
      <c r="K9752">
        <v>16</v>
      </c>
      <c r="L97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52" t="str">
        <f>IF(RCH_hospital_admissions[[#This Row],[Patient Waittime]]&lt;=15,"Very Short",IF(RCH_hospital_admissions[[#This Row],[Patient Waittime]]&lt;=30,"Short", IF(RCH_hospital_admissions[[#This Row],[Patient Waittime]]&lt;=45,"Moderate","Long")))</f>
        <v>Short</v>
      </c>
    </row>
    <row r="9753" spans="1:13" x14ac:dyDescent="0.2">
      <c r="A9753" t="s">
        <v>14342</v>
      </c>
      <c r="B9753" s="1">
        <v>44318</v>
      </c>
      <c r="C9753" s="2">
        <v>0.35416666666666669</v>
      </c>
      <c r="D9753" t="s">
        <v>14343</v>
      </c>
      <c r="E9753" t="s">
        <v>13</v>
      </c>
      <c r="F9753">
        <v>39</v>
      </c>
      <c r="G9753" t="s">
        <v>160</v>
      </c>
      <c r="H9753" t="s">
        <v>43</v>
      </c>
      <c r="I9753" t="s">
        <v>16</v>
      </c>
      <c r="J9753">
        <v>7</v>
      </c>
      <c r="K9753">
        <v>21</v>
      </c>
      <c r="L97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53" t="str">
        <f>IF(RCH_hospital_admissions[[#This Row],[Patient Waittime]]&lt;=15,"Very Short",IF(RCH_hospital_admissions[[#This Row],[Patient Waittime]]&lt;=30,"Short", IF(RCH_hospital_admissions[[#This Row],[Patient Waittime]]&lt;=45,"Moderate","Long")))</f>
        <v>Short</v>
      </c>
    </row>
    <row r="9754" spans="1:13" x14ac:dyDescent="0.2">
      <c r="A9754" t="s">
        <v>14344</v>
      </c>
      <c r="B9754" s="1">
        <v>44607</v>
      </c>
      <c r="C9754" s="2">
        <v>0.85069444444444442</v>
      </c>
      <c r="D9754" t="s">
        <v>9770</v>
      </c>
      <c r="E9754" t="s">
        <v>13</v>
      </c>
      <c r="F9754">
        <v>36</v>
      </c>
      <c r="G9754" t="s">
        <v>14</v>
      </c>
      <c r="H9754" t="s">
        <v>43</v>
      </c>
      <c r="I9754" t="s">
        <v>16</v>
      </c>
      <c r="J9754">
        <v>6</v>
      </c>
      <c r="K9754">
        <v>36</v>
      </c>
      <c r="L97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54" t="str">
        <f>IF(RCH_hospital_admissions[[#This Row],[Patient Waittime]]&lt;=15,"Very Short",IF(RCH_hospital_admissions[[#This Row],[Patient Waittime]]&lt;=30,"Short", IF(RCH_hospital_admissions[[#This Row],[Patient Waittime]]&lt;=45,"Moderate","Long")))</f>
        <v>Moderate</v>
      </c>
    </row>
    <row r="9755" spans="1:13" x14ac:dyDescent="0.2">
      <c r="A9755" t="s">
        <v>14345</v>
      </c>
      <c r="B9755" s="1">
        <v>44216</v>
      </c>
      <c r="C9755" s="2">
        <v>0.54861111111111116</v>
      </c>
      <c r="D9755" t="s">
        <v>6265</v>
      </c>
      <c r="E9755" t="s">
        <v>20</v>
      </c>
      <c r="F9755">
        <v>45</v>
      </c>
      <c r="G9755" t="s">
        <v>160</v>
      </c>
      <c r="H9755" t="s">
        <v>15</v>
      </c>
      <c r="I9755" t="s">
        <v>16</v>
      </c>
      <c r="J9755">
        <v>7</v>
      </c>
      <c r="K9755">
        <v>44</v>
      </c>
      <c r="L97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755" t="str">
        <f>IF(RCH_hospital_admissions[[#This Row],[Patient Waittime]]&lt;=15,"Very Short",IF(RCH_hospital_admissions[[#This Row],[Patient Waittime]]&lt;=30,"Short", IF(RCH_hospital_admissions[[#This Row],[Patient Waittime]]&lt;=45,"Moderate","Long")))</f>
        <v>Moderate</v>
      </c>
    </row>
    <row r="9756" spans="1:13" x14ac:dyDescent="0.2">
      <c r="A9756" t="s">
        <v>14346</v>
      </c>
      <c r="B9756" s="1">
        <v>44457</v>
      </c>
      <c r="C9756" s="2">
        <v>3.8194444444444448E-2</v>
      </c>
      <c r="D9756" t="s">
        <v>1463</v>
      </c>
      <c r="E9756" t="s">
        <v>20</v>
      </c>
      <c r="F9756">
        <v>31</v>
      </c>
      <c r="G9756" t="s">
        <v>24</v>
      </c>
      <c r="H9756" t="s">
        <v>43</v>
      </c>
      <c r="I9756" t="s">
        <v>33</v>
      </c>
      <c r="J9756">
        <v>4.5</v>
      </c>
      <c r="K9756">
        <v>48</v>
      </c>
      <c r="L97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56" t="str">
        <f>IF(RCH_hospital_admissions[[#This Row],[Patient Waittime]]&lt;=15,"Very Short",IF(RCH_hospital_admissions[[#This Row],[Patient Waittime]]&lt;=30,"Short", IF(RCH_hospital_admissions[[#This Row],[Patient Waittime]]&lt;=45,"Moderate","Long")))</f>
        <v>Long</v>
      </c>
    </row>
    <row r="9757" spans="1:13" x14ac:dyDescent="0.2">
      <c r="A9757" t="s">
        <v>14347</v>
      </c>
      <c r="B9757" s="1">
        <v>44860</v>
      </c>
      <c r="C9757" s="2">
        <v>9.7222222222222224E-2</v>
      </c>
      <c r="D9757" t="s">
        <v>4988</v>
      </c>
      <c r="E9757" t="s">
        <v>13</v>
      </c>
      <c r="F9757">
        <v>52</v>
      </c>
      <c r="G9757" t="s">
        <v>14</v>
      </c>
      <c r="H9757" t="s">
        <v>83</v>
      </c>
      <c r="I9757" t="s">
        <v>33</v>
      </c>
      <c r="J9757">
        <v>6.5</v>
      </c>
      <c r="K9757">
        <v>50</v>
      </c>
      <c r="L97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757" t="str">
        <f>IF(RCH_hospital_admissions[[#This Row],[Patient Waittime]]&lt;=15,"Very Short",IF(RCH_hospital_admissions[[#This Row],[Patient Waittime]]&lt;=30,"Short", IF(RCH_hospital_admissions[[#This Row],[Patient Waittime]]&lt;=45,"Moderate","Long")))</f>
        <v>Long</v>
      </c>
    </row>
    <row r="9758" spans="1:13" x14ac:dyDescent="0.2">
      <c r="A9758" t="s">
        <v>14348</v>
      </c>
      <c r="B9758" s="1">
        <v>44209</v>
      </c>
      <c r="C9758" s="2">
        <v>0.48958333333333331</v>
      </c>
      <c r="D9758" t="s">
        <v>10794</v>
      </c>
      <c r="E9758" t="s">
        <v>13</v>
      </c>
      <c r="F9758">
        <v>39</v>
      </c>
      <c r="G9758" t="s">
        <v>14</v>
      </c>
      <c r="H9758" t="s">
        <v>83</v>
      </c>
      <c r="I9758" t="s">
        <v>33</v>
      </c>
      <c r="J9758">
        <v>4.5</v>
      </c>
      <c r="K9758">
        <v>23</v>
      </c>
      <c r="L97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58" t="str">
        <f>IF(RCH_hospital_admissions[[#This Row],[Patient Waittime]]&lt;=15,"Very Short",IF(RCH_hospital_admissions[[#This Row],[Patient Waittime]]&lt;=30,"Short", IF(RCH_hospital_admissions[[#This Row],[Patient Waittime]]&lt;=45,"Moderate","Long")))</f>
        <v>Short</v>
      </c>
    </row>
    <row r="9759" spans="1:13" x14ac:dyDescent="0.2">
      <c r="A9759" t="s">
        <v>14349</v>
      </c>
      <c r="B9759" s="1">
        <v>44420</v>
      </c>
      <c r="C9759" s="2">
        <v>0.56597222222222221</v>
      </c>
      <c r="D9759" t="s">
        <v>9444</v>
      </c>
      <c r="E9759" t="s">
        <v>20</v>
      </c>
      <c r="F9759">
        <v>67</v>
      </c>
      <c r="G9759" t="s">
        <v>14</v>
      </c>
      <c r="H9759" t="s">
        <v>43</v>
      </c>
      <c r="I9759" t="s">
        <v>33</v>
      </c>
      <c r="J9759">
        <v>8.5</v>
      </c>
      <c r="K9759">
        <v>25</v>
      </c>
      <c r="L97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59" t="str">
        <f>IF(RCH_hospital_admissions[[#This Row],[Patient Waittime]]&lt;=15,"Very Short",IF(RCH_hospital_admissions[[#This Row],[Patient Waittime]]&lt;=30,"Short", IF(RCH_hospital_admissions[[#This Row],[Patient Waittime]]&lt;=45,"Moderate","Long")))</f>
        <v>Short</v>
      </c>
    </row>
    <row r="9760" spans="1:13" x14ac:dyDescent="0.2">
      <c r="A9760" t="s">
        <v>14350</v>
      </c>
      <c r="B9760" s="1">
        <v>44867</v>
      </c>
      <c r="C9760" s="2">
        <v>0.75</v>
      </c>
      <c r="D9760" t="s">
        <v>1073</v>
      </c>
      <c r="E9760" t="s">
        <v>13</v>
      </c>
      <c r="F9760">
        <v>39</v>
      </c>
      <c r="G9760" t="s">
        <v>14</v>
      </c>
      <c r="H9760" t="s">
        <v>15</v>
      </c>
      <c r="I9760" t="s">
        <v>33</v>
      </c>
      <c r="J9760">
        <v>8.5</v>
      </c>
      <c r="K9760">
        <v>32</v>
      </c>
      <c r="L97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60" t="str">
        <f>IF(RCH_hospital_admissions[[#This Row],[Patient Waittime]]&lt;=15,"Very Short",IF(RCH_hospital_admissions[[#This Row],[Patient Waittime]]&lt;=30,"Short", IF(RCH_hospital_admissions[[#This Row],[Patient Waittime]]&lt;=45,"Moderate","Long")))</f>
        <v>Moderate</v>
      </c>
    </row>
    <row r="9761" spans="1:13" x14ac:dyDescent="0.2">
      <c r="A9761" t="s">
        <v>14351</v>
      </c>
      <c r="B9761" s="1">
        <v>44627</v>
      </c>
      <c r="C9761" s="2">
        <v>5.2083333333333336E-2</v>
      </c>
      <c r="D9761" t="s">
        <v>1304</v>
      </c>
      <c r="E9761" t="s">
        <v>13</v>
      </c>
      <c r="F9761">
        <v>70</v>
      </c>
      <c r="G9761" t="s">
        <v>14</v>
      </c>
      <c r="H9761" t="s">
        <v>21</v>
      </c>
      <c r="I9761" t="s">
        <v>33</v>
      </c>
      <c r="J9761">
        <v>4.5</v>
      </c>
      <c r="K9761">
        <v>15</v>
      </c>
      <c r="L97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61" t="str">
        <f>IF(RCH_hospital_admissions[[#This Row],[Patient Waittime]]&lt;=15,"Very Short",IF(RCH_hospital_admissions[[#This Row],[Patient Waittime]]&lt;=30,"Short", IF(RCH_hospital_admissions[[#This Row],[Patient Waittime]]&lt;=45,"Moderate","Long")))</f>
        <v>Very Short</v>
      </c>
    </row>
    <row r="9762" spans="1:13" x14ac:dyDescent="0.2">
      <c r="A9762" t="s">
        <v>14352</v>
      </c>
      <c r="B9762" s="1">
        <v>44653</v>
      </c>
      <c r="C9762" s="2">
        <v>0.4236111111111111</v>
      </c>
      <c r="D9762" t="s">
        <v>3174</v>
      </c>
      <c r="E9762" t="s">
        <v>20</v>
      </c>
      <c r="F9762">
        <v>65</v>
      </c>
      <c r="G9762" t="s">
        <v>14</v>
      </c>
      <c r="H9762" t="s">
        <v>21</v>
      </c>
      <c r="I9762" t="s">
        <v>16</v>
      </c>
      <c r="J9762">
        <v>9</v>
      </c>
      <c r="K9762">
        <v>16</v>
      </c>
      <c r="L97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62" t="str">
        <f>IF(RCH_hospital_admissions[[#This Row],[Patient Waittime]]&lt;=15,"Very Short",IF(RCH_hospital_admissions[[#This Row],[Patient Waittime]]&lt;=30,"Short", IF(RCH_hospital_admissions[[#This Row],[Patient Waittime]]&lt;=45,"Moderate","Long")))</f>
        <v>Short</v>
      </c>
    </row>
    <row r="9763" spans="1:13" x14ac:dyDescent="0.2">
      <c r="A9763" t="s">
        <v>14353</v>
      </c>
      <c r="B9763" s="1">
        <v>44481</v>
      </c>
      <c r="C9763" s="2">
        <v>0.51041666666666663</v>
      </c>
      <c r="D9763" t="s">
        <v>14354</v>
      </c>
      <c r="E9763" t="s">
        <v>20</v>
      </c>
      <c r="F9763">
        <v>22</v>
      </c>
      <c r="G9763" t="s">
        <v>14</v>
      </c>
      <c r="H9763" t="s">
        <v>43</v>
      </c>
      <c r="I9763" t="s">
        <v>33</v>
      </c>
      <c r="J9763">
        <v>7.5</v>
      </c>
      <c r="K9763">
        <v>24</v>
      </c>
      <c r="L97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763" t="str">
        <f>IF(RCH_hospital_admissions[[#This Row],[Patient Waittime]]&lt;=15,"Very Short",IF(RCH_hospital_admissions[[#This Row],[Patient Waittime]]&lt;=30,"Short", IF(RCH_hospital_admissions[[#This Row],[Patient Waittime]]&lt;=45,"Moderate","Long")))</f>
        <v>Short</v>
      </c>
    </row>
    <row r="9764" spans="1:13" x14ac:dyDescent="0.2">
      <c r="A9764" t="s">
        <v>14355</v>
      </c>
      <c r="B9764" s="1">
        <v>44749</v>
      </c>
      <c r="C9764" s="2">
        <v>0.16319444444444445</v>
      </c>
      <c r="D9764" t="s">
        <v>244</v>
      </c>
      <c r="E9764" t="s">
        <v>13</v>
      </c>
      <c r="F9764">
        <v>59</v>
      </c>
      <c r="G9764" t="s">
        <v>24</v>
      </c>
      <c r="H9764" t="s">
        <v>43</v>
      </c>
      <c r="I9764" t="s">
        <v>16</v>
      </c>
      <c r="J9764">
        <v>10</v>
      </c>
      <c r="K9764">
        <v>27</v>
      </c>
      <c r="L97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764" t="str">
        <f>IF(RCH_hospital_admissions[[#This Row],[Patient Waittime]]&lt;=15,"Very Short",IF(RCH_hospital_admissions[[#This Row],[Patient Waittime]]&lt;=30,"Short", IF(RCH_hospital_admissions[[#This Row],[Patient Waittime]]&lt;=45,"Moderate","Long")))</f>
        <v>Short</v>
      </c>
    </row>
    <row r="9765" spans="1:13" x14ac:dyDescent="0.2">
      <c r="A9765" t="s">
        <v>14356</v>
      </c>
      <c r="B9765" s="1">
        <v>44581</v>
      </c>
      <c r="C9765" s="2">
        <v>0.5</v>
      </c>
      <c r="D9765" t="s">
        <v>13238</v>
      </c>
      <c r="E9765" t="s">
        <v>13</v>
      </c>
      <c r="F9765">
        <v>67</v>
      </c>
      <c r="G9765" t="s">
        <v>14</v>
      </c>
      <c r="H9765" t="s">
        <v>43</v>
      </c>
      <c r="I9765" t="s">
        <v>16</v>
      </c>
      <c r="K9765">
        <v>30</v>
      </c>
      <c r="L97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65" t="str">
        <f>IF(RCH_hospital_admissions[[#This Row],[Patient Waittime]]&lt;=15,"Very Short",IF(RCH_hospital_admissions[[#This Row],[Patient Waittime]]&lt;=30,"Short", IF(RCH_hospital_admissions[[#This Row],[Patient Waittime]]&lt;=45,"Moderate","Long")))</f>
        <v>Short</v>
      </c>
    </row>
    <row r="9766" spans="1:13" x14ac:dyDescent="0.2">
      <c r="A9766" t="s">
        <v>14357</v>
      </c>
      <c r="B9766" s="1">
        <v>44212</v>
      </c>
      <c r="C9766" s="2">
        <v>0.74652777777777779</v>
      </c>
      <c r="D9766" t="s">
        <v>2650</v>
      </c>
      <c r="E9766" t="s">
        <v>13</v>
      </c>
      <c r="F9766">
        <v>28</v>
      </c>
      <c r="G9766" t="s">
        <v>14</v>
      </c>
      <c r="H9766" t="s">
        <v>43</v>
      </c>
      <c r="I9766" t="s">
        <v>16</v>
      </c>
      <c r="J9766">
        <v>10</v>
      </c>
      <c r="K9766">
        <v>33</v>
      </c>
      <c r="L97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766" t="str">
        <f>IF(RCH_hospital_admissions[[#This Row],[Patient Waittime]]&lt;=15,"Very Short",IF(RCH_hospital_admissions[[#This Row],[Patient Waittime]]&lt;=30,"Short", IF(RCH_hospital_admissions[[#This Row],[Patient Waittime]]&lt;=45,"Moderate","Long")))</f>
        <v>Moderate</v>
      </c>
    </row>
    <row r="9767" spans="1:13" x14ac:dyDescent="0.2">
      <c r="A9767" t="s">
        <v>14358</v>
      </c>
      <c r="B9767" s="1">
        <v>44347</v>
      </c>
      <c r="C9767" s="2">
        <v>0.29166666666666669</v>
      </c>
      <c r="D9767" t="s">
        <v>2438</v>
      </c>
      <c r="E9767" t="s">
        <v>13</v>
      </c>
      <c r="F9767">
        <v>35</v>
      </c>
      <c r="G9767" t="s">
        <v>14</v>
      </c>
      <c r="H9767" t="s">
        <v>15</v>
      </c>
      <c r="I9767" t="s">
        <v>33</v>
      </c>
      <c r="J9767">
        <v>6.5</v>
      </c>
      <c r="K9767">
        <v>40</v>
      </c>
      <c r="L97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67" t="str">
        <f>IF(RCH_hospital_admissions[[#This Row],[Patient Waittime]]&lt;=15,"Very Short",IF(RCH_hospital_admissions[[#This Row],[Patient Waittime]]&lt;=30,"Short", IF(RCH_hospital_admissions[[#This Row],[Patient Waittime]]&lt;=45,"Moderate","Long")))</f>
        <v>Moderate</v>
      </c>
    </row>
    <row r="9768" spans="1:13" x14ac:dyDescent="0.2">
      <c r="A9768" t="s">
        <v>14359</v>
      </c>
      <c r="B9768" s="1">
        <v>44226</v>
      </c>
      <c r="C9768" s="2">
        <v>0.56944444444444442</v>
      </c>
      <c r="D9768" t="s">
        <v>14360</v>
      </c>
      <c r="E9768" t="s">
        <v>13</v>
      </c>
      <c r="F9768">
        <v>33</v>
      </c>
      <c r="G9768" t="s">
        <v>24</v>
      </c>
      <c r="H9768" t="s">
        <v>43</v>
      </c>
      <c r="I9768" t="s">
        <v>16</v>
      </c>
      <c r="J9768">
        <v>10</v>
      </c>
      <c r="K9768">
        <v>21</v>
      </c>
      <c r="L97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68" t="str">
        <f>IF(RCH_hospital_admissions[[#This Row],[Patient Waittime]]&lt;=15,"Very Short",IF(RCH_hospital_admissions[[#This Row],[Patient Waittime]]&lt;=30,"Short", IF(RCH_hospital_admissions[[#This Row],[Patient Waittime]]&lt;=45,"Moderate","Long")))</f>
        <v>Short</v>
      </c>
    </row>
    <row r="9769" spans="1:13" x14ac:dyDescent="0.2">
      <c r="A9769" t="s">
        <v>14361</v>
      </c>
      <c r="B9769" s="1">
        <v>44609</v>
      </c>
      <c r="C9769" s="2">
        <v>0.87152777777777779</v>
      </c>
      <c r="D9769" t="s">
        <v>12411</v>
      </c>
      <c r="E9769" t="s">
        <v>20</v>
      </c>
      <c r="F9769">
        <v>42</v>
      </c>
      <c r="G9769" t="s">
        <v>14</v>
      </c>
      <c r="H9769" t="s">
        <v>43</v>
      </c>
      <c r="I9769" t="s">
        <v>33</v>
      </c>
      <c r="J9769">
        <v>5.5</v>
      </c>
      <c r="K9769">
        <v>32</v>
      </c>
      <c r="L97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69" t="str">
        <f>IF(RCH_hospital_admissions[[#This Row],[Patient Waittime]]&lt;=15,"Very Short",IF(RCH_hospital_admissions[[#This Row],[Patient Waittime]]&lt;=30,"Short", IF(RCH_hospital_admissions[[#This Row],[Patient Waittime]]&lt;=45,"Moderate","Long")))</f>
        <v>Moderate</v>
      </c>
    </row>
    <row r="9770" spans="1:13" x14ac:dyDescent="0.2">
      <c r="A9770" t="s">
        <v>14362</v>
      </c>
      <c r="B9770" s="1">
        <v>44635</v>
      </c>
      <c r="C9770" s="2">
        <v>0.73263888888888884</v>
      </c>
      <c r="D9770" t="s">
        <v>1330</v>
      </c>
      <c r="E9770" t="s">
        <v>13</v>
      </c>
      <c r="F9770">
        <v>68</v>
      </c>
      <c r="G9770" t="s">
        <v>14</v>
      </c>
      <c r="H9770" t="s">
        <v>21</v>
      </c>
      <c r="I9770" t="s">
        <v>16</v>
      </c>
      <c r="J9770">
        <v>6</v>
      </c>
      <c r="K9770">
        <v>18</v>
      </c>
      <c r="L97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70" t="str">
        <f>IF(RCH_hospital_admissions[[#This Row],[Patient Waittime]]&lt;=15,"Very Short",IF(RCH_hospital_admissions[[#This Row],[Patient Waittime]]&lt;=30,"Short", IF(RCH_hospital_admissions[[#This Row],[Patient Waittime]]&lt;=45,"Moderate","Long")))</f>
        <v>Short</v>
      </c>
    </row>
    <row r="9771" spans="1:13" x14ac:dyDescent="0.2">
      <c r="A9771" t="s">
        <v>14363</v>
      </c>
      <c r="B9771" s="1">
        <v>44434</v>
      </c>
      <c r="C9771" s="2">
        <v>0.75694444444444442</v>
      </c>
      <c r="D9771" t="s">
        <v>374</v>
      </c>
      <c r="E9771" t="s">
        <v>13</v>
      </c>
      <c r="F9771">
        <v>35</v>
      </c>
      <c r="G9771" t="s">
        <v>14</v>
      </c>
      <c r="H9771" t="s">
        <v>15</v>
      </c>
      <c r="I9771" t="s">
        <v>16</v>
      </c>
      <c r="J9771">
        <v>8</v>
      </c>
      <c r="K9771">
        <v>28</v>
      </c>
      <c r="L97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71" t="str">
        <f>IF(RCH_hospital_admissions[[#This Row],[Patient Waittime]]&lt;=15,"Very Short",IF(RCH_hospital_admissions[[#This Row],[Patient Waittime]]&lt;=30,"Short", IF(RCH_hospital_admissions[[#This Row],[Patient Waittime]]&lt;=45,"Moderate","Long")))</f>
        <v>Short</v>
      </c>
    </row>
    <row r="9772" spans="1:13" x14ac:dyDescent="0.2">
      <c r="A9772" t="s">
        <v>14364</v>
      </c>
      <c r="B9772" s="1">
        <v>44724</v>
      </c>
      <c r="C9772" s="2">
        <v>0.77083333333333337</v>
      </c>
      <c r="D9772" t="s">
        <v>12803</v>
      </c>
      <c r="E9772" t="s">
        <v>13</v>
      </c>
      <c r="F9772">
        <v>62</v>
      </c>
      <c r="G9772" t="s">
        <v>50</v>
      </c>
      <c r="H9772" t="s">
        <v>43</v>
      </c>
      <c r="I9772" t="s">
        <v>16</v>
      </c>
      <c r="J9772">
        <v>4</v>
      </c>
      <c r="K9772">
        <v>16</v>
      </c>
      <c r="L97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72" t="str">
        <f>IF(RCH_hospital_admissions[[#This Row],[Patient Waittime]]&lt;=15,"Very Short",IF(RCH_hospital_admissions[[#This Row],[Patient Waittime]]&lt;=30,"Short", IF(RCH_hospital_admissions[[#This Row],[Patient Waittime]]&lt;=45,"Moderate","Long")))</f>
        <v>Short</v>
      </c>
    </row>
    <row r="9773" spans="1:13" x14ac:dyDescent="0.2">
      <c r="A9773" t="s">
        <v>14365</v>
      </c>
      <c r="B9773" s="1">
        <v>44361</v>
      </c>
      <c r="C9773" s="2">
        <v>0.60763888888888884</v>
      </c>
      <c r="D9773" t="s">
        <v>18</v>
      </c>
      <c r="E9773" t="s">
        <v>20</v>
      </c>
      <c r="F9773">
        <v>10</v>
      </c>
      <c r="G9773" t="s">
        <v>14</v>
      </c>
      <c r="H9773" t="s">
        <v>27</v>
      </c>
      <c r="I9773" t="s">
        <v>16</v>
      </c>
      <c r="J9773">
        <v>6</v>
      </c>
      <c r="K9773">
        <v>27</v>
      </c>
      <c r="L97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773" t="str">
        <f>IF(RCH_hospital_admissions[[#This Row],[Patient Waittime]]&lt;=15,"Very Short",IF(RCH_hospital_admissions[[#This Row],[Patient Waittime]]&lt;=30,"Short", IF(RCH_hospital_admissions[[#This Row],[Patient Waittime]]&lt;=45,"Moderate","Long")))</f>
        <v>Short</v>
      </c>
    </row>
    <row r="9774" spans="1:13" x14ac:dyDescent="0.2">
      <c r="A9774" t="s">
        <v>14366</v>
      </c>
      <c r="B9774" s="1">
        <v>44804</v>
      </c>
      <c r="C9774" s="2">
        <v>0.81597222222222221</v>
      </c>
      <c r="D9774" t="s">
        <v>3310</v>
      </c>
      <c r="E9774" t="s">
        <v>20</v>
      </c>
      <c r="F9774">
        <v>67</v>
      </c>
      <c r="G9774" t="s">
        <v>14</v>
      </c>
      <c r="H9774" t="s">
        <v>114</v>
      </c>
      <c r="I9774" t="s">
        <v>33</v>
      </c>
      <c r="J9774">
        <v>6.5</v>
      </c>
      <c r="K9774">
        <v>29</v>
      </c>
      <c r="L97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74" t="str">
        <f>IF(RCH_hospital_admissions[[#This Row],[Patient Waittime]]&lt;=15,"Very Short",IF(RCH_hospital_admissions[[#This Row],[Patient Waittime]]&lt;=30,"Short", IF(RCH_hospital_admissions[[#This Row],[Patient Waittime]]&lt;=45,"Moderate","Long")))</f>
        <v>Short</v>
      </c>
    </row>
    <row r="9775" spans="1:13" x14ac:dyDescent="0.2">
      <c r="A9775" t="s">
        <v>14367</v>
      </c>
      <c r="B9775" s="1">
        <v>44256</v>
      </c>
      <c r="C9775" s="2">
        <v>6.9444444444444441E-3</v>
      </c>
      <c r="D9775" t="s">
        <v>14368</v>
      </c>
      <c r="E9775" t="s">
        <v>13</v>
      </c>
      <c r="F9775">
        <v>75</v>
      </c>
      <c r="G9775" t="s">
        <v>14</v>
      </c>
      <c r="H9775" t="s">
        <v>38</v>
      </c>
      <c r="I9775" t="s">
        <v>33</v>
      </c>
      <c r="J9775">
        <v>6.5</v>
      </c>
      <c r="K9775">
        <v>26</v>
      </c>
      <c r="L97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775" t="str">
        <f>IF(RCH_hospital_admissions[[#This Row],[Patient Waittime]]&lt;=15,"Very Short",IF(RCH_hospital_admissions[[#This Row],[Patient Waittime]]&lt;=30,"Short", IF(RCH_hospital_admissions[[#This Row],[Patient Waittime]]&lt;=45,"Moderate","Long")))</f>
        <v>Short</v>
      </c>
    </row>
    <row r="9776" spans="1:13" x14ac:dyDescent="0.2">
      <c r="A9776" t="s">
        <v>14369</v>
      </c>
      <c r="B9776" s="1">
        <v>44831</v>
      </c>
      <c r="C9776" s="2">
        <v>0.94791666666666663</v>
      </c>
      <c r="D9776" t="s">
        <v>5006</v>
      </c>
      <c r="E9776" t="s">
        <v>13</v>
      </c>
      <c r="F9776">
        <v>74</v>
      </c>
      <c r="G9776" t="s">
        <v>14</v>
      </c>
      <c r="H9776" t="s">
        <v>15</v>
      </c>
      <c r="I9776" t="s">
        <v>16</v>
      </c>
      <c r="J9776">
        <v>4</v>
      </c>
      <c r="K9776">
        <v>50</v>
      </c>
      <c r="L97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76" t="str">
        <f>IF(RCH_hospital_admissions[[#This Row],[Patient Waittime]]&lt;=15,"Very Short",IF(RCH_hospital_admissions[[#This Row],[Patient Waittime]]&lt;=30,"Short", IF(RCH_hospital_admissions[[#This Row],[Patient Waittime]]&lt;=45,"Moderate","Long")))</f>
        <v>Long</v>
      </c>
    </row>
    <row r="9777" spans="1:13" x14ac:dyDescent="0.2">
      <c r="A9777" t="s">
        <v>14370</v>
      </c>
      <c r="B9777" s="1">
        <v>44284</v>
      </c>
      <c r="C9777" s="2">
        <v>9.375E-2</v>
      </c>
      <c r="D9777" t="s">
        <v>6980</v>
      </c>
      <c r="E9777" t="s">
        <v>13</v>
      </c>
      <c r="F9777">
        <v>26</v>
      </c>
      <c r="G9777" t="s">
        <v>14</v>
      </c>
      <c r="H9777" t="s">
        <v>21</v>
      </c>
      <c r="I9777" t="s">
        <v>33</v>
      </c>
      <c r="J9777">
        <v>7.5</v>
      </c>
      <c r="K9777">
        <v>32</v>
      </c>
      <c r="L97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777" t="str">
        <f>IF(RCH_hospital_admissions[[#This Row],[Patient Waittime]]&lt;=15,"Very Short",IF(RCH_hospital_admissions[[#This Row],[Patient Waittime]]&lt;=30,"Short", IF(RCH_hospital_admissions[[#This Row],[Patient Waittime]]&lt;=45,"Moderate","Long")))</f>
        <v>Moderate</v>
      </c>
    </row>
    <row r="9778" spans="1:13" x14ac:dyDescent="0.2">
      <c r="A9778" t="s">
        <v>14371</v>
      </c>
      <c r="B9778" s="1">
        <v>44777</v>
      </c>
      <c r="C9778" s="2">
        <v>0.54166666666666663</v>
      </c>
      <c r="D9778" t="s">
        <v>6049</v>
      </c>
      <c r="E9778" t="s">
        <v>13</v>
      </c>
      <c r="F9778">
        <v>73</v>
      </c>
      <c r="G9778" t="s">
        <v>14</v>
      </c>
      <c r="H9778" t="s">
        <v>43</v>
      </c>
      <c r="I9778" t="s">
        <v>16</v>
      </c>
      <c r="K9778">
        <v>24</v>
      </c>
      <c r="L97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78" t="str">
        <f>IF(RCH_hospital_admissions[[#This Row],[Patient Waittime]]&lt;=15,"Very Short",IF(RCH_hospital_admissions[[#This Row],[Patient Waittime]]&lt;=30,"Short", IF(RCH_hospital_admissions[[#This Row],[Patient Waittime]]&lt;=45,"Moderate","Long")))</f>
        <v>Short</v>
      </c>
    </row>
    <row r="9779" spans="1:13" x14ac:dyDescent="0.2">
      <c r="A9779" t="s">
        <v>14372</v>
      </c>
      <c r="B9779" s="1">
        <v>44312</v>
      </c>
      <c r="C9779" s="2">
        <v>0.97222222222222221</v>
      </c>
      <c r="D9779" t="s">
        <v>8218</v>
      </c>
      <c r="E9779" t="s">
        <v>20</v>
      </c>
      <c r="F9779">
        <v>21</v>
      </c>
      <c r="G9779" t="s">
        <v>14</v>
      </c>
      <c r="H9779" t="s">
        <v>15</v>
      </c>
      <c r="I9779" t="s">
        <v>16</v>
      </c>
      <c r="J9779">
        <v>5</v>
      </c>
      <c r="K9779">
        <v>41</v>
      </c>
      <c r="L97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779" t="str">
        <f>IF(RCH_hospital_admissions[[#This Row],[Patient Waittime]]&lt;=15,"Very Short",IF(RCH_hospital_admissions[[#This Row],[Patient Waittime]]&lt;=30,"Short", IF(RCH_hospital_admissions[[#This Row],[Patient Waittime]]&lt;=45,"Moderate","Long")))</f>
        <v>Moderate</v>
      </c>
    </row>
    <row r="9780" spans="1:13" x14ac:dyDescent="0.2">
      <c r="A9780" t="s">
        <v>14373</v>
      </c>
      <c r="B9780" s="1">
        <v>44835</v>
      </c>
      <c r="C9780" s="2">
        <v>0.5</v>
      </c>
      <c r="D9780" t="s">
        <v>2493</v>
      </c>
      <c r="E9780" t="s">
        <v>20</v>
      </c>
      <c r="F9780">
        <v>44</v>
      </c>
      <c r="G9780" t="s">
        <v>14</v>
      </c>
      <c r="H9780" t="s">
        <v>43</v>
      </c>
      <c r="I9780" t="s">
        <v>33</v>
      </c>
      <c r="J9780">
        <v>4.5</v>
      </c>
      <c r="K9780">
        <v>39</v>
      </c>
      <c r="L97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80" t="str">
        <f>IF(RCH_hospital_admissions[[#This Row],[Patient Waittime]]&lt;=15,"Very Short",IF(RCH_hospital_admissions[[#This Row],[Patient Waittime]]&lt;=30,"Short", IF(RCH_hospital_admissions[[#This Row],[Patient Waittime]]&lt;=45,"Moderate","Long")))</f>
        <v>Moderate</v>
      </c>
    </row>
    <row r="9781" spans="1:13" x14ac:dyDescent="0.2">
      <c r="A9781" t="s">
        <v>14374</v>
      </c>
      <c r="B9781" s="1">
        <v>44619</v>
      </c>
      <c r="C9781" s="2">
        <v>0.66666666666666663</v>
      </c>
      <c r="D9781" t="s">
        <v>8548</v>
      </c>
      <c r="E9781" t="s">
        <v>20</v>
      </c>
      <c r="F9781">
        <v>21</v>
      </c>
      <c r="G9781" t="s">
        <v>14</v>
      </c>
      <c r="H9781" t="s">
        <v>15</v>
      </c>
      <c r="I9781" t="s">
        <v>16</v>
      </c>
      <c r="K9781">
        <v>33</v>
      </c>
      <c r="L97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781" t="str">
        <f>IF(RCH_hospital_admissions[[#This Row],[Patient Waittime]]&lt;=15,"Very Short",IF(RCH_hospital_admissions[[#This Row],[Patient Waittime]]&lt;=30,"Short", IF(RCH_hospital_admissions[[#This Row],[Patient Waittime]]&lt;=45,"Moderate","Long")))</f>
        <v>Moderate</v>
      </c>
    </row>
    <row r="9782" spans="1:13" x14ac:dyDescent="0.2">
      <c r="A9782" t="s">
        <v>14375</v>
      </c>
      <c r="B9782" s="1">
        <v>44763</v>
      </c>
      <c r="C9782" s="2">
        <v>0.49305555555555558</v>
      </c>
      <c r="D9782" t="s">
        <v>3047</v>
      </c>
      <c r="E9782" t="s">
        <v>13</v>
      </c>
      <c r="F9782">
        <v>53</v>
      </c>
      <c r="G9782" t="s">
        <v>14</v>
      </c>
      <c r="H9782" t="s">
        <v>15</v>
      </c>
      <c r="I9782" t="s">
        <v>33</v>
      </c>
      <c r="K9782">
        <v>31</v>
      </c>
      <c r="L97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782" t="str">
        <f>IF(RCH_hospital_admissions[[#This Row],[Patient Waittime]]&lt;=15,"Very Short",IF(RCH_hospital_admissions[[#This Row],[Patient Waittime]]&lt;=30,"Short", IF(RCH_hospital_admissions[[#This Row],[Patient Waittime]]&lt;=45,"Moderate","Long")))</f>
        <v>Moderate</v>
      </c>
    </row>
    <row r="9783" spans="1:13" x14ac:dyDescent="0.2">
      <c r="A9783" t="s">
        <v>14376</v>
      </c>
      <c r="B9783" s="1">
        <v>44288</v>
      </c>
      <c r="C9783" s="2">
        <v>0.50347222222222221</v>
      </c>
      <c r="D9783" t="s">
        <v>14377</v>
      </c>
      <c r="E9783" t="s">
        <v>13</v>
      </c>
      <c r="F9783">
        <v>54</v>
      </c>
      <c r="G9783" t="s">
        <v>14</v>
      </c>
      <c r="H9783" t="s">
        <v>38</v>
      </c>
      <c r="I9783" t="s">
        <v>16</v>
      </c>
      <c r="J9783">
        <v>10</v>
      </c>
      <c r="K9783">
        <v>39</v>
      </c>
      <c r="L97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783" t="str">
        <f>IF(RCH_hospital_admissions[[#This Row],[Patient Waittime]]&lt;=15,"Very Short",IF(RCH_hospital_admissions[[#This Row],[Patient Waittime]]&lt;=30,"Short", IF(RCH_hospital_admissions[[#This Row],[Patient Waittime]]&lt;=45,"Moderate","Long")))</f>
        <v>Moderate</v>
      </c>
    </row>
    <row r="9784" spans="1:13" x14ac:dyDescent="0.2">
      <c r="A9784" t="s">
        <v>14378</v>
      </c>
      <c r="B9784" s="1">
        <v>44260</v>
      </c>
      <c r="C9784" s="2">
        <v>0.9375</v>
      </c>
      <c r="D9784" t="s">
        <v>8064</v>
      </c>
      <c r="E9784" t="s">
        <v>20</v>
      </c>
      <c r="F9784">
        <v>12</v>
      </c>
      <c r="G9784" t="s">
        <v>14</v>
      </c>
      <c r="H9784" t="s">
        <v>27</v>
      </c>
      <c r="I9784" t="s">
        <v>16</v>
      </c>
      <c r="J9784">
        <v>8</v>
      </c>
      <c r="K9784">
        <v>26</v>
      </c>
      <c r="L97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784" t="str">
        <f>IF(RCH_hospital_admissions[[#This Row],[Patient Waittime]]&lt;=15,"Very Short",IF(RCH_hospital_admissions[[#This Row],[Patient Waittime]]&lt;=30,"Short", IF(RCH_hospital_admissions[[#This Row],[Patient Waittime]]&lt;=45,"Moderate","Long")))</f>
        <v>Short</v>
      </c>
    </row>
    <row r="9785" spans="1:13" x14ac:dyDescent="0.2">
      <c r="A9785" t="s">
        <v>14379</v>
      </c>
      <c r="B9785" s="1">
        <v>44229</v>
      </c>
      <c r="C9785" s="2">
        <v>0.84375</v>
      </c>
      <c r="D9785" t="s">
        <v>1550</v>
      </c>
      <c r="E9785" t="s">
        <v>20</v>
      </c>
      <c r="F9785">
        <v>30</v>
      </c>
      <c r="G9785" t="s">
        <v>14</v>
      </c>
      <c r="H9785" t="s">
        <v>83</v>
      </c>
      <c r="I9785" t="s">
        <v>16</v>
      </c>
      <c r="J9785">
        <v>8</v>
      </c>
      <c r="K9785">
        <v>17</v>
      </c>
      <c r="L97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85" t="str">
        <f>IF(RCH_hospital_admissions[[#This Row],[Patient Waittime]]&lt;=15,"Very Short",IF(RCH_hospital_admissions[[#This Row],[Patient Waittime]]&lt;=30,"Short", IF(RCH_hospital_admissions[[#This Row],[Patient Waittime]]&lt;=45,"Moderate","Long")))</f>
        <v>Short</v>
      </c>
    </row>
    <row r="9786" spans="1:13" x14ac:dyDescent="0.2">
      <c r="A9786" t="s">
        <v>14380</v>
      </c>
      <c r="B9786" s="1">
        <v>44656</v>
      </c>
      <c r="C9786" s="2">
        <v>0.76041666666666663</v>
      </c>
      <c r="D9786" t="s">
        <v>13761</v>
      </c>
      <c r="E9786" t="s">
        <v>20</v>
      </c>
      <c r="F9786">
        <v>17</v>
      </c>
      <c r="G9786" t="s">
        <v>14</v>
      </c>
      <c r="H9786" t="s">
        <v>27</v>
      </c>
      <c r="I9786" t="s">
        <v>16</v>
      </c>
      <c r="J9786">
        <v>9</v>
      </c>
      <c r="K9786">
        <v>30</v>
      </c>
      <c r="L97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786" t="str">
        <f>IF(RCH_hospital_admissions[[#This Row],[Patient Waittime]]&lt;=15,"Very Short",IF(RCH_hospital_admissions[[#This Row],[Patient Waittime]]&lt;=30,"Short", IF(RCH_hospital_admissions[[#This Row],[Patient Waittime]]&lt;=45,"Moderate","Long")))</f>
        <v>Short</v>
      </c>
    </row>
    <row r="9787" spans="1:13" x14ac:dyDescent="0.2">
      <c r="A9787" t="s">
        <v>14381</v>
      </c>
      <c r="B9787" s="1">
        <v>44308</v>
      </c>
      <c r="C9787" s="2">
        <v>0.23958333333333334</v>
      </c>
      <c r="D9787" t="s">
        <v>4648</v>
      </c>
      <c r="E9787" t="s">
        <v>13</v>
      </c>
      <c r="F9787">
        <v>32</v>
      </c>
      <c r="G9787" t="s">
        <v>24</v>
      </c>
      <c r="H9787" t="s">
        <v>15</v>
      </c>
      <c r="I9787" t="s">
        <v>16</v>
      </c>
      <c r="K9787">
        <v>47</v>
      </c>
      <c r="L97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87" t="str">
        <f>IF(RCH_hospital_admissions[[#This Row],[Patient Waittime]]&lt;=15,"Very Short",IF(RCH_hospital_admissions[[#This Row],[Patient Waittime]]&lt;=30,"Short", IF(RCH_hospital_admissions[[#This Row],[Patient Waittime]]&lt;=45,"Moderate","Long")))</f>
        <v>Long</v>
      </c>
    </row>
    <row r="9788" spans="1:13" x14ac:dyDescent="0.2">
      <c r="A9788" t="s">
        <v>14382</v>
      </c>
      <c r="B9788" s="1">
        <v>44576</v>
      </c>
      <c r="C9788" s="2">
        <v>0.85416666666666663</v>
      </c>
      <c r="D9788" t="s">
        <v>7773</v>
      </c>
      <c r="E9788" t="s">
        <v>13</v>
      </c>
      <c r="F9788">
        <v>18</v>
      </c>
      <c r="G9788" t="s">
        <v>14</v>
      </c>
      <c r="H9788" t="s">
        <v>27</v>
      </c>
      <c r="I9788" t="s">
        <v>16</v>
      </c>
      <c r="J9788">
        <v>7</v>
      </c>
      <c r="K9788">
        <v>22</v>
      </c>
      <c r="L97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788" t="str">
        <f>IF(RCH_hospital_admissions[[#This Row],[Patient Waittime]]&lt;=15,"Very Short",IF(RCH_hospital_admissions[[#This Row],[Patient Waittime]]&lt;=30,"Short", IF(RCH_hospital_admissions[[#This Row],[Patient Waittime]]&lt;=45,"Moderate","Long")))</f>
        <v>Short</v>
      </c>
    </row>
    <row r="9789" spans="1:13" x14ac:dyDescent="0.2">
      <c r="A9789" t="s">
        <v>14383</v>
      </c>
      <c r="B9789" s="1">
        <v>44592</v>
      </c>
      <c r="C9789" s="2">
        <v>0.77777777777777779</v>
      </c>
      <c r="D9789" t="s">
        <v>1340</v>
      </c>
      <c r="E9789" t="s">
        <v>13</v>
      </c>
      <c r="F9789">
        <v>46</v>
      </c>
      <c r="G9789" t="s">
        <v>14</v>
      </c>
      <c r="H9789" t="s">
        <v>15</v>
      </c>
      <c r="I9789" t="s">
        <v>16</v>
      </c>
      <c r="J9789">
        <v>3</v>
      </c>
      <c r="K9789">
        <v>17</v>
      </c>
      <c r="L97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789" t="str">
        <f>IF(RCH_hospital_admissions[[#This Row],[Patient Waittime]]&lt;=15,"Very Short",IF(RCH_hospital_admissions[[#This Row],[Patient Waittime]]&lt;=30,"Short", IF(RCH_hospital_admissions[[#This Row],[Patient Waittime]]&lt;=45,"Moderate","Long")))</f>
        <v>Short</v>
      </c>
    </row>
    <row r="9790" spans="1:13" x14ac:dyDescent="0.2">
      <c r="A9790" t="s">
        <v>14384</v>
      </c>
      <c r="B9790" s="1">
        <v>44462</v>
      </c>
      <c r="C9790" s="2">
        <v>0.37152777777777779</v>
      </c>
      <c r="D9790" t="s">
        <v>2047</v>
      </c>
      <c r="E9790" t="s">
        <v>13</v>
      </c>
      <c r="F9790">
        <v>30</v>
      </c>
      <c r="G9790" t="s">
        <v>24</v>
      </c>
      <c r="H9790" t="s">
        <v>32</v>
      </c>
      <c r="I9790" t="s">
        <v>33</v>
      </c>
      <c r="J9790">
        <v>9.5</v>
      </c>
      <c r="K9790">
        <v>18</v>
      </c>
      <c r="L97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90" t="str">
        <f>IF(RCH_hospital_admissions[[#This Row],[Patient Waittime]]&lt;=15,"Very Short",IF(RCH_hospital_admissions[[#This Row],[Patient Waittime]]&lt;=30,"Short", IF(RCH_hospital_admissions[[#This Row],[Patient Waittime]]&lt;=45,"Moderate","Long")))</f>
        <v>Short</v>
      </c>
    </row>
    <row r="9791" spans="1:13" x14ac:dyDescent="0.2">
      <c r="A9791" t="s">
        <v>14385</v>
      </c>
      <c r="B9791" s="1">
        <v>44920</v>
      </c>
      <c r="C9791" s="2">
        <v>0.36458333333333331</v>
      </c>
      <c r="D9791" t="s">
        <v>1520</v>
      </c>
      <c r="E9791" t="s">
        <v>20</v>
      </c>
      <c r="F9791">
        <v>25</v>
      </c>
      <c r="G9791" t="s">
        <v>14</v>
      </c>
      <c r="H9791" t="s">
        <v>15</v>
      </c>
      <c r="I9791" t="s">
        <v>33</v>
      </c>
      <c r="J9791">
        <v>1.5</v>
      </c>
      <c r="K9791">
        <v>48</v>
      </c>
      <c r="L97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791" t="str">
        <f>IF(RCH_hospital_admissions[[#This Row],[Patient Waittime]]&lt;=15,"Very Short",IF(RCH_hospital_admissions[[#This Row],[Patient Waittime]]&lt;=30,"Short", IF(RCH_hospital_admissions[[#This Row],[Patient Waittime]]&lt;=45,"Moderate","Long")))</f>
        <v>Long</v>
      </c>
    </row>
    <row r="9792" spans="1:13" x14ac:dyDescent="0.2">
      <c r="A9792" t="s">
        <v>14386</v>
      </c>
      <c r="B9792" s="1">
        <v>44513</v>
      </c>
      <c r="C9792" s="2">
        <v>0.52430555555555558</v>
      </c>
      <c r="D9792" t="s">
        <v>2688</v>
      </c>
      <c r="E9792" t="s">
        <v>20</v>
      </c>
      <c r="F9792">
        <v>31</v>
      </c>
      <c r="G9792" t="s">
        <v>14</v>
      </c>
      <c r="H9792" t="s">
        <v>38</v>
      </c>
      <c r="I9792" t="s">
        <v>16</v>
      </c>
      <c r="K9792">
        <v>47</v>
      </c>
      <c r="L97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92" t="str">
        <f>IF(RCH_hospital_admissions[[#This Row],[Patient Waittime]]&lt;=15,"Very Short",IF(RCH_hospital_admissions[[#This Row],[Patient Waittime]]&lt;=30,"Short", IF(RCH_hospital_admissions[[#This Row],[Patient Waittime]]&lt;=45,"Moderate","Long")))</f>
        <v>Long</v>
      </c>
    </row>
    <row r="9793" spans="1:13" x14ac:dyDescent="0.2">
      <c r="A9793" t="s">
        <v>14387</v>
      </c>
      <c r="B9793" s="1">
        <v>44788</v>
      </c>
      <c r="C9793" s="2">
        <v>0.64583333333333337</v>
      </c>
      <c r="D9793" t="s">
        <v>14388</v>
      </c>
      <c r="E9793" t="s">
        <v>20</v>
      </c>
      <c r="F9793">
        <v>40</v>
      </c>
      <c r="G9793" t="s">
        <v>14</v>
      </c>
      <c r="H9793" t="s">
        <v>43</v>
      </c>
      <c r="I9793" t="s">
        <v>33</v>
      </c>
      <c r="J9793">
        <v>8.5</v>
      </c>
      <c r="K9793">
        <v>49</v>
      </c>
      <c r="L97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793" t="str">
        <f>IF(RCH_hospital_admissions[[#This Row],[Patient Waittime]]&lt;=15,"Very Short",IF(RCH_hospital_admissions[[#This Row],[Patient Waittime]]&lt;=30,"Short", IF(RCH_hospital_admissions[[#This Row],[Patient Waittime]]&lt;=45,"Moderate","Long")))</f>
        <v>Long</v>
      </c>
    </row>
    <row r="9794" spans="1:13" x14ac:dyDescent="0.2">
      <c r="A9794" t="s">
        <v>14389</v>
      </c>
      <c r="B9794" s="1">
        <v>44317</v>
      </c>
      <c r="C9794" s="2">
        <v>0.76736111111111116</v>
      </c>
      <c r="D9794" t="s">
        <v>14390</v>
      </c>
      <c r="E9794" t="s">
        <v>13</v>
      </c>
      <c r="F9794">
        <v>73</v>
      </c>
      <c r="G9794" t="s">
        <v>24</v>
      </c>
      <c r="H9794" t="s">
        <v>15</v>
      </c>
      <c r="I9794" t="s">
        <v>33</v>
      </c>
      <c r="J9794">
        <v>7.5</v>
      </c>
      <c r="K9794">
        <v>26</v>
      </c>
      <c r="L97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94" t="str">
        <f>IF(RCH_hospital_admissions[[#This Row],[Patient Waittime]]&lt;=15,"Very Short",IF(RCH_hospital_admissions[[#This Row],[Patient Waittime]]&lt;=30,"Short", IF(RCH_hospital_admissions[[#This Row],[Patient Waittime]]&lt;=45,"Moderate","Long")))</f>
        <v>Short</v>
      </c>
    </row>
    <row r="9795" spans="1:13" x14ac:dyDescent="0.2">
      <c r="A9795" t="s">
        <v>14391</v>
      </c>
      <c r="B9795" s="1">
        <v>44469</v>
      </c>
      <c r="C9795" s="2">
        <v>0.51041666666666663</v>
      </c>
      <c r="D9795" t="s">
        <v>178</v>
      </c>
      <c r="E9795" t="s">
        <v>13</v>
      </c>
      <c r="F9795">
        <v>49</v>
      </c>
      <c r="G9795" t="s">
        <v>24</v>
      </c>
      <c r="H9795" t="s">
        <v>15</v>
      </c>
      <c r="I9795" t="s">
        <v>16</v>
      </c>
      <c r="J9795">
        <v>6</v>
      </c>
      <c r="K9795">
        <v>34</v>
      </c>
      <c r="L97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795" t="str">
        <f>IF(RCH_hospital_admissions[[#This Row],[Patient Waittime]]&lt;=15,"Very Short",IF(RCH_hospital_admissions[[#This Row],[Patient Waittime]]&lt;=30,"Short", IF(RCH_hospital_admissions[[#This Row],[Patient Waittime]]&lt;=45,"Moderate","Long")))</f>
        <v>Moderate</v>
      </c>
    </row>
    <row r="9796" spans="1:13" x14ac:dyDescent="0.2">
      <c r="A9796" t="s">
        <v>14392</v>
      </c>
      <c r="B9796" s="1">
        <v>44595</v>
      </c>
      <c r="C9796" s="2">
        <v>0.80208333333333337</v>
      </c>
      <c r="D9796" t="s">
        <v>153</v>
      </c>
      <c r="E9796" t="s">
        <v>13</v>
      </c>
      <c r="F9796">
        <v>50</v>
      </c>
      <c r="G9796" t="s">
        <v>14</v>
      </c>
      <c r="H9796" t="s">
        <v>21</v>
      </c>
      <c r="I9796" t="s">
        <v>33</v>
      </c>
      <c r="J9796">
        <v>5.5</v>
      </c>
      <c r="K9796">
        <v>24</v>
      </c>
      <c r="L97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796" t="str">
        <f>IF(RCH_hospital_admissions[[#This Row],[Patient Waittime]]&lt;=15,"Very Short",IF(RCH_hospital_admissions[[#This Row],[Patient Waittime]]&lt;=30,"Short", IF(RCH_hospital_admissions[[#This Row],[Patient Waittime]]&lt;=45,"Moderate","Long")))</f>
        <v>Short</v>
      </c>
    </row>
    <row r="9797" spans="1:13" x14ac:dyDescent="0.2">
      <c r="A9797" t="s">
        <v>14393</v>
      </c>
      <c r="B9797" s="1">
        <v>44225</v>
      </c>
      <c r="C9797" s="2">
        <v>0.93055555555555558</v>
      </c>
      <c r="D9797" t="s">
        <v>126</v>
      </c>
      <c r="E9797" t="s">
        <v>13</v>
      </c>
      <c r="F9797">
        <v>26</v>
      </c>
      <c r="G9797" t="s">
        <v>14</v>
      </c>
      <c r="H9797" t="s">
        <v>38</v>
      </c>
      <c r="I9797" t="s">
        <v>16</v>
      </c>
      <c r="J9797">
        <v>6</v>
      </c>
      <c r="K9797">
        <v>46</v>
      </c>
      <c r="L97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797" t="str">
        <f>IF(RCH_hospital_admissions[[#This Row],[Patient Waittime]]&lt;=15,"Very Short",IF(RCH_hospital_admissions[[#This Row],[Patient Waittime]]&lt;=30,"Short", IF(RCH_hospital_admissions[[#This Row],[Patient Waittime]]&lt;=45,"Moderate","Long")))</f>
        <v>Long</v>
      </c>
    </row>
    <row r="9798" spans="1:13" x14ac:dyDescent="0.2">
      <c r="A9798" t="s">
        <v>14394</v>
      </c>
      <c r="B9798" s="1">
        <v>44619</v>
      </c>
      <c r="C9798" s="2">
        <v>0.93055555555555558</v>
      </c>
      <c r="D9798" t="s">
        <v>14395</v>
      </c>
      <c r="E9798" t="s">
        <v>13</v>
      </c>
      <c r="F9798">
        <v>65</v>
      </c>
      <c r="G9798" t="s">
        <v>14</v>
      </c>
      <c r="H9798" t="s">
        <v>15</v>
      </c>
      <c r="I9798" t="s">
        <v>16</v>
      </c>
      <c r="J9798">
        <v>5</v>
      </c>
      <c r="K9798">
        <v>51</v>
      </c>
      <c r="L97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98" t="str">
        <f>IF(RCH_hospital_admissions[[#This Row],[Patient Waittime]]&lt;=15,"Very Short",IF(RCH_hospital_admissions[[#This Row],[Patient Waittime]]&lt;=30,"Short", IF(RCH_hospital_admissions[[#This Row],[Patient Waittime]]&lt;=45,"Moderate","Long")))</f>
        <v>Long</v>
      </c>
    </row>
    <row r="9799" spans="1:13" x14ac:dyDescent="0.2">
      <c r="A9799" t="s">
        <v>14396</v>
      </c>
      <c r="B9799" s="1">
        <v>44477</v>
      </c>
      <c r="C9799" s="2">
        <v>0.64930555555555558</v>
      </c>
      <c r="D9799" t="s">
        <v>14397</v>
      </c>
      <c r="E9799" t="s">
        <v>13</v>
      </c>
      <c r="F9799">
        <v>71</v>
      </c>
      <c r="G9799" t="s">
        <v>187</v>
      </c>
      <c r="H9799" t="s">
        <v>38</v>
      </c>
      <c r="I9799" t="s">
        <v>16</v>
      </c>
      <c r="K9799">
        <v>38</v>
      </c>
      <c r="L97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799" t="str">
        <f>IF(RCH_hospital_admissions[[#This Row],[Patient Waittime]]&lt;=15,"Very Short",IF(RCH_hospital_admissions[[#This Row],[Patient Waittime]]&lt;=30,"Short", IF(RCH_hospital_admissions[[#This Row],[Patient Waittime]]&lt;=45,"Moderate","Long")))</f>
        <v>Moderate</v>
      </c>
    </row>
    <row r="9800" spans="1:13" x14ac:dyDescent="0.2">
      <c r="A9800" t="s">
        <v>14398</v>
      </c>
      <c r="B9800" s="1">
        <v>44870</v>
      </c>
      <c r="C9800" s="2">
        <v>0.67708333333333337</v>
      </c>
      <c r="D9800" t="s">
        <v>4692</v>
      </c>
      <c r="E9800" t="s">
        <v>13</v>
      </c>
      <c r="F9800">
        <v>27</v>
      </c>
      <c r="G9800" t="s">
        <v>14</v>
      </c>
      <c r="H9800" t="s">
        <v>43</v>
      </c>
      <c r="I9800" t="s">
        <v>16</v>
      </c>
      <c r="J9800">
        <v>3</v>
      </c>
      <c r="K9800">
        <v>44</v>
      </c>
      <c r="L98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800" t="str">
        <f>IF(RCH_hospital_admissions[[#This Row],[Patient Waittime]]&lt;=15,"Very Short",IF(RCH_hospital_admissions[[#This Row],[Patient Waittime]]&lt;=30,"Short", IF(RCH_hospital_admissions[[#This Row],[Patient Waittime]]&lt;=45,"Moderate","Long")))</f>
        <v>Moderate</v>
      </c>
    </row>
    <row r="9801" spans="1:13" x14ac:dyDescent="0.2">
      <c r="A9801" t="s">
        <v>14399</v>
      </c>
      <c r="B9801" s="1">
        <v>44621</v>
      </c>
      <c r="C9801" s="2">
        <v>0.59722222222222221</v>
      </c>
      <c r="D9801" t="s">
        <v>14400</v>
      </c>
      <c r="E9801" t="s">
        <v>13</v>
      </c>
      <c r="F9801">
        <v>34</v>
      </c>
      <c r="G9801" t="s">
        <v>74</v>
      </c>
      <c r="H9801" t="s">
        <v>21</v>
      </c>
      <c r="I9801" t="s">
        <v>16</v>
      </c>
      <c r="J9801">
        <v>4</v>
      </c>
      <c r="K9801">
        <v>23</v>
      </c>
      <c r="L98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01" t="str">
        <f>IF(RCH_hospital_admissions[[#This Row],[Patient Waittime]]&lt;=15,"Very Short",IF(RCH_hospital_admissions[[#This Row],[Patient Waittime]]&lt;=30,"Short", IF(RCH_hospital_admissions[[#This Row],[Patient Waittime]]&lt;=45,"Moderate","Long")))</f>
        <v>Short</v>
      </c>
    </row>
    <row r="9802" spans="1:13" x14ac:dyDescent="0.2">
      <c r="A9802" t="s">
        <v>14401</v>
      </c>
      <c r="B9802" s="1">
        <v>44397</v>
      </c>
      <c r="C9802" s="2">
        <v>0.66666666666666663</v>
      </c>
      <c r="D9802" t="s">
        <v>14402</v>
      </c>
      <c r="E9802" t="s">
        <v>13</v>
      </c>
      <c r="F9802">
        <v>29</v>
      </c>
      <c r="G9802" t="s">
        <v>14</v>
      </c>
      <c r="H9802" t="s">
        <v>21</v>
      </c>
      <c r="I9802" t="s">
        <v>16</v>
      </c>
      <c r="J9802">
        <v>5</v>
      </c>
      <c r="K9802">
        <v>37</v>
      </c>
      <c r="L98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802" t="str">
        <f>IF(RCH_hospital_admissions[[#This Row],[Patient Waittime]]&lt;=15,"Very Short",IF(RCH_hospital_admissions[[#This Row],[Patient Waittime]]&lt;=30,"Short", IF(RCH_hospital_admissions[[#This Row],[Patient Waittime]]&lt;=45,"Moderate","Long")))</f>
        <v>Moderate</v>
      </c>
    </row>
    <row r="9803" spans="1:13" x14ac:dyDescent="0.2">
      <c r="A9803" t="s">
        <v>14403</v>
      </c>
      <c r="B9803" s="1">
        <v>44351</v>
      </c>
      <c r="C9803" s="2">
        <v>0.93402777777777779</v>
      </c>
      <c r="D9803" t="s">
        <v>8048</v>
      </c>
      <c r="E9803" t="s">
        <v>13</v>
      </c>
      <c r="F9803">
        <v>34</v>
      </c>
      <c r="G9803" t="s">
        <v>14</v>
      </c>
      <c r="H9803" t="s">
        <v>83</v>
      </c>
      <c r="I9803" t="s">
        <v>33</v>
      </c>
      <c r="J9803">
        <v>5.5</v>
      </c>
      <c r="K9803">
        <v>20</v>
      </c>
      <c r="L98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03" t="str">
        <f>IF(RCH_hospital_admissions[[#This Row],[Patient Waittime]]&lt;=15,"Very Short",IF(RCH_hospital_admissions[[#This Row],[Patient Waittime]]&lt;=30,"Short", IF(RCH_hospital_admissions[[#This Row],[Patient Waittime]]&lt;=45,"Moderate","Long")))</f>
        <v>Short</v>
      </c>
    </row>
    <row r="9804" spans="1:13" x14ac:dyDescent="0.2">
      <c r="A9804" t="s">
        <v>14404</v>
      </c>
      <c r="B9804" s="1">
        <v>44887</v>
      </c>
      <c r="C9804" s="2">
        <v>0.59375</v>
      </c>
      <c r="D9804" t="s">
        <v>6042</v>
      </c>
      <c r="E9804" t="s">
        <v>20</v>
      </c>
      <c r="F9804">
        <v>33</v>
      </c>
      <c r="G9804" t="s">
        <v>14</v>
      </c>
      <c r="H9804" t="s">
        <v>83</v>
      </c>
      <c r="I9804" t="s">
        <v>33</v>
      </c>
      <c r="J9804">
        <v>4.5</v>
      </c>
      <c r="K9804">
        <v>41</v>
      </c>
      <c r="L98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04" t="str">
        <f>IF(RCH_hospital_admissions[[#This Row],[Patient Waittime]]&lt;=15,"Very Short",IF(RCH_hospital_admissions[[#This Row],[Patient Waittime]]&lt;=30,"Short", IF(RCH_hospital_admissions[[#This Row],[Patient Waittime]]&lt;=45,"Moderate","Long")))</f>
        <v>Moderate</v>
      </c>
    </row>
    <row r="9805" spans="1:13" x14ac:dyDescent="0.2">
      <c r="A9805" t="s">
        <v>14405</v>
      </c>
      <c r="B9805" s="1">
        <v>44555</v>
      </c>
      <c r="C9805" s="2">
        <v>0.76736111111111116</v>
      </c>
      <c r="D9805" t="s">
        <v>3751</v>
      </c>
      <c r="E9805" t="s">
        <v>20</v>
      </c>
      <c r="F9805">
        <v>32</v>
      </c>
      <c r="G9805" t="s">
        <v>14</v>
      </c>
      <c r="H9805" t="s">
        <v>15</v>
      </c>
      <c r="I9805" t="s">
        <v>16</v>
      </c>
      <c r="K9805">
        <v>45</v>
      </c>
      <c r="L98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05" t="str">
        <f>IF(RCH_hospital_admissions[[#This Row],[Patient Waittime]]&lt;=15,"Very Short",IF(RCH_hospital_admissions[[#This Row],[Patient Waittime]]&lt;=30,"Short", IF(RCH_hospital_admissions[[#This Row],[Patient Waittime]]&lt;=45,"Moderate","Long")))</f>
        <v>Moderate</v>
      </c>
    </row>
    <row r="9806" spans="1:13" x14ac:dyDescent="0.2">
      <c r="A9806" t="s">
        <v>14406</v>
      </c>
      <c r="B9806" s="1">
        <v>44825</v>
      </c>
      <c r="C9806" s="2">
        <v>0.1701388888888889</v>
      </c>
      <c r="D9806" t="s">
        <v>8768</v>
      </c>
      <c r="E9806" t="s">
        <v>13</v>
      </c>
      <c r="F9806">
        <v>24</v>
      </c>
      <c r="G9806" t="s">
        <v>14</v>
      </c>
      <c r="H9806" t="s">
        <v>38</v>
      </c>
      <c r="I9806" t="s">
        <v>33</v>
      </c>
      <c r="J9806">
        <v>5.5</v>
      </c>
      <c r="K9806">
        <v>36</v>
      </c>
      <c r="L98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806" t="str">
        <f>IF(RCH_hospital_admissions[[#This Row],[Patient Waittime]]&lt;=15,"Very Short",IF(RCH_hospital_admissions[[#This Row],[Patient Waittime]]&lt;=30,"Short", IF(RCH_hospital_admissions[[#This Row],[Patient Waittime]]&lt;=45,"Moderate","Long")))</f>
        <v>Moderate</v>
      </c>
    </row>
    <row r="9807" spans="1:13" x14ac:dyDescent="0.2">
      <c r="A9807" t="s">
        <v>14407</v>
      </c>
      <c r="B9807" s="1">
        <v>44758</v>
      </c>
      <c r="C9807" s="2">
        <v>0.95138888888888884</v>
      </c>
      <c r="D9807" t="s">
        <v>2246</v>
      </c>
      <c r="E9807" t="s">
        <v>13</v>
      </c>
      <c r="F9807">
        <v>39</v>
      </c>
      <c r="G9807" t="s">
        <v>24</v>
      </c>
      <c r="H9807" t="s">
        <v>83</v>
      </c>
      <c r="I9807" t="s">
        <v>16</v>
      </c>
      <c r="J9807">
        <v>5</v>
      </c>
      <c r="K9807">
        <v>31</v>
      </c>
      <c r="L98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07" t="str">
        <f>IF(RCH_hospital_admissions[[#This Row],[Patient Waittime]]&lt;=15,"Very Short",IF(RCH_hospital_admissions[[#This Row],[Patient Waittime]]&lt;=30,"Short", IF(RCH_hospital_admissions[[#This Row],[Patient Waittime]]&lt;=45,"Moderate","Long")))</f>
        <v>Moderate</v>
      </c>
    </row>
    <row r="9808" spans="1:13" x14ac:dyDescent="0.2">
      <c r="A9808" t="s">
        <v>14408</v>
      </c>
      <c r="B9808" s="1">
        <v>44532</v>
      </c>
      <c r="C9808" s="2">
        <v>5.2083333333333336E-2</v>
      </c>
      <c r="D9808" t="s">
        <v>527</v>
      </c>
      <c r="E9808" t="s">
        <v>13</v>
      </c>
      <c r="F9808">
        <v>66</v>
      </c>
      <c r="G9808" t="s">
        <v>14</v>
      </c>
      <c r="H9808" t="s">
        <v>83</v>
      </c>
      <c r="I9808" t="s">
        <v>33</v>
      </c>
      <c r="J9808">
        <v>4.5</v>
      </c>
      <c r="K9808">
        <v>48</v>
      </c>
      <c r="L98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08" t="str">
        <f>IF(RCH_hospital_admissions[[#This Row],[Patient Waittime]]&lt;=15,"Very Short",IF(RCH_hospital_admissions[[#This Row],[Patient Waittime]]&lt;=30,"Short", IF(RCH_hospital_admissions[[#This Row],[Patient Waittime]]&lt;=45,"Moderate","Long")))</f>
        <v>Long</v>
      </c>
    </row>
    <row r="9809" spans="1:13" x14ac:dyDescent="0.2">
      <c r="A9809" t="s">
        <v>14409</v>
      </c>
      <c r="B9809" s="1">
        <v>44758</v>
      </c>
      <c r="C9809" s="2">
        <v>0.53819444444444442</v>
      </c>
      <c r="D9809" t="s">
        <v>1478</v>
      </c>
      <c r="E9809" t="s">
        <v>13</v>
      </c>
      <c r="F9809">
        <v>59</v>
      </c>
      <c r="G9809" t="s">
        <v>187</v>
      </c>
      <c r="H9809" t="s">
        <v>38</v>
      </c>
      <c r="I9809" t="s">
        <v>16</v>
      </c>
      <c r="J9809">
        <v>4</v>
      </c>
      <c r="K9809">
        <v>48</v>
      </c>
      <c r="L98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809" t="str">
        <f>IF(RCH_hospital_admissions[[#This Row],[Patient Waittime]]&lt;=15,"Very Short",IF(RCH_hospital_admissions[[#This Row],[Patient Waittime]]&lt;=30,"Short", IF(RCH_hospital_admissions[[#This Row],[Patient Waittime]]&lt;=45,"Moderate","Long")))</f>
        <v>Long</v>
      </c>
    </row>
    <row r="9810" spans="1:13" x14ac:dyDescent="0.2">
      <c r="A9810" t="s">
        <v>14410</v>
      </c>
      <c r="B9810" s="1">
        <v>44477</v>
      </c>
      <c r="C9810" s="2">
        <v>0.76041666666666663</v>
      </c>
      <c r="D9810" t="s">
        <v>14411</v>
      </c>
      <c r="E9810" t="s">
        <v>20</v>
      </c>
      <c r="F9810">
        <v>32</v>
      </c>
      <c r="G9810" t="s">
        <v>14</v>
      </c>
      <c r="H9810" t="s">
        <v>43</v>
      </c>
      <c r="I9810" t="s">
        <v>16</v>
      </c>
      <c r="J9810">
        <v>7</v>
      </c>
      <c r="K9810">
        <v>29</v>
      </c>
      <c r="L98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10" t="str">
        <f>IF(RCH_hospital_admissions[[#This Row],[Patient Waittime]]&lt;=15,"Very Short",IF(RCH_hospital_admissions[[#This Row],[Patient Waittime]]&lt;=30,"Short", IF(RCH_hospital_admissions[[#This Row],[Patient Waittime]]&lt;=45,"Moderate","Long")))</f>
        <v>Short</v>
      </c>
    </row>
    <row r="9811" spans="1:13" x14ac:dyDescent="0.2">
      <c r="A9811" t="s">
        <v>14412</v>
      </c>
      <c r="B9811" s="1">
        <v>44307</v>
      </c>
      <c r="C9811" s="2">
        <v>0.67708333333333337</v>
      </c>
      <c r="D9811" t="s">
        <v>14413</v>
      </c>
      <c r="E9811" t="s">
        <v>13</v>
      </c>
      <c r="F9811">
        <v>71</v>
      </c>
      <c r="G9811" t="s">
        <v>14</v>
      </c>
      <c r="H9811" t="s">
        <v>83</v>
      </c>
      <c r="I9811" t="s">
        <v>33</v>
      </c>
      <c r="J9811">
        <v>4.5</v>
      </c>
      <c r="K9811">
        <v>25</v>
      </c>
      <c r="L98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11" t="str">
        <f>IF(RCH_hospital_admissions[[#This Row],[Patient Waittime]]&lt;=15,"Very Short",IF(RCH_hospital_admissions[[#This Row],[Patient Waittime]]&lt;=30,"Short", IF(RCH_hospital_admissions[[#This Row],[Patient Waittime]]&lt;=45,"Moderate","Long")))</f>
        <v>Short</v>
      </c>
    </row>
    <row r="9812" spans="1:13" x14ac:dyDescent="0.2">
      <c r="A9812" t="s">
        <v>14414</v>
      </c>
      <c r="B9812" s="1">
        <v>44284</v>
      </c>
      <c r="C9812" s="2">
        <v>0.63888888888888884</v>
      </c>
      <c r="D9812" t="s">
        <v>11843</v>
      </c>
      <c r="E9812" t="s">
        <v>13</v>
      </c>
      <c r="F9812">
        <v>12</v>
      </c>
      <c r="G9812" t="s">
        <v>14</v>
      </c>
      <c r="H9812" t="s">
        <v>21</v>
      </c>
      <c r="I9812" t="s">
        <v>16</v>
      </c>
      <c r="J9812">
        <v>9</v>
      </c>
      <c r="K9812">
        <v>42</v>
      </c>
      <c r="L98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812" t="str">
        <f>IF(RCH_hospital_admissions[[#This Row],[Patient Waittime]]&lt;=15,"Very Short",IF(RCH_hospital_admissions[[#This Row],[Patient Waittime]]&lt;=30,"Short", IF(RCH_hospital_admissions[[#This Row],[Patient Waittime]]&lt;=45,"Moderate","Long")))</f>
        <v>Moderate</v>
      </c>
    </row>
    <row r="9813" spans="1:13" x14ac:dyDescent="0.2">
      <c r="A9813" t="s">
        <v>14415</v>
      </c>
      <c r="B9813" s="1">
        <v>44682</v>
      </c>
      <c r="C9813" s="2">
        <v>0.56944444444444442</v>
      </c>
      <c r="D9813" t="s">
        <v>138</v>
      </c>
      <c r="E9813" t="s">
        <v>20</v>
      </c>
      <c r="F9813">
        <v>75</v>
      </c>
      <c r="G9813" t="s">
        <v>24</v>
      </c>
      <c r="H9813" t="s">
        <v>32</v>
      </c>
      <c r="I9813" t="s">
        <v>33</v>
      </c>
      <c r="J9813">
        <v>6.5</v>
      </c>
      <c r="K9813">
        <v>37</v>
      </c>
      <c r="L98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813" t="str">
        <f>IF(RCH_hospital_admissions[[#This Row],[Patient Waittime]]&lt;=15,"Very Short",IF(RCH_hospital_admissions[[#This Row],[Patient Waittime]]&lt;=30,"Short", IF(RCH_hospital_admissions[[#This Row],[Patient Waittime]]&lt;=45,"Moderate","Long")))</f>
        <v>Moderate</v>
      </c>
    </row>
    <row r="9814" spans="1:13" x14ac:dyDescent="0.2">
      <c r="A9814" t="s">
        <v>14416</v>
      </c>
      <c r="B9814" s="1">
        <v>44759</v>
      </c>
      <c r="C9814" s="2">
        <v>0.48958333333333331</v>
      </c>
      <c r="D9814" t="s">
        <v>14417</v>
      </c>
      <c r="E9814" t="s">
        <v>13</v>
      </c>
      <c r="F9814">
        <v>34</v>
      </c>
      <c r="G9814" t="s">
        <v>14</v>
      </c>
      <c r="H9814" t="s">
        <v>15</v>
      </c>
      <c r="I9814" t="s">
        <v>16</v>
      </c>
      <c r="J9814">
        <v>4</v>
      </c>
      <c r="K9814">
        <v>44</v>
      </c>
      <c r="L98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14" t="str">
        <f>IF(RCH_hospital_admissions[[#This Row],[Patient Waittime]]&lt;=15,"Very Short",IF(RCH_hospital_admissions[[#This Row],[Patient Waittime]]&lt;=30,"Short", IF(RCH_hospital_admissions[[#This Row],[Patient Waittime]]&lt;=45,"Moderate","Long")))</f>
        <v>Moderate</v>
      </c>
    </row>
    <row r="9815" spans="1:13" x14ac:dyDescent="0.2">
      <c r="A9815" t="s">
        <v>14418</v>
      </c>
      <c r="B9815" s="1">
        <v>44491</v>
      </c>
      <c r="C9815" s="2">
        <v>0.72569444444444442</v>
      </c>
      <c r="D9815" t="s">
        <v>10506</v>
      </c>
      <c r="E9815" t="s">
        <v>13</v>
      </c>
      <c r="F9815">
        <v>70</v>
      </c>
      <c r="G9815" t="s">
        <v>14</v>
      </c>
      <c r="H9815" t="s">
        <v>43</v>
      </c>
      <c r="I9815" t="s">
        <v>16</v>
      </c>
      <c r="J9815">
        <v>4</v>
      </c>
      <c r="K9815">
        <v>42</v>
      </c>
      <c r="L98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15" t="str">
        <f>IF(RCH_hospital_admissions[[#This Row],[Patient Waittime]]&lt;=15,"Very Short",IF(RCH_hospital_admissions[[#This Row],[Patient Waittime]]&lt;=30,"Short", IF(RCH_hospital_admissions[[#This Row],[Patient Waittime]]&lt;=45,"Moderate","Long")))</f>
        <v>Moderate</v>
      </c>
    </row>
    <row r="9816" spans="1:13" x14ac:dyDescent="0.2">
      <c r="A9816" t="s">
        <v>14419</v>
      </c>
      <c r="B9816" s="1">
        <v>44374</v>
      </c>
      <c r="C9816" s="2">
        <v>0.21527777777777779</v>
      </c>
      <c r="D9816" t="s">
        <v>1097</v>
      </c>
      <c r="E9816" t="s">
        <v>20</v>
      </c>
      <c r="F9816">
        <v>12</v>
      </c>
      <c r="G9816" t="s">
        <v>14</v>
      </c>
      <c r="H9816" t="s">
        <v>21</v>
      </c>
      <c r="I9816" t="s">
        <v>16</v>
      </c>
      <c r="J9816">
        <v>6</v>
      </c>
      <c r="K9816">
        <v>15</v>
      </c>
      <c r="L98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816" t="str">
        <f>IF(RCH_hospital_admissions[[#This Row],[Patient Waittime]]&lt;=15,"Very Short",IF(RCH_hospital_admissions[[#This Row],[Patient Waittime]]&lt;=30,"Short", IF(RCH_hospital_admissions[[#This Row],[Patient Waittime]]&lt;=45,"Moderate","Long")))</f>
        <v>Very Short</v>
      </c>
    </row>
    <row r="9817" spans="1:13" x14ac:dyDescent="0.2">
      <c r="A9817" t="s">
        <v>14420</v>
      </c>
      <c r="B9817" s="1">
        <v>44623</v>
      </c>
      <c r="C9817" s="2">
        <v>0.81944444444444442</v>
      </c>
      <c r="D9817" t="s">
        <v>14421</v>
      </c>
      <c r="E9817" t="s">
        <v>20</v>
      </c>
      <c r="F9817">
        <v>37</v>
      </c>
      <c r="G9817" t="s">
        <v>14</v>
      </c>
      <c r="H9817" t="s">
        <v>32</v>
      </c>
      <c r="I9817" t="s">
        <v>33</v>
      </c>
      <c r="J9817">
        <v>7.5</v>
      </c>
      <c r="K9817">
        <v>40</v>
      </c>
      <c r="L98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17" t="str">
        <f>IF(RCH_hospital_admissions[[#This Row],[Patient Waittime]]&lt;=15,"Very Short",IF(RCH_hospital_admissions[[#This Row],[Patient Waittime]]&lt;=30,"Short", IF(RCH_hospital_admissions[[#This Row],[Patient Waittime]]&lt;=45,"Moderate","Long")))</f>
        <v>Moderate</v>
      </c>
    </row>
    <row r="9818" spans="1:13" x14ac:dyDescent="0.2">
      <c r="A9818" t="s">
        <v>14422</v>
      </c>
      <c r="B9818" s="1">
        <v>44437</v>
      </c>
      <c r="C9818" s="2">
        <v>0.65277777777777779</v>
      </c>
      <c r="D9818" t="s">
        <v>340</v>
      </c>
      <c r="E9818" t="s">
        <v>13</v>
      </c>
      <c r="F9818">
        <v>41</v>
      </c>
      <c r="G9818" t="s">
        <v>14</v>
      </c>
      <c r="H9818" t="s">
        <v>15</v>
      </c>
      <c r="I9818" t="s">
        <v>16</v>
      </c>
      <c r="J9818">
        <v>9</v>
      </c>
      <c r="K9818">
        <v>38</v>
      </c>
      <c r="L98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18" t="str">
        <f>IF(RCH_hospital_admissions[[#This Row],[Patient Waittime]]&lt;=15,"Very Short",IF(RCH_hospital_admissions[[#This Row],[Patient Waittime]]&lt;=30,"Short", IF(RCH_hospital_admissions[[#This Row],[Patient Waittime]]&lt;=45,"Moderate","Long")))</f>
        <v>Moderate</v>
      </c>
    </row>
    <row r="9819" spans="1:13" x14ac:dyDescent="0.2">
      <c r="A9819" t="s">
        <v>14423</v>
      </c>
      <c r="B9819" s="1">
        <v>44345</v>
      </c>
      <c r="C9819" s="2">
        <v>0.81944444444444442</v>
      </c>
      <c r="D9819" t="s">
        <v>5708</v>
      </c>
      <c r="E9819" t="s">
        <v>20</v>
      </c>
      <c r="F9819">
        <v>65</v>
      </c>
      <c r="G9819" t="s">
        <v>14</v>
      </c>
      <c r="H9819" t="s">
        <v>15</v>
      </c>
      <c r="I9819" t="s">
        <v>16</v>
      </c>
      <c r="K9819">
        <v>42</v>
      </c>
      <c r="L98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19" t="str">
        <f>IF(RCH_hospital_admissions[[#This Row],[Patient Waittime]]&lt;=15,"Very Short",IF(RCH_hospital_admissions[[#This Row],[Patient Waittime]]&lt;=30,"Short", IF(RCH_hospital_admissions[[#This Row],[Patient Waittime]]&lt;=45,"Moderate","Long")))</f>
        <v>Moderate</v>
      </c>
    </row>
    <row r="9820" spans="1:13" x14ac:dyDescent="0.2">
      <c r="A9820" t="s">
        <v>14424</v>
      </c>
      <c r="B9820" s="1">
        <v>44863</v>
      </c>
      <c r="C9820" s="2">
        <v>0.39583333333333331</v>
      </c>
      <c r="D9820" t="s">
        <v>6122</v>
      </c>
      <c r="E9820" t="s">
        <v>13</v>
      </c>
      <c r="F9820">
        <v>38</v>
      </c>
      <c r="G9820" t="s">
        <v>14</v>
      </c>
      <c r="H9820" t="s">
        <v>21</v>
      </c>
      <c r="I9820" t="s">
        <v>33</v>
      </c>
      <c r="K9820">
        <v>32</v>
      </c>
      <c r="L98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20" t="str">
        <f>IF(RCH_hospital_admissions[[#This Row],[Patient Waittime]]&lt;=15,"Very Short",IF(RCH_hospital_admissions[[#This Row],[Patient Waittime]]&lt;=30,"Short", IF(RCH_hospital_admissions[[#This Row],[Patient Waittime]]&lt;=45,"Moderate","Long")))</f>
        <v>Moderate</v>
      </c>
    </row>
    <row r="9821" spans="1:13" x14ac:dyDescent="0.2">
      <c r="A9821" t="s">
        <v>14425</v>
      </c>
      <c r="B9821" s="1">
        <v>44909</v>
      </c>
      <c r="C9821" s="2">
        <v>0.95833333333333337</v>
      </c>
      <c r="D9821" t="s">
        <v>7113</v>
      </c>
      <c r="E9821" t="s">
        <v>20</v>
      </c>
      <c r="F9821">
        <v>60</v>
      </c>
      <c r="G9821" t="s">
        <v>14</v>
      </c>
      <c r="H9821" t="s">
        <v>21</v>
      </c>
      <c r="I9821" t="s">
        <v>16</v>
      </c>
      <c r="J9821">
        <v>6</v>
      </c>
      <c r="K9821">
        <v>35</v>
      </c>
      <c r="L98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21" t="str">
        <f>IF(RCH_hospital_admissions[[#This Row],[Patient Waittime]]&lt;=15,"Very Short",IF(RCH_hospital_admissions[[#This Row],[Patient Waittime]]&lt;=30,"Short", IF(RCH_hospital_admissions[[#This Row],[Patient Waittime]]&lt;=45,"Moderate","Long")))</f>
        <v>Moderate</v>
      </c>
    </row>
    <row r="9822" spans="1:13" x14ac:dyDescent="0.2">
      <c r="A9822" t="s">
        <v>14426</v>
      </c>
      <c r="B9822" s="1">
        <v>44768</v>
      </c>
      <c r="C9822" s="2">
        <v>0.99305555555555558</v>
      </c>
      <c r="D9822" t="s">
        <v>584</v>
      </c>
      <c r="E9822" t="s">
        <v>20</v>
      </c>
      <c r="F9822">
        <v>47</v>
      </c>
      <c r="G9822" t="s">
        <v>24</v>
      </c>
      <c r="H9822" t="s">
        <v>32</v>
      </c>
      <c r="I9822" t="s">
        <v>33</v>
      </c>
      <c r="J9822">
        <v>8.5</v>
      </c>
      <c r="K9822">
        <v>51</v>
      </c>
      <c r="L98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822" t="str">
        <f>IF(RCH_hospital_admissions[[#This Row],[Patient Waittime]]&lt;=15,"Very Short",IF(RCH_hospital_admissions[[#This Row],[Patient Waittime]]&lt;=30,"Short", IF(RCH_hospital_admissions[[#This Row],[Patient Waittime]]&lt;=45,"Moderate","Long")))</f>
        <v>Long</v>
      </c>
    </row>
    <row r="9823" spans="1:13" x14ac:dyDescent="0.2">
      <c r="A9823" t="s">
        <v>14427</v>
      </c>
      <c r="B9823" s="1">
        <v>44557</v>
      </c>
      <c r="C9823" s="2">
        <v>0.69097222222222221</v>
      </c>
      <c r="D9823" t="s">
        <v>8069</v>
      </c>
      <c r="E9823" t="s">
        <v>20</v>
      </c>
      <c r="F9823">
        <v>70</v>
      </c>
      <c r="G9823" t="s">
        <v>14</v>
      </c>
      <c r="H9823" t="s">
        <v>15</v>
      </c>
      <c r="I9823" t="s">
        <v>16</v>
      </c>
      <c r="J9823">
        <v>8</v>
      </c>
      <c r="K9823">
        <v>22</v>
      </c>
      <c r="L98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23" t="str">
        <f>IF(RCH_hospital_admissions[[#This Row],[Patient Waittime]]&lt;=15,"Very Short",IF(RCH_hospital_admissions[[#This Row],[Patient Waittime]]&lt;=30,"Short", IF(RCH_hospital_admissions[[#This Row],[Patient Waittime]]&lt;=45,"Moderate","Long")))</f>
        <v>Short</v>
      </c>
    </row>
    <row r="9824" spans="1:13" x14ac:dyDescent="0.2">
      <c r="A9824" t="s">
        <v>14428</v>
      </c>
      <c r="B9824" s="1">
        <v>44615</v>
      </c>
      <c r="C9824" s="2">
        <v>0.96527777777777779</v>
      </c>
      <c r="D9824" t="s">
        <v>7650</v>
      </c>
      <c r="E9824" t="s">
        <v>13</v>
      </c>
      <c r="F9824">
        <v>66</v>
      </c>
      <c r="G9824" t="s">
        <v>14</v>
      </c>
      <c r="H9824" t="s">
        <v>43</v>
      </c>
      <c r="I9824" t="s">
        <v>16</v>
      </c>
      <c r="J9824">
        <v>5</v>
      </c>
      <c r="K9824">
        <v>41</v>
      </c>
      <c r="L98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24" t="str">
        <f>IF(RCH_hospital_admissions[[#This Row],[Patient Waittime]]&lt;=15,"Very Short",IF(RCH_hospital_admissions[[#This Row],[Patient Waittime]]&lt;=30,"Short", IF(RCH_hospital_admissions[[#This Row],[Patient Waittime]]&lt;=45,"Moderate","Long")))</f>
        <v>Moderate</v>
      </c>
    </row>
    <row r="9825" spans="1:13" x14ac:dyDescent="0.2">
      <c r="A9825" t="s">
        <v>14429</v>
      </c>
      <c r="B9825" s="1">
        <v>44458</v>
      </c>
      <c r="C9825" s="2">
        <v>0.39930555555555558</v>
      </c>
      <c r="D9825" t="s">
        <v>2424</v>
      </c>
      <c r="E9825" t="s">
        <v>20</v>
      </c>
      <c r="F9825">
        <v>37</v>
      </c>
      <c r="G9825" t="s">
        <v>14</v>
      </c>
      <c r="H9825" t="s">
        <v>32</v>
      </c>
      <c r="I9825" t="s">
        <v>33</v>
      </c>
      <c r="J9825">
        <v>5.5</v>
      </c>
      <c r="K9825">
        <v>21</v>
      </c>
      <c r="L98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25" t="str">
        <f>IF(RCH_hospital_admissions[[#This Row],[Patient Waittime]]&lt;=15,"Very Short",IF(RCH_hospital_admissions[[#This Row],[Patient Waittime]]&lt;=30,"Short", IF(RCH_hospital_admissions[[#This Row],[Patient Waittime]]&lt;=45,"Moderate","Long")))</f>
        <v>Short</v>
      </c>
    </row>
    <row r="9826" spans="1:13" x14ac:dyDescent="0.2">
      <c r="A9826" t="s">
        <v>14430</v>
      </c>
      <c r="B9826" s="1">
        <v>44866</v>
      </c>
      <c r="C9826" s="2">
        <v>0.53472222222222221</v>
      </c>
      <c r="D9826" t="s">
        <v>14431</v>
      </c>
      <c r="E9826" t="s">
        <v>20</v>
      </c>
      <c r="F9826">
        <v>20</v>
      </c>
      <c r="G9826" t="s">
        <v>14</v>
      </c>
      <c r="H9826" t="s">
        <v>43</v>
      </c>
      <c r="I9826" t="s">
        <v>33</v>
      </c>
      <c r="J9826">
        <v>5.5</v>
      </c>
      <c r="K9826">
        <v>42</v>
      </c>
      <c r="L98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826" t="str">
        <f>IF(RCH_hospital_admissions[[#This Row],[Patient Waittime]]&lt;=15,"Very Short",IF(RCH_hospital_admissions[[#This Row],[Patient Waittime]]&lt;=30,"Short", IF(RCH_hospital_admissions[[#This Row],[Patient Waittime]]&lt;=45,"Moderate","Long")))</f>
        <v>Moderate</v>
      </c>
    </row>
    <row r="9827" spans="1:13" x14ac:dyDescent="0.2">
      <c r="A9827" t="s">
        <v>14432</v>
      </c>
      <c r="B9827" s="1">
        <v>44787</v>
      </c>
      <c r="C9827" s="2">
        <v>0.78125</v>
      </c>
      <c r="D9827" t="s">
        <v>8555</v>
      </c>
      <c r="E9827" t="s">
        <v>20</v>
      </c>
      <c r="F9827">
        <v>67</v>
      </c>
      <c r="G9827" t="s">
        <v>14</v>
      </c>
      <c r="H9827" t="s">
        <v>83</v>
      </c>
      <c r="I9827" t="s">
        <v>33</v>
      </c>
      <c r="J9827">
        <v>6.5</v>
      </c>
      <c r="K9827">
        <v>26</v>
      </c>
      <c r="L98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27" t="str">
        <f>IF(RCH_hospital_admissions[[#This Row],[Patient Waittime]]&lt;=15,"Very Short",IF(RCH_hospital_admissions[[#This Row],[Patient Waittime]]&lt;=30,"Short", IF(RCH_hospital_admissions[[#This Row],[Patient Waittime]]&lt;=45,"Moderate","Long")))</f>
        <v>Short</v>
      </c>
    </row>
    <row r="9828" spans="1:13" x14ac:dyDescent="0.2">
      <c r="A9828" t="s">
        <v>14433</v>
      </c>
      <c r="B9828" s="1">
        <v>44250</v>
      </c>
      <c r="C9828" s="2">
        <v>0.29166666666666669</v>
      </c>
      <c r="D9828" t="s">
        <v>2225</v>
      </c>
      <c r="E9828" t="s">
        <v>13</v>
      </c>
      <c r="F9828">
        <v>29</v>
      </c>
      <c r="G9828" t="s">
        <v>14</v>
      </c>
      <c r="H9828" t="s">
        <v>43</v>
      </c>
      <c r="I9828" t="s">
        <v>33</v>
      </c>
      <c r="J9828">
        <v>8.5</v>
      </c>
      <c r="K9828">
        <v>30</v>
      </c>
      <c r="L98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828" t="str">
        <f>IF(RCH_hospital_admissions[[#This Row],[Patient Waittime]]&lt;=15,"Very Short",IF(RCH_hospital_admissions[[#This Row],[Patient Waittime]]&lt;=30,"Short", IF(RCH_hospital_admissions[[#This Row],[Patient Waittime]]&lt;=45,"Moderate","Long")))</f>
        <v>Short</v>
      </c>
    </row>
    <row r="9829" spans="1:13" x14ac:dyDescent="0.2">
      <c r="A9829" t="s">
        <v>14434</v>
      </c>
      <c r="B9829" s="1">
        <v>44473</v>
      </c>
      <c r="C9829" s="2">
        <v>0.34375</v>
      </c>
      <c r="D9829" t="s">
        <v>14435</v>
      </c>
      <c r="E9829" t="s">
        <v>20</v>
      </c>
      <c r="F9829">
        <v>16</v>
      </c>
      <c r="G9829" t="s">
        <v>160</v>
      </c>
      <c r="H9829" t="s">
        <v>27</v>
      </c>
      <c r="I9829" t="s">
        <v>16</v>
      </c>
      <c r="J9829">
        <v>8</v>
      </c>
      <c r="K9829">
        <v>24</v>
      </c>
      <c r="L98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829" t="str">
        <f>IF(RCH_hospital_admissions[[#This Row],[Patient Waittime]]&lt;=15,"Very Short",IF(RCH_hospital_admissions[[#This Row],[Patient Waittime]]&lt;=30,"Short", IF(RCH_hospital_admissions[[#This Row],[Patient Waittime]]&lt;=45,"Moderate","Long")))</f>
        <v>Short</v>
      </c>
    </row>
    <row r="9830" spans="1:13" x14ac:dyDescent="0.2">
      <c r="A9830" t="s">
        <v>14436</v>
      </c>
      <c r="B9830" s="1">
        <v>44917</v>
      </c>
      <c r="C9830" s="2">
        <v>0.92013888888888884</v>
      </c>
      <c r="D9830" t="s">
        <v>14437</v>
      </c>
      <c r="E9830" t="s">
        <v>20</v>
      </c>
      <c r="F9830">
        <v>23</v>
      </c>
      <c r="G9830" t="s">
        <v>14</v>
      </c>
      <c r="H9830" t="s">
        <v>15</v>
      </c>
      <c r="I9830" t="s">
        <v>16</v>
      </c>
      <c r="J9830">
        <v>8</v>
      </c>
      <c r="K9830">
        <v>39</v>
      </c>
      <c r="L98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830" t="str">
        <f>IF(RCH_hospital_admissions[[#This Row],[Patient Waittime]]&lt;=15,"Very Short",IF(RCH_hospital_admissions[[#This Row],[Patient Waittime]]&lt;=30,"Short", IF(RCH_hospital_admissions[[#This Row],[Patient Waittime]]&lt;=45,"Moderate","Long")))</f>
        <v>Moderate</v>
      </c>
    </row>
    <row r="9831" spans="1:13" x14ac:dyDescent="0.2">
      <c r="A9831" t="s">
        <v>14438</v>
      </c>
      <c r="B9831" s="1">
        <v>44415</v>
      </c>
      <c r="C9831" s="2">
        <v>0.93402777777777779</v>
      </c>
      <c r="D9831" t="s">
        <v>6781</v>
      </c>
      <c r="E9831" t="s">
        <v>13</v>
      </c>
      <c r="F9831">
        <v>71</v>
      </c>
      <c r="G9831" t="s">
        <v>14</v>
      </c>
      <c r="H9831" t="s">
        <v>15</v>
      </c>
      <c r="I9831" t="s">
        <v>16</v>
      </c>
      <c r="J9831">
        <v>5</v>
      </c>
      <c r="K9831">
        <v>56</v>
      </c>
      <c r="L98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31" t="str">
        <f>IF(RCH_hospital_admissions[[#This Row],[Patient Waittime]]&lt;=15,"Very Short",IF(RCH_hospital_admissions[[#This Row],[Patient Waittime]]&lt;=30,"Short", IF(RCH_hospital_admissions[[#This Row],[Patient Waittime]]&lt;=45,"Moderate","Long")))</f>
        <v>Long</v>
      </c>
    </row>
    <row r="9832" spans="1:13" x14ac:dyDescent="0.2">
      <c r="A9832" t="s">
        <v>14439</v>
      </c>
      <c r="B9832" s="1">
        <v>44560</v>
      </c>
      <c r="C9832" s="2">
        <v>7.2916666666666671E-2</v>
      </c>
      <c r="D9832" t="s">
        <v>848</v>
      </c>
      <c r="E9832" t="s">
        <v>20</v>
      </c>
      <c r="F9832">
        <v>42</v>
      </c>
      <c r="G9832" t="s">
        <v>14</v>
      </c>
      <c r="H9832" t="s">
        <v>83</v>
      </c>
      <c r="I9832" t="s">
        <v>33</v>
      </c>
      <c r="J9832">
        <v>5.5</v>
      </c>
      <c r="K9832">
        <v>43</v>
      </c>
      <c r="L98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32" t="str">
        <f>IF(RCH_hospital_admissions[[#This Row],[Patient Waittime]]&lt;=15,"Very Short",IF(RCH_hospital_admissions[[#This Row],[Patient Waittime]]&lt;=30,"Short", IF(RCH_hospital_admissions[[#This Row],[Patient Waittime]]&lt;=45,"Moderate","Long")))</f>
        <v>Moderate</v>
      </c>
    </row>
    <row r="9833" spans="1:13" x14ac:dyDescent="0.2">
      <c r="A9833" t="s">
        <v>14440</v>
      </c>
      <c r="B9833" s="1">
        <v>44716</v>
      </c>
      <c r="C9833" s="2">
        <v>0.4861111111111111</v>
      </c>
      <c r="D9833" t="s">
        <v>14441</v>
      </c>
      <c r="E9833" t="s">
        <v>13</v>
      </c>
      <c r="F9833">
        <v>37</v>
      </c>
      <c r="G9833" t="s">
        <v>14</v>
      </c>
      <c r="H9833" t="s">
        <v>43</v>
      </c>
      <c r="I9833" t="s">
        <v>33</v>
      </c>
      <c r="J9833">
        <v>7.5</v>
      </c>
      <c r="K9833">
        <v>49</v>
      </c>
      <c r="L98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33" t="str">
        <f>IF(RCH_hospital_admissions[[#This Row],[Patient Waittime]]&lt;=15,"Very Short",IF(RCH_hospital_admissions[[#This Row],[Patient Waittime]]&lt;=30,"Short", IF(RCH_hospital_admissions[[#This Row],[Patient Waittime]]&lt;=45,"Moderate","Long")))</f>
        <v>Long</v>
      </c>
    </row>
    <row r="9834" spans="1:13" x14ac:dyDescent="0.2">
      <c r="A9834" t="s">
        <v>14442</v>
      </c>
      <c r="B9834" s="1">
        <v>44366</v>
      </c>
      <c r="C9834" s="2">
        <v>4.1666666666666664E-2</v>
      </c>
      <c r="D9834" t="s">
        <v>14443</v>
      </c>
      <c r="E9834" t="s">
        <v>13</v>
      </c>
      <c r="F9834">
        <v>32</v>
      </c>
      <c r="G9834" t="s">
        <v>160</v>
      </c>
      <c r="H9834" t="s">
        <v>15</v>
      </c>
      <c r="I9834" t="s">
        <v>16</v>
      </c>
      <c r="J9834">
        <v>7</v>
      </c>
      <c r="K9834">
        <v>34</v>
      </c>
      <c r="L98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34" t="str">
        <f>IF(RCH_hospital_admissions[[#This Row],[Patient Waittime]]&lt;=15,"Very Short",IF(RCH_hospital_admissions[[#This Row],[Patient Waittime]]&lt;=30,"Short", IF(RCH_hospital_admissions[[#This Row],[Patient Waittime]]&lt;=45,"Moderate","Long")))</f>
        <v>Moderate</v>
      </c>
    </row>
    <row r="9835" spans="1:13" x14ac:dyDescent="0.2">
      <c r="A9835" t="s">
        <v>14444</v>
      </c>
      <c r="B9835" s="1">
        <v>44234</v>
      </c>
      <c r="C9835" s="2">
        <v>0.51041666666666663</v>
      </c>
      <c r="D9835" t="s">
        <v>12190</v>
      </c>
      <c r="E9835" t="s">
        <v>20</v>
      </c>
      <c r="F9835">
        <v>21</v>
      </c>
      <c r="G9835" t="s">
        <v>14</v>
      </c>
      <c r="H9835" t="s">
        <v>38</v>
      </c>
      <c r="I9835" t="s">
        <v>16</v>
      </c>
      <c r="J9835">
        <v>8</v>
      </c>
      <c r="K9835">
        <v>40</v>
      </c>
      <c r="L98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835" t="str">
        <f>IF(RCH_hospital_admissions[[#This Row],[Patient Waittime]]&lt;=15,"Very Short",IF(RCH_hospital_admissions[[#This Row],[Patient Waittime]]&lt;=30,"Short", IF(RCH_hospital_admissions[[#This Row],[Patient Waittime]]&lt;=45,"Moderate","Long")))</f>
        <v>Moderate</v>
      </c>
    </row>
    <row r="9836" spans="1:13" x14ac:dyDescent="0.2">
      <c r="A9836" t="s">
        <v>14445</v>
      </c>
      <c r="B9836" s="1">
        <v>44200</v>
      </c>
      <c r="C9836" s="2">
        <v>0.2013888888888889</v>
      </c>
      <c r="D9836" t="s">
        <v>404</v>
      </c>
      <c r="E9836" t="s">
        <v>20</v>
      </c>
      <c r="F9836">
        <v>70</v>
      </c>
      <c r="G9836" t="s">
        <v>14</v>
      </c>
      <c r="H9836" t="s">
        <v>15</v>
      </c>
      <c r="I9836" t="s">
        <v>33</v>
      </c>
      <c r="J9836">
        <v>3.5</v>
      </c>
      <c r="K9836">
        <v>45</v>
      </c>
      <c r="L98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36" t="str">
        <f>IF(RCH_hospital_admissions[[#This Row],[Patient Waittime]]&lt;=15,"Very Short",IF(RCH_hospital_admissions[[#This Row],[Patient Waittime]]&lt;=30,"Short", IF(RCH_hospital_admissions[[#This Row],[Patient Waittime]]&lt;=45,"Moderate","Long")))</f>
        <v>Moderate</v>
      </c>
    </row>
    <row r="9837" spans="1:13" x14ac:dyDescent="0.2">
      <c r="A9837" t="s">
        <v>14446</v>
      </c>
      <c r="B9837" s="1">
        <v>44283</v>
      </c>
      <c r="C9837" s="2">
        <v>0.39583333333333331</v>
      </c>
      <c r="D9837" t="s">
        <v>12409</v>
      </c>
      <c r="E9837" t="s">
        <v>20</v>
      </c>
      <c r="F9837">
        <v>76</v>
      </c>
      <c r="G9837" t="s">
        <v>14</v>
      </c>
      <c r="H9837" t="s">
        <v>15</v>
      </c>
      <c r="I9837" t="s">
        <v>16</v>
      </c>
      <c r="J9837">
        <v>7</v>
      </c>
      <c r="K9837">
        <v>48</v>
      </c>
      <c r="L98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837" t="str">
        <f>IF(RCH_hospital_admissions[[#This Row],[Patient Waittime]]&lt;=15,"Very Short",IF(RCH_hospital_admissions[[#This Row],[Patient Waittime]]&lt;=30,"Short", IF(RCH_hospital_admissions[[#This Row],[Patient Waittime]]&lt;=45,"Moderate","Long")))</f>
        <v>Long</v>
      </c>
    </row>
    <row r="9838" spans="1:13" x14ac:dyDescent="0.2">
      <c r="A9838" t="s">
        <v>14447</v>
      </c>
      <c r="B9838" s="1">
        <v>44876</v>
      </c>
      <c r="C9838" s="2">
        <v>0.41319444444444442</v>
      </c>
      <c r="D9838" t="s">
        <v>1734</v>
      </c>
      <c r="E9838" t="s">
        <v>20</v>
      </c>
      <c r="F9838">
        <v>30</v>
      </c>
      <c r="G9838" t="s">
        <v>14</v>
      </c>
      <c r="H9838" t="s">
        <v>15</v>
      </c>
      <c r="I9838" t="s">
        <v>16</v>
      </c>
      <c r="J9838">
        <v>7</v>
      </c>
      <c r="K9838">
        <v>39</v>
      </c>
      <c r="L98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38" t="str">
        <f>IF(RCH_hospital_admissions[[#This Row],[Patient Waittime]]&lt;=15,"Very Short",IF(RCH_hospital_admissions[[#This Row],[Patient Waittime]]&lt;=30,"Short", IF(RCH_hospital_admissions[[#This Row],[Patient Waittime]]&lt;=45,"Moderate","Long")))</f>
        <v>Moderate</v>
      </c>
    </row>
    <row r="9839" spans="1:13" x14ac:dyDescent="0.2">
      <c r="A9839" t="s">
        <v>14448</v>
      </c>
      <c r="B9839" s="1">
        <v>44827</v>
      </c>
      <c r="C9839" s="2">
        <v>0.96875</v>
      </c>
      <c r="D9839" t="s">
        <v>14449</v>
      </c>
      <c r="E9839" t="s">
        <v>13</v>
      </c>
      <c r="F9839">
        <v>32</v>
      </c>
      <c r="G9839" t="s">
        <v>14</v>
      </c>
      <c r="H9839" t="s">
        <v>21</v>
      </c>
      <c r="I9839" t="s">
        <v>16</v>
      </c>
      <c r="K9839">
        <v>31</v>
      </c>
      <c r="L98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39" t="str">
        <f>IF(RCH_hospital_admissions[[#This Row],[Patient Waittime]]&lt;=15,"Very Short",IF(RCH_hospital_admissions[[#This Row],[Patient Waittime]]&lt;=30,"Short", IF(RCH_hospital_admissions[[#This Row],[Patient Waittime]]&lt;=45,"Moderate","Long")))</f>
        <v>Moderate</v>
      </c>
    </row>
    <row r="9840" spans="1:13" x14ac:dyDescent="0.2">
      <c r="A9840" t="s">
        <v>14450</v>
      </c>
      <c r="B9840" s="1">
        <v>44200</v>
      </c>
      <c r="C9840" s="2">
        <v>0.50694444444444442</v>
      </c>
      <c r="D9840" t="s">
        <v>13206</v>
      </c>
      <c r="E9840" t="s">
        <v>20</v>
      </c>
      <c r="F9840">
        <v>31</v>
      </c>
      <c r="G9840" t="s">
        <v>14</v>
      </c>
      <c r="H9840" t="s">
        <v>32</v>
      </c>
      <c r="I9840" t="s">
        <v>33</v>
      </c>
      <c r="J9840">
        <v>5.5</v>
      </c>
      <c r="K9840">
        <v>33</v>
      </c>
      <c r="L98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40" t="str">
        <f>IF(RCH_hospital_admissions[[#This Row],[Patient Waittime]]&lt;=15,"Very Short",IF(RCH_hospital_admissions[[#This Row],[Patient Waittime]]&lt;=30,"Short", IF(RCH_hospital_admissions[[#This Row],[Patient Waittime]]&lt;=45,"Moderate","Long")))</f>
        <v>Moderate</v>
      </c>
    </row>
    <row r="9841" spans="1:13" x14ac:dyDescent="0.2">
      <c r="A9841" t="s">
        <v>14451</v>
      </c>
      <c r="B9841" s="1">
        <v>44470</v>
      </c>
      <c r="C9841" s="2">
        <v>0.51388888888888884</v>
      </c>
      <c r="D9841" t="s">
        <v>5408</v>
      </c>
      <c r="E9841" t="s">
        <v>13</v>
      </c>
      <c r="F9841">
        <v>64</v>
      </c>
      <c r="G9841" t="s">
        <v>160</v>
      </c>
      <c r="H9841" t="s">
        <v>38</v>
      </c>
      <c r="I9841" t="s">
        <v>16</v>
      </c>
      <c r="J9841">
        <v>9</v>
      </c>
      <c r="K9841">
        <v>24</v>
      </c>
      <c r="L98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41" t="str">
        <f>IF(RCH_hospital_admissions[[#This Row],[Patient Waittime]]&lt;=15,"Very Short",IF(RCH_hospital_admissions[[#This Row],[Patient Waittime]]&lt;=30,"Short", IF(RCH_hospital_admissions[[#This Row],[Patient Waittime]]&lt;=45,"Moderate","Long")))</f>
        <v>Short</v>
      </c>
    </row>
    <row r="9842" spans="1:13" x14ac:dyDescent="0.2">
      <c r="A9842" t="s">
        <v>14452</v>
      </c>
      <c r="B9842" s="1">
        <v>44856</v>
      </c>
      <c r="C9842" s="2">
        <v>0.64236111111111116</v>
      </c>
      <c r="D9842" t="s">
        <v>14453</v>
      </c>
      <c r="E9842" t="s">
        <v>13</v>
      </c>
      <c r="F9842">
        <v>44</v>
      </c>
      <c r="G9842" t="s">
        <v>14</v>
      </c>
      <c r="H9842" t="s">
        <v>43</v>
      </c>
      <c r="I9842" t="s">
        <v>33</v>
      </c>
      <c r="J9842">
        <v>4.5</v>
      </c>
      <c r="K9842">
        <v>35</v>
      </c>
      <c r="L98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42" t="str">
        <f>IF(RCH_hospital_admissions[[#This Row],[Patient Waittime]]&lt;=15,"Very Short",IF(RCH_hospital_admissions[[#This Row],[Patient Waittime]]&lt;=30,"Short", IF(RCH_hospital_admissions[[#This Row],[Patient Waittime]]&lt;=45,"Moderate","Long")))</f>
        <v>Moderate</v>
      </c>
    </row>
    <row r="9843" spans="1:13" x14ac:dyDescent="0.2">
      <c r="A9843" t="s">
        <v>14454</v>
      </c>
      <c r="B9843" s="1">
        <v>44690</v>
      </c>
      <c r="C9843" s="2">
        <v>0.60416666666666663</v>
      </c>
      <c r="D9843" t="s">
        <v>1899</v>
      </c>
      <c r="E9843" t="s">
        <v>13</v>
      </c>
      <c r="F9843">
        <v>41</v>
      </c>
      <c r="G9843" t="s">
        <v>147</v>
      </c>
      <c r="H9843" t="s">
        <v>15</v>
      </c>
      <c r="I9843" t="s">
        <v>16</v>
      </c>
      <c r="J9843">
        <v>9</v>
      </c>
      <c r="K9843">
        <v>34</v>
      </c>
      <c r="L98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43" t="str">
        <f>IF(RCH_hospital_admissions[[#This Row],[Patient Waittime]]&lt;=15,"Very Short",IF(RCH_hospital_admissions[[#This Row],[Patient Waittime]]&lt;=30,"Short", IF(RCH_hospital_admissions[[#This Row],[Patient Waittime]]&lt;=45,"Moderate","Long")))</f>
        <v>Moderate</v>
      </c>
    </row>
    <row r="9844" spans="1:13" x14ac:dyDescent="0.2">
      <c r="A9844" t="s">
        <v>14455</v>
      </c>
      <c r="B9844" s="1">
        <v>44772</v>
      </c>
      <c r="C9844" s="2">
        <v>0.70833333333333337</v>
      </c>
      <c r="D9844" t="s">
        <v>6265</v>
      </c>
      <c r="E9844" t="s">
        <v>13</v>
      </c>
      <c r="F9844">
        <v>6</v>
      </c>
      <c r="G9844" t="s">
        <v>24</v>
      </c>
      <c r="H9844" t="s">
        <v>27</v>
      </c>
      <c r="I9844" t="s">
        <v>16</v>
      </c>
      <c r="K9844">
        <v>17</v>
      </c>
      <c r="L98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844" t="str">
        <f>IF(RCH_hospital_admissions[[#This Row],[Patient Waittime]]&lt;=15,"Very Short",IF(RCH_hospital_admissions[[#This Row],[Patient Waittime]]&lt;=30,"Short", IF(RCH_hospital_admissions[[#This Row],[Patient Waittime]]&lt;=45,"Moderate","Long")))</f>
        <v>Short</v>
      </c>
    </row>
    <row r="9845" spans="1:13" x14ac:dyDescent="0.2">
      <c r="A9845" t="s">
        <v>14456</v>
      </c>
      <c r="B9845" s="1">
        <v>44645</v>
      </c>
      <c r="C9845" s="2">
        <v>0.78125</v>
      </c>
      <c r="D9845" t="s">
        <v>2680</v>
      </c>
      <c r="E9845" t="s">
        <v>13</v>
      </c>
      <c r="F9845">
        <v>37</v>
      </c>
      <c r="G9845" t="s">
        <v>14</v>
      </c>
      <c r="H9845" t="s">
        <v>15</v>
      </c>
      <c r="I9845" t="s">
        <v>16</v>
      </c>
      <c r="K9845">
        <v>24</v>
      </c>
      <c r="L98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45" t="str">
        <f>IF(RCH_hospital_admissions[[#This Row],[Patient Waittime]]&lt;=15,"Very Short",IF(RCH_hospital_admissions[[#This Row],[Patient Waittime]]&lt;=30,"Short", IF(RCH_hospital_admissions[[#This Row],[Patient Waittime]]&lt;=45,"Moderate","Long")))</f>
        <v>Short</v>
      </c>
    </row>
    <row r="9846" spans="1:13" x14ac:dyDescent="0.2">
      <c r="A9846" t="s">
        <v>14457</v>
      </c>
      <c r="B9846" s="1">
        <v>44806</v>
      </c>
      <c r="C9846" s="2">
        <v>0.69791666666666663</v>
      </c>
      <c r="D9846" t="s">
        <v>8908</v>
      </c>
      <c r="E9846" t="s">
        <v>13</v>
      </c>
      <c r="F9846">
        <v>51</v>
      </c>
      <c r="G9846" t="s">
        <v>24</v>
      </c>
      <c r="H9846" t="s">
        <v>32</v>
      </c>
      <c r="I9846" t="s">
        <v>33</v>
      </c>
      <c r="J9846">
        <v>7.5</v>
      </c>
      <c r="K9846">
        <v>25</v>
      </c>
      <c r="L98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846" t="str">
        <f>IF(RCH_hospital_admissions[[#This Row],[Patient Waittime]]&lt;=15,"Very Short",IF(RCH_hospital_admissions[[#This Row],[Patient Waittime]]&lt;=30,"Short", IF(RCH_hospital_admissions[[#This Row],[Patient Waittime]]&lt;=45,"Moderate","Long")))</f>
        <v>Short</v>
      </c>
    </row>
    <row r="9847" spans="1:13" x14ac:dyDescent="0.2">
      <c r="A9847" t="s">
        <v>14458</v>
      </c>
      <c r="B9847" s="1">
        <v>44333</v>
      </c>
      <c r="C9847" s="2">
        <v>0.97569444444444442</v>
      </c>
      <c r="D9847" t="s">
        <v>10108</v>
      </c>
      <c r="E9847" t="s">
        <v>20</v>
      </c>
      <c r="F9847">
        <v>39</v>
      </c>
      <c r="G9847" t="s">
        <v>14</v>
      </c>
      <c r="H9847" t="s">
        <v>15</v>
      </c>
      <c r="I9847" t="s">
        <v>16</v>
      </c>
      <c r="J9847">
        <v>6</v>
      </c>
      <c r="K9847">
        <v>21</v>
      </c>
      <c r="L98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47" t="str">
        <f>IF(RCH_hospital_admissions[[#This Row],[Patient Waittime]]&lt;=15,"Very Short",IF(RCH_hospital_admissions[[#This Row],[Patient Waittime]]&lt;=30,"Short", IF(RCH_hospital_admissions[[#This Row],[Patient Waittime]]&lt;=45,"Moderate","Long")))</f>
        <v>Short</v>
      </c>
    </row>
    <row r="9848" spans="1:13" x14ac:dyDescent="0.2">
      <c r="A9848" t="s">
        <v>14459</v>
      </c>
      <c r="B9848" s="1">
        <v>44819</v>
      </c>
      <c r="C9848" s="2">
        <v>0.59375</v>
      </c>
      <c r="D9848" t="s">
        <v>14460</v>
      </c>
      <c r="E9848" t="s">
        <v>20</v>
      </c>
      <c r="F9848">
        <v>30</v>
      </c>
      <c r="G9848" t="s">
        <v>14</v>
      </c>
      <c r="H9848" t="s">
        <v>15</v>
      </c>
      <c r="I9848" t="s">
        <v>16</v>
      </c>
      <c r="J9848">
        <v>7</v>
      </c>
      <c r="K9848">
        <v>52</v>
      </c>
      <c r="L98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48" t="str">
        <f>IF(RCH_hospital_admissions[[#This Row],[Patient Waittime]]&lt;=15,"Very Short",IF(RCH_hospital_admissions[[#This Row],[Patient Waittime]]&lt;=30,"Short", IF(RCH_hospital_admissions[[#This Row],[Patient Waittime]]&lt;=45,"Moderate","Long")))</f>
        <v>Long</v>
      </c>
    </row>
    <row r="9849" spans="1:13" x14ac:dyDescent="0.2">
      <c r="A9849" t="s">
        <v>14461</v>
      </c>
      <c r="B9849" s="1">
        <v>44925</v>
      </c>
      <c r="C9849" s="2">
        <v>0.73611111111111116</v>
      </c>
      <c r="D9849" t="s">
        <v>14462</v>
      </c>
      <c r="E9849" t="s">
        <v>20</v>
      </c>
      <c r="F9849">
        <v>66</v>
      </c>
      <c r="G9849" t="s">
        <v>14</v>
      </c>
      <c r="H9849" t="s">
        <v>32</v>
      </c>
      <c r="I9849" t="s">
        <v>16</v>
      </c>
      <c r="K9849">
        <v>16</v>
      </c>
      <c r="L98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49" t="str">
        <f>IF(RCH_hospital_admissions[[#This Row],[Patient Waittime]]&lt;=15,"Very Short",IF(RCH_hospital_admissions[[#This Row],[Patient Waittime]]&lt;=30,"Short", IF(RCH_hospital_admissions[[#This Row],[Patient Waittime]]&lt;=45,"Moderate","Long")))</f>
        <v>Short</v>
      </c>
    </row>
    <row r="9850" spans="1:13" x14ac:dyDescent="0.2">
      <c r="A9850" t="s">
        <v>14463</v>
      </c>
      <c r="B9850" s="1">
        <v>44913</v>
      </c>
      <c r="C9850" s="2">
        <v>0.78819444444444442</v>
      </c>
      <c r="D9850" t="s">
        <v>2631</v>
      </c>
      <c r="E9850" t="s">
        <v>20</v>
      </c>
      <c r="F9850">
        <v>44</v>
      </c>
      <c r="G9850" t="s">
        <v>14</v>
      </c>
      <c r="H9850" t="s">
        <v>15</v>
      </c>
      <c r="I9850" t="s">
        <v>33</v>
      </c>
      <c r="J9850">
        <v>8.5</v>
      </c>
      <c r="K9850">
        <v>35</v>
      </c>
      <c r="L98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50" t="str">
        <f>IF(RCH_hospital_admissions[[#This Row],[Patient Waittime]]&lt;=15,"Very Short",IF(RCH_hospital_admissions[[#This Row],[Patient Waittime]]&lt;=30,"Short", IF(RCH_hospital_admissions[[#This Row],[Patient Waittime]]&lt;=45,"Moderate","Long")))</f>
        <v>Moderate</v>
      </c>
    </row>
    <row r="9851" spans="1:13" x14ac:dyDescent="0.2">
      <c r="A9851" t="s">
        <v>14464</v>
      </c>
      <c r="B9851" s="1">
        <v>44527</v>
      </c>
      <c r="C9851" s="2">
        <v>0.3125</v>
      </c>
      <c r="D9851" t="s">
        <v>4941</v>
      </c>
      <c r="E9851" t="s">
        <v>13</v>
      </c>
      <c r="F9851">
        <v>32</v>
      </c>
      <c r="G9851" t="s">
        <v>14</v>
      </c>
      <c r="H9851" t="s">
        <v>21</v>
      </c>
      <c r="I9851" t="s">
        <v>16</v>
      </c>
      <c r="J9851">
        <v>5</v>
      </c>
      <c r="K9851">
        <v>21</v>
      </c>
      <c r="L98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51" t="str">
        <f>IF(RCH_hospital_admissions[[#This Row],[Patient Waittime]]&lt;=15,"Very Short",IF(RCH_hospital_admissions[[#This Row],[Patient Waittime]]&lt;=30,"Short", IF(RCH_hospital_admissions[[#This Row],[Patient Waittime]]&lt;=45,"Moderate","Long")))</f>
        <v>Short</v>
      </c>
    </row>
    <row r="9852" spans="1:13" x14ac:dyDescent="0.2">
      <c r="A9852" t="s">
        <v>14465</v>
      </c>
      <c r="B9852" s="1">
        <v>44222</v>
      </c>
      <c r="C9852" s="2">
        <v>0.35416666666666669</v>
      </c>
      <c r="D9852" t="s">
        <v>3589</v>
      </c>
      <c r="E9852" t="s">
        <v>20</v>
      </c>
      <c r="F9852">
        <v>35</v>
      </c>
      <c r="G9852" t="s">
        <v>14</v>
      </c>
      <c r="H9852" t="s">
        <v>15</v>
      </c>
      <c r="I9852" t="s">
        <v>33</v>
      </c>
      <c r="J9852">
        <v>4.5</v>
      </c>
      <c r="K9852">
        <v>30</v>
      </c>
      <c r="L98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52" t="str">
        <f>IF(RCH_hospital_admissions[[#This Row],[Patient Waittime]]&lt;=15,"Very Short",IF(RCH_hospital_admissions[[#This Row],[Patient Waittime]]&lt;=30,"Short", IF(RCH_hospital_admissions[[#This Row],[Patient Waittime]]&lt;=45,"Moderate","Long")))</f>
        <v>Short</v>
      </c>
    </row>
    <row r="9853" spans="1:13" x14ac:dyDescent="0.2">
      <c r="A9853" t="s">
        <v>14466</v>
      </c>
      <c r="B9853" s="1">
        <v>44760</v>
      </c>
      <c r="C9853" s="2">
        <v>0.84375</v>
      </c>
      <c r="D9853" t="s">
        <v>4225</v>
      </c>
      <c r="E9853" t="s">
        <v>13</v>
      </c>
      <c r="F9853">
        <v>23</v>
      </c>
      <c r="G9853" t="s">
        <v>14</v>
      </c>
      <c r="H9853" t="s">
        <v>43</v>
      </c>
      <c r="I9853" t="s">
        <v>16</v>
      </c>
      <c r="J9853">
        <v>9</v>
      </c>
      <c r="K9853">
        <v>37</v>
      </c>
      <c r="L98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853" t="str">
        <f>IF(RCH_hospital_admissions[[#This Row],[Patient Waittime]]&lt;=15,"Very Short",IF(RCH_hospital_admissions[[#This Row],[Patient Waittime]]&lt;=30,"Short", IF(RCH_hospital_admissions[[#This Row],[Patient Waittime]]&lt;=45,"Moderate","Long")))</f>
        <v>Moderate</v>
      </c>
    </row>
    <row r="9854" spans="1:13" x14ac:dyDescent="0.2">
      <c r="A9854" t="s">
        <v>14467</v>
      </c>
      <c r="B9854" s="1">
        <v>44282</v>
      </c>
      <c r="C9854" s="2">
        <v>0.64236111111111116</v>
      </c>
      <c r="D9854" t="s">
        <v>2108</v>
      </c>
      <c r="E9854" t="s">
        <v>13</v>
      </c>
      <c r="F9854">
        <v>46</v>
      </c>
      <c r="G9854" t="s">
        <v>74</v>
      </c>
      <c r="H9854" t="s">
        <v>43</v>
      </c>
      <c r="I9854" t="s">
        <v>16</v>
      </c>
      <c r="J9854">
        <v>9</v>
      </c>
      <c r="K9854">
        <v>43</v>
      </c>
      <c r="L98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854" t="str">
        <f>IF(RCH_hospital_admissions[[#This Row],[Patient Waittime]]&lt;=15,"Very Short",IF(RCH_hospital_admissions[[#This Row],[Patient Waittime]]&lt;=30,"Short", IF(RCH_hospital_admissions[[#This Row],[Patient Waittime]]&lt;=45,"Moderate","Long")))</f>
        <v>Moderate</v>
      </c>
    </row>
    <row r="9855" spans="1:13" x14ac:dyDescent="0.2">
      <c r="A9855" t="s">
        <v>14468</v>
      </c>
      <c r="B9855" s="1">
        <v>44231</v>
      </c>
      <c r="C9855" s="2">
        <v>0.57638888888888884</v>
      </c>
      <c r="D9855" t="s">
        <v>14469</v>
      </c>
      <c r="E9855" t="s">
        <v>20</v>
      </c>
      <c r="F9855">
        <v>32</v>
      </c>
      <c r="G9855" t="s">
        <v>14</v>
      </c>
      <c r="H9855" t="s">
        <v>32</v>
      </c>
      <c r="I9855" t="s">
        <v>16</v>
      </c>
      <c r="J9855">
        <v>9</v>
      </c>
      <c r="K9855">
        <v>44</v>
      </c>
      <c r="L98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55" t="str">
        <f>IF(RCH_hospital_admissions[[#This Row],[Patient Waittime]]&lt;=15,"Very Short",IF(RCH_hospital_admissions[[#This Row],[Patient Waittime]]&lt;=30,"Short", IF(RCH_hospital_admissions[[#This Row],[Patient Waittime]]&lt;=45,"Moderate","Long")))</f>
        <v>Moderate</v>
      </c>
    </row>
    <row r="9856" spans="1:13" x14ac:dyDescent="0.2">
      <c r="A9856" t="s">
        <v>14470</v>
      </c>
      <c r="B9856" s="1">
        <v>44296</v>
      </c>
      <c r="C9856" s="2">
        <v>0.89930555555555558</v>
      </c>
      <c r="D9856" t="s">
        <v>14471</v>
      </c>
      <c r="E9856" t="s">
        <v>13</v>
      </c>
      <c r="F9856">
        <v>26</v>
      </c>
      <c r="G9856" t="s">
        <v>14</v>
      </c>
      <c r="H9856" t="s">
        <v>38</v>
      </c>
      <c r="I9856" t="s">
        <v>16</v>
      </c>
      <c r="J9856">
        <v>8</v>
      </c>
      <c r="K9856">
        <v>32</v>
      </c>
      <c r="L98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856" t="str">
        <f>IF(RCH_hospital_admissions[[#This Row],[Patient Waittime]]&lt;=15,"Very Short",IF(RCH_hospital_admissions[[#This Row],[Patient Waittime]]&lt;=30,"Short", IF(RCH_hospital_admissions[[#This Row],[Patient Waittime]]&lt;=45,"Moderate","Long")))</f>
        <v>Moderate</v>
      </c>
    </row>
    <row r="9857" spans="1:13" x14ac:dyDescent="0.2">
      <c r="A9857" t="s">
        <v>14472</v>
      </c>
      <c r="B9857" s="1">
        <v>44534</v>
      </c>
      <c r="C9857" s="2">
        <v>0.33333333333333331</v>
      </c>
      <c r="D9857" t="s">
        <v>14473</v>
      </c>
      <c r="E9857" t="s">
        <v>13</v>
      </c>
      <c r="F9857">
        <v>48</v>
      </c>
      <c r="G9857" t="s">
        <v>24</v>
      </c>
      <c r="H9857" t="s">
        <v>83</v>
      </c>
      <c r="I9857" t="s">
        <v>16</v>
      </c>
      <c r="K9857">
        <v>25</v>
      </c>
      <c r="L98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857" t="str">
        <f>IF(RCH_hospital_admissions[[#This Row],[Patient Waittime]]&lt;=15,"Very Short",IF(RCH_hospital_admissions[[#This Row],[Patient Waittime]]&lt;=30,"Short", IF(RCH_hospital_admissions[[#This Row],[Patient Waittime]]&lt;=45,"Moderate","Long")))</f>
        <v>Short</v>
      </c>
    </row>
    <row r="9858" spans="1:13" x14ac:dyDescent="0.2">
      <c r="A9858" t="s">
        <v>14474</v>
      </c>
      <c r="B9858" s="1">
        <v>44448</v>
      </c>
      <c r="C9858" s="2">
        <v>0.42708333333333331</v>
      </c>
      <c r="D9858" t="s">
        <v>14475</v>
      </c>
      <c r="E9858" t="s">
        <v>13</v>
      </c>
      <c r="F9858">
        <v>39</v>
      </c>
      <c r="G9858" t="s">
        <v>74</v>
      </c>
      <c r="H9858" t="s">
        <v>38</v>
      </c>
      <c r="I9858" t="s">
        <v>33</v>
      </c>
      <c r="K9858">
        <v>42</v>
      </c>
      <c r="L98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58" t="str">
        <f>IF(RCH_hospital_admissions[[#This Row],[Patient Waittime]]&lt;=15,"Very Short",IF(RCH_hospital_admissions[[#This Row],[Patient Waittime]]&lt;=30,"Short", IF(RCH_hospital_admissions[[#This Row],[Patient Waittime]]&lt;=45,"Moderate","Long")))</f>
        <v>Moderate</v>
      </c>
    </row>
    <row r="9859" spans="1:13" x14ac:dyDescent="0.2">
      <c r="A9859" t="s">
        <v>14476</v>
      </c>
      <c r="B9859" s="1">
        <v>44671</v>
      </c>
      <c r="C9859" s="2">
        <v>0.92013888888888884</v>
      </c>
      <c r="D9859" t="s">
        <v>12610</v>
      </c>
      <c r="E9859" t="s">
        <v>13</v>
      </c>
      <c r="F9859">
        <v>26</v>
      </c>
      <c r="G9859" t="s">
        <v>14</v>
      </c>
      <c r="H9859" t="s">
        <v>15</v>
      </c>
      <c r="I9859" t="s">
        <v>16</v>
      </c>
      <c r="J9859">
        <v>6</v>
      </c>
      <c r="K9859">
        <v>50</v>
      </c>
      <c r="L98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859" t="str">
        <f>IF(RCH_hospital_admissions[[#This Row],[Patient Waittime]]&lt;=15,"Very Short",IF(RCH_hospital_admissions[[#This Row],[Patient Waittime]]&lt;=30,"Short", IF(RCH_hospital_admissions[[#This Row],[Patient Waittime]]&lt;=45,"Moderate","Long")))</f>
        <v>Long</v>
      </c>
    </row>
    <row r="9860" spans="1:13" x14ac:dyDescent="0.2">
      <c r="A9860" t="s">
        <v>14477</v>
      </c>
      <c r="B9860" s="1">
        <v>44753</v>
      </c>
      <c r="C9860" s="2">
        <v>0.3125</v>
      </c>
      <c r="D9860" t="s">
        <v>4345</v>
      </c>
      <c r="E9860" t="s">
        <v>20</v>
      </c>
      <c r="F9860">
        <v>36</v>
      </c>
      <c r="G9860" t="s">
        <v>160</v>
      </c>
      <c r="H9860" t="s">
        <v>21</v>
      </c>
      <c r="I9860" t="s">
        <v>16</v>
      </c>
      <c r="J9860">
        <v>7</v>
      </c>
      <c r="K9860">
        <v>36</v>
      </c>
      <c r="L98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60" t="str">
        <f>IF(RCH_hospital_admissions[[#This Row],[Patient Waittime]]&lt;=15,"Very Short",IF(RCH_hospital_admissions[[#This Row],[Patient Waittime]]&lt;=30,"Short", IF(RCH_hospital_admissions[[#This Row],[Patient Waittime]]&lt;=45,"Moderate","Long")))</f>
        <v>Moderate</v>
      </c>
    </row>
    <row r="9861" spans="1:13" x14ac:dyDescent="0.2">
      <c r="A9861" t="s">
        <v>14478</v>
      </c>
      <c r="B9861" s="1">
        <v>44726</v>
      </c>
      <c r="C9861" s="2">
        <v>0.53819444444444442</v>
      </c>
      <c r="D9861" t="s">
        <v>7360</v>
      </c>
      <c r="E9861" t="s">
        <v>13</v>
      </c>
      <c r="F9861">
        <v>61</v>
      </c>
      <c r="G9861" t="s">
        <v>14</v>
      </c>
      <c r="H9861" t="s">
        <v>21</v>
      </c>
      <c r="I9861" t="s">
        <v>33</v>
      </c>
      <c r="J9861">
        <v>2.5</v>
      </c>
      <c r="K9861">
        <v>45</v>
      </c>
      <c r="L98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61" t="str">
        <f>IF(RCH_hospital_admissions[[#This Row],[Patient Waittime]]&lt;=15,"Very Short",IF(RCH_hospital_admissions[[#This Row],[Patient Waittime]]&lt;=30,"Short", IF(RCH_hospital_admissions[[#This Row],[Patient Waittime]]&lt;=45,"Moderate","Long")))</f>
        <v>Moderate</v>
      </c>
    </row>
    <row r="9862" spans="1:13" x14ac:dyDescent="0.2">
      <c r="A9862" t="s">
        <v>14479</v>
      </c>
      <c r="B9862" s="1">
        <v>44566</v>
      </c>
      <c r="C9862" s="2">
        <v>0.37152777777777779</v>
      </c>
      <c r="D9862" t="s">
        <v>14480</v>
      </c>
      <c r="E9862" t="s">
        <v>20</v>
      </c>
      <c r="F9862">
        <v>26</v>
      </c>
      <c r="G9862" t="s">
        <v>14</v>
      </c>
      <c r="H9862" t="s">
        <v>21</v>
      </c>
      <c r="I9862" t="s">
        <v>16</v>
      </c>
      <c r="J9862">
        <v>7</v>
      </c>
      <c r="K9862">
        <v>32</v>
      </c>
      <c r="L98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862" t="str">
        <f>IF(RCH_hospital_admissions[[#This Row],[Patient Waittime]]&lt;=15,"Very Short",IF(RCH_hospital_admissions[[#This Row],[Patient Waittime]]&lt;=30,"Short", IF(RCH_hospital_admissions[[#This Row],[Patient Waittime]]&lt;=45,"Moderate","Long")))</f>
        <v>Moderate</v>
      </c>
    </row>
    <row r="9863" spans="1:13" x14ac:dyDescent="0.2">
      <c r="A9863" t="s">
        <v>14481</v>
      </c>
      <c r="B9863" s="1">
        <v>44307</v>
      </c>
      <c r="C9863" s="2">
        <v>0.88194444444444442</v>
      </c>
      <c r="D9863" t="s">
        <v>1053</v>
      </c>
      <c r="E9863" t="s">
        <v>20</v>
      </c>
      <c r="F9863">
        <v>38</v>
      </c>
      <c r="G9863" t="s">
        <v>14</v>
      </c>
      <c r="H9863" t="s">
        <v>21</v>
      </c>
      <c r="I9863" t="s">
        <v>16</v>
      </c>
      <c r="J9863">
        <v>10</v>
      </c>
      <c r="K9863">
        <v>29</v>
      </c>
      <c r="L98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63" t="str">
        <f>IF(RCH_hospital_admissions[[#This Row],[Patient Waittime]]&lt;=15,"Very Short",IF(RCH_hospital_admissions[[#This Row],[Patient Waittime]]&lt;=30,"Short", IF(RCH_hospital_admissions[[#This Row],[Patient Waittime]]&lt;=45,"Moderate","Long")))</f>
        <v>Short</v>
      </c>
    </row>
    <row r="9864" spans="1:13" x14ac:dyDescent="0.2">
      <c r="A9864" t="s">
        <v>14482</v>
      </c>
      <c r="B9864" s="1">
        <v>44238</v>
      </c>
      <c r="C9864" s="2">
        <v>0.65972222222222221</v>
      </c>
      <c r="D9864" t="s">
        <v>56</v>
      </c>
      <c r="E9864" t="s">
        <v>20</v>
      </c>
      <c r="F9864">
        <v>45</v>
      </c>
      <c r="G9864" t="s">
        <v>14</v>
      </c>
      <c r="H9864" t="s">
        <v>15</v>
      </c>
      <c r="I9864" t="s">
        <v>16</v>
      </c>
      <c r="J9864">
        <v>5</v>
      </c>
      <c r="K9864">
        <v>45</v>
      </c>
      <c r="L98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864" t="str">
        <f>IF(RCH_hospital_admissions[[#This Row],[Patient Waittime]]&lt;=15,"Very Short",IF(RCH_hospital_admissions[[#This Row],[Patient Waittime]]&lt;=30,"Short", IF(RCH_hospital_admissions[[#This Row],[Patient Waittime]]&lt;=45,"Moderate","Long")))</f>
        <v>Moderate</v>
      </c>
    </row>
    <row r="9865" spans="1:13" x14ac:dyDescent="0.2">
      <c r="A9865" t="s">
        <v>14483</v>
      </c>
      <c r="B9865" s="1">
        <v>44531</v>
      </c>
      <c r="C9865" s="2">
        <v>0.16666666666666666</v>
      </c>
      <c r="D9865" t="s">
        <v>6268</v>
      </c>
      <c r="E9865" t="s">
        <v>13</v>
      </c>
      <c r="F9865">
        <v>39</v>
      </c>
      <c r="G9865" t="s">
        <v>14</v>
      </c>
      <c r="H9865" t="s">
        <v>15</v>
      </c>
      <c r="I9865" t="s">
        <v>16</v>
      </c>
      <c r="K9865">
        <v>38</v>
      </c>
      <c r="L98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65" t="str">
        <f>IF(RCH_hospital_admissions[[#This Row],[Patient Waittime]]&lt;=15,"Very Short",IF(RCH_hospital_admissions[[#This Row],[Patient Waittime]]&lt;=30,"Short", IF(RCH_hospital_admissions[[#This Row],[Patient Waittime]]&lt;=45,"Moderate","Long")))</f>
        <v>Moderate</v>
      </c>
    </row>
    <row r="9866" spans="1:13" x14ac:dyDescent="0.2">
      <c r="A9866" t="s">
        <v>14484</v>
      </c>
      <c r="B9866" s="1">
        <v>44470</v>
      </c>
      <c r="C9866" s="2">
        <v>0.85069444444444442</v>
      </c>
      <c r="D9866" t="s">
        <v>1207</v>
      </c>
      <c r="E9866" t="s">
        <v>13</v>
      </c>
      <c r="F9866">
        <v>70</v>
      </c>
      <c r="G9866" t="s">
        <v>24</v>
      </c>
      <c r="H9866" t="s">
        <v>43</v>
      </c>
      <c r="I9866" t="s">
        <v>33</v>
      </c>
      <c r="J9866">
        <v>8.5</v>
      </c>
      <c r="K9866">
        <v>53</v>
      </c>
      <c r="L98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66" t="str">
        <f>IF(RCH_hospital_admissions[[#This Row],[Patient Waittime]]&lt;=15,"Very Short",IF(RCH_hospital_admissions[[#This Row],[Patient Waittime]]&lt;=30,"Short", IF(RCH_hospital_admissions[[#This Row],[Patient Waittime]]&lt;=45,"Moderate","Long")))</f>
        <v>Long</v>
      </c>
    </row>
    <row r="9867" spans="1:13" x14ac:dyDescent="0.2">
      <c r="A9867" t="s">
        <v>14485</v>
      </c>
      <c r="B9867" s="1">
        <v>44792</v>
      </c>
      <c r="C9867" s="2">
        <v>0.61111111111111116</v>
      </c>
      <c r="D9867" t="s">
        <v>3388</v>
      </c>
      <c r="E9867" t="s">
        <v>13</v>
      </c>
      <c r="F9867">
        <v>28</v>
      </c>
      <c r="G9867" t="s">
        <v>14</v>
      </c>
      <c r="H9867" t="s">
        <v>21</v>
      </c>
      <c r="I9867" t="s">
        <v>33</v>
      </c>
      <c r="J9867">
        <v>6.5</v>
      </c>
      <c r="K9867">
        <v>33</v>
      </c>
      <c r="L98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867" t="str">
        <f>IF(RCH_hospital_admissions[[#This Row],[Patient Waittime]]&lt;=15,"Very Short",IF(RCH_hospital_admissions[[#This Row],[Patient Waittime]]&lt;=30,"Short", IF(RCH_hospital_admissions[[#This Row],[Patient Waittime]]&lt;=45,"Moderate","Long")))</f>
        <v>Moderate</v>
      </c>
    </row>
    <row r="9868" spans="1:13" x14ac:dyDescent="0.2">
      <c r="A9868" t="s">
        <v>14486</v>
      </c>
      <c r="B9868" s="1">
        <v>44197</v>
      </c>
      <c r="C9868" s="2">
        <v>0.66666666666666663</v>
      </c>
      <c r="D9868" t="s">
        <v>14487</v>
      </c>
      <c r="E9868" t="s">
        <v>20</v>
      </c>
      <c r="F9868">
        <v>72</v>
      </c>
      <c r="G9868" t="s">
        <v>14</v>
      </c>
      <c r="H9868" t="s">
        <v>15</v>
      </c>
      <c r="I9868" t="s">
        <v>16</v>
      </c>
      <c r="J9868">
        <v>8</v>
      </c>
      <c r="K9868">
        <v>27</v>
      </c>
      <c r="L98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68" t="str">
        <f>IF(RCH_hospital_admissions[[#This Row],[Patient Waittime]]&lt;=15,"Very Short",IF(RCH_hospital_admissions[[#This Row],[Patient Waittime]]&lt;=30,"Short", IF(RCH_hospital_admissions[[#This Row],[Patient Waittime]]&lt;=45,"Moderate","Long")))</f>
        <v>Short</v>
      </c>
    </row>
    <row r="9869" spans="1:13" x14ac:dyDescent="0.2">
      <c r="A9869" t="s">
        <v>14488</v>
      </c>
      <c r="B9869" s="1">
        <v>44911</v>
      </c>
      <c r="C9869" s="2">
        <v>0.93055555555555558</v>
      </c>
      <c r="D9869" t="s">
        <v>496</v>
      </c>
      <c r="E9869" t="s">
        <v>20</v>
      </c>
      <c r="F9869">
        <v>70</v>
      </c>
      <c r="G9869" t="s">
        <v>24</v>
      </c>
      <c r="H9869" t="s">
        <v>83</v>
      </c>
      <c r="I9869" t="s">
        <v>33</v>
      </c>
      <c r="J9869">
        <v>4.5</v>
      </c>
      <c r="K9869">
        <v>29</v>
      </c>
      <c r="L98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69" t="str">
        <f>IF(RCH_hospital_admissions[[#This Row],[Patient Waittime]]&lt;=15,"Very Short",IF(RCH_hospital_admissions[[#This Row],[Patient Waittime]]&lt;=30,"Short", IF(RCH_hospital_admissions[[#This Row],[Patient Waittime]]&lt;=45,"Moderate","Long")))</f>
        <v>Short</v>
      </c>
    </row>
    <row r="9870" spans="1:13" x14ac:dyDescent="0.2">
      <c r="A9870" t="s">
        <v>14489</v>
      </c>
      <c r="B9870" s="1">
        <v>44226</v>
      </c>
      <c r="C9870" s="2">
        <v>0.4375</v>
      </c>
      <c r="D9870" t="s">
        <v>3023</v>
      </c>
      <c r="E9870" t="s">
        <v>20</v>
      </c>
      <c r="F9870">
        <v>39</v>
      </c>
      <c r="G9870" t="s">
        <v>14</v>
      </c>
      <c r="H9870" t="s">
        <v>43</v>
      </c>
      <c r="I9870" t="s">
        <v>33</v>
      </c>
      <c r="K9870">
        <v>37</v>
      </c>
      <c r="L98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70" t="str">
        <f>IF(RCH_hospital_admissions[[#This Row],[Patient Waittime]]&lt;=15,"Very Short",IF(RCH_hospital_admissions[[#This Row],[Patient Waittime]]&lt;=30,"Short", IF(RCH_hospital_admissions[[#This Row],[Patient Waittime]]&lt;=45,"Moderate","Long")))</f>
        <v>Moderate</v>
      </c>
    </row>
    <row r="9871" spans="1:13" x14ac:dyDescent="0.2">
      <c r="A9871" t="s">
        <v>14490</v>
      </c>
      <c r="B9871" s="1">
        <v>44370</v>
      </c>
      <c r="C9871" s="2">
        <v>0.6875</v>
      </c>
      <c r="D9871" t="s">
        <v>14491</v>
      </c>
      <c r="E9871" t="s">
        <v>20</v>
      </c>
      <c r="F9871">
        <v>40</v>
      </c>
      <c r="G9871" t="s">
        <v>14</v>
      </c>
      <c r="H9871" t="s">
        <v>43</v>
      </c>
      <c r="I9871" t="s">
        <v>16</v>
      </c>
      <c r="J9871">
        <v>6</v>
      </c>
      <c r="K9871">
        <v>24</v>
      </c>
      <c r="L98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71" t="str">
        <f>IF(RCH_hospital_admissions[[#This Row],[Patient Waittime]]&lt;=15,"Very Short",IF(RCH_hospital_admissions[[#This Row],[Patient Waittime]]&lt;=30,"Short", IF(RCH_hospital_admissions[[#This Row],[Patient Waittime]]&lt;=45,"Moderate","Long")))</f>
        <v>Short</v>
      </c>
    </row>
    <row r="9872" spans="1:13" x14ac:dyDescent="0.2">
      <c r="A9872" t="s">
        <v>14492</v>
      </c>
      <c r="B9872" s="1">
        <v>44197</v>
      </c>
      <c r="C9872" s="2">
        <v>0.61805555555555558</v>
      </c>
      <c r="D9872" t="s">
        <v>2698</v>
      </c>
      <c r="E9872" t="s">
        <v>20</v>
      </c>
      <c r="F9872">
        <v>66</v>
      </c>
      <c r="G9872" t="s">
        <v>14</v>
      </c>
      <c r="H9872" t="s">
        <v>15</v>
      </c>
      <c r="I9872" t="s">
        <v>16</v>
      </c>
      <c r="J9872">
        <v>7</v>
      </c>
      <c r="K9872">
        <v>35</v>
      </c>
      <c r="L98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72" t="str">
        <f>IF(RCH_hospital_admissions[[#This Row],[Patient Waittime]]&lt;=15,"Very Short",IF(RCH_hospital_admissions[[#This Row],[Patient Waittime]]&lt;=30,"Short", IF(RCH_hospital_admissions[[#This Row],[Patient Waittime]]&lt;=45,"Moderate","Long")))</f>
        <v>Moderate</v>
      </c>
    </row>
    <row r="9873" spans="1:13" x14ac:dyDescent="0.2">
      <c r="A9873" t="s">
        <v>14493</v>
      </c>
      <c r="B9873" s="1">
        <v>44283</v>
      </c>
      <c r="C9873" s="2">
        <v>0.65277777777777779</v>
      </c>
      <c r="D9873" t="s">
        <v>7113</v>
      </c>
      <c r="E9873" t="s">
        <v>20</v>
      </c>
      <c r="F9873">
        <v>42</v>
      </c>
      <c r="G9873" t="s">
        <v>14</v>
      </c>
      <c r="H9873" t="s">
        <v>43</v>
      </c>
      <c r="I9873" t="s">
        <v>33</v>
      </c>
      <c r="J9873">
        <v>8.5</v>
      </c>
      <c r="K9873">
        <v>37</v>
      </c>
      <c r="L98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73" t="str">
        <f>IF(RCH_hospital_admissions[[#This Row],[Patient Waittime]]&lt;=15,"Very Short",IF(RCH_hospital_admissions[[#This Row],[Patient Waittime]]&lt;=30,"Short", IF(RCH_hospital_admissions[[#This Row],[Patient Waittime]]&lt;=45,"Moderate","Long")))</f>
        <v>Moderate</v>
      </c>
    </row>
    <row r="9874" spans="1:13" x14ac:dyDescent="0.2">
      <c r="A9874" t="s">
        <v>14494</v>
      </c>
      <c r="B9874" s="1">
        <v>44576</v>
      </c>
      <c r="C9874" s="2">
        <v>0.68055555555555558</v>
      </c>
      <c r="D9874" t="s">
        <v>488</v>
      </c>
      <c r="E9874" t="s">
        <v>13</v>
      </c>
      <c r="F9874">
        <v>17</v>
      </c>
      <c r="G9874" t="s">
        <v>14</v>
      </c>
      <c r="H9874" t="s">
        <v>27</v>
      </c>
      <c r="I9874" t="s">
        <v>33</v>
      </c>
      <c r="J9874">
        <v>3.5</v>
      </c>
      <c r="K9874">
        <v>25</v>
      </c>
      <c r="L98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874" t="str">
        <f>IF(RCH_hospital_admissions[[#This Row],[Patient Waittime]]&lt;=15,"Very Short",IF(RCH_hospital_admissions[[#This Row],[Patient Waittime]]&lt;=30,"Short", IF(RCH_hospital_admissions[[#This Row],[Patient Waittime]]&lt;=45,"Moderate","Long")))</f>
        <v>Short</v>
      </c>
    </row>
    <row r="9875" spans="1:13" x14ac:dyDescent="0.2">
      <c r="A9875" t="s">
        <v>14495</v>
      </c>
      <c r="B9875" s="1">
        <v>44599</v>
      </c>
      <c r="C9875" s="2">
        <v>0.37847222222222221</v>
      </c>
      <c r="D9875" t="s">
        <v>4701</v>
      </c>
      <c r="E9875" t="s">
        <v>20</v>
      </c>
      <c r="F9875">
        <v>72</v>
      </c>
      <c r="G9875" t="s">
        <v>14</v>
      </c>
      <c r="H9875" t="s">
        <v>43</v>
      </c>
      <c r="I9875" t="s">
        <v>16</v>
      </c>
      <c r="K9875">
        <v>20</v>
      </c>
      <c r="L98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75" t="str">
        <f>IF(RCH_hospital_admissions[[#This Row],[Patient Waittime]]&lt;=15,"Very Short",IF(RCH_hospital_admissions[[#This Row],[Patient Waittime]]&lt;=30,"Short", IF(RCH_hospital_admissions[[#This Row],[Patient Waittime]]&lt;=45,"Moderate","Long")))</f>
        <v>Short</v>
      </c>
    </row>
    <row r="9876" spans="1:13" x14ac:dyDescent="0.2">
      <c r="A9876" t="s">
        <v>14496</v>
      </c>
      <c r="B9876" s="1">
        <v>44325</v>
      </c>
      <c r="C9876" s="2">
        <v>0.57291666666666663</v>
      </c>
      <c r="D9876" t="s">
        <v>945</v>
      </c>
      <c r="E9876" t="s">
        <v>13</v>
      </c>
      <c r="F9876">
        <v>49</v>
      </c>
      <c r="G9876" t="s">
        <v>14</v>
      </c>
      <c r="H9876" t="s">
        <v>43</v>
      </c>
      <c r="I9876" t="s">
        <v>16</v>
      </c>
      <c r="J9876">
        <v>6</v>
      </c>
      <c r="K9876">
        <v>38</v>
      </c>
      <c r="L98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876" t="str">
        <f>IF(RCH_hospital_admissions[[#This Row],[Patient Waittime]]&lt;=15,"Very Short",IF(RCH_hospital_admissions[[#This Row],[Patient Waittime]]&lt;=30,"Short", IF(RCH_hospital_admissions[[#This Row],[Patient Waittime]]&lt;=45,"Moderate","Long")))</f>
        <v>Moderate</v>
      </c>
    </row>
    <row r="9877" spans="1:13" x14ac:dyDescent="0.2">
      <c r="A9877" t="s">
        <v>14497</v>
      </c>
      <c r="B9877" s="1">
        <v>44655</v>
      </c>
      <c r="C9877" s="2">
        <v>0.85416666666666663</v>
      </c>
      <c r="D9877" t="s">
        <v>56</v>
      </c>
      <c r="E9877" t="s">
        <v>13</v>
      </c>
      <c r="F9877">
        <v>37</v>
      </c>
      <c r="G9877" t="s">
        <v>14</v>
      </c>
      <c r="H9877" t="s">
        <v>15</v>
      </c>
      <c r="I9877" t="s">
        <v>16</v>
      </c>
      <c r="J9877">
        <v>8</v>
      </c>
      <c r="K9877">
        <v>34</v>
      </c>
      <c r="L98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77" t="str">
        <f>IF(RCH_hospital_admissions[[#This Row],[Patient Waittime]]&lt;=15,"Very Short",IF(RCH_hospital_admissions[[#This Row],[Patient Waittime]]&lt;=30,"Short", IF(RCH_hospital_admissions[[#This Row],[Patient Waittime]]&lt;=45,"Moderate","Long")))</f>
        <v>Moderate</v>
      </c>
    </row>
    <row r="9878" spans="1:13" x14ac:dyDescent="0.2">
      <c r="A9878" t="s">
        <v>14498</v>
      </c>
      <c r="B9878" s="1">
        <v>44815</v>
      </c>
      <c r="C9878" s="2">
        <v>0.66666666666666663</v>
      </c>
      <c r="D9878" t="s">
        <v>1195</v>
      </c>
      <c r="E9878" t="s">
        <v>20</v>
      </c>
      <c r="F9878">
        <v>14</v>
      </c>
      <c r="G9878" t="s">
        <v>14</v>
      </c>
      <c r="H9878" t="s">
        <v>27</v>
      </c>
      <c r="I9878" t="s">
        <v>16</v>
      </c>
      <c r="J9878">
        <v>8</v>
      </c>
      <c r="K9878">
        <v>32</v>
      </c>
      <c r="L98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878" t="str">
        <f>IF(RCH_hospital_admissions[[#This Row],[Patient Waittime]]&lt;=15,"Very Short",IF(RCH_hospital_admissions[[#This Row],[Patient Waittime]]&lt;=30,"Short", IF(RCH_hospital_admissions[[#This Row],[Patient Waittime]]&lt;=45,"Moderate","Long")))</f>
        <v>Moderate</v>
      </c>
    </row>
    <row r="9879" spans="1:13" x14ac:dyDescent="0.2">
      <c r="A9879" t="s">
        <v>14499</v>
      </c>
      <c r="B9879" s="1">
        <v>44562</v>
      </c>
      <c r="C9879" s="2">
        <v>0.52777777777777779</v>
      </c>
      <c r="D9879" t="s">
        <v>178</v>
      </c>
      <c r="E9879" t="s">
        <v>13</v>
      </c>
      <c r="F9879">
        <v>51</v>
      </c>
      <c r="G9879" t="s">
        <v>14</v>
      </c>
      <c r="H9879" t="s">
        <v>43</v>
      </c>
      <c r="I9879" t="s">
        <v>33</v>
      </c>
      <c r="J9879">
        <v>5.5</v>
      </c>
      <c r="K9879">
        <v>54</v>
      </c>
      <c r="L98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879" t="str">
        <f>IF(RCH_hospital_admissions[[#This Row],[Patient Waittime]]&lt;=15,"Very Short",IF(RCH_hospital_admissions[[#This Row],[Patient Waittime]]&lt;=30,"Short", IF(RCH_hospital_admissions[[#This Row],[Patient Waittime]]&lt;=45,"Moderate","Long")))</f>
        <v>Long</v>
      </c>
    </row>
    <row r="9880" spans="1:13" x14ac:dyDescent="0.2">
      <c r="A9880" t="s">
        <v>14500</v>
      </c>
      <c r="B9880" s="1">
        <v>44415</v>
      </c>
      <c r="C9880" s="2">
        <v>0.85069444444444442</v>
      </c>
      <c r="D9880" t="s">
        <v>14501</v>
      </c>
      <c r="E9880" t="s">
        <v>20</v>
      </c>
      <c r="F9880">
        <v>36</v>
      </c>
      <c r="G9880" t="s">
        <v>24</v>
      </c>
      <c r="H9880" t="s">
        <v>38</v>
      </c>
      <c r="I9880" t="s">
        <v>33</v>
      </c>
      <c r="J9880">
        <v>8.5</v>
      </c>
      <c r="K9880">
        <v>24</v>
      </c>
      <c r="L98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80" t="str">
        <f>IF(RCH_hospital_admissions[[#This Row],[Patient Waittime]]&lt;=15,"Very Short",IF(RCH_hospital_admissions[[#This Row],[Patient Waittime]]&lt;=30,"Short", IF(RCH_hospital_admissions[[#This Row],[Patient Waittime]]&lt;=45,"Moderate","Long")))</f>
        <v>Short</v>
      </c>
    </row>
    <row r="9881" spans="1:13" x14ac:dyDescent="0.2">
      <c r="A9881" t="s">
        <v>14502</v>
      </c>
      <c r="B9881" s="1">
        <v>44777</v>
      </c>
      <c r="C9881" s="2">
        <v>0.95138888888888884</v>
      </c>
      <c r="D9881" t="s">
        <v>1084</v>
      </c>
      <c r="E9881" t="s">
        <v>13</v>
      </c>
      <c r="F9881">
        <v>14</v>
      </c>
      <c r="G9881" t="s">
        <v>14</v>
      </c>
      <c r="H9881" t="s">
        <v>27</v>
      </c>
      <c r="I9881" t="s">
        <v>16</v>
      </c>
      <c r="J9881">
        <v>8</v>
      </c>
      <c r="K9881">
        <v>19</v>
      </c>
      <c r="L98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881" t="str">
        <f>IF(RCH_hospital_admissions[[#This Row],[Patient Waittime]]&lt;=15,"Very Short",IF(RCH_hospital_admissions[[#This Row],[Patient Waittime]]&lt;=30,"Short", IF(RCH_hospital_admissions[[#This Row],[Patient Waittime]]&lt;=45,"Moderate","Long")))</f>
        <v>Short</v>
      </c>
    </row>
    <row r="9882" spans="1:13" x14ac:dyDescent="0.2">
      <c r="A9882" t="s">
        <v>14503</v>
      </c>
      <c r="B9882" s="1">
        <v>44868</v>
      </c>
      <c r="C9882" s="2">
        <v>0.65277777777777779</v>
      </c>
      <c r="D9882" t="s">
        <v>2914</v>
      </c>
      <c r="E9882" t="s">
        <v>13</v>
      </c>
      <c r="F9882">
        <v>27</v>
      </c>
      <c r="G9882" t="s">
        <v>14</v>
      </c>
      <c r="H9882" t="s">
        <v>15</v>
      </c>
      <c r="I9882" t="s">
        <v>33</v>
      </c>
      <c r="J9882">
        <v>7.5</v>
      </c>
      <c r="K9882">
        <v>39</v>
      </c>
      <c r="L98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882" t="str">
        <f>IF(RCH_hospital_admissions[[#This Row],[Patient Waittime]]&lt;=15,"Very Short",IF(RCH_hospital_admissions[[#This Row],[Patient Waittime]]&lt;=30,"Short", IF(RCH_hospital_admissions[[#This Row],[Patient Waittime]]&lt;=45,"Moderate","Long")))</f>
        <v>Moderate</v>
      </c>
    </row>
    <row r="9883" spans="1:13" x14ac:dyDescent="0.2">
      <c r="A9883" t="s">
        <v>14504</v>
      </c>
      <c r="B9883" s="1">
        <v>44237</v>
      </c>
      <c r="C9883" s="2">
        <v>0.55208333333333337</v>
      </c>
      <c r="D9883" t="s">
        <v>5985</v>
      </c>
      <c r="E9883" t="s">
        <v>20</v>
      </c>
      <c r="F9883">
        <v>45</v>
      </c>
      <c r="G9883" t="s">
        <v>14</v>
      </c>
      <c r="H9883" t="s">
        <v>21</v>
      </c>
      <c r="I9883" t="s">
        <v>33</v>
      </c>
      <c r="K9883">
        <v>18</v>
      </c>
      <c r="L98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883" t="str">
        <f>IF(RCH_hospital_admissions[[#This Row],[Patient Waittime]]&lt;=15,"Very Short",IF(RCH_hospital_admissions[[#This Row],[Patient Waittime]]&lt;=30,"Short", IF(RCH_hospital_admissions[[#This Row],[Patient Waittime]]&lt;=45,"Moderate","Long")))</f>
        <v>Short</v>
      </c>
    </row>
    <row r="9884" spans="1:13" x14ac:dyDescent="0.2">
      <c r="A9884" t="s">
        <v>14505</v>
      </c>
      <c r="B9884" s="1">
        <v>44601</v>
      </c>
      <c r="C9884" s="2">
        <v>0.82291666666666663</v>
      </c>
      <c r="D9884" t="s">
        <v>3291</v>
      </c>
      <c r="E9884" t="s">
        <v>13</v>
      </c>
      <c r="F9884">
        <v>39</v>
      </c>
      <c r="G9884" t="s">
        <v>74</v>
      </c>
      <c r="H9884" t="s">
        <v>15</v>
      </c>
      <c r="I9884" t="s">
        <v>16</v>
      </c>
      <c r="J9884">
        <v>6</v>
      </c>
      <c r="K9884">
        <v>40</v>
      </c>
      <c r="L98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84" t="str">
        <f>IF(RCH_hospital_admissions[[#This Row],[Patient Waittime]]&lt;=15,"Very Short",IF(RCH_hospital_admissions[[#This Row],[Patient Waittime]]&lt;=30,"Short", IF(RCH_hospital_admissions[[#This Row],[Patient Waittime]]&lt;=45,"Moderate","Long")))</f>
        <v>Moderate</v>
      </c>
    </row>
    <row r="9885" spans="1:13" x14ac:dyDescent="0.2">
      <c r="A9885" t="s">
        <v>14506</v>
      </c>
      <c r="B9885" s="1">
        <v>44587</v>
      </c>
      <c r="C9885" s="2">
        <v>0.62152777777777779</v>
      </c>
      <c r="D9885" t="s">
        <v>14507</v>
      </c>
      <c r="E9885" t="s">
        <v>20</v>
      </c>
      <c r="F9885">
        <v>67</v>
      </c>
      <c r="G9885" t="s">
        <v>14</v>
      </c>
      <c r="H9885" t="s">
        <v>43</v>
      </c>
      <c r="I9885" t="s">
        <v>33</v>
      </c>
      <c r="K9885">
        <v>26</v>
      </c>
      <c r="L98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85" t="str">
        <f>IF(RCH_hospital_admissions[[#This Row],[Patient Waittime]]&lt;=15,"Very Short",IF(RCH_hospital_admissions[[#This Row],[Patient Waittime]]&lt;=30,"Short", IF(RCH_hospital_admissions[[#This Row],[Patient Waittime]]&lt;=45,"Moderate","Long")))</f>
        <v>Short</v>
      </c>
    </row>
    <row r="9886" spans="1:13" x14ac:dyDescent="0.2">
      <c r="A9886" t="s">
        <v>14508</v>
      </c>
      <c r="B9886" s="1">
        <v>44493</v>
      </c>
      <c r="C9886" s="2">
        <v>0.4548611111111111</v>
      </c>
      <c r="D9886" t="s">
        <v>153</v>
      </c>
      <c r="E9886" t="s">
        <v>20</v>
      </c>
      <c r="F9886">
        <v>39</v>
      </c>
      <c r="G9886" t="s">
        <v>14</v>
      </c>
      <c r="H9886" t="s">
        <v>43</v>
      </c>
      <c r="I9886" t="s">
        <v>16</v>
      </c>
      <c r="J9886">
        <v>3</v>
      </c>
      <c r="K9886">
        <v>44</v>
      </c>
      <c r="L98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86" t="str">
        <f>IF(RCH_hospital_admissions[[#This Row],[Patient Waittime]]&lt;=15,"Very Short",IF(RCH_hospital_admissions[[#This Row],[Patient Waittime]]&lt;=30,"Short", IF(RCH_hospital_admissions[[#This Row],[Patient Waittime]]&lt;=45,"Moderate","Long")))</f>
        <v>Moderate</v>
      </c>
    </row>
    <row r="9887" spans="1:13" x14ac:dyDescent="0.2">
      <c r="A9887" t="s">
        <v>14509</v>
      </c>
      <c r="B9887" s="1">
        <v>44693</v>
      </c>
      <c r="C9887" s="2">
        <v>0.2638888888888889</v>
      </c>
      <c r="D9887" t="s">
        <v>14510</v>
      </c>
      <c r="E9887" t="s">
        <v>13</v>
      </c>
      <c r="F9887">
        <v>45</v>
      </c>
      <c r="G9887" t="s">
        <v>14</v>
      </c>
      <c r="H9887" t="s">
        <v>21</v>
      </c>
      <c r="I9887" t="s">
        <v>16</v>
      </c>
      <c r="J9887">
        <v>5</v>
      </c>
      <c r="K9887">
        <v>18</v>
      </c>
      <c r="L98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887" t="str">
        <f>IF(RCH_hospital_admissions[[#This Row],[Patient Waittime]]&lt;=15,"Very Short",IF(RCH_hospital_admissions[[#This Row],[Patient Waittime]]&lt;=30,"Short", IF(RCH_hospital_admissions[[#This Row],[Patient Waittime]]&lt;=45,"Moderate","Long")))</f>
        <v>Short</v>
      </c>
    </row>
    <row r="9888" spans="1:13" x14ac:dyDescent="0.2">
      <c r="A9888" t="s">
        <v>14511</v>
      </c>
      <c r="B9888" s="1">
        <v>44584</v>
      </c>
      <c r="C9888" s="2">
        <v>0.89236111111111116</v>
      </c>
      <c r="D9888" t="s">
        <v>14512</v>
      </c>
      <c r="E9888" t="s">
        <v>20</v>
      </c>
      <c r="F9888">
        <v>32</v>
      </c>
      <c r="G9888" t="s">
        <v>14</v>
      </c>
      <c r="H9888" t="s">
        <v>15</v>
      </c>
      <c r="I9888" t="s">
        <v>33</v>
      </c>
      <c r="J9888">
        <v>8.5</v>
      </c>
      <c r="K9888">
        <v>52</v>
      </c>
      <c r="L98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88" t="str">
        <f>IF(RCH_hospital_admissions[[#This Row],[Patient Waittime]]&lt;=15,"Very Short",IF(RCH_hospital_admissions[[#This Row],[Patient Waittime]]&lt;=30,"Short", IF(RCH_hospital_admissions[[#This Row],[Patient Waittime]]&lt;=45,"Moderate","Long")))</f>
        <v>Long</v>
      </c>
    </row>
    <row r="9889" spans="1:13" x14ac:dyDescent="0.2">
      <c r="A9889" t="s">
        <v>14513</v>
      </c>
      <c r="B9889" s="1">
        <v>44628</v>
      </c>
      <c r="C9889" s="2">
        <v>0.30902777777777779</v>
      </c>
      <c r="D9889" t="s">
        <v>11501</v>
      </c>
      <c r="E9889" t="s">
        <v>20</v>
      </c>
      <c r="F9889">
        <v>5</v>
      </c>
      <c r="G9889" t="s">
        <v>14</v>
      </c>
      <c r="H9889" t="s">
        <v>27</v>
      </c>
      <c r="I9889" t="s">
        <v>33</v>
      </c>
      <c r="J9889">
        <v>4.5</v>
      </c>
      <c r="K9889">
        <v>34</v>
      </c>
      <c r="L98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889" t="str">
        <f>IF(RCH_hospital_admissions[[#This Row],[Patient Waittime]]&lt;=15,"Very Short",IF(RCH_hospital_admissions[[#This Row],[Patient Waittime]]&lt;=30,"Short", IF(RCH_hospital_admissions[[#This Row],[Patient Waittime]]&lt;=45,"Moderate","Long")))</f>
        <v>Moderate</v>
      </c>
    </row>
    <row r="9890" spans="1:13" x14ac:dyDescent="0.2">
      <c r="A9890" t="s">
        <v>14514</v>
      </c>
      <c r="B9890" s="1">
        <v>44894</v>
      </c>
      <c r="C9890" s="2">
        <v>0.3611111111111111</v>
      </c>
      <c r="D9890" t="s">
        <v>14515</v>
      </c>
      <c r="E9890" t="s">
        <v>13</v>
      </c>
      <c r="F9890">
        <v>67</v>
      </c>
      <c r="G9890" t="s">
        <v>14</v>
      </c>
      <c r="H9890" t="s">
        <v>43</v>
      </c>
      <c r="I9890" t="s">
        <v>16</v>
      </c>
      <c r="J9890">
        <v>5</v>
      </c>
      <c r="K9890">
        <v>18</v>
      </c>
      <c r="L98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90" t="str">
        <f>IF(RCH_hospital_admissions[[#This Row],[Patient Waittime]]&lt;=15,"Very Short",IF(RCH_hospital_admissions[[#This Row],[Patient Waittime]]&lt;=30,"Short", IF(RCH_hospital_admissions[[#This Row],[Patient Waittime]]&lt;=45,"Moderate","Long")))</f>
        <v>Short</v>
      </c>
    </row>
    <row r="9891" spans="1:13" x14ac:dyDescent="0.2">
      <c r="A9891" t="s">
        <v>14516</v>
      </c>
      <c r="B9891" s="1">
        <v>44911</v>
      </c>
      <c r="C9891" s="2">
        <v>0.4861111111111111</v>
      </c>
      <c r="D9891" t="s">
        <v>14517</v>
      </c>
      <c r="E9891" t="s">
        <v>20</v>
      </c>
      <c r="F9891">
        <v>42</v>
      </c>
      <c r="G9891" t="s">
        <v>14</v>
      </c>
      <c r="H9891" t="s">
        <v>32</v>
      </c>
      <c r="I9891" t="s">
        <v>16</v>
      </c>
      <c r="J9891">
        <v>7</v>
      </c>
      <c r="K9891">
        <v>30</v>
      </c>
      <c r="L98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91" t="str">
        <f>IF(RCH_hospital_admissions[[#This Row],[Patient Waittime]]&lt;=15,"Very Short",IF(RCH_hospital_admissions[[#This Row],[Patient Waittime]]&lt;=30,"Short", IF(RCH_hospital_admissions[[#This Row],[Patient Waittime]]&lt;=45,"Moderate","Long")))</f>
        <v>Short</v>
      </c>
    </row>
    <row r="9892" spans="1:13" x14ac:dyDescent="0.2">
      <c r="A9892" t="s">
        <v>14518</v>
      </c>
      <c r="B9892" s="1">
        <v>44231</v>
      </c>
      <c r="C9892" s="2">
        <v>0.78819444444444442</v>
      </c>
      <c r="D9892" t="s">
        <v>159</v>
      </c>
      <c r="E9892" t="s">
        <v>20</v>
      </c>
      <c r="F9892">
        <v>40</v>
      </c>
      <c r="G9892" t="s">
        <v>14</v>
      </c>
      <c r="H9892" t="s">
        <v>43</v>
      </c>
      <c r="I9892" t="s">
        <v>33</v>
      </c>
      <c r="J9892">
        <v>5.5</v>
      </c>
      <c r="K9892">
        <v>25</v>
      </c>
      <c r="L98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92" t="str">
        <f>IF(RCH_hospital_admissions[[#This Row],[Patient Waittime]]&lt;=15,"Very Short",IF(RCH_hospital_admissions[[#This Row],[Patient Waittime]]&lt;=30,"Short", IF(RCH_hospital_admissions[[#This Row],[Patient Waittime]]&lt;=45,"Moderate","Long")))</f>
        <v>Short</v>
      </c>
    </row>
    <row r="9893" spans="1:13" x14ac:dyDescent="0.2">
      <c r="A9893" t="s">
        <v>14519</v>
      </c>
      <c r="B9893" s="1">
        <v>44663</v>
      </c>
      <c r="C9893" s="2">
        <v>0.44444444444444442</v>
      </c>
      <c r="D9893" t="s">
        <v>14520</v>
      </c>
      <c r="E9893" t="s">
        <v>13</v>
      </c>
      <c r="F9893">
        <v>29</v>
      </c>
      <c r="G9893" t="s">
        <v>14</v>
      </c>
      <c r="H9893" t="s">
        <v>15</v>
      </c>
      <c r="I9893" t="s">
        <v>16</v>
      </c>
      <c r="J9893">
        <v>7</v>
      </c>
      <c r="K9893">
        <v>38</v>
      </c>
      <c r="L98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893" t="str">
        <f>IF(RCH_hospital_admissions[[#This Row],[Patient Waittime]]&lt;=15,"Very Short",IF(RCH_hospital_admissions[[#This Row],[Patient Waittime]]&lt;=30,"Short", IF(RCH_hospital_admissions[[#This Row],[Patient Waittime]]&lt;=45,"Moderate","Long")))</f>
        <v>Moderate</v>
      </c>
    </row>
    <row r="9894" spans="1:13" x14ac:dyDescent="0.2">
      <c r="A9894" t="s">
        <v>14521</v>
      </c>
      <c r="B9894" s="1">
        <v>44414</v>
      </c>
      <c r="C9894" s="2">
        <v>0.38194444444444442</v>
      </c>
      <c r="D9894" t="s">
        <v>14522</v>
      </c>
      <c r="E9894" t="s">
        <v>20</v>
      </c>
      <c r="F9894">
        <v>20</v>
      </c>
      <c r="G9894" t="s">
        <v>14</v>
      </c>
      <c r="H9894" t="s">
        <v>38</v>
      </c>
      <c r="I9894" t="s">
        <v>33</v>
      </c>
      <c r="J9894">
        <v>8.5</v>
      </c>
      <c r="K9894">
        <v>32</v>
      </c>
      <c r="L98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894" t="str">
        <f>IF(RCH_hospital_admissions[[#This Row],[Patient Waittime]]&lt;=15,"Very Short",IF(RCH_hospital_admissions[[#This Row],[Patient Waittime]]&lt;=30,"Short", IF(RCH_hospital_admissions[[#This Row],[Patient Waittime]]&lt;=45,"Moderate","Long")))</f>
        <v>Moderate</v>
      </c>
    </row>
    <row r="9895" spans="1:13" x14ac:dyDescent="0.2">
      <c r="A9895" t="s">
        <v>14523</v>
      </c>
      <c r="B9895" s="1">
        <v>44487</v>
      </c>
      <c r="C9895" s="2">
        <v>0.48958333333333331</v>
      </c>
      <c r="D9895" t="s">
        <v>14524</v>
      </c>
      <c r="E9895" t="s">
        <v>20</v>
      </c>
      <c r="F9895">
        <v>56</v>
      </c>
      <c r="G9895" t="s">
        <v>14</v>
      </c>
      <c r="H9895" t="s">
        <v>15</v>
      </c>
      <c r="I9895" t="s">
        <v>16</v>
      </c>
      <c r="J9895">
        <v>8</v>
      </c>
      <c r="K9895">
        <v>33</v>
      </c>
      <c r="L98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895" t="str">
        <f>IF(RCH_hospital_admissions[[#This Row],[Patient Waittime]]&lt;=15,"Very Short",IF(RCH_hospital_admissions[[#This Row],[Patient Waittime]]&lt;=30,"Short", IF(RCH_hospital_admissions[[#This Row],[Patient Waittime]]&lt;=45,"Moderate","Long")))</f>
        <v>Moderate</v>
      </c>
    </row>
    <row r="9896" spans="1:13" x14ac:dyDescent="0.2">
      <c r="A9896" t="s">
        <v>14525</v>
      </c>
      <c r="B9896" s="1">
        <v>44427</v>
      </c>
      <c r="C9896" s="2">
        <v>0.88888888888888884</v>
      </c>
      <c r="D9896" t="s">
        <v>6387</v>
      </c>
      <c r="E9896" t="s">
        <v>13</v>
      </c>
      <c r="F9896">
        <v>64</v>
      </c>
      <c r="G9896" t="s">
        <v>14</v>
      </c>
      <c r="H9896" t="s">
        <v>43</v>
      </c>
      <c r="I9896" t="s">
        <v>16</v>
      </c>
      <c r="J9896">
        <v>5</v>
      </c>
      <c r="K9896">
        <v>33</v>
      </c>
      <c r="L98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896" t="str">
        <f>IF(RCH_hospital_admissions[[#This Row],[Patient Waittime]]&lt;=15,"Very Short",IF(RCH_hospital_admissions[[#This Row],[Patient Waittime]]&lt;=30,"Short", IF(RCH_hospital_admissions[[#This Row],[Patient Waittime]]&lt;=45,"Moderate","Long")))</f>
        <v>Moderate</v>
      </c>
    </row>
    <row r="9897" spans="1:13" x14ac:dyDescent="0.2">
      <c r="A9897" t="s">
        <v>14526</v>
      </c>
      <c r="B9897" s="1">
        <v>44507</v>
      </c>
      <c r="C9897" s="2">
        <v>9.0277777777777776E-2</v>
      </c>
      <c r="D9897" t="s">
        <v>10516</v>
      </c>
      <c r="E9897" t="s">
        <v>20</v>
      </c>
      <c r="F9897">
        <v>75</v>
      </c>
      <c r="G9897" t="s">
        <v>24</v>
      </c>
      <c r="H9897" t="s">
        <v>15</v>
      </c>
      <c r="I9897" t="s">
        <v>16</v>
      </c>
      <c r="J9897">
        <v>6</v>
      </c>
      <c r="K9897">
        <v>32</v>
      </c>
      <c r="L98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897" t="str">
        <f>IF(RCH_hospital_admissions[[#This Row],[Patient Waittime]]&lt;=15,"Very Short",IF(RCH_hospital_admissions[[#This Row],[Patient Waittime]]&lt;=30,"Short", IF(RCH_hospital_admissions[[#This Row],[Patient Waittime]]&lt;=45,"Moderate","Long")))</f>
        <v>Moderate</v>
      </c>
    </row>
    <row r="9898" spans="1:13" x14ac:dyDescent="0.2">
      <c r="A9898" t="s">
        <v>14527</v>
      </c>
      <c r="B9898" s="1">
        <v>44260</v>
      </c>
      <c r="C9898" s="2">
        <v>0.53125</v>
      </c>
      <c r="D9898" t="s">
        <v>3335</v>
      </c>
      <c r="E9898" t="s">
        <v>13</v>
      </c>
      <c r="F9898">
        <v>34</v>
      </c>
      <c r="G9898" t="s">
        <v>14</v>
      </c>
      <c r="H9898" t="s">
        <v>43</v>
      </c>
      <c r="I9898" t="s">
        <v>33</v>
      </c>
      <c r="J9898">
        <v>3.5</v>
      </c>
      <c r="K9898">
        <v>29</v>
      </c>
      <c r="L98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898" t="str">
        <f>IF(RCH_hospital_admissions[[#This Row],[Patient Waittime]]&lt;=15,"Very Short",IF(RCH_hospital_admissions[[#This Row],[Patient Waittime]]&lt;=30,"Short", IF(RCH_hospital_admissions[[#This Row],[Patient Waittime]]&lt;=45,"Moderate","Long")))</f>
        <v>Short</v>
      </c>
    </row>
    <row r="9899" spans="1:13" x14ac:dyDescent="0.2">
      <c r="A9899" t="s">
        <v>14528</v>
      </c>
      <c r="B9899" s="1">
        <v>44475</v>
      </c>
      <c r="C9899" s="2">
        <v>0.68055555555555558</v>
      </c>
      <c r="D9899" t="s">
        <v>14529</v>
      </c>
      <c r="E9899" t="s">
        <v>20</v>
      </c>
      <c r="F9899">
        <v>10</v>
      </c>
      <c r="G9899" t="s">
        <v>14</v>
      </c>
      <c r="H9899" t="s">
        <v>43</v>
      </c>
      <c r="I9899" t="s">
        <v>16</v>
      </c>
      <c r="J9899">
        <v>6</v>
      </c>
      <c r="K9899">
        <v>23</v>
      </c>
      <c r="L98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899" t="str">
        <f>IF(RCH_hospital_admissions[[#This Row],[Patient Waittime]]&lt;=15,"Very Short",IF(RCH_hospital_admissions[[#This Row],[Patient Waittime]]&lt;=30,"Short", IF(RCH_hospital_admissions[[#This Row],[Patient Waittime]]&lt;=45,"Moderate","Long")))</f>
        <v>Short</v>
      </c>
    </row>
    <row r="9900" spans="1:13" x14ac:dyDescent="0.2">
      <c r="A9900" t="s">
        <v>14530</v>
      </c>
      <c r="B9900" s="1">
        <v>44708</v>
      </c>
      <c r="C9900" s="2">
        <v>0.59375</v>
      </c>
      <c r="D9900" t="s">
        <v>307</v>
      </c>
      <c r="E9900" t="s">
        <v>20</v>
      </c>
      <c r="F9900">
        <v>41</v>
      </c>
      <c r="G9900" t="s">
        <v>14</v>
      </c>
      <c r="H9900" t="s">
        <v>15</v>
      </c>
      <c r="I9900" t="s">
        <v>16</v>
      </c>
      <c r="J9900">
        <v>6</v>
      </c>
      <c r="K9900">
        <v>31</v>
      </c>
      <c r="L99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00" t="str">
        <f>IF(RCH_hospital_admissions[[#This Row],[Patient Waittime]]&lt;=15,"Very Short",IF(RCH_hospital_admissions[[#This Row],[Patient Waittime]]&lt;=30,"Short", IF(RCH_hospital_admissions[[#This Row],[Patient Waittime]]&lt;=45,"Moderate","Long")))</f>
        <v>Moderate</v>
      </c>
    </row>
    <row r="9901" spans="1:13" x14ac:dyDescent="0.2">
      <c r="A9901" t="s">
        <v>14531</v>
      </c>
      <c r="B9901" s="1">
        <v>44741</v>
      </c>
      <c r="C9901" s="2">
        <v>0.76041666666666663</v>
      </c>
      <c r="D9901" t="s">
        <v>9214</v>
      </c>
      <c r="E9901" t="s">
        <v>13</v>
      </c>
      <c r="F9901">
        <v>71</v>
      </c>
      <c r="G9901" t="s">
        <v>14</v>
      </c>
      <c r="H9901" t="s">
        <v>15</v>
      </c>
      <c r="I9901" t="s">
        <v>16</v>
      </c>
      <c r="J9901">
        <v>5</v>
      </c>
      <c r="K9901">
        <v>52</v>
      </c>
      <c r="L99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01" t="str">
        <f>IF(RCH_hospital_admissions[[#This Row],[Patient Waittime]]&lt;=15,"Very Short",IF(RCH_hospital_admissions[[#This Row],[Patient Waittime]]&lt;=30,"Short", IF(RCH_hospital_admissions[[#This Row],[Patient Waittime]]&lt;=45,"Moderate","Long")))</f>
        <v>Long</v>
      </c>
    </row>
    <row r="9902" spans="1:13" x14ac:dyDescent="0.2">
      <c r="A9902" t="s">
        <v>14532</v>
      </c>
      <c r="B9902" s="1">
        <v>44758</v>
      </c>
      <c r="C9902" s="2">
        <v>0.2951388888888889</v>
      </c>
      <c r="D9902" t="s">
        <v>4664</v>
      </c>
      <c r="E9902" t="s">
        <v>20</v>
      </c>
      <c r="F9902">
        <v>46</v>
      </c>
      <c r="G9902" t="s">
        <v>14</v>
      </c>
      <c r="H9902" t="s">
        <v>15</v>
      </c>
      <c r="I9902" t="s">
        <v>16</v>
      </c>
      <c r="J9902">
        <v>7</v>
      </c>
      <c r="K9902">
        <v>22</v>
      </c>
      <c r="L99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902" t="str">
        <f>IF(RCH_hospital_admissions[[#This Row],[Patient Waittime]]&lt;=15,"Very Short",IF(RCH_hospital_admissions[[#This Row],[Patient Waittime]]&lt;=30,"Short", IF(RCH_hospital_admissions[[#This Row],[Patient Waittime]]&lt;=45,"Moderate","Long")))</f>
        <v>Short</v>
      </c>
    </row>
    <row r="9903" spans="1:13" x14ac:dyDescent="0.2">
      <c r="A9903" t="s">
        <v>14533</v>
      </c>
      <c r="B9903" s="1">
        <v>44688</v>
      </c>
      <c r="C9903" s="2">
        <v>0.3263888888888889</v>
      </c>
      <c r="D9903" t="s">
        <v>5908</v>
      </c>
      <c r="E9903" t="s">
        <v>20</v>
      </c>
      <c r="F9903">
        <v>12</v>
      </c>
      <c r="G9903" t="s">
        <v>14</v>
      </c>
      <c r="H9903" t="s">
        <v>15</v>
      </c>
      <c r="I9903" t="s">
        <v>16</v>
      </c>
      <c r="J9903">
        <v>10</v>
      </c>
      <c r="K9903">
        <v>38</v>
      </c>
      <c r="L99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903" t="str">
        <f>IF(RCH_hospital_admissions[[#This Row],[Patient Waittime]]&lt;=15,"Very Short",IF(RCH_hospital_admissions[[#This Row],[Patient Waittime]]&lt;=30,"Short", IF(RCH_hospital_admissions[[#This Row],[Patient Waittime]]&lt;=45,"Moderate","Long")))</f>
        <v>Moderate</v>
      </c>
    </row>
    <row r="9904" spans="1:13" x14ac:dyDescent="0.2">
      <c r="A9904" t="s">
        <v>14534</v>
      </c>
      <c r="B9904" s="1">
        <v>44240</v>
      </c>
      <c r="C9904" s="2">
        <v>0.99305555555555558</v>
      </c>
      <c r="D9904" t="s">
        <v>338</v>
      </c>
      <c r="E9904" t="s">
        <v>13</v>
      </c>
      <c r="F9904">
        <v>29</v>
      </c>
      <c r="G9904" t="s">
        <v>14</v>
      </c>
      <c r="H9904" t="s">
        <v>83</v>
      </c>
      <c r="I9904" t="s">
        <v>33</v>
      </c>
      <c r="J9904">
        <v>9.5</v>
      </c>
      <c r="K9904">
        <v>26</v>
      </c>
      <c r="L99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904" t="str">
        <f>IF(RCH_hospital_admissions[[#This Row],[Patient Waittime]]&lt;=15,"Very Short",IF(RCH_hospital_admissions[[#This Row],[Patient Waittime]]&lt;=30,"Short", IF(RCH_hospital_admissions[[#This Row],[Patient Waittime]]&lt;=45,"Moderate","Long")))</f>
        <v>Short</v>
      </c>
    </row>
    <row r="9905" spans="1:13" x14ac:dyDescent="0.2">
      <c r="A9905" t="s">
        <v>14535</v>
      </c>
      <c r="B9905" s="1">
        <v>44381</v>
      </c>
      <c r="C9905" s="2">
        <v>0.50347222222222221</v>
      </c>
      <c r="D9905" t="s">
        <v>2508</v>
      </c>
      <c r="E9905" t="s">
        <v>20</v>
      </c>
      <c r="F9905">
        <v>5</v>
      </c>
      <c r="G9905" t="s">
        <v>14</v>
      </c>
      <c r="H9905" t="s">
        <v>27</v>
      </c>
      <c r="I9905" t="s">
        <v>16</v>
      </c>
      <c r="J9905">
        <v>6</v>
      </c>
      <c r="K9905">
        <v>20</v>
      </c>
      <c r="L99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905" t="str">
        <f>IF(RCH_hospital_admissions[[#This Row],[Patient Waittime]]&lt;=15,"Very Short",IF(RCH_hospital_admissions[[#This Row],[Patient Waittime]]&lt;=30,"Short", IF(RCH_hospital_admissions[[#This Row],[Patient Waittime]]&lt;=45,"Moderate","Long")))</f>
        <v>Short</v>
      </c>
    </row>
    <row r="9906" spans="1:13" x14ac:dyDescent="0.2">
      <c r="A9906" t="s">
        <v>14536</v>
      </c>
      <c r="B9906" s="1">
        <v>44799</v>
      </c>
      <c r="C9906" s="2">
        <v>0.97916666666666663</v>
      </c>
      <c r="D9906" t="s">
        <v>14537</v>
      </c>
      <c r="E9906" t="s">
        <v>20</v>
      </c>
      <c r="F9906">
        <v>32</v>
      </c>
      <c r="G9906" t="s">
        <v>14</v>
      </c>
      <c r="H9906" t="s">
        <v>21</v>
      </c>
      <c r="I9906" t="s">
        <v>16</v>
      </c>
      <c r="K9906">
        <v>26</v>
      </c>
      <c r="L99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06" t="str">
        <f>IF(RCH_hospital_admissions[[#This Row],[Patient Waittime]]&lt;=15,"Very Short",IF(RCH_hospital_admissions[[#This Row],[Patient Waittime]]&lt;=30,"Short", IF(RCH_hospital_admissions[[#This Row],[Patient Waittime]]&lt;=45,"Moderate","Long")))</f>
        <v>Short</v>
      </c>
    </row>
    <row r="9907" spans="1:13" x14ac:dyDescent="0.2">
      <c r="A9907" t="s">
        <v>14538</v>
      </c>
      <c r="B9907" s="1">
        <v>44677</v>
      </c>
      <c r="C9907" s="2">
        <v>0.56944444444444442</v>
      </c>
      <c r="D9907" t="s">
        <v>14539</v>
      </c>
      <c r="E9907" t="s">
        <v>13</v>
      </c>
      <c r="F9907">
        <v>48</v>
      </c>
      <c r="G9907" t="s">
        <v>14</v>
      </c>
      <c r="H9907" t="s">
        <v>15</v>
      </c>
      <c r="I9907" t="s">
        <v>16</v>
      </c>
      <c r="J9907">
        <v>7</v>
      </c>
      <c r="K9907">
        <v>27</v>
      </c>
      <c r="L99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907" t="str">
        <f>IF(RCH_hospital_admissions[[#This Row],[Patient Waittime]]&lt;=15,"Very Short",IF(RCH_hospital_admissions[[#This Row],[Patient Waittime]]&lt;=30,"Short", IF(RCH_hospital_admissions[[#This Row],[Patient Waittime]]&lt;=45,"Moderate","Long")))</f>
        <v>Short</v>
      </c>
    </row>
    <row r="9908" spans="1:13" x14ac:dyDescent="0.2">
      <c r="A9908" t="s">
        <v>14540</v>
      </c>
      <c r="B9908" s="1">
        <v>44859</v>
      </c>
      <c r="C9908" s="2">
        <v>0.3263888888888889</v>
      </c>
      <c r="D9908" t="s">
        <v>14520</v>
      </c>
      <c r="E9908" t="s">
        <v>13</v>
      </c>
      <c r="F9908">
        <v>73</v>
      </c>
      <c r="G9908" t="s">
        <v>14</v>
      </c>
      <c r="H9908" t="s">
        <v>15</v>
      </c>
      <c r="I9908" t="s">
        <v>33</v>
      </c>
      <c r="J9908">
        <v>6.5</v>
      </c>
      <c r="K9908">
        <v>21</v>
      </c>
      <c r="L99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08" t="str">
        <f>IF(RCH_hospital_admissions[[#This Row],[Patient Waittime]]&lt;=15,"Very Short",IF(RCH_hospital_admissions[[#This Row],[Patient Waittime]]&lt;=30,"Short", IF(RCH_hospital_admissions[[#This Row],[Patient Waittime]]&lt;=45,"Moderate","Long")))</f>
        <v>Short</v>
      </c>
    </row>
    <row r="9909" spans="1:13" x14ac:dyDescent="0.2">
      <c r="A9909" t="s">
        <v>14541</v>
      </c>
      <c r="B9909" s="1">
        <v>44415</v>
      </c>
      <c r="C9909" s="2">
        <v>0.875</v>
      </c>
      <c r="D9909" t="s">
        <v>7488</v>
      </c>
      <c r="E9909" t="s">
        <v>20</v>
      </c>
      <c r="F9909">
        <v>27</v>
      </c>
      <c r="G9909" t="s">
        <v>14</v>
      </c>
      <c r="H9909" t="s">
        <v>15</v>
      </c>
      <c r="I9909" t="s">
        <v>33</v>
      </c>
      <c r="K9909">
        <v>48</v>
      </c>
      <c r="L99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909" t="str">
        <f>IF(RCH_hospital_admissions[[#This Row],[Patient Waittime]]&lt;=15,"Very Short",IF(RCH_hospital_admissions[[#This Row],[Patient Waittime]]&lt;=30,"Short", IF(RCH_hospital_admissions[[#This Row],[Patient Waittime]]&lt;=45,"Moderate","Long")))</f>
        <v>Long</v>
      </c>
    </row>
    <row r="9910" spans="1:13" x14ac:dyDescent="0.2">
      <c r="A9910" t="s">
        <v>14542</v>
      </c>
      <c r="B9910" s="1">
        <v>44280</v>
      </c>
      <c r="C9910" s="2">
        <v>0.96875</v>
      </c>
      <c r="D9910" t="s">
        <v>4317</v>
      </c>
      <c r="E9910" t="s">
        <v>13</v>
      </c>
      <c r="F9910">
        <v>19</v>
      </c>
      <c r="G9910" t="s">
        <v>14</v>
      </c>
      <c r="H9910" t="s">
        <v>15</v>
      </c>
      <c r="I9910" t="s">
        <v>16</v>
      </c>
      <c r="K9910">
        <v>47</v>
      </c>
      <c r="L99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910" t="str">
        <f>IF(RCH_hospital_admissions[[#This Row],[Patient Waittime]]&lt;=15,"Very Short",IF(RCH_hospital_admissions[[#This Row],[Patient Waittime]]&lt;=30,"Short", IF(RCH_hospital_admissions[[#This Row],[Patient Waittime]]&lt;=45,"Moderate","Long")))</f>
        <v>Long</v>
      </c>
    </row>
    <row r="9911" spans="1:13" x14ac:dyDescent="0.2">
      <c r="A9911" t="s">
        <v>14543</v>
      </c>
      <c r="B9911" s="1">
        <v>44621</v>
      </c>
      <c r="C9911" s="2">
        <v>0.64930555555555558</v>
      </c>
      <c r="D9911" t="s">
        <v>52</v>
      </c>
      <c r="E9911" t="s">
        <v>20</v>
      </c>
      <c r="F9911">
        <v>25</v>
      </c>
      <c r="G9911" t="s">
        <v>14</v>
      </c>
      <c r="H9911" t="s">
        <v>43</v>
      </c>
      <c r="I9911" t="s">
        <v>16</v>
      </c>
      <c r="J9911">
        <v>6</v>
      </c>
      <c r="K9911">
        <v>25</v>
      </c>
      <c r="L99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911" t="str">
        <f>IF(RCH_hospital_admissions[[#This Row],[Patient Waittime]]&lt;=15,"Very Short",IF(RCH_hospital_admissions[[#This Row],[Patient Waittime]]&lt;=30,"Short", IF(RCH_hospital_admissions[[#This Row],[Patient Waittime]]&lt;=45,"Moderate","Long")))</f>
        <v>Short</v>
      </c>
    </row>
    <row r="9912" spans="1:13" x14ac:dyDescent="0.2">
      <c r="A9912" t="s">
        <v>14544</v>
      </c>
      <c r="B9912" s="1">
        <v>44238</v>
      </c>
      <c r="C9912" s="2">
        <v>0.56944444444444442</v>
      </c>
      <c r="D9912" t="s">
        <v>976</v>
      </c>
      <c r="E9912" t="s">
        <v>20</v>
      </c>
      <c r="F9912">
        <v>65</v>
      </c>
      <c r="G9912" t="s">
        <v>24</v>
      </c>
      <c r="H9912" t="s">
        <v>43</v>
      </c>
      <c r="I9912" t="s">
        <v>16</v>
      </c>
      <c r="J9912">
        <v>7</v>
      </c>
      <c r="K9912">
        <v>28</v>
      </c>
      <c r="L99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12" t="str">
        <f>IF(RCH_hospital_admissions[[#This Row],[Patient Waittime]]&lt;=15,"Very Short",IF(RCH_hospital_admissions[[#This Row],[Patient Waittime]]&lt;=30,"Short", IF(RCH_hospital_admissions[[#This Row],[Patient Waittime]]&lt;=45,"Moderate","Long")))</f>
        <v>Short</v>
      </c>
    </row>
    <row r="9913" spans="1:13" x14ac:dyDescent="0.2">
      <c r="A9913" t="s">
        <v>14545</v>
      </c>
      <c r="B9913" s="1">
        <v>44812</v>
      </c>
      <c r="C9913" s="2">
        <v>0.32291666666666669</v>
      </c>
      <c r="D9913" t="s">
        <v>1379</v>
      </c>
      <c r="E9913" t="s">
        <v>20</v>
      </c>
      <c r="F9913">
        <v>32</v>
      </c>
      <c r="G9913" t="s">
        <v>147</v>
      </c>
      <c r="H9913" t="s">
        <v>83</v>
      </c>
      <c r="I9913" t="s">
        <v>33</v>
      </c>
      <c r="J9913">
        <v>7.5</v>
      </c>
      <c r="K9913">
        <v>23</v>
      </c>
      <c r="L99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13" t="str">
        <f>IF(RCH_hospital_admissions[[#This Row],[Patient Waittime]]&lt;=15,"Very Short",IF(RCH_hospital_admissions[[#This Row],[Patient Waittime]]&lt;=30,"Short", IF(RCH_hospital_admissions[[#This Row],[Patient Waittime]]&lt;=45,"Moderate","Long")))</f>
        <v>Short</v>
      </c>
    </row>
    <row r="9914" spans="1:13" x14ac:dyDescent="0.2">
      <c r="A9914" t="s">
        <v>14546</v>
      </c>
      <c r="B9914" s="1">
        <v>44426</v>
      </c>
      <c r="C9914" s="2">
        <v>0.86458333333333337</v>
      </c>
      <c r="D9914" t="s">
        <v>647</v>
      </c>
      <c r="E9914" t="s">
        <v>13</v>
      </c>
      <c r="F9914">
        <v>63</v>
      </c>
      <c r="G9914" t="s">
        <v>14</v>
      </c>
      <c r="H9914" t="s">
        <v>15</v>
      </c>
      <c r="I9914" t="s">
        <v>16</v>
      </c>
      <c r="J9914">
        <v>7</v>
      </c>
      <c r="K9914">
        <v>22</v>
      </c>
      <c r="L99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14" t="str">
        <f>IF(RCH_hospital_admissions[[#This Row],[Patient Waittime]]&lt;=15,"Very Short",IF(RCH_hospital_admissions[[#This Row],[Patient Waittime]]&lt;=30,"Short", IF(RCH_hospital_admissions[[#This Row],[Patient Waittime]]&lt;=45,"Moderate","Long")))</f>
        <v>Short</v>
      </c>
    </row>
    <row r="9915" spans="1:13" x14ac:dyDescent="0.2">
      <c r="A9915" t="s">
        <v>14547</v>
      </c>
      <c r="B9915" s="1">
        <v>44234</v>
      </c>
      <c r="C9915" s="2">
        <v>0.26041666666666669</v>
      </c>
      <c r="D9915" t="s">
        <v>2297</v>
      </c>
      <c r="E9915" t="s">
        <v>13</v>
      </c>
      <c r="F9915">
        <v>26</v>
      </c>
      <c r="G9915" t="s">
        <v>14</v>
      </c>
      <c r="H9915" t="s">
        <v>21</v>
      </c>
      <c r="I9915" t="s">
        <v>33</v>
      </c>
      <c r="J9915">
        <v>8.5</v>
      </c>
      <c r="K9915">
        <v>22</v>
      </c>
      <c r="L99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915" t="str">
        <f>IF(RCH_hospital_admissions[[#This Row],[Patient Waittime]]&lt;=15,"Very Short",IF(RCH_hospital_admissions[[#This Row],[Patient Waittime]]&lt;=30,"Short", IF(RCH_hospital_admissions[[#This Row],[Patient Waittime]]&lt;=45,"Moderate","Long")))</f>
        <v>Short</v>
      </c>
    </row>
    <row r="9916" spans="1:13" x14ac:dyDescent="0.2">
      <c r="A9916" t="s">
        <v>14548</v>
      </c>
      <c r="B9916" s="1">
        <v>44548</v>
      </c>
      <c r="C9916" s="2">
        <v>0.2013888888888889</v>
      </c>
      <c r="D9916" t="s">
        <v>1205</v>
      </c>
      <c r="E9916" t="s">
        <v>20</v>
      </c>
      <c r="F9916">
        <v>66</v>
      </c>
      <c r="G9916" t="s">
        <v>14</v>
      </c>
      <c r="H9916" t="s">
        <v>43</v>
      </c>
      <c r="I9916" t="s">
        <v>33</v>
      </c>
      <c r="J9916">
        <v>6.5</v>
      </c>
      <c r="K9916">
        <v>21</v>
      </c>
      <c r="L99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16" t="str">
        <f>IF(RCH_hospital_admissions[[#This Row],[Patient Waittime]]&lt;=15,"Very Short",IF(RCH_hospital_admissions[[#This Row],[Patient Waittime]]&lt;=30,"Short", IF(RCH_hospital_admissions[[#This Row],[Patient Waittime]]&lt;=45,"Moderate","Long")))</f>
        <v>Short</v>
      </c>
    </row>
    <row r="9917" spans="1:13" x14ac:dyDescent="0.2">
      <c r="A9917" t="s">
        <v>14549</v>
      </c>
      <c r="B9917" s="1">
        <v>44517</v>
      </c>
      <c r="C9917" s="2">
        <v>0.30208333333333331</v>
      </c>
      <c r="D9917" t="s">
        <v>14550</v>
      </c>
      <c r="E9917" t="s">
        <v>13</v>
      </c>
      <c r="F9917">
        <v>11</v>
      </c>
      <c r="G9917" t="s">
        <v>74</v>
      </c>
      <c r="H9917" t="s">
        <v>27</v>
      </c>
      <c r="I9917" t="s">
        <v>33</v>
      </c>
      <c r="J9917">
        <v>4.5</v>
      </c>
      <c r="K9917">
        <v>32</v>
      </c>
      <c r="L99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917" t="str">
        <f>IF(RCH_hospital_admissions[[#This Row],[Patient Waittime]]&lt;=15,"Very Short",IF(RCH_hospital_admissions[[#This Row],[Patient Waittime]]&lt;=30,"Short", IF(RCH_hospital_admissions[[#This Row],[Patient Waittime]]&lt;=45,"Moderate","Long")))</f>
        <v>Moderate</v>
      </c>
    </row>
    <row r="9918" spans="1:13" x14ac:dyDescent="0.2">
      <c r="A9918" t="s">
        <v>14551</v>
      </c>
      <c r="B9918" s="1">
        <v>44357</v>
      </c>
      <c r="C9918" s="2">
        <v>0.83680555555555558</v>
      </c>
      <c r="D9918" t="s">
        <v>2171</v>
      </c>
      <c r="E9918" t="s">
        <v>20</v>
      </c>
      <c r="F9918">
        <v>73</v>
      </c>
      <c r="G9918" t="s">
        <v>14</v>
      </c>
      <c r="H9918" t="s">
        <v>43</v>
      </c>
      <c r="I9918" t="s">
        <v>16</v>
      </c>
      <c r="J9918">
        <v>5</v>
      </c>
      <c r="K9918">
        <v>29</v>
      </c>
      <c r="L99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18" t="str">
        <f>IF(RCH_hospital_admissions[[#This Row],[Patient Waittime]]&lt;=15,"Very Short",IF(RCH_hospital_admissions[[#This Row],[Patient Waittime]]&lt;=30,"Short", IF(RCH_hospital_admissions[[#This Row],[Patient Waittime]]&lt;=45,"Moderate","Long")))</f>
        <v>Short</v>
      </c>
    </row>
    <row r="9919" spans="1:13" x14ac:dyDescent="0.2">
      <c r="A9919" t="s">
        <v>14552</v>
      </c>
      <c r="B9919" s="1">
        <v>44239</v>
      </c>
      <c r="C9919" s="2">
        <v>0.72916666666666663</v>
      </c>
      <c r="D9919" t="s">
        <v>14553</v>
      </c>
      <c r="E9919" t="s">
        <v>20</v>
      </c>
      <c r="F9919">
        <v>29</v>
      </c>
      <c r="G9919" t="s">
        <v>14</v>
      </c>
      <c r="H9919" t="s">
        <v>43</v>
      </c>
      <c r="I9919" t="s">
        <v>16</v>
      </c>
      <c r="K9919">
        <v>16</v>
      </c>
      <c r="L99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919" t="str">
        <f>IF(RCH_hospital_admissions[[#This Row],[Patient Waittime]]&lt;=15,"Very Short",IF(RCH_hospital_admissions[[#This Row],[Patient Waittime]]&lt;=30,"Short", IF(RCH_hospital_admissions[[#This Row],[Patient Waittime]]&lt;=45,"Moderate","Long")))</f>
        <v>Short</v>
      </c>
    </row>
    <row r="9920" spans="1:13" x14ac:dyDescent="0.2">
      <c r="A9920" t="s">
        <v>14554</v>
      </c>
      <c r="B9920" s="1">
        <v>44825</v>
      </c>
      <c r="C9920" s="2">
        <v>0.88888888888888884</v>
      </c>
      <c r="D9920" t="s">
        <v>8140</v>
      </c>
      <c r="E9920" t="s">
        <v>13</v>
      </c>
      <c r="F9920">
        <v>36</v>
      </c>
      <c r="G9920" t="s">
        <v>14</v>
      </c>
      <c r="H9920" t="s">
        <v>15</v>
      </c>
      <c r="I9920" t="s">
        <v>16</v>
      </c>
      <c r="J9920">
        <v>5</v>
      </c>
      <c r="K9920">
        <v>38</v>
      </c>
      <c r="L99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20" t="str">
        <f>IF(RCH_hospital_admissions[[#This Row],[Patient Waittime]]&lt;=15,"Very Short",IF(RCH_hospital_admissions[[#This Row],[Patient Waittime]]&lt;=30,"Short", IF(RCH_hospital_admissions[[#This Row],[Patient Waittime]]&lt;=45,"Moderate","Long")))</f>
        <v>Moderate</v>
      </c>
    </row>
    <row r="9921" spans="1:13" x14ac:dyDescent="0.2">
      <c r="A9921" t="s">
        <v>14555</v>
      </c>
      <c r="B9921" s="1">
        <v>44568</v>
      </c>
      <c r="C9921" s="2">
        <v>0.44791666666666669</v>
      </c>
      <c r="D9921" t="s">
        <v>14556</v>
      </c>
      <c r="E9921" t="s">
        <v>20</v>
      </c>
      <c r="F9921">
        <v>27</v>
      </c>
      <c r="G9921" t="s">
        <v>24</v>
      </c>
      <c r="H9921" t="s">
        <v>38</v>
      </c>
      <c r="I9921" t="s">
        <v>16</v>
      </c>
      <c r="J9921">
        <v>3</v>
      </c>
      <c r="K9921">
        <v>46</v>
      </c>
      <c r="L99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921" t="str">
        <f>IF(RCH_hospital_admissions[[#This Row],[Patient Waittime]]&lt;=15,"Very Short",IF(RCH_hospital_admissions[[#This Row],[Patient Waittime]]&lt;=30,"Short", IF(RCH_hospital_admissions[[#This Row],[Patient Waittime]]&lt;=45,"Moderate","Long")))</f>
        <v>Long</v>
      </c>
    </row>
    <row r="9922" spans="1:13" x14ac:dyDescent="0.2">
      <c r="A9922" t="s">
        <v>14557</v>
      </c>
      <c r="B9922" s="1">
        <v>44676</v>
      </c>
      <c r="C9922" s="2">
        <v>0.73958333333333337</v>
      </c>
      <c r="D9922" t="s">
        <v>126</v>
      </c>
      <c r="E9922" t="s">
        <v>13</v>
      </c>
      <c r="F9922">
        <v>71</v>
      </c>
      <c r="G9922" t="s">
        <v>14</v>
      </c>
      <c r="H9922" t="s">
        <v>15</v>
      </c>
      <c r="I9922" t="s">
        <v>33</v>
      </c>
      <c r="J9922">
        <v>7.5</v>
      </c>
      <c r="K9922">
        <v>49</v>
      </c>
      <c r="L99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22" t="str">
        <f>IF(RCH_hospital_admissions[[#This Row],[Patient Waittime]]&lt;=15,"Very Short",IF(RCH_hospital_admissions[[#This Row],[Patient Waittime]]&lt;=30,"Short", IF(RCH_hospital_admissions[[#This Row],[Patient Waittime]]&lt;=45,"Moderate","Long")))</f>
        <v>Long</v>
      </c>
    </row>
    <row r="9923" spans="1:13" x14ac:dyDescent="0.2">
      <c r="A9923" t="s">
        <v>14558</v>
      </c>
      <c r="B9923" s="1">
        <v>44467</v>
      </c>
      <c r="C9923" s="2">
        <v>0.80902777777777779</v>
      </c>
      <c r="D9923" t="s">
        <v>14559</v>
      </c>
      <c r="E9923" t="s">
        <v>20</v>
      </c>
      <c r="F9923">
        <v>57</v>
      </c>
      <c r="G9923" t="s">
        <v>14</v>
      </c>
      <c r="H9923" t="s">
        <v>15</v>
      </c>
      <c r="I9923" t="s">
        <v>16</v>
      </c>
      <c r="J9923">
        <v>4</v>
      </c>
      <c r="K9923">
        <v>35</v>
      </c>
      <c r="L99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923" t="str">
        <f>IF(RCH_hospital_admissions[[#This Row],[Patient Waittime]]&lt;=15,"Very Short",IF(RCH_hospital_admissions[[#This Row],[Patient Waittime]]&lt;=30,"Short", IF(RCH_hospital_admissions[[#This Row],[Patient Waittime]]&lt;=45,"Moderate","Long")))</f>
        <v>Moderate</v>
      </c>
    </row>
    <row r="9924" spans="1:13" x14ac:dyDescent="0.2">
      <c r="A9924" t="s">
        <v>14560</v>
      </c>
      <c r="B9924" s="1">
        <v>44268</v>
      </c>
      <c r="C9924" s="2">
        <v>0.29166666666666669</v>
      </c>
      <c r="D9924" t="s">
        <v>1948</v>
      </c>
      <c r="E9924" t="s">
        <v>13</v>
      </c>
      <c r="F9924">
        <v>43</v>
      </c>
      <c r="G9924" t="s">
        <v>14</v>
      </c>
      <c r="H9924" t="s">
        <v>43</v>
      </c>
      <c r="I9924" t="s">
        <v>33</v>
      </c>
      <c r="K9924">
        <v>43</v>
      </c>
      <c r="L99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24" t="str">
        <f>IF(RCH_hospital_admissions[[#This Row],[Patient Waittime]]&lt;=15,"Very Short",IF(RCH_hospital_admissions[[#This Row],[Patient Waittime]]&lt;=30,"Short", IF(RCH_hospital_admissions[[#This Row],[Patient Waittime]]&lt;=45,"Moderate","Long")))</f>
        <v>Moderate</v>
      </c>
    </row>
    <row r="9925" spans="1:13" x14ac:dyDescent="0.2">
      <c r="A9925" t="s">
        <v>14561</v>
      </c>
      <c r="B9925" s="1">
        <v>44454</v>
      </c>
      <c r="C9925" s="2">
        <v>0.40972222222222221</v>
      </c>
      <c r="D9925" t="s">
        <v>101</v>
      </c>
      <c r="E9925" t="s">
        <v>13</v>
      </c>
      <c r="F9925">
        <v>61</v>
      </c>
      <c r="G9925" t="s">
        <v>14</v>
      </c>
      <c r="H9925" t="s">
        <v>43</v>
      </c>
      <c r="I9925" t="s">
        <v>16</v>
      </c>
      <c r="J9925">
        <v>8</v>
      </c>
      <c r="K9925">
        <v>18</v>
      </c>
      <c r="L99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25" t="str">
        <f>IF(RCH_hospital_admissions[[#This Row],[Patient Waittime]]&lt;=15,"Very Short",IF(RCH_hospital_admissions[[#This Row],[Patient Waittime]]&lt;=30,"Short", IF(RCH_hospital_admissions[[#This Row],[Patient Waittime]]&lt;=45,"Moderate","Long")))</f>
        <v>Short</v>
      </c>
    </row>
    <row r="9926" spans="1:13" x14ac:dyDescent="0.2">
      <c r="A9926" t="s">
        <v>14562</v>
      </c>
      <c r="B9926" s="1">
        <v>44341</v>
      </c>
      <c r="C9926" s="2">
        <v>0.65625</v>
      </c>
      <c r="D9926" t="s">
        <v>6445</v>
      </c>
      <c r="E9926" t="s">
        <v>13</v>
      </c>
      <c r="F9926">
        <v>37</v>
      </c>
      <c r="G9926" t="s">
        <v>14</v>
      </c>
      <c r="H9926" t="s">
        <v>15</v>
      </c>
      <c r="I9926" t="s">
        <v>16</v>
      </c>
      <c r="J9926">
        <v>4</v>
      </c>
      <c r="K9926">
        <v>38</v>
      </c>
      <c r="L99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26" t="str">
        <f>IF(RCH_hospital_admissions[[#This Row],[Patient Waittime]]&lt;=15,"Very Short",IF(RCH_hospital_admissions[[#This Row],[Patient Waittime]]&lt;=30,"Short", IF(RCH_hospital_admissions[[#This Row],[Patient Waittime]]&lt;=45,"Moderate","Long")))</f>
        <v>Moderate</v>
      </c>
    </row>
    <row r="9927" spans="1:13" x14ac:dyDescent="0.2">
      <c r="A9927" t="s">
        <v>14563</v>
      </c>
      <c r="B9927" s="1">
        <v>44301</v>
      </c>
      <c r="C9927" s="2">
        <v>0.75694444444444442</v>
      </c>
      <c r="D9927" t="s">
        <v>1336</v>
      </c>
      <c r="E9927" t="s">
        <v>20</v>
      </c>
      <c r="F9927">
        <v>30</v>
      </c>
      <c r="G9927" t="s">
        <v>14</v>
      </c>
      <c r="H9927" t="s">
        <v>43</v>
      </c>
      <c r="I9927" t="s">
        <v>16</v>
      </c>
      <c r="J9927">
        <v>9</v>
      </c>
      <c r="K9927">
        <v>42</v>
      </c>
      <c r="L99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27" t="str">
        <f>IF(RCH_hospital_admissions[[#This Row],[Patient Waittime]]&lt;=15,"Very Short",IF(RCH_hospital_admissions[[#This Row],[Patient Waittime]]&lt;=30,"Short", IF(RCH_hospital_admissions[[#This Row],[Patient Waittime]]&lt;=45,"Moderate","Long")))</f>
        <v>Moderate</v>
      </c>
    </row>
    <row r="9928" spans="1:13" x14ac:dyDescent="0.2">
      <c r="A9928" t="s">
        <v>14564</v>
      </c>
      <c r="B9928" s="1">
        <v>44538</v>
      </c>
      <c r="C9928" s="2">
        <v>0.78125</v>
      </c>
      <c r="D9928" t="s">
        <v>1994</v>
      </c>
      <c r="E9928" t="s">
        <v>20</v>
      </c>
      <c r="F9928">
        <v>39</v>
      </c>
      <c r="G9928" t="s">
        <v>14</v>
      </c>
      <c r="H9928" t="s">
        <v>38</v>
      </c>
      <c r="I9928" t="s">
        <v>33</v>
      </c>
      <c r="J9928">
        <v>5.5</v>
      </c>
      <c r="K9928">
        <v>44</v>
      </c>
      <c r="L99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28" t="str">
        <f>IF(RCH_hospital_admissions[[#This Row],[Patient Waittime]]&lt;=15,"Very Short",IF(RCH_hospital_admissions[[#This Row],[Patient Waittime]]&lt;=30,"Short", IF(RCH_hospital_admissions[[#This Row],[Patient Waittime]]&lt;=45,"Moderate","Long")))</f>
        <v>Moderate</v>
      </c>
    </row>
    <row r="9929" spans="1:13" x14ac:dyDescent="0.2">
      <c r="A9929" t="s">
        <v>14565</v>
      </c>
      <c r="B9929" s="1">
        <v>44603</v>
      </c>
      <c r="C9929" s="2">
        <v>0.78125</v>
      </c>
      <c r="D9929" t="s">
        <v>14566</v>
      </c>
      <c r="E9929" t="s">
        <v>20</v>
      </c>
      <c r="F9929">
        <v>45</v>
      </c>
      <c r="G9929" t="s">
        <v>14</v>
      </c>
      <c r="H9929" t="s">
        <v>21</v>
      </c>
      <c r="I9929" t="s">
        <v>16</v>
      </c>
      <c r="J9929">
        <v>7</v>
      </c>
      <c r="K9929">
        <v>33</v>
      </c>
      <c r="L99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929" t="str">
        <f>IF(RCH_hospital_admissions[[#This Row],[Patient Waittime]]&lt;=15,"Very Short",IF(RCH_hospital_admissions[[#This Row],[Patient Waittime]]&lt;=30,"Short", IF(RCH_hospital_admissions[[#This Row],[Patient Waittime]]&lt;=45,"Moderate","Long")))</f>
        <v>Moderate</v>
      </c>
    </row>
    <row r="9930" spans="1:13" x14ac:dyDescent="0.2">
      <c r="A9930" t="s">
        <v>14567</v>
      </c>
      <c r="B9930" s="1">
        <v>44235</v>
      </c>
      <c r="C9930" s="2">
        <v>3.125E-2</v>
      </c>
      <c r="D9930" t="s">
        <v>14471</v>
      </c>
      <c r="E9930" t="s">
        <v>13</v>
      </c>
      <c r="F9930">
        <v>37</v>
      </c>
      <c r="G9930" t="s">
        <v>14</v>
      </c>
      <c r="H9930" t="s">
        <v>38</v>
      </c>
      <c r="I9930" t="s">
        <v>16</v>
      </c>
      <c r="J9930">
        <v>6</v>
      </c>
      <c r="K9930">
        <v>52</v>
      </c>
      <c r="L99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30" t="str">
        <f>IF(RCH_hospital_admissions[[#This Row],[Patient Waittime]]&lt;=15,"Very Short",IF(RCH_hospital_admissions[[#This Row],[Patient Waittime]]&lt;=30,"Short", IF(RCH_hospital_admissions[[#This Row],[Patient Waittime]]&lt;=45,"Moderate","Long")))</f>
        <v>Long</v>
      </c>
    </row>
    <row r="9931" spans="1:13" x14ac:dyDescent="0.2">
      <c r="A9931" t="s">
        <v>14568</v>
      </c>
      <c r="B9931" s="1">
        <v>44491</v>
      </c>
      <c r="C9931" s="2">
        <v>0.74305555555555558</v>
      </c>
      <c r="D9931" t="s">
        <v>2490</v>
      </c>
      <c r="E9931" t="s">
        <v>20</v>
      </c>
      <c r="F9931">
        <v>73</v>
      </c>
      <c r="G9931" t="s">
        <v>14</v>
      </c>
      <c r="H9931" t="s">
        <v>43</v>
      </c>
      <c r="I9931" t="s">
        <v>16</v>
      </c>
      <c r="K9931">
        <v>23</v>
      </c>
      <c r="L99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31" t="str">
        <f>IF(RCH_hospital_admissions[[#This Row],[Patient Waittime]]&lt;=15,"Very Short",IF(RCH_hospital_admissions[[#This Row],[Patient Waittime]]&lt;=30,"Short", IF(RCH_hospital_admissions[[#This Row],[Patient Waittime]]&lt;=45,"Moderate","Long")))</f>
        <v>Short</v>
      </c>
    </row>
    <row r="9932" spans="1:13" x14ac:dyDescent="0.2">
      <c r="A9932" t="s">
        <v>14569</v>
      </c>
      <c r="B9932" s="1">
        <v>44444</v>
      </c>
      <c r="C9932" s="2">
        <v>0.82291666666666663</v>
      </c>
      <c r="D9932" t="s">
        <v>3519</v>
      </c>
      <c r="E9932" t="s">
        <v>20</v>
      </c>
      <c r="F9932">
        <v>27</v>
      </c>
      <c r="G9932" t="s">
        <v>74</v>
      </c>
      <c r="H9932" t="s">
        <v>32</v>
      </c>
      <c r="I9932" t="s">
        <v>16</v>
      </c>
      <c r="J9932">
        <v>5</v>
      </c>
      <c r="K9932">
        <v>31</v>
      </c>
      <c r="L99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932" t="str">
        <f>IF(RCH_hospital_admissions[[#This Row],[Patient Waittime]]&lt;=15,"Very Short",IF(RCH_hospital_admissions[[#This Row],[Patient Waittime]]&lt;=30,"Short", IF(RCH_hospital_admissions[[#This Row],[Patient Waittime]]&lt;=45,"Moderate","Long")))</f>
        <v>Moderate</v>
      </c>
    </row>
    <row r="9933" spans="1:13" x14ac:dyDescent="0.2">
      <c r="A9933" t="s">
        <v>14570</v>
      </c>
      <c r="B9933" s="1">
        <v>44837</v>
      </c>
      <c r="C9933" s="2">
        <v>0.18402777777777779</v>
      </c>
      <c r="D9933" t="s">
        <v>11055</v>
      </c>
      <c r="E9933" t="s">
        <v>13</v>
      </c>
      <c r="F9933">
        <v>70</v>
      </c>
      <c r="G9933" t="s">
        <v>14</v>
      </c>
      <c r="H9933" t="s">
        <v>15</v>
      </c>
      <c r="I9933" t="s">
        <v>16</v>
      </c>
      <c r="J9933">
        <v>7</v>
      </c>
      <c r="K9933">
        <v>41</v>
      </c>
      <c r="L99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33" t="str">
        <f>IF(RCH_hospital_admissions[[#This Row],[Patient Waittime]]&lt;=15,"Very Short",IF(RCH_hospital_admissions[[#This Row],[Patient Waittime]]&lt;=30,"Short", IF(RCH_hospital_admissions[[#This Row],[Patient Waittime]]&lt;=45,"Moderate","Long")))</f>
        <v>Moderate</v>
      </c>
    </row>
    <row r="9934" spans="1:13" x14ac:dyDescent="0.2">
      <c r="A9934" t="s">
        <v>14571</v>
      </c>
      <c r="B9934" s="1">
        <v>44828</v>
      </c>
      <c r="C9934" s="2">
        <v>0.56944444444444442</v>
      </c>
      <c r="D9934" t="s">
        <v>218</v>
      </c>
      <c r="E9934" t="s">
        <v>20</v>
      </c>
      <c r="F9934">
        <v>42</v>
      </c>
      <c r="G9934" t="s">
        <v>14</v>
      </c>
      <c r="H9934" t="s">
        <v>38</v>
      </c>
      <c r="I9934" t="s">
        <v>16</v>
      </c>
      <c r="J9934">
        <v>7</v>
      </c>
      <c r="K9934">
        <v>32</v>
      </c>
      <c r="L99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34" t="str">
        <f>IF(RCH_hospital_admissions[[#This Row],[Patient Waittime]]&lt;=15,"Very Short",IF(RCH_hospital_admissions[[#This Row],[Patient Waittime]]&lt;=30,"Short", IF(RCH_hospital_admissions[[#This Row],[Patient Waittime]]&lt;=45,"Moderate","Long")))</f>
        <v>Moderate</v>
      </c>
    </row>
    <row r="9935" spans="1:13" x14ac:dyDescent="0.2">
      <c r="A9935" t="s">
        <v>14572</v>
      </c>
      <c r="B9935" s="1">
        <v>44849</v>
      </c>
      <c r="C9935" s="2">
        <v>0.52777777777777779</v>
      </c>
      <c r="D9935" t="s">
        <v>14573</v>
      </c>
      <c r="E9935" t="s">
        <v>20</v>
      </c>
      <c r="F9935">
        <v>49</v>
      </c>
      <c r="G9935" t="s">
        <v>14</v>
      </c>
      <c r="H9935" t="s">
        <v>15</v>
      </c>
      <c r="I9935" t="s">
        <v>33</v>
      </c>
      <c r="K9935">
        <v>40</v>
      </c>
      <c r="L99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935" t="str">
        <f>IF(RCH_hospital_admissions[[#This Row],[Patient Waittime]]&lt;=15,"Very Short",IF(RCH_hospital_admissions[[#This Row],[Patient Waittime]]&lt;=30,"Short", IF(RCH_hospital_admissions[[#This Row],[Patient Waittime]]&lt;=45,"Moderate","Long")))</f>
        <v>Moderate</v>
      </c>
    </row>
    <row r="9936" spans="1:13" x14ac:dyDescent="0.2">
      <c r="A9936" t="s">
        <v>14574</v>
      </c>
      <c r="B9936" s="1">
        <v>44530</v>
      </c>
      <c r="C9936" s="2">
        <v>0.86458333333333337</v>
      </c>
      <c r="D9936" t="s">
        <v>8540</v>
      </c>
      <c r="E9936" t="s">
        <v>20</v>
      </c>
      <c r="F9936">
        <v>52</v>
      </c>
      <c r="G9936" t="s">
        <v>14</v>
      </c>
      <c r="H9936" t="s">
        <v>15</v>
      </c>
      <c r="I9936" t="s">
        <v>16</v>
      </c>
      <c r="J9936">
        <v>8</v>
      </c>
      <c r="K9936">
        <v>35</v>
      </c>
      <c r="L99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936" t="str">
        <f>IF(RCH_hospital_admissions[[#This Row],[Patient Waittime]]&lt;=15,"Very Short",IF(RCH_hospital_admissions[[#This Row],[Patient Waittime]]&lt;=30,"Short", IF(RCH_hospital_admissions[[#This Row],[Patient Waittime]]&lt;=45,"Moderate","Long")))</f>
        <v>Moderate</v>
      </c>
    </row>
    <row r="9937" spans="1:13" x14ac:dyDescent="0.2">
      <c r="A9937" t="s">
        <v>14575</v>
      </c>
      <c r="B9937" s="1">
        <v>44321</v>
      </c>
      <c r="C9937" s="2">
        <v>0.89583333333333337</v>
      </c>
      <c r="D9937" t="s">
        <v>1440</v>
      </c>
      <c r="E9937" t="s">
        <v>13</v>
      </c>
      <c r="F9937">
        <v>70</v>
      </c>
      <c r="G9937" t="s">
        <v>14</v>
      </c>
      <c r="H9937" t="s">
        <v>43</v>
      </c>
      <c r="I9937" t="s">
        <v>33</v>
      </c>
      <c r="J9937">
        <v>8.5</v>
      </c>
      <c r="K9937">
        <v>41</v>
      </c>
      <c r="L99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37" t="str">
        <f>IF(RCH_hospital_admissions[[#This Row],[Patient Waittime]]&lt;=15,"Very Short",IF(RCH_hospital_admissions[[#This Row],[Patient Waittime]]&lt;=30,"Short", IF(RCH_hospital_admissions[[#This Row],[Patient Waittime]]&lt;=45,"Moderate","Long")))</f>
        <v>Moderate</v>
      </c>
    </row>
    <row r="9938" spans="1:13" x14ac:dyDescent="0.2">
      <c r="A9938" t="s">
        <v>14576</v>
      </c>
      <c r="B9938" s="1">
        <v>44363</v>
      </c>
      <c r="C9938" s="2">
        <v>0.93055555555555558</v>
      </c>
      <c r="D9938" t="s">
        <v>1465</v>
      </c>
      <c r="E9938" t="s">
        <v>13</v>
      </c>
      <c r="F9938">
        <v>10</v>
      </c>
      <c r="G9938" t="s">
        <v>24</v>
      </c>
      <c r="H9938" t="s">
        <v>15</v>
      </c>
      <c r="I9938" t="s">
        <v>16</v>
      </c>
      <c r="J9938">
        <v>8</v>
      </c>
      <c r="K9938">
        <v>47</v>
      </c>
      <c r="L99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938" t="str">
        <f>IF(RCH_hospital_admissions[[#This Row],[Patient Waittime]]&lt;=15,"Very Short",IF(RCH_hospital_admissions[[#This Row],[Patient Waittime]]&lt;=30,"Short", IF(RCH_hospital_admissions[[#This Row],[Patient Waittime]]&lt;=45,"Moderate","Long")))</f>
        <v>Long</v>
      </c>
    </row>
    <row r="9939" spans="1:13" x14ac:dyDescent="0.2">
      <c r="A9939" t="s">
        <v>14577</v>
      </c>
      <c r="B9939" s="1">
        <v>44488</v>
      </c>
      <c r="C9939" s="2">
        <v>0.96180555555555558</v>
      </c>
      <c r="D9939" t="s">
        <v>5612</v>
      </c>
      <c r="E9939" t="s">
        <v>20</v>
      </c>
      <c r="F9939">
        <v>27</v>
      </c>
      <c r="G9939" t="s">
        <v>14</v>
      </c>
      <c r="H9939" t="s">
        <v>43</v>
      </c>
      <c r="I9939" t="s">
        <v>16</v>
      </c>
      <c r="J9939">
        <v>4</v>
      </c>
      <c r="K9939">
        <v>42</v>
      </c>
      <c r="L99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939" t="str">
        <f>IF(RCH_hospital_admissions[[#This Row],[Patient Waittime]]&lt;=15,"Very Short",IF(RCH_hospital_admissions[[#This Row],[Patient Waittime]]&lt;=30,"Short", IF(RCH_hospital_admissions[[#This Row],[Patient Waittime]]&lt;=45,"Moderate","Long")))</f>
        <v>Moderate</v>
      </c>
    </row>
    <row r="9940" spans="1:13" x14ac:dyDescent="0.2">
      <c r="A9940" t="s">
        <v>14578</v>
      </c>
      <c r="B9940" s="1">
        <v>44539</v>
      </c>
      <c r="C9940" s="2">
        <v>0.73263888888888884</v>
      </c>
      <c r="D9940" t="s">
        <v>8975</v>
      </c>
      <c r="E9940" t="s">
        <v>20</v>
      </c>
      <c r="F9940">
        <v>40</v>
      </c>
      <c r="G9940" t="s">
        <v>14</v>
      </c>
      <c r="H9940" t="s">
        <v>15</v>
      </c>
      <c r="I9940" t="s">
        <v>16</v>
      </c>
      <c r="J9940">
        <v>5</v>
      </c>
      <c r="K9940">
        <v>40</v>
      </c>
      <c r="L99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40" t="str">
        <f>IF(RCH_hospital_admissions[[#This Row],[Patient Waittime]]&lt;=15,"Very Short",IF(RCH_hospital_admissions[[#This Row],[Patient Waittime]]&lt;=30,"Short", IF(RCH_hospital_admissions[[#This Row],[Patient Waittime]]&lt;=45,"Moderate","Long")))</f>
        <v>Moderate</v>
      </c>
    </row>
    <row r="9941" spans="1:13" x14ac:dyDescent="0.2">
      <c r="A9941" t="s">
        <v>14579</v>
      </c>
      <c r="B9941" s="1">
        <v>44228</v>
      </c>
      <c r="C9941" s="2">
        <v>0.82291666666666663</v>
      </c>
      <c r="D9941" t="s">
        <v>1138</v>
      </c>
      <c r="E9941" t="s">
        <v>20</v>
      </c>
      <c r="F9941">
        <v>46</v>
      </c>
      <c r="G9941" t="s">
        <v>14</v>
      </c>
      <c r="H9941" t="s">
        <v>38</v>
      </c>
      <c r="I9941" t="s">
        <v>16</v>
      </c>
      <c r="J9941">
        <v>7</v>
      </c>
      <c r="K9941">
        <v>18</v>
      </c>
      <c r="L99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941" t="str">
        <f>IF(RCH_hospital_admissions[[#This Row],[Patient Waittime]]&lt;=15,"Very Short",IF(RCH_hospital_admissions[[#This Row],[Patient Waittime]]&lt;=30,"Short", IF(RCH_hospital_admissions[[#This Row],[Patient Waittime]]&lt;=45,"Moderate","Long")))</f>
        <v>Short</v>
      </c>
    </row>
    <row r="9942" spans="1:13" x14ac:dyDescent="0.2">
      <c r="A9942" t="s">
        <v>14580</v>
      </c>
      <c r="B9942" s="1">
        <v>44365</v>
      </c>
      <c r="C9942" s="2">
        <v>0.3298611111111111</v>
      </c>
      <c r="D9942" t="s">
        <v>13061</v>
      </c>
      <c r="E9942" t="s">
        <v>13</v>
      </c>
      <c r="F9942">
        <v>14</v>
      </c>
      <c r="G9942" t="s">
        <v>14</v>
      </c>
      <c r="H9942" t="s">
        <v>27</v>
      </c>
      <c r="I9942" t="s">
        <v>16</v>
      </c>
      <c r="J9942">
        <v>6</v>
      </c>
      <c r="K9942">
        <v>37</v>
      </c>
      <c r="L99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942" t="str">
        <f>IF(RCH_hospital_admissions[[#This Row],[Patient Waittime]]&lt;=15,"Very Short",IF(RCH_hospital_admissions[[#This Row],[Patient Waittime]]&lt;=30,"Short", IF(RCH_hospital_admissions[[#This Row],[Patient Waittime]]&lt;=45,"Moderate","Long")))</f>
        <v>Moderate</v>
      </c>
    </row>
    <row r="9943" spans="1:13" x14ac:dyDescent="0.2">
      <c r="A9943" t="s">
        <v>14581</v>
      </c>
      <c r="B9943" s="1">
        <v>44762</v>
      </c>
      <c r="C9943" s="2">
        <v>0.56597222222222221</v>
      </c>
      <c r="D9943" t="s">
        <v>14582</v>
      </c>
      <c r="E9943" t="s">
        <v>13</v>
      </c>
      <c r="F9943">
        <v>33</v>
      </c>
      <c r="G9943" t="s">
        <v>14</v>
      </c>
      <c r="H9943" t="s">
        <v>21</v>
      </c>
      <c r="I9943" t="s">
        <v>16</v>
      </c>
      <c r="K9943">
        <v>36</v>
      </c>
      <c r="L99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43" t="str">
        <f>IF(RCH_hospital_admissions[[#This Row],[Patient Waittime]]&lt;=15,"Very Short",IF(RCH_hospital_admissions[[#This Row],[Patient Waittime]]&lt;=30,"Short", IF(RCH_hospital_admissions[[#This Row],[Patient Waittime]]&lt;=45,"Moderate","Long")))</f>
        <v>Moderate</v>
      </c>
    </row>
    <row r="9944" spans="1:13" x14ac:dyDescent="0.2">
      <c r="A9944" t="s">
        <v>14583</v>
      </c>
      <c r="B9944" s="1">
        <v>44231</v>
      </c>
      <c r="C9944" s="2">
        <v>0.4548611111111111</v>
      </c>
      <c r="D9944" t="s">
        <v>14584</v>
      </c>
      <c r="E9944" t="s">
        <v>13</v>
      </c>
      <c r="F9944">
        <v>35</v>
      </c>
      <c r="G9944" t="s">
        <v>14</v>
      </c>
      <c r="H9944" t="s">
        <v>15</v>
      </c>
      <c r="I9944" t="s">
        <v>16</v>
      </c>
      <c r="J9944">
        <v>7</v>
      </c>
      <c r="K9944">
        <v>52</v>
      </c>
      <c r="L99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44" t="str">
        <f>IF(RCH_hospital_admissions[[#This Row],[Patient Waittime]]&lt;=15,"Very Short",IF(RCH_hospital_admissions[[#This Row],[Patient Waittime]]&lt;=30,"Short", IF(RCH_hospital_admissions[[#This Row],[Patient Waittime]]&lt;=45,"Moderate","Long")))</f>
        <v>Long</v>
      </c>
    </row>
    <row r="9945" spans="1:13" x14ac:dyDescent="0.2">
      <c r="A9945" t="s">
        <v>14585</v>
      </c>
      <c r="B9945" s="1">
        <v>44584</v>
      </c>
      <c r="C9945" s="2">
        <v>0.84027777777777779</v>
      </c>
      <c r="D9945" t="s">
        <v>14586</v>
      </c>
      <c r="E9945" t="s">
        <v>13</v>
      </c>
      <c r="F9945">
        <v>71</v>
      </c>
      <c r="G9945" t="s">
        <v>14</v>
      </c>
      <c r="H9945" t="s">
        <v>43</v>
      </c>
      <c r="I9945" t="s">
        <v>16</v>
      </c>
      <c r="J9945">
        <v>6</v>
      </c>
      <c r="K9945">
        <v>50</v>
      </c>
      <c r="L99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45" t="str">
        <f>IF(RCH_hospital_admissions[[#This Row],[Patient Waittime]]&lt;=15,"Very Short",IF(RCH_hospital_admissions[[#This Row],[Patient Waittime]]&lt;=30,"Short", IF(RCH_hospital_admissions[[#This Row],[Patient Waittime]]&lt;=45,"Moderate","Long")))</f>
        <v>Long</v>
      </c>
    </row>
    <row r="9946" spans="1:13" x14ac:dyDescent="0.2">
      <c r="A9946" t="s">
        <v>14587</v>
      </c>
      <c r="B9946" s="1">
        <v>44876</v>
      </c>
      <c r="C9946" s="2">
        <v>0.88888888888888884</v>
      </c>
      <c r="D9946" t="s">
        <v>8048</v>
      </c>
      <c r="E9946" t="s">
        <v>20</v>
      </c>
      <c r="F9946">
        <v>51</v>
      </c>
      <c r="G9946" t="s">
        <v>14</v>
      </c>
      <c r="H9946" t="s">
        <v>15</v>
      </c>
      <c r="I9946" t="s">
        <v>16</v>
      </c>
      <c r="J9946">
        <v>8</v>
      </c>
      <c r="K9946">
        <v>29</v>
      </c>
      <c r="L99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946" t="str">
        <f>IF(RCH_hospital_admissions[[#This Row],[Patient Waittime]]&lt;=15,"Very Short",IF(RCH_hospital_admissions[[#This Row],[Patient Waittime]]&lt;=30,"Short", IF(RCH_hospital_admissions[[#This Row],[Patient Waittime]]&lt;=45,"Moderate","Long")))</f>
        <v>Short</v>
      </c>
    </row>
    <row r="9947" spans="1:13" x14ac:dyDescent="0.2">
      <c r="A9947" t="s">
        <v>14588</v>
      </c>
      <c r="B9947" s="1">
        <v>44865</v>
      </c>
      <c r="C9947" s="2">
        <v>0.67013888888888884</v>
      </c>
      <c r="D9947" t="s">
        <v>966</v>
      </c>
      <c r="E9947" t="s">
        <v>13</v>
      </c>
      <c r="F9947">
        <v>29</v>
      </c>
      <c r="G9947" t="s">
        <v>14</v>
      </c>
      <c r="H9947" t="s">
        <v>38</v>
      </c>
      <c r="I9947" t="s">
        <v>33</v>
      </c>
      <c r="J9947">
        <v>8.5</v>
      </c>
      <c r="K9947">
        <v>25</v>
      </c>
      <c r="L99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947" t="str">
        <f>IF(RCH_hospital_admissions[[#This Row],[Patient Waittime]]&lt;=15,"Very Short",IF(RCH_hospital_admissions[[#This Row],[Patient Waittime]]&lt;=30,"Short", IF(RCH_hospital_admissions[[#This Row],[Patient Waittime]]&lt;=45,"Moderate","Long")))</f>
        <v>Short</v>
      </c>
    </row>
    <row r="9948" spans="1:13" x14ac:dyDescent="0.2">
      <c r="A9948" t="s">
        <v>14589</v>
      </c>
      <c r="B9948" s="1">
        <v>44886</v>
      </c>
      <c r="C9948" s="2">
        <v>0.84027777777777779</v>
      </c>
      <c r="D9948" t="s">
        <v>1904</v>
      </c>
      <c r="E9948" t="s">
        <v>13</v>
      </c>
      <c r="F9948">
        <v>21</v>
      </c>
      <c r="G9948" t="s">
        <v>74</v>
      </c>
      <c r="H9948" t="s">
        <v>15</v>
      </c>
      <c r="I9948" t="s">
        <v>16</v>
      </c>
      <c r="J9948">
        <v>5</v>
      </c>
      <c r="K9948">
        <v>52</v>
      </c>
      <c r="L99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948" t="str">
        <f>IF(RCH_hospital_admissions[[#This Row],[Patient Waittime]]&lt;=15,"Very Short",IF(RCH_hospital_admissions[[#This Row],[Patient Waittime]]&lt;=30,"Short", IF(RCH_hospital_admissions[[#This Row],[Patient Waittime]]&lt;=45,"Moderate","Long")))</f>
        <v>Long</v>
      </c>
    </row>
    <row r="9949" spans="1:13" x14ac:dyDescent="0.2">
      <c r="A9949" t="s">
        <v>14590</v>
      </c>
      <c r="B9949" s="1">
        <v>44566</v>
      </c>
      <c r="C9949" s="2">
        <v>0.1875</v>
      </c>
      <c r="D9949" t="s">
        <v>14591</v>
      </c>
      <c r="E9949" t="s">
        <v>20</v>
      </c>
      <c r="F9949">
        <v>75</v>
      </c>
      <c r="G9949" t="s">
        <v>14</v>
      </c>
      <c r="H9949" t="s">
        <v>38</v>
      </c>
      <c r="I9949" t="s">
        <v>33</v>
      </c>
      <c r="J9949">
        <v>7.5</v>
      </c>
      <c r="K9949">
        <v>35</v>
      </c>
      <c r="L99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949" t="str">
        <f>IF(RCH_hospital_admissions[[#This Row],[Patient Waittime]]&lt;=15,"Very Short",IF(RCH_hospital_admissions[[#This Row],[Patient Waittime]]&lt;=30,"Short", IF(RCH_hospital_admissions[[#This Row],[Patient Waittime]]&lt;=45,"Moderate","Long")))</f>
        <v>Moderate</v>
      </c>
    </row>
    <row r="9950" spans="1:13" x14ac:dyDescent="0.2">
      <c r="A9950" t="s">
        <v>14592</v>
      </c>
      <c r="B9950" s="1">
        <v>44824</v>
      </c>
      <c r="C9950" s="2">
        <v>0.85416666666666663</v>
      </c>
      <c r="D9950" t="s">
        <v>1572</v>
      </c>
      <c r="E9950" t="s">
        <v>20</v>
      </c>
      <c r="F9950">
        <v>28</v>
      </c>
      <c r="G9950" t="s">
        <v>14</v>
      </c>
      <c r="H9950" t="s">
        <v>15</v>
      </c>
      <c r="I9950" t="s">
        <v>16</v>
      </c>
      <c r="J9950">
        <v>9</v>
      </c>
      <c r="K9950">
        <v>30</v>
      </c>
      <c r="L99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950" t="str">
        <f>IF(RCH_hospital_admissions[[#This Row],[Patient Waittime]]&lt;=15,"Very Short",IF(RCH_hospital_admissions[[#This Row],[Patient Waittime]]&lt;=30,"Short", IF(RCH_hospital_admissions[[#This Row],[Patient Waittime]]&lt;=45,"Moderate","Long")))</f>
        <v>Short</v>
      </c>
    </row>
    <row r="9951" spans="1:13" x14ac:dyDescent="0.2">
      <c r="A9951" t="s">
        <v>14593</v>
      </c>
      <c r="B9951" s="1">
        <v>44867</v>
      </c>
      <c r="C9951" s="2">
        <v>0.70486111111111116</v>
      </c>
      <c r="D9951" t="s">
        <v>7174</v>
      </c>
      <c r="E9951" t="s">
        <v>13</v>
      </c>
      <c r="F9951">
        <v>30</v>
      </c>
      <c r="G9951" t="s">
        <v>74</v>
      </c>
      <c r="H9951" t="s">
        <v>15</v>
      </c>
      <c r="I9951" t="s">
        <v>33</v>
      </c>
      <c r="J9951">
        <v>5.5</v>
      </c>
      <c r="K9951">
        <v>30</v>
      </c>
      <c r="L99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51" t="str">
        <f>IF(RCH_hospital_admissions[[#This Row],[Patient Waittime]]&lt;=15,"Very Short",IF(RCH_hospital_admissions[[#This Row],[Patient Waittime]]&lt;=30,"Short", IF(RCH_hospital_admissions[[#This Row],[Patient Waittime]]&lt;=45,"Moderate","Long")))</f>
        <v>Short</v>
      </c>
    </row>
    <row r="9952" spans="1:13" x14ac:dyDescent="0.2">
      <c r="A9952" t="s">
        <v>14594</v>
      </c>
      <c r="B9952" s="1">
        <v>44717</v>
      </c>
      <c r="C9952" s="2">
        <v>0.92708333333333337</v>
      </c>
      <c r="D9952" t="s">
        <v>13838</v>
      </c>
      <c r="E9952" t="s">
        <v>13</v>
      </c>
      <c r="F9952">
        <v>53</v>
      </c>
      <c r="G9952" t="s">
        <v>50</v>
      </c>
      <c r="H9952" t="s">
        <v>15</v>
      </c>
      <c r="I9952" t="s">
        <v>16</v>
      </c>
      <c r="J9952">
        <v>6</v>
      </c>
      <c r="K9952">
        <v>59</v>
      </c>
      <c r="L99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952" t="str">
        <f>IF(RCH_hospital_admissions[[#This Row],[Patient Waittime]]&lt;=15,"Very Short",IF(RCH_hospital_admissions[[#This Row],[Patient Waittime]]&lt;=30,"Short", IF(RCH_hospital_admissions[[#This Row],[Patient Waittime]]&lt;=45,"Moderate","Long")))</f>
        <v>Long</v>
      </c>
    </row>
    <row r="9953" spans="1:13" x14ac:dyDescent="0.2">
      <c r="A9953" t="s">
        <v>14595</v>
      </c>
      <c r="B9953" s="1">
        <v>44208</v>
      </c>
      <c r="C9953" s="2">
        <v>0.86111111111111116</v>
      </c>
      <c r="D9953" t="s">
        <v>242</v>
      </c>
      <c r="E9953" t="s">
        <v>20</v>
      </c>
      <c r="F9953">
        <v>45</v>
      </c>
      <c r="G9953" t="s">
        <v>14</v>
      </c>
      <c r="H9953" t="s">
        <v>83</v>
      </c>
      <c r="I9953" t="s">
        <v>33</v>
      </c>
      <c r="J9953">
        <v>6.5</v>
      </c>
      <c r="K9953">
        <v>22</v>
      </c>
      <c r="L99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953" t="str">
        <f>IF(RCH_hospital_admissions[[#This Row],[Patient Waittime]]&lt;=15,"Very Short",IF(RCH_hospital_admissions[[#This Row],[Patient Waittime]]&lt;=30,"Short", IF(RCH_hospital_admissions[[#This Row],[Patient Waittime]]&lt;=45,"Moderate","Long")))</f>
        <v>Short</v>
      </c>
    </row>
    <row r="9954" spans="1:13" x14ac:dyDescent="0.2">
      <c r="A9954" t="s">
        <v>14596</v>
      </c>
      <c r="B9954" s="1">
        <v>44756</v>
      </c>
      <c r="C9954" s="2">
        <v>0.30902777777777779</v>
      </c>
      <c r="D9954" t="s">
        <v>8656</v>
      </c>
      <c r="E9954" t="s">
        <v>20</v>
      </c>
      <c r="F9954">
        <v>35</v>
      </c>
      <c r="G9954" t="s">
        <v>14</v>
      </c>
      <c r="H9954" t="s">
        <v>43</v>
      </c>
      <c r="I9954" t="s">
        <v>16</v>
      </c>
      <c r="J9954">
        <v>3</v>
      </c>
      <c r="K9954">
        <v>31</v>
      </c>
      <c r="L99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54" t="str">
        <f>IF(RCH_hospital_admissions[[#This Row],[Patient Waittime]]&lt;=15,"Very Short",IF(RCH_hospital_admissions[[#This Row],[Patient Waittime]]&lt;=30,"Short", IF(RCH_hospital_admissions[[#This Row],[Patient Waittime]]&lt;=45,"Moderate","Long")))</f>
        <v>Moderate</v>
      </c>
    </row>
    <row r="9955" spans="1:13" x14ac:dyDescent="0.2">
      <c r="A9955" t="s">
        <v>14597</v>
      </c>
      <c r="B9955" s="1">
        <v>44219</v>
      </c>
      <c r="C9955" s="2">
        <v>0.68402777777777779</v>
      </c>
      <c r="D9955" t="s">
        <v>13779</v>
      </c>
      <c r="E9955" t="s">
        <v>20</v>
      </c>
      <c r="F9955">
        <v>11</v>
      </c>
      <c r="G9955" t="s">
        <v>160</v>
      </c>
      <c r="H9955" t="s">
        <v>27</v>
      </c>
      <c r="I9955" t="s">
        <v>16</v>
      </c>
      <c r="J9955">
        <v>10</v>
      </c>
      <c r="K9955">
        <v>26</v>
      </c>
      <c r="L99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9955" t="str">
        <f>IF(RCH_hospital_admissions[[#This Row],[Patient Waittime]]&lt;=15,"Very Short",IF(RCH_hospital_admissions[[#This Row],[Patient Waittime]]&lt;=30,"Short", IF(RCH_hospital_admissions[[#This Row],[Patient Waittime]]&lt;=45,"Moderate","Long")))</f>
        <v>Short</v>
      </c>
    </row>
    <row r="9956" spans="1:13" x14ac:dyDescent="0.2">
      <c r="A9956" t="s">
        <v>14598</v>
      </c>
      <c r="B9956" s="1">
        <v>44633</v>
      </c>
      <c r="C9956" s="2">
        <v>0.60416666666666663</v>
      </c>
      <c r="D9956" t="s">
        <v>735</v>
      </c>
      <c r="E9956" t="s">
        <v>20</v>
      </c>
      <c r="F9956">
        <v>24</v>
      </c>
      <c r="G9956" t="s">
        <v>14</v>
      </c>
      <c r="H9956" t="s">
        <v>15</v>
      </c>
      <c r="I9956" t="s">
        <v>16</v>
      </c>
      <c r="K9956">
        <v>20</v>
      </c>
      <c r="L99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956" t="str">
        <f>IF(RCH_hospital_admissions[[#This Row],[Patient Waittime]]&lt;=15,"Very Short",IF(RCH_hospital_admissions[[#This Row],[Patient Waittime]]&lt;=30,"Short", IF(RCH_hospital_admissions[[#This Row],[Patient Waittime]]&lt;=45,"Moderate","Long")))</f>
        <v>Short</v>
      </c>
    </row>
    <row r="9957" spans="1:13" x14ac:dyDescent="0.2">
      <c r="A9957" t="s">
        <v>14599</v>
      </c>
      <c r="B9957" s="1">
        <v>44827</v>
      </c>
      <c r="C9957" s="2">
        <v>0.86805555555555558</v>
      </c>
      <c r="D9957" t="s">
        <v>1313</v>
      </c>
      <c r="E9957" t="s">
        <v>13</v>
      </c>
      <c r="F9957">
        <v>65</v>
      </c>
      <c r="G9957" t="s">
        <v>24</v>
      </c>
      <c r="H9957" t="s">
        <v>32</v>
      </c>
      <c r="I9957" t="s">
        <v>33</v>
      </c>
      <c r="J9957">
        <v>5.5</v>
      </c>
      <c r="K9957">
        <v>41</v>
      </c>
      <c r="L99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57" t="str">
        <f>IF(RCH_hospital_admissions[[#This Row],[Patient Waittime]]&lt;=15,"Very Short",IF(RCH_hospital_admissions[[#This Row],[Patient Waittime]]&lt;=30,"Short", IF(RCH_hospital_admissions[[#This Row],[Patient Waittime]]&lt;=45,"Moderate","Long")))</f>
        <v>Moderate</v>
      </c>
    </row>
    <row r="9958" spans="1:13" x14ac:dyDescent="0.2">
      <c r="A9958" t="s">
        <v>14600</v>
      </c>
      <c r="B9958" s="1">
        <v>44464</v>
      </c>
      <c r="C9958" s="2">
        <v>0.82986111111111116</v>
      </c>
      <c r="D9958" t="s">
        <v>14601</v>
      </c>
      <c r="E9958" t="s">
        <v>13</v>
      </c>
      <c r="F9958">
        <v>39</v>
      </c>
      <c r="G9958" t="s">
        <v>14</v>
      </c>
      <c r="H9958" t="s">
        <v>32</v>
      </c>
      <c r="I9958" t="s">
        <v>33</v>
      </c>
      <c r="J9958">
        <v>5.5</v>
      </c>
      <c r="K9958">
        <v>36</v>
      </c>
      <c r="L99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58" t="str">
        <f>IF(RCH_hospital_admissions[[#This Row],[Patient Waittime]]&lt;=15,"Very Short",IF(RCH_hospital_admissions[[#This Row],[Patient Waittime]]&lt;=30,"Short", IF(RCH_hospital_admissions[[#This Row],[Patient Waittime]]&lt;=45,"Moderate","Long")))</f>
        <v>Moderate</v>
      </c>
    </row>
    <row r="9959" spans="1:13" x14ac:dyDescent="0.2">
      <c r="A9959" t="s">
        <v>14602</v>
      </c>
      <c r="B9959" s="1">
        <v>44626</v>
      </c>
      <c r="C9959" s="2">
        <v>0.39583333333333331</v>
      </c>
      <c r="D9959" t="s">
        <v>2992</v>
      </c>
      <c r="E9959" t="s">
        <v>13</v>
      </c>
      <c r="F9959">
        <v>30</v>
      </c>
      <c r="G9959" t="s">
        <v>160</v>
      </c>
      <c r="H9959" t="s">
        <v>38</v>
      </c>
      <c r="I9959" t="s">
        <v>16</v>
      </c>
      <c r="K9959">
        <v>30</v>
      </c>
      <c r="L99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59" t="str">
        <f>IF(RCH_hospital_admissions[[#This Row],[Patient Waittime]]&lt;=15,"Very Short",IF(RCH_hospital_admissions[[#This Row],[Patient Waittime]]&lt;=30,"Short", IF(RCH_hospital_admissions[[#This Row],[Patient Waittime]]&lt;=45,"Moderate","Long")))</f>
        <v>Short</v>
      </c>
    </row>
    <row r="9960" spans="1:13" x14ac:dyDescent="0.2">
      <c r="A9960" t="s">
        <v>14603</v>
      </c>
      <c r="B9960" s="1">
        <v>44230</v>
      </c>
      <c r="C9960" s="2">
        <v>0.69444444444444442</v>
      </c>
      <c r="D9960" t="s">
        <v>1290</v>
      </c>
      <c r="E9960" t="s">
        <v>13</v>
      </c>
      <c r="F9960">
        <v>69</v>
      </c>
      <c r="G9960" t="s">
        <v>14</v>
      </c>
      <c r="H9960" t="s">
        <v>43</v>
      </c>
      <c r="I9960" t="s">
        <v>33</v>
      </c>
      <c r="J9960">
        <v>4.5</v>
      </c>
      <c r="K9960">
        <v>25</v>
      </c>
      <c r="L99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60" t="str">
        <f>IF(RCH_hospital_admissions[[#This Row],[Patient Waittime]]&lt;=15,"Very Short",IF(RCH_hospital_admissions[[#This Row],[Patient Waittime]]&lt;=30,"Short", IF(RCH_hospital_admissions[[#This Row],[Patient Waittime]]&lt;=45,"Moderate","Long")))</f>
        <v>Short</v>
      </c>
    </row>
    <row r="9961" spans="1:13" x14ac:dyDescent="0.2">
      <c r="A9961" t="s">
        <v>14604</v>
      </c>
      <c r="B9961" s="1">
        <v>44614</v>
      </c>
      <c r="C9961" s="2">
        <v>0.15972222222222221</v>
      </c>
      <c r="D9961" t="s">
        <v>14605</v>
      </c>
      <c r="E9961" t="s">
        <v>20</v>
      </c>
      <c r="F9961">
        <v>49</v>
      </c>
      <c r="G9961" t="s">
        <v>24</v>
      </c>
      <c r="H9961" t="s">
        <v>43</v>
      </c>
      <c r="I9961" t="s">
        <v>16</v>
      </c>
      <c r="J9961">
        <v>3</v>
      </c>
      <c r="K9961">
        <v>46</v>
      </c>
      <c r="L99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961" t="str">
        <f>IF(RCH_hospital_admissions[[#This Row],[Patient Waittime]]&lt;=15,"Very Short",IF(RCH_hospital_admissions[[#This Row],[Patient Waittime]]&lt;=30,"Short", IF(RCH_hospital_admissions[[#This Row],[Patient Waittime]]&lt;=45,"Moderate","Long")))</f>
        <v>Long</v>
      </c>
    </row>
    <row r="9962" spans="1:13" x14ac:dyDescent="0.2">
      <c r="A9962" t="s">
        <v>14606</v>
      </c>
      <c r="B9962" s="1">
        <v>44544</v>
      </c>
      <c r="C9962" s="2">
        <v>0.90625</v>
      </c>
      <c r="D9962" t="s">
        <v>307</v>
      </c>
      <c r="E9962" t="s">
        <v>20</v>
      </c>
      <c r="F9962">
        <v>67</v>
      </c>
      <c r="G9962" t="s">
        <v>24</v>
      </c>
      <c r="H9962" t="s">
        <v>32</v>
      </c>
      <c r="I9962" t="s">
        <v>16</v>
      </c>
      <c r="J9962">
        <v>9</v>
      </c>
      <c r="K9962">
        <v>28</v>
      </c>
      <c r="L99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62" t="str">
        <f>IF(RCH_hospital_admissions[[#This Row],[Patient Waittime]]&lt;=15,"Very Short",IF(RCH_hospital_admissions[[#This Row],[Patient Waittime]]&lt;=30,"Short", IF(RCH_hospital_admissions[[#This Row],[Patient Waittime]]&lt;=45,"Moderate","Long")))</f>
        <v>Short</v>
      </c>
    </row>
    <row r="9963" spans="1:13" x14ac:dyDescent="0.2">
      <c r="A9963" t="s">
        <v>14607</v>
      </c>
      <c r="B9963" s="1">
        <v>44504</v>
      </c>
      <c r="C9963" s="2">
        <v>0.50694444444444442</v>
      </c>
      <c r="D9963" t="s">
        <v>949</v>
      </c>
      <c r="E9963" t="s">
        <v>13</v>
      </c>
      <c r="F9963">
        <v>69</v>
      </c>
      <c r="G9963" t="s">
        <v>14</v>
      </c>
      <c r="H9963" t="s">
        <v>15</v>
      </c>
      <c r="I9963" t="s">
        <v>16</v>
      </c>
      <c r="J9963">
        <v>7</v>
      </c>
      <c r="K9963">
        <v>35</v>
      </c>
      <c r="L99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63" t="str">
        <f>IF(RCH_hospital_admissions[[#This Row],[Patient Waittime]]&lt;=15,"Very Short",IF(RCH_hospital_admissions[[#This Row],[Patient Waittime]]&lt;=30,"Short", IF(RCH_hospital_admissions[[#This Row],[Patient Waittime]]&lt;=45,"Moderate","Long")))</f>
        <v>Moderate</v>
      </c>
    </row>
    <row r="9964" spans="1:13" x14ac:dyDescent="0.2">
      <c r="A9964" t="s">
        <v>14608</v>
      </c>
      <c r="B9964" s="1">
        <v>44270</v>
      </c>
      <c r="C9964" s="2">
        <v>0.97222222222222221</v>
      </c>
      <c r="D9964" t="s">
        <v>206</v>
      </c>
      <c r="E9964" t="s">
        <v>13</v>
      </c>
      <c r="F9964">
        <v>44</v>
      </c>
      <c r="G9964" t="s">
        <v>14</v>
      </c>
      <c r="H9964" t="s">
        <v>21</v>
      </c>
      <c r="I9964" t="s">
        <v>16</v>
      </c>
      <c r="J9964">
        <v>7</v>
      </c>
      <c r="K9964">
        <v>14</v>
      </c>
      <c r="L99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64" t="str">
        <f>IF(RCH_hospital_admissions[[#This Row],[Patient Waittime]]&lt;=15,"Very Short",IF(RCH_hospital_admissions[[#This Row],[Patient Waittime]]&lt;=30,"Short", IF(RCH_hospital_admissions[[#This Row],[Patient Waittime]]&lt;=45,"Moderate","Long")))</f>
        <v>Very Short</v>
      </c>
    </row>
    <row r="9965" spans="1:13" x14ac:dyDescent="0.2">
      <c r="A9965" t="s">
        <v>14609</v>
      </c>
      <c r="B9965" s="1">
        <v>44869</v>
      </c>
      <c r="C9965" s="2">
        <v>0.46527777777777779</v>
      </c>
      <c r="D9965" t="s">
        <v>13157</v>
      </c>
      <c r="E9965" t="s">
        <v>13</v>
      </c>
      <c r="F9965">
        <v>23</v>
      </c>
      <c r="G9965" t="s">
        <v>14</v>
      </c>
      <c r="H9965" t="s">
        <v>15</v>
      </c>
      <c r="I9965" t="s">
        <v>33</v>
      </c>
      <c r="J9965">
        <v>5.5</v>
      </c>
      <c r="K9965">
        <v>34</v>
      </c>
      <c r="L99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965" t="str">
        <f>IF(RCH_hospital_admissions[[#This Row],[Patient Waittime]]&lt;=15,"Very Short",IF(RCH_hospital_admissions[[#This Row],[Patient Waittime]]&lt;=30,"Short", IF(RCH_hospital_admissions[[#This Row],[Patient Waittime]]&lt;=45,"Moderate","Long")))</f>
        <v>Moderate</v>
      </c>
    </row>
    <row r="9966" spans="1:13" x14ac:dyDescent="0.2">
      <c r="A9966" t="s">
        <v>14610</v>
      </c>
      <c r="B9966" s="1">
        <v>44400</v>
      </c>
      <c r="C9966" s="2">
        <v>0.61805555555555558</v>
      </c>
      <c r="D9966" t="s">
        <v>6406</v>
      </c>
      <c r="E9966" t="s">
        <v>20</v>
      </c>
      <c r="F9966">
        <v>38</v>
      </c>
      <c r="G9966" t="s">
        <v>187</v>
      </c>
      <c r="H9966" t="s">
        <v>32</v>
      </c>
      <c r="I9966" t="s">
        <v>16</v>
      </c>
      <c r="J9966">
        <v>10</v>
      </c>
      <c r="K9966">
        <v>22</v>
      </c>
      <c r="L99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66" t="str">
        <f>IF(RCH_hospital_admissions[[#This Row],[Patient Waittime]]&lt;=15,"Very Short",IF(RCH_hospital_admissions[[#This Row],[Patient Waittime]]&lt;=30,"Short", IF(RCH_hospital_admissions[[#This Row],[Patient Waittime]]&lt;=45,"Moderate","Long")))</f>
        <v>Short</v>
      </c>
    </row>
    <row r="9967" spans="1:13" x14ac:dyDescent="0.2">
      <c r="A9967" t="s">
        <v>14611</v>
      </c>
      <c r="B9967" s="1">
        <v>44214</v>
      </c>
      <c r="C9967" s="2">
        <v>0.53125</v>
      </c>
      <c r="D9967" t="s">
        <v>3840</v>
      </c>
      <c r="E9967" t="s">
        <v>13</v>
      </c>
      <c r="F9967">
        <v>69</v>
      </c>
      <c r="G9967" t="s">
        <v>14</v>
      </c>
      <c r="H9967" t="s">
        <v>114</v>
      </c>
      <c r="I9967" t="s">
        <v>16</v>
      </c>
      <c r="J9967">
        <v>6</v>
      </c>
      <c r="K9967">
        <v>25</v>
      </c>
      <c r="L99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67" t="str">
        <f>IF(RCH_hospital_admissions[[#This Row],[Patient Waittime]]&lt;=15,"Very Short",IF(RCH_hospital_admissions[[#This Row],[Patient Waittime]]&lt;=30,"Short", IF(RCH_hospital_admissions[[#This Row],[Patient Waittime]]&lt;=45,"Moderate","Long")))</f>
        <v>Short</v>
      </c>
    </row>
    <row r="9968" spans="1:13" x14ac:dyDescent="0.2">
      <c r="A9968" t="s">
        <v>14612</v>
      </c>
      <c r="B9968" s="1">
        <v>44740</v>
      </c>
      <c r="C9968" s="2">
        <v>0.66319444444444442</v>
      </c>
      <c r="D9968" t="s">
        <v>531</v>
      </c>
      <c r="E9968" t="s">
        <v>20</v>
      </c>
      <c r="F9968">
        <v>29</v>
      </c>
      <c r="G9968" t="s">
        <v>14</v>
      </c>
      <c r="H9968" t="s">
        <v>38</v>
      </c>
      <c r="I9968" t="s">
        <v>16</v>
      </c>
      <c r="J9968">
        <v>7</v>
      </c>
      <c r="K9968">
        <v>48</v>
      </c>
      <c r="L99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968" t="str">
        <f>IF(RCH_hospital_admissions[[#This Row],[Patient Waittime]]&lt;=15,"Very Short",IF(RCH_hospital_admissions[[#This Row],[Patient Waittime]]&lt;=30,"Short", IF(RCH_hospital_admissions[[#This Row],[Patient Waittime]]&lt;=45,"Moderate","Long")))</f>
        <v>Long</v>
      </c>
    </row>
    <row r="9969" spans="1:13" x14ac:dyDescent="0.2">
      <c r="A9969" t="s">
        <v>14613</v>
      </c>
      <c r="B9969" s="1">
        <v>44847</v>
      </c>
      <c r="C9969" s="2">
        <v>0.98958333333333337</v>
      </c>
      <c r="D9969" t="s">
        <v>14614</v>
      </c>
      <c r="E9969" t="s">
        <v>20</v>
      </c>
      <c r="F9969">
        <v>30</v>
      </c>
      <c r="G9969" t="s">
        <v>147</v>
      </c>
      <c r="H9969" t="s">
        <v>43</v>
      </c>
      <c r="I9969" t="s">
        <v>33</v>
      </c>
      <c r="J9969">
        <v>7.5</v>
      </c>
      <c r="K9969">
        <v>34</v>
      </c>
      <c r="L99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69" t="str">
        <f>IF(RCH_hospital_admissions[[#This Row],[Patient Waittime]]&lt;=15,"Very Short",IF(RCH_hospital_admissions[[#This Row],[Patient Waittime]]&lt;=30,"Short", IF(RCH_hospital_admissions[[#This Row],[Patient Waittime]]&lt;=45,"Moderate","Long")))</f>
        <v>Moderate</v>
      </c>
    </row>
    <row r="9970" spans="1:13" x14ac:dyDescent="0.2">
      <c r="A9970" t="s">
        <v>14615</v>
      </c>
      <c r="B9970" s="1">
        <v>44250</v>
      </c>
      <c r="C9970" s="2">
        <v>0.73263888888888884</v>
      </c>
      <c r="D9970" t="s">
        <v>2421</v>
      </c>
      <c r="E9970" t="s">
        <v>20</v>
      </c>
      <c r="F9970">
        <v>32</v>
      </c>
      <c r="G9970" t="s">
        <v>14</v>
      </c>
      <c r="H9970" t="s">
        <v>114</v>
      </c>
      <c r="I9970" t="s">
        <v>16</v>
      </c>
      <c r="J9970">
        <v>6</v>
      </c>
      <c r="K9970">
        <v>21</v>
      </c>
      <c r="L99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70" t="str">
        <f>IF(RCH_hospital_admissions[[#This Row],[Patient Waittime]]&lt;=15,"Very Short",IF(RCH_hospital_admissions[[#This Row],[Patient Waittime]]&lt;=30,"Short", IF(RCH_hospital_admissions[[#This Row],[Patient Waittime]]&lt;=45,"Moderate","Long")))</f>
        <v>Short</v>
      </c>
    </row>
    <row r="9971" spans="1:13" x14ac:dyDescent="0.2">
      <c r="A9971" t="s">
        <v>14616</v>
      </c>
      <c r="B9971" s="1">
        <v>44853</v>
      </c>
      <c r="C9971" s="2">
        <v>0.6875</v>
      </c>
      <c r="D9971" t="s">
        <v>1734</v>
      </c>
      <c r="E9971" t="s">
        <v>20</v>
      </c>
      <c r="F9971">
        <v>69</v>
      </c>
      <c r="G9971" t="s">
        <v>14</v>
      </c>
      <c r="H9971" t="s">
        <v>15</v>
      </c>
      <c r="I9971" t="s">
        <v>16</v>
      </c>
      <c r="J9971">
        <v>9</v>
      </c>
      <c r="K9971">
        <v>31</v>
      </c>
      <c r="L99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71" t="str">
        <f>IF(RCH_hospital_admissions[[#This Row],[Patient Waittime]]&lt;=15,"Very Short",IF(RCH_hospital_admissions[[#This Row],[Patient Waittime]]&lt;=30,"Short", IF(RCH_hospital_admissions[[#This Row],[Patient Waittime]]&lt;=45,"Moderate","Long")))</f>
        <v>Moderate</v>
      </c>
    </row>
    <row r="9972" spans="1:13" x14ac:dyDescent="0.2">
      <c r="A9972" t="s">
        <v>14617</v>
      </c>
      <c r="B9972" s="1">
        <v>44585</v>
      </c>
      <c r="C9972" s="2">
        <v>0.72222222222222221</v>
      </c>
      <c r="D9972" t="s">
        <v>6556</v>
      </c>
      <c r="E9972" t="s">
        <v>20</v>
      </c>
      <c r="F9972">
        <v>34</v>
      </c>
      <c r="G9972" t="s">
        <v>14</v>
      </c>
      <c r="H9972" t="s">
        <v>43</v>
      </c>
      <c r="I9972" t="s">
        <v>16</v>
      </c>
      <c r="J9972">
        <v>2</v>
      </c>
      <c r="K9972">
        <v>43</v>
      </c>
      <c r="L99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72" t="str">
        <f>IF(RCH_hospital_admissions[[#This Row],[Patient Waittime]]&lt;=15,"Very Short",IF(RCH_hospital_admissions[[#This Row],[Patient Waittime]]&lt;=30,"Short", IF(RCH_hospital_admissions[[#This Row],[Patient Waittime]]&lt;=45,"Moderate","Long")))</f>
        <v>Moderate</v>
      </c>
    </row>
    <row r="9973" spans="1:13" x14ac:dyDescent="0.2">
      <c r="A9973" t="s">
        <v>14618</v>
      </c>
      <c r="B9973" s="1">
        <v>44571</v>
      </c>
      <c r="C9973" s="2">
        <v>0.85069444444444442</v>
      </c>
      <c r="D9973" t="s">
        <v>174</v>
      </c>
      <c r="E9973" t="s">
        <v>20</v>
      </c>
      <c r="F9973">
        <v>41</v>
      </c>
      <c r="G9973" t="s">
        <v>14</v>
      </c>
      <c r="H9973" t="s">
        <v>15</v>
      </c>
      <c r="I9973" t="s">
        <v>16</v>
      </c>
      <c r="K9973">
        <v>43</v>
      </c>
      <c r="L99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73" t="str">
        <f>IF(RCH_hospital_admissions[[#This Row],[Patient Waittime]]&lt;=15,"Very Short",IF(RCH_hospital_admissions[[#This Row],[Patient Waittime]]&lt;=30,"Short", IF(RCH_hospital_admissions[[#This Row],[Patient Waittime]]&lt;=45,"Moderate","Long")))</f>
        <v>Moderate</v>
      </c>
    </row>
    <row r="9974" spans="1:13" x14ac:dyDescent="0.2">
      <c r="A9974" t="s">
        <v>14619</v>
      </c>
      <c r="B9974" s="1">
        <v>44556</v>
      </c>
      <c r="C9974" s="2">
        <v>0.39583333333333331</v>
      </c>
      <c r="D9974" t="s">
        <v>1251</v>
      </c>
      <c r="E9974" t="s">
        <v>20</v>
      </c>
      <c r="F9974">
        <v>59</v>
      </c>
      <c r="G9974" t="s">
        <v>14</v>
      </c>
      <c r="H9974" t="s">
        <v>15</v>
      </c>
      <c r="I9974" t="s">
        <v>16</v>
      </c>
      <c r="J9974">
        <v>6</v>
      </c>
      <c r="K9974">
        <v>48</v>
      </c>
      <c r="L99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974" t="str">
        <f>IF(RCH_hospital_admissions[[#This Row],[Patient Waittime]]&lt;=15,"Very Short",IF(RCH_hospital_admissions[[#This Row],[Patient Waittime]]&lt;=30,"Short", IF(RCH_hospital_admissions[[#This Row],[Patient Waittime]]&lt;=45,"Moderate","Long")))</f>
        <v>Long</v>
      </c>
    </row>
    <row r="9975" spans="1:13" x14ac:dyDescent="0.2">
      <c r="A9975" t="s">
        <v>14620</v>
      </c>
      <c r="B9975" s="1">
        <v>44234</v>
      </c>
      <c r="C9975" s="2">
        <v>3.125E-2</v>
      </c>
      <c r="D9975" t="s">
        <v>13999</v>
      </c>
      <c r="E9975" t="s">
        <v>13</v>
      </c>
      <c r="F9975">
        <v>39</v>
      </c>
      <c r="G9975" t="s">
        <v>14</v>
      </c>
      <c r="H9975" t="s">
        <v>43</v>
      </c>
      <c r="I9975" t="s">
        <v>16</v>
      </c>
      <c r="K9975">
        <v>49</v>
      </c>
      <c r="L99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75" t="str">
        <f>IF(RCH_hospital_admissions[[#This Row],[Patient Waittime]]&lt;=15,"Very Short",IF(RCH_hospital_admissions[[#This Row],[Patient Waittime]]&lt;=30,"Short", IF(RCH_hospital_admissions[[#This Row],[Patient Waittime]]&lt;=45,"Moderate","Long")))</f>
        <v>Long</v>
      </c>
    </row>
    <row r="9976" spans="1:13" x14ac:dyDescent="0.2">
      <c r="A9976" t="s">
        <v>14621</v>
      </c>
      <c r="B9976" s="1">
        <v>44394</v>
      </c>
      <c r="C9976" s="2">
        <v>0.27083333333333331</v>
      </c>
      <c r="D9976" t="s">
        <v>875</v>
      </c>
      <c r="E9976" t="s">
        <v>20</v>
      </c>
      <c r="F9976">
        <v>41</v>
      </c>
      <c r="G9976" t="s">
        <v>14</v>
      </c>
      <c r="H9976" t="s">
        <v>21</v>
      </c>
      <c r="I9976" t="s">
        <v>16</v>
      </c>
      <c r="J9976">
        <v>8</v>
      </c>
      <c r="K9976">
        <v>21</v>
      </c>
      <c r="L99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76" t="str">
        <f>IF(RCH_hospital_admissions[[#This Row],[Patient Waittime]]&lt;=15,"Very Short",IF(RCH_hospital_admissions[[#This Row],[Patient Waittime]]&lt;=30,"Short", IF(RCH_hospital_admissions[[#This Row],[Patient Waittime]]&lt;=45,"Moderate","Long")))</f>
        <v>Short</v>
      </c>
    </row>
    <row r="9977" spans="1:13" x14ac:dyDescent="0.2">
      <c r="A9977" t="s">
        <v>14622</v>
      </c>
      <c r="B9977" s="1">
        <v>44912</v>
      </c>
      <c r="C9977" s="2">
        <v>0.19097222222222221</v>
      </c>
      <c r="D9977" t="s">
        <v>5612</v>
      </c>
      <c r="E9977" t="s">
        <v>20</v>
      </c>
      <c r="F9977">
        <v>17</v>
      </c>
      <c r="G9977" t="s">
        <v>14</v>
      </c>
      <c r="H9977" t="s">
        <v>21</v>
      </c>
      <c r="I9977" t="s">
        <v>16</v>
      </c>
      <c r="J9977">
        <v>5</v>
      </c>
      <c r="K9977">
        <v>38</v>
      </c>
      <c r="L99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977" t="str">
        <f>IF(RCH_hospital_admissions[[#This Row],[Patient Waittime]]&lt;=15,"Very Short",IF(RCH_hospital_admissions[[#This Row],[Patient Waittime]]&lt;=30,"Short", IF(RCH_hospital_admissions[[#This Row],[Patient Waittime]]&lt;=45,"Moderate","Long")))</f>
        <v>Moderate</v>
      </c>
    </row>
    <row r="9978" spans="1:13" x14ac:dyDescent="0.2">
      <c r="A9978" t="s">
        <v>14623</v>
      </c>
      <c r="B9978" s="1">
        <v>44430</v>
      </c>
      <c r="C9978" s="2">
        <v>0.96875</v>
      </c>
      <c r="D9978" t="s">
        <v>3533</v>
      </c>
      <c r="E9978" t="s">
        <v>13</v>
      </c>
      <c r="F9978">
        <v>66</v>
      </c>
      <c r="G9978" t="s">
        <v>14</v>
      </c>
      <c r="H9978" t="s">
        <v>15</v>
      </c>
      <c r="I9978" t="s">
        <v>16</v>
      </c>
      <c r="J9978">
        <v>7</v>
      </c>
      <c r="K9978">
        <v>39</v>
      </c>
      <c r="L99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78" t="str">
        <f>IF(RCH_hospital_admissions[[#This Row],[Patient Waittime]]&lt;=15,"Very Short",IF(RCH_hospital_admissions[[#This Row],[Patient Waittime]]&lt;=30,"Short", IF(RCH_hospital_admissions[[#This Row],[Patient Waittime]]&lt;=45,"Moderate","Long")))</f>
        <v>Moderate</v>
      </c>
    </row>
    <row r="9979" spans="1:13" x14ac:dyDescent="0.2">
      <c r="A9979" t="s">
        <v>14624</v>
      </c>
      <c r="B9979" s="1">
        <v>44341</v>
      </c>
      <c r="C9979" s="2">
        <v>0.72916666666666663</v>
      </c>
      <c r="D9979" t="s">
        <v>14625</v>
      </c>
      <c r="E9979" t="s">
        <v>20</v>
      </c>
      <c r="F9979">
        <v>64</v>
      </c>
      <c r="G9979" t="s">
        <v>14</v>
      </c>
      <c r="H9979" t="s">
        <v>15</v>
      </c>
      <c r="I9979" t="s">
        <v>16</v>
      </c>
      <c r="J9979">
        <v>3</v>
      </c>
      <c r="K9979">
        <v>50</v>
      </c>
      <c r="L99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79" t="str">
        <f>IF(RCH_hospital_admissions[[#This Row],[Patient Waittime]]&lt;=15,"Very Short",IF(RCH_hospital_admissions[[#This Row],[Patient Waittime]]&lt;=30,"Short", IF(RCH_hospital_admissions[[#This Row],[Patient Waittime]]&lt;=45,"Moderate","Long")))</f>
        <v>Long</v>
      </c>
    </row>
    <row r="9980" spans="1:13" x14ac:dyDescent="0.2">
      <c r="A9980" t="s">
        <v>14626</v>
      </c>
      <c r="B9980" s="1">
        <v>44807</v>
      </c>
      <c r="C9980" s="2">
        <v>0.24652777777777779</v>
      </c>
      <c r="D9980" t="s">
        <v>2654</v>
      </c>
      <c r="E9980" t="s">
        <v>20</v>
      </c>
      <c r="F9980">
        <v>43</v>
      </c>
      <c r="G9980" t="s">
        <v>50</v>
      </c>
      <c r="H9980" t="s">
        <v>114</v>
      </c>
      <c r="I9980" t="s">
        <v>16</v>
      </c>
      <c r="J9980">
        <v>7</v>
      </c>
      <c r="K9980">
        <v>31</v>
      </c>
      <c r="L99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80" t="str">
        <f>IF(RCH_hospital_admissions[[#This Row],[Patient Waittime]]&lt;=15,"Very Short",IF(RCH_hospital_admissions[[#This Row],[Patient Waittime]]&lt;=30,"Short", IF(RCH_hospital_admissions[[#This Row],[Patient Waittime]]&lt;=45,"Moderate","Long")))</f>
        <v>Moderate</v>
      </c>
    </row>
    <row r="9981" spans="1:13" x14ac:dyDescent="0.2">
      <c r="A9981" t="s">
        <v>14627</v>
      </c>
      <c r="B9981" s="1">
        <v>44609</v>
      </c>
      <c r="C9981" s="2">
        <v>0.68055555555555558</v>
      </c>
      <c r="D9981" t="s">
        <v>14628</v>
      </c>
      <c r="E9981" t="s">
        <v>20</v>
      </c>
      <c r="F9981">
        <v>59</v>
      </c>
      <c r="G9981" t="s">
        <v>74</v>
      </c>
      <c r="H9981" t="s">
        <v>15</v>
      </c>
      <c r="I9981" t="s">
        <v>16</v>
      </c>
      <c r="J9981">
        <v>5</v>
      </c>
      <c r="K9981">
        <v>42</v>
      </c>
      <c r="L99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9981" t="str">
        <f>IF(RCH_hospital_admissions[[#This Row],[Patient Waittime]]&lt;=15,"Very Short",IF(RCH_hospital_admissions[[#This Row],[Patient Waittime]]&lt;=30,"Short", IF(RCH_hospital_admissions[[#This Row],[Patient Waittime]]&lt;=45,"Moderate","Long")))</f>
        <v>Moderate</v>
      </c>
    </row>
    <row r="9982" spans="1:13" x14ac:dyDescent="0.2">
      <c r="A9982" t="s">
        <v>14629</v>
      </c>
      <c r="B9982" s="1">
        <v>44278</v>
      </c>
      <c r="C9982" s="2">
        <v>0.32291666666666669</v>
      </c>
      <c r="D9982" t="s">
        <v>2579</v>
      </c>
      <c r="E9982" t="s">
        <v>13</v>
      </c>
      <c r="F9982">
        <v>31</v>
      </c>
      <c r="G9982" t="s">
        <v>24</v>
      </c>
      <c r="H9982" t="s">
        <v>21</v>
      </c>
      <c r="I9982" t="s">
        <v>16</v>
      </c>
      <c r="K9982">
        <v>30</v>
      </c>
      <c r="L99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82" t="str">
        <f>IF(RCH_hospital_admissions[[#This Row],[Patient Waittime]]&lt;=15,"Very Short",IF(RCH_hospital_admissions[[#This Row],[Patient Waittime]]&lt;=30,"Short", IF(RCH_hospital_admissions[[#This Row],[Patient Waittime]]&lt;=45,"Moderate","Long")))</f>
        <v>Short</v>
      </c>
    </row>
    <row r="9983" spans="1:13" x14ac:dyDescent="0.2">
      <c r="A9983" t="s">
        <v>14630</v>
      </c>
      <c r="B9983" s="1">
        <v>44302</v>
      </c>
      <c r="C9983" s="2">
        <v>0.94791666666666663</v>
      </c>
      <c r="D9983" t="s">
        <v>3386</v>
      </c>
      <c r="E9983" t="s">
        <v>13</v>
      </c>
      <c r="F9983">
        <v>69</v>
      </c>
      <c r="G9983" t="s">
        <v>74</v>
      </c>
      <c r="H9983" t="s">
        <v>114</v>
      </c>
      <c r="I9983" t="s">
        <v>16</v>
      </c>
      <c r="J9983">
        <v>9</v>
      </c>
      <c r="K9983">
        <v>31</v>
      </c>
      <c r="L99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83" t="str">
        <f>IF(RCH_hospital_admissions[[#This Row],[Patient Waittime]]&lt;=15,"Very Short",IF(RCH_hospital_admissions[[#This Row],[Patient Waittime]]&lt;=30,"Short", IF(RCH_hospital_admissions[[#This Row],[Patient Waittime]]&lt;=45,"Moderate","Long")))</f>
        <v>Moderate</v>
      </c>
    </row>
    <row r="9984" spans="1:13" x14ac:dyDescent="0.2">
      <c r="A9984" t="s">
        <v>14631</v>
      </c>
      <c r="B9984" s="1">
        <v>44390</v>
      </c>
      <c r="C9984" s="2">
        <v>0.46875</v>
      </c>
      <c r="D9984" t="s">
        <v>8362</v>
      </c>
      <c r="E9984" t="s">
        <v>13</v>
      </c>
      <c r="F9984">
        <v>23</v>
      </c>
      <c r="G9984" t="s">
        <v>14</v>
      </c>
      <c r="H9984" t="s">
        <v>43</v>
      </c>
      <c r="I9984" t="s">
        <v>16</v>
      </c>
      <c r="J9984">
        <v>9</v>
      </c>
      <c r="K9984">
        <v>29</v>
      </c>
      <c r="L99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984" t="str">
        <f>IF(RCH_hospital_admissions[[#This Row],[Patient Waittime]]&lt;=15,"Very Short",IF(RCH_hospital_admissions[[#This Row],[Patient Waittime]]&lt;=30,"Short", IF(RCH_hospital_admissions[[#This Row],[Patient Waittime]]&lt;=45,"Moderate","Long")))</f>
        <v>Short</v>
      </c>
    </row>
    <row r="9985" spans="1:13" x14ac:dyDescent="0.2">
      <c r="A9985" t="s">
        <v>14632</v>
      </c>
      <c r="B9985" s="1">
        <v>44218</v>
      </c>
      <c r="C9985" s="2">
        <v>0.47916666666666669</v>
      </c>
      <c r="D9985" t="s">
        <v>5454</v>
      </c>
      <c r="E9985" t="s">
        <v>20</v>
      </c>
      <c r="F9985">
        <v>24</v>
      </c>
      <c r="G9985" t="s">
        <v>14</v>
      </c>
      <c r="H9985" t="s">
        <v>15</v>
      </c>
      <c r="I9985" t="s">
        <v>16</v>
      </c>
      <c r="J9985">
        <v>9</v>
      </c>
      <c r="K9985">
        <v>46</v>
      </c>
      <c r="L99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9985" t="str">
        <f>IF(RCH_hospital_admissions[[#This Row],[Patient Waittime]]&lt;=15,"Very Short",IF(RCH_hospital_admissions[[#This Row],[Patient Waittime]]&lt;=30,"Short", IF(RCH_hospital_admissions[[#This Row],[Patient Waittime]]&lt;=45,"Moderate","Long")))</f>
        <v>Long</v>
      </c>
    </row>
    <row r="9986" spans="1:13" x14ac:dyDescent="0.2">
      <c r="A9986" t="s">
        <v>14633</v>
      </c>
      <c r="B9986" s="1">
        <v>44238</v>
      </c>
      <c r="C9986" s="2">
        <v>0.66319444444444442</v>
      </c>
      <c r="D9986" t="s">
        <v>14634</v>
      </c>
      <c r="E9986" t="s">
        <v>20</v>
      </c>
      <c r="F9986">
        <v>35</v>
      </c>
      <c r="G9986" t="s">
        <v>14</v>
      </c>
      <c r="H9986" t="s">
        <v>43</v>
      </c>
      <c r="I9986" t="s">
        <v>16</v>
      </c>
      <c r="J9986">
        <v>5</v>
      </c>
      <c r="K9986">
        <v>25</v>
      </c>
      <c r="L99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86" t="str">
        <f>IF(RCH_hospital_admissions[[#This Row],[Patient Waittime]]&lt;=15,"Very Short",IF(RCH_hospital_admissions[[#This Row],[Patient Waittime]]&lt;=30,"Short", IF(RCH_hospital_admissions[[#This Row],[Patient Waittime]]&lt;=45,"Moderate","Long")))</f>
        <v>Short</v>
      </c>
    </row>
    <row r="9987" spans="1:13" x14ac:dyDescent="0.2">
      <c r="A9987" t="s">
        <v>14635</v>
      </c>
      <c r="B9987" s="1">
        <v>44813</v>
      </c>
      <c r="C9987" s="2">
        <v>0.51041666666666663</v>
      </c>
      <c r="D9987" t="s">
        <v>14636</v>
      </c>
      <c r="E9987" t="s">
        <v>20</v>
      </c>
      <c r="F9987">
        <v>65</v>
      </c>
      <c r="G9987" t="s">
        <v>14</v>
      </c>
      <c r="H9987" t="s">
        <v>43</v>
      </c>
      <c r="I9987" t="s">
        <v>33</v>
      </c>
      <c r="J9987">
        <v>3.5</v>
      </c>
      <c r="K9987">
        <v>53</v>
      </c>
      <c r="L99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87" t="str">
        <f>IF(RCH_hospital_admissions[[#This Row],[Patient Waittime]]&lt;=15,"Very Short",IF(RCH_hospital_admissions[[#This Row],[Patient Waittime]]&lt;=30,"Short", IF(RCH_hospital_admissions[[#This Row],[Patient Waittime]]&lt;=45,"Moderate","Long")))</f>
        <v>Long</v>
      </c>
    </row>
    <row r="9988" spans="1:13" x14ac:dyDescent="0.2">
      <c r="A9988" t="s">
        <v>14637</v>
      </c>
      <c r="B9988" s="1">
        <v>44611</v>
      </c>
      <c r="C9988" s="2">
        <v>0.91319444444444442</v>
      </c>
      <c r="D9988" t="s">
        <v>124</v>
      </c>
      <c r="E9988" t="s">
        <v>13</v>
      </c>
      <c r="F9988">
        <v>72</v>
      </c>
      <c r="G9988" t="s">
        <v>14</v>
      </c>
      <c r="H9988" t="s">
        <v>21</v>
      </c>
      <c r="I9988" t="s">
        <v>16</v>
      </c>
      <c r="J9988">
        <v>7</v>
      </c>
      <c r="K9988">
        <v>40</v>
      </c>
      <c r="L99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88" t="str">
        <f>IF(RCH_hospital_admissions[[#This Row],[Patient Waittime]]&lt;=15,"Very Short",IF(RCH_hospital_admissions[[#This Row],[Patient Waittime]]&lt;=30,"Short", IF(RCH_hospital_admissions[[#This Row],[Patient Waittime]]&lt;=45,"Moderate","Long")))</f>
        <v>Moderate</v>
      </c>
    </row>
    <row r="9989" spans="1:13" x14ac:dyDescent="0.2">
      <c r="A9989" t="s">
        <v>14638</v>
      </c>
      <c r="B9989" s="1">
        <v>44352</v>
      </c>
      <c r="C9989" s="2">
        <v>0.48958333333333331</v>
      </c>
      <c r="D9989" t="s">
        <v>206</v>
      </c>
      <c r="E9989" t="s">
        <v>20</v>
      </c>
      <c r="F9989">
        <v>36</v>
      </c>
      <c r="G9989" t="s">
        <v>14</v>
      </c>
      <c r="H9989" t="s">
        <v>21</v>
      </c>
      <c r="I9989" t="s">
        <v>33</v>
      </c>
      <c r="J9989">
        <v>8.5</v>
      </c>
      <c r="K9989">
        <v>28</v>
      </c>
      <c r="L99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89" t="str">
        <f>IF(RCH_hospital_admissions[[#This Row],[Patient Waittime]]&lt;=15,"Very Short",IF(RCH_hospital_admissions[[#This Row],[Patient Waittime]]&lt;=30,"Short", IF(RCH_hospital_admissions[[#This Row],[Patient Waittime]]&lt;=45,"Moderate","Long")))</f>
        <v>Short</v>
      </c>
    </row>
    <row r="9990" spans="1:13" x14ac:dyDescent="0.2">
      <c r="A9990" t="s">
        <v>14639</v>
      </c>
      <c r="B9990" s="1">
        <v>44400</v>
      </c>
      <c r="C9990" s="2">
        <v>0.74305555555555558</v>
      </c>
      <c r="D9990" t="s">
        <v>9918</v>
      </c>
      <c r="E9990" t="s">
        <v>20</v>
      </c>
      <c r="F9990">
        <v>37</v>
      </c>
      <c r="G9990" t="s">
        <v>160</v>
      </c>
      <c r="H9990" t="s">
        <v>38</v>
      </c>
      <c r="I9990" t="s">
        <v>16</v>
      </c>
      <c r="J9990">
        <v>8</v>
      </c>
      <c r="K9990">
        <v>23</v>
      </c>
      <c r="L99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90" t="str">
        <f>IF(RCH_hospital_admissions[[#This Row],[Patient Waittime]]&lt;=15,"Very Short",IF(RCH_hospital_admissions[[#This Row],[Patient Waittime]]&lt;=30,"Short", IF(RCH_hospital_admissions[[#This Row],[Patient Waittime]]&lt;=45,"Moderate","Long")))</f>
        <v>Short</v>
      </c>
    </row>
    <row r="9991" spans="1:13" x14ac:dyDescent="0.2">
      <c r="A9991" t="s">
        <v>14640</v>
      </c>
      <c r="B9991" s="1">
        <v>44436</v>
      </c>
      <c r="C9991" s="2">
        <v>0.59027777777777779</v>
      </c>
      <c r="D9991" t="s">
        <v>7262</v>
      </c>
      <c r="E9991" t="s">
        <v>20</v>
      </c>
      <c r="F9991">
        <v>15</v>
      </c>
      <c r="G9991" t="s">
        <v>14</v>
      </c>
      <c r="H9991" t="s">
        <v>27</v>
      </c>
      <c r="I9991" t="s">
        <v>16</v>
      </c>
      <c r="K9991">
        <v>18</v>
      </c>
      <c r="L99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991" t="str">
        <f>IF(RCH_hospital_admissions[[#This Row],[Patient Waittime]]&lt;=15,"Very Short",IF(RCH_hospital_admissions[[#This Row],[Patient Waittime]]&lt;=30,"Short", IF(RCH_hospital_admissions[[#This Row],[Patient Waittime]]&lt;=45,"Moderate","Long")))</f>
        <v>Short</v>
      </c>
    </row>
    <row r="9992" spans="1:13" x14ac:dyDescent="0.2">
      <c r="A9992" t="s">
        <v>14641</v>
      </c>
      <c r="B9992" s="1">
        <v>44562</v>
      </c>
      <c r="C9992" s="2">
        <v>0.58680555555555558</v>
      </c>
      <c r="D9992" t="s">
        <v>1807</v>
      </c>
      <c r="E9992" t="s">
        <v>13</v>
      </c>
      <c r="F9992">
        <v>35</v>
      </c>
      <c r="G9992" t="s">
        <v>14</v>
      </c>
      <c r="H9992" t="s">
        <v>43</v>
      </c>
      <c r="I9992" t="s">
        <v>33</v>
      </c>
      <c r="J9992">
        <v>6.5</v>
      </c>
      <c r="K9992">
        <v>36</v>
      </c>
      <c r="L99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92" t="str">
        <f>IF(RCH_hospital_admissions[[#This Row],[Patient Waittime]]&lt;=15,"Very Short",IF(RCH_hospital_admissions[[#This Row],[Patient Waittime]]&lt;=30,"Short", IF(RCH_hospital_admissions[[#This Row],[Patient Waittime]]&lt;=45,"Moderate","Long")))</f>
        <v>Moderate</v>
      </c>
    </row>
    <row r="9993" spans="1:13" x14ac:dyDescent="0.2">
      <c r="A9993" t="s">
        <v>14642</v>
      </c>
      <c r="B9993" s="1">
        <v>44689</v>
      </c>
      <c r="C9993" s="2">
        <v>0.88194444444444442</v>
      </c>
      <c r="D9993" t="s">
        <v>3695</v>
      </c>
      <c r="E9993" t="s">
        <v>13</v>
      </c>
      <c r="F9993">
        <v>42</v>
      </c>
      <c r="G9993" t="s">
        <v>14</v>
      </c>
      <c r="H9993" t="s">
        <v>15</v>
      </c>
      <c r="I9993" t="s">
        <v>16</v>
      </c>
      <c r="J9993">
        <v>7</v>
      </c>
      <c r="K9993">
        <v>20</v>
      </c>
      <c r="L99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93" t="str">
        <f>IF(RCH_hospital_admissions[[#This Row],[Patient Waittime]]&lt;=15,"Very Short",IF(RCH_hospital_admissions[[#This Row],[Patient Waittime]]&lt;=30,"Short", IF(RCH_hospital_admissions[[#This Row],[Patient Waittime]]&lt;=45,"Moderate","Long")))</f>
        <v>Short</v>
      </c>
    </row>
    <row r="9994" spans="1:13" x14ac:dyDescent="0.2">
      <c r="A9994" t="s">
        <v>14643</v>
      </c>
      <c r="B9994" s="1">
        <v>44826</v>
      </c>
      <c r="C9994" s="2">
        <v>0.5625</v>
      </c>
      <c r="D9994" t="s">
        <v>5091</v>
      </c>
      <c r="E9994" t="s">
        <v>20</v>
      </c>
      <c r="F9994">
        <v>32</v>
      </c>
      <c r="G9994" t="s">
        <v>14</v>
      </c>
      <c r="H9994" t="s">
        <v>32</v>
      </c>
      <c r="I9994" t="s">
        <v>33</v>
      </c>
      <c r="K9994">
        <v>30</v>
      </c>
      <c r="L99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94" t="str">
        <f>IF(RCH_hospital_admissions[[#This Row],[Patient Waittime]]&lt;=15,"Very Short",IF(RCH_hospital_admissions[[#This Row],[Patient Waittime]]&lt;=30,"Short", IF(RCH_hospital_admissions[[#This Row],[Patient Waittime]]&lt;=45,"Moderate","Long")))</f>
        <v>Short</v>
      </c>
    </row>
    <row r="9995" spans="1:13" x14ac:dyDescent="0.2">
      <c r="A9995" t="s">
        <v>14644</v>
      </c>
      <c r="B9995" s="1">
        <v>44284</v>
      </c>
      <c r="C9995" s="2">
        <v>0.70833333333333337</v>
      </c>
      <c r="D9995" t="s">
        <v>6801</v>
      </c>
      <c r="E9995" t="s">
        <v>20</v>
      </c>
      <c r="F9995">
        <v>15</v>
      </c>
      <c r="G9995" t="s">
        <v>14</v>
      </c>
      <c r="H9995" t="s">
        <v>27</v>
      </c>
      <c r="I9995" t="s">
        <v>16</v>
      </c>
      <c r="J9995">
        <v>4</v>
      </c>
      <c r="K9995">
        <v>14</v>
      </c>
      <c r="L99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9995" t="str">
        <f>IF(RCH_hospital_admissions[[#This Row],[Patient Waittime]]&lt;=15,"Very Short",IF(RCH_hospital_admissions[[#This Row],[Patient Waittime]]&lt;=30,"Short", IF(RCH_hospital_admissions[[#This Row],[Patient Waittime]]&lt;=45,"Moderate","Long")))</f>
        <v>Very Short</v>
      </c>
    </row>
    <row r="9996" spans="1:13" x14ac:dyDescent="0.2">
      <c r="A9996" t="s">
        <v>14645</v>
      </c>
      <c r="B9996" s="1">
        <v>44879</v>
      </c>
      <c r="C9996" s="2">
        <v>0.4548611111111111</v>
      </c>
      <c r="D9996" t="s">
        <v>8794</v>
      </c>
      <c r="E9996" t="s">
        <v>20</v>
      </c>
      <c r="F9996">
        <v>33</v>
      </c>
      <c r="G9996" t="s">
        <v>14</v>
      </c>
      <c r="H9996" t="s">
        <v>15</v>
      </c>
      <c r="I9996" t="s">
        <v>33</v>
      </c>
      <c r="J9996">
        <v>6.5</v>
      </c>
      <c r="K9996">
        <v>37</v>
      </c>
      <c r="L99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9996" t="str">
        <f>IF(RCH_hospital_admissions[[#This Row],[Patient Waittime]]&lt;=15,"Very Short",IF(RCH_hospital_admissions[[#This Row],[Patient Waittime]]&lt;=30,"Short", IF(RCH_hospital_admissions[[#This Row],[Patient Waittime]]&lt;=45,"Moderate","Long")))</f>
        <v>Moderate</v>
      </c>
    </row>
    <row r="9997" spans="1:13" x14ac:dyDescent="0.2">
      <c r="A9997" t="s">
        <v>14646</v>
      </c>
      <c r="B9997" s="1">
        <v>44701</v>
      </c>
      <c r="C9997" s="2">
        <v>0.86805555555555558</v>
      </c>
      <c r="D9997" t="s">
        <v>14647</v>
      </c>
      <c r="E9997" t="s">
        <v>20</v>
      </c>
      <c r="F9997">
        <v>69</v>
      </c>
      <c r="G9997" t="s">
        <v>14</v>
      </c>
      <c r="H9997" t="s">
        <v>21</v>
      </c>
      <c r="I9997" t="s">
        <v>33</v>
      </c>
      <c r="J9997">
        <v>8.5</v>
      </c>
      <c r="K9997">
        <v>27</v>
      </c>
      <c r="L99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9997" t="str">
        <f>IF(RCH_hospital_admissions[[#This Row],[Patient Waittime]]&lt;=15,"Very Short",IF(RCH_hospital_admissions[[#This Row],[Patient Waittime]]&lt;=30,"Short", IF(RCH_hospital_admissions[[#This Row],[Patient Waittime]]&lt;=45,"Moderate","Long")))</f>
        <v>Short</v>
      </c>
    </row>
    <row r="9998" spans="1:13" x14ac:dyDescent="0.2">
      <c r="A9998" t="s">
        <v>14648</v>
      </c>
      <c r="B9998" s="1">
        <v>44831</v>
      </c>
      <c r="C9998" s="2">
        <v>0.54166666666666663</v>
      </c>
      <c r="D9998" t="s">
        <v>5376</v>
      </c>
      <c r="E9998" t="s">
        <v>13</v>
      </c>
      <c r="F9998">
        <v>76</v>
      </c>
      <c r="G9998" t="s">
        <v>24</v>
      </c>
      <c r="H9998" t="s">
        <v>32</v>
      </c>
      <c r="I9998" t="s">
        <v>33</v>
      </c>
      <c r="J9998">
        <v>6.5</v>
      </c>
      <c r="K9998">
        <v>45</v>
      </c>
      <c r="L99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998" t="str">
        <f>IF(RCH_hospital_admissions[[#This Row],[Patient Waittime]]&lt;=15,"Very Short",IF(RCH_hospital_admissions[[#This Row],[Patient Waittime]]&lt;=30,"Short", IF(RCH_hospital_admissions[[#This Row],[Patient Waittime]]&lt;=45,"Moderate","Long")))</f>
        <v>Moderate</v>
      </c>
    </row>
    <row r="9999" spans="1:13" x14ac:dyDescent="0.2">
      <c r="A9999" t="s">
        <v>14649</v>
      </c>
      <c r="B9999" s="1">
        <v>44681</v>
      </c>
      <c r="C9999" s="2">
        <v>0.94791666666666663</v>
      </c>
      <c r="D9999" t="s">
        <v>1043</v>
      </c>
      <c r="E9999" t="s">
        <v>13</v>
      </c>
      <c r="F9999">
        <v>79</v>
      </c>
      <c r="G9999" t="s">
        <v>14</v>
      </c>
      <c r="H9999" t="s">
        <v>21</v>
      </c>
      <c r="I9999" t="s">
        <v>16</v>
      </c>
      <c r="K9999">
        <v>48</v>
      </c>
      <c r="L99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9999" t="str">
        <f>IF(RCH_hospital_admissions[[#This Row],[Patient Waittime]]&lt;=15,"Very Short",IF(RCH_hospital_admissions[[#This Row],[Patient Waittime]]&lt;=30,"Short", IF(RCH_hospital_admissions[[#This Row],[Patient Waittime]]&lt;=45,"Moderate","Long")))</f>
        <v>Long</v>
      </c>
    </row>
    <row r="10000" spans="1:13" x14ac:dyDescent="0.2">
      <c r="A10000" t="s">
        <v>14650</v>
      </c>
      <c r="B10000" s="1">
        <v>44208</v>
      </c>
      <c r="C10000" s="2">
        <v>0.68402777777777779</v>
      </c>
      <c r="D10000" t="s">
        <v>875</v>
      </c>
      <c r="E10000" t="s">
        <v>20</v>
      </c>
      <c r="F10000">
        <v>26</v>
      </c>
      <c r="G10000" t="s">
        <v>14</v>
      </c>
      <c r="H10000" t="s">
        <v>43</v>
      </c>
      <c r="I10000" t="s">
        <v>16</v>
      </c>
      <c r="J10000">
        <v>9</v>
      </c>
      <c r="K10000">
        <v>28</v>
      </c>
      <c r="L100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000" t="str">
        <f>IF(RCH_hospital_admissions[[#This Row],[Patient Waittime]]&lt;=15,"Very Short",IF(RCH_hospital_admissions[[#This Row],[Patient Waittime]]&lt;=30,"Short", IF(RCH_hospital_admissions[[#This Row],[Patient Waittime]]&lt;=45,"Moderate","Long")))</f>
        <v>Short</v>
      </c>
    </row>
    <row r="10001" spans="1:13" x14ac:dyDescent="0.2">
      <c r="A10001" t="s">
        <v>14651</v>
      </c>
      <c r="B10001" s="1">
        <v>44465</v>
      </c>
      <c r="C10001" s="2">
        <v>0.82986111111111116</v>
      </c>
      <c r="D10001" t="s">
        <v>2579</v>
      </c>
      <c r="E10001" t="s">
        <v>20</v>
      </c>
      <c r="F10001">
        <v>26</v>
      </c>
      <c r="G10001" t="s">
        <v>14</v>
      </c>
      <c r="H10001" t="s">
        <v>15</v>
      </c>
      <c r="I10001" t="s">
        <v>16</v>
      </c>
      <c r="K10001">
        <v>33</v>
      </c>
      <c r="L100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001" t="str">
        <f>IF(RCH_hospital_admissions[[#This Row],[Patient Waittime]]&lt;=15,"Very Short",IF(RCH_hospital_admissions[[#This Row],[Patient Waittime]]&lt;=30,"Short", IF(RCH_hospital_admissions[[#This Row],[Patient Waittime]]&lt;=45,"Moderate","Long")))</f>
        <v>Moderate</v>
      </c>
    </row>
    <row r="10002" spans="1:13" x14ac:dyDescent="0.2">
      <c r="A10002" t="s">
        <v>14652</v>
      </c>
      <c r="B10002" s="1">
        <v>44709</v>
      </c>
      <c r="C10002" s="2">
        <v>0.40972222222222221</v>
      </c>
      <c r="D10002" t="s">
        <v>686</v>
      </c>
      <c r="E10002" t="s">
        <v>13</v>
      </c>
      <c r="F10002">
        <v>73</v>
      </c>
      <c r="G10002" t="s">
        <v>14</v>
      </c>
      <c r="H10002" t="s">
        <v>15</v>
      </c>
      <c r="I10002" t="s">
        <v>16</v>
      </c>
      <c r="J10002">
        <v>7</v>
      </c>
      <c r="K10002">
        <v>35</v>
      </c>
      <c r="L100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02" t="str">
        <f>IF(RCH_hospital_admissions[[#This Row],[Patient Waittime]]&lt;=15,"Very Short",IF(RCH_hospital_admissions[[#This Row],[Patient Waittime]]&lt;=30,"Short", IF(RCH_hospital_admissions[[#This Row],[Patient Waittime]]&lt;=45,"Moderate","Long")))</f>
        <v>Moderate</v>
      </c>
    </row>
    <row r="10003" spans="1:13" x14ac:dyDescent="0.2">
      <c r="A10003" t="s">
        <v>14653</v>
      </c>
      <c r="B10003" s="1">
        <v>44614</v>
      </c>
      <c r="C10003" s="2">
        <v>0.91666666666666663</v>
      </c>
      <c r="D10003" t="s">
        <v>14654</v>
      </c>
      <c r="E10003" t="s">
        <v>20</v>
      </c>
      <c r="F10003">
        <v>36</v>
      </c>
      <c r="G10003" t="s">
        <v>24</v>
      </c>
      <c r="H10003" t="s">
        <v>21</v>
      </c>
      <c r="I10003" t="s">
        <v>16</v>
      </c>
      <c r="K10003">
        <v>20</v>
      </c>
      <c r="L100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03" t="str">
        <f>IF(RCH_hospital_admissions[[#This Row],[Patient Waittime]]&lt;=15,"Very Short",IF(RCH_hospital_admissions[[#This Row],[Patient Waittime]]&lt;=30,"Short", IF(RCH_hospital_admissions[[#This Row],[Patient Waittime]]&lt;=45,"Moderate","Long")))</f>
        <v>Short</v>
      </c>
    </row>
    <row r="10004" spans="1:13" x14ac:dyDescent="0.2">
      <c r="A10004" t="s">
        <v>14655</v>
      </c>
      <c r="B10004" s="1">
        <v>44426</v>
      </c>
      <c r="C10004" s="2">
        <v>0.5625</v>
      </c>
      <c r="D10004" t="s">
        <v>14656</v>
      </c>
      <c r="E10004" t="s">
        <v>20</v>
      </c>
      <c r="F10004">
        <v>14</v>
      </c>
      <c r="G10004" t="s">
        <v>14</v>
      </c>
      <c r="H10004" t="s">
        <v>27</v>
      </c>
      <c r="I10004" t="s">
        <v>16</v>
      </c>
      <c r="J10004">
        <v>6</v>
      </c>
      <c r="K10004">
        <v>18</v>
      </c>
      <c r="L100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004" t="str">
        <f>IF(RCH_hospital_admissions[[#This Row],[Patient Waittime]]&lt;=15,"Very Short",IF(RCH_hospital_admissions[[#This Row],[Patient Waittime]]&lt;=30,"Short", IF(RCH_hospital_admissions[[#This Row],[Patient Waittime]]&lt;=45,"Moderate","Long")))</f>
        <v>Short</v>
      </c>
    </row>
    <row r="10005" spans="1:13" x14ac:dyDescent="0.2">
      <c r="A10005" t="s">
        <v>14657</v>
      </c>
      <c r="B10005" s="1">
        <v>44218</v>
      </c>
      <c r="C10005" s="2">
        <v>7.9861111111111105E-2</v>
      </c>
      <c r="D10005" t="s">
        <v>2903</v>
      </c>
      <c r="E10005" t="s">
        <v>20</v>
      </c>
      <c r="F10005">
        <v>42</v>
      </c>
      <c r="G10005" t="s">
        <v>14</v>
      </c>
      <c r="H10005" t="s">
        <v>43</v>
      </c>
      <c r="I10005" t="s">
        <v>33</v>
      </c>
      <c r="J10005">
        <v>5.5</v>
      </c>
      <c r="K10005">
        <v>24</v>
      </c>
      <c r="L100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05" t="str">
        <f>IF(RCH_hospital_admissions[[#This Row],[Patient Waittime]]&lt;=15,"Very Short",IF(RCH_hospital_admissions[[#This Row],[Patient Waittime]]&lt;=30,"Short", IF(RCH_hospital_admissions[[#This Row],[Patient Waittime]]&lt;=45,"Moderate","Long")))</f>
        <v>Short</v>
      </c>
    </row>
    <row r="10006" spans="1:13" x14ac:dyDescent="0.2">
      <c r="A10006" t="s">
        <v>14658</v>
      </c>
      <c r="B10006" s="1">
        <v>44917</v>
      </c>
      <c r="C10006" s="2">
        <v>0.69791666666666663</v>
      </c>
      <c r="D10006" t="s">
        <v>6124</v>
      </c>
      <c r="E10006" t="s">
        <v>20</v>
      </c>
      <c r="F10006">
        <v>55</v>
      </c>
      <c r="G10006" t="s">
        <v>14</v>
      </c>
      <c r="H10006" t="s">
        <v>15</v>
      </c>
      <c r="I10006" t="s">
        <v>33</v>
      </c>
      <c r="J10006">
        <v>5.5</v>
      </c>
      <c r="K10006">
        <v>32</v>
      </c>
      <c r="L100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006" t="str">
        <f>IF(RCH_hospital_admissions[[#This Row],[Patient Waittime]]&lt;=15,"Very Short",IF(RCH_hospital_admissions[[#This Row],[Patient Waittime]]&lt;=30,"Short", IF(RCH_hospital_admissions[[#This Row],[Patient Waittime]]&lt;=45,"Moderate","Long")))</f>
        <v>Moderate</v>
      </c>
    </row>
    <row r="10007" spans="1:13" x14ac:dyDescent="0.2">
      <c r="A10007" t="s">
        <v>14659</v>
      </c>
      <c r="B10007" s="1">
        <v>44681</v>
      </c>
      <c r="C10007" s="2">
        <v>0.93055555555555558</v>
      </c>
      <c r="D10007" t="s">
        <v>3249</v>
      </c>
      <c r="E10007" t="s">
        <v>13</v>
      </c>
      <c r="F10007">
        <v>15</v>
      </c>
      <c r="G10007" t="s">
        <v>14</v>
      </c>
      <c r="H10007" t="s">
        <v>21</v>
      </c>
      <c r="I10007" t="s">
        <v>16</v>
      </c>
      <c r="J10007">
        <v>10</v>
      </c>
      <c r="K10007">
        <v>37</v>
      </c>
      <c r="L100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007" t="str">
        <f>IF(RCH_hospital_admissions[[#This Row],[Patient Waittime]]&lt;=15,"Very Short",IF(RCH_hospital_admissions[[#This Row],[Patient Waittime]]&lt;=30,"Short", IF(RCH_hospital_admissions[[#This Row],[Patient Waittime]]&lt;=45,"Moderate","Long")))</f>
        <v>Moderate</v>
      </c>
    </row>
    <row r="10008" spans="1:13" x14ac:dyDescent="0.2">
      <c r="A10008" t="s">
        <v>14660</v>
      </c>
      <c r="B10008" s="1">
        <v>44258</v>
      </c>
      <c r="C10008" s="2">
        <v>0.1701388888888889</v>
      </c>
      <c r="D10008" t="s">
        <v>14661</v>
      </c>
      <c r="E10008" t="s">
        <v>20</v>
      </c>
      <c r="F10008">
        <v>32</v>
      </c>
      <c r="G10008" t="s">
        <v>14</v>
      </c>
      <c r="H10008" t="s">
        <v>43</v>
      </c>
      <c r="I10008" t="s">
        <v>16</v>
      </c>
      <c r="J10008">
        <v>9</v>
      </c>
      <c r="K10008">
        <v>32</v>
      </c>
      <c r="L100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08" t="str">
        <f>IF(RCH_hospital_admissions[[#This Row],[Patient Waittime]]&lt;=15,"Very Short",IF(RCH_hospital_admissions[[#This Row],[Patient Waittime]]&lt;=30,"Short", IF(RCH_hospital_admissions[[#This Row],[Patient Waittime]]&lt;=45,"Moderate","Long")))</f>
        <v>Moderate</v>
      </c>
    </row>
    <row r="10009" spans="1:13" x14ac:dyDescent="0.2">
      <c r="A10009" t="s">
        <v>14662</v>
      </c>
      <c r="B10009" s="1">
        <v>44583</v>
      </c>
      <c r="C10009" s="2">
        <v>0.75347222222222221</v>
      </c>
      <c r="D10009" t="s">
        <v>5635</v>
      </c>
      <c r="E10009" t="s">
        <v>13</v>
      </c>
      <c r="F10009">
        <v>42</v>
      </c>
      <c r="G10009" t="s">
        <v>14</v>
      </c>
      <c r="H10009" t="s">
        <v>38</v>
      </c>
      <c r="I10009" t="s">
        <v>16</v>
      </c>
      <c r="J10009">
        <v>7</v>
      </c>
      <c r="K10009">
        <v>34</v>
      </c>
      <c r="L100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09" t="str">
        <f>IF(RCH_hospital_admissions[[#This Row],[Patient Waittime]]&lt;=15,"Very Short",IF(RCH_hospital_admissions[[#This Row],[Patient Waittime]]&lt;=30,"Short", IF(RCH_hospital_admissions[[#This Row],[Patient Waittime]]&lt;=45,"Moderate","Long")))</f>
        <v>Moderate</v>
      </c>
    </row>
    <row r="10010" spans="1:13" x14ac:dyDescent="0.2">
      <c r="A10010" t="s">
        <v>14663</v>
      </c>
      <c r="B10010" s="1">
        <v>44723</v>
      </c>
      <c r="C10010" s="2">
        <v>0.41319444444444442</v>
      </c>
      <c r="D10010" t="s">
        <v>14664</v>
      </c>
      <c r="E10010" t="s">
        <v>13</v>
      </c>
      <c r="F10010">
        <v>71</v>
      </c>
      <c r="G10010" t="s">
        <v>160</v>
      </c>
      <c r="H10010" t="s">
        <v>38</v>
      </c>
      <c r="I10010" t="s">
        <v>33</v>
      </c>
      <c r="J10010">
        <v>5.5</v>
      </c>
      <c r="K10010">
        <v>28</v>
      </c>
      <c r="L100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10" t="str">
        <f>IF(RCH_hospital_admissions[[#This Row],[Patient Waittime]]&lt;=15,"Very Short",IF(RCH_hospital_admissions[[#This Row],[Patient Waittime]]&lt;=30,"Short", IF(RCH_hospital_admissions[[#This Row],[Patient Waittime]]&lt;=45,"Moderate","Long")))</f>
        <v>Short</v>
      </c>
    </row>
    <row r="10011" spans="1:13" x14ac:dyDescent="0.2">
      <c r="A10011" t="s">
        <v>14665</v>
      </c>
      <c r="B10011" s="1">
        <v>44661</v>
      </c>
      <c r="C10011" s="2">
        <v>0.43402777777777779</v>
      </c>
      <c r="D10011" t="s">
        <v>14666</v>
      </c>
      <c r="E10011" t="s">
        <v>20</v>
      </c>
      <c r="F10011">
        <v>48</v>
      </c>
      <c r="G10011" t="s">
        <v>74</v>
      </c>
      <c r="H10011" t="s">
        <v>32</v>
      </c>
      <c r="I10011" t="s">
        <v>16</v>
      </c>
      <c r="J10011">
        <v>8</v>
      </c>
      <c r="K10011">
        <v>22</v>
      </c>
      <c r="L100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011" t="str">
        <f>IF(RCH_hospital_admissions[[#This Row],[Patient Waittime]]&lt;=15,"Very Short",IF(RCH_hospital_admissions[[#This Row],[Patient Waittime]]&lt;=30,"Short", IF(RCH_hospital_admissions[[#This Row],[Patient Waittime]]&lt;=45,"Moderate","Long")))</f>
        <v>Short</v>
      </c>
    </row>
    <row r="10012" spans="1:13" x14ac:dyDescent="0.2">
      <c r="A10012" t="s">
        <v>14667</v>
      </c>
      <c r="B10012" s="1">
        <v>44258</v>
      </c>
      <c r="C10012" s="2">
        <v>0.44097222222222221</v>
      </c>
      <c r="D10012" t="s">
        <v>578</v>
      </c>
      <c r="E10012" t="s">
        <v>13</v>
      </c>
      <c r="F10012">
        <v>48</v>
      </c>
      <c r="G10012" t="s">
        <v>14</v>
      </c>
      <c r="H10012" t="s">
        <v>15</v>
      </c>
      <c r="I10012" t="s">
        <v>33</v>
      </c>
      <c r="J10012">
        <v>7.5</v>
      </c>
      <c r="K10012">
        <v>36</v>
      </c>
      <c r="L100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012" t="str">
        <f>IF(RCH_hospital_admissions[[#This Row],[Patient Waittime]]&lt;=15,"Very Short",IF(RCH_hospital_admissions[[#This Row],[Patient Waittime]]&lt;=30,"Short", IF(RCH_hospital_admissions[[#This Row],[Patient Waittime]]&lt;=45,"Moderate","Long")))</f>
        <v>Moderate</v>
      </c>
    </row>
    <row r="10013" spans="1:13" x14ac:dyDescent="0.2">
      <c r="A10013" t="s">
        <v>14668</v>
      </c>
      <c r="B10013" s="1">
        <v>44559</v>
      </c>
      <c r="C10013" s="2">
        <v>0.89236111111111116</v>
      </c>
      <c r="D10013" t="s">
        <v>5285</v>
      </c>
      <c r="E10013" t="s">
        <v>20</v>
      </c>
      <c r="F10013">
        <v>23</v>
      </c>
      <c r="G10013" t="s">
        <v>14</v>
      </c>
      <c r="H10013" t="s">
        <v>43</v>
      </c>
      <c r="I10013" t="s">
        <v>33</v>
      </c>
      <c r="J10013">
        <v>7.5</v>
      </c>
      <c r="K10013">
        <v>49</v>
      </c>
      <c r="L100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013" t="str">
        <f>IF(RCH_hospital_admissions[[#This Row],[Patient Waittime]]&lt;=15,"Very Short",IF(RCH_hospital_admissions[[#This Row],[Patient Waittime]]&lt;=30,"Short", IF(RCH_hospital_admissions[[#This Row],[Patient Waittime]]&lt;=45,"Moderate","Long")))</f>
        <v>Long</v>
      </c>
    </row>
    <row r="10014" spans="1:13" x14ac:dyDescent="0.2">
      <c r="A10014" t="s">
        <v>14669</v>
      </c>
      <c r="B10014" s="1">
        <v>44275</v>
      </c>
      <c r="C10014" s="2">
        <v>0.75694444444444442</v>
      </c>
      <c r="D10014" t="s">
        <v>3541</v>
      </c>
      <c r="E10014" t="s">
        <v>20</v>
      </c>
      <c r="F10014">
        <v>9</v>
      </c>
      <c r="G10014" t="s">
        <v>14</v>
      </c>
      <c r="H10014" t="s">
        <v>27</v>
      </c>
      <c r="I10014" t="s">
        <v>16</v>
      </c>
      <c r="J10014">
        <v>6</v>
      </c>
      <c r="K10014">
        <v>19</v>
      </c>
      <c r="L100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014" t="str">
        <f>IF(RCH_hospital_admissions[[#This Row],[Patient Waittime]]&lt;=15,"Very Short",IF(RCH_hospital_admissions[[#This Row],[Patient Waittime]]&lt;=30,"Short", IF(RCH_hospital_admissions[[#This Row],[Patient Waittime]]&lt;=45,"Moderate","Long")))</f>
        <v>Short</v>
      </c>
    </row>
    <row r="10015" spans="1:13" x14ac:dyDescent="0.2">
      <c r="A10015" t="s">
        <v>14670</v>
      </c>
      <c r="B10015" s="1">
        <v>44604</v>
      </c>
      <c r="C10015" s="2">
        <v>0.74305555555555558</v>
      </c>
      <c r="D10015" t="s">
        <v>12145</v>
      </c>
      <c r="E10015" t="s">
        <v>13</v>
      </c>
      <c r="F10015">
        <v>39</v>
      </c>
      <c r="G10015" t="s">
        <v>147</v>
      </c>
      <c r="H10015" t="s">
        <v>43</v>
      </c>
      <c r="I10015" t="s">
        <v>16</v>
      </c>
      <c r="J10015">
        <v>6</v>
      </c>
      <c r="K10015">
        <v>24</v>
      </c>
      <c r="L100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15" t="str">
        <f>IF(RCH_hospital_admissions[[#This Row],[Patient Waittime]]&lt;=15,"Very Short",IF(RCH_hospital_admissions[[#This Row],[Patient Waittime]]&lt;=30,"Short", IF(RCH_hospital_admissions[[#This Row],[Patient Waittime]]&lt;=45,"Moderate","Long")))</f>
        <v>Short</v>
      </c>
    </row>
    <row r="10016" spans="1:13" x14ac:dyDescent="0.2">
      <c r="A10016" t="s">
        <v>14671</v>
      </c>
      <c r="B10016" s="1">
        <v>44584</v>
      </c>
      <c r="C10016" s="2">
        <v>0.85069444444444442</v>
      </c>
      <c r="D10016" t="s">
        <v>14672</v>
      </c>
      <c r="E10016" t="s">
        <v>13</v>
      </c>
      <c r="F10016">
        <v>32</v>
      </c>
      <c r="G10016" t="s">
        <v>14</v>
      </c>
      <c r="H10016" t="s">
        <v>15</v>
      </c>
      <c r="I10016" t="s">
        <v>33</v>
      </c>
      <c r="J10016">
        <v>3.5</v>
      </c>
      <c r="K10016">
        <v>42</v>
      </c>
      <c r="L100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16" t="str">
        <f>IF(RCH_hospital_admissions[[#This Row],[Patient Waittime]]&lt;=15,"Very Short",IF(RCH_hospital_admissions[[#This Row],[Patient Waittime]]&lt;=30,"Short", IF(RCH_hospital_admissions[[#This Row],[Patient Waittime]]&lt;=45,"Moderate","Long")))</f>
        <v>Moderate</v>
      </c>
    </row>
    <row r="10017" spans="1:13" x14ac:dyDescent="0.2">
      <c r="A10017" t="s">
        <v>14673</v>
      </c>
      <c r="B10017" s="1">
        <v>44532</v>
      </c>
      <c r="C10017" s="2">
        <v>0.3923611111111111</v>
      </c>
      <c r="D10017" t="s">
        <v>6705</v>
      </c>
      <c r="E10017" t="s">
        <v>20</v>
      </c>
      <c r="F10017">
        <v>42</v>
      </c>
      <c r="G10017" t="s">
        <v>14</v>
      </c>
      <c r="H10017" t="s">
        <v>43</v>
      </c>
      <c r="I10017" t="s">
        <v>33</v>
      </c>
      <c r="J10017">
        <v>6.5</v>
      </c>
      <c r="K10017">
        <v>42</v>
      </c>
      <c r="L100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17" t="str">
        <f>IF(RCH_hospital_admissions[[#This Row],[Patient Waittime]]&lt;=15,"Very Short",IF(RCH_hospital_admissions[[#This Row],[Patient Waittime]]&lt;=30,"Short", IF(RCH_hospital_admissions[[#This Row],[Patient Waittime]]&lt;=45,"Moderate","Long")))</f>
        <v>Moderate</v>
      </c>
    </row>
    <row r="10018" spans="1:13" x14ac:dyDescent="0.2">
      <c r="A10018" t="s">
        <v>14674</v>
      </c>
      <c r="B10018" s="1">
        <v>44232</v>
      </c>
      <c r="C10018" s="2">
        <v>0.91666666666666663</v>
      </c>
      <c r="D10018" t="s">
        <v>14675</v>
      </c>
      <c r="E10018" t="s">
        <v>13</v>
      </c>
      <c r="F10018">
        <v>9</v>
      </c>
      <c r="G10018" t="s">
        <v>14</v>
      </c>
      <c r="H10018" t="s">
        <v>21</v>
      </c>
      <c r="I10018" t="s">
        <v>33</v>
      </c>
      <c r="J10018">
        <v>6.5</v>
      </c>
      <c r="K10018">
        <v>23</v>
      </c>
      <c r="L100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018" t="str">
        <f>IF(RCH_hospital_admissions[[#This Row],[Patient Waittime]]&lt;=15,"Very Short",IF(RCH_hospital_admissions[[#This Row],[Patient Waittime]]&lt;=30,"Short", IF(RCH_hospital_admissions[[#This Row],[Patient Waittime]]&lt;=45,"Moderate","Long")))</f>
        <v>Short</v>
      </c>
    </row>
    <row r="10019" spans="1:13" x14ac:dyDescent="0.2">
      <c r="A10019" t="s">
        <v>14676</v>
      </c>
      <c r="B10019" s="1">
        <v>44450</v>
      </c>
      <c r="C10019" s="2">
        <v>0.47222222222222221</v>
      </c>
      <c r="D10019" t="s">
        <v>1747</v>
      </c>
      <c r="E10019" t="s">
        <v>20</v>
      </c>
      <c r="F10019">
        <v>67</v>
      </c>
      <c r="G10019" t="s">
        <v>14</v>
      </c>
      <c r="H10019" t="s">
        <v>15</v>
      </c>
      <c r="I10019" t="s">
        <v>33</v>
      </c>
      <c r="J10019">
        <v>8.5</v>
      </c>
      <c r="K10019">
        <v>36</v>
      </c>
      <c r="L100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19" t="str">
        <f>IF(RCH_hospital_admissions[[#This Row],[Patient Waittime]]&lt;=15,"Very Short",IF(RCH_hospital_admissions[[#This Row],[Patient Waittime]]&lt;=30,"Short", IF(RCH_hospital_admissions[[#This Row],[Patient Waittime]]&lt;=45,"Moderate","Long")))</f>
        <v>Moderate</v>
      </c>
    </row>
    <row r="10020" spans="1:13" x14ac:dyDescent="0.2">
      <c r="A10020" t="s">
        <v>14677</v>
      </c>
      <c r="B10020" s="1">
        <v>44827</v>
      </c>
      <c r="C10020" s="2">
        <v>0.38194444444444442</v>
      </c>
      <c r="D10020" t="s">
        <v>14678</v>
      </c>
      <c r="E10020" t="s">
        <v>13</v>
      </c>
      <c r="F10020">
        <v>36</v>
      </c>
      <c r="G10020" t="s">
        <v>14</v>
      </c>
      <c r="H10020" t="s">
        <v>15</v>
      </c>
      <c r="I10020" t="s">
        <v>16</v>
      </c>
      <c r="J10020">
        <v>7</v>
      </c>
      <c r="K10020">
        <v>48</v>
      </c>
      <c r="L100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20" t="str">
        <f>IF(RCH_hospital_admissions[[#This Row],[Patient Waittime]]&lt;=15,"Very Short",IF(RCH_hospital_admissions[[#This Row],[Patient Waittime]]&lt;=30,"Short", IF(RCH_hospital_admissions[[#This Row],[Patient Waittime]]&lt;=45,"Moderate","Long")))</f>
        <v>Long</v>
      </c>
    </row>
    <row r="10021" spans="1:13" x14ac:dyDescent="0.2">
      <c r="A10021" t="s">
        <v>14679</v>
      </c>
      <c r="B10021" s="1">
        <v>44572</v>
      </c>
      <c r="C10021" s="2">
        <v>0.83680555555555558</v>
      </c>
      <c r="D10021" t="s">
        <v>11035</v>
      </c>
      <c r="E10021" t="s">
        <v>13</v>
      </c>
      <c r="F10021">
        <v>33</v>
      </c>
      <c r="G10021" t="s">
        <v>14</v>
      </c>
      <c r="H10021" t="s">
        <v>21</v>
      </c>
      <c r="I10021" t="s">
        <v>16</v>
      </c>
      <c r="J10021">
        <v>8</v>
      </c>
      <c r="K10021">
        <v>12</v>
      </c>
      <c r="L100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21" t="str">
        <f>IF(RCH_hospital_admissions[[#This Row],[Patient Waittime]]&lt;=15,"Very Short",IF(RCH_hospital_admissions[[#This Row],[Patient Waittime]]&lt;=30,"Short", IF(RCH_hospital_admissions[[#This Row],[Patient Waittime]]&lt;=45,"Moderate","Long")))</f>
        <v>Very Short</v>
      </c>
    </row>
    <row r="10022" spans="1:13" x14ac:dyDescent="0.2">
      <c r="A10022" t="s">
        <v>14680</v>
      </c>
      <c r="B10022" s="1">
        <v>44764</v>
      </c>
      <c r="C10022" s="2">
        <v>0.61111111111111116</v>
      </c>
      <c r="D10022" t="s">
        <v>272</v>
      </c>
      <c r="E10022" t="s">
        <v>20</v>
      </c>
      <c r="F10022">
        <v>66</v>
      </c>
      <c r="G10022" t="s">
        <v>14</v>
      </c>
      <c r="H10022" t="s">
        <v>21</v>
      </c>
      <c r="I10022" t="s">
        <v>16</v>
      </c>
      <c r="J10022">
        <v>5</v>
      </c>
      <c r="K10022">
        <v>31</v>
      </c>
      <c r="L100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22" t="str">
        <f>IF(RCH_hospital_admissions[[#This Row],[Patient Waittime]]&lt;=15,"Very Short",IF(RCH_hospital_admissions[[#This Row],[Patient Waittime]]&lt;=30,"Short", IF(RCH_hospital_admissions[[#This Row],[Patient Waittime]]&lt;=45,"Moderate","Long")))</f>
        <v>Moderate</v>
      </c>
    </row>
    <row r="10023" spans="1:13" x14ac:dyDescent="0.2">
      <c r="A10023" t="s">
        <v>14681</v>
      </c>
      <c r="B10023" s="1">
        <v>44462</v>
      </c>
      <c r="C10023" s="2">
        <v>0.65277777777777779</v>
      </c>
      <c r="D10023" t="s">
        <v>2519</v>
      </c>
      <c r="E10023" t="s">
        <v>13</v>
      </c>
      <c r="F10023">
        <v>27</v>
      </c>
      <c r="G10023" t="s">
        <v>14</v>
      </c>
      <c r="H10023" t="s">
        <v>21</v>
      </c>
      <c r="I10023" t="s">
        <v>16</v>
      </c>
      <c r="K10023">
        <v>21</v>
      </c>
      <c r="L100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023" t="str">
        <f>IF(RCH_hospital_admissions[[#This Row],[Patient Waittime]]&lt;=15,"Very Short",IF(RCH_hospital_admissions[[#This Row],[Patient Waittime]]&lt;=30,"Short", IF(RCH_hospital_admissions[[#This Row],[Patient Waittime]]&lt;=45,"Moderate","Long")))</f>
        <v>Short</v>
      </c>
    </row>
    <row r="10024" spans="1:13" x14ac:dyDescent="0.2">
      <c r="A10024" t="s">
        <v>14682</v>
      </c>
      <c r="B10024" s="1">
        <v>44497</v>
      </c>
      <c r="C10024" s="2">
        <v>0.86111111111111116</v>
      </c>
      <c r="D10024" t="s">
        <v>7545</v>
      </c>
      <c r="E10024" t="s">
        <v>13</v>
      </c>
      <c r="F10024">
        <v>36</v>
      </c>
      <c r="G10024" t="s">
        <v>14</v>
      </c>
      <c r="H10024" t="s">
        <v>15</v>
      </c>
      <c r="I10024" t="s">
        <v>16</v>
      </c>
      <c r="J10024">
        <v>5</v>
      </c>
      <c r="K10024">
        <v>34</v>
      </c>
      <c r="L100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24" t="str">
        <f>IF(RCH_hospital_admissions[[#This Row],[Patient Waittime]]&lt;=15,"Very Short",IF(RCH_hospital_admissions[[#This Row],[Patient Waittime]]&lt;=30,"Short", IF(RCH_hospital_admissions[[#This Row],[Patient Waittime]]&lt;=45,"Moderate","Long")))</f>
        <v>Moderate</v>
      </c>
    </row>
    <row r="10025" spans="1:13" x14ac:dyDescent="0.2">
      <c r="A10025" t="s">
        <v>14683</v>
      </c>
      <c r="B10025" s="1">
        <v>44461</v>
      </c>
      <c r="C10025" s="2">
        <v>0.73263888888888884</v>
      </c>
      <c r="D10025" t="s">
        <v>376</v>
      </c>
      <c r="E10025" t="s">
        <v>13</v>
      </c>
      <c r="F10025">
        <v>35</v>
      </c>
      <c r="G10025" t="s">
        <v>14</v>
      </c>
      <c r="H10025" t="s">
        <v>21</v>
      </c>
      <c r="I10025" t="s">
        <v>33</v>
      </c>
      <c r="K10025">
        <v>46</v>
      </c>
      <c r="L100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25" t="str">
        <f>IF(RCH_hospital_admissions[[#This Row],[Patient Waittime]]&lt;=15,"Very Short",IF(RCH_hospital_admissions[[#This Row],[Patient Waittime]]&lt;=30,"Short", IF(RCH_hospital_admissions[[#This Row],[Patient Waittime]]&lt;=45,"Moderate","Long")))</f>
        <v>Long</v>
      </c>
    </row>
    <row r="10026" spans="1:13" x14ac:dyDescent="0.2">
      <c r="A10026" t="s">
        <v>14684</v>
      </c>
      <c r="B10026" s="1">
        <v>44798</v>
      </c>
      <c r="C10026" s="2">
        <v>0.81944444444444442</v>
      </c>
      <c r="D10026" t="s">
        <v>14685</v>
      </c>
      <c r="E10026" t="s">
        <v>13</v>
      </c>
      <c r="F10026">
        <v>60</v>
      </c>
      <c r="G10026" t="s">
        <v>14</v>
      </c>
      <c r="H10026" t="s">
        <v>15</v>
      </c>
      <c r="I10026" t="s">
        <v>16</v>
      </c>
      <c r="J10026">
        <v>6</v>
      </c>
      <c r="K10026">
        <v>27</v>
      </c>
      <c r="L100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26" t="str">
        <f>IF(RCH_hospital_admissions[[#This Row],[Patient Waittime]]&lt;=15,"Very Short",IF(RCH_hospital_admissions[[#This Row],[Patient Waittime]]&lt;=30,"Short", IF(RCH_hospital_admissions[[#This Row],[Patient Waittime]]&lt;=45,"Moderate","Long")))</f>
        <v>Short</v>
      </c>
    </row>
    <row r="10027" spans="1:13" x14ac:dyDescent="0.2">
      <c r="A10027" t="s">
        <v>14686</v>
      </c>
      <c r="B10027" s="1">
        <v>44703</v>
      </c>
      <c r="C10027" s="2">
        <v>0.39583333333333331</v>
      </c>
      <c r="D10027" t="s">
        <v>14687</v>
      </c>
      <c r="E10027" t="s">
        <v>20</v>
      </c>
      <c r="F10027">
        <v>74</v>
      </c>
      <c r="G10027" t="s">
        <v>147</v>
      </c>
      <c r="H10027" t="s">
        <v>15</v>
      </c>
      <c r="I10027" t="s">
        <v>16</v>
      </c>
      <c r="K10027">
        <v>28</v>
      </c>
      <c r="L100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27" t="str">
        <f>IF(RCH_hospital_admissions[[#This Row],[Patient Waittime]]&lt;=15,"Very Short",IF(RCH_hospital_admissions[[#This Row],[Patient Waittime]]&lt;=30,"Short", IF(RCH_hospital_admissions[[#This Row],[Patient Waittime]]&lt;=45,"Moderate","Long")))</f>
        <v>Short</v>
      </c>
    </row>
    <row r="10028" spans="1:13" x14ac:dyDescent="0.2">
      <c r="A10028" t="s">
        <v>14688</v>
      </c>
      <c r="B10028" s="1">
        <v>44223</v>
      </c>
      <c r="C10028" s="2">
        <v>0.60416666666666663</v>
      </c>
      <c r="D10028" t="s">
        <v>4615</v>
      </c>
      <c r="E10028" t="s">
        <v>13</v>
      </c>
      <c r="F10028">
        <v>27</v>
      </c>
      <c r="G10028" t="s">
        <v>50</v>
      </c>
      <c r="H10028" t="s">
        <v>114</v>
      </c>
      <c r="I10028" t="s">
        <v>16</v>
      </c>
      <c r="J10028">
        <v>6</v>
      </c>
      <c r="K10028">
        <v>12</v>
      </c>
      <c r="L100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028" t="str">
        <f>IF(RCH_hospital_admissions[[#This Row],[Patient Waittime]]&lt;=15,"Very Short",IF(RCH_hospital_admissions[[#This Row],[Patient Waittime]]&lt;=30,"Short", IF(RCH_hospital_admissions[[#This Row],[Patient Waittime]]&lt;=45,"Moderate","Long")))</f>
        <v>Very Short</v>
      </c>
    </row>
    <row r="10029" spans="1:13" x14ac:dyDescent="0.2">
      <c r="A10029" t="s">
        <v>14689</v>
      </c>
      <c r="B10029" s="1">
        <v>44793</v>
      </c>
      <c r="C10029" s="2">
        <v>0.71527777777777779</v>
      </c>
      <c r="D10029" t="s">
        <v>12169</v>
      </c>
      <c r="E10029" t="s">
        <v>13</v>
      </c>
      <c r="F10029">
        <v>54</v>
      </c>
      <c r="G10029" t="s">
        <v>14</v>
      </c>
      <c r="H10029" t="s">
        <v>38</v>
      </c>
      <c r="I10029" t="s">
        <v>16</v>
      </c>
      <c r="J10029">
        <v>6</v>
      </c>
      <c r="K10029">
        <v>58</v>
      </c>
      <c r="L100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029" t="str">
        <f>IF(RCH_hospital_admissions[[#This Row],[Patient Waittime]]&lt;=15,"Very Short",IF(RCH_hospital_admissions[[#This Row],[Patient Waittime]]&lt;=30,"Short", IF(RCH_hospital_admissions[[#This Row],[Patient Waittime]]&lt;=45,"Moderate","Long")))</f>
        <v>Long</v>
      </c>
    </row>
    <row r="10030" spans="1:13" x14ac:dyDescent="0.2">
      <c r="A10030" t="s">
        <v>14690</v>
      </c>
      <c r="B10030" s="1">
        <v>44311</v>
      </c>
      <c r="C10030" s="2">
        <v>0.4861111111111111</v>
      </c>
      <c r="D10030" t="s">
        <v>14691</v>
      </c>
      <c r="E10030" t="s">
        <v>20</v>
      </c>
      <c r="F10030">
        <v>28</v>
      </c>
      <c r="G10030" t="s">
        <v>14</v>
      </c>
      <c r="H10030" t="s">
        <v>43</v>
      </c>
      <c r="I10030" t="s">
        <v>33</v>
      </c>
      <c r="J10030">
        <v>8.5</v>
      </c>
      <c r="K10030">
        <v>39</v>
      </c>
      <c r="L100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030" t="str">
        <f>IF(RCH_hospital_admissions[[#This Row],[Patient Waittime]]&lt;=15,"Very Short",IF(RCH_hospital_admissions[[#This Row],[Patient Waittime]]&lt;=30,"Short", IF(RCH_hospital_admissions[[#This Row],[Patient Waittime]]&lt;=45,"Moderate","Long")))</f>
        <v>Moderate</v>
      </c>
    </row>
    <row r="10031" spans="1:13" x14ac:dyDescent="0.2">
      <c r="A10031" t="s">
        <v>14692</v>
      </c>
      <c r="B10031" s="1">
        <v>44869</v>
      </c>
      <c r="C10031" s="2">
        <v>0.74652777777777779</v>
      </c>
      <c r="D10031" t="s">
        <v>2305</v>
      </c>
      <c r="E10031" t="s">
        <v>13</v>
      </c>
      <c r="F10031">
        <v>72</v>
      </c>
      <c r="G10031" t="s">
        <v>14</v>
      </c>
      <c r="H10031" t="s">
        <v>43</v>
      </c>
      <c r="I10031" t="s">
        <v>16</v>
      </c>
      <c r="J10031">
        <v>6</v>
      </c>
      <c r="K10031">
        <v>14</v>
      </c>
      <c r="L100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31" t="str">
        <f>IF(RCH_hospital_admissions[[#This Row],[Patient Waittime]]&lt;=15,"Very Short",IF(RCH_hospital_admissions[[#This Row],[Patient Waittime]]&lt;=30,"Short", IF(RCH_hospital_admissions[[#This Row],[Patient Waittime]]&lt;=45,"Moderate","Long")))</f>
        <v>Very Short</v>
      </c>
    </row>
    <row r="10032" spans="1:13" x14ac:dyDescent="0.2">
      <c r="A10032" t="s">
        <v>14693</v>
      </c>
      <c r="B10032" s="1">
        <v>44682</v>
      </c>
      <c r="C10032" s="2">
        <v>0.67013888888888884</v>
      </c>
      <c r="D10032" t="s">
        <v>14694</v>
      </c>
      <c r="E10032" t="s">
        <v>20</v>
      </c>
      <c r="F10032">
        <v>72</v>
      </c>
      <c r="G10032" t="s">
        <v>14</v>
      </c>
      <c r="H10032" t="s">
        <v>32</v>
      </c>
      <c r="I10032" t="s">
        <v>33</v>
      </c>
      <c r="J10032">
        <v>6.5</v>
      </c>
      <c r="K10032">
        <v>32</v>
      </c>
      <c r="L100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32" t="str">
        <f>IF(RCH_hospital_admissions[[#This Row],[Patient Waittime]]&lt;=15,"Very Short",IF(RCH_hospital_admissions[[#This Row],[Patient Waittime]]&lt;=30,"Short", IF(RCH_hospital_admissions[[#This Row],[Patient Waittime]]&lt;=45,"Moderate","Long")))</f>
        <v>Moderate</v>
      </c>
    </row>
    <row r="10033" spans="1:13" x14ac:dyDescent="0.2">
      <c r="A10033" t="s">
        <v>14695</v>
      </c>
      <c r="B10033" s="1">
        <v>44761</v>
      </c>
      <c r="C10033" s="2">
        <v>0.92708333333333337</v>
      </c>
      <c r="D10033" t="s">
        <v>809</v>
      </c>
      <c r="E10033" t="s">
        <v>20</v>
      </c>
      <c r="F10033">
        <v>22</v>
      </c>
      <c r="G10033" t="s">
        <v>74</v>
      </c>
      <c r="H10033" t="s">
        <v>15</v>
      </c>
      <c r="I10033" t="s">
        <v>33</v>
      </c>
      <c r="J10033">
        <v>6.5</v>
      </c>
      <c r="K10033">
        <v>45</v>
      </c>
      <c r="L100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033" t="str">
        <f>IF(RCH_hospital_admissions[[#This Row],[Patient Waittime]]&lt;=15,"Very Short",IF(RCH_hospital_admissions[[#This Row],[Patient Waittime]]&lt;=30,"Short", IF(RCH_hospital_admissions[[#This Row],[Patient Waittime]]&lt;=45,"Moderate","Long")))</f>
        <v>Moderate</v>
      </c>
    </row>
    <row r="10034" spans="1:13" x14ac:dyDescent="0.2">
      <c r="A10034" t="s">
        <v>14696</v>
      </c>
      <c r="B10034" s="1">
        <v>44600</v>
      </c>
      <c r="C10034" s="2">
        <v>0.57291666666666663</v>
      </c>
      <c r="D10034" t="s">
        <v>13715</v>
      </c>
      <c r="E10034" t="s">
        <v>20</v>
      </c>
      <c r="F10034">
        <v>52</v>
      </c>
      <c r="G10034" t="s">
        <v>160</v>
      </c>
      <c r="H10034" t="s">
        <v>32</v>
      </c>
      <c r="I10034" t="s">
        <v>16</v>
      </c>
      <c r="J10034">
        <v>7</v>
      </c>
      <c r="K10034">
        <v>35</v>
      </c>
      <c r="L100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034" t="str">
        <f>IF(RCH_hospital_admissions[[#This Row],[Patient Waittime]]&lt;=15,"Very Short",IF(RCH_hospital_admissions[[#This Row],[Patient Waittime]]&lt;=30,"Short", IF(RCH_hospital_admissions[[#This Row],[Patient Waittime]]&lt;=45,"Moderate","Long")))</f>
        <v>Moderate</v>
      </c>
    </row>
    <row r="10035" spans="1:13" x14ac:dyDescent="0.2">
      <c r="A10035" t="s">
        <v>14697</v>
      </c>
      <c r="B10035" s="1">
        <v>44728</v>
      </c>
      <c r="C10035" s="2">
        <v>0.74652777777777779</v>
      </c>
      <c r="D10035" t="s">
        <v>14698</v>
      </c>
      <c r="E10035" t="s">
        <v>20</v>
      </c>
      <c r="F10035">
        <v>68</v>
      </c>
      <c r="G10035" t="s">
        <v>24</v>
      </c>
      <c r="H10035" t="s">
        <v>15</v>
      </c>
      <c r="I10035" t="s">
        <v>16</v>
      </c>
      <c r="K10035">
        <v>27</v>
      </c>
      <c r="L100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35" t="str">
        <f>IF(RCH_hospital_admissions[[#This Row],[Patient Waittime]]&lt;=15,"Very Short",IF(RCH_hospital_admissions[[#This Row],[Patient Waittime]]&lt;=30,"Short", IF(RCH_hospital_admissions[[#This Row],[Patient Waittime]]&lt;=45,"Moderate","Long")))</f>
        <v>Short</v>
      </c>
    </row>
    <row r="10036" spans="1:13" x14ac:dyDescent="0.2">
      <c r="A10036" t="s">
        <v>14699</v>
      </c>
      <c r="B10036" s="1">
        <v>44628</v>
      </c>
      <c r="C10036" s="2">
        <v>0.97222222222222221</v>
      </c>
      <c r="D10036" t="s">
        <v>4854</v>
      </c>
      <c r="E10036" t="s">
        <v>13</v>
      </c>
      <c r="F10036">
        <v>39</v>
      </c>
      <c r="G10036" t="s">
        <v>14</v>
      </c>
      <c r="H10036" t="s">
        <v>32</v>
      </c>
      <c r="I10036" t="s">
        <v>16</v>
      </c>
      <c r="J10036">
        <v>7</v>
      </c>
      <c r="K10036">
        <v>21</v>
      </c>
      <c r="L100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36" t="str">
        <f>IF(RCH_hospital_admissions[[#This Row],[Patient Waittime]]&lt;=15,"Very Short",IF(RCH_hospital_admissions[[#This Row],[Patient Waittime]]&lt;=30,"Short", IF(RCH_hospital_admissions[[#This Row],[Patient Waittime]]&lt;=45,"Moderate","Long")))</f>
        <v>Short</v>
      </c>
    </row>
    <row r="10037" spans="1:13" x14ac:dyDescent="0.2">
      <c r="A10037" t="s">
        <v>14700</v>
      </c>
      <c r="B10037" s="1">
        <v>44687</v>
      </c>
      <c r="C10037" s="2">
        <v>0.36805555555555558</v>
      </c>
      <c r="D10037" t="s">
        <v>6329</v>
      </c>
      <c r="E10037" t="s">
        <v>13</v>
      </c>
      <c r="F10037">
        <v>52</v>
      </c>
      <c r="G10037" t="s">
        <v>14</v>
      </c>
      <c r="H10037" t="s">
        <v>83</v>
      </c>
      <c r="I10037" t="s">
        <v>33</v>
      </c>
      <c r="J10037">
        <v>6.5</v>
      </c>
      <c r="K10037">
        <v>25</v>
      </c>
      <c r="L100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037" t="str">
        <f>IF(RCH_hospital_admissions[[#This Row],[Patient Waittime]]&lt;=15,"Very Short",IF(RCH_hospital_admissions[[#This Row],[Patient Waittime]]&lt;=30,"Short", IF(RCH_hospital_admissions[[#This Row],[Patient Waittime]]&lt;=45,"Moderate","Long")))</f>
        <v>Short</v>
      </c>
    </row>
    <row r="10038" spans="1:13" x14ac:dyDescent="0.2">
      <c r="A10038" t="s">
        <v>14701</v>
      </c>
      <c r="B10038" s="1">
        <v>44744</v>
      </c>
      <c r="C10038" s="2">
        <v>4.8611111111111112E-2</v>
      </c>
      <c r="D10038" t="s">
        <v>6152</v>
      </c>
      <c r="E10038" t="s">
        <v>20</v>
      </c>
      <c r="F10038">
        <v>54</v>
      </c>
      <c r="G10038" t="s">
        <v>14</v>
      </c>
      <c r="H10038" t="s">
        <v>38</v>
      </c>
      <c r="I10038" t="s">
        <v>16</v>
      </c>
      <c r="J10038">
        <v>6</v>
      </c>
      <c r="K10038">
        <v>28</v>
      </c>
      <c r="L100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038" t="str">
        <f>IF(RCH_hospital_admissions[[#This Row],[Patient Waittime]]&lt;=15,"Very Short",IF(RCH_hospital_admissions[[#This Row],[Patient Waittime]]&lt;=30,"Short", IF(RCH_hospital_admissions[[#This Row],[Patient Waittime]]&lt;=45,"Moderate","Long")))</f>
        <v>Short</v>
      </c>
    </row>
    <row r="10039" spans="1:13" x14ac:dyDescent="0.2">
      <c r="A10039" t="s">
        <v>14702</v>
      </c>
      <c r="B10039" s="1">
        <v>44727</v>
      </c>
      <c r="C10039" s="2">
        <v>0.51736111111111116</v>
      </c>
      <c r="D10039" t="s">
        <v>6985</v>
      </c>
      <c r="E10039" t="s">
        <v>20</v>
      </c>
      <c r="F10039">
        <v>44</v>
      </c>
      <c r="G10039" t="s">
        <v>24</v>
      </c>
      <c r="H10039" t="s">
        <v>38</v>
      </c>
      <c r="I10039" t="s">
        <v>33</v>
      </c>
      <c r="J10039">
        <v>5.5</v>
      </c>
      <c r="K10039">
        <v>35</v>
      </c>
      <c r="L100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39" t="str">
        <f>IF(RCH_hospital_admissions[[#This Row],[Patient Waittime]]&lt;=15,"Very Short",IF(RCH_hospital_admissions[[#This Row],[Patient Waittime]]&lt;=30,"Short", IF(RCH_hospital_admissions[[#This Row],[Patient Waittime]]&lt;=45,"Moderate","Long")))</f>
        <v>Moderate</v>
      </c>
    </row>
    <row r="10040" spans="1:13" x14ac:dyDescent="0.2">
      <c r="A10040" t="s">
        <v>14703</v>
      </c>
      <c r="B10040" s="1">
        <v>44831</v>
      </c>
      <c r="C10040" s="2">
        <v>0.83333333333333337</v>
      </c>
      <c r="D10040" t="s">
        <v>2952</v>
      </c>
      <c r="E10040" t="s">
        <v>13</v>
      </c>
      <c r="F10040">
        <v>24</v>
      </c>
      <c r="G10040" t="s">
        <v>14</v>
      </c>
      <c r="H10040" t="s">
        <v>83</v>
      </c>
      <c r="I10040" t="s">
        <v>33</v>
      </c>
      <c r="J10040">
        <v>4.5</v>
      </c>
      <c r="K10040">
        <v>29</v>
      </c>
      <c r="L100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040" t="str">
        <f>IF(RCH_hospital_admissions[[#This Row],[Patient Waittime]]&lt;=15,"Very Short",IF(RCH_hospital_admissions[[#This Row],[Patient Waittime]]&lt;=30,"Short", IF(RCH_hospital_admissions[[#This Row],[Patient Waittime]]&lt;=45,"Moderate","Long")))</f>
        <v>Short</v>
      </c>
    </row>
    <row r="10041" spans="1:13" x14ac:dyDescent="0.2">
      <c r="A10041" t="s">
        <v>14704</v>
      </c>
      <c r="B10041" s="1">
        <v>44227</v>
      </c>
      <c r="C10041" s="2">
        <v>0.59375</v>
      </c>
      <c r="D10041" t="s">
        <v>1237</v>
      </c>
      <c r="E10041" t="s">
        <v>20</v>
      </c>
      <c r="F10041">
        <v>18</v>
      </c>
      <c r="G10041" t="s">
        <v>14</v>
      </c>
      <c r="H10041" t="s">
        <v>27</v>
      </c>
      <c r="I10041" t="s">
        <v>16</v>
      </c>
      <c r="J10041">
        <v>5</v>
      </c>
      <c r="K10041">
        <v>15</v>
      </c>
      <c r="L100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041" t="str">
        <f>IF(RCH_hospital_admissions[[#This Row],[Patient Waittime]]&lt;=15,"Very Short",IF(RCH_hospital_admissions[[#This Row],[Patient Waittime]]&lt;=30,"Short", IF(RCH_hospital_admissions[[#This Row],[Patient Waittime]]&lt;=45,"Moderate","Long")))</f>
        <v>Very Short</v>
      </c>
    </row>
    <row r="10042" spans="1:13" x14ac:dyDescent="0.2">
      <c r="A10042" t="s">
        <v>14705</v>
      </c>
      <c r="B10042" s="1">
        <v>44867</v>
      </c>
      <c r="C10042" s="2">
        <v>0.45833333333333331</v>
      </c>
      <c r="D10042" t="s">
        <v>12542</v>
      </c>
      <c r="E10042" t="s">
        <v>13</v>
      </c>
      <c r="F10042">
        <v>65</v>
      </c>
      <c r="G10042" t="s">
        <v>24</v>
      </c>
      <c r="H10042" t="s">
        <v>43</v>
      </c>
      <c r="I10042" t="s">
        <v>16</v>
      </c>
      <c r="J10042">
        <v>5</v>
      </c>
      <c r="K10042">
        <v>41</v>
      </c>
      <c r="L100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42" t="str">
        <f>IF(RCH_hospital_admissions[[#This Row],[Patient Waittime]]&lt;=15,"Very Short",IF(RCH_hospital_admissions[[#This Row],[Patient Waittime]]&lt;=30,"Short", IF(RCH_hospital_admissions[[#This Row],[Patient Waittime]]&lt;=45,"Moderate","Long")))</f>
        <v>Moderate</v>
      </c>
    </row>
    <row r="10043" spans="1:13" x14ac:dyDescent="0.2">
      <c r="A10043" t="s">
        <v>14706</v>
      </c>
      <c r="B10043" s="1">
        <v>44706</v>
      </c>
      <c r="C10043" s="2">
        <v>0.30555555555555558</v>
      </c>
      <c r="D10043" t="s">
        <v>14707</v>
      </c>
      <c r="E10043" t="s">
        <v>13</v>
      </c>
      <c r="F10043">
        <v>44</v>
      </c>
      <c r="G10043" t="s">
        <v>14</v>
      </c>
      <c r="H10043" t="s">
        <v>15</v>
      </c>
      <c r="I10043" t="s">
        <v>16</v>
      </c>
      <c r="J10043">
        <v>7</v>
      </c>
      <c r="K10043">
        <v>36</v>
      </c>
      <c r="L100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43" t="str">
        <f>IF(RCH_hospital_admissions[[#This Row],[Patient Waittime]]&lt;=15,"Very Short",IF(RCH_hospital_admissions[[#This Row],[Patient Waittime]]&lt;=30,"Short", IF(RCH_hospital_admissions[[#This Row],[Patient Waittime]]&lt;=45,"Moderate","Long")))</f>
        <v>Moderate</v>
      </c>
    </row>
    <row r="10044" spans="1:13" x14ac:dyDescent="0.2">
      <c r="A10044" t="s">
        <v>14708</v>
      </c>
      <c r="B10044" s="1">
        <v>44328</v>
      </c>
      <c r="C10044" s="2">
        <v>0.89930555555555558</v>
      </c>
      <c r="D10044" t="s">
        <v>14709</v>
      </c>
      <c r="E10044" t="s">
        <v>20</v>
      </c>
      <c r="F10044">
        <v>22</v>
      </c>
      <c r="G10044" t="s">
        <v>14</v>
      </c>
      <c r="H10044" t="s">
        <v>32</v>
      </c>
      <c r="I10044" t="s">
        <v>33</v>
      </c>
      <c r="J10044">
        <v>3.5</v>
      </c>
      <c r="K10044">
        <v>44</v>
      </c>
      <c r="L100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044" t="str">
        <f>IF(RCH_hospital_admissions[[#This Row],[Patient Waittime]]&lt;=15,"Very Short",IF(RCH_hospital_admissions[[#This Row],[Patient Waittime]]&lt;=30,"Short", IF(RCH_hospital_admissions[[#This Row],[Patient Waittime]]&lt;=45,"Moderate","Long")))</f>
        <v>Moderate</v>
      </c>
    </row>
    <row r="10045" spans="1:13" x14ac:dyDescent="0.2">
      <c r="A10045" t="s">
        <v>14710</v>
      </c>
      <c r="B10045" s="1">
        <v>44370</v>
      </c>
      <c r="C10045" s="2">
        <v>0.78819444444444442</v>
      </c>
      <c r="D10045" t="s">
        <v>3541</v>
      </c>
      <c r="E10045" t="s">
        <v>20</v>
      </c>
      <c r="F10045">
        <v>42</v>
      </c>
      <c r="G10045" t="s">
        <v>14</v>
      </c>
      <c r="H10045" t="s">
        <v>43</v>
      </c>
      <c r="I10045" t="s">
        <v>33</v>
      </c>
      <c r="J10045">
        <v>6.5</v>
      </c>
      <c r="K10045">
        <v>32</v>
      </c>
      <c r="L100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45" t="str">
        <f>IF(RCH_hospital_admissions[[#This Row],[Patient Waittime]]&lt;=15,"Very Short",IF(RCH_hospital_admissions[[#This Row],[Patient Waittime]]&lt;=30,"Short", IF(RCH_hospital_admissions[[#This Row],[Patient Waittime]]&lt;=45,"Moderate","Long")))</f>
        <v>Moderate</v>
      </c>
    </row>
    <row r="10046" spans="1:13" x14ac:dyDescent="0.2">
      <c r="A10046" t="s">
        <v>14711</v>
      </c>
      <c r="B10046" s="1">
        <v>44339</v>
      </c>
      <c r="C10046" s="2">
        <v>0.61458333333333337</v>
      </c>
      <c r="D10046" t="s">
        <v>14712</v>
      </c>
      <c r="E10046" t="s">
        <v>13</v>
      </c>
      <c r="F10046">
        <v>68</v>
      </c>
      <c r="G10046" t="s">
        <v>14</v>
      </c>
      <c r="H10046" t="s">
        <v>43</v>
      </c>
      <c r="I10046" t="s">
        <v>16</v>
      </c>
      <c r="J10046">
        <v>7</v>
      </c>
      <c r="K10046">
        <v>31</v>
      </c>
      <c r="L100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46" t="str">
        <f>IF(RCH_hospital_admissions[[#This Row],[Patient Waittime]]&lt;=15,"Very Short",IF(RCH_hospital_admissions[[#This Row],[Patient Waittime]]&lt;=30,"Short", IF(RCH_hospital_admissions[[#This Row],[Patient Waittime]]&lt;=45,"Moderate","Long")))</f>
        <v>Moderate</v>
      </c>
    </row>
    <row r="10047" spans="1:13" x14ac:dyDescent="0.2">
      <c r="A10047" t="s">
        <v>14713</v>
      </c>
      <c r="B10047" s="1">
        <v>44533</v>
      </c>
      <c r="C10047" s="2">
        <v>0.53125</v>
      </c>
      <c r="D10047" t="s">
        <v>8418</v>
      </c>
      <c r="E10047" t="s">
        <v>20</v>
      </c>
      <c r="F10047">
        <v>35</v>
      </c>
      <c r="G10047" t="s">
        <v>14</v>
      </c>
      <c r="H10047" t="s">
        <v>83</v>
      </c>
      <c r="I10047" t="s">
        <v>33</v>
      </c>
      <c r="J10047">
        <v>7.5</v>
      </c>
      <c r="K10047">
        <v>17</v>
      </c>
      <c r="L100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47" t="str">
        <f>IF(RCH_hospital_admissions[[#This Row],[Patient Waittime]]&lt;=15,"Very Short",IF(RCH_hospital_admissions[[#This Row],[Patient Waittime]]&lt;=30,"Short", IF(RCH_hospital_admissions[[#This Row],[Patient Waittime]]&lt;=45,"Moderate","Long")))</f>
        <v>Short</v>
      </c>
    </row>
    <row r="10048" spans="1:13" x14ac:dyDescent="0.2">
      <c r="A10048" t="s">
        <v>14714</v>
      </c>
      <c r="B10048" s="1">
        <v>44750</v>
      </c>
      <c r="C10048" s="2">
        <v>0.375</v>
      </c>
      <c r="D10048" t="s">
        <v>9739</v>
      </c>
      <c r="E10048" t="s">
        <v>13</v>
      </c>
      <c r="F10048">
        <v>31</v>
      </c>
      <c r="G10048" t="s">
        <v>160</v>
      </c>
      <c r="H10048" t="s">
        <v>43</v>
      </c>
      <c r="I10048" t="s">
        <v>33</v>
      </c>
      <c r="J10048">
        <v>7.5</v>
      </c>
      <c r="K10048">
        <v>38</v>
      </c>
      <c r="L100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48" t="str">
        <f>IF(RCH_hospital_admissions[[#This Row],[Patient Waittime]]&lt;=15,"Very Short",IF(RCH_hospital_admissions[[#This Row],[Patient Waittime]]&lt;=30,"Short", IF(RCH_hospital_admissions[[#This Row],[Patient Waittime]]&lt;=45,"Moderate","Long")))</f>
        <v>Moderate</v>
      </c>
    </row>
    <row r="10049" spans="1:13" x14ac:dyDescent="0.2">
      <c r="A10049" t="s">
        <v>14715</v>
      </c>
      <c r="B10049" s="1">
        <v>44807</v>
      </c>
      <c r="C10049" s="2">
        <v>0.34375</v>
      </c>
      <c r="D10049" t="s">
        <v>5436</v>
      </c>
      <c r="E10049" t="s">
        <v>13</v>
      </c>
      <c r="F10049">
        <v>44</v>
      </c>
      <c r="G10049" t="s">
        <v>14</v>
      </c>
      <c r="H10049" t="s">
        <v>38</v>
      </c>
      <c r="I10049" t="s">
        <v>16</v>
      </c>
      <c r="J10049">
        <v>9</v>
      </c>
      <c r="K10049">
        <v>20</v>
      </c>
      <c r="L100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49" t="str">
        <f>IF(RCH_hospital_admissions[[#This Row],[Patient Waittime]]&lt;=15,"Very Short",IF(RCH_hospital_admissions[[#This Row],[Patient Waittime]]&lt;=30,"Short", IF(RCH_hospital_admissions[[#This Row],[Patient Waittime]]&lt;=45,"Moderate","Long")))</f>
        <v>Short</v>
      </c>
    </row>
    <row r="10050" spans="1:13" x14ac:dyDescent="0.2">
      <c r="A10050" t="s">
        <v>14716</v>
      </c>
      <c r="B10050" s="1">
        <v>44735</v>
      </c>
      <c r="C10050" s="2">
        <v>0.25694444444444442</v>
      </c>
      <c r="D10050" t="s">
        <v>5996</v>
      </c>
      <c r="E10050" t="s">
        <v>20</v>
      </c>
      <c r="F10050">
        <v>28</v>
      </c>
      <c r="G10050" t="s">
        <v>14</v>
      </c>
      <c r="H10050" t="s">
        <v>21</v>
      </c>
      <c r="I10050" t="s">
        <v>16</v>
      </c>
      <c r="K10050">
        <v>26</v>
      </c>
      <c r="L100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050" t="str">
        <f>IF(RCH_hospital_admissions[[#This Row],[Patient Waittime]]&lt;=15,"Very Short",IF(RCH_hospital_admissions[[#This Row],[Patient Waittime]]&lt;=30,"Short", IF(RCH_hospital_admissions[[#This Row],[Patient Waittime]]&lt;=45,"Moderate","Long")))</f>
        <v>Short</v>
      </c>
    </row>
    <row r="10051" spans="1:13" x14ac:dyDescent="0.2">
      <c r="A10051" t="s">
        <v>14717</v>
      </c>
      <c r="B10051" s="1">
        <v>44379</v>
      </c>
      <c r="C10051" s="2">
        <v>0.30555555555555558</v>
      </c>
      <c r="D10051" t="s">
        <v>14718</v>
      </c>
      <c r="E10051" t="s">
        <v>13</v>
      </c>
      <c r="F10051">
        <v>73</v>
      </c>
      <c r="G10051" t="s">
        <v>187</v>
      </c>
      <c r="H10051" t="s">
        <v>21</v>
      </c>
      <c r="I10051" t="s">
        <v>33</v>
      </c>
      <c r="J10051">
        <v>6.5</v>
      </c>
      <c r="K10051">
        <v>29</v>
      </c>
      <c r="L100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51" t="str">
        <f>IF(RCH_hospital_admissions[[#This Row],[Patient Waittime]]&lt;=15,"Very Short",IF(RCH_hospital_admissions[[#This Row],[Patient Waittime]]&lt;=30,"Short", IF(RCH_hospital_admissions[[#This Row],[Patient Waittime]]&lt;=45,"Moderate","Long")))</f>
        <v>Short</v>
      </c>
    </row>
    <row r="10052" spans="1:13" x14ac:dyDescent="0.2">
      <c r="A10052" t="s">
        <v>14719</v>
      </c>
      <c r="B10052" s="1">
        <v>44759</v>
      </c>
      <c r="C10052" s="2">
        <v>0.65972222222222221</v>
      </c>
      <c r="D10052" t="s">
        <v>82</v>
      </c>
      <c r="E10052" t="s">
        <v>13</v>
      </c>
      <c r="F10052">
        <v>35</v>
      </c>
      <c r="G10052" t="s">
        <v>14</v>
      </c>
      <c r="H10052" t="s">
        <v>15</v>
      </c>
      <c r="I10052" t="s">
        <v>16</v>
      </c>
      <c r="K10052">
        <v>50</v>
      </c>
      <c r="L100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52" t="str">
        <f>IF(RCH_hospital_admissions[[#This Row],[Patient Waittime]]&lt;=15,"Very Short",IF(RCH_hospital_admissions[[#This Row],[Patient Waittime]]&lt;=30,"Short", IF(RCH_hospital_admissions[[#This Row],[Patient Waittime]]&lt;=45,"Moderate","Long")))</f>
        <v>Long</v>
      </c>
    </row>
    <row r="10053" spans="1:13" x14ac:dyDescent="0.2">
      <c r="A10053" t="s">
        <v>14720</v>
      </c>
      <c r="B10053" s="1">
        <v>44256</v>
      </c>
      <c r="C10053" s="2">
        <v>0.56944444444444442</v>
      </c>
      <c r="D10053" t="s">
        <v>14721</v>
      </c>
      <c r="E10053" t="s">
        <v>13</v>
      </c>
      <c r="F10053">
        <v>21</v>
      </c>
      <c r="G10053" t="s">
        <v>24</v>
      </c>
      <c r="H10053" t="s">
        <v>43</v>
      </c>
      <c r="I10053" t="s">
        <v>33</v>
      </c>
      <c r="J10053">
        <v>4.5</v>
      </c>
      <c r="K10053">
        <v>40</v>
      </c>
      <c r="L100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053" t="str">
        <f>IF(RCH_hospital_admissions[[#This Row],[Patient Waittime]]&lt;=15,"Very Short",IF(RCH_hospital_admissions[[#This Row],[Patient Waittime]]&lt;=30,"Short", IF(RCH_hospital_admissions[[#This Row],[Patient Waittime]]&lt;=45,"Moderate","Long")))</f>
        <v>Moderate</v>
      </c>
    </row>
    <row r="10054" spans="1:13" x14ac:dyDescent="0.2">
      <c r="A10054" t="s">
        <v>14722</v>
      </c>
      <c r="B10054" s="1">
        <v>44625</v>
      </c>
      <c r="C10054" s="2">
        <v>0.91666666666666663</v>
      </c>
      <c r="D10054" t="s">
        <v>6915</v>
      </c>
      <c r="E10054" t="s">
        <v>13</v>
      </c>
      <c r="F10054">
        <v>26</v>
      </c>
      <c r="G10054" t="s">
        <v>160</v>
      </c>
      <c r="H10054" t="s">
        <v>15</v>
      </c>
      <c r="I10054" t="s">
        <v>16</v>
      </c>
      <c r="J10054">
        <v>7</v>
      </c>
      <c r="K10054">
        <v>40</v>
      </c>
      <c r="L100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054" t="str">
        <f>IF(RCH_hospital_admissions[[#This Row],[Patient Waittime]]&lt;=15,"Very Short",IF(RCH_hospital_admissions[[#This Row],[Patient Waittime]]&lt;=30,"Short", IF(RCH_hospital_admissions[[#This Row],[Patient Waittime]]&lt;=45,"Moderate","Long")))</f>
        <v>Moderate</v>
      </c>
    </row>
    <row r="10055" spans="1:13" x14ac:dyDescent="0.2">
      <c r="A10055" t="s">
        <v>14723</v>
      </c>
      <c r="B10055" s="1">
        <v>44757</v>
      </c>
      <c r="C10055" s="2">
        <v>0.28125</v>
      </c>
      <c r="D10055" t="s">
        <v>6676</v>
      </c>
      <c r="E10055" t="s">
        <v>20</v>
      </c>
      <c r="F10055">
        <v>37</v>
      </c>
      <c r="G10055" t="s">
        <v>14</v>
      </c>
      <c r="H10055" t="s">
        <v>43</v>
      </c>
      <c r="I10055" t="s">
        <v>33</v>
      </c>
      <c r="J10055">
        <v>8.5</v>
      </c>
      <c r="K10055">
        <v>48</v>
      </c>
      <c r="L100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55" t="str">
        <f>IF(RCH_hospital_admissions[[#This Row],[Patient Waittime]]&lt;=15,"Very Short",IF(RCH_hospital_admissions[[#This Row],[Patient Waittime]]&lt;=30,"Short", IF(RCH_hospital_admissions[[#This Row],[Patient Waittime]]&lt;=45,"Moderate","Long")))</f>
        <v>Long</v>
      </c>
    </row>
    <row r="10056" spans="1:13" x14ac:dyDescent="0.2">
      <c r="A10056" t="s">
        <v>14724</v>
      </c>
      <c r="B10056" s="1">
        <v>44413</v>
      </c>
      <c r="C10056" s="2">
        <v>0.59375</v>
      </c>
      <c r="D10056" t="s">
        <v>2767</v>
      </c>
      <c r="E10056" t="s">
        <v>13</v>
      </c>
      <c r="F10056">
        <v>57</v>
      </c>
      <c r="G10056" t="s">
        <v>24</v>
      </c>
      <c r="H10056" t="s">
        <v>15</v>
      </c>
      <c r="I10056" t="s">
        <v>33</v>
      </c>
      <c r="J10056">
        <v>8.5</v>
      </c>
      <c r="K10056">
        <v>53</v>
      </c>
      <c r="L100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056" t="str">
        <f>IF(RCH_hospital_admissions[[#This Row],[Patient Waittime]]&lt;=15,"Very Short",IF(RCH_hospital_admissions[[#This Row],[Patient Waittime]]&lt;=30,"Short", IF(RCH_hospital_admissions[[#This Row],[Patient Waittime]]&lt;=45,"Moderate","Long")))</f>
        <v>Long</v>
      </c>
    </row>
    <row r="10057" spans="1:13" x14ac:dyDescent="0.2">
      <c r="A10057" t="s">
        <v>14725</v>
      </c>
      <c r="B10057" s="1">
        <v>44209</v>
      </c>
      <c r="C10057" s="2">
        <v>0.65625</v>
      </c>
      <c r="D10057" t="s">
        <v>1029</v>
      </c>
      <c r="E10057" t="s">
        <v>20</v>
      </c>
      <c r="F10057">
        <v>33</v>
      </c>
      <c r="G10057" t="s">
        <v>74</v>
      </c>
      <c r="H10057" t="s">
        <v>43</v>
      </c>
      <c r="I10057" t="s">
        <v>33</v>
      </c>
      <c r="J10057">
        <v>3.5</v>
      </c>
      <c r="K10057">
        <v>48</v>
      </c>
      <c r="L100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57" t="str">
        <f>IF(RCH_hospital_admissions[[#This Row],[Patient Waittime]]&lt;=15,"Very Short",IF(RCH_hospital_admissions[[#This Row],[Patient Waittime]]&lt;=30,"Short", IF(RCH_hospital_admissions[[#This Row],[Patient Waittime]]&lt;=45,"Moderate","Long")))</f>
        <v>Long</v>
      </c>
    </row>
    <row r="10058" spans="1:13" x14ac:dyDescent="0.2">
      <c r="A10058" t="s">
        <v>14726</v>
      </c>
      <c r="B10058" s="1">
        <v>44732</v>
      </c>
      <c r="C10058" s="2">
        <v>0.76736111111111116</v>
      </c>
      <c r="D10058" t="s">
        <v>8814</v>
      </c>
      <c r="E10058" t="s">
        <v>20</v>
      </c>
      <c r="F10058">
        <v>44</v>
      </c>
      <c r="G10058" t="s">
        <v>14</v>
      </c>
      <c r="H10058" t="s">
        <v>38</v>
      </c>
      <c r="I10058" t="s">
        <v>16</v>
      </c>
      <c r="J10058">
        <v>9</v>
      </c>
      <c r="K10058">
        <v>51</v>
      </c>
      <c r="L100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58" t="str">
        <f>IF(RCH_hospital_admissions[[#This Row],[Patient Waittime]]&lt;=15,"Very Short",IF(RCH_hospital_admissions[[#This Row],[Patient Waittime]]&lt;=30,"Short", IF(RCH_hospital_admissions[[#This Row],[Patient Waittime]]&lt;=45,"Moderate","Long")))</f>
        <v>Long</v>
      </c>
    </row>
    <row r="10059" spans="1:13" x14ac:dyDescent="0.2">
      <c r="A10059" t="s">
        <v>14727</v>
      </c>
      <c r="B10059" s="1">
        <v>44587</v>
      </c>
      <c r="C10059" s="2">
        <v>0.74652777777777779</v>
      </c>
      <c r="D10059" t="s">
        <v>2114</v>
      </c>
      <c r="E10059" t="s">
        <v>13</v>
      </c>
      <c r="F10059">
        <v>8</v>
      </c>
      <c r="G10059" t="s">
        <v>74</v>
      </c>
      <c r="H10059" t="s">
        <v>15</v>
      </c>
      <c r="I10059" t="s">
        <v>33</v>
      </c>
      <c r="J10059">
        <v>6.5</v>
      </c>
      <c r="K10059">
        <v>32</v>
      </c>
      <c r="L100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059" t="str">
        <f>IF(RCH_hospital_admissions[[#This Row],[Patient Waittime]]&lt;=15,"Very Short",IF(RCH_hospital_admissions[[#This Row],[Patient Waittime]]&lt;=30,"Short", IF(RCH_hospital_admissions[[#This Row],[Patient Waittime]]&lt;=45,"Moderate","Long")))</f>
        <v>Moderate</v>
      </c>
    </row>
    <row r="10060" spans="1:13" x14ac:dyDescent="0.2">
      <c r="A10060" t="s">
        <v>14728</v>
      </c>
      <c r="B10060" s="1">
        <v>44798</v>
      </c>
      <c r="C10060" s="2">
        <v>0.51041666666666663</v>
      </c>
      <c r="D10060" t="s">
        <v>103</v>
      </c>
      <c r="E10060" t="s">
        <v>20</v>
      </c>
      <c r="F10060">
        <v>35</v>
      </c>
      <c r="G10060" t="s">
        <v>14</v>
      </c>
      <c r="H10060" t="s">
        <v>114</v>
      </c>
      <c r="I10060" t="s">
        <v>16</v>
      </c>
      <c r="J10060">
        <v>9</v>
      </c>
      <c r="K10060">
        <v>22</v>
      </c>
      <c r="L100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60" t="str">
        <f>IF(RCH_hospital_admissions[[#This Row],[Patient Waittime]]&lt;=15,"Very Short",IF(RCH_hospital_admissions[[#This Row],[Patient Waittime]]&lt;=30,"Short", IF(RCH_hospital_admissions[[#This Row],[Patient Waittime]]&lt;=45,"Moderate","Long")))</f>
        <v>Short</v>
      </c>
    </row>
    <row r="10061" spans="1:13" x14ac:dyDescent="0.2">
      <c r="A10061" t="s">
        <v>14729</v>
      </c>
      <c r="B10061" s="1">
        <v>44520</v>
      </c>
      <c r="C10061" s="2">
        <v>0.60416666666666663</v>
      </c>
      <c r="D10061" t="s">
        <v>14730</v>
      </c>
      <c r="E10061" t="s">
        <v>13</v>
      </c>
      <c r="F10061">
        <v>47</v>
      </c>
      <c r="G10061" t="s">
        <v>14</v>
      </c>
      <c r="H10061" t="s">
        <v>38</v>
      </c>
      <c r="I10061" t="s">
        <v>16</v>
      </c>
      <c r="J10061">
        <v>8</v>
      </c>
      <c r="K10061">
        <v>41</v>
      </c>
      <c r="L100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061" t="str">
        <f>IF(RCH_hospital_admissions[[#This Row],[Patient Waittime]]&lt;=15,"Very Short",IF(RCH_hospital_admissions[[#This Row],[Patient Waittime]]&lt;=30,"Short", IF(RCH_hospital_admissions[[#This Row],[Patient Waittime]]&lt;=45,"Moderate","Long")))</f>
        <v>Moderate</v>
      </c>
    </row>
    <row r="10062" spans="1:13" x14ac:dyDescent="0.2">
      <c r="A10062" t="s">
        <v>14731</v>
      </c>
      <c r="B10062" s="1">
        <v>44832</v>
      </c>
      <c r="C10062" s="2">
        <v>0.72916666666666663</v>
      </c>
      <c r="D10062" t="s">
        <v>8941</v>
      </c>
      <c r="E10062" t="s">
        <v>13</v>
      </c>
      <c r="F10062">
        <v>10</v>
      </c>
      <c r="G10062" t="s">
        <v>14</v>
      </c>
      <c r="H10062" t="s">
        <v>27</v>
      </c>
      <c r="I10062" t="s">
        <v>16</v>
      </c>
      <c r="J10062">
        <v>6</v>
      </c>
      <c r="K10062">
        <v>22</v>
      </c>
      <c r="L100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062" t="str">
        <f>IF(RCH_hospital_admissions[[#This Row],[Patient Waittime]]&lt;=15,"Very Short",IF(RCH_hospital_admissions[[#This Row],[Patient Waittime]]&lt;=30,"Short", IF(RCH_hospital_admissions[[#This Row],[Patient Waittime]]&lt;=45,"Moderate","Long")))</f>
        <v>Short</v>
      </c>
    </row>
    <row r="10063" spans="1:13" x14ac:dyDescent="0.2">
      <c r="A10063" t="s">
        <v>14732</v>
      </c>
      <c r="B10063" s="1">
        <v>44812</v>
      </c>
      <c r="C10063" s="2">
        <v>0.96527777777777779</v>
      </c>
      <c r="D10063" t="s">
        <v>1097</v>
      </c>
      <c r="E10063" t="s">
        <v>20</v>
      </c>
      <c r="F10063">
        <v>39</v>
      </c>
      <c r="G10063" t="s">
        <v>160</v>
      </c>
      <c r="H10063" t="s">
        <v>43</v>
      </c>
      <c r="I10063" t="s">
        <v>33</v>
      </c>
      <c r="J10063">
        <v>7.5</v>
      </c>
      <c r="K10063">
        <v>28</v>
      </c>
      <c r="L100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63" t="str">
        <f>IF(RCH_hospital_admissions[[#This Row],[Patient Waittime]]&lt;=15,"Very Short",IF(RCH_hospital_admissions[[#This Row],[Patient Waittime]]&lt;=30,"Short", IF(RCH_hospital_admissions[[#This Row],[Patient Waittime]]&lt;=45,"Moderate","Long")))</f>
        <v>Short</v>
      </c>
    </row>
    <row r="10064" spans="1:13" x14ac:dyDescent="0.2">
      <c r="A10064" t="s">
        <v>14733</v>
      </c>
      <c r="B10064" s="1">
        <v>44479</v>
      </c>
      <c r="C10064" s="2">
        <v>0.99305555555555558</v>
      </c>
      <c r="D10064" t="s">
        <v>14734</v>
      </c>
      <c r="E10064" t="s">
        <v>20</v>
      </c>
      <c r="F10064">
        <v>26</v>
      </c>
      <c r="G10064" t="s">
        <v>14</v>
      </c>
      <c r="H10064" t="s">
        <v>43</v>
      </c>
      <c r="I10064" t="s">
        <v>33</v>
      </c>
      <c r="J10064">
        <v>7.5</v>
      </c>
      <c r="K10064">
        <v>38</v>
      </c>
      <c r="L100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064" t="str">
        <f>IF(RCH_hospital_admissions[[#This Row],[Patient Waittime]]&lt;=15,"Very Short",IF(RCH_hospital_admissions[[#This Row],[Patient Waittime]]&lt;=30,"Short", IF(RCH_hospital_admissions[[#This Row],[Patient Waittime]]&lt;=45,"Moderate","Long")))</f>
        <v>Moderate</v>
      </c>
    </row>
    <row r="10065" spans="1:13" x14ac:dyDescent="0.2">
      <c r="A10065" t="s">
        <v>14735</v>
      </c>
      <c r="B10065" s="1">
        <v>44260</v>
      </c>
      <c r="C10065" s="2">
        <v>0.38541666666666669</v>
      </c>
      <c r="D10065" t="s">
        <v>6140</v>
      </c>
      <c r="E10065" t="s">
        <v>20</v>
      </c>
      <c r="F10065">
        <v>49</v>
      </c>
      <c r="G10065" t="s">
        <v>24</v>
      </c>
      <c r="H10065" t="s">
        <v>15</v>
      </c>
      <c r="I10065" t="s">
        <v>16</v>
      </c>
      <c r="K10065">
        <v>28</v>
      </c>
      <c r="L100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065" t="str">
        <f>IF(RCH_hospital_admissions[[#This Row],[Patient Waittime]]&lt;=15,"Very Short",IF(RCH_hospital_admissions[[#This Row],[Patient Waittime]]&lt;=30,"Short", IF(RCH_hospital_admissions[[#This Row],[Patient Waittime]]&lt;=45,"Moderate","Long")))</f>
        <v>Short</v>
      </c>
    </row>
    <row r="10066" spans="1:13" x14ac:dyDescent="0.2">
      <c r="A10066" t="s">
        <v>14736</v>
      </c>
      <c r="B10066" s="1">
        <v>44630</v>
      </c>
      <c r="C10066" s="2">
        <v>0.60069444444444442</v>
      </c>
      <c r="D10066" t="s">
        <v>5903</v>
      </c>
      <c r="E10066" t="s">
        <v>20</v>
      </c>
      <c r="F10066">
        <v>34</v>
      </c>
      <c r="G10066" t="s">
        <v>14</v>
      </c>
      <c r="H10066" t="s">
        <v>15</v>
      </c>
      <c r="I10066" t="s">
        <v>16</v>
      </c>
      <c r="J10066">
        <v>10</v>
      </c>
      <c r="K10066">
        <v>19</v>
      </c>
      <c r="L100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66" t="str">
        <f>IF(RCH_hospital_admissions[[#This Row],[Patient Waittime]]&lt;=15,"Very Short",IF(RCH_hospital_admissions[[#This Row],[Patient Waittime]]&lt;=30,"Short", IF(RCH_hospital_admissions[[#This Row],[Patient Waittime]]&lt;=45,"Moderate","Long")))</f>
        <v>Short</v>
      </c>
    </row>
    <row r="10067" spans="1:13" x14ac:dyDescent="0.2">
      <c r="A10067" t="s">
        <v>14737</v>
      </c>
      <c r="B10067" s="1">
        <v>44439</v>
      </c>
      <c r="C10067" s="2">
        <v>0.87152777777777779</v>
      </c>
      <c r="D10067" t="s">
        <v>1268</v>
      </c>
      <c r="E10067" t="s">
        <v>13</v>
      </c>
      <c r="F10067">
        <v>12</v>
      </c>
      <c r="G10067" t="s">
        <v>14</v>
      </c>
      <c r="H10067" t="s">
        <v>21</v>
      </c>
      <c r="I10067" t="s">
        <v>16</v>
      </c>
      <c r="J10067">
        <v>9</v>
      </c>
      <c r="K10067">
        <v>37</v>
      </c>
      <c r="L100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067" t="str">
        <f>IF(RCH_hospital_admissions[[#This Row],[Patient Waittime]]&lt;=15,"Very Short",IF(RCH_hospital_admissions[[#This Row],[Patient Waittime]]&lt;=30,"Short", IF(RCH_hospital_admissions[[#This Row],[Patient Waittime]]&lt;=45,"Moderate","Long")))</f>
        <v>Moderate</v>
      </c>
    </row>
    <row r="10068" spans="1:13" x14ac:dyDescent="0.2">
      <c r="A10068" t="s">
        <v>14738</v>
      </c>
      <c r="B10068" s="1">
        <v>44455</v>
      </c>
      <c r="C10068" s="2">
        <v>0.65625</v>
      </c>
      <c r="D10068" t="s">
        <v>5656</v>
      </c>
      <c r="E10068" t="s">
        <v>20</v>
      </c>
      <c r="F10068">
        <v>65</v>
      </c>
      <c r="G10068" t="s">
        <v>14</v>
      </c>
      <c r="H10068" t="s">
        <v>38</v>
      </c>
      <c r="I10068" t="s">
        <v>33</v>
      </c>
      <c r="K10068">
        <v>47</v>
      </c>
      <c r="L100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68" t="str">
        <f>IF(RCH_hospital_admissions[[#This Row],[Patient Waittime]]&lt;=15,"Very Short",IF(RCH_hospital_admissions[[#This Row],[Patient Waittime]]&lt;=30,"Short", IF(RCH_hospital_admissions[[#This Row],[Patient Waittime]]&lt;=45,"Moderate","Long")))</f>
        <v>Long</v>
      </c>
    </row>
    <row r="10069" spans="1:13" x14ac:dyDescent="0.2">
      <c r="A10069" t="s">
        <v>14739</v>
      </c>
      <c r="B10069" s="1">
        <v>44747</v>
      </c>
      <c r="C10069" s="2">
        <v>0.70138888888888884</v>
      </c>
      <c r="D10069" t="s">
        <v>1747</v>
      </c>
      <c r="E10069" t="s">
        <v>20</v>
      </c>
      <c r="F10069">
        <v>31</v>
      </c>
      <c r="G10069" t="s">
        <v>14</v>
      </c>
      <c r="H10069" t="s">
        <v>32</v>
      </c>
      <c r="I10069" t="s">
        <v>33</v>
      </c>
      <c r="J10069">
        <v>5.5</v>
      </c>
      <c r="K10069">
        <v>23</v>
      </c>
      <c r="L100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69" t="str">
        <f>IF(RCH_hospital_admissions[[#This Row],[Patient Waittime]]&lt;=15,"Very Short",IF(RCH_hospital_admissions[[#This Row],[Patient Waittime]]&lt;=30,"Short", IF(RCH_hospital_admissions[[#This Row],[Patient Waittime]]&lt;=45,"Moderate","Long")))</f>
        <v>Short</v>
      </c>
    </row>
    <row r="10070" spans="1:13" x14ac:dyDescent="0.2">
      <c r="A10070" t="s">
        <v>14740</v>
      </c>
      <c r="B10070" s="1">
        <v>44514</v>
      </c>
      <c r="C10070" s="2">
        <v>0.91666666666666663</v>
      </c>
      <c r="D10070" t="s">
        <v>7317</v>
      </c>
      <c r="E10070" t="s">
        <v>13</v>
      </c>
      <c r="F10070">
        <v>35</v>
      </c>
      <c r="G10070" t="s">
        <v>14</v>
      </c>
      <c r="H10070" t="s">
        <v>43</v>
      </c>
      <c r="I10070" t="s">
        <v>16</v>
      </c>
      <c r="J10070">
        <v>8</v>
      </c>
      <c r="K10070">
        <v>33</v>
      </c>
      <c r="L100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70" t="str">
        <f>IF(RCH_hospital_admissions[[#This Row],[Patient Waittime]]&lt;=15,"Very Short",IF(RCH_hospital_admissions[[#This Row],[Patient Waittime]]&lt;=30,"Short", IF(RCH_hospital_admissions[[#This Row],[Patient Waittime]]&lt;=45,"Moderate","Long")))</f>
        <v>Moderate</v>
      </c>
    </row>
    <row r="10071" spans="1:13" x14ac:dyDescent="0.2">
      <c r="A10071" t="s">
        <v>14741</v>
      </c>
      <c r="B10071" s="1">
        <v>44882</v>
      </c>
      <c r="C10071" s="2">
        <v>0.29166666666666669</v>
      </c>
      <c r="D10071" t="s">
        <v>4280</v>
      </c>
      <c r="E10071" t="s">
        <v>13</v>
      </c>
      <c r="F10071">
        <v>45</v>
      </c>
      <c r="G10071" t="s">
        <v>14</v>
      </c>
      <c r="H10071" t="s">
        <v>43</v>
      </c>
      <c r="I10071" t="s">
        <v>16</v>
      </c>
      <c r="J10071">
        <v>8</v>
      </c>
      <c r="K10071">
        <v>38</v>
      </c>
      <c r="L100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071" t="str">
        <f>IF(RCH_hospital_admissions[[#This Row],[Patient Waittime]]&lt;=15,"Very Short",IF(RCH_hospital_admissions[[#This Row],[Patient Waittime]]&lt;=30,"Short", IF(RCH_hospital_admissions[[#This Row],[Patient Waittime]]&lt;=45,"Moderate","Long")))</f>
        <v>Moderate</v>
      </c>
    </row>
    <row r="10072" spans="1:13" x14ac:dyDescent="0.2">
      <c r="A10072" t="s">
        <v>14742</v>
      </c>
      <c r="B10072" s="1">
        <v>44682</v>
      </c>
      <c r="C10072" s="2">
        <v>0.20833333333333334</v>
      </c>
      <c r="D10072" t="s">
        <v>14743</v>
      </c>
      <c r="E10072" t="s">
        <v>20</v>
      </c>
      <c r="F10072">
        <v>60</v>
      </c>
      <c r="G10072" t="s">
        <v>14</v>
      </c>
      <c r="H10072" t="s">
        <v>15</v>
      </c>
      <c r="I10072" t="s">
        <v>16</v>
      </c>
      <c r="K10072">
        <v>40</v>
      </c>
      <c r="L100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72" t="str">
        <f>IF(RCH_hospital_admissions[[#This Row],[Patient Waittime]]&lt;=15,"Very Short",IF(RCH_hospital_admissions[[#This Row],[Patient Waittime]]&lt;=30,"Short", IF(RCH_hospital_admissions[[#This Row],[Patient Waittime]]&lt;=45,"Moderate","Long")))</f>
        <v>Moderate</v>
      </c>
    </row>
    <row r="10073" spans="1:13" x14ac:dyDescent="0.2">
      <c r="A10073" t="s">
        <v>14744</v>
      </c>
      <c r="B10073" s="1">
        <v>44796</v>
      </c>
      <c r="C10073" s="2">
        <v>0.2986111111111111</v>
      </c>
      <c r="D10073" t="s">
        <v>2139</v>
      </c>
      <c r="E10073" t="s">
        <v>20</v>
      </c>
      <c r="F10073">
        <v>73</v>
      </c>
      <c r="G10073" t="s">
        <v>14</v>
      </c>
      <c r="H10073" t="s">
        <v>21</v>
      </c>
      <c r="I10073" t="s">
        <v>33</v>
      </c>
      <c r="J10073">
        <v>7.5</v>
      </c>
      <c r="K10073">
        <v>17</v>
      </c>
      <c r="L100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73" t="str">
        <f>IF(RCH_hospital_admissions[[#This Row],[Patient Waittime]]&lt;=15,"Very Short",IF(RCH_hospital_admissions[[#This Row],[Patient Waittime]]&lt;=30,"Short", IF(RCH_hospital_admissions[[#This Row],[Patient Waittime]]&lt;=45,"Moderate","Long")))</f>
        <v>Short</v>
      </c>
    </row>
    <row r="10074" spans="1:13" x14ac:dyDescent="0.2">
      <c r="A10074" t="s">
        <v>14745</v>
      </c>
      <c r="B10074" s="1">
        <v>44290</v>
      </c>
      <c r="C10074" s="2">
        <v>0.61111111111111116</v>
      </c>
      <c r="D10074" t="s">
        <v>1739</v>
      </c>
      <c r="E10074" t="s">
        <v>20</v>
      </c>
      <c r="F10074">
        <v>39</v>
      </c>
      <c r="G10074" t="s">
        <v>14</v>
      </c>
      <c r="H10074" t="s">
        <v>15</v>
      </c>
      <c r="I10074" t="s">
        <v>16</v>
      </c>
      <c r="J10074">
        <v>7</v>
      </c>
      <c r="K10074">
        <v>20</v>
      </c>
      <c r="L100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74" t="str">
        <f>IF(RCH_hospital_admissions[[#This Row],[Patient Waittime]]&lt;=15,"Very Short",IF(RCH_hospital_admissions[[#This Row],[Patient Waittime]]&lt;=30,"Short", IF(RCH_hospital_admissions[[#This Row],[Patient Waittime]]&lt;=45,"Moderate","Long")))</f>
        <v>Short</v>
      </c>
    </row>
    <row r="10075" spans="1:13" x14ac:dyDescent="0.2">
      <c r="A10075" t="s">
        <v>14746</v>
      </c>
      <c r="B10075" s="1">
        <v>44830</v>
      </c>
      <c r="C10075" s="2">
        <v>0.54861111111111116</v>
      </c>
      <c r="D10075" t="s">
        <v>6327</v>
      </c>
      <c r="E10075" t="s">
        <v>20</v>
      </c>
      <c r="F10075">
        <v>46</v>
      </c>
      <c r="G10075" t="s">
        <v>14</v>
      </c>
      <c r="H10075" t="s">
        <v>15</v>
      </c>
      <c r="I10075" t="s">
        <v>16</v>
      </c>
      <c r="J10075">
        <v>8</v>
      </c>
      <c r="K10075">
        <v>49</v>
      </c>
      <c r="L100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075" t="str">
        <f>IF(RCH_hospital_admissions[[#This Row],[Patient Waittime]]&lt;=15,"Very Short",IF(RCH_hospital_admissions[[#This Row],[Patient Waittime]]&lt;=30,"Short", IF(RCH_hospital_admissions[[#This Row],[Patient Waittime]]&lt;=45,"Moderate","Long")))</f>
        <v>Long</v>
      </c>
    </row>
    <row r="10076" spans="1:13" x14ac:dyDescent="0.2">
      <c r="A10076" t="s">
        <v>14747</v>
      </c>
      <c r="B10076" s="1">
        <v>44353</v>
      </c>
      <c r="C10076" s="2">
        <v>0.95138888888888884</v>
      </c>
      <c r="D10076" t="s">
        <v>9107</v>
      </c>
      <c r="E10076" t="s">
        <v>20</v>
      </c>
      <c r="F10076">
        <v>37</v>
      </c>
      <c r="G10076" t="s">
        <v>14</v>
      </c>
      <c r="H10076" t="s">
        <v>43</v>
      </c>
      <c r="I10076" t="s">
        <v>33</v>
      </c>
      <c r="J10076">
        <v>9.5</v>
      </c>
      <c r="K10076">
        <v>31</v>
      </c>
      <c r="L100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76" t="str">
        <f>IF(RCH_hospital_admissions[[#This Row],[Patient Waittime]]&lt;=15,"Very Short",IF(RCH_hospital_admissions[[#This Row],[Patient Waittime]]&lt;=30,"Short", IF(RCH_hospital_admissions[[#This Row],[Patient Waittime]]&lt;=45,"Moderate","Long")))</f>
        <v>Moderate</v>
      </c>
    </row>
    <row r="10077" spans="1:13" x14ac:dyDescent="0.2">
      <c r="A10077" t="s">
        <v>14748</v>
      </c>
      <c r="B10077" s="1">
        <v>44339</v>
      </c>
      <c r="C10077" s="2">
        <v>0.68055555555555558</v>
      </c>
      <c r="D10077" t="s">
        <v>1792</v>
      </c>
      <c r="E10077" t="s">
        <v>20</v>
      </c>
      <c r="F10077">
        <v>49</v>
      </c>
      <c r="G10077" t="s">
        <v>14</v>
      </c>
      <c r="H10077" t="s">
        <v>21</v>
      </c>
      <c r="I10077" t="s">
        <v>16</v>
      </c>
      <c r="J10077">
        <v>9</v>
      </c>
      <c r="K10077">
        <v>23</v>
      </c>
      <c r="L100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077" t="str">
        <f>IF(RCH_hospital_admissions[[#This Row],[Patient Waittime]]&lt;=15,"Very Short",IF(RCH_hospital_admissions[[#This Row],[Patient Waittime]]&lt;=30,"Short", IF(RCH_hospital_admissions[[#This Row],[Patient Waittime]]&lt;=45,"Moderate","Long")))</f>
        <v>Short</v>
      </c>
    </row>
    <row r="10078" spans="1:13" x14ac:dyDescent="0.2">
      <c r="A10078" t="s">
        <v>14749</v>
      </c>
      <c r="B10078" s="1">
        <v>44321</v>
      </c>
      <c r="C10078" s="2">
        <v>0.88541666666666663</v>
      </c>
      <c r="D10078" t="s">
        <v>374</v>
      </c>
      <c r="E10078" t="s">
        <v>13</v>
      </c>
      <c r="F10078">
        <v>69</v>
      </c>
      <c r="G10078" t="s">
        <v>14</v>
      </c>
      <c r="H10078" t="s">
        <v>21</v>
      </c>
      <c r="I10078" t="s">
        <v>33</v>
      </c>
      <c r="J10078">
        <v>7.5</v>
      </c>
      <c r="K10078">
        <v>24</v>
      </c>
      <c r="L100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78" t="str">
        <f>IF(RCH_hospital_admissions[[#This Row],[Patient Waittime]]&lt;=15,"Very Short",IF(RCH_hospital_admissions[[#This Row],[Patient Waittime]]&lt;=30,"Short", IF(RCH_hospital_admissions[[#This Row],[Patient Waittime]]&lt;=45,"Moderate","Long")))</f>
        <v>Short</v>
      </c>
    </row>
    <row r="10079" spans="1:13" x14ac:dyDescent="0.2">
      <c r="A10079" t="s">
        <v>14750</v>
      </c>
      <c r="B10079" s="1">
        <v>44455</v>
      </c>
      <c r="C10079" s="2">
        <v>0.95833333333333337</v>
      </c>
      <c r="D10079" t="s">
        <v>14751</v>
      </c>
      <c r="E10079" t="s">
        <v>13</v>
      </c>
      <c r="F10079">
        <v>36</v>
      </c>
      <c r="G10079" t="s">
        <v>14</v>
      </c>
      <c r="H10079" t="s">
        <v>32</v>
      </c>
      <c r="I10079" t="s">
        <v>33</v>
      </c>
      <c r="J10079">
        <v>5.5</v>
      </c>
      <c r="K10079">
        <v>50</v>
      </c>
      <c r="L100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79" t="str">
        <f>IF(RCH_hospital_admissions[[#This Row],[Patient Waittime]]&lt;=15,"Very Short",IF(RCH_hospital_admissions[[#This Row],[Patient Waittime]]&lt;=30,"Short", IF(RCH_hospital_admissions[[#This Row],[Patient Waittime]]&lt;=45,"Moderate","Long")))</f>
        <v>Long</v>
      </c>
    </row>
    <row r="10080" spans="1:13" x14ac:dyDescent="0.2">
      <c r="A10080" t="s">
        <v>14752</v>
      </c>
      <c r="B10080" s="1">
        <v>44328</v>
      </c>
      <c r="C10080" s="2">
        <v>0.66319444444444442</v>
      </c>
      <c r="D10080" t="s">
        <v>12216</v>
      </c>
      <c r="E10080" t="s">
        <v>13</v>
      </c>
      <c r="F10080">
        <v>35</v>
      </c>
      <c r="G10080" t="s">
        <v>14</v>
      </c>
      <c r="H10080" t="s">
        <v>43</v>
      </c>
      <c r="I10080" t="s">
        <v>16</v>
      </c>
      <c r="J10080">
        <v>1</v>
      </c>
      <c r="K10080">
        <v>47</v>
      </c>
      <c r="L100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80" t="str">
        <f>IF(RCH_hospital_admissions[[#This Row],[Patient Waittime]]&lt;=15,"Very Short",IF(RCH_hospital_admissions[[#This Row],[Patient Waittime]]&lt;=30,"Short", IF(RCH_hospital_admissions[[#This Row],[Patient Waittime]]&lt;=45,"Moderate","Long")))</f>
        <v>Long</v>
      </c>
    </row>
    <row r="10081" spans="1:13" x14ac:dyDescent="0.2">
      <c r="A10081" t="s">
        <v>14753</v>
      </c>
      <c r="B10081" s="1">
        <v>44352</v>
      </c>
      <c r="C10081" s="2">
        <v>0.81944444444444442</v>
      </c>
      <c r="D10081" t="s">
        <v>14754</v>
      </c>
      <c r="E10081" t="s">
        <v>20</v>
      </c>
      <c r="F10081">
        <v>33</v>
      </c>
      <c r="G10081" t="s">
        <v>14</v>
      </c>
      <c r="H10081" t="s">
        <v>43</v>
      </c>
      <c r="I10081" t="s">
        <v>16</v>
      </c>
      <c r="J10081">
        <v>6</v>
      </c>
      <c r="K10081">
        <v>26</v>
      </c>
      <c r="L100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81" t="str">
        <f>IF(RCH_hospital_admissions[[#This Row],[Patient Waittime]]&lt;=15,"Very Short",IF(RCH_hospital_admissions[[#This Row],[Patient Waittime]]&lt;=30,"Short", IF(RCH_hospital_admissions[[#This Row],[Patient Waittime]]&lt;=45,"Moderate","Long")))</f>
        <v>Short</v>
      </c>
    </row>
    <row r="10082" spans="1:13" x14ac:dyDescent="0.2">
      <c r="A10082" t="s">
        <v>14755</v>
      </c>
      <c r="B10082" s="1">
        <v>44477</v>
      </c>
      <c r="C10082" s="2">
        <v>0.40277777777777779</v>
      </c>
      <c r="D10082" t="s">
        <v>14756</v>
      </c>
      <c r="E10082" t="s">
        <v>13</v>
      </c>
      <c r="F10082">
        <v>35</v>
      </c>
      <c r="G10082" t="s">
        <v>14</v>
      </c>
      <c r="H10082" t="s">
        <v>32</v>
      </c>
      <c r="I10082" t="s">
        <v>33</v>
      </c>
      <c r="J10082">
        <v>7.5</v>
      </c>
      <c r="K10082">
        <v>23</v>
      </c>
      <c r="L100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82" t="str">
        <f>IF(RCH_hospital_admissions[[#This Row],[Patient Waittime]]&lt;=15,"Very Short",IF(RCH_hospital_admissions[[#This Row],[Patient Waittime]]&lt;=30,"Short", IF(RCH_hospital_admissions[[#This Row],[Patient Waittime]]&lt;=45,"Moderate","Long")))</f>
        <v>Short</v>
      </c>
    </row>
    <row r="10083" spans="1:13" x14ac:dyDescent="0.2">
      <c r="A10083" t="s">
        <v>14757</v>
      </c>
      <c r="B10083" s="1">
        <v>44641</v>
      </c>
      <c r="C10083" s="2">
        <v>0.72569444444444442</v>
      </c>
      <c r="D10083" t="s">
        <v>4308</v>
      </c>
      <c r="E10083" t="s">
        <v>20</v>
      </c>
      <c r="F10083">
        <v>44</v>
      </c>
      <c r="G10083" t="s">
        <v>14</v>
      </c>
      <c r="H10083" t="s">
        <v>83</v>
      </c>
      <c r="I10083" t="s">
        <v>33</v>
      </c>
      <c r="J10083">
        <v>7.5</v>
      </c>
      <c r="K10083">
        <v>32</v>
      </c>
      <c r="L100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83" t="str">
        <f>IF(RCH_hospital_admissions[[#This Row],[Patient Waittime]]&lt;=15,"Very Short",IF(RCH_hospital_admissions[[#This Row],[Patient Waittime]]&lt;=30,"Short", IF(RCH_hospital_admissions[[#This Row],[Patient Waittime]]&lt;=45,"Moderate","Long")))</f>
        <v>Moderate</v>
      </c>
    </row>
    <row r="10084" spans="1:13" x14ac:dyDescent="0.2">
      <c r="A10084" t="s">
        <v>14758</v>
      </c>
      <c r="B10084" s="1">
        <v>44370</v>
      </c>
      <c r="C10084" s="2">
        <v>0.73611111111111116</v>
      </c>
      <c r="D10084" t="s">
        <v>6241</v>
      </c>
      <c r="E10084" t="s">
        <v>13</v>
      </c>
      <c r="F10084">
        <v>48</v>
      </c>
      <c r="G10084" t="s">
        <v>14</v>
      </c>
      <c r="H10084" t="s">
        <v>15</v>
      </c>
      <c r="I10084" t="s">
        <v>16</v>
      </c>
      <c r="J10084">
        <v>4</v>
      </c>
      <c r="K10084">
        <v>28</v>
      </c>
      <c r="L100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084" t="str">
        <f>IF(RCH_hospital_admissions[[#This Row],[Patient Waittime]]&lt;=15,"Very Short",IF(RCH_hospital_admissions[[#This Row],[Patient Waittime]]&lt;=30,"Short", IF(RCH_hospital_admissions[[#This Row],[Patient Waittime]]&lt;=45,"Moderate","Long")))</f>
        <v>Short</v>
      </c>
    </row>
    <row r="10085" spans="1:13" x14ac:dyDescent="0.2">
      <c r="A10085" t="s">
        <v>14759</v>
      </c>
      <c r="B10085" s="1">
        <v>44666</v>
      </c>
      <c r="C10085" s="2">
        <v>0.47916666666666669</v>
      </c>
      <c r="D10085" t="s">
        <v>14760</v>
      </c>
      <c r="E10085" t="s">
        <v>20</v>
      </c>
      <c r="F10085">
        <v>69</v>
      </c>
      <c r="G10085" t="s">
        <v>14</v>
      </c>
      <c r="H10085" t="s">
        <v>43</v>
      </c>
      <c r="I10085" t="s">
        <v>16</v>
      </c>
      <c r="J10085">
        <v>4</v>
      </c>
      <c r="K10085">
        <v>34</v>
      </c>
      <c r="L100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85" t="str">
        <f>IF(RCH_hospital_admissions[[#This Row],[Patient Waittime]]&lt;=15,"Very Short",IF(RCH_hospital_admissions[[#This Row],[Patient Waittime]]&lt;=30,"Short", IF(RCH_hospital_admissions[[#This Row],[Patient Waittime]]&lt;=45,"Moderate","Long")))</f>
        <v>Moderate</v>
      </c>
    </row>
    <row r="10086" spans="1:13" x14ac:dyDescent="0.2">
      <c r="A10086" t="s">
        <v>14761</v>
      </c>
      <c r="B10086" s="1">
        <v>44476</v>
      </c>
      <c r="C10086" s="2">
        <v>0.91319444444444442</v>
      </c>
      <c r="D10086" t="s">
        <v>424</v>
      </c>
      <c r="E10086" t="s">
        <v>13</v>
      </c>
      <c r="F10086">
        <v>51</v>
      </c>
      <c r="G10086" t="s">
        <v>14</v>
      </c>
      <c r="H10086" t="s">
        <v>43</v>
      </c>
      <c r="I10086" t="s">
        <v>33</v>
      </c>
      <c r="J10086">
        <v>9.5</v>
      </c>
      <c r="K10086">
        <v>27</v>
      </c>
      <c r="L100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086" t="str">
        <f>IF(RCH_hospital_admissions[[#This Row],[Patient Waittime]]&lt;=15,"Very Short",IF(RCH_hospital_admissions[[#This Row],[Patient Waittime]]&lt;=30,"Short", IF(RCH_hospital_admissions[[#This Row],[Patient Waittime]]&lt;=45,"Moderate","Long")))</f>
        <v>Short</v>
      </c>
    </row>
    <row r="10087" spans="1:13" x14ac:dyDescent="0.2">
      <c r="A10087" t="s">
        <v>14762</v>
      </c>
      <c r="B10087" s="1">
        <v>44879</v>
      </c>
      <c r="C10087" s="2">
        <v>0.60763888888888884</v>
      </c>
      <c r="D10087" t="s">
        <v>1556</v>
      </c>
      <c r="E10087" t="s">
        <v>13</v>
      </c>
      <c r="F10087">
        <v>36</v>
      </c>
      <c r="G10087" t="s">
        <v>14</v>
      </c>
      <c r="H10087" t="s">
        <v>114</v>
      </c>
      <c r="I10087" t="s">
        <v>16</v>
      </c>
      <c r="J10087">
        <v>5</v>
      </c>
      <c r="K10087">
        <v>22</v>
      </c>
      <c r="L100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87" t="str">
        <f>IF(RCH_hospital_admissions[[#This Row],[Patient Waittime]]&lt;=15,"Very Short",IF(RCH_hospital_admissions[[#This Row],[Patient Waittime]]&lt;=30,"Short", IF(RCH_hospital_admissions[[#This Row],[Patient Waittime]]&lt;=45,"Moderate","Long")))</f>
        <v>Short</v>
      </c>
    </row>
    <row r="10088" spans="1:13" x14ac:dyDescent="0.2">
      <c r="A10088" t="s">
        <v>14763</v>
      </c>
      <c r="B10088" s="1">
        <v>44425</v>
      </c>
      <c r="C10088" s="2">
        <v>0.94444444444444442</v>
      </c>
      <c r="D10088" t="s">
        <v>2020</v>
      </c>
      <c r="E10088" t="s">
        <v>20</v>
      </c>
      <c r="F10088">
        <v>39</v>
      </c>
      <c r="G10088" t="s">
        <v>14</v>
      </c>
      <c r="H10088" t="s">
        <v>43</v>
      </c>
      <c r="I10088" t="s">
        <v>16</v>
      </c>
      <c r="J10088">
        <v>5</v>
      </c>
      <c r="K10088">
        <v>31</v>
      </c>
      <c r="L100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88" t="str">
        <f>IF(RCH_hospital_admissions[[#This Row],[Patient Waittime]]&lt;=15,"Very Short",IF(RCH_hospital_admissions[[#This Row],[Patient Waittime]]&lt;=30,"Short", IF(RCH_hospital_admissions[[#This Row],[Patient Waittime]]&lt;=45,"Moderate","Long")))</f>
        <v>Moderate</v>
      </c>
    </row>
    <row r="10089" spans="1:13" x14ac:dyDescent="0.2">
      <c r="A10089" t="s">
        <v>14764</v>
      </c>
      <c r="B10089" s="1">
        <v>44573</v>
      </c>
      <c r="C10089" s="2">
        <v>0.52430555555555558</v>
      </c>
      <c r="D10089" t="s">
        <v>14765</v>
      </c>
      <c r="E10089" t="s">
        <v>13</v>
      </c>
      <c r="F10089">
        <v>65</v>
      </c>
      <c r="G10089" t="s">
        <v>14</v>
      </c>
      <c r="H10089" t="s">
        <v>83</v>
      </c>
      <c r="I10089" t="s">
        <v>33</v>
      </c>
      <c r="J10089">
        <v>5.5</v>
      </c>
      <c r="K10089">
        <v>42</v>
      </c>
      <c r="L100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89" t="str">
        <f>IF(RCH_hospital_admissions[[#This Row],[Patient Waittime]]&lt;=15,"Very Short",IF(RCH_hospital_admissions[[#This Row],[Patient Waittime]]&lt;=30,"Short", IF(RCH_hospital_admissions[[#This Row],[Patient Waittime]]&lt;=45,"Moderate","Long")))</f>
        <v>Moderate</v>
      </c>
    </row>
    <row r="10090" spans="1:13" x14ac:dyDescent="0.2">
      <c r="A10090" t="s">
        <v>14766</v>
      </c>
      <c r="B10090" s="1">
        <v>44641</v>
      </c>
      <c r="C10090" s="2">
        <v>0.93402777777777779</v>
      </c>
      <c r="D10090" t="s">
        <v>64</v>
      </c>
      <c r="E10090" t="s">
        <v>20</v>
      </c>
      <c r="F10090">
        <v>35</v>
      </c>
      <c r="G10090" t="s">
        <v>14</v>
      </c>
      <c r="H10090" t="s">
        <v>15</v>
      </c>
      <c r="I10090" t="s">
        <v>16</v>
      </c>
      <c r="K10090">
        <v>36</v>
      </c>
      <c r="L100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090" t="str">
        <f>IF(RCH_hospital_admissions[[#This Row],[Patient Waittime]]&lt;=15,"Very Short",IF(RCH_hospital_admissions[[#This Row],[Patient Waittime]]&lt;=30,"Short", IF(RCH_hospital_admissions[[#This Row],[Patient Waittime]]&lt;=45,"Moderate","Long")))</f>
        <v>Moderate</v>
      </c>
    </row>
    <row r="10091" spans="1:13" x14ac:dyDescent="0.2">
      <c r="A10091" t="s">
        <v>14767</v>
      </c>
      <c r="B10091" s="1">
        <v>44818</v>
      </c>
      <c r="C10091" s="2">
        <v>0.62152777777777779</v>
      </c>
      <c r="D10091" t="s">
        <v>2775</v>
      </c>
      <c r="E10091" t="s">
        <v>20</v>
      </c>
      <c r="F10091">
        <v>28</v>
      </c>
      <c r="G10091" t="s">
        <v>14</v>
      </c>
      <c r="H10091" t="s">
        <v>114</v>
      </c>
      <c r="I10091" t="s">
        <v>16</v>
      </c>
      <c r="J10091">
        <v>7</v>
      </c>
      <c r="K10091">
        <v>11</v>
      </c>
      <c r="L100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091" t="str">
        <f>IF(RCH_hospital_admissions[[#This Row],[Patient Waittime]]&lt;=15,"Very Short",IF(RCH_hospital_admissions[[#This Row],[Patient Waittime]]&lt;=30,"Short", IF(RCH_hospital_admissions[[#This Row],[Patient Waittime]]&lt;=45,"Moderate","Long")))</f>
        <v>Very Short</v>
      </c>
    </row>
    <row r="10092" spans="1:13" x14ac:dyDescent="0.2">
      <c r="A10092" t="s">
        <v>14768</v>
      </c>
      <c r="B10092" s="1">
        <v>44887</v>
      </c>
      <c r="C10092" s="2">
        <v>0.97916666666666663</v>
      </c>
      <c r="D10092" t="s">
        <v>14769</v>
      </c>
      <c r="E10092" t="s">
        <v>13</v>
      </c>
      <c r="F10092">
        <v>74</v>
      </c>
      <c r="G10092" t="s">
        <v>14</v>
      </c>
      <c r="H10092" t="s">
        <v>15</v>
      </c>
      <c r="I10092" t="s">
        <v>33</v>
      </c>
      <c r="J10092">
        <v>6.5</v>
      </c>
      <c r="K10092">
        <v>27</v>
      </c>
      <c r="L100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92" t="str">
        <f>IF(RCH_hospital_admissions[[#This Row],[Patient Waittime]]&lt;=15,"Very Short",IF(RCH_hospital_admissions[[#This Row],[Patient Waittime]]&lt;=30,"Short", IF(RCH_hospital_admissions[[#This Row],[Patient Waittime]]&lt;=45,"Moderate","Long")))</f>
        <v>Short</v>
      </c>
    </row>
    <row r="10093" spans="1:13" x14ac:dyDescent="0.2">
      <c r="A10093" t="s">
        <v>14770</v>
      </c>
      <c r="B10093" s="1">
        <v>44570</v>
      </c>
      <c r="C10093" s="2">
        <v>0.91666666666666663</v>
      </c>
      <c r="D10093" t="s">
        <v>11856</v>
      </c>
      <c r="E10093" t="s">
        <v>13</v>
      </c>
      <c r="F10093">
        <v>70</v>
      </c>
      <c r="G10093" t="s">
        <v>24</v>
      </c>
      <c r="H10093" t="s">
        <v>15</v>
      </c>
      <c r="I10093" t="s">
        <v>16</v>
      </c>
      <c r="J10093">
        <v>5</v>
      </c>
      <c r="K10093">
        <v>43</v>
      </c>
      <c r="L100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93" t="str">
        <f>IF(RCH_hospital_admissions[[#This Row],[Patient Waittime]]&lt;=15,"Very Short",IF(RCH_hospital_admissions[[#This Row],[Patient Waittime]]&lt;=30,"Short", IF(RCH_hospital_admissions[[#This Row],[Patient Waittime]]&lt;=45,"Moderate","Long")))</f>
        <v>Moderate</v>
      </c>
    </row>
    <row r="10094" spans="1:13" x14ac:dyDescent="0.2">
      <c r="A10094" t="s">
        <v>14771</v>
      </c>
      <c r="B10094" s="1">
        <v>44812</v>
      </c>
      <c r="C10094" s="2">
        <v>0.3576388888888889</v>
      </c>
      <c r="D10094" t="s">
        <v>14772</v>
      </c>
      <c r="E10094" t="s">
        <v>13</v>
      </c>
      <c r="F10094">
        <v>15</v>
      </c>
      <c r="G10094" t="s">
        <v>14</v>
      </c>
      <c r="H10094" t="s">
        <v>27</v>
      </c>
      <c r="I10094" t="s">
        <v>16</v>
      </c>
      <c r="J10094">
        <v>6</v>
      </c>
      <c r="K10094">
        <v>18</v>
      </c>
      <c r="L100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094" t="str">
        <f>IF(RCH_hospital_admissions[[#This Row],[Patient Waittime]]&lt;=15,"Very Short",IF(RCH_hospital_admissions[[#This Row],[Patient Waittime]]&lt;=30,"Short", IF(RCH_hospital_admissions[[#This Row],[Patient Waittime]]&lt;=45,"Moderate","Long")))</f>
        <v>Short</v>
      </c>
    </row>
    <row r="10095" spans="1:13" x14ac:dyDescent="0.2">
      <c r="A10095" t="s">
        <v>14773</v>
      </c>
      <c r="B10095" s="1">
        <v>44745</v>
      </c>
      <c r="C10095" s="2">
        <v>0.78472222222222221</v>
      </c>
      <c r="D10095" t="s">
        <v>406</v>
      </c>
      <c r="E10095" t="s">
        <v>13</v>
      </c>
      <c r="F10095">
        <v>27</v>
      </c>
      <c r="G10095" t="s">
        <v>14</v>
      </c>
      <c r="H10095" t="s">
        <v>43</v>
      </c>
      <c r="I10095" t="s">
        <v>16</v>
      </c>
      <c r="J10095">
        <v>10</v>
      </c>
      <c r="K10095">
        <v>30</v>
      </c>
      <c r="L100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095" t="str">
        <f>IF(RCH_hospital_admissions[[#This Row],[Patient Waittime]]&lt;=15,"Very Short",IF(RCH_hospital_admissions[[#This Row],[Patient Waittime]]&lt;=30,"Short", IF(RCH_hospital_admissions[[#This Row],[Patient Waittime]]&lt;=45,"Moderate","Long")))</f>
        <v>Short</v>
      </c>
    </row>
    <row r="10096" spans="1:13" x14ac:dyDescent="0.2">
      <c r="A10096" t="s">
        <v>14774</v>
      </c>
      <c r="B10096" s="1">
        <v>44815</v>
      </c>
      <c r="C10096" s="2">
        <v>0.5</v>
      </c>
      <c r="D10096" t="s">
        <v>14775</v>
      </c>
      <c r="E10096" t="s">
        <v>13</v>
      </c>
      <c r="F10096">
        <v>26</v>
      </c>
      <c r="G10096" t="s">
        <v>14</v>
      </c>
      <c r="H10096" t="s">
        <v>43</v>
      </c>
      <c r="I10096" t="s">
        <v>33</v>
      </c>
      <c r="K10096">
        <v>34</v>
      </c>
      <c r="L100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096" t="str">
        <f>IF(RCH_hospital_admissions[[#This Row],[Patient Waittime]]&lt;=15,"Very Short",IF(RCH_hospital_admissions[[#This Row],[Patient Waittime]]&lt;=30,"Short", IF(RCH_hospital_admissions[[#This Row],[Patient Waittime]]&lt;=45,"Moderate","Long")))</f>
        <v>Moderate</v>
      </c>
    </row>
    <row r="10097" spans="1:13" x14ac:dyDescent="0.2">
      <c r="A10097" t="s">
        <v>14776</v>
      </c>
      <c r="B10097" s="1">
        <v>44736</v>
      </c>
      <c r="C10097" s="2">
        <v>0.11805555555555555</v>
      </c>
      <c r="D10097" t="s">
        <v>8816</v>
      </c>
      <c r="E10097" t="s">
        <v>20</v>
      </c>
      <c r="F10097">
        <v>71</v>
      </c>
      <c r="G10097" t="s">
        <v>14</v>
      </c>
      <c r="H10097" t="s">
        <v>21</v>
      </c>
      <c r="I10097" t="s">
        <v>16</v>
      </c>
      <c r="J10097">
        <v>9</v>
      </c>
      <c r="K10097">
        <v>41</v>
      </c>
      <c r="L100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97" t="str">
        <f>IF(RCH_hospital_admissions[[#This Row],[Patient Waittime]]&lt;=15,"Very Short",IF(RCH_hospital_admissions[[#This Row],[Patient Waittime]]&lt;=30,"Short", IF(RCH_hospital_admissions[[#This Row],[Patient Waittime]]&lt;=45,"Moderate","Long")))</f>
        <v>Moderate</v>
      </c>
    </row>
    <row r="10098" spans="1:13" x14ac:dyDescent="0.2">
      <c r="A10098" t="s">
        <v>14777</v>
      </c>
      <c r="B10098" s="1">
        <v>44253</v>
      </c>
      <c r="C10098" s="2">
        <v>0.54861111111111116</v>
      </c>
      <c r="D10098" t="s">
        <v>938</v>
      </c>
      <c r="E10098" t="s">
        <v>13</v>
      </c>
      <c r="F10098">
        <v>73</v>
      </c>
      <c r="G10098" t="s">
        <v>24</v>
      </c>
      <c r="H10098" t="s">
        <v>15</v>
      </c>
      <c r="I10098" t="s">
        <v>33</v>
      </c>
      <c r="J10098">
        <v>5.5</v>
      </c>
      <c r="K10098">
        <v>40</v>
      </c>
      <c r="L100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98" t="str">
        <f>IF(RCH_hospital_admissions[[#This Row],[Patient Waittime]]&lt;=15,"Very Short",IF(RCH_hospital_admissions[[#This Row],[Patient Waittime]]&lt;=30,"Short", IF(RCH_hospital_admissions[[#This Row],[Patient Waittime]]&lt;=45,"Moderate","Long")))</f>
        <v>Moderate</v>
      </c>
    </row>
    <row r="10099" spans="1:13" x14ac:dyDescent="0.2">
      <c r="A10099" t="s">
        <v>14778</v>
      </c>
      <c r="B10099" s="1">
        <v>44749</v>
      </c>
      <c r="C10099" s="2">
        <v>0.46875</v>
      </c>
      <c r="D10099" t="s">
        <v>14779</v>
      </c>
      <c r="E10099" t="s">
        <v>20</v>
      </c>
      <c r="F10099">
        <v>66</v>
      </c>
      <c r="G10099" t="s">
        <v>14</v>
      </c>
      <c r="H10099" t="s">
        <v>38</v>
      </c>
      <c r="I10099" t="s">
        <v>16</v>
      </c>
      <c r="J10099">
        <v>8</v>
      </c>
      <c r="K10099">
        <v>26</v>
      </c>
      <c r="L100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099" t="str">
        <f>IF(RCH_hospital_admissions[[#This Row],[Patient Waittime]]&lt;=15,"Very Short",IF(RCH_hospital_admissions[[#This Row],[Patient Waittime]]&lt;=30,"Short", IF(RCH_hospital_admissions[[#This Row],[Patient Waittime]]&lt;=45,"Moderate","Long")))</f>
        <v>Short</v>
      </c>
    </row>
    <row r="10100" spans="1:13" x14ac:dyDescent="0.2">
      <c r="A10100" t="s">
        <v>14780</v>
      </c>
      <c r="B10100" s="1">
        <v>44676</v>
      </c>
      <c r="C10100" s="2">
        <v>0.72569444444444442</v>
      </c>
      <c r="D10100" t="s">
        <v>2372</v>
      </c>
      <c r="E10100" t="s">
        <v>20</v>
      </c>
      <c r="F10100">
        <v>34</v>
      </c>
      <c r="G10100" t="s">
        <v>14</v>
      </c>
      <c r="H10100" t="s">
        <v>32</v>
      </c>
      <c r="I10100" t="s">
        <v>33</v>
      </c>
      <c r="J10100">
        <v>8.5</v>
      </c>
      <c r="K10100">
        <v>14</v>
      </c>
      <c r="L101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00" t="str">
        <f>IF(RCH_hospital_admissions[[#This Row],[Patient Waittime]]&lt;=15,"Very Short",IF(RCH_hospital_admissions[[#This Row],[Patient Waittime]]&lt;=30,"Short", IF(RCH_hospital_admissions[[#This Row],[Patient Waittime]]&lt;=45,"Moderate","Long")))</f>
        <v>Very Short</v>
      </c>
    </row>
    <row r="10101" spans="1:13" x14ac:dyDescent="0.2">
      <c r="A10101" t="s">
        <v>14781</v>
      </c>
      <c r="B10101" s="1">
        <v>44718</v>
      </c>
      <c r="C10101" s="2">
        <v>0.39930555555555558</v>
      </c>
      <c r="D10101" t="s">
        <v>11122</v>
      </c>
      <c r="E10101" t="s">
        <v>20</v>
      </c>
      <c r="F10101">
        <v>42</v>
      </c>
      <c r="G10101" t="s">
        <v>14</v>
      </c>
      <c r="H10101" t="s">
        <v>43</v>
      </c>
      <c r="I10101" t="s">
        <v>33</v>
      </c>
      <c r="J10101">
        <v>7.5</v>
      </c>
      <c r="K10101">
        <v>33</v>
      </c>
      <c r="L101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01" t="str">
        <f>IF(RCH_hospital_admissions[[#This Row],[Patient Waittime]]&lt;=15,"Very Short",IF(RCH_hospital_admissions[[#This Row],[Patient Waittime]]&lt;=30,"Short", IF(RCH_hospital_admissions[[#This Row],[Patient Waittime]]&lt;=45,"Moderate","Long")))</f>
        <v>Moderate</v>
      </c>
    </row>
    <row r="10102" spans="1:13" x14ac:dyDescent="0.2">
      <c r="A10102" t="s">
        <v>14782</v>
      </c>
      <c r="B10102" s="1">
        <v>44560</v>
      </c>
      <c r="C10102" s="2">
        <v>0.60416666666666663</v>
      </c>
      <c r="D10102" t="s">
        <v>3099</v>
      </c>
      <c r="E10102" t="s">
        <v>20</v>
      </c>
      <c r="F10102">
        <v>43</v>
      </c>
      <c r="G10102" t="s">
        <v>24</v>
      </c>
      <c r="H10102" t="s">
        <v>43</v>
      </c>
      <c r="I10102" t="s">
        <v>16</v>
      </c>
      <c r="J10102">
        <v>4</v>
      </c>
      <c r="K10102">
        <v>43</v>
      </c>
      <c r="L101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02" t="str">
        <f>IF(RCH_hospital_admissions[[#This Row],[Patient Waittime]]&lt;=15,"Very Short",IF(RCH_hospital_admissions[[#This Row],[Patient Waittime]]&lt;=30,"Short", IF(RCH_hospital_admissions[[#This Row],[Patient Waittime]]&lt;=45,"Moderate","Long")))</f>
        <v>Moderate</v>
      </c>
    </row>
    <row r="10103" spans="1:13" x14ac:dyDescent="0.2">
      <c r="A10103" t="s">
        <v>14783</v>
      </c>
      <c r="B10103" s="1">
        <v>44236</v>
      </c>
      <c r="C10103" s="2">
        <v>0.85069444444444442</v>
      </c>
      <c r="D10103" t="s">
        <v>14784</v>
      </c>
      <c r="E10103" t="s">
        <v>13</v>
      </c>
      <c r="F10103">
        <v>32</v>
      </c>
      <c r="G10103" t="s">
        <v>14</v>
      </c>
      <c r="H10103" t="s">
        <v>15</v>
      </c>
      <c r="I10103" t="s">
        <v>16</v>
      </c>
      <c r="J10103">
        <v>9</v>
      </c>
      <c r="K10103">
        <v>38</v>
      </c>
      <c r="L101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03" t="str">
        <f>IF(RCH_hospital_admissions[[#This Row],[Patient Waittime]]&lt;=15,"Very Short",IF(RCH_hospital_admissions[[#This Row],[Patient Waittime]]&lt;=30,"Short", IF(RCH_hospital_admissions[[#This Row],[Patient Waittime]]&lt;=45,"Moderate","Long")))</f>
        <v>Moderate</v>
      </c>
    </row>
    <row r="10104" spans="1:13" x14ac:dyDescent="0.2">
      <c r="A10104" t="s">
        <v>14785</v>
      </c>
      <c r="B10104" s="1">
        <v>44629</v>
      </c>
      <c r="C10104" s="2">
        <v>0.55208333333333337</v>
      </c>
      <c r="D10104" t="s">
        <v>14786</v>
      </c>
      <c r="E10104" t="s">
        <v>13</v>
      </c>
      <c r="F10104">
        <v>38</v>
      </c>
      <c r="G10104" t="s">
        <v>24</v>
      </c>
      <c r="H10104" t="s">
        <v>83</v>
      </c>
      <c r="I10104" t="s">
        <v>33</v>
      </c>
      <c r="J10104">
        <v>8.5</v>
      </c>
      <c r="K10104">
        <v>15</v>
      </c>
      <c r="L101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04" t="str">
        <f>IF(RCH_hospital_admissions[[#This Row],[Patient Waittime]]&lt;=15,"Very Short",IF(RCH_hospital_admissions[[#This Row],[Patient Waittime]]&lt;=30,"Short", IF(RCH_hospital_admissions[[#This Row],[Patient Waittime]]&lt;=45,"Moderate","Long")))</f>
        <v>Very Short</v>
      </c>
    </row>
    <row r="10105" spans="1:13" x14ac:dyDescent="0.2">
      <c r="A10105" t="s">
        <v>14787</v>
      </c>
      <c r="B10105" s="1">
        <v>44894</v>
      </c>
      <c r="C10105" s="2">
        <v>0.62152777777777779</v>
      </c>
      <c r="D10105" t="s">
        <v>8910</v>
      </c>
      <c r="E10105" t="s">
        <v>20</v>
      </c>
      <c r="F10105">
        <v>21</v>
      </c>
      <c r="G10105" t="s">
        <v>14</v>
      </c>
      <c r="H10105" t="s">
        <v>21</v>
      </c>
      <c r="I10105" t="s">
        <v>33</v>
      </c>
      <c r="J10105">
        <v>6.5</v>
      </c>
      <c r="K10105">
        <v>29</v>
      </c>
      <c r="L101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105" t="str">
        <f>IF(RCH_hospital_admissions[[#This Row],[Patient Waittime]]&lt;=15,"Very Short",IF(RCH_hospital_admissions[[#This Row],[Patient Waittime]]&lt;=30,"Short", IF(RCH_hospital_admissions[[#This Row],[Patient Waittime]]&lt;=45,"Moderate","Long")))</f>
        <v>Short</v>
      </c>
    </row>
    <row r="10106" spans="1:13" x14ac:dyDescent="0.2">
      <c r="A10106" t="s">
        <v>14788</v>
      </c>
      <c r="B10106" s="1">
        <v>44314</v>
      </c>
      <c r="C10106" s="2">
        <v>0.82638888888888884</v>
      </c>
      <c r="D10106" t="s">
        <v>5527</v>
      </c>
      <c r="E10106" t="s">
        <v>20</v>
      </c>
      <c r="F10106">
        <v>48</v>
      </c>
      <c r="G10106" t="s">
        <v>50</v>
      </c>
      <c r="H10106" t="s">
        <v>43</v>
      </c>
      <c r="I10106" t="s">
        <v>33</v>
      </c>
      <c r="J10106">
        <v>4.5</v>
      </c>
      <c r="K10106">
        <v>39</v>
      </c>
      <c r="L101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106" t="str">
        <f>IF(RCH_hospital_admissions[[#This Row],[Patient Waittime]]&lt;=15,"Very Short",IF(RCH_hospital_admissions[[#This Row],[Patient Waittime]]&lt;=30,"Short", IF(RCH_hospital_admissions[[#This Row],[Patient Waittime]]&lt;=45,"Moderate","Long")))</f>
        <v>Moderate</v>
      </c>
    </row>
    <row r="10107" spans="1:13" x14ac:dyDescent="0.2">
      <c r="A10107" t="s">
        <v>14789</v>
      </c>
      <c r="B10107" s="1">
        <v>44569</v>
      </c>
      <c r="C10107" s="2">
        <v>0.52777777777777779</v>
      </c>
      <c r="D10107" t="s">
        <v>14790</v>
      </c>
      <c r="E10107" t="s">
        <v>13</v>
      </c>
      <c r="F10107">
        <v>50</v>
      </c>
      <c r="G10107" t="s">
        <v>14</v>
      </c>
      <c r="H10107" t="s">
        <v>43</v>
      </c>
      <c r="I10107" t="s">
        <v>33</v>
      </c>
      <c r="J10107">
        <v>5.5</v>
      </c>
      <c r="K10107">
        <v>22</v>
      </c>
      <c r="L101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107" t="str">
        <f>IF(RCH_hospital_admissions[[#This Row],[Patient Waittime]]&lt;=15,"Very Short",IF(RCH_hospital_admissions[[#This Row],[Patient Waittime]]&lt;=30,"Short", IF(RCH_hospital_admissions[[#This Row],[Patient Waittime]]&lt;=45,"Moderate","Long")))</f>
        <v>Short</v>
      </c>
    </row>
    <row r="10108" spans="1:13" x14ac:dyDescent="0.2">
      <c r="A10108" t="s">
        <v>14791</v>
      </c>
      <c r="B10108" s="1">
        <v>44695</v>
      </c>
      <c r="C10108" s="2">
        <v>0.94444444444444442</v>
      </c>
      <c r="D10108" t="s">
        <v>4275</v>
      </c>
      <c r="E10108" t="s">
        <v>20</v>
      </c>
      <c r="F10108">
        <v>28</v>
      </c>
      <c r="G10108" t="s">
        <v>14</v>
      </c>
      <c r="H10108" t="s">
        <v>15</v>
      </c>
      <c r="I10108" t="s">
        <v>16</v>
      </c>
      <c r="J10108">
        <v>7</v>
      </c>
      <c r="K10108">
        <v>34</v>
      </c>
      <c r="L101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108" t="str">
        <f>IF(RCH_hospital_admissions[[#This Row],[Patient Waittime]]&lt;=15,"Very Short",IF(RCH_hospital_admissions[[#This Row],[Patient Waittime]]&lt;=30,"Short", IF(RCH_hospital_admissions[[#This Row],[Patient Waittime]]&lt;=45,"Moderate","Long")))</f>
        <v>Moderate</v>
      </c>
    </row>
    <row r="10109" spans="1:13" x14ac:dyDescent="0.2">
      <c r="A10109" t="s">
        <v>14792</v>
      </c>
      <c r="B10109" s="1">
        <v>44844</v>
      </c>
      <c r="C10109" s="2">
        <v>0.35416666666666669</v>
      </c>
      <c r="D10109" t="s">
        <v>875</v>
      </c>
      <c r="E10109" t="s">
        <v>20</v>
      </c>
      <c r="F10109">
        <v>34</v>
      </c>
      <c r="G10109" t="s">
        <v>14</v>
      </c>
      <c r="H10109" t="s">
        <v>43</v>
      </c>
      <c r="I10109" t="s">
        <v>16</v>
      </c>
      <c r="K10109">
        <v>31</v>
      </c>
      <c r="L101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09" t="str">
        <f>IF(RCH_hospital_admissions[[#This Row],[Patient Waittime]]&lt;=15,"Very Short",IF(RCH_hospital_admissions[[#This Row],[Patient Waittime]]&lt;=30,"Short", IF(RCH_hospital_admissions[[#This Row],[Patient Waittime]]&lt;=45,"Moderate","Long")))</f>
        <v>Moderate</v>
      </c>
    </row>
    <row r="10110" spans="1:13" x14ac:dyDescent="0.2">
      <c r="A10110" t="s">
        <v>14793</v>
      </c>
      <c r="B10110" s="1">
        <v>44610</v>
      </c>
      <c r="C10110" s="2">
        <v>0.98958333333333337</v>
      </c>
      <c r="D10110" t="s">
        <v>9421</v>
      </c>
      <c r="E10110" t="s">
        <v>20</v>
      </c>
      <c r="F10110">
        <v>46</v>
      </c>
      <c r="G10110" t="s">
        <v>14</v>
      </c>
      <c r="H10110" t="s">
        <v>15</v>
      </c>
      <c r="I10110" t="s">
        <v>16</v>
      </c>
      <c r="J10110">
        <v>8</v>
      </c>
      <c r="K10110">
        <v>38</v>
      </c>
      <c r="L101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110" t="str">
        <f>IF(RCH_hospital_admissions[[#This Row],[Patient Waittime]]&lt;=15,"Very Short",IF(RCH_hospital_admissions[[#This Row],[Patient Waittime]]&lt;=30,"Short", IF(RCH_hospital_admissions[[#This Row],[Patient Waittime]]&lt;=45,"Moderate","Long")))</f>
        <v>Moderate</v>
      </c>
    </row>
    <row r="10111" spans="1:13" x14ac:dyDescent="0.2">
      <c r="A10111" t="s">
        <v>14794</v>
      </c>
      <c r="B10111" s="1">
        <v>44385</v>
      </c>
      <c r="C10111" s="2">
        <v>0.55208333333333337</v>
      </c>
      <c r="D10111" t="s">
        <v>5009</v>
      </c>
      <c r="E10111" t="s">
        <v>20</v>
      </c>
      <c r="F10111">
        <v>34</v>
      </c>
      <c r="G10111" t="s">
        <v>14</v>
      </c>
      <c r="H10111" t="s">
        <v>83</v>
      </c>
      <c r="I10111" t="s">
        <v>33</v>
      </c>
      <c r="J10111">
        <v>4.5</v>
      </c>
      <c r="K10111">
        <v>43</v>
      </c>
      <c r="L101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11" t="str">
        <f>IF(RCH_hospital_admissions[[#This Row],[Patient Waittime]]&lt;=15,"Very Short",IF(RCH_hospital_admissions[[#This Row],[Patient Waittime]]&lt;=30,"Short", IF(RCH_hospital_admissions[[#This Row],[Patient Waittime]]&lt;=45,"Moderate","Long")))</f>
        <v>Moderate</v>
      </c>
    </row>
    <row r="10112" spans="1:13" x14ac:dyDescent="0.2">
      <c r="A10112" t="s">
        <v>14795</v>
      </c>
      <c r="B10112" s="1">
        <v>44252</v>
      </c>
      <c r="C10112" s="2">
        <v>0.93055555555555558</v>
      </c>
      <c r="D10112" t="s">
        <v>9319</v>
      </c>
      <c r="E10112" t="s">
        <v>20</v>
      </c>
      <c r="F10112">
        <v>54</v>
      </c>
      <c r="G10112" t="s">
        <v>14</v>
      </c>
      <c r="H10112" t="s">
        <v>21</v>
      </c>
      <c r="I10112" t="s">
        <v>16</v>
      </c>
      <c r="J10112">
        <v>8</v>
      </c>
      <c r="K10112">
        <v>20</v>
      </c>
      <c r="L101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112" t="str">
        <f>IF(RCH_hospital_admissions[[#This Row],[Patient Waittime]]&lt;=15,"Very Short",IF(RCH_hospital_admissions[[#This Row],[Patient Waittime]]&lt;=30,"Short", IF(RCH_hospital_admissions[[#This Row],[Patient Waittime]]&lt;=45,"Moderate","Long")))</f>
        <v>Short</v>
      </c>
    </row>
    <row r="10113" spans="1:13" x14ac:dyDescent="0.2">
      <c r="A10113" t="s">
        <v>14796</v>
      </c>
      <c r="B10113" s="1">
        <v>44808</v>
      </c>
      <c r="C10113" s="2">
        <v>0.60763888888888884</v>
      </c>
      <c r="D10113" t="s">
        <v>1195</v>
      </c>
      <c r="E10113" t="s">
        <v>13</v>
      </c>
      <c r="F10113">
        <v>63</v>
      </c>
      <c r="G10113" t="s">
        <v>14</v>
      </c>
      <c r="H10113" t="s">
        <v>15</v>
      </c>
      <c r="I10113" t="s">
        <v>16</v>
      </c>
      <c r="J10113">
        <v>5</v>
      </c>
      <c r="K10113">
        <v>51</v>
      </c>
      <c r="L101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113" t="str">
        <f>IF(RCH_hospital_admissions[[#This Row],[Patient Waittime]]&lt;=15,"Very Short",IF(RCH_hospital_admissions[[#This Row],[Patient Waittime]]&lt;=30,"Short", IF(RCH_hospital_admissions[[#This Row],[Patient Waittime]]&lt;=45,"Moderate","Long")))</f>
        <v>Long</v>
      </c>
    </row>
    <row r="10114" spans="1:13" x14ac:dyDescent="0.2">
      <c r="A10114" t="s">
        <v>14797</v>
      </c>
      <c r="B10114" s="1">
        <v>44562</v>
      </c>
      <c r="C10114" s="2">
        <v>0.58333333333333337</v>
      </c>
      <c r="D10114" t="s">
        <v>8848</v>
      </c>
      <c r="E10114" t="s">
        <v>13</v>
      </c>
      <c r="F10114">
        <v>41</v>
      </c>
      <c r="G10114" t="s">
        <v>14</v>
      </c>
      <c r="H10114" t="s">
        <v>15</v>
      </c>
      <c r="I10114" t="s">
        <v>16</v>
      </c>
      <c r="J10114">
        <v>5</v>
      </c>
      <c r="K10114">
        <v>35</v>
      </c>
      <c r="L101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14" t="str">
        <f>IF(RCH_hospital_admissions[[#This Row],[Patient Waittime]]&lt;=15,"Very Short",IF(RCH_hospital_admissions[[#This Row],[Patient Waittime]]&lt;=30,"Short", IF(RCH_hospital_admissions[[#This Row],[Patient Waittime]]&lt;=45,"Moderate","Long")))</f>
        <v>Moderate</v>
      </c>
    </row>
    <row r="10115" spans="1:13" x14ac:dyDescent="0.2">
      <c r="A10115" t="s">
        <v>14798</v>
      </c>
      <c r="B10115" s="1">
        <v>44767</v>
      </c>
      <c r="C10115" s="2">
        <v>0.63541666666666663</v>
      </c>
      <c r="D10115" t="s">
        <v>14799</v>
      </c>
      <c r="E10115" t="s">
        <v>13</v>
      </c>
      <c r="F10115">
        <v>67</v>
      </c>
      <c r="G10115" t="s">
        <v>24</v>
      </c>
      <c r="H10115" t="s">
        <v>32</v>
      </c>
      <c r="I10115" t="s">
        <v>33</v>
      </c>
      <c r="J10115">
        <v>5.5</v>
      </c>
      <c r="K10115">
        <v>20</v>
      </c>
      <c r="L101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115" t="str">
        <f>IF(RCH_hospital_admissions[[#This Row],[Patient Waittime]]&lt;=15,"Very Short",IF(RCH_hospital_admissions[[#This Row],[Patient Waittime]]&lt;=30,"Short", IF(RCH_hospital_admissions[[#This Row],[Patient Waittime]]&lt;=45,"Moderate","Long")))</f>
        <v>Short</v>
      </c>
    </row>
    <row r="10116" spans="1:13" x14ac:dyDescent="0.2">
      <c r="A10116" t="s">
        <v>14800</v>
      </c>
      <c r="B10116" s="1">
        <v>44317</v>
      </c>
      <c r="C10116" s="2">
        <v>0.42708333333333331</v>
      </c>
      <c r="D10116" t="s">
        <v>14801</v>
      </c>
      <c r="E10116" t="s">
        <v>20</v>
      </c>
      <c r="F10116">
        <v>11</v>
      </c>
      <c r="G10116" t="s">
        <v>14</v>
      </c>
      <c r="H10116" t="s">
        <v>15</v>
      </c>
      <c r="I10116" t="s">
        <v>16</v>
      </c>
      <c r="J10116">
        <v>8</v>
      </c>
      <c r="K10116">
        <v>36</v>
      </c>
      <c r="L101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116" t="str">
        <f>IF(RCH_hospital_admissions[[#This Row],[Patient Waittime]]&lt;=15,"Very Short",IF(RCH_hospital_admissions[[#This Row],[Patient Waittime]]&lt;=30,"Short", IF(RCH_hospital_admissions[[#This Row],[Patient Waittime]]&lt;=45,"Moderate","Long")))</f>
        <v>Moderate</v>
      </c>
    </row>
    <row r="10117" spans="1:13" x14ac:dyDescent="0.2">
      <c r="A10117" t="s">
        <v>14802</v>
      </c>
      <c r="B10117" s="1">
        <v>44774</v>
      </c>
      <c r="C10117" s="2">
        <v>0.58333333333333337</v>
      </c>
      <c r="D10117" t="s">
        <v>8268</v>
      </c>
      <c r="E10117" t="s">
        <v>20</v>
      </c>
      <c r="F10117">
        <v>35</v>
      </c>
      <c r="G10117" t="s">
        <v>14</v>
      </c>
      <c r="H10117" t="s">
        <v>43</v>
      </c>
      <c r="I10117" t="s">
        <v>33</v>
      </c>
      <c r="J10117">
        <v>5.5</v>
      </c>
      <c r="K10117">
        <v>41</v>
      </c>
      <c r="L101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17" t="str">
        <f>IF(RCH_hospital_admissions[[#This Row],[Patient Waittime]]&lt;=15,"Very Short",IF(RCH_hospital_admissions[[#This Row],[Patient Waittime]]&lt;=30,"Short", IF(RCH_hospital_admissions[[#This Row],[Patient Waittime]]&lt;=45,"Moderate","Long")))</f>
        <v>Moderate</v>
      </c>
    </row>
    <row r="10118" spans="1:13" x14ac:dyDescent="0.2">
      <c r="A10118" t="s">
        <v>14803</v>
      </c>
      <c r="B10118" s="1">
        <v>44792</v>
      </c>
      <c r="C10118" s="2">
        <v>0.63541666666666663</v>
      </c>
      <c r="D10118" t="s">
        <v>8617</v>
      </c>
      <c r="E10118" t="s">
        <v>20</v>
      </c>
      <c r="F10118">
        <v>73</v>
      </c>
      <c r="G10118" t="s">
        <v>14</v>
      </c>
      <c r="H10118" t="s">
        <v>15</v>
      </c>
      <c r="I10118" t="s">
        <v>33</v>
      </c>
      <c r="K10118">
        <v>48</v>
      </c>
      <c r="L101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118" t="str">
        <f>IF(RCH_hospital_admissions[[#This Row],[Patient Waittime]]&lt;=15,"Very Short",IF(RCH_hospital_admissions[[#This Row],[Patient Waittime]]&lt;=30,"Short", IF(RCH_hospital_admissions[[#This Row],[Patient Waittime]]&lt;=45,"Moderate","Long")))</f>
        <v>Long</v>
      </c>
    </row>
    <row r="10119" spans="1:13" x14ac:dyDescent="0.2">
      <c r="A10119" t="s">
        <v>14804</v>
      </c>
      <c r="B10119" s="1">
        <v>44280</v>
      </c>
      <c r="C10119" s="2">
        <v>0.52777777777777779</v>
      </c>
      <c r="D10119" t="s">
        <v>875</v>
      </c>
      <c r="E10119" t="s">
        <v>20</v>
      </c>
      <c r="F10119">
        <v>48</v>
      </c>
      <c r="G10119" t="s">
        <v>24</v>
      </c>
      <c r="H10119" t="s">
        <v>83</v>
      </c>
      <c r="I10119" t="s">
        <v>33</v>
      </c>
      <c r="J10119">
        <v>1.5</v>
      </c>
      <c r="K10119">
        <v>26</v>
      </c>
      <c r="L101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119" t="str">
        <f>IF(RCH_hospital_admissions[[#This Row],[Patient Waittime]]&lt;=15,"Very Short",IF(RCH_hospital_admissions[[#This Row],[Patient Waittime]]&lt;=30,"Short", IF(RCH_hospital_admissions[[#This Row],[Patient Waittime]]&lt;=45,"Moderate","Long")))</f>
        <v>Short</v>
      </c>
    </row>
    <row r="10120" spans="1:13" x14ac:dyDescent="0.2">
      <c r="A10120" t="s">
        <v>14805</v>
      </c>
      <c r="B10120" s="1">
        <v>44663</v>
      </c>
      <c r="C10120" s="2">
        <v>0.91319444444444442</v>
      </c>
      <c r="D10120" t="s">
        <v>5111</v>
      </c>
      <c r="E10120" t="s">
        <v>13</v>
      </c>
      <c r="F10120">
        <v>34</v>
      </c>
      <c r="G10120" t="s">
        <v>14</v>
      </c>
      <c r="H10120" t="s">
        <v>15</v>
      </c>
      <c r="I10120" t="s">
        <v>16</v>
      </c>
      <c r="J10120">
        <v>8</v>
      </c>
      <c r="K10120">
        <v>35</v>
      </c>
      <c r="L101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20" t="str">
        <f>IF(RCH_hospital_admissions[[#This Row],[Patient Waittime]]&lt;=15,"Very Short",IF(RCH_hospital_admissions[[#This Row],[Patient Waittime]]&lt;=30,"Short", IF(RCH_hospital_admissions[[#This Row],[Patient Waittime]]&lt;=45,"Moderate","Long")))</f>
        <v>Moderate</v>
      </c>
    </row>
    <row r="10121" spans="1:13" x14ac:dyDescent="0.2">
      <c r="A10121" t="s">
        <v>14806</v>
      </c>
      <c r="B10121" s="1">
        <v>44555</v>
      </c>
      <c r="C10121" s="2">
        <v>0.86111111111111116</v>
      </c>
      <c r="D10121" t="s">
        <v>348</v>
      </c>
      <c r="E10121" t="s">
        <v>13</v>
      </c>
      <c r="F10121">
        <v>35</v>
      </c>
      <c r="G10121" t="s">
        <v>14</v>
      </c>
      <c r="H10121" t="s">
        <v>21</v>
      </c>
      <c r="I10121" t="s">
        <v>33</v>
      </c>
      <c r="J10121">
        <v>5.5</v>
      </c>
      <c r="K10121">
        <v>24</v>
      </c>
      <c r="L101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21" t="str">
        <f>IF(RCH_hospital_admissions[[#This Row],[Patient Waittime]]&lt;=15,"Very Short",IF(RCH_hospital_admissions[[#This Row],[Patient Waittime]]&lt;=30,"Short", IF(RCH_hospital_admissions[[#This Row],[Patient Waittime]]&lt;=45,"Moderate","Long")))</f>
        <v>Short</v>
      </c>
    </row>
    <row r="10122" spans="1:13" x14ac:dyDescent="0.2">
      <c r="A10122" t="s">
        <v>14807</v>
      </c>
      <c r="B10122" s="1">
        <v>44548</v>
      </c>
      <c r="C10122" s="2">
        <v>0.33680555555555558</v>
      </c>
      <c r="D10122" t="s">
        <v>7311</v>
      </c>
      <c r="E10122" t="s">
        <v>20</v>
      </c>
      <c r="F10122">
        <v>76</v>
      </c>
      <c r="G10122" t="s">
        <v>14</v>
      </c>
      <c r="H10122" t="s">
        <v>15</v>
      </c>
      <c r="I10122" t="s">
        <v>16</v>
      </c>
      <c r="J10122">
        <v>8</v>
      </c>
      <c r="K10122">
        <v>27</v>
      </c>
      <c r="L101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0122" t="str">
        <f>IF(RCH_hospital_admissions[[#This Row],[Patient Waittime]]&lt;=15,"Very Short",IF(RCH_hospital_admissions[[#This Row],[Patient Waittime]]&lt;=30,"Short", IF(RCH_hospital_admissions[[#This Row],[Patient Waittime]]&lt;=45,"Moderate","Long")))</f>
        <v>Short</v>
      </c>
    </row>
    <row r="10123" spans="1:13" x14ac:dyDescent="0.2">
      <c r="A10123" t="s">
        <v>14808</v>
      </c>
      <c r="B10123" s="1">
        <v>44632</v>
      </c>
      <c r="C10123" s="2">
        <v>0.93055555555555558</v>
      </c>
      <c r="D10123" t="s">
        <v>14809</v>
      </c>
      <c r="E10123" t="s">
        <v>13</v>
      </c>
      <c r="F10123">
        <v>8</v>
      </c>
      <c r="G10123" t="s">
        <v>74</v>
      </c>
      <c r="H10123" t="s">
        <v>27</v>
      </c>
      <c r="I10123" t="s">
        <v>16</v>
      </c>
      <c r="J10123">
        <v>7</v>
      </c>
      <c r="K10123">
        <v>13</v>
      </c>
      <c r="L101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123" t="str">
        <f>IF(RCH_hospital_admissions[[#This Row],[Patient Waittime]]&lt;=15,"Very Short",IF(RCH_hospital_admissions[[#This Row],[Patient Waittime]]&lt;=30,"Short", IF(RCH_hospital_admissions[[#This Row],[Patient Waittime]]&lt;=45,"Moderate","Long")))</f>
        <v>Very Short</v>
      </c>
    </row>
    <row r="10124" spans="1:13" x14ac:dyDescent="0.2">
      <c r="A10124" t="s">
        <v>14810</v>
      </c>
      <c r="B10124" s="1">
        <v>44275</v>
      </c>
      <c r="C10124" s="2">
        <v>0.98958333333333337</v>
      </c>
      <c r="D10124" t="s">
        <v>14811</v>
      </c>
      <c r="E10124" t="s">
        <v>13</v>
      </c>
      <c r="F10124">
        <v>33</v>
      </c>
      <c r="G10124" t="s">
        <v>14</v>
      </c>
      <c r="H10124" t="s">
        <v>83</v>
      </c>
      <c r="I10124" t="s">
        <v>33</v>
      </c>
      <c r="J10124">
        <v>5.5</v>
      </c>
      <c r="K10124">
        <v>31</v>
      </c>
      <c r="L101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24" t="str">
        <f>IF(RCH_hospital_admissions[[#This Row],[Patient Waittime]]&lt;=15,"Very Short",IF(RCH_hospital_admissions[[#This Row],[Patient Waittime]]&lt;=30,"Short", IF(RCH_hospital_admissions[[#This Row],[Patient Waittime]]&lt;=45,"Moderate","Long")))</f>
        <v>Moderate</v>
      </c>
    </row>
    <row r="10125" spans="1:13" x14ac:dyDescent="0.2">
      <c r="A10125" t="s">
        <v>14812</v>
      </c>
      <c r="B10125" s="1">
        <v>44773</v>
      </c>
      <c r="C10125" s="2">
        <v>0.3263888888888889</v>
      </c>
      <c r="D10125" t="s">
        <v>14813</v>
      </c>
      <c r="E10125" t="s">
        <v>20</v>
      </c>
      <c r="F10125">
        <v>71</v>
      </c>
      <c r="G10125" t="s">
        <v>14</v>
      </c>
      <c r="H10125" t="s">
        <v>15</v>
      </c>
      <c r="I10125" t="s">
        <v>33</v>
      </c>
      <c r="K10125">
        <v>42</v>
      </c>
      <c r="L101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125" t="str">
        <f>IF(RCH_hospital_admissions[[#This Row],[Patient Waittime]]&lt;=15,"Very Short",IF(RCH_hospital_admissions[[#This Row],[Patient Waittime]]&lt;=30,"Short", IF(RCH_hospital_admissions[[#This Row],[Patient Waittime]]&lt;=45,"Moderate","Long")))</f>
        <v>Moderate</v>
      </c>
    </row>
    <row r="10126" spans="1:13" x14ac:dyDescent="0.2">
      <c r="A10126" t="s">
        <v>14814</v>
      </c>
      <c r="B10126" s="1">
        <v>44392</v>
      </c>
      <c r="C10126" s="2">
        <v>0.29166666666666669</v>
      </c>
      <c r="D10126" t="s">
        <v>1773</v>
      </c>
      <c r="E10126" t="s">
        <v>13</v>
      </c>
      <c r="F10126">
        <v>70</v>
      </c>
      <c r="G10126" t="s">
        <v>74</v>
      </c>
      <c r="H10126" t="s">
        <v>43</v>
      </c>
      <c r="I10126" t="s">
        <v>16</v>
      </c>
      <c r="K10126">
        <v>32</v>
      </c>
      <c r="L101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126" t="str">
        <f>IF(RCH_hospital_admissions[[#This Row],[Patient Waittime]]&lt;=15,"Very Short",IF(RCH_hospital_admissions[[#This Row],[Patient Waittime]]&lt;=30,"Short", IF(RCH_hospital_admissions[[#This Row],[Patient Waittime]]&lt;=45,"Moderate","Long")))</f>
        <v>Moderate</v>
      </c>
    </row>
    <row r="10127" spans="1:13" x14ac:dyDescent="0.2">
      <c r="A10127" t="s">
        <v>14815</v>
      </c>
      <c r="B10127" s="1">
        <v>44204</v>
      </c>
      <c r="C10127" s="2">
        <v>0.81597222222222221</v>
      </c>
      <c r="D10127" t="s">
        <v>7004</v>
      </c>
      <c r="E10127" t="s">
        <v>13</v>
      </c>
      <c r="F10127">
        <v>28</v>
      </c>
      <c r="G10127" t="s">
        <v>14</v>
      </c>
      <c r="H10127" t="s">
        <v>32</v>
      </c>
      <c r="I10127" t="s">
        <v>16</v>
      </c>
      <c r="J10127">
        <v>7</v>
      </c>
      <c r="K10127">
        <v>26</v>
      </c>
      <c r="L101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127" t="str">
        <f>IF(RCH_hospital_admissions[[#This Row],[Patient Waittime]]&lt;=15,"Very Short",IF(RCH_hospital_admissions[[#This Row],[Patient Waittime]]&lt;=30,"Short", IF(RCH_hospital_admissions[[#This Row],[Patient Waittime]]&lt;=45,"Moderate","Long")))</f>
        <v>Short</v>
      </c>
    </row>
    <row r="10128" spans="1:13" x14ac:dyDescent="0.2">
      <c r="A10128" t="s">
        <v>14816</v>
      </c>
      <c r="B10128" s="1">
        <v>44853</v>
      </c>
      <c r="C10128" s="2">
        <v>0.86805555555555558</v>
      </c>
      <c r="D10128" t="s">
        <v>2242</v>
      </c>
      <c r="E10128" t="s">
        <v>20</v>
      </c>
      <c r="F10128">
        <v>37</v>
      </c>
      <c r="G10128" t="s">
        <v>14</v>
      </c>
      <c r="H10128" t="s">
        <v>21</v>
      </c>
      <c r="I10128" t="s">
        <v>16</v>
      </c>
      <c r="K10128">
        <v>46</v>
      </c>
      <c r="L101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28" t="str">
        <f>IF(RCH_hospital_admissions[[#This Row],[Patient Waittime]]&lt;=15,"Very Short",IF(RCH_hospital_admissions[[#This Row],[Patient Waittime]]&lt;=30,"Short", IF(RCH_hospital_admissions[[#This Row],[Patient Waittime]]&lt;=45,"Moderate","Long")))</f>
        <v>Long</v>
      </c>
    </row>
    <row r="10129" spans="1:13" x14ac:dyDescent="0.2">
      <c r="A10129" t="s">
        <v>14817</v>
      </c>
      <c r="B10129" s="1">
        <v>44639</v>
      </c>
      <c r="C10129" s="2">
        <v>0.52430555555555558</v>
      </c>
      <c r="D10129" t="s">
        <v>14818</v>
      </c>
      <c r="E10129" t="s">
        <v>13</v>
      </c>
      <c r="F10129">
        <v>72</v>
      </c>
      <c r="G10129" t="s">
        <v>24</v>
      </c>
      <c r="H10129" t="s">
        <v>83</v>
      </c>
      <c r="I10129" t="s">
        <v>33</v>
      </c>
      <c r="J10129">
        <v>7.5</v>
      </c>
      <c r="K10129">
        <v>37</v>
      </c>
      <c r="L101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129" t="str">
        <f>IF(RCH_hospital_admissions[[#This Row],[Patient Waittime]]&lt;=15,"Very Short",IF(RCH_hospital_admissions[[#This Row],[Patient Waittime]]&lt;=30,"Short", IF(RCH_hospital_admissions[[#This Row],[Patient Waittime]]&lt;=45,"Moderate","Long")))</f>
        <v>Moderate</v>
      </c>
    </row>
    <row r="10130" spans="1:13" x14ac:dyDescent="0.2">
      <c r="A10130" t="s">
        <v>14819</v>
      </c>
      <c r="B10130" s="1">
        <v>44542</v>
      </c>
      <c r="C10130" s="2">
        <v>0.43402777777777779</v>
      </c>
      <c r="D10130" t="s">
        <v>2421</v>
      </c>
      <c r="E10130" t="s">
        <v>13</v>
      </c>
      <c r="F10130">
        <v>28</v>
      </c>
      <c r="G10130" t="s">
        <v>50</v>
      </c>
      <c r="H10130" t="s">
        <v>15</v>
      </c>
      <c r="I10130" t="s">
        <v>16</v>
      </c>
      <c r="J10130">
        <v>6</v>
      </c>
      <c r="K10130">
        <v>34</v>
      </c>
      <c r="L101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130" t="str">
        <f>IF(RCH_hospital_admissions[[#This Row],[Patient Waittime]]&lt;=15,"Very Short",IF(RCH_hospital_admissions[[#This Row],[Patient Waittime]]&lt;=30,"Short", IF(RCH_hospital_admissions[[#This Row],[Patient Waittime]]&lt;=45,"Moderate","Long")))</f>
        <v>Moderate</v>
      </c>
    </row>
    <row r="10131" spans="1:13" x14ac:dyDescent="0.2">
      <c r="A10131" t="s">
        <v>14820</v>
      </c>
      <c r="B10131" s="1">
        <v>44647</v>
      </c>
      <c r="C10131" s="2">
        <v>0.59027777777777779</v>
      </c>
      <c r="D10131" t="s">
        <v>2055</v>
      </c>
      <c r="E10131" t="s">
        <v>20</v>
      </c>
      <c r="F10131">
        <v>39</v>
      </c>
      <c r="G10131" t="s">
        <v>14</v>
      </c>
      <c r="H10131" t="s">
        <v>32</v>
      </c>
      <c r="I10131" t="s">
        <v>16</v>
      </c>
      <c r="J10131">
        <v>9</v>
      </c>
      <c r="K10131">
        <v>30</v>
      </c>
      <c r="L101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31" t="str">
        <f>IF(RCH_hospital_admissions[[#This Row],[Patient Waittime]]&lt;=15,"Very Short",IF(RCH_hospital_admissions[[#This Row],[Patient Waittime]]&lt;=30,"Short", IF(RCH_hospital_admissions[[#This Row],[Patient Waittime]]&lt;=45,"Moderate","Long")))</f>
        <v>Short</v>
      </c>
    </row>
    <row r="10132" spans="1:13" x14ac:dyDescent="0.2">
      <c r="A10132" t="s">
        <v>14821</v>
      </c>
      <c r="B10132" s="1">
        <v>44651</v>
      </c>
      <c r="C10132" s="2">
        <v>0.82291666666666663</v>
      </c>
      <c r="D10132" t="s">
        <v>1251</v>
      </c>
      <c r="E10132" t="s">
        <v>13</v>
      </c>
      <c r="F10132">
        <v>56</v>
      </c>
      <c r="G10132" t="s">
        <v>14</v>
      </c>
      <c r="H10132" t="s">
        <v>32</v>
      </c>
      <c r="I10132" t="s">
        <v>33</v>
      </c>
      <c r="J10132">
        <v>6.5</v>
      </c>
      <c r="K10132">
        <v>34</v>
      </c>
      <c r="L101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132" t="str">
        <f>IF(RCH_hospital_admissions[[#This Row],[Patient Waittime]]&lt;=15,"Very Short",IF(RCH_hospital_admissions[[#This Row],[Patient Waittime]]&lt;=30,"Short", IF(RCH_hospital_admissions[[#This Row],[Patient Waittime]]&lt;=45,"Moderate","Long")))</f>
        <v>Moderate</v>
      </c>
    </row>
    <row r="10133" spans="1:13" x14ac:dyDescent="0.2">
      <c r="A10133" t="s">
        <v>14822</v>
      </c>
      <c r="B10133" s="1">
        <v>44586</v>
      </c>
      <c r="C10133" s="2">
        <v>0.81944444444444442</v>
      </c>
      <c r="D10133" t="s">
        <v>12588</v>
      </c>
      <c r="E10133" t="s">
        <v>20</v>
      </c>
      <c r="F10133">
        <v>35</v>
      </c>
      <c r="G10133" t="s">
        <v>147</v>
      </c>
      <c r="H10133" t="s">
        <v>15</v>
      </c>
      <c r="I10133" t="s">
        <v>16</v>
      </c>
      <c r="K10133">
        <v>50</v>
      </c>
      <c r="L101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33" t="str">
        <f>IF(RCH_hospital_admissions[[#This Row],[Patient Waittime]]&lt;=15,"Very Short",IF(RCH_hospital_admissions[[#This Row],[Patient Waittime]]&lt;=30,"Short", IF(RCH_hospital_admissions[[#This Row],[Patient Waittime]]&lt;=45,"Moderate","Long")))</f>
        <v>Long</v>
      </c>
    </row>
    <row r="10134" spans="1:13" x14ac:dyDescent="0.2">
      <c r="A10134" t="s">
        <v>14823</v>
      </c>
      <c r="B10134" s="1">
        <v>44600</v>
      </c>
      <c r="C10134" s="2">
        <v>5.9027777777777776E-2</v>
      </c>
      <c r="D10134" t="s">
        <v>2767</v>
      </c>
      <c r="E10134" t="s">
        <v>20</v>
      </c>
      <c r="F10134">
        <v>64</v>
      </c>
      <c r="G10134" t="s">
        <v>24</v>
      </c>
      <c r="H10134" t="s">
        <v>21</v>
      </c>
      <c r="I10134" t="s">
        <v>16</v>
      </c>
      <c r="J10134">
        <v>9</v>
      </c>
      <c r="K10134">
        <v>38</v>
      </c>
      <c r="L101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134" t="str">
        <f>IF(RCH_hospital_admissions[[#This Row],[Patient Waittime]]&lt;=15,"Very Short",IF(RCH_hospital_admissions[[#This Row],[Patient Waittime]]&lt;=30,"Short", IF(RCH_hospital_admissions[[#This Row],[Patient Waittime]]&lt;=45,"Moderate","Long")))</f>
        <v>Moderate</v>
      </c>
    </row>
    <row r="10135" spans="1:13" x14ac:dyDescent="0.2">
      <c r="A10135" t="s">
        <v>14824</v>
      </c>
      <c r="B10135" s="1">
        <v>44766</v>
      </c>
      <c r="C10135" s="2">
        <v>2.0833333333333332E-2</v>
      </c>
      <c r="D10135" t="s">
        <v>1604</v>
      </c>
      <c r="E10135" t="s">
        <v>20</v>
      </c>
      <c r="F10135">
        <v>65</v>
      </c>
      <c r="G10135" t="s">
        <v>14</v>
      </c>
      <c r="H10135" t="s">
        <v>43</v>
      </c>
      <c r="I10135" t="s">
        <v>33</v>
      </c>
      <c r="J10135">
        <v>4.5</v>
      </c>
      <c r="K10135">
        <v>31</v>
      </c>
      <c r="L101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135" t="str">
        <f>IF(RCH_hospital_admissions[[#This Row],[Patient Waittime]]&lt;=15,"Very Short",IF(RCH_hospital_admissions[[#This Row],[Patient Waittime]]&lt;=30,"Short", IF(RCH_hospital_admissions[[#This Row],[Patient Waittime]]&lt;=45,"Moderate","Long")))</f>
        <v>Moderate</v>
      </c>
    </row>
    <row r="10136" spans="1:13" x14ac:dyDescent="0.2">
      <c r="A10136" t="s">
        <v>14825</v>
      </c>
      <c r="B10136" s="1">
        <v>44642</v>
      </c>
      <c r="C10136" s="2">
        <v>0.57291666666666663</v>
      </c>
      <c r="D10136" t="s">
        <v>5787</v>
      </c>
      <c r="E10136" t="s">
        <v>20</v>
      </c>
      <c r="F10136">
        <v>67</v>
      </c>
      <c r="G10136" t="s">
        <v>74</v>
      </c>
      <c r="H10136" t="s">
        <v>15</v>
      </c>
      <c r="I10136" t="s">
        <v>16</v>
      </c>
      <c r="J10136">
        <v>7</v>
      </c>
      <c r="K10136">
        <v>44</v>
      </c>
      <c r="L101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136" t="str">
        <f>IF(RCH_hospital_admissions[[#This Row],[Patient Waittime]]&lt;=15,"Very Short",IF(RCH_hospital_admissions[[#This Row],[Patient Waittime]]&lt;=30,"Short", IF(RCH_hospital_admissions[[#This Row],[Patient Waittime]]&lt;=45,"Moderate","Long")))</f>
        <v>Moderate</v>
      </c>
    </row>
    <row r="10137" spans="1:13" x14ac:dyDescent="0.2">
      <c r="A10137" t="s">
        <v>14826</v>
      </c>
      <c r="B10137" s="1">
        <v>44214</v>
      </c>
      <c r="C10137" s="2">
        <v>0.96875</v>
      </c>
      <c r="D10137" t="s">
        <v>1338</v>
      </c>
      <c r="E10137" t="s">
        <v>20</v>
      </c>
      <c r="F10137">
        <v>3</v>
      </c>
      <c r="G10137" t="s">
        <v>24</v>
      </c>
      <c r="H10137" t="s">
        <v>27</v>
      </c>
      <c r="I10137" t="s">
        <v>16</v>
      </c>
      <c r="K10137">
        <v>27</v>
      </c>
      <c r="L101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137" t="str">
        <f>IF(RCH_hospital_admissions[[#This Row],[Patient Waittime]]&lt;=15,"Very Short",IF(RCH_hospital_admissions[[#This Row],[Patient Waittime]]&lt;=30,"Short", IF(RCH_hospital_admissions[[#This Row],[Patient Waittime]]&lt;=45,"Moderate","Long")))</f>
        <v>Short</v>
      </c>
    </row>
    <row r="10138" spans="1:13" x14ac:dyDescent="0.2">
      <c r="A10138" t="s">
        <v>14827</v>
      </c>
      <c r="B10138" s="1">
        <v>44871</v>
      </c>
      <c r="C10138" s="2">
        <v>0.3923611111111111</v>
      </c>
      <c r="D10138" t="s">
        <v>1821</v>
      </c>
      <c r="E10138" t="s">
        <v>13</v>
      </c>
      <c r="F10138">
        <v>28</v>
      </c>
      <c r="G10138" t="s">
        <v>14</v>
      </c>
      <c r="H10138" t="s">
        <v>43</v>
      </c>
      <c r="I10138" t="s">
        <v>16</v>
      </c>
      <c r="J10138">
        <v>7</v>
      </c>
      <c r="K10138">
        <v>46</v>
      </c>
      <c r="L101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138" t="str">
        <f>IF(RCH_hospital_admissions[[#This Row],[Patient Waittime]]&lt;=15,"Very Short",IF(RCH_hospital_admissions[[#This Row],[Patient Waittime]]&lt;=30,"Short", IF(RCH_hospital_admissions[[#This Row],[Patient Waittime]]&lt;=45,"Moderate","Long")))</f>
        <v>Long</v>
      </c>
    </row>
    <row r="10139" spans="1:13" x14ac:dyDescent="0.2">
      <c r="A10139" t="s">
        <v>14828</v>
      </c>
      <c r="B10139" s="1">
        <v>44697</v>
      </c>
      <c r="C10139" s="2">
        <v>0.36458333333333331</v>
      </c>
      <c r="D10139" t="s">
        <v>6393</v>
      </c>
      <c r="E10139" t="s">
        <v>13</v>
      </c>
      <c r="F10139">
        <v>43</v>
      </c>
      <c r="G10139" t="s">
        <v>14</v>
      </c>
      <c r="H10139" t="s">
        <v>15</v>
      </c>
      <c r="I10139" t="s">
        <v>33</v>
      </c>
      <c r="J10139">
        <v>4.5</v>
      </c>
      <c r="K10139">
        <v>52</v>
      </c>
      <c r="L101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39" t="str">
        <f>IF(RCH_hospital_admissions[[#This Row],[Patient Waittime]]&lt;=15,"Very Short",IF(RCH_hospital_admissions[[#This Row],[Patient Waittime]]&lt;=30,"Short", IF(RCH_hospital_admissions[[#This Row],[Patient Waittime]]&lt;=45,"Moderate","Long")))</f>
        <v>Long</v>
      </c>
    </row>
    <row r="10140" spans="1:13" x14ac:dyDescent="0.2">
      <c r="A10140" t="s">
        <v>14829</v>
      </c>
      <c r="B10140" s="1">
        <v>44270</v>
      </c>
      <c r="C10140" s="2">
        <v>0.54861111111111116</v>
      </c>
      <c r="D10140" t="s">
        <v>5369</v>
      </c>
      <c r="E10140" t="s">
        <v>20</v>
      </c>
      <c r="F10140">
        <v>65</v>
      </c>
      <c r="G10140" t="s">
        <v>24</v>
      </c>
      <c r="H10140" t="s">
        <v>38</v>
      </c>
      <c r="I10140" t="s">
        <v>16</v>
      </c>
      <c r="J10140">
        <v>8</v>
      </c>
      <c r="K10140">
        <v>32</v>
      </c>
      <c r="L101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140" t="str">
        <f>IF(RCH_hospital_admissions[[#This Row],[Patient Waittime]]&lt;=15,"Very Short",IF(RCH_hospital_admissions[[#This Row],[Patient Waittime]]&lt;=30,"Short", IF(RCH_hospital_admissions[[#This Row],[Patient Waittime]]&lt;=45,"Moderate","Long")))</f>
        <v>Moderate</v>
      </c>
    </row>
    <row r="10141" spans="1:13" x14ac:dyDescent="0.2">
      <c r="A10141" t="s">
        <v>14830</v>
      </c>
      <c r="B10141" s="1">
        <v>44546</v>
      </c>
      <c r="C10141" s="2">
        <v>0.86111111111111116</v>
      </c>
      <c r="D10141" t="s">
        <v>11213</v>
      </c>
      <c r="E10141" t="s">
        <v>20</v>
      </c>
      <c r="F10141">
        <v>68</v>
      </c>
      <c r="G10141" t="s">
        <v>24</v>
      </c>
      <c r="H10141" t="s">
        <v>83</v>
      </c>
      <c r="I10141" t="s">
        <v>33</v>
      </c>
      <c r="J10141">
        <v>4.5</v>
      </c>
      <c r="K10141">
        <v>38</v>
      </c>
      <c r="L101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141" t="str">
        <f>IF(RCH_hospital_admissions[[#This Row],[Patient Waittime]]&lt;=15,"Very Short",IF(RCH_hospital_admissions[[#This Row],[Patient Waittime]]&lt;=30,"Short", IF(RCH_hospital_admissions[[#This Row],[Patient Waittime]]&lt;=45,"Moderate","Long")))</f>
        <v>Moderate</v>
      </c>
    </row>
    <row r="10142" spans="1:13" x14ac:dyDescent="0.2">
      <c r="A10142" t="s">
        <v>14831</v>
      </c>
      <c r="B10142" s="1">
        <v>44697</v>
      </c>
      <c r="C10142" s="2">
        <v>0.51388888888888884</v>
      </c>
      <c r="D10142" t="s">
        <v>6453</v>
      </c>
      <c r="E10142" t="s">
        <v>20</v>
      </c>
      <c r="F10142">
        <v>43</v>
      </c>
      <c r="G10142" t="s">
        <v>14</v>
      </c>
      <c r="H10142" t="s">
        <v>15</v>
      </c>
      <c r="I10142" t="s">
        <v>33</v>
      </c>
      <c r="J10142">
        <v>3.5</v>
      </c>
      <c r="K10142">
        <v>45</v>
      </c>
      <c r="L101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42" t="str">
        <f>IF(RCH_hospital_admissions[[#This Row],[Patient Waittime]]&lt;=15,"Very Short",IF(RCH_hospital_admissions[[#This Row],[Patient Waittime]]&lt;=30,"Short", IF(RCH_hospital_admissions[[#This Row],[Patient Waittime]]&lt;=45,"Moderate","Long")))</f>
        <v>Moderate</v>
      </c>
    </row>
    <row r="10143" spans="1:13" x14ac:dyDescent="0.2">
      <c r="A10143" t="s">
        <v>14832</v>
      </c>
      <c r="B10143" s="1">
        <v>44720</v>
      </c>
      <c r="C10143" s="2">
        <v>0.88541666666666663</v>
      </c>
      <c r="D10143" t="s">
        <v>1734</v>
      </c>
      <c r="E10143" t="s">
        <v>20</v>
      </c>
      <c r="F10143">
        <v>70</v>
      </c>
      <c r="G10143" t="s">
        <v>14</v>
      </c>
      <c r="H10143" t="s">
        <v>43</v>
      </c>
      <c r="I10143" t="s">
        <v>16</v>
      </c>
      <c r="J10143">
        <v>9</v>
      </c>
      <c r="K10143">
        <v>26</v>
      </c>
      <c r="L101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143" t="str">
        <f>IF(RCH_hospital_admissions[[#This Row],[Patient Waittime]]&lt;=15,"Very Short",IF(RCH_hospital_admissions[[#This Row],[Patient Waittime]]&lt;=30,"Short", IF(RCH_hospital_admissions[[#This Row],[Patient Waittime]]&lt;=45,"Moderate","Long")))</f>
        <v>Short</v>
      </c>
    </row>
    <row r="10144" spans="1:13" x14ac:dyDescent="0.2">
      <c r="A10144" t="s">
        <v>14833</v>
      </c>
      <c r="B10144" s="1">
        <v>44901</v>
      </c>
      <c r="C10144" s="2">
        <v>0.38541666666666669</v>
      </c>
      <c r="D10144" t="s">
        <v>3971</v>
      </c>
      <c r="E10144" t="s">
        <v>13</v>
      </c>
      <c r="F10144">
        <v>48</v>
      </c>
      <c r="G10144" t="s">
        <v>14</v>
      </c>
      <c r="H10144" t="s">
        <v>38</v>
      </c>
      <c r="I10144" t="s">
        <v>33</v>
      </c>
      <c r="J10144">
        <v>8.5</v>
      </c>
      <c r="K10144">
        <v>23</v>
      </c>
      <c r="L101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144" t="str">
        <f>IF(RCH_hospital_admissions[[#This Row],[Patient Waittime]]&lt;=15,"Very Short",IF(RCH_hospital_admissions[[#This Row],[Patient Waittime]]&lt;=30,"Short", IF(RCH_hospital_admissions[[#This Row],[Patient Waittime]]&lt;=45,"Moderate","Long")))</f>
        <v>Short</v>
      </c>
    </row>
    <row r="10145" spans="1:13" x14ac:dyDescent="0.2">
      <c r="A10145" t="s">
        <v>14834</v>
      </c>
      <c r="B10145" s="1">
        <v>44405</v>
      </c>
      <c r="C10145" s="2">
        <v>0.79861111111111116</v>
      </c>
      <c r="D10145" t="s">
        <v>903</v>
      </c>
      <c r="E10145" t="s">
        <v>20</v>
      </c>
      <c r="F10145">
        <v>19</v>
      </c>
      <c r="G10145" t="s">
        <v>14</v>
      </c>
      <c r="H10145" t="s">
        <v>43</v>
      </c>
      <c r="I10145" t="s">
        <v>16</v>
      </c>
      <c r="J10145">
        <v>10</v>
      </c>
      <c r="K10145">
        <v>36</v>
      </c>
      <c r="L101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145" t="str">
        <f>IF(RCH_hospital_admissions[[#This Row],[Patient Waittime]]&lt;=15,"Very Short",IF(RCH_hospital_admissions[[#This Row],[Patient Waittime]]&lt;=30,"Short", IF(RCH_hospital_admissions[[#This Row],[Patient Waittime]]&lt;=45,"Moderate","Long")))</f>
        <v>Moderate</v>
      </c>
    </row>
    <row r="10146" spans="1:13" x14ac:dyDescent="0.2">
      <c r="A10146" t="s">
        <v>14835</v>
      </c>
      <c r="B10146" s="1">
        <v>44581</v>
      </c>
      <c r="C10146" s="2">
        <v>0.69097222222222221</v>
      </c>
      <c r="D10146" t="s">
        <v>12514</v>
      </c>
      <c r="E10146" t="s">
        <v>13</v>
      </c>
      <c r="F10146">
        <v>44</v>
      </c>
      <c r="G10146" t="s">
        <v>14</v>
      </c>
      <c r="H10146" t="s">
        <v>43</v>
      </c>
      <c r="I10146" t="s">
        <v>16</v>
      </c>
      <c r="J10146">
        <v>10</v>
      </c>
      <c r="K10146">
        <v>39</v>
      </c>
      <c r="L101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46" t="str">
        <f>IF(RCH_hospital_admissions[[#This Row],[Patient Waittime]]&lt;=15,"Very Short",IF(RCH_hospital_admissions[[#This Row],[Patient Waittime]]&lt;=30,"Short", IF(RCH_hospital_admissions[[#This Row],[Patient Waittime]]&lt;=45,"Moderate","Long")))</f>
        <v>Moderate</v>
      </c>
    </row>
    <row r="10147" spans="1:13" x14ac:dyDescent="0.2">
      <c r="A10147" t="s">
        <v>14836</v>
      </c>
      <c r="B10147" s="1">
        <v>44569</v>
      </c>
      <c r="C10147" s="2">
        <v>6.5972222222222224E-2</v>
      </c>
      <c r="D10147" t="s">
        <v>14837</v>
      </c>
      <c r="E10147" t="s">
        <v>13</v>
      </c>
      <c r="F10147">
        <v>14</v>
      </c>
      <c r="G10147" t="s">
        <v>14</v>
      </c>
      <c r="H10147" t="s">
        <v>27</v>
      </c>
      <c r="I10147" t="s">
        <v>16</v>
      </c>
      <c r="J10147">
        <v>5</v>
      </c>
      <c r="K10147">
        <v>28</v>
      </c>
      <c r="L101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147" t="str">
        <f>IF(RCH_hospital_admissions[[#This Row],[Patient Waittime]]&lt;=15,"Very Short",IF(RCH_hospital_admissions[[#This Row],[Patient Waittime]]&lt;=30,"Short", IF(RCH_hospital_admissions[[#This Row],[Patient Waittime]]&lt;=45,"Moderate","Long")))</f>
        <v>Short</v>
      </c>
    </row>
    <row r="10148" spans="1:13" x14ac:dyDescent="0.2">
      <c r="A10148" t="s">
        <v>14838</v>
      </c>
      <c r="B10148" s="1">
        <v>44557</v>
      </c>
      <c r="C10148" s="2">
        <v>0.31597222222222221</v>
      </c>
      <c r="D10148" t="s">
        <v>307</v>
      </c>
      <c r="E10148" t="s">
        <v>13</v>
      </c>
      <c r="F10148">
        <v>14</v>
      </c>
      <c r="G10148" t="s">
        <v>14</v>
      </c>
      <c r="H10148" t="s">
        <v>27</v>
      </c>
      <c r="I10148" t="s">
        <v>16</v>
      </c>
      <c r="K10148">
        <v>33</v>
      </c>
      <c r="L101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148" t="str">
        <f>IF(RCH_hospital_admissions[[#This Row],[Patient Waittime]]&lt;=15,"Very Short",IF(RCH_hospital_admissions[[#This Row],[Patient Waittime]]&lt;=30,"Short", IF(RCH_hospital_admissions[[#This Row],[Patient Waittime]]&lt;=45,"Moderate","Long")))</f>
        <v>Moderate</v>
      </c>
    </row>
    <row r="10149" spans="1:13" x14ac:dyDescent="0.2">
      <c r="A10149" t="s">
        <v>14839</v>
      </c>
      <c r="B10149" s="1">
        <v>44786</v>
      </c>
      <c r="C10149" s="2">
        <v>0.2673611111111111</v>
      </c>
      <c r="D10149" t="s">
        <v>1550</v>
      </c>
      <c r="E10149" t="s">
        <v>20</v>
      </c>
      <c r="F10149">
        <v>64</v>
      </c>
      <c r="G10149" t="s">
        <v>14</v>
      </c>
      <c r="H10149" t="s">
        <v>43</v>
      </c>
      <c r="I10149" t="s">
        <v>16</v>
      </c>
      <c r="J10149">
        <v>5</v>
      </c>
      <c r="K10149">
        <v>30</v>
      </c>
      <c r="L101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149" t="str">
        <f>IF(RCH_hospital_admissions[[#This Row],[Patient Waittime]]&lt;=15,"Very Short",IF(RCH_hospital_admissions[[#This Row],[Patient Waittime]]&lt;=30,"Short", IF(RCH_hospital_admissions[[#This Row],[Patient Waittime]]&lt;=45,"Moderate","Long")))</f>
        <v>Short</v>
      </c>
    </row>
    <row r="10150" spans="1:13" x14ac:dyDescent="0.2">
      <c r="A10150" t="s">
        <v>14840</v>
      </c>
      <c r="B10150" s="1">
        <v>44786</v>
      </c>
      <c r="C10150" s="2">
        <v>0.73263888888888884</v>
      </c>
      <c r="D10150" t="s">
        <v>1610</v>
      </c>
      <c r="E10150" t="s">
        <v>20</v>
      </c>
      <c r="F10150">
        <v>54</v>
      </c>
      <c r="G10150" t="s">
        <v>24</v>
      </c>
      <c r="H10150" t="s">
        <v>21</v>
      </c>
      <c r="I10150" t="s">
        <v>16</v>
      </c>
      <c r="J10150">
        <v>5</v>
      </c>
      <c r="K10150">
        <v>36</v>
      </c>
      <c r="L101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150" t="str">
        <f>IF(RCH_hospital_admissions[[#This Row],[Patient Waittime]]&lt;=15,"Very Short",IF(RCH_hospital_admissions[[#This Row],[Patient Waittime]]&lt;=30,"Short", IF(RCH_hospital_admissions[[#This Row],[Patient Waittime]]&lt;=45,"Moderate","Long")))</f>
        <v>Moderate</v>
      </c>
    </row>
    <row r="10151" spans="1:13" x14ac:dyDescent="0.2">
      <c r="A10151" t="s">
        <v>14841</v>
      </c>
      <c r="B10151" s="1">
        <v>44377</v>
      </c>
      <c r="C10151" s="2">
        <v>0.2951388888888889</v>
      </c>
      <c r="D10151" t="s">
        <v>2302</v>
      </c>
      <c r="E10151" t="s">
        <v>13</v>
      </c>
      <c r="F10151">
        <v>26</v>
      </c>
      <c r="G10151" t="s">
        <v>14</v>
      </c>
      <c r="H10151" t="s">
        <v>15</v>
      </c>
      <c r="I10151" t="s">
        <v>16</v>
      </c>
      <c r="J10151">
        <v>6</v>
      </c>
      <c r="K10151">
        <v>43</v>
      </c>
      <c r="L101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151" t="str">
        <f>IF(RCH_hospital_admissions[[#This Row],[Patient Waittime]]&lt;=15,"Very Short",IF(RCH_hospital_admissions[[#This Row],[Patient Waittime]]&lt;=30,"Short", IF(RCH_hospital_admissions[[#This Row],[Patient Waittime]]&lt;=45,"Moderate","Long")))</f>
        <v>Moderate</v>
      </c>
    </row>
    <row r="10152" spans="1:13" x14ac:dyDescent="0.2">
      <c r="A10152" t="s">
        <v>14842</v>
      </c>
      <c r="B10152" s="1">
        <v>44548</v>
      </c>
      <c r="C10152" s="2">
        <v>0.86111111111111116</v>
      </c>
      <c r="D10152" t="s">
        <v>276</v>
      </c>
      <c r="E10152" t="s">
        <v>20</v>
      </c>
      <c r="F10152">
        <v>24</v>
      </c>
      <c r="G10152" t="s">
        <v>14</v>
      </c>
      <c r="H10152" t="s">
        <v>43</v>
      </c>
      <c r="I10152" t="s">
        <v>16</v>
      </c>
      <c r="J10152">
        <v>9</v>
      </c>
      <c r="K10152">
        <v>18</v>
      </c>
      <c r="L101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152" t="str">
        <f>IF(RCH_hospital_admissions[[#This Row],[Patient Waittime]]&lt;=15,"Very Short",IF(RCH_hospital_admissions[[#This Row],[Patient Waittime]]&lt;=30,"Short", IF(RCH_hospital_admissions[[#This Row],[Patient Waittime]]&lt;=45,"Moderate","Long")))</f>
        <v>Short</v>
      </c>
    </row>
    <row r="10153" spans="1:13" x14ac:dyDescent="0.2">
      <c r="A10153" t="s">
        <v>14843</v>
      </c>
      <c r="B10153" s="1">
        <v>44922</v>
      </c>
      <c r="C10153" s="2">
        <v>0.31944444444444442</v>
      </c>
      <c r="D10153" t="s">
        <v>5736</v>
      </c>
      <c r="E10153" t="s">
        <v>20</v>
      </c>
      <c r="F10153">
        <v>28</v>
      </c>
      <c r="G10153" t="s">
        <v>14</v>
      </c>
      <c r="H10153" t="s">
        <v>43</v>
      </c>
      <c r="I10153" t="s">
        <v>16</v>
      </c>
      <c r="J10153">
        <v>5</v>
      </c>
      <c r="K10153">
        <v>34</v>
      </c>
      <c r="L101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153" t="str">
        <f>IF(RCH_hospital_admissions[[#This Row],[Patient Waittime]]&lt;=15,"Very Short",IF(RCH_hospital_admissions[[#This Row],[Patient Waittime]]&lt;=30,"Short", IF(RCH_hospital_admissions[[#This Row],[Patient Waittime]]&lt;=45,"Moderate","Long")))</f>
        <v>Moderate</v>
      </c>
    </row>
    <row r="10154" spans="1:13" x14ac:dyDescent="0.2">
      <c r="A10154" t="s">
        <v>14844</v>
      </c>
      <c r="B10154" s="1">
        <v>44262</v>
      </c>
      <c r="C10154" s="2">
        <v>0.71180555555555558</v>
      </c>
      <c r="D10154" t="s">
        <v>1043</v>
      </c>
      <c r="E10154" t="s">
        <v>20</v>
      </c>
      <c r="F10154">
        <v>34</v>
      </c>
      <c r="G10154" t="s">
        <v>14</v>
      </c>
      <c r="H10154" t="s">
        <v>43</v>
      </c>
      <c r="I10154" t="s">
        <v>16</v>
      </c>
      <c r="J10154">
        <v>5</v>
      </c>
      <c r="K10154">
        <v>32</v>
      </c>
      <c r="L101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54" t="str">
        <f>IF(RCH_hospital_admissions[[#This Row],[Patient Waittime]]&lt;=15,"Very Short",IF(RCH_hospital_admissions[[#This Row],[Patient Waittime]]&lt;=30,"Short", IF(RCH_hospital_admissions[[#This Row],[Patient Waittime]]&lt;=45,"Moderate","Long")))</f>
        <v>Moderate</v>
      </c>
    </row>
    <row r="10155" spans="1:13" x14ac:dyDescent="0.2">
      <c r="A10155" t="s">
        <v>14845</v>
      </c>
      <c r="B10155" s="1">
        <v>44643</v>
      </c>
      <c r="C10155" s="2">
        <v>0.47569444444444442</v>
      </c>
      <c r="D10155" t="s">
        <v>2907</v>
      </c>
      <c r="E10155" t="s">
        <v>13</v>
      </c>
      <c r="F10155">
        <v>35</v>
      </c>
      <c r="G10155" t="s">
        <v>14</v>
      </c>
      <c r="H10155" t="s">
        <v>21</v>
      </c>
      <c r="I10155" t="s">
        <v>16</v>
      </c>
      <c r="J10155">
        <v>7</v>
      </c>
      <c r="K10155">
        <v>43</v>
      </c>
      <c r="L101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55" t="str">
        <f>IF(RCH_hospital_admissions[[#This Row],[Patient Waittime]]&lt;=15,"Very Short",IF(RCH_hospital_admissions[[#This Row],[Patient Waittime]]&lt;=30,"Short", IF(RCH_hospital_admissions[[#This Row],[Patient Waittime]]&lt;=45,"Moderate","Long")))</f>
        <v>Moderate</v>
      </c>
    </row>
    <row r="10156" spans="1:13" x14ac:dyDescent="0.2">
      <c r="A10156" t="s">
        <v>14846</v>
      </c>
      <c r="B10156" s="1">
        <v>44855</v>
      </c>
      <c r="C10156" s="2">
        <v>3.125E-2</v>
      </c>
      <c r="D10156" t="s">
        <v>1020</v>
      </c>
      <c r="E10156" t="s">
        <v>13</v>
      </c>
      <c r="F10156">
        <v>38</v>
      </c>
      <c r="G10156" t="s">
        <v>14</v>
      </c>
      <c r="H10156" t="s">
        <v>21</v>
      </c>
      <c r="I10156" t="s">
        <v>16</v>
      </c>
      <c r="J10156">
        <v>8</v>
      </c>
      <c r="K10156">
        <v>26</v>
      </c>
      <c r="L101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56" t="str">
        <f>IF(RCH_hospital_admissions[[#This Row],[Patient Waittime]]&lt;=15,"Very Short",IF(RCH_hospital_admissions[[#This Row],[Patient Waittime]]&lt;=30,"Short", IF(RCH_hospital_admissions[[#This Row],[Patient Waittime]]&lt;=45,"Moderate","Long")))</f>
        <v>Short</v>
      </c>
    </row>
    <row r="10157" spans="1:13" x14ac:dyDescent="0.2">
      <c r="A10157" t="s">
        <v>14847</v>
      </c>
      <c r="B10157" s="1">
        <v>44213</v>
      </c>
      <c r="C10157" s="2">
        <v>0.56944444444444442</v>
      </c>
      <c r="D10157" t="s">
        <v>1679</v>
      </c>
      <c r="E10157" t="s">
        <v>13</v>
      </c>
      <c r="F10157">
        <v>41</v>
      </c>
      <c r="G10157" t="s">
        <v>74</v>
      </c>
      <c r="H10157" t="s">
        <v>32</v>
      </c>
      <c r="I10157" t="s">
        <v>16</v>
      </c>
      <c r="J10157">
        <v>8</v>
      </c>
      <c r="K10157">
        <v>36</v>
      </c>
      <c r="L101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57" t="str">
        <f>IF(RCH_hospital_admissions[[#This Row],[Patient Waittime]]&lt;=15,"Very Short",IF(RCH_hospital_admissions[[#This Row],[Patient Waittime]]&lt;=30,"Short", IF(RCH_hospital_admissions[[#This Row],[Patient Waittime]]&lt;=45,"Moderate","Long")))</f>
        <v>Moderate</v>
      </c>
    </row>
    <row r="10158" spans="1:13" x14ac:dyDescent="0.2">
      <c r="A10158" t="s">
        <v>14848</v>
      </c>
      <c r="B10158" s="1">
        <v>44720</v>
      </c>
      <c r="C10158" s="2">
        <v>0.45833333333333331</v>
      </c>
      <c r="D10158" t="s">
        <v>14849</v>
      </c>
      <c r="E10158" t="s">
        <v>20</v>
      </c>
      <c r="F10158">
        <v>45</v>
      </c>
      <c r="G10158" t="s">
        <v>14</v>
      </c>
      <c r="H10158" t="s">
        <v>15</v>
      </c>
      <c r="I10158" t="s">
        <v>16</v>
      </c>
      <c r="K10158">
        <v>37</v>
      </c>
      <c r="L101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158" t="str">
        <f>IF(RCH_hospital_admissions[[#This Row],[Patient Waittime]]&lt;=15,"Very Short",IF(RCH_hospital_admissions[[#This Row],[Patient Waittime]]&lt;=30,"Short", IF(RCH_hospital_admissions[[#This Row],[Patient Waittime]]&lt;=45,"Moderate","Long")))</f>
        <v>Moderate</v>
      </c>
    </row>
    <row r="10159" spans="1:13" x14ac:dyDescent="0.2">
      <c r="A10159" t="s">
        <v>14850</v>
      </c>
      <c r="B10159" s="1">
        <v>44697</v>
      </c>
      <c r="C10159" s="2">
        <v>0.92361111111111116</v>
      </c>
      <c r="D10159" t="s">
        <v>8455</v>
      </c>
      <c r="E10159" t="s">
        <v>20</v>
      </c>
      <c r="F10159">
        <v>69</v>
      </c>
      <c r="G10159" t="s">
        <v>187</v>
      </c>
      <c r="H10159" t="s">
        <v>21</v>
      </c>
      <c r="I10159" t="s">
        <v>16</v>
      </c>
      <c r="J10159">
        <v>6</v>
      </c>
      <c r="K10159">
        <v>39</v>
      </c>
      <c r="L101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159" t="str">
        <f>IF(RCH_hospital_admissions[[#This Row],[Patient Waittime]]&lt;=15,"Very Short",IF(RCH_hospital_admissions[[#This Row],[Patient Waittime]]&lt;=30,"Short", IF(RCH_hospital_admissions[[#This Row],[Patient Waittime]]&lt;=45,"Moderate","Long")))</f>
        <v>Moderate</v>
      </c>
    </row>
    <row r="10160" spans="1:13" x14ac:dyDescent="0.2">
      <c r="A10160" t="s">
        <v>14851</v>
      </c>
      <c r="B10160" s="1">
        <v>44642</v>
      </c>
      <c r="C10160" s="2">
        <v>0.75694444444444442</v>
      </c>
      <c r="D10160" t="s">
        <v>10867</v>
      </c>
      <c r="E10160" t="s">
        <v>13</v>
      </c>
      <c r="F10160">
        <v>46</v>
      </c>
      <c r="G10160" t="s">
        <v>14</v>
      </c>
      <c r="H10160" t="s">
        <v>15</v>
      </c>
      <c r="I10160" t="s">
        <v>16</v>
      </c>
      <c r="J10160">
        <v>7</v>
      </c>
      <c r="K10160">
        <v>43</v>
      </c>
      <c r="L101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160" t="str">
        <f>IF(RCH_hospital_admissions[[#This Row],[Patient Waittime]]&lt;=15,"Very Short",IF(RCH_hospital_admissions[[#This Row],[Patient Waittime]]&lt;=30,"Short", IF(RCH_hospital_admissions[[#This Row],[Patient Waittime]]&lt;=45,"Moderate","Long")))</f>
        <v>Moderate</v>
      </c>
    </row>
    <row r="10161" spans="1:13" x14ac:dyDescent="0.2">
      <c r="A10161" t="s">
        <v>14852</v>
      </c>
      <c r="B10161" s="1">
        <v>44667</v>
      </c>
      <c r="C10161" s="2">
        <v>0.78819444444444442</v>
      </c>
      <c r="D10161" t="s">
        <v>3026</v>
      </c>
      <c r="E10161" t="s">
        <v>20</v>
      </c>
      <c r="F10161">
        <v>14</v>
      </c>
      <c r="G10161" t="s">
        <v>24</v>
      </c>
      <c r="H10161" t="s">
        <v>27</v>
      </c>
      <c r="I10161" t="s">
        <v>16</v>
      </c>
      <c r="J10161">
        <v>5</v>
      </c>
      <c r="K10161">
        <v>26</v>
      </c>
      <c r="L101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161" t="str">
        <f>IF(RCH_hospital_admissions[[#This Row],[Patient Waittime]]&lt;=15,"Very Short",IF(RCH_hospital_admissions[[#This Row],[Patient Waittime]]&lt;=30,"Short", IF(RCH_hospital_admissions[[#This Row],[Patient Waittime]]&lt;=45,"Moderate","Long")))</f>
        <v>Short</v>
      </c>
    </row>
    <row r="10162" spans="1:13" x14ac:dyDescent="0.2">
      <c r="A10162" t="s">
        <v>14853</v>
      </c>
      <c r="B10162" s="1">
        <v>44463</v>
      </c>
      <c r="C10162" s="2">
        <v>0.98958333333333337</v>
      </c>
      <c r="D10162" t="s">
        <v>2069</v>
      </c>
      <c r="E10162" t="s">
        <v>20</v>
      </c>
      <c r="F10162">
        <v>60</v>
      </c>
      <c r="G10162" t="s">
        <v>14</v>
      </c>
      <c r="H10162" t="s">
        <v>83</v>
      </c>
      <c r="I10162" t="s">
        <v>16</v>
      </c>
      <c r="J10162">
        <v>8</v>
      </c>
      <c r="K10162">
        <v>28</v>
      </c>
      <c r="L101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162" t="str">
        <f>IF(RCH_hospital_admissions[[#This Row],[Patient Waittime]]&lt;=15,"Very Short",IF(RCH_hospital_admissions[[#This Row],[Patient Waittime]]&lt;=30,"Short", IF(RCH_hospital_admissions[[#This Row],[Patient Waittime]]&lt;=45,"Moderate","Long")))</f>
        <v>Short</v>
      </c>
    </row>
    <row r="10163" spans="1:13" x14ac:dyDescent="0.2">
      <c r="A10163" t="s">
        <v>14854</v>
      </c>
      <c r="B10163" s="1">
        <v>44207</v>
      </c>
      <c r="C10163" s="2">
        <v>0.49652777777777779</v>
      </c>
      <c r="D10163" t="s">
        <v>7675</v>
      </c>
      <c r="E10163" t="s">
        <v>20</v>
      </c>
      <c r="F10163">
        <v>34</v>
      </c>
      <c r="G10163" t="s">
        <v>14</v>
      </c>
      <c r="H10163" t="s">
        <v>15</v>
      </c>
      <c r="I10163" t="s">
        <v>16</v>
      </c>
      <c r="J10163">
        <v>2</v>
      </c>
      <c r="K10163">
        <v>39</v>
      </c>
      <c r="L101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63" t="str">
        <f>IF(RCH_hospital_admissions[[#This Row],[Patient Waittime]]&lt;=15,"Very Short",IF(RCH_hospital_admissions[[#This Row],[Patient Waittime]]&lt;=30,"Short", IF(RCH_hospital_admissions[[#This Row],[Patient Waittime]]&lt;=45,"Moderate","Long")))</f>
        <v>Moderate</v>
      </c>
    </row>
    <row r="10164" spans="1:13" x14ac:dyDescent="0.2">
      <c r="A10164" t="s">
        <v>14855</v>
      </c>
      <c r="B10164" s="1">
        <v>44828</v>
      </c>
      <c r="C10164" s="2">
        <v>0.32291666666666669</v>
      </c>
      <c r="D10164" t="s">
        <v>2098</v>
      </c>
      <c r="E10164" t="s">
        <v>20</v>
      </c>
      <c r="F10164">
        <v>46</v>
      </c>
      <c r="G10164" t="s">
        <v>14</v>
      </c>
      <c r="H10164" t="s">
        <v>43</v>
      </c>
      <c r="I10164" t="s">
        <v>16</v>
      </c>
      <c r="J10164">
        <v>6</v>
      </c>
      <c r="K10164">
        <v>15</v>
      </c>
      <c r="L101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164" t="str">
        <f>IF(RCH_hospital_admissions[[#This Row],[Patient Waittime]]&lt;=15,"Very Short",IF(RCH_hospital_admissions[[#This Row],[Patient Waittime]]&lt;=30,"Short", IF(RCH_hospital_admissions[[#This Row],[Patient Waittime]]&lt;=45,"Moderate","Long")))</f>
        <v>Very Short</v>
      </c>
    </row>
    <row r="10165" spans="1:13" x14ac:dyDescent="0.2">
      <c r="A10165" t="s">
        <v>14856</v>
      </c>
      <c r="B10165" s="1">
        <v>44733</v>
      </c>
      <c r="C10165" s="2">
        <v>0.82638888888888884</v>
      </c>
      <c r="D10165" t="s">
        <v>408</v>
      </c>
      <c r="E10165" t="s">
        <v>20</v>
      </c>
      <c r="F10165">
        <v>58</v>
      </c>
      <c r="G10165" t="s">
        <v>14</v>
      </c>
      <c r="H10165" t="s">
        <v>83</v>
      </c>
      <c r="I10165" t="s">
        <v>33</v>
      </c>
      <c r="J10165">
        <v>7.5</v>
      </c>
      <c r="K10165">
        <v>28</v>
      </c>
      <c r="L101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165" t="str">
        <f>IF(RCH_hospital_admissions[[#This Row],[Patient Waittime]]&lt;=15,"Very Short",IF(RCH_hospital_admissions[[#This Row],[Patient Waittime]]&lt;=30,"Short", IF(RCH_hospital_admissions[[#This Row],[Patient Waittime]]&lt;=45,"Moderate","Long")))</f>
        <v>Short</v>
      </c>
    </row>
    <row r="10166" spans="1:13" x14ac:dyDescent="0.2">
      <c r="A10166" t="s">
        <v>14857</v>
      </c>
      <c r="B10166" s="1">
        <v>44355</v>
      </c>
      <c r="C10166" s="2">
        <v>0.4375</v>
      </c>
      <c r="D10166" t="s">
        <v>11632</v>
      </c>
      <c r="E10166" t="s">
        <v>13</v>
      </c>
      <c r="F10166">
        <v>35</v>
      </c>
      <c r="G10166" t="s">
        <v>14</v>
      </c>
      <c r="H10166" t="s">
        <v>21</v>
      </c>
      <c r="I10166" t="s">
        <v>33</v>
      </c>
      <c r="J10166">
        <v>5.5</v>
      </c>
      <c r="K10166">
        <v>22</v>
      </c>
      <c r="L101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66" t="str">
        <f>IF(RCH_hospital_admissions[[#This Row],[Patient Waittime]]&lt;=15,"Very Short",IF(RCH_hospital_admissions[[#This Row],[Patient Waittime]]&lt;=30,"Short", IF(RCH_hospital_admissions[[#This Row],[Patient Waittime]]&lt;=45,"Moderate","Long")))</f>
        <v>Short</v>
      </c>
    </row>
    <row r="10167" spans="1:13" x14ac:dyDescent="0.2">
      <c r="A10167" t="s">
        <v>14858</v>
      </c>
      <c r="B10167" s="1">
        <v>44890</v>
      </c>
      <c r="C10167" s="2">
        <v>0.72916666666666663</v>
      </c>
      <c r="D10167" t="s">
        <v>7355</v>
      </c>
      <c r="E10167" t="s">
        <v>20</v>
      </c>
      <c r="F10167">
        <v>37</v>
      </c>
      <c r="G10167" t="s">
        <v>14</v>
      </c>
      <c r="H10167" t="s">
        <v>15</v>
      </c>
      <c r="I10167" t="s">
        <v>33</v>
      </c>
      <c r="J10167">
        <v>5.5</v>
      </c>
      <c r="K10167">
        <v>49</v>
      </c>
      <c r="L101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67" t="str">
        <f>IF(RCH_hospital_admissions[[#This Row],[Patient Waittime]]&lt;=15,"Very Short",IF(RCH_hospital_admissions[[#This Row],[Patient Waittime]]&lt;=30,"Short", IF(RCH_hospital_admissions[[#This Row],[Patient Waittime]]&lt;=45,"Moderate","Long")))</f>
        <v>Long</v>
      </c>
    </row>
    <row r="10168" spans="1:13" x14ac:dyDescent="0.2">
      <c r="A10168" t="s">
        <v>14859</v>
      </c>
      <c r="B10168" s="1">
        <v>44224</v>
      </c>
      <c r="C10168" s="2">
        <v>0.51736111111111116</v>
      </c>
      <c r="D10168" t="s">
        <v>14860</v>
      </c>
      <c r="E10168" t="s">
        <v>13</v>
      </c>
      <c r="F10168">
        <v>63</v>
      </c>
      <c r="G10168" t="s">
        <v>74</v>
      </c>
      <c r="H10168" t="s">
        <v>43</v>
      </c>
      <c r="I10168" t="s">
        <v>33</v>
      </c>
      <c r="J10168">
        <v>4.5</v>
      </c>
      <c r="K10168">
        <v>48</v>
      </c>
      <c r="L101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168" t="str">
        <f>IF(RCH_hospital_admissions[[#This Row],[Patient Waittime]]&lt;=15,"Very Short",IF(RCH_hospital_admissions[[#This Row],[Patient Waittime]]&lt;=30,"Short", IF(RCH_hospital_admissions[[#This Row],[Patient Waittime]]&lt;=45,"Moderate","Long")))</f>
        <v>Long</v>
      </c>
    </row>
    <row r="10169" spans="1:13" x14ac:dyDescent="0.2">
      <c r="A10169" t="s">
        <v>14861</v>
      </c>
      <c r="B10169" s="1">
        <v>44487</v>
      </c>
      <c r="C10169" s="2">
        <v>0.50347222222222221</v>
      </c>
      <c r="D10169" t="s">
        <v>14862</v>
      </c>
      <c r="E10169" t="s">
        <v>13</v>
      </c>
      <c r="F10169">
        <v>23</v>
      </c>
      <c r="G10169" t="s">
        <v>14</v>
      </c>
      <c r="H10169" t="s">
        <v>43</v>
      </c>
      <c r="I10169" t="s">
        <v>16</v>
      </c>
      <c r="J10169">
        <v>5</v>
      </c>
      <c r="K10169">
        <v>39</v>
      </c>
      <c r="L101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169" t="str">
        <f>IF(RCH_hospital_admissions[[#This Row],[Patient Waittime]]&lt;=15,"Very Short",IF(RCH_hospital_admissions[[#This Row],[Patient Waittime]]&lt;=30,"Short", IF(RCH_hospital_admissions[[#This Row],[Patient Waittime]]&lt;=45,"Moderate","Long")))</f>
        <v>Moderate</v>
      </c>
    </row>
    <row r="10170" spans="1:13" x14ac:dyDescent="0.2">
      <c r="A10170" t="s">
        <v>14863</v>
      </c>
      <c r="B10170" s="1">
        <v>44648</v>
      </c>
      <c r="C10170" s="2">
        <v>0.71180555555555558</v>
      </c>
      <c r="D10170" t="s">
        <v>6531</v>
      </c>
      <c r="E10170" t="s">
        <v>20</v>
      </c>
      <c r="F10170">
        <v>14</v>
      </c>
      <c r="G10170" t="s">
        <v>14</v>
      </c>
      <c r="H10170" t="s">
        <v>15</v>
      </c>
      <c r="I10170" t="s">
        <v>16</v>
      </c>
      <c r="J10170">
        <v>5</v>
      </c>
      <c r="K10170">
        <v>37</v>
      </c>
      <c r="L101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170" t="str">
        <f>IF(RCH_hospital_admissions[[#This Row],[Patient Waittime]]&lt;=15,"Very Short",IF(RCH_hospital_admissions[[#This Row],[Patient Waittime]]&lt;=30,"Short", IF(RCH_hospital_admissions[[#This Row],[Patient Waittime]]&lt;=45,"Moderate","Long")))</f>
        <v>Moderate</v>
      </c>
    </row>
    <row r="10171" spans="1:13" x14ac:dyDescent="0.2">
      <c r="A10171" t="s">
        <v>14864</v>
      </c>
      <c r="B10171" s="1">
        <v>44778</v>
      </c>
      <c r="C10171" s="2">
        <v>0.99652777777777779</v>
      </c>
      <c r="D10171" t="s">
        <v>1071</v>
      </c>
      <c r="E10171" t="s">
        <v>20</v>
      </c>
      <c r="F10171">
        <v>36</v>
      </c>
      <c r="G10171" t="s">
        <v>14</v>
      </c>
      <c r="H10171" t="s">
        <v>43</v>
      </c>
      <c r="I10171" t="s">
        <v>33</v>
      </c>
      <c r="J10171">
        <v>8.5</v>
      </c>
      <c r="K10171">
        <v>28</v>
      </c>
      <c r="L101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71" t="str">
        <f>IF(RCH_hospital_admissions[[#This Row],[Patient Waittime]]&lt;=15,"Very Short",IF(RCH_hospital_admissions[[#This Row],[Patient Waittime]]&lt;=30,"Short", IF(RCH_hospital_admissions[[#This Row],[Patient Waittime]]&lt;=45,"Moderate","Long")))</f>
        <v>Short</v>
      </c>
    </row>
    <row r="10172" spans="1:13" x14ac:dyDescent="0.2">
      <c r="A10172" t="s">
        <v>14865</v>
      </c>
      <c r="B10172" s="1">
        <v>44502</v>
      </c>
      <c r="C10172" s="2">
        <v>0.97916666666666663</v>
      </c>
      <c r="D10172" t="s">
        <v>3826</v>
      </c>
      <c r="E10172" t="s">
        <v>20</v>
      </c>
      <c r="F10172">
        <v>38</v>
      </c>
      <c r="G10172" t="s">
        <v>14</v>
      </c>
      <c r="H10172" t="s">
        <v>83</v>
      </c>
      <c r="I10172" t="s">
        <v>33</v>
      </c>
      <c r="J10172">
        <v>7.5</v>
      </c>
      <c r="K10172">
        <v>27</v>
      </c>
      <c r="L101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72" t="str">
        <f>IF(RCH_hospital_admissions[[#This Row],[Patient Waittime]]&lt;=15,"Very Short",IF(RCH_hospital_admissions[[#This Row],[Patient Waittime]]&lt;=30,"Short", IF(RCH_hospital_admissions[[#This Row],[Patient Waittime]]&lt;=45,"Moderate","Long")))</f>
        <v>Short</v>
      </c>
    </row>
    <row r="10173" spans="1:13" x14ac:dyDescent="0.2">
      <c r="A10173" t="s">
        <v>14866</v>
      </c>
      <c r="B10173" s="1">
        <v>44847</v>
      </c>
      <c r="C10173" s="2">
        <v>0.57291666666666663</v>
      </c>
      <c r="D10173" t="s">
        <v>488</v>
      </c>
      <c r="E10173" t="s">
        <v>20</v>
      </c>
      <c r="F10173">
        <v>33</v>
      </c>
      <c r="G10173" t="s">
        <v>74</v>
      </c>
      <c r="H10173" t="s">
        <v>38</v>
      </c>
      <c r="I10173" t="s">
        <v>33</v>
      </c>
      <c r="J10173">
        <v>3.5</v>
      </c>
      <c r="K10173">
        <v>28</v>
      </c>
      <c r="L101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73" t="str">
        <f>IF(RCH_hospital_admissions[[#This Row],[Patient Waittime]]&lt;=15,"Very Short",IF(RCH_hospital_admissions[[#This Row],[Patient Waittime]]&lt;=30,"Short", IF(RCH_hospital_admissions[[#This Row],[Patient Waittime]]&lt;=45,"Moderate","Long")))</f>
        <v>Short</v>
      </c>
    </row>
    <row r="10174" spans="1:13" x14ac:dyDescent="0.2">
      <c r="A10174" t="s">
        <v>14867</v>
      </c>
      <c r="B10174" s="1">
        <v>44454</v>
      </c>
      <c r="C10174" s="2">
        <v>0.99305555555555558</v>
      </c>
      <c r="D10174" t="s">
        <v>4779</v>
      </c>
      <c r="E10174" t="s">
        <v>13</v>
      </c>
      <c r="F10174">
        <v>38</v>
      </c>
      <c r="G10174" t="s">
        <v>14</v>
      </c>
      <c r="H10174" t="s">
        <v>38</v>
      </c>
      <c r="I10174" t="s">
        <v>33</v>
      </c>
      <c r="J10174">
        <v>8.5</v>
      </c>
      <c r="K10174">
        <v>23</v>
      </c>
      <c r="L101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74" t="str">
        <f>IF(RCH_hospital_admissions[[#This Row],[Patient Waittime]]&lt;=15,"Very Short",IF(RCH_hospital_admissions[[#This Row],[Patient Waittime]]&lt;=30,"Short", IF(RCH_hospital_admissions[[#This Row],[Patient Waittime]]&lt;=45,"Moderate","Long")))</f>
        <v>Short</v>
      </c>
    </row>
    <row r="10175" spans="1:13" x14ac:dyDescent="0.2">
      <c r="A10175" t="s">
        <v>14868</v>
      </c>
      <c r="B10175" s="1">
        <v>44512</v>
      </c>
      <c r="C10175" s="2">
        <v>0.625</v>
      </c>
      <c r="D10175" t="s">
        <v>584</v>
      </c>
      <c r="E10175" t="s">
        <v>20</v>
      </c>
      <c r="F10175">
        <v>62</v>
      </c>
      <c r="G10175" t="s">
        <v>14</v>
      </c>
      <c r="H10175" t="s">
        <v>38</v>
      </c>
      <c r="I10175" t="s">
        <v>33</v>
      </c>
      <c r="J10175">
        <v>6.5</v>
      </c>
      <c r="K10175">
        <v>40</v>
      </c>
      <c r="L101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175" t="str">
        <f>IF(RCH_hospital_admissions[[#This Row],[Patient Waittime]]&lt;=15,"Very Short",IF(RCH_hospital_admissions[[#This Row],[Patient Waittime]]&lt;=30,"Short", IF(RCH_hospital_admissions[[#This Row],[Patient Waittime]]&lt;=45,"Moderate","Long")))</f>
        <v>Moderate</v>
      </c>
    </row>
    <row r="10176" spans="1:13" x14ac:dyDescent="0.2">
      <c r="A10176" t="s">
        <v>14869</v>
      </c>
      <c r="B10176" s="1">
        <v>44590</v>
      </c>
      <c r="C10176" s="2">
        <v>0.15625</v>
      </c>
      <c r="D10176" t="s">
        <v>11841</v>
      </c>
      <c r="E10176" t="s">
        <v>13</v>
      </c>
      <c r="F10176">
        <v>29</v>
      </c>
      <c r="G10176" t="s">
        <v>24</v>
      </c>
      <c r="H10176" t="s">
        <v>43</v>
      </c>
      <c r="I10176" t="s">
        <v>33</v>
      </c>
      <c r="J10176">
        <v>8.5</v>
      </c>
      <c r="K10176">
        <v>20</v>
      </c>
      <c r="L101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176" t="str">
        <f>IF(RCH_hospital_admissions[[#This Row],[Patient Waittime]]&lt;=15,"Very Short",IF(RCH_hospital_admissions[[#This Row],[Patient Waittime]]&lt;=30,"Short", IF(RCH_hospital_admissions[[#This Row],[Patient Waittime]]&lt;=45,"Moderate","Long")))</f>
        <v>Short</v>
      </c>
    </row>
    <row r="10177" spans="1:13" x14ac:dyDescent="0.2">
      <c r="A10177" t="s">
        <v>14870</v>
      </c>
      <c r="B10177" s="1">
        <v>44884</v>
      </c>
      <c r="C10177" s="2">
        <v>0.78125</v>
      </c>
      <c r="D10177" t="s">
        <v>14871</v>
      </c>
      <c r="E10177" t="s">
        <v>13</v>
      </c>
      <c r="F10177">
        <v>25</v>
      </c>
      <c r="G10177" t="s">
        <v>14</v>
      </c>
      <c r="H10177" t="s">
        <v>15</v>
      </c>
      <c r="I10177" t="s">
        <v>33</v>
      </c>
      <c r="K10177">
        <v>52</v>
      </c>
      <c r="L101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177" t="str">
        <f>IF(RCH_hospital_admissions[[#This Row],[Patient Waittime]]&lt;=15,"Very Short",IF(RCH_hospital_admissions[[#This Row],[Patient Waittime]]&lt;=30,"Short", IF(RCH_hospital_admissions[[#This Row],[Patient Waittime]]&lt;=45,"Moderate","Long")))</f>
        <v>Long</v>
      </c>
    </row>
    <row r="10178" spans="1:13" x14ac:dyDescent="0.2">
      <c r="A10178" t="s">
        <v>14872</v>
      </c>
      <c r="B10178" s="1">
        <v>44365</v>
      </c>
      <c r="C10178" s="2">
        <v>0.61805555555555558</v>
      </c>
      <c r="D10178" t="s">
        <v>298</v>
      </c>
      <c r="E10178" t="s">
        <v>13</v>
      </c>
      <c r="F10178">
        <v>51</v>
      </c>
      <c r="G10178" t="s">
        <v>14</v>
      </c>
      <c r="H10178" t="s">
        <v>38</v>
      </c>
      <c r="I10178" t="s">
        <v>33</v>
      </c>
      <c r="J10178">
        <v>3.5</v>
      </c>
      <c r="K10178">
        <v>23</v>
      </c>
      <c r="L101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178" t="str">
        <f>IF(RCH_hospital_admissions[[#This Row],[Patient Waittime]]&lt;=15,"Very Short",IF(RCH_hospital_admissions[[#This Row],[Patient Waittime]]&lt;=30,"Short", IF(RCH_hospital_admissions[[#This Row],[Patient Waittime]]&lt;=45,"Moderate","Long")))</f>
        <v>Short</v>
      </c>
    </row>
    <row r="10179" spans="1:13" x14ac:dyDescent="0.2">
      <c r="A10179" t="s">
        <v>14873</v>
      </c>
      <c r="B10179" s="1">
        <v>44558</v>
      </c>
      <c r="C10179" s="2">
        <v>0.875</v>
      </c>
      <c r="D10179" t="s">
        <v>1617</v>
      </c>
      <c r="E10179" t="s">
        <v>13</v>
      </c>
      <c r="F10179">
        <v>34</v>
      </c>
      <c r="G10179" t="s">
        <v>14</v>
      </c>
      <c r="H10179" t="s">
        <v>15</v>
      </c>
      <c r="I10179" t="s">
        <v>16</v>
      </c>
      <c r="J10179">
        <v>5</v>
      </c>
      <c r="K10179">
        <v>43</v>
      </c>
      <c r="L101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79" t="str">
        <f>IF(RCH_hospital_admissions[[#This Row],[Patient Waittime]]&lt;=15,"Very Short",IF(RCH_hospital_admissions[[#This Row],[Patient Waittime]]&lt;=30,"Short", IF(RCH_hospital_admissions[[#This Row],[Patient Waittime]]&lt;=45,"Moderate","Long")))</f>
        <v>Moderate</v>
      </c>
    </row>
    <row r="10180" spans="1:13" x14ac:dyDescent="0.2">
      <c r="A10180" t="s">
        <v>14874</v>
      </c>
      <c r="B10180" s="1">
        <v>44330</v>
      </c>
      <c r="C10180" s="2">
        <v>0.95486111111111116</v>
      </c>
      <c r="D10180" t="s">
        <v>376</v>
      </c>
      <c r="E10180" t="s">
        <v>13</v>
      </c>
      <c r="F10180">
        <v>79</v>
      </c>
      <c r="G10180" t="s">
        <v>14</v>
      </c>
      <c r="H10180" t="s">
        <v>38</v>
      </c>
      <c r="I10180" t="s">
        <v>16</v>
      </c>
      <c r="J10180">
        <v>6</v>
      </c>
      <c r="K10180">
        <v>35</v>
      </c>
      <c r="L101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0180" t="str">
        <f>IF(RCH_hospital_admissions[[#This Row],[Patient Waittime]]&lt;=15,"Very Short",IF(RCH_hospital_admissions[[#This Row],[Patient Waittime]]&lt;=30,"Short", IF(RCH_hospital_admissions[[#This Row],[Patient Waittime]]&lt;=45,"Moderate","Long")))</f>
        <v>Moderate</v>
      </c>
    </row>
    <row r="10181" spans="1:13" x14ac:dyDescent="0.2">
      <c r="A10181" t="s">
        <v>14875</v>
      </c>
      <c r="B10181" s="1">
        <v>44353</v>
      </c>
      <c r="C10181" s="2">
        <v>0.32291666666666669</v>
      </c>
      <c r="D10181" t="s">
        <v>1550</v>
      </c>
      <c r="E10181" t="s">
        <v>13</v>
      </c>
      <c r="F10181">
        <v>48</v>
      </c>
      <c r="G10181" t="s">
        <v>24</v>
      </c>
      <c r="H10181" t="s">
        <v>43</v>
      </c>
      <c r="I10181" t="s">
        <v>16</v>
      </c>
      <c r="K10181">
        <v>36</v>
      </c>
      <c r="L101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181" t="str">
        <f>IF(RCH_hospital_admissions[[#This Row],[Patient Waittime]]&lt;=15,"Very Short",IF(RCH_hospital_admissions[[#This Row],[Patient Waittime]]&lt;=30,"Short", IF(RCH_hospital_admissions[[#This Row],[Patient Waittime]]&lt;=45,"Moderate","Long")))</f>
        <v>Moderate</v>
      </c>
    </row>
    <row r="10182" spans="1:13" x14ac:dyDescent="0.2">
      <c r="A10182" t="s">
        <v>14876</v>
      </c>
      <c r="B10182" s="1">
        <v>44367</v>
      </c>
      <c r="C10182" s="2">
        <v>0.77777777777777779</v>
      </c>
      <c r="D10182" t="s">
        <v>14012</v>
      </c>
      <c r="E10182" t="s">
        <v>13</v>
      </c>
      <c r="F10182">
        <v>41</v>
      </c>
      <c r="G10182" t="s">
        <v>14</v>
      </c>
      <c r="H10182" t="s">
        <v>32</v>
      </c>
      <c r="I10182" t="s">
        <v>16</v>
      </c>
      <c r="J10182">
        <v>4</v>
      </c>
      <c r="K10182">
        <v>45</v>
      </c>
      <c r="L101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82" t="str">
        <f>IF(RCH_hospital_admissions[[#This Row],[Patient Waittime]]&lt;=15,"Very Short",IF(RCH_hospital_admissions[[#This Row],[Patient Waittime]]&lt;=30,"Short", IF(RCH_hospital_admissions[[#This Row],[Patient Waittime]]&lt;=45,"Moderate","Long")))</f>
        <v>Moderate</v>
      </c>
    </row>
    <row r="10183" spans="1:13" x14ac:dyDescent="0.2">
      <c r="A10183" t="s">
        <v>14877</v>
      </c>
      <c r="B10183" s="1">
        <v>44603</v>
      </c>
      <c r="C10183" s="2">
        <v>0.4375</v>
      </c>
      <c r="D10183" t="s">
        <v>4761</v>
      </c>
      <c r="E10183" t="s">
        <v>13</v>
      </c>
      <c r="F10183">
        <v>41</v>
      </c>
      <c r="G10183" t="s">
        <v>24</v>
      </c>
      <c r="H10183" t="s">
        <v>21</v>
      </c>
      <c r="I10183" t="s">
        <v>16</v>
      </c>
      <c r="J10183">
        <v>7</v>
      </c>
      <c r="K10183">
        <v>31</v>
      </c>
      <c r="L101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83" t="str">
        <f>IF(RCH_hospital_admissions[[#This Row],[Patient Waittime]]&lt;=15,"Very Short",IF(RCH_hospital_admissions[[#This Row],[Patient Waittime]]&lt;=30,"Short", IF(RCH_hospital_admissions[[#This Row],[Patient Waittime]]&lt;=45,"Moderate","Long")))</f>
        <v>Moderate</v>
      </c>
    </row>
    <row r="10184" spans="1:13" x14ac:dyDescent="0.2">
      <c r="A10184" t="s">
        <v>14878</v>
      </c>
      <c r="B10184" s="1">
        <v>44454</v>
      </c>
      <c r="C10184" s="2">
        <v>0.51388888888888884</v>
      </c>
      <c r="D10184" t="s">
        <v>1907</v>
      </c>
      <c r="E10184" t="s">
        <v>20</v>
      </c>
      <c r="F10184">
        <v>8</v>
      </c>
      <c r="G10184" t="s">
        <v>14</v>
      </c>
      <c r="H10184" t="s">
        <v>114</v>
      </c>
      <c r="I10184" t="s">
        <v>16</v>
      </c>
      <c r="K10184">
        <v>22</v>
      </c>
      <c r="L101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184" t="str">
        <f>IF(RCH_hospital_admissions[[#This Row],[Patient Waittime]]&lt;=15,"Very Short",IF(RCH_hospital_admissions[[#This Row],[Patient Waittime]]&lt;=30,"Short", IF(RCH_hospital_admissions[[#This Row],[Patient Waittime]]&lt;=45,"Moderate","Long")))</f>
        <v>Short</v>
      </c>
    </row>
    <row r="10185" spans="1:13" x14ac:dyDescent="0.2">
      <c r="A10185" t="s">
        <v>14879</v>
      </c>
      <c r="B10185" s="1">
        <v>44729</v>
      </c>
      <c r="C10185" s="2">
        <v>0.69791666666666663</v>
      </c>
      <c r="D10185" t="s">
        <v>14880</v>
      </c>
      <c r="E10185" t="s">
        <v>13</v>
      </c>
      <c r="F10185">
        <v>65</v>
      </c>
      <c r="G10185" t="s">
        <v>14</v>
      </c>
      <c r="H10185" t="s">
        <v>15</v>
      </c>
      <c r="I10185" t="s">
        <v>16</v>
      </c>
      <c r="K10185">
        <v>32</v>
      </c>
      <c r="L101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185" t="str">
        <f>IF(RCH_hospital_admissions[[#This Row],[Patient Waittime]]&lt;=15,"Very Short",IF(RCH_hospital_admissions[[#This Row],[Patient Waittime]]&lt;=30,"Short", IF(RCH_hospital_admissions[[#This Row],[Patient Waittime]]&lt;=45,"Moderate","Long")))</f>
        <v>Moderate</v>
      </c>
    </row>
    <row r="10186" spans="1:13" x14ac:dyDescent="0.2">
      <c r="A10186" t="s">
        <v>14881</v>
      </c>
      <c r="B10186" s="1">
        <v>44588</v>
      </c>
      <c r="C10186" s="2">
        <v>0.16666666666666666</v>
      </c>
      <c r="D10186" t="s">
        <v>14882</v>
      </c>
      <c r="E10186" t="s">
        <v>13</v>
      </c>
      <c r="F10186">
        <v>29</v>
      </c>
      <c r="G10186" t="s">
        <v>160</v>
      </c>
      <c r="H10186" t="s">
        <v>38</v>
      </c>
      <c r="I10186" t="s">
        <v>16</v>
      </c>
      <c r="J10186">
        <v>4</v>
      </c>
      <c r="K10186">
        <v>41</v>
      </c>
      <c r="L101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186" t="str">
        <f>IF(RCH_hospital_admissions[[#This Row],[Patient Waittime]]&lt;=15,"Very Short",IF(RCH_hospital_admissions[[#This Row],[Patient Waittime]]&lt;=30,"Short", IF(RCH_hospital_admissions[[#This Row],[Patient Waittime]]&lt;=45,"Moderate","Long")))</f>
        <v>Moderate</v>
      </c>
    </row>
    <row r="10187" spans="1:13" x14ac:dyDescent="0.2">
      <c r="A10187" t="s">
        <v>14883</v>
      </c>
      <c r="B10187" s="1">
        <v>44649</v>
      </c>
      <c r="C10187" s="2">
        <v>0.8125</v>
      </c>
      <c r="D10187" t="s">
        <v>840</v>
      </c>
      <c r="E10187" t="s">
        <v>13</v>
      </c>
      <c r="F10187">
        <v>25</v>
      </c>
      <c r="G10187" t="s">
        <v>14</v>
      </c>
      <c r="H10187" t="s">
        <v>21</v>
      </c>
      <c r="I10187" t="s">
        <v>16</v>
      </c>
      <c r="K10187">
        <v>22</v>
      </c>
      <c r="L101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187" t="str">
        <f>IF(RCH_hospital_admissions[[#This Row],[Patient Waittime]]&lt;=15,"Very Short",IF(RCH_hospital_admissions[[#This Row],[Patient Waittime]]&lt;=30,"Short", IF(RCH_hospital_admissions[[#This Row],[Patient Waittime]]&lt;=45,"Moderate","Long")))</f>
        <v>Short</v>
      </c>
    </row>
    <row r="10188" spans="1:13" x14ac:dyDescent="0.2">
      <c r="A10188" t="s">
        <v>14884</v>
      </c>
      <c r="B10188" s="1">
        <v>44261</v>
      </c>
      <c r="C10188" s="2">
        <v>0.3576388888888889</v>
      </c>
      <c r="D10188" t="s">
        <v>11340</v>
      </c>
      <c r="E10188" t="s">
        <v>20</v>
      </c>
      <c r="F10188">
        <v>28</v>
      </c>
      <c r="G10188" t="s">
        <v>14</v>
      </c>
      <c r="H10188" t="s">
        <v>43</v>
      </c>
      <c r="I10188" t="s">
        <v>33</v>
      </c>
      <c r="J10188">
        <v>4.5</v>
      </c>
      <c r="K10188">
        <v>19</v>
      </c>
      <c r="L101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188" t="str">
        <f>IF(RCH_hospital_admissions[[#This Row],[Patient Waittime]]&lt;=15,"Very Short",IF(RCH_hospital_admissions[[#This Row],[Patient Waittime]]&lt;=30,"Short", IF(RCH_hospital_admissions[[#This Row],[Patient Waittime]]&lt;=45,"Moderate","Long")))</f>
        <v>Short</v>
      </c>
    </row>
    <row r="10189" spans="1:13" x14ac:dyDescent="0.2">
      <c r="A10189" t="s">
        <v>14885</v>
      </c>
      <c r="B10189" s="1">
        <v>44373</v>
      </c>
      <c r="C10189" s="2">
        <v>0.36458333333333331</v>
      </c>
      <c r="D10189" t="s">
        <v>1008</v>
      </c>
      <c r="E10189" t="s">
        <v>13</v>
      </c>
      <c r="F10189">
        <v>32</v>
      </c>
      <c r="G10189" t="s">
        <v>14</v>
      </c>
      <c r="H10189" t="s">
        <v>83</v>
      </c>
      <c r="I10189" t="s">
        <v>33</v>
      </c>
      <c r="J10189">
        <v>5.5</v>
      </c>
      <c r="K10189">
        <v>38</v>
      </c>
      <c r="L101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89" t="str">
        <f>IF(RCH_hospital_admissions[[#This Row],[Patient Waittime]]&lt;=15,"Very Short",IF(RCH_hospital_admissions[[#This Row],[Patient Waittime]]&lt;=30,"Short", IF(RCH_hospital_admissions[[#This Row],[Patient Waittime]]&lt;=45,"Moderate","Long")))</f>
        <v>Moderate</v>
      </c>
    </row>
    <row r="10190" spans="1:13" x14ac:dyDescent="0.2">
      <c r="A10190" t="s">
        <v>14886</v>
      </c>
      <c r="B10190" s="1">
        <v>44365</v>
      </c>
      <c r="C10190" s="2">
        <v>0.96180555555555558</v>
      </c>
      <c r="D10190" t="s">
        <v>5996</v>
      </c>
      <c r="E10190" t="s">
        <v>13</v>
      </c>
      <c r="F10190">
        <v>12</v>
      </c>
      <c r="G10190" t="s">
        <v>14</v>
      </c>
      <c r="H10190" t="s">
        <v>27</v>
      </c>
      <c r="I10190" t="s">
        <v>16</v>
      </c>
      <c r="J10190">
        <v>5</v>
      </c>
      <c r="K10190">
        <v>24</v>
      </c>
      <c r="L101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190" t="str">
        <f>IF(RCH_hospital_admissions[[#This Row],[Patient Waittime]]&lt;=15,"Very Short",IF(RCH_hospital_admissions[[#This Row],[Patient Waittime]]&lt;=30,"Short", IF(RCH_hospital_admissions[[#This Row],[Patient Waittime]]&lt;=45,"Moderate","Long")))</f>
        <v>Short</v>
      </c>
    </row>
    <row r="10191" spans="1:13" x14ac:dyDescent="0.2">
      <c r="A10191" t="s">
        <v>14887</v>
      </c>
      <c r="B10191" s="1">
        <v>44334</v>
      </c>
      <c r="C10191" s="2">
        <v>0.67361111111111116</v>
      </c>
      <c r="D10191" t="s">
        <v>8071</v>
      </c>
      <c r="E10191" t="s">
        <v>20</v>
      </c>
      <c r="F10191">
        <v>77</v>
      </c>
      <c r="G10191" t="s">
        <v>14</v>
      </c>
      <c r="H10191" t="s">
        <v>21</v>
      </c>
      <c r="I10191" t="s">
        <v>16</v>
      </c>
      <c r="K10191">
        <v>26</v>
      </c>
      <c r="L101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0191" t="str">
        <f>IF(RCH_hospital_admissions[[#This Row],[Patient Waittime]]&lt;=15,"Very Short",IF(RCH_hospital_admissions[[#This Row],[Patient Waittime]]&lt;=30,"Short", IF(RCH_hospital_admissions[[#This Row],[Patient Waittime]]&lt;=45,"Moderate","Long")))</f>
        <v>Short</v>
      </c>
    </row>
    <row r="10192" spans="1:13" x14ac:dyDescent="0.2">
      <c r="A10192" t="s">
        <v>14888</v>
      </c>
      <c r="B10192" s="1">
        <v>44567</v>
      </c>
      <c r="C10192" s="2">
        <v>0.19791666666666666</v>
      </c>
      <c r="D10192" t="s">
        <v>3840</v>
      </c>
      <c r="E10192" t="s">
        <v>20</v>
      </c>
      <c r="F10192">
        <v>19</v>
      </c>
      <c r="G10192" t="s">
        <v>147</v>
      </c>
      <c r="H10192" t="s">
        <v>43</v>
      </c>
      <c r="I10192" t="s">
        <v>16</v>
      </c>
      <c r="J10192">
        <v>7</v>
      </c>
      <c r="K10192">
        <v>23</v>
      </c>
      <c r="L101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192" t="str">
        <f>IF(RCH_hospital_admissions[[#This Row],[Patient Waittime]]&lt;=15,"Very Short",IF(RCH_hospital_admissions[[#This Row],[Patient Waittime]]&lt;=30,"Short", IF(RCH_hospital_admissions[[#This Row],[Patient Waittime]]&lt;=45,"Moderate","Long")))</f>
        <v>Short</v>
      </c>
    </row>
    <row r="10193" spans="1:13" x14ac:dyDescent="0.2">
      <c r="A10193" t="s">
        <v>14889</v>
      </c>
      <c r="B10193" s="1">
        <v>44796</v>
      </c>
      <c r="C10193" s="2">
        <v>0.58333333333333337</v>
      </c>
      <c r="D10193" t="s">
        <v>3913</v>
      </c>
      <c r="E10193" t="s">
        <v>20</v>
      </c>
      <c r="F10193">
        <v>46</v>
      </c>
      <c r="G10193" t="s">
        <v>14</v>
      </c>
      <c r="H10193" t="s">
        <v>15</v>
      </c>
      <c r="I10193" t="s">
        <v>16</v>
      </c>
      <c r="K10193">
        <v>22</v>
      </c>
      <c r="L101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193" t="str">
        <f>IF(RCH_hospital_admissions[[#This Row],[Patient Waittime]]&lt;=15,"Very Short",IF(RCH_hospital_admissions[[#This Row],[Patient Waittime]]&lt;=30,"Short", IF(RCH_hospital_admissions[[#This Row],[Patient Waittime]]&lt;=45,"Moderate","Long")))</f>
        <v>Short</v>
      </c>
    </row>
    <row r="10194" spans="1:13" x14ac:dyDescent="0.2">
      <c r="A10194" t="s">
        <v>14890</v>
      </c>
      <c r="B10194" s="1">
        <v>44683</v>
      </c>
      <c r="C10194" s="2">
        <v>0.52777777777777779</v>
      </c>
      <c r="D10194" t="s">
        <v>14891</v>
      </c>
      <c r="E10194" t="s">
        <v>20</v>
      </c>
      <c r="F10194">
        <v>36</v>
      </c>
      <c r="G10194" t="s">
        <v>14</v>
      </c>
      <c r="H10194" t="s">
        <v>15</v>
      </c>
      <c r="I10194" t="s">
        <v>16</v>
      </c>
      <c r="J10194">
        <v>9</v>
      </c>
      <c r="K10194">
        <v>38</v>
      </c>
      <c r="L101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194" t="str">
        <f>IF(RCH_hospital_admissions[[#This Row],[Patient Waittime]]&lt;=15,"Very Short",IF(RCH_hospital_admissions[[#This Row],[Patient Waittime]]&lt;=30,"Short", IF(RCH_hospital_admissions[[#This Row],[Patient Waittime]]&lt;=45,"Moderate","Long")))</f>
        <v>Moderate</v>
      </c>
    </row>
    <row r="10195" spans="1:13" x14ac:dyDescent="0.2">
      <c r="A10195" t="s">
        <v>14892</v>
      </c>
      <c r="B10195" s="1">
        <v>44862</v>
      </c>
      <c r="C10195" s="2">
        <v>0.88888888888888884</v>
      </c>
      <c r="D10195" t="s">
        <v>936</v>
      </c>
      <c r="E10195" t="s">
        <v>13</v>
      </c>
      <c r="F10195">
        <v>75</v>
      </c>
      <c r="G10195" t="s">
        <v>24</v>
      </c>
      <c r="H10195" t="s">
        <v>15</v>
      </c>
      <c r="I10195" t="s">
        <v>33</v>
      </c>
      <c r="J10195">
        <v>4.5</v>
      </c>
      <c r="K10195">
        <v>42</v>
      </c>
      <c r="L101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0195" t="str">
        <f>IF(RCH_hospital_admissions[[#This Row],[Patient Waittime]]&lt;=15,"Very Short",IF(RCH_hospital_admissions[[#This Row],[Patient Waittime]]&lt;=30,"Short", IF(RCH_hospital_admissions[[#This Row],[Patient Waittime]]&lt;=45,"Moderate","Long")))</f>
        <v>Moderate</v>
      </c>
    </row>
    <row r="10196" spans="1:13" x14ac:dyDescent="0.2">
      <c r="A10196" t="s">
        <v>14893</v>
      </c>
      <c r="B10196" s="1">
        <v>44854</v>
      </c>
      <c r="C10196" s="2">
        <v>0.31597222222222221</v>
      </c>
      <c r="D10196" t="s">
        <v>4491</v>
      </c>
      <c r="E10196" t="s">
        <v>20</v>
      </c>
      <c r="F10196">
        <v>27</v>
      </c>
      <c r="G10196" t="s">
        <v>14</v>
      </c>
      <c r="H10196" t="s">
        <v>43</v>
      </c>
      <c r="I10196" t="s">
        <v>16</v>
      </c>
      <c r="K10196">
        <v>33</v>
      </c>
      <c r="L101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196" t="str">
        <f>IF(RCH_hospital_admissions[[#This Row],[Patient Waittime]]&lt;=15,"Very Short",IF(RCH_hospital_admissions[[#This Row],[Patient Waittime]]&lt;=30,"Short", IF(RCH_hospital_admissions[[#This Row],[Patient Waittime]]&lt;=45,"Moderate","Long")))</f>
        <v>Moderate</v>
      </c>
    </row>
    <row r="10197" spans="1:13" x14ac:dyDescent="0.2">
      <c r="A10197" t="s">
        <v>14894</v>
      </c>
      <c r="B10197" s="1">
        <v>44319</v>
      </c>
      <c r="C10197" s="2">
        <v>0.61111111111111116</v>
      </c>
      <c r="D10197" t="s">
        <v>8289</v>
      </c>
      <c r="E10197" t="s">
        <v>20</v>
      </c>
      <c r="F10197">
        <v>70</v>
      </c>
      <c r="G10197" t="s">
        <v>14</v>
      </c>
      <c r="H10197" t="s">
        <v>15</v>
      </c>
      <c r="I10197" t="s">
        <v>16</v>
      </c>
      <c r="J10197">
        <v>4</v>
      </c>
      <c r="K10197">
        <v>41</v>
      </c>
      <c r="L101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197" t="str">
        <f>IF(RCH_hospital_admissions[[#This Row],[Patient Waittime]]&lt;=15,"Very Short",IF(RCH_hospital_admissions[[#This Row],[Patient Waittime]]&lt;=30,"Short", IF(RCH_hospital_admissions[[#This Row],[Patient Waittime]]&lt;=45,"Moderate","Long")))</f>
        <v>Moderate</v>
      </c>
    </row>
    <row r="10198" spans="1:13" x14ac:dyDescent="0.2">
      <c r="A10198" t="s">
        <v>14895</v>
      </c>
      <c r="B10198" s="1">
        <v>44616</v>
      </c>
      <c r="C10198" s="2">
        <v>0.72222222222222221</v>
      </c>
      <c r="D10198" t="s">
        <v>535</v>
      </c>
      <c r="E10198" t="s">
        <v>20</v>
      </c>
      <c r="F10198">
        <v>70</v>
      </c>
      <c r="G10198" t="s">
        <v>24</v>
      </c>
      <c r="H10198" t="s">
        <v>21</v>
      </c>
      <c r="I10198" t="s">
        <v>16</v>
      </c>
      <c r="K10198">
        <v>42</v>
      </c>
      <c r="L101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198" t="str">
        <f>IF(RCH_hospital_admissions[[#This Row],[Patient Waittime]]&lt;=15,"Very Short",IF(RCH_hospital_admissions[[#This Row],[Patient Waittime]]&lt;=30,"Short", IF(RCH_hospital_admissions[[#This Row],[Patient Waittime]]&lt;=45,"Moderate","Long")))</f>
        <v>Moderate</v>
      </c>
    </row>
    <row r="10199" spans="1:13" x14ac:dyDescent="0.2">
      <c r="A10199" t="s">
        <v>14896</v>
      </c>
      <c r="B10199" s="1">
        <v>44856</v>
      </c>
      <c r="C10199" s="2">
        <v>0.3576388888888889</v>
      </c>
      <c r="D10199" t="s">
        <v>1698</v>
      </c>
      <c r="E10199" t="s">
        <v>20</v>
      </c>
      <c r="F10199">
        <v>60</v>
      </c>
      <c r="G10199" t="s">
        <v>14</v>
      </c>
      <c r="H10199" t="s">
        <v>21</v>
      </c>
      <c r="I10199" t="s">
        <v>33</v>
      </c>
      <c r="J10199">
        <v>7.5</v>
      </c>
      <c r="K10199">
        <v>26</v>
      </c>
      <c r="L101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199" t="str">
        <f>IF(RCH_hospital_admissions[[#This Row],[Patient Waittime]]&lt;=15,"Very Short",IF(RCH_hospital_admissions[[#This Row],[Patient Waittime]]&lt;=30,"Short", IF(RCH_hospital_admissions[[#This Row],[Patient Waittime]]&lt;=45,"Moderate","Long")))</f>
        <v>Short</v>
      </c>
    </row>
    <row r="10200" spans="1:13" x14ac:dyDescent="0.2">
      <c r="A10200" t="s">
        <v>14897</v>
      </c>
      <c r="B10200" s="1">
        <v>44429</v>
      </c>
      <c r="C10200" s="2">
        <v>0.52430555555555558</v>
      </c>
      <c r="D10200" t="s">
        <v>962</v>
      </c>
      <c r="E10200" t="s">
        <v>20</v>
      </c>
      <c r="F10200">
        <v>48</v>
      </c>
      <c r="G10200" t="s">
        <v>14</v>
      </c>
      <c r="H10200" t="s">
        <v>83</v>
      </c>
      <c r="I10200" t="s">
        <v>33</v>
      </c>
      <c r="J10200">
        <v>6.5</v>
      </c>
      <c r="K10200">
        <v>49</v>
      </c>
      <c r="L102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00" t="str">
        <f>IF(RCH_hospital_admissions[[#This Row],[Patient Waittime]]&lt;=15,"Very Short",IF(RCH_hospital_admissions[[#This Row],[Patient Waittime]]&lt;=30,"Short", IF(RCH_hospital_admissions[[#This Row],[Patient Waittime]]&lt;=45,"Moderate","Long")))</f>
        <v>Long</v>
      </c>
    </row>
    <row r="10201" spans="1:13" x14ac:dyDescent="0.2">
      <c r="A10201" t="s">
        <v>14898</v>
      </c>
      <c r="B10201" s="1">
        <v>44560</v>
      </c>
      <c r="C10201" s="2">
        <v>0.62152777777777779</v>
      </c>
      <c r="D10201" t="s">
        <v>6436</v>
      </c>
      <c r="E10201" t="s">
        <v>20</v>
      </c>
      <c r="F10201">
        <v>30</v>
      </c>
      <c r="G10201" t="s">
        <v>24</v>
      </c>
      <c r="H10201" t="s">
        <v>38</v>
      </c>
      <c r="I10201" t="s">
        <v>33</v>
      </c>
      <c r="J10201">
        <v>4.5</v>
      </c>
      <c r="K10201">
        <v>29</v>
      </c>
      <c r="L102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01" t="str">
        <f>IF(RCH_hospital_admissions[[#This Row],[Patient Waittime]]&lt;=15,"Very Short",IF(RCH_hospital_admissions[[#This Row],[Patient Waittime]]&lt;=30,"Short", IF(RCH_hospital_admissions[[#This Row],[Patient Waittime]]&lt;=45,"Moderate","Long")))</f>
        <v>Short</v>
      </c>
    </row>
    <row r="10202" spans="1:13" x14ac:dyDescent="0.2">
      <c r="A10202" t="s">
        <v>14899</v>
      </c>
      <c r="B10202" s="1">
        <v>44884</v>
      </c>
      <c r="C10202" s="2">
        <v>0.88888888888888884</v>
      </c>
      <c r="D10202" t="s">
        <v>6140</v>
      </c>
      <c r="E10202" t="s">
        <v>13</v>
      </c>
      <c r="F10202">
        <v>74</v>
      </c>
      <c r="G10202" t="s">
        <v>147</v>
      </c>
      <c r="H10202" t="s">
        <v>38</v>
      </c>
      <c r="I10202" t="s">
        <v>33</v>
      </c>
      <c r="K10202">
        <v>16</v>
      </c>
      <c r="L102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202" t="str">
        <f>IF(RCH_hospital_admissions[[#This Row],[Patient Waittime]]&lt;=15,"Very Short",IF(RCH_hospital_admissions[[#This Row],[Patient Waittime]]&lt;=30,"Short", IF(RCH_hospital_admissions[[#This Row],[Patient Waittime]]&lt;=45,"Moderate","Long")))</f>
        <v>Short</v>
      </c>
    </row>
    <row r="10203" spans="1:13" x14ac:dyDescent="0.2">
      <c r="A10203" t="s">
        <v>14900</v>
      </c>
      <c r="B10203" s="1">
        <v>44833</v>
      </c>
      <c r="C10203" s="2">
        <v>0.39930555555555558</v>
      </c>
      <c r="D10203" t="s">
        <v>14901</v>
      </c>
      <c r="E10203" t="s">
        <v>20</v>
      </c>
      <c r="F10203">
        <v>41</v>
      </c>
      <c r="G10203" t="s">
        <v>14</v>
      </c>
      <c r="H10203" t="s">
        <v>43</v>
      </c>
      <c r="I10203" t="s">
        <v>16</v>
      </c>
      <c r="J10203">
        <v>5</v>
      </c>
      <c r="K10203">
        <v>22</v>
      </c>
      <c r="L102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03" t="str">
        <f>IF(RCH_hospital_admissions[[#This Row],[Patient Waittime]]&lt;=15,"Very Short",IF(RCH_hospital_admissions[[#This Row],[Patient Waittime]]&lt;=30,"Short", IF(RCH_hospital_admissions[[#This Row],[Patient Waittime]]&lt;=45,"Moderate","Long")))</f>
        <v>Short</v>
      </c>
    </row>
    <row r="10204" spans="1:13" x14ac:dyDescent="0.2">
      <c r="A10204" t="s">
        <v>14902</v>
      </c>
      <c r="B10204" s="1">
        <v>44519</v>
      </c>
      <c r="C10204" s="2">
        <v>0.60416666666666663</v>
      </c>
      <c r="D10204" t="s">
        <v>2156</v>
      </c>
      <c r="E10204" t="s">
        <v>20</v>
      </c>
      <c r="F10204">
        <v>52</v>
      </c>
      <c r="G10204" t="s">
        <v>74</v>
      </c>
      <c r="H10204" t="s">
        <v>43</v>
      </c>
      <c r="I10204" t="s">
        <v>16</v>
      </c>
      <c r="K10204">
        <v>31</v>
      </c>
      <c r="L102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04" t="str">
        <f>IF(RCH_hospital_admissions[[#This Row],[Patient Waittime]]&lt;=15,"Very Short",IF(RCH_hospital_admissions[[#This Row],[Patient Waittime]]&lt;=30,"Short", IF(RCH_hospital_admissions[[#This Row],[Patient Waittime]]&lt;=45,"Moderate","Long")))</f>
        <v>Moderate</v>
      </c>
    </row>
    <row r="10205" spans="1:13" x14ac:dyDescent="0.2">
      <c r="A10205" t="s">
        <v>14903</v>
      </c>
      <c r="B10205" s="1">
        <v>44560</v>
      </c>
      <c r="C10205" s="2">
        <v>0.87847222222222221</v>
      </c>
      <c r="D10205" t="s">
        <v>14904</v>
      </c>
      <c r="E10205" t="s">
        <v>13</v>
      </c>
      <c r="F10205">
        <v>41</v>
      </c>
      <c r="G10205" t="s">
        <v>14</v>
      </c>
      <c r="H10205" t="s">
        <v>15</v>
      </c>
      <c r="I10205" t="s">
        <v>16</v>
      </c>
      <c r="J10205">
        <v>6</v>
      </c>
      <c r="K10205">
        <v>36</v>
      </c>
      <c r="L102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05" t="str">
        <f>IF(RCH_hospital_admissions[[#This Row],[Patient Waittime]]&lt;=15,"Very Short",IF(RCH_hospital_admissions[[#This Row],[Patient Waittime]]&lt;=30,"Short", IF(RCH_hospital_admissions[[#This Row],[Patient Waittime]]&lt;=45,"Moderate","Long")))</f>
        <v>Moderate</v>
      </c>
    </row>
    <row r="10206" spans="1:13" x14ac:dyDescent="0.2">
      <c r="A10206" t="s">
        <v>14905</v>
      </c>
      <c r="B10206" s="1">
        <v>44671</v>
      </c>
      <c r="C10206" s="2">
        <v>0.3125</v>
      </c>
      <c r="D10206" t="s">
        <v>11131</v>
      </c>
      <c r="E10206" t="s">
        <v>13</v>
      </c>
      <c r="F10206">
        <v>76</v>
      </c>
      <c r="G10206" t="s">
        <v>14</v>
      </c>
      <c r="H10206" t="s">
        <v>15</v>
      </c>
      <c r="I10206" t="s">
        <v>16</v>
      </c>
      <c r="J10206">
        <v>7</v>
      </c>
      <c r="K10206">
        <v>45</v>
      </c>
      <c r="L102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0206" t="str">
        <f>IF(RCH_hospital_admissions[[#This Row],[Patient Waittime]]&lt;=15,"Very Short",IF(RCH_hospital_admissions[[#This Row],[Patient Waittime]]&lt;=30,"Short", IF(RCH_hospital_admissions[[#This Row],[Patient Waittime]]&lt;=45,"Moderate","Long")))</f>
        <v>Moderate</v>
      </c>
    </row>
    <row r="10207" spans="1:13" x14ac:dyDescent="0.2">
      <c r="A10207" t="s">
        <v>14906</v>
      </c>
      <c r="B10207" s="1">
        <v>44462</v>
      </c>
      <c r="C10207" s="2">
        <v>0.60416666666666663</v>
      </c>
      <c r="D10207" t="s">
        <v>9735</v>
      </c>
      <c r="E10207" t="s">
        <v>13</v>
      </c>
      <c r="F10207">
        <v>13</v>
      </c>
      <c r="G10207" t="s">
        <v>14</v>
      </c>
      <c r="H10207" t="s">
        <v>15</v>
      </c>
      <c r="I10207" t="s">
        <v>16</v>
      </c>
      <c r="K10207">
        <v>35</v>
      </c>
      <c r="L102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207" t="str">
        <f>IF(RCH_hospital_admissions[[#This Row],[Patient Waittime]]&lt;=15,"Very Short",IF(RCH_hospital_admissions[[#This Row],[Patient Waittime]]&lt;=30,"Short", IF(RCH_hospital_admissions[[#This Row],[Patient Waittime]]&lt;=45,"Moderate","Long")))</f>
        <v>Moderate</v>
      </c>
    </row>
    <row r="10208" spans="1:13" x14ac:dyDescent="0.2">
      <c r="A10208" t="s">
        <v>14907</v>
      </c>
      <c r="B10208" s="1">
        <v>44628</v>
      </c>
      <c r="C10208" s="2">
        <v>0.54861111111111116</v>
      </c>
      <c r="D10208" t="s">
        <v>4600</v>
      </c>
      <c r="E10208" t="s">
        <v>20</v>
      </c>
      <c r="F10208">
        <v>50</v>
      </c>
      <c r="G10208" t="s">
        <v>14</v>
      </c>
      <c r="H10208" t="s">
        <v>38</v>
      </c>
      <c r="I10208" t="s">
        <v>16</v>
      </c>
      <c r="J10208">
        <v>9</v>
      </c>
      <c r="K10208">
        <v>44</v>
      </c>
      <c r="L102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08" t="str">
        <f>IF(RCH_hospital_admissions[[#This Row],[Patient Waittime]]&lt;=15,"Very Short",IF(RCH_hospital_admissions[[#This Row],[Patient Waittime]]&lt;=30,"Short", IF(RCH_hospital_admissions[[#This Row],[Patient Waittime]]&lt;=45,"Moderate","Long")))</f>
        <v>Moderate</v>
      </c>
    </row>
    <row r="10209" spans="1:13" x14ac:dyDescent="0.2">
      <c r="A10209" t="s">
        <v>14908</v>
      </c>
      <c r="B10209" s="1">
        <v>44585</v>
      </c>
      <c r="C10209" s="2">
        <v>0.63194444444444442</v>
      </c>
      <c r="D10209" t="s">
        <v>6531</v>
      </c>
      <c r="E10209" t="s">
        <v>20</v>
      </c>
      <c r="F10209">
        <v>15</v>
      </c>
      <c r="G10209" t="s">
        <v>14</v>
      </c>
      <c r="H10209" t="s">
        <v>21</v>
      </c>
      <c r="I10209" t="s">
        <v>16</v>
      </c>
      <c r="J10209">
        <v>5</v>
      </c>
      <c r="K10209">
        <v>24</v>
      </c>
      <c r="L102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209" t="str">
        <f>IF(RCH_hospital_admissions[[#This Row],[Patient Waittime]]&lt;=15,"Very Short",IF(RCH_hospital_admissions[[#This Row],[Patient Waittime]]&lt;=30,"Short", IF(RCH_hospital_admissions[[#This Row],[Patient Waittime]]&lt;=45,"Moderate","Long")))</f>
        <v>Short</v>
      </c>
    </row>
    <row r="10210" spans="1:13" x14ac:dyDescent="0.2">
      <c r="A10210" t="s">
        <v>14909</v>
      </c>
      <c r="B10210" s="1">
        <v>44208</v>
      </c>
      <c r="C10210" s="2">
        <v>1.7361111111111112E-2</v>
      </c>
      <c r="D10210" t="s">
        <v>6033</v>
      </c>
      <c r="E10210" t="s">
        <v>20</v>
      </c>
      <c r="F10210">
        <v>51</v>
      </c>
      <c r="G10210" t="s">
        <v>14</v>
      </c>
      <c r="H10210" t="s">
        <v>15</v>
      </c>
      <c r="I10210" t="s">
        <v>16</v>
      </c>
      <c r="J10210">
        <v>9</v>
      </c>
      <c r="K10210">
        <v>39</v>
      </c>
      <c r="L102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10" t="str">
        <f>IF(RCH_hospital_admissions[[#This Row],[Patient Waittime]]&lt;=15,"Very Short",IF(RCH_hospital_admissions[[#This Row],[Patient Waittime]]&lt;=30,"Short", IF(RCH_hospital_admissions[[#This Row],[Patient Waittime]]&lt;=45,"Moderate","Long")))</f>
        <v>Moderate</v>
      </c>
    </row>
    <row r="10211" spans="1:13" x14ac:dyDescent="0.2">
      <c r="A10211" t="s">
        <v>14910</v>
      </c>
      <c r="B10211" s="1">
        <v>44551</v>
      </c>
      <c r="C10211" s="2">
        <v>0.99652777777777779</v>
      </c>
      <c r="D10211" t="s">
        <v>105</v>
      </c>
      <c r="E10211" t="s">
        <v>20</v>
      </c>
      <c r="F10211">
        <v>19</v>
      </c>
      <c r="G10211" t="s">
        <v>14</v>
      </c>
      <c r="H10211" t="s">
        <v>21</v>
      </c>
      <c r="I10211" t="s">
        <v>33</v>
      </c>
      <c r="J10211">
        <v>8.5</v>
      </c>
      <c r="K10211">
        <v>33</v>
      </c>
      <c r="L102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211" t="str">
        <f>IF(RCH_hospital_admissions[[#This Row],[Patient Waittime]]&lt;=15,"Very Short",IF(RCH_hospital_admissions[[#This Row],[Patient Waittime]]&lt;=30,"Short", IF(RCH_hospital_admissions[[#This Row],[Patient Waittime]]&lt;=45,"Moderate","Long")))</f>
        <v>Moderate</v>
      </c>
    </row>
    <row r="10212" spans="1:13" x14ac:dyDescent="0.2">
      <c r="A10212" t="s">
        <v>14911</v>
      </c>
      <c r="B10212" s="1">
        <v>44895</v>
      </c>
      <c r="C10212" s="2">
        <v>0.9375</v>
      </c>
      <c r="D10212" t="s">
        <v>5591</v>
      </c>
      <c r="E10212" t="s">
        <v>13</v>
      </c>
      <c r="F10212">
        <v>61</v>
      </c>
      <c r="G10212" t="s">
        <v>24</v>
      </c>
      <c r="H10212" t="s">
        <v>83</v>
      </c>
      <c r="I10212" t="s">
        <v>33</v>
      </c>
      <c r="J10212">
        <v>7.5</v>
      </c>
      <c r="K10212">
        <v>27</v>
      </c>
      <c r="L102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212" t="str">
        <f>IF(RCH_hospital_admissions[[#This Row],[Patient Waittime]]&lt;=15,"Very Short",IF(RCH_hospital_admissions[[#This Row],[Patient Waittime]]&lt;=30,"Short", IF(RCH_hospital_admissions[[#This Row],[Patient Waittime]]&lt;=45,"Moderate","Long")))</f>
        <v>Short</v>
      </c>
    </row>
    <row r="10213" spans="1:13" x14ac:dyDescent="0.2">
      <c r="A10213" t="s">
        <v>14912</v>
      </c>
      <c r="B10213" s="1">
        <v>44434</v>
      </c>
      <c r="C10213" s="2">
        <v>0.52083333333333337</v>
      </c>
      <c r="D10213" t="s">
        <v>276</v>
      </c>
      <c r="E10213" t="s">
        <v>20</v>
      </c>
      <c r="F10213">
        <v>41</v>
      </c>
      <c r="G10213" t="s">
        <v>14</v>
      </c>
      <c r="H10213" t="s">
        <v>15</v>
      </c>
      <c r="I10213" t="s">
        <v>16</v>
      </c>
      <c r="J10213">
        <v>6</v>
      </c>
      <c r="K10213">
        <v>47</v>
      </c>
      <c r="L102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13" t="str">
        <f>IF(RCH_hospital_admissions[[#This Row],[Patient Waittime]]&lt;=15,"Very Short",IF(RCH_hospital_admissions[[#This Row],[Patient Waittime]]&lt;=30,"Short", IF(RCH_hospital_admissions[[#This Row],[Patient Waittime]]&lt;=45,"Moderate","Long")))</f>
        <v>Long</v>
      </c>
    </row>
    <row r="10214" spans="1:13" x14ac:dyDescent="0.2">
      <c r="A10214" t="s">
        <v>14913</v>
      </c>
      <c r="B10214" s="1">
        <v>44375</v>
      </c>
      <c r="C10214" s="2">
        <v>6.25E-2</v>
      </c>
      <c r="D10214" t="s">
        <v>14914</v>
      </c>
      <c r="E10214" t="s">
        <v>13</v>
      </c>
      <c r="F10214">
        <v>5</v>
      </c>
      <c r="G10214" t="s">
        <v>14</v>
      </c>
      <c r="H10214" t="s">
        <v>27</v>
      </c>
      <c r="I10214" t="s">
        <v>16</v>
      </c>
      <c r="J10214">
        <v>8</v>
      </c>
      <c r="K10214">
        <v>19</v>
      </c>
      <c r="L102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214" t="str">
        <f>IF(RCH_hospital_admissions[[#This Row],[Patient Waittime]]&lt;=15,"Very Short",IF(RCH_hospital_admissions[[#This Row],[Patient Waittime]]&lt;=30,"Short", IF(RCH_hospital_admissions[[#This Row],[Patient Waittime]]&lt;=45,"Moderate","Long")))</f>
        <v>Short</v>
      </c>
    </row>
    <row r="10215" spans="1:13" x14ac:dyDescent="0.2">
      <c r="A10215" t="s">
        <v>14915</v>
      </c>
      <c r="B10215" s="1">
        <v>44330</v>
      </c>
      <c r="C10215" s="2">
        <v>0.72916666666666663</v>
      </c>
      <c r="D10215" t="s">
        <v>8048</v>
      </c>
      <c r="E10215" t="s">
        <v>20</v>
      </c>
      <c r="F10215">
        <v>74</v>
      </c>
      <c r="G10215" t="s">
        <v>14</v>
      </c>
      <c r="H10215" t="s">
        <v>15</v>
      </c>
      <c r="I10215" t="s">
        <v>16</v>
      </c>
      <c r="J10215">
        <v>7</v>
      </c>
      <c r="K10215">
        <v>31</v>
      </c>
      <c r="L102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215" t="str">
        <f>IF(RCH_hospital_admissions[[#This Row],[Patient Waittime]]&lt;=15,"Very Short",IF(RCH_hospital_admissions[[#This Row],[Patient Waittime]]&lt;=30,"Short", IF(RCH_hospital_admissions[[#This Row],[Patient Waittime]]&lt;=45,"Moderate","Long")))</f>
        <v>Moderate</v>
      </c>
    </row>
    <row r="10216" spans="1:13" x14ac:dyDescent="0.2">
      <c r="A10216" t="s">
        <v>14916</v>
      </c>
      <c r="B10216" s="1">
        <v>44258</v>
      </c>
      <c r="C10216" s="2">
        <v>0.38541666666666669</v>
      </c>
      <c r="D10216" t="s">
        <v>1340</v>
      </c>
      <c r="E10216" t="s">
        <v>13</v>
      </c>
      <c r="F10216">
        <v>44</v>
      </c>
      <c r="G10216" t="s">
        <v>14</v>
      </c>
      <c r="H10216" t="s">
        <v>43</v>
      </c>
      <c r="I10216" t="s">
        <v>16</v>
      </c>
      <c r="J10216">
        <v>8</v>
      </c>
      <c r="K10216">
        <v>24</v>
      </c>
      <c r="L102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16" t="str">
        <f>IF(RCH_hospital_admissions[[#This Row],[Patient Waittime]]&lt;=15,"Very Short",IF(RCH_hospital_admissions[[#This Row],[Patient Waittime]]&lt;=30,"Short", IF(RCH_hospital_admissions[[#This Row],[Patient Waittime]]&lt;=45,"Moderate","Long")))</f>
        <v>Short</v>
      </c>
    </row>
    <row r="10217" spans="1:13" x14ac:dyDescent="0.2">
      <c r="A10217" t="s">
        <v>14917</v>
      </c>
      <c r="B10217" s="1">
        <v>44502</v>
      </c>
      <c r="C10217" s="2">
        <v>0.81597222222222221</v>
      </c>
      <c r="D10217" t="s">
        <v>11800</v>
      </c>
      <c r="E10217" t="s">
        <v>20</v>
      </c>
      <c r="F10217">
        <v>74</v>
      </c>
      <c r="G10217" t="s">
        <v>14</v>
      </c>
      <c r="H10217" t="s">
        <v>43</v>
      </c>
      <c r="I10217" t="s">
        <v>16</v>
      </c>
      <c r="K10217">
        <v>39</v>
      </c>
      <c r="L102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217" t="str">
        <f>IF(RCH_hospital_admissions[[#This Row],[Patient Waittime]]&lt;=15,"Very Short",IF(RCH_hospital_admissions[[#This Row],[Patient Waittime]]&lt;=30,"Short", IF(RCH_hospital_admissions[[#This Row],[Patient Waittime]]&lt;=45,"Moderate","Long")))</f>
        <v>Moderate</v>
      </c>
    </row>
    <row r="10218" spans="1:13" x14ac:dyDescent="0.2">
      <c r="A10218" t="s">
        <v>14918</v>
      </c>
      <c r="B10218" s="1">
        <v>44541</v>
      </c>
      <c r="C10218" s="2">
        <v>0.53472222222222221</v>
      </c>
      <c r="D10218" t="s">
        <v>14919</v>
      </c>
      <c r="E10218" t="s">
        <v>13</v>
      </c>
      <c r="F10218">
        <v>56</v>
      </c>
      <c r="G10218" t="s">
        <v>14</v>
      </c>
      <c r="H10218" t="s">
        <v>15</v>
      </c>
      <c r="I10218" t="s">
        <v>16</v>
      </c>
      <c r="K10218">
        <v>30</v>
      </c>
      <c r="L102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18" t="str">
        <f>IF(RCH_hospital_admissions[[#This Row],[Patient Waittime]]&lt;=15,"Very Short",IF(RCH_hospital_admissions[[#This Row],[Patient Waittime]]&lt;=30,"Short", IF(RCH_hospital_admissions[[#This Row],[Patient Waittime]]&lt;=45,"Moderate","Long")))</f>
        <v>Short</v>
      </c>
    </row>
    <row r="10219" spans="1:13" x14ac:dyDescent="0.2">
      <c r="A10219" t="s">
        <v>14920</v>
      </c>
      <c r="B10219" s="1">
        <v>44344</v>
      </c>
      <c r="C10219" s="2">
        <v>0.1388888888888889</v>
      </c>
      <c r="D10219" t="s">
        <v>9729</v>
      </c>
      <c r="E10219" t="s">
        <v>20</v>
      </c>
      <c r="F10219">
        <v>40</v>
      </c>
      <c r="G10219" t="s">
        <v>14</v>
      </c>
      <c r="H10219" t="s">
        <v>32</v>
      </c>
      <c r="I10219" t="s">
        <v>16</v>
      </c>
      <c r="K10219">
        <v>26</v>
      </c>
      <c r="L102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19" t="str">
        <f>IF(RCH_hospital_admissions[[#This Row],[Patient Waittime]]&lt;=15,"Very Short",IF(RCH_hospital_admissions[[#This Row],[Patient Waittime]]&lt;=30,"Short", IF(RCH_hospital_admissions[[#This Row],[Patient Waittime]]&lt;=45,"Moderate","Long")))</f>
        <v>Short</v>
      </c>
    </row>
    <row r="10220" spans="1:13" x14ac:dyDescent="0.2">
      <c r="A10220" t="s">
        <v>14921</v>
      </c>
      <c r="B10220" s="1">
        <v>44636</v>
      </c>
      <c r="C10220" s="2">
        <v>0.52430555555555558</v>
      </c>
      <c r="D10220" t="s">
        <v>14922</v>
      </c>
      <c r="E10220" t="s">
        <v>20</v>
      </c>
      <c r="F10220">
        <v>46</v>
      </c>
      <c r="G10220" t="s">
        <v>14</v>
      </c>
      <c r="H10220" t="s">
        <v>15</v>
      </c>
      <c r="I10220" t="s">
        <v>16</v>
      </c>
      <c r="J10220">
        <v>9</v>
      </c>
      <c r="K10220">
        <v>28</v>
      </c>
      <c r="L102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20" t="str">
        <f>IF(RCH_hospital_admissions[[#This Row],[Patient Waittime]]&lt;=15,"Very Short",IF(RCH_hospital_admissions[[#This Row],[Patient Waittime]]&lt;=30,"Short", IF(RCH_hospital_admissions[[#This Row],[Patient Waittime]]&lt;=45,"Moderate","Long")))</f>
        <v>Short</v>
      </c>
    </row>
    <row r="10221" spans="1:13" x14ac:dyDescent="0.2">
      <c r="A10221" t="s">
        <v>14923</v>
      </c>
      <c r="B10221" s="1">
        <v>44695</v>
      </c>
      <c r="C10221" s="2">
        <v>0.5</v>
      </c>
      <c r="D10221" t="s">
        <v>1569</v>
      </c>
      <c r="E10221" t="s">
        <v>20</v>
      </c>
      <c r="F10221">
        <v>43</v>
      </c>
      <c r="G10221" t="s">
        <v>74</v>
      </c>
      <c r="H10221" t="s">
        <v>15</v>
      </c>
      <c r="I10221" t="s">
        <v>16</v>
      </c>
      <c r="J10221">
        <v>8</v>
      </c>
      <c r="K10221">
        <v>40</v>
      </c>
      <c r="L102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21" t="str">
        <f>IF(RCH_hospital_admissions[[#This Row],[Patient Waittime]]&lt;=15,"Very Short",IF(RCH_hospital_admissions[[#This Row],[Patient Waittime]]&lt;=30,"Short", IF(RCH_hospital_admissions[[#This Row],[Patient Waittime]]&lt;=45,"Moderate","Long")))</f>
        <v>Moderate</v>
      </c>
    </row>
    <row r="10222" spans="1:13" x14ac:dyDescent="0.2">
      <c r="A10222" t="s">
        <v>14924</v>
      </c>
      <c r="B10222" s="1">
        <v>44510</v>
      </c>
      <c r="C10222" s="2">
        <v>0.875</v>
      </c>
      <c r="D10222" t="s">
        <v>945</v>
      </c>
      <c r="E10222" t="s">
        <v>20</v>
      </c>
      <c r="F10222">
        <v>12</v>
      </c>
      <c r="G10222" t="s">
        <v>14</v>
      </c>
      <c r="H10222" t="s">
        <v>27</v>
      </c>
      <c r="I10222" t="s">
        <v>16</v>
      </c>
      <c r="J10222">
        <v>9</v>
      </c>
      <c r="K10222">
        <v>42</v>
      </c>
      <c r="L102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222" t="str">
        <f>IF(RCH_hospital_admissions[[#This Row],[Patient Waittime]]&lt;=15,"Very Short",IF(RCH_hospital_admissions[[#This Row],[Patient Waittime]]&lt;=30,"Short", IF(RCH_hospital_admissions[[#This Row],[Patient Waittime]]&lt;=45,"Moderate","Long")))</f>
        <v>Moderate</v>
      </c>
    </row>
    <row r="10223" spans="1:13" x14ac:dyDescent="0.2">
      <c r="A10223" t="s">
        <v>14925</v>
      </c>
      <c r="B10223" s="1">
        <v>44784</v>
      </c>
      <c r="C10223" s="2">
        <v>0.55208333333333337</v>
      </c>
      <c r="D10223" t="s">
        <v>4491</v>
      </c>
      <c r="E10223" t="s">
        <v>20</v>
      </c>
      <c r="F10223">
        <v>12</v>
      </c>
      <c r="G10223" t="s">
        <v>160</v>
      </c>
      <c r="H10223" t="s">
        <v>27</v>
      </c>
      <c r="I10223" t="s">
        <v>16</v>
      </c>
      <c r="K10223">
        <v>14</v>
      </c>
      <c r="L102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223" t="str">
        <f>IF(RCH_hospital_admissions[[#This Row],[Patient Waittime]]&lt;=15,"Very Short",IF(RCH_hospital_admissions[[#This Row],[Patient Waittime]]&lt;=30,"Short", IF(RCH_hospital_admissions[[#This Row],[Patient Waittime]]&lt;=45,"Moderate","Long")))</f>
        <v>Very Short</v>
      </c>
    </row>
    <row r="10224" spans="1:13" x14ac:dyDescent="0.2">
      <c r="A10224" t="s">
        <v>14926</v>
      </c>
      <c r="B10224" s="1">
        <v>44897</v>
      </c>
      <c r="C10224" s="2">
        <v>0.51041666666666663</v>
      </c>
      <c r="D10224" t="s">
        <v>10013</v>
      </c>
      <c r="E10224" t="s">
        <v>20</v>
      </c>
      <c r="F10224">
        <v>20</v>
      </c>
      <c r="G10224" t="s">
        <v>14</v>
      </c>
      <c r="H10224" t="s">
        <v>43</v>
      </c>
      <c r="I10224" t="s">
        <v>16</v>
      </c>
      <c r="K10224">
        <v>29</v>
      </c>
      <c r="L102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224" t="str">
        <f>IF(RCH_hospital_admissions[[#This Row],[Patient Waittime]]&lt;=15,"Very Short",IF(RCH_hospital_admissions[[#This Row],[Patient Waittime]]&lt;=30,"Short", IF(RCH_hospital_admissions[[#This Row],[Patient Waittime]]&lt;=45,"Moderate","Long")))</f>
        <v>Short</v>
      </c>
    </row>
    <row r="10225" spans="1:13" x14ac:dyDescent="0.2">
      <c r="A10225" t="s">
        <v>14927</v>
      </c>
      <c r="B10225" s="1">
        <v>44784</v>
      </c>
      <c r="C10225" s="2">
        <v>0.65277777777777779</v>
      </c>
      <c r="D10225" t="s">
        <v>814</v>
      </c>
      <c r="E10225" t="s">
        <v>20</v>
      </c>
      <c r="F10225">
        <v>41</v>
      </c>
      <c r="G10225" t="s">
        <v>14</v>
      </c>
      <c r="H10225" t="s">
        <v>43</v>
      </c>
      <c r="I10225" t="s">
        <v>33</v>
      </c>
      <c r="J10225">
        <v>7.5</v>
      </c>
      <c r="K10225">
        <v>33</v>
      </c>
      <c r="L102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25" t="str">
        <f>IF(RCH_hospital_admissions[[#This Row],[Patient Waittime]]&lt;=15,"Very Short",IF(RCH_hospital_admissions[[#This Row],[Patient Waittime]]&lt;=30,"Short", IF(RCH_hospital_admissions[[#This Row],[Patient Waittime]]&lt;=45,"Moderate","Long")))</f>
        <v>Moderate</v>
      </c>
    </row>
    <row r="10226" spans="1:13" x14ac:dyDescent="0.2">
      <c r="A10226" t="s">
        <v>14928</v>
      </c>
      <c r="B10226" s="1">
        <v>44711</v>
      </c>
      <c r="C10226" s="2">
        <v>0.38194444444444442</v>
      </c>
      <c r="D10226" t="s">
        <v>934</v>
      </c>
      <c r="E10226" t="s">
        <v>13</v>
      </c>
      <c r="F10226">
        <v>51</v>
      </c>
      <c r="G10226" t="s">
        <v>24</v>
      </c>
      <c r="H10226" t="s">
        <v>32</v>
      </c>
      <c r="I10226" t="s">
        <v>16</v>
      </c>
      <c r="J10226">
        <v>9</v>
      </c>
      <c r="K10226">
        <v>17</v>
      </c>
      <c r="L102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26" t="str">
        <f>IF(RCH_hospital_admissions[[#This Row],[Patient Waittime]]&lt;=15,"Very Short",IF(RCH_hospital_admissions[[#This Row],[Patient Waittime]]&lt;=30,"Short", IF(RCH_hospital_admissions[[#This Row],[Patient Waittime]]&lt;=45,"Moderate","Long")))</f>
        <v>Short</v>
      </c>
    </row>
    <row r="10227" spans="1:13" x14ac:dyDescent="0.2">
      <c r="A10227" t="s">
        <v>14929</v>
      </c>
      <c r="B10227" s="1">
        <v>44703</v>
      </c>
      <c r="C10227" s="2">
        <v>0.36458333333333331</v>
      </c>
      <c r="D10227" t="s">
        <v>1994</v>
      </c>
      <c r="E10227" t="s">
        <v>13</v>
      </c>
      <c r="F10227">
        <v>61</v>
      </c>
      <c r="G10227" t="s">
        <v>14</v>
      </c>
      <c r="H10227" t="s">
        <v>43</v>
      </c>
      <c r="I10227" t="s">
        <v>33</v>
      </c>
      <c r="J10227">
        <v>4.5</v>
      </c>
      <c r="K10227">
        <v>45</v>
      </c>
      <c r="L102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227" t="str">
        <f>IF(RCH_hospital_admissions[[#This Row],[Patient Waittime]]&lt;=15,"Very Short",IF(RCH_hospital_admissions[[#This Row],[Patient Waittime]]&lt;=30,"Short", IF(RCH_hospital_admissions[[#This Row],[Patient Waittime]]&lt;=45,"Moderate","Long")))</f>
        <v>Moderate</v>
      </c>
    </row>
    <row r="10228" spans="1:13" x14ac:dyDescent="0.2">
      <c r="A10228" t="s">
        <v>14930</v>
      </c>
      <c r="B10228" s="1">
        <v>44515</v>
      </c>
      <c r="C10228" s="2">
        <v>0.15277777777777779</v>
      </c>
      <c r="D10228" t="s">
        <v>6679</v>
      </c>
      <c r="E10228" t="s">
        <v>20</v>
      </c>
      <c r="F10228">
        <v>32</v>
      </c>
      <c r="G10228" t="s">
        <v>14</v>
      </c>
      <c r="H10228" t="s">
        <v>38</v>
      </c>
      <c r="I10228" t="s">
        <v>16</v>
      </c>
      <c r="J10228">
        <v>8</v>
      </c>
      <c r="K10228">
        <v>29</v>
      </c>
      <c r="L102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28" t="str">
        <f>IF(RCH_hospital_admissions[[#This Row],[Patient Waittime]]&lt;=15,"Very Short",IF(RCH_hospital_admissions[[#This Row],[Patient Waittime]]&lt;=30,"Short", IF(RCH_hospital_admissions[[#This Row],[Patient Waittime]]&lt;=45,"Moderate","Long")))</f>
        <v>Short</v>
      </c>
    </row>
    <row r="10229" spans="1:13" x14ac:dyDescent="0.2">
      <c r="A10229" t="s">
        <v>14931</v>
      </c>
      <c r="B10229" s="1">
        <v>44813</v>
      </c>
      <c r="C10229" s="2">
        <v>0.69791666666666663</v>
      </c>
      <c r="D10229" t="s">
        <v>14790</v>
      </c>
      <c r="E10229" t="s">
        <v>20</v>
      </c>
      <c r="F10229">
        <v>25</v>
      </c>
      <c r="G10229" t="s">
        <v>14</v>
      </c>
      <c r="H10229" t="s">
        <v>43</v>
      </c>
      <c r="I10229" t="s">
        <v>16</v>
      </c>
      <c r="J10229">
        <v>9</v>
      </c>
      <c r="K10229">
        <v>30</v>
      </c>
      <c r="L102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229" t="str">
        <f>IF(RCH_hospital_admissions[[#This Row],[Patient Waittime]]&lt;=15,"Very Short",IF(RCH_hospital_admissions[[#This Row],[Patient Waittime]]&lt;=30,"Short", IF(RCH_hospital_admissions[[#This Row],[Patient Waittime]]&lt;=45,"Moderate","Long")))</f>
        <v>Short</v>
      </c>
    </row>
    <row r="10230" spans="1:13" x14ac:dyDescent="0.2">
      <c r="A10230" t="s">
        <v>14932</v>
      </c>
      <c r="B10230" s="1">
        <v>44596</v>
      </c>
      <c r="C10230" s="2">
        <v>0.92361111111111116</v>
      </c>
      <c r="D10230" t="s">
        <v>1877</v>
      </c>
      <c r="E10230" t="s">
        <v>20</v>
      </c>
      <c r="F10230">
        <v>46</v>
      </c>
      <c r="G10230" t="s">
        <v>14</v>
      </c>
      <c r="H10230" t="s">
        <v>21</v>
      </c>
      <c r="I10230" t="s">
        <v>16</v>
      </c>
      <c r="K10230">
        <v>36</v>
      </c>
      <c r="L102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30" t="str">
        <f>IF(RCH_hospital_admissions[[#This Row],[Patient Waittime]]&lt;=15,"Very Short",IF(RCH_hospital_admissions[[#This Row],[Patient Waittime]]&lt;=30,"Short", IF(RCH_hospital_admissions[[#This Row],[Patient Waittime]]&lt;=45,"Moderate","Long")))</f>
        <v>Moderate</v>
      </c>
    </row>
    <row r="10231" spans="1:13" x14ac:dyDescent="0.2">
      <c r="A10231" t="s">
        <v>14933</v>
      </c>
      <c r="B10231" s="1">
        <v>44232</v>
      </c>
      <c r="C10231" s="2">
        <v>0.84027777777777779</v>
      </c>
      <c r="D10231" t="s">
        <v>14934</v>
      </c>
      <c r="E10231" t="s">
        <v>13</v>
      </c>
      <c r="F10231">
        <v>45</v>
      </c>
      <c r="G10231" t="s">
        <v>14</v>
      </c>
      <c r="H10231" t="s">
        <v>43</v>
      </c>
      <c r="I10231" t="s">
        <v>16</v>
      </c>
      <c r="J10231">
        <v>6</v>
      </c>
      <c r="K10231">
        <v>29</v>
      </c>
      <c r="L102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31" t="str">
        <f>IF(RCH_hospital_admissions[[#This Row],[Patient Waittime]]&lt;=15,"Very Short",IF(RCH_hospital_admissions[[#This Row],[Patient Waittime]]&lt;=30,"Short", IF(RCH_hospital_admissions[[#This Row],[Patient Waittime]]&lt;=45,"Moderate","Long")))</f>
        <v>Short</v>
      </c>
    </row>
    <row r="10232" spans="1:13" x14ac:dyDescent="0.2">
      <c r="A10232" t="s">
        <v>14935</v>
      </c>
      <c r="B10232" s="1">
        <v>44310</v>
      </c>
      <c r="C10232" s="2">
        <v>0.62847222222222221</v>
      </c>
      <c r="D10232" t="s">
        <v>521</v>
      </c>
      <c r="E10232" t="s">
        <v>20</v>
      </c>
      <c r="F10232">
        <v>68</v>
      </c>
      <c r="G10232" t="s">
        <v>14</v>
      </c>
      <c r="H10232" t="s">
        <v>21</v>
      </c>
      <c r="I10232" t="s">
        <v>16</v>
      </c>
      <c r="J10232">
        <v>9</v>
      </c>
      <c r="K10232">
        <v>24</v>
      </c>
      <c r="L102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232" t="str">
        <f>IF(RCH_hospital_admissions[[#This Row],[Patient Waittime]]&lt;=15,"Very Short",IF(RCH_hospital_admissions[[#This Row],[Patient Waittime]]&lt;=30,"Short", IF(RCH_hospital_admissions[[#This Row],[Patient Waittime]]&lt;=45,"Moderate","Long")))</f>
        <v>Short</v>
      </c>
    </row>
    <row r="10233" spans="1:13" x14ac:dyDescent="0.2">
      <c r="A10233" t="s">
        <v>14936</v>
      </c>
      <c r="B10233" s="1">
        <v>44522</v>
      </c>
      <c r="C10233" s="2">
        <v>0.87847222222222221</v>
      </c>
      <c r="D10233" t="s">
        <v>1235</v>
      </c>
      <c r="E10233" t="s">
        <v>13</v>
      </c>
      <c r="F10233">
        <v>53</v>
      </c>
      <c r="G10233" t="s">
        <v>24</v>
      </c>
      <c r="H10233" t="s">
        <v>43</v>
      </c>
      <c r="I10233" t="s">
        <v>16</v>
      </c>
      <c r="J10233">
        <v>5</v>
      </c>
      <c r="K10233">
        <v>40</v>
      </c>
      <c r="L102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33" t="str">
        <f>IF(RCH_hospital_admissions[[#This Row],[Patient Waittime]]&lt;=15,"Very Short",IF(RCH_hospital_admissions[[#This Row],[Patient Waittime]]&lt;=30,"Short", IF(RCH_hospital_admissions[[#This Row],[Patient Waittime]]&lt;=45,"Moderate","Long")))</f>
        <v>Moderate</v>
      </c>
    </row>
    <row r="10234" spans="1:13" x14ac:dyDescent="0.2">
      <c r="A10234" t="s">
        <v>14937</v>
      </c>
      <c r="B10234" s="1">
        <v>44259</v>
      </c>
      <c r="C10234" s="2">
        <v>0.4548611111111111</v>
      </c>
      <c r="D10234" t="s">
        <v>3023</v>
      </c>
      <c r="E10234" t="s">
        <v>13</v>
      </c>
      <c r="F10234">
        <v>65</v>
      </c>
      <c r="G10234" t="s">
        <v>14</v>
      </c>
      <c r="H10234" t="s">
        <v>32</v>
      </c>
      <c r="I10234" t="s">
        <v>33</v>
      </c>
      <c r="J10234">
        <v>7.5</v>
      </c>
      <c r="K10234">
        <v>19</v>
      </c>
      <c r="L102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234" t="str">
        <f>IF(RCH_hospital_admissions[[#This Row],[Patient Waittime]]&lt;=15,"Very Short",IF(RCH_hospital_admissions[[#This Row],[Patient Waittime]]&lt;=30,"Short", IF(RCH_hospital_admissions[[#This Row],[Patient Waittime]]&lt;=45,"Moderate","Long")))</f>
        <v>Short</v>
      </c>
    </row>
    <row r="10235" spans="1:13" x14ac:dyDescent="0.2">
      <c r="A10235" t="s">
        <v>14938</v>
      </c>
      <c r="B10235" s="1">
        <v>44429</v>
      </c>
      <c r="C10235" s="2">
        <v>0.61111111111111116</v>
      </c>
      <c r="D10235" t="s">
        <v>105</v>
      </c>
      <c r="E10235" t="s">
        <v>20</v>
      </c>
      <c r="F10235">
        <v>24</v>
      </c>
      <c r="G10235" t="s">
        <v>14</v>
      </c>
      <c r="H10235" t="s">
        <v>43</v>
      </c>
      <c r="I10235" t="s">
        <v>16</v>
      </c>
      <c r="J10235">
        <v>10</v>
      </c>
      <c r="K10235">
        <v>25</v>
      </c>
      <c r="L102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235" t="str">
        <f>IF(RCH_hospital_admissions[[#This Row],[Patient Waittime]]&lt;=15,"Very Short",IF(RCH_hospital_admissions[[#This Row],[Patient Waittime]]&lt;=30,"Short", IF(RCH_hospital_admissions[[#This Row],[Patient Waittime]]&lt;=45,"Moderate","Long")))</f>
        <v>Short</v>
      </c>
    </row>
    <row r="10236" spans="1:13" x14ac:dyDescent="0.2">
      <c r="A10236" t="s">
        <v>14939</v>
      </c>
      <c r="B10236" s="1">
        <v>44744</v>
      </c>
      <c r="C10236" s="2">
        <v>0.94791666666666663</v>
      </c>
      <c r="D10236" t="s">
        <v>3047</v>
      </c>
      <c r="E10236" t="s">
        <v>13</v>
      </c>
      <c r="F10236">
        <v>76</v>
      </c>
      <c r="G10236" t="s">
        <v>14</v>
      </c>
      <c r="H10236" t="s">
        <v>21</v>
      </c>
      <c r="I10236" t="s">
        <v>16</v>
      </c>
      <c r="J10236">
        <v>7</v>
      </c>
      <c r="K10236">
        <v>24</v>
      </c>
      <c r="L102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0236" t="str">
        <f>IF(RCH_hospital_admissions[[#This Row],[Patient Waittime]]&lt;=15,"Very Short",IF(RCH_hospital_admissions[[#This Row],[Patient Waittime]]&lt;=30,"Short", IF(RCH_hospital_admissions[[#This Row],[Patient Waittime]]&lt;=45,"Moderate","Long")))</f>
        <v>Short</v>
      </c>
    </row>
    <row r="10237" spans="1:13" x14ac:dyDescent="0.2">
      <c r="A10237" t="s">
        <v>14940</v>
      </c>
      <c r="B10237" s="1">
        <v>44825</v>
      </c>
      <c r="C10237" s="2">
        <v>0.92361111111111116</v>
      </c>
      <c r="D10237" t="s">
        <v>2652</v>
      </c>
      <c r="E10237" t="s">
        <v>13</v>
      </c>
      <c r="F10237">
        <v>36</v>
      </c>
      <c r="G10237" t="s">
        <v>14</v>
      </c>
      <c r="H10237" t="s">
        <v>15</v>
      </c>
      <c r="I10237" t="s">
        <v>16</v>
      </c>
      <c r="J10237">
        <v>5</v>
      </c>
      <c r="K10237">
        <v>31</v>
      </c>
      <c r="L102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37" t="str">
        <f>IF(RCH_hospital_admissions[[#This Row],[Patient Waittime]]&lt;=15,"Very Short",IF(RCH_hospital_admissions[[#This Row],[Patient Waittime]]&lt;=30,"Short", IF(RCH_hospital_admissions[[#This Row],[Patient Waittime]]&lt;=45,"Moderate","Long")))</f>
        <v>Moderate</v>
      </c>
    </row>
    <row r="10238" spans="1:13" x14ac:dyDescent="0.2">
      <c r="A10238" t="s">
        <v>14941</v>
      </c>
      <c r="B10238" s="1">
        <v>44652</v>
      </c>
      <c r="C10238" s="2">
        <v>0.78472222222222221</v>
      </c>
      <c r="D10238" t="s">
        <v>6731</v>
      </c>
      <c r="E10238" t="s">
        <v>20</v>
      </c>
      <c r="F10238">
        <v>39</v>
      </c>
      <c r="G10238" t="s">
        <v>14</v>
      </c>
      <c r="H10238" t="s">
        <v>83</v>
      </c>
      <c r="I10238" t="s">
        <v>16</v>
      </c>
      <c r="J10238">
        <v>7</v>
      </c>
      <c r="K10238">
        <v>33</v>
      </c>
      <c r="L102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38" t="str">
        <f>IF(RCH_hospital_admissions[[#This Row],[Patient Waittime]]&lt;=15,"Very Short",IF(RCH_hospital_admissions[[#This Row],[Patient Waittime]]&lt;=30,"Short", IF(RCH_hospital_admissions[[#This Row],[Patient Waittime]]&lt;=45,"Moderate","Long")))</f>
        <v>Moderate</v>
      </c>
    </row>
    <row r="10239" spans="1:13" x14ac:dyDescent="0.2">
      <c r="A10239" t="s">
        <v>14942</v>
      </c>
      <c r="B10239" s="1">
        <v>44437</v>
      </c>
      <c r="C10239" s="2">
        <v>0.80208333333333337</v>
      </c>
      <c r="D10239" t="s">
        <v>527</v>
      </c>
      <c r="E10239" t="s">
        <v>13</v>
      </c>
      <c r="F10239">
        <v>42</v>
      </c>
      <c r="G10239" t="s">
        <v>14</v>
      </c>
      <c r="H10239" t="s">
        <v>32</v>
      </c>
      <c r="I10239" t="s">
        <v>33</v>
      </c>
      <c r="J10239">
        <v>9.5</v>
      </c>
      <c r="K10239">
        <v>25</v>
      </c>
      <c r="L102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39" t="str">
        <f>IF(RCH_hospital_admissions[[#This Row],[Patient Waittime]]&lt;=15,"Very Short",IF(RCH_hospital_admissions[[#This Row],[Patient Waittime]]&lt;=30,"Short", IF(RCH_hospital_admissions[[#This Row],[Patient Waittime]]&lt;=45,"Moderate","Long")))</f>
        <v>Short</v>
      </c>
    </row>
    <row r="10240" spans="1:13" x14ac:dyDescent="0.2">
      <c r="A10240" t="s">
        <v>14943</v>
      </c>
      <c r="B10240" s="1">
        <v>44845</v>
      </c>
      <c r="C10240" s="2">
        <v>0.4548611111111111</v>
      </c>
      <c r="D10240" t="s">
        <v>14944</v>
      </c>
      <c r="E10240" t="s">
        <v>20</v>
      </c>
      <c r="F10240">
        <v>27</v>
      </c>
      <c r="G10240" t="s">
        <v>14</v>
      </c>
      <c r="H10240" t="s">
        <v>114</v>
      </c>
      <c r="I10240" t="s">
        <v>16</v>
      </c>
      <c r="J10240">
        <v>6</v>
      </c>
      <c r="K10240">
        <v>24</v>
      </c>
      <c r="L102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240" t="str">
        <f>IF(RCH_hospital_admissions[[#This Row],[Patient Waittime]]&lt;=15,"Very Short",IF(RCH_hospital_admissions[[#This Row],[Patient Waittime]]&lt;=30,"Short", IF(RCH_hospital_admissions[[#This Row],[Patient Waittime]]&lt;=45,"Moderate","Long")))</f>
        <v>Short</v>
      </c>
    </row>
    <row r="10241" spans="1:13" x14ac:dyDescent="0.2">
      <c r="A10241" t="s">
        <v>14945</v>
      </c>
      <c r="B10241" s="1">
        <v>44406</v>
      </c>
      <c r="C10241" s="2">
        <v>0.60763888888888884</v>
      </c>
      <c r="D10241" t="s">
        <v>14946</v>
      </c>
      <c r="E10241" t="s">
        <v>20</v>
      </c>
      <c r="F10241">
        <v>42</v>
      </c>
      <c r="G10241" t="s">
        <v>14</v>
      </c>
      <c r="H10241" t="s">
        <v>43</v>
      </c>
      <c r="I10241" t="s">
        <v>33</v>
      </c>
      <c r="J10241">
        <v>9.5</v>
      </c>
      <c r="K10241">
        <v>32</v>
      </c>
      <c r="L102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41" t="str">
        <f>IF(RCH_hospital_admissions[[#This Row],[Patient Waittime]]&lt;=15,"Very Short",IF(RCH_hospital_admissions[[#This Row],[Patient Waittime]]&lt;=30,"Short", IF(RCH_hospital_admissions[[#This Row],[Patient Waittime]]&lt;=45,"Moderate","Long")))</f>
        <v>Moderate</v>
      </c>
    </row>
    <row r="10242" spans="1:13" x14ac:dyDescent="0.2">
      <c r="A10242" t="s">
        <v>14947</v>
      </c>
      <c r="B10242" s="1">
        <v>44400</v>
      </c>
      <c r="C10242" s="2">
        <v>0.97569444444444442</v>
      </c>
      <c r="D10242" t="s">
        <v>14948</v>
      </c>
      <c r="E10242" t="s">
        <v>20</v>
      </c>
      <c r="F10242">
        <v>27</v>
      </c>
      <c r="G10242" t="s">
        <v>14</v>
      </c>
      <c r="H10242" t="s">
        <v>43</v>
      </c>
      <c r="I10242" t="s">
        <v>16</v>
      </c>
      <c r="J10242">
        <v>10</v>
      </c>
      <c r="K10242">
        <v>32</v>
      </c>
      <c r="L102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242" t="str">
        <f>IF(RCH_hospital_admissions[[#This Row],[Patient Waittime]]&lt;=15,"Very Short",IF(RCH_hospital_admissions[[#This Row],[Patient Waittime]]&lt;=30,"Short", IF(RCH_hospital_admissions[[#This Row],[Patient Waittime]]&lt;=45,"Moderate","Long")))</f>
        <v>Moderate</v>
      </c>
    </row>
    <row r="10243" spans="1:13" x14ac:dyDescent="0.2">
      <c r="A10243" t="s">
        <v>14949</v>
      </c>
      <c r="B10243" s="1">
        <v>44916</v>
      </c>
      <c r="C10243" s="2">
        <v>0.80902777777777779</v>
      </c>
      <c r="D10243" t="s">
        <v>13612</v>
      </c>
      <c r="E10243" t="s">
        <v>20</v>
      </c>
      <c r="F10243">
        <v>39</v>
      </c>
      <c r="G10243" t="s">
        <v>14</v>
      </c>
      <c r="H10243" t="s">
        <v>21</v>
      </c>
      <c r="I10243" t="s">
        <v>16</v>
      </c>
      <c r="J10243">
        <v>7</v>
      </c>
      <c r="K10243">
        <v>19</v>
      </c>
      <c r="L102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43" t="str">
        <f>IF(RCH_hospital_admissions[[#This Row],[Patient Waittime]]&lt;=15,"Very Short",IF(RCH_hospital_admissions[[#This Row],[Patient Waittime]]&lt;=30,"Short", IF(RCH_hospital_admissions[[#This Row],[Patient Waittime]]&lt;=45,"Moderate","Long")))</f>
        <v>Short</v>
      </c>
    </row>
    <row r="10244" spans="1:13" x14ac:dyDescent="0.2">
      <c r="A10244" t="s">
        <v>14950</v>
      </c>
      <c r="B10244" s="1">
        <v>44413</v>
      </c>
      <c r="C10244" s="2">
        <v>0.92361111111111116</v>
      </c>
      <c r="D10244" t="s">
        <v>4277</v>
      </c>
      <c r="E10244" t="s">
        <v>20</v>
      </c>
      <c r="F10244">
        <v>9</v>
      </c>
      <c r="G10244" t="s">
        <v>14</v>
      </c>
      <c r="H10244" t="s">
        <v>43</v>
      </c>
      <c r="I10244" t="s">
        <v>33</v>
      </c>
      <c r="J10244">
        <v>9.5</v>
      </c>
      <c r="K10244">
        <v>19</v>
      </c>
      <c r="L102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244" t="str">
        <f>IF(RCH_hospital_admissions[[#This Row],[Patient Waittime]]&lt;=15,"Very Short",IF(RCH_hospital_admissions[[#This Row],[Patient Waittime]]&lt;=30,"Short", IF(RCH_hospital_admissions[[#This Row],[Patient Waittime]]&lt;=45,"Moderate","Long")))</f>
        <v>Short</v>
      </c>
    </row>
    <row r="10245" spans="1:13" x14ac:dyDescent="0.2">
      <c r="A10245" t="s">
        <v>14951</v>
      </c>
      <c r="B10245" s="1">
        <v>44288</v>
      </c>
      <c r="C10245" s="2">
        <v>0.47916666666666669</v>
      </c>
      <c r="D10245" t="s">
        <v>424</v>
      </c>
      <c r="E10245" t="s">
        <v>20</v>
      </c>
      <c r="F10245">
        <v>28</v>
      </c>
      <c r="G10245" t="s">
        <v>14</v>
      </c>
      <c r="H10245" t="s">
        <v>15</v>
      </c>
      <c r="I10245" t="s">
        <v>33</v>
      </c>
      <c r="J10245">
        <v>5.5</v>
      </c>
      <c r="K10245">
        <v>37</v>
      </c>
      <c r="L102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245" t="str">
        <f>IF(RCH_hospital_admissions[[#This Row],[Patient Waittime]]&lt;=15,"Very Short",IF(RCH_hospital_admissions[[#This Row],[Patient Waittime]]&lt;=30,"Short", IF(RCH_hospital_admissions[[#This Row],[Patient Waittime]]&lt;=45,"Moderate","Long")))</f>
        <v>Moderate</v>
      </c>
    </row>
    <row r="10246" spans="1:13" x14ac:dyDescent="0.2">
      <c r="A10246" t="s">
        <v>14952</v>
      </c>
      <c r="B10246" s="1">
        <v>44612</v>
      </c>
      <c r="C10246" s="2">
        <v>0.68402777777777779</v>
      </c>
      <c r="D10246" t="s">
        <v>14953</v>
      </c>
      <c r="E10246" t="s">
        <v>20</v>
      </c>
      <c r="F10246">
        <v>52</v>
      </c>
      <c r="G10246" t="s">
        <v>14</v>
      </c>
      <c r="H10246" t="s">
        <v>32</v>
      </c>
      <c r="I10246" t="s">
        <v>16</v>
      </c>
      <c r="J10246">
        <v>5</v>
      </c>
      <c r="K10246">
        <v>31</v>
      </c>
      <c r="L102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46" t="str">
        <f>IF(RCH_hospital_admissions[[#This Row],[Patient Waittime]]&lt;=15,"Very Short",IF(RCH_hospital_admissions[[#This Row],[Patient Waittime]]&lt;=30,"Short", IF(RCH_hospital_admissions[[#This Row],[Patient Waittime]]&lt;=45,"Moderate","Long")))</f>
        <v>Moderate</v>
      </c>
    </row>
    <row r="10247" spans="1:13" x14ac:dyDescent="0.2">
      <c r="A10247" t="s">
        <v>14954</v>
      </c>
      <c r="B10247" s="1">
        <v>44454</v>
      </c>
      <c r="C10247" s="2">
        <v>0.70486111111111116</v>
      </c>
      <c r="D10247" t="s">
        <v>14955</v>
      </c>
      <c r="E10247" t="s">
        <v>13</v>
      </c>
      <c r="F10247">
        <v>44</v>
      </c>
      <c r="G10247" t="s">
        <v>24</v>
      </c>
      <c r="H10247" t="s">
        <v>15</v>
      </c>
      <c r="I10247" t="s">
        <v>16</v>
      </c>
      <c r="J10247">
        <v>8</v>
      </c>
      <c r="K10247">
        <v>23</v>
      </c>
      <c r="L102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47" t="str">
        <f>IF(RCH_hospital_admissions[[#This Row],[Patient Waittime]]&lt;=15,"Very Short",IF(RCH_hospital_admissions[[#This Row],[Patient Waittime]]&lt;=30,"Short", IF(RCH_hospital_admissions[[#This Row],[Patient Waittime]]&lt;=45,"Moderate","Long")))</f>
        <v>Short</v>
      </c>
    </row>
    <row r="10248" spans="1:13" x14ac:dyDescent="0.2">
      <c r="A10248" t="s">
        <v>14956</v>
      </c>
      <c r="B10248" s="1">
        <v>44482</v>
      </c>
      <c r="C10248" s="2">
        <v>0.94097222222222221</v>
      </c>
      <c r="D10248" t="s">
        <v>428</v>
      </c>
      <c r="E10248" t="s">
        <v>20</v>
      </c>
      <c r="F10248">
        <v>40</v>
      </c>
      <c r="G10248" t="s">
        <v>187</v>
      </c>
      <c r="H10248" t="s">
        <v>43</v>
      </c>
      <c r="I10248" t="s">
        <v>16</v>
      </c>
      <c r="J10248">
        <v>7</v>
      </c>
      <c r="K10248">
        <v>41</v>
      </c>
      <c r="L102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48" t="str">
        <f>IF(RCH_hospital_admissions[[#This Row],[Patient Waittime]]&lt;=15,"Very Short",IF(RCH_hospital_admissions[[#This Row],[Patient Waittime]]&lt;=30,"Short", IF(RCH_hospital_admissions[[#This Row],[Patient Waittime]]&lt;=45,"Moderate","Long")))</f>
        <v>Moderate</v>
      </c>
    </row>
    <row r="10249" spans="1:13" x14ac:dyDescent="0.2">
      <c r="A10249" t="s">
        <v>14957</v>
      </c>
      <c r="B10249" s="1">
        <v>44796</v>
      </c>
      <c r="C10249" s="2">
        <v>0.46527777777777779</v>
      </c>
      <c r="D10249" t="s">
        <v>4006</v>
      </c>
      <c r="E10249" t="s">
        <v>13</v>
      </c>
      <c r="F10249">
        <v>58</v>
      </c>
      <c r="G10249" t="s">
        <v>14</v>
      </c>
      <c r="H10249" t="s">
        <v>32</v>
      </c>
      <c r="I10249" t="s">
        <v>33</v>
      </c>
      <c r="J10249">
        <v>4.5</v>
      </c>
      <c r="K10249">
        <v>21</v>
      </c>
      <c r="L102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49" t="str">
        <f>IF(RCH_hospital_admissions[[#This Row],[Patient Waittime]]&lt;=15,"Very Short",IF(RCH_hospital_admissions[[#This Row],[Patient Waittime]]&lt;=30,"Short", IF(RCH_hospital_admissions[[#This Row],[Patient Waittime]]&lt;=45,"Moderate","Long")))</f>
        <v>Short</v>
      </c>
    </row>
    <row r="10250" spans="1:13" x14ac:dyDescent="0.2">
      <c r="A10250" t="s">
        <v>14958</v>
      </c>
      <c r="B10250" s="1">
        <v>44568</v>
      </c>
      <c r="C10250" s="2">
        <v>0.57638888888888884</v>
      </c>
      <c r="D10250" t="s">
        <v>2018</v>
      </c>
      <c r="E10250" t="s">
        <v>20</v>
      </c>
      <c r="F10250">
        <v>74</v>
      </c>
      <c r="G10250" t="s">
        <v>14</v>
      </c>
      <c r="H10250" t="s">
        <v>15</v>
      </c>
      <c r="I10250" t="s">
        <v>16</v>
      </c>
      <c r="J10250">
        <v>7</v>
      </c>
      <c r="K10250">
        <v>26</v>
      </c>
      <c r="L102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250" t="str">
        <f>IF(RCH_hospital_admissions[[#This Row],[Patient Waittime]]&lt;=15,"Very Short",IF(RCH_hospital_admissions[[#This Row],[Patient Waittime]]&lt;=30,"Short", IF(RCH_hospital_admissions[[#This Row],[Patient Waittime]]&lt;=45,"Moderate","Long")))</f>
        <v>Short</v>
      </c>
    </row>
    <row r="10251" spans="1:13" x14ac:dyDescent="0.2">
      <c r="A10251" t="s">
        <v>14959</v>
      </c>
      <c r="B10251" s="1">
        <v>44502</v>
      </c>
      <c r="C10251" s="2">
        <v>0.95138888888888884</v>
      </c>
      <c r="D10251" t="s">
        <v>2508</v>
      </c>
      <c r="E10251" t="s">
        <v>20</v>
      </c>
      <c r="F10251">
        <v>38</v>
      </c>
      <c r="G10251" t="s">
        <v>14</v>
      </c>
      <c r="H10251" t="s">
        <v>43</v>
      </c>
      <c r="I10251" t="s">
        <v>16</v>
      </c>
      <c r="J10251">
        <v>9</v>
      </c>
      <c r="K10251">
        <v>35</v>
      </c>
      <c r="L102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51" t="str">
        <f>IF(RCH_hospital_admissions[[#This Row],[Patient Waittime]]&lt;=15,"Very Short",IF(RCH_hospital_admissions[[#This Row],[Patient Waittime]]&lt;=30,"Short", IF(RCH_hospital_admissions[[#This Row],[Patient Waittime]]&lt;=45,"Moderate","Long")))</f>
        <v>Moderate</v>
      </c>
    </row>
    <row r="10252" spans="1:13" x14ac:dyDescent="0.2">
      <c r="A10252" t="s">
        <v>14960</v>
      </c>
      <c r="B10252" s="1">
        <v>44583</v>
      </c>
      <c r="C10252" s="2">
        <v>0.57986111111111116</v>
      </c>
      <c r="D10252" t="s">
        <v>6983</v>
      </c>
      <c r="E10252" t="s">
        <v>13</v>
      </c>
      <c r="F10252">
        <v>69</v>
      </c>
      <c r="G10252" t="s">
        <v>14</v>
      </c>
      <c r="H10252" t="s">
        <v>38</v>
      </c>
      <c r="I10252" t="s">
        <v>33</v>
      </c>
      <c r="J10252">
        <v>4.5</v>
      </c>
      <c r="K10252">
        <v>41</v>
      </c>
      <c r="L102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252" t="str">
        <f>IF(RCH_hospital_admissions[[#This Row],[Patient Waittime]]&lt;=15,"Very Short",IF(RCH_hospital_admissions[[#This Row],[Patient Waittime]]&lt;=30,"Short", IF(RCH_hospital_admissions[[#This Row],[Patient Waittime]]&lt;=45,"Moderate","Long")))</f>
        <v>Moderate</v>
      </c>
    </row>
    <row r="10253" spans="1:13" x14ac:dyDescent="0.2">
      <c r="A10253" t="s">
        <v>14961</v>
      </c>
      <c r="B10253" s="1">
        <v>44789</v>
      </c>
      <c r="C10253" s="2">
        <v>0.57291666666666663</v>
      </c>
      <c r="D10253" t="s">
        <v>5048</v>
      </c>
      <c r="E10253" t="s">
        <v>20</v>
      </c>
      <c r="F10253">
        <v>34</v>
      </c>
      <c r="G10253" t="s">
        <v>14</v>
      </c>
      <c r="H10253" t="s">
        <v>32</v>
      </c>
      <c r="I10253" t="s">
        <v>33</v>
      </c>
      <c r="J10253">
        <v>8.5</v>
      </c>
      <c r="K10253">
        <v>36</v>
      </c>
      <c r="L102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53" t="str">
        <f>IF(RCH_hospital_admissions[[#This Row],[Patient Waittime]]&lt;=15,"Very Short",IF(RCH_hospital_admissions[[#This Row],[Patient Waittime]]&lt;=30,"Short", IF(RCH_hospital_admissions[[#This Row],[Patient Waittime]]&lt;=45,"Moderate","Long")))</f>
        <v>Moderate</v>
      </c>
    </row>
    <row r="10254" spans="1:13" x14ac:dyDescent="0.2">
      <c r="A10254" t="s">
        <v>14962</v>
      </c>
      <c r="B10254" s="1">
        <v>44245</v>
      </c>
      <c r="C10254" s="2">
        <v>0.2326388888888889</v>
      </c>
      <c r="D10254" t="s">
        <v>486</v>
      </c>
      <c r="E10254" t="s">
        <v>13</v>
      </c>
      <c r="F10254">
        <v>22</v>
      </c>
      <c r="G10254" t="s">
        <v>14</v>
      </c>
      <c r="H10254" t="s">
        <v>15</v>
      </c>
      <c r="I10254" t="s">
        <v>16</v>
      </c>
      <c r="J10254">
        <v>6</v>
      </c>
      <c r="K10254">
        <v>36</v>
      </c>
      <c r="L102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254" t="str">
        <f>IF(RCH_hospital_admissions[[#This Row],[Patient Waittime]]&lt;=15,"Very Short",IF(RCH_hospital_admissions[[#This Row],[Patient Waittime]]&lt;=30,"Short", IF(RCH_hospital_admissions[[#This Row],[Patient Waittime]]&lt;=45,"Moderate","Long")))</f>
        <v>Moderate</v>
      </c>
    </row>
    <row r="10255" spans="1:13" x14ac:dyDescent="0.2">
      <c r="A10255" t="s">
        <v>14963</v>
      </c>
      <c r="B10255" s="1">
        <v>44463</v>
      </c>
      <c r="C10255" s="2">
        <v>0.79166666666666663</v>
      </c>
      <c r="D10255" t="s">
        <v>600</v>
      </c>
      <c r="E10255" t="s">
        <v>20</v>
      </c>
      <c r="F10255">
        <v>36</v>
      </c>
      <c r="G10255" t="s">
        <v>24</v>
      </c>
      <c r="H10255" t="s">
        <v>15</v>
      </c>
      <c r="I10255" t="s">
        <v>16</v>
      </c>
      <c r="K10255">
        <v>39</v>
      </c>
      <c r="L102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55" t="str">
        <f>IF(RCH_hospital_admissions[[#This Row],[Patient Waittime]]&lt;=15,"Very Short",IF(RCH_hospital_admissions[[#This Row],[Patient Waittime]]&lt;=30,"Short", IF(RCH_hospital_admissions[[#This Row],[Patient Waittime]]&lt;=45,"Moderate","Long")))</f>
        <v>Moderate</v>
      </c>
    </row>
    <row r="10256" spans="1:13" x14ac:dyDescent="0.2">
      <c r="A10256" t="s">
        <v>14964</v>
      </c>
      <c r="B10256" s="1">
        <v>44637</v>
      </c>
      <c r="C10256" s="2">
        <v>0.88541666666666663</v>
      </c>
      <c r="D10256" t="s">
        <v>464</v>
      </c>
      <c r="E10256" t="s">
        <v>13</v>
      </c>
      <c r="F10256">
        <v>37</v>
      </c>
      <c r="G10256" t="s">
        <v>14</v>
      </c>
      <c r="H10256" t="s">
        <v>15</v>
      </c>
      <c r="I10256" t="s">
        <v>16</v>
      </c>
      <c r="J10256">
        <v>8</v>
      </c>
      <c r="K10256">
        <v>40</v>
      </c>
      <c r="L102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56" t="str">
        <f>IF(RCH_hospital_admissions[[#This Row],[Patient Waittime]]&lt;=15,"Very Short",IF(RCH_hospital_admissions[[#This Row],[Patient Waittime]]&lt;=30,"Short", IF(RCH_hospital_admissions[[#This Row],[Patient Waittime]]&lt;=45,"Moderate","Long")))</f>
        <v>Moderate</v>
      </c>
    </row>
    <row r="10257" spans="1:13" x14ac:dyDescent="0.2">
      <c r="A10257" t="s">
        <v>14965</v>
      </c>
      <c r="B10257" s="1">
        <v>44464</v>
      </c>
      <c r="C10257" s="2">
        <v>0.37847222222222221</v>
      </c>
      <c r="D10257" t="s">
        <v>14966</v>
      </c>
      <c r="E10257" t="s">
        <v>20</v>
      </c>
      <c r="F10257">
        <v>53</v>
      </c>
      <c r="G10257" t="s">
        <v>14</v>
      </c>
      <c r="H10257" t="s">
        <v>21</v>
      </c>
      <c r="I10257" t="s">
        <v>16</v>
      </c>
      <c r="K10257">
        <v>31</v>
      </c>
      <c r="L102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57" t="str">
        <f>IF(RCH_hospital_admissions[[#This Row],[Patient Waittime]]&lt;=15,"Very Short",IF(RCH_hospital_admissions[[#This Row],[Patient Waittime]]&lt;=30,"Short", IF(RCH_hospital_admissions[[#This Row],[Patient Waittime]]&lt;=45,"Moderate","Long")))</f>
        <v>Moderate</v>
      </c>
    </row>
    <row r="10258" spans="1:13" x14ac:dyDescent="0.2">
      <c r="A10258" t="s">
        <v>14967</v>
      </c>
      <c r="B10258" s="1">
        <v>44615</v>
      </c>
      <c r="C10258" s="2">
        <v>0.54861111111111116</v>
      </c>
      <c r="D10258" t="s">
        <v>14968</v>
      </c>
      <c r="E10258" t="s">
        <v>20</v>
      </c>
      <c r="F10258">
        <v>68</v>
      </c>
      <c r="G10258" t="s">
        <v>14</v>
      </c>
      <c r="H10258" t="s">
        <v>15</v>
      </c>
      <c r="I10258" t="s">
        <v>33</v>
      </c>
      <c r="J10258">
        <v>5.5</v>
      </c>
      <c r="K10258">
        <v>52</v>
      </c>
      <c r="L102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258" t="str">
        <f>IF(RCH_hospital_admissions[[#This Row],[Patient Waittime]]&lt;=15,"Very Short",IF(RCH_hospital_admissions[[#This Row],[Patient Waittime]]&lt;=30,"Short", IF(RCH_hospital_admissions[[#This Row],[Patient Waittime]]&lt;=45,"Moderate","Long")))</f>
        <v>Long</v>
      </c>
    </row>
    <row r="10259" spans="1:13" x14ac:dyDescent="0.2">
      <c r="A10259" t="s">
        <v>14969</v>
      </c>
      <c r="B10259" s="1">
        <v>44865</v>
      </c>
      <c r="C10259" s="2">
        <v>0.51736111111111116</v>
      </c>
      <c r="D10259" t="s">
        <v>3569</v>
      </c>
      <c r="E10259" t="s">
        <v>20</v>
      </c>
      <c r="F10259">
        <v>68</v>
      </c>
      <c r="G10259" t="s">
        <v>14</v>
      </c>
      <c r="H10259" t="s">
        <v>43</v>
      </c>
      <c r="I10259" t="s">
        <v>33</v>
      </c>
      <c r="J10259">
        <v>5.5</v>
      </c>
      <c r="K10259">
        <v>45</v>
      </c>
      <c r="L102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259" t="str">
        <f>IF(RCH_hospital_admissions[[#This Row],[Patient Waittime]]&lt;=15,"Very Short",IF(RCH_hospital_admissions[[#This Row],[Patient Waittime]]&lt;=30,"Short", IF(RCH_hospital_admissions[[#This Row],[Patient Waittime]]&lt;=45,"Moderate","Long")))</f>
        <v>Moderate</v>
      </c>
    </row>
    <row r="10260" spans="1:13" x14ac:dyDescent="0.2">
      <c r="A10260" t="s">
        <v>14970</v>
      </c>
      <c r="B10260" s="1">
        <v>44479</v>
      </c>
      <c r="C10260" s="2">
        <v>0.98263888888888884</v>
      </c>
      <c r="D10260" t="s">
        <v>1734</v>
      </c>
      <c r="E10260" t="s">
        <v>13</v>
      </c>
      <c r="F10260">
        <v>32</v>
      </c>
      <c r="G10260" t="s">
        <v>187</v>
      </c>
      <c r="H10260" t="s">
        <v>43</v>
      </c>
      <c r="I10260" t="s">
        <v>33</v>
      </c>
      <c r="K10260">
        <v>28</v>
      </c>
      <c r="L102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60" t="str">
        <f>IF(RCH_hospital_admissions[[#This Row],[Patient Waittime]]&lt;=15,"Very Short",IF(RCH_hospital_admissions[[#This Row],[Patient Waittime]]&lt;=30,"Short", IF(RCH_hospital_admissions[[#This Row],[Patient Waittime]]&lt;=45,"Moderate","Long")))</f>
        <v>Short</v>
      </c>
    </row>
    <row r="10261" spans="1:13" x14ac:dyDescent="0.2">
      <c r="A10261" t="s">
        <v>14971</v>
      </c>
      <c r="B10261" s="1">
        <v>44637</v>
      </c>
      <c r="C10261" s="2">
        <v>0.41319444444444442</v>
      </c>
      <c r="D10261" t="s">
        <v>14972</v>
      </c>
      <c r="E10261" t="s">
        <v>20</v>
      </c>
      <c r="F10261">
        <v>69</v>
      </c>
      <c r="G10261" t="s">
        <v>14</v>
      </c>
      <c r="H10261" t="s">
        <v>21</v>
      </c>
      <c r="I10261" t="s">
        <v>16</v>
      </c>
      <c r="J10261">
        <v>10</v>
      </c>
      <c r="K10261">
        <v>13</v>
      </c>
      <c r="L102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261" t="str">
        <f>IF(RCH_hospital_admissions[[#This Row],[Patient Waittime]]&lt;=15,"Very Short",IF(RCH_hospital_admissions[[#This Row],[Patient Waittime]]&lt;=30,"Short", IF(RCH_hospital_admissions[[#This Row],[Patient Waittime]]&lt;=45,"Moderate","Long")))</f>
        <v>Very Short</v>
      </c>
    </row>
    <row r="10262" spans="1:13" x14ac:dyDescent="0.2">
      <c r="A10262" t="s">
        <v>14973</v>
      </c>
      <c r="B10262" s="1">
        <v>44831</v>
      </c>
      <c r="C10262" s="2">
        <v>0.55555555555555558</v>
      </c>
      <c r="D10262" t="s">
        <v>14974</v>
      </c>
      <c r="E10262" t="s">
        <v>13</v>
      </c>
      <c r="F10262">
        <v>39</v>
      </c>
      <c r="G10262" t="s">
        <v>14</v>
      </c>
      <c r="H10262" t="s">
        <v>21</v>
      </c>
      <c r="I10262" t="s">
        <v>16</v>
      </c>
      <c r="J10262">
        <v>7</v>
      </c>
      <c r="K10262">
        <v>22</v>
      </c>
      <c r="L102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62" t="str">
        <f>IF(RCH_hospital_admissions[[#This Row],[Patient Waittime]]&lt;=15,"Very Short",IF(RCH_hospital_admissions[[#This Row],[Patient Waittime]]&lt;=30,"Short", IF(RCH_hospital_admissions[[#This Row],[Patient Waittime]]&lt;=45,"Moderate","Long")))</f>
        <v>Short</v>
      </c>
    </row>
    <row r="10263" spans="1:13" x14ac:dyDescent="0.2">
      <c r="A10263" t="s">
        <v>14975</v>
      </c>
      <c r="B10263" s="1">
        <v>44721</v>
      </c>
      <c r="C10263" s="2">
        <v>0.38541666666666669</v>
      </c>
      <c r="D10263" t="s">
        <v>647</v>
      </c>
      <c r="E10263" t="s">
        <v>20</v>
      </c>
      <c r="F10263">
        <v>73</v>
      </c>
      <c r="G10263" t="s">
        <v>14</v>
      </c>
      <c r="H10263" t="s">
        <v>43</v>
      </c>
      <c r="I10263" t="s">
        <v>33</v>
      </c>
      <c r="K10263">
        <v>15</v>
      </c>
      <c r="L102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263" t="str">
        <f>IF(RCH_hospital_admissions[[#This Row],[Patient Waittime]]&lt;=15,"Very Short",IF(RCH_hospital_admissions[[#This Row],[Patient Waittime]]&lt;=30,"Short", IF(RCH_hospital_admissions[[#This Row],[Patient Waittime]]&lt;=45,"Moderate","Long")))</f>
        <v>Very Short</v>
      </c>
    </row>
    <row r="10264" spans="1:13" x14ac:dyDescent="0.2">
      <c r="A10264" t="s">
        <v>14976</v>
      </c>
      <c r="B10264" s="1">
        <v>44610</v>
      </c>
      <c r="C10264" s="2">
        <v>0.95486111111111116</v>
      </c>
      <c r="D10264" t="s">
        <v>10680</v>
      </c>
      <c r="E10264" t="s">
        <v>20</v>
      </c>
      <c r="F10264">
        <v>40</v>
      </c>
      <c r="G10264" t="s">
        <v>14</v>
      </c>
      <c r="H10264" t="s">
        <v>83</v>
      </c>
      <c r="I10264" t="s">
        <v>16</v>
      </c>
      <c r="J10264">
        <v>8</v>
      </c>
      <c r="K10264">
        <v>34</v>
      </c>
      <c r="L102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64" t="str">
        <f>IF(RCH_hospital_admissions[[#This Row],[Patient Waittime]]&lt;=15,"Very Short",IF(RCH_hospital_admissions[[#This Row],[Patient Waittime]]&lt;=30,"Short", IF(RCH_hospital_admissions[[#This Row],[Patient Waittime]]&lt;=45,"Moderate","Long")))</f>
        <v>Moderate</v>
      </c>
    </row>
    <row r="10265" spans="1:13" x14ac:dyDescent="0.2">
      <c r="A10265" t="s">
        <v>14977</v>
      </c>
      <c r="B10265" s="1">
        <v>44831</v>
      </c>
      <c r="C10265" s="2">
        <v>0.3125</v>
      </c>
      <c r="D10265" t="s">
        <v>1613</v>
      </c>
      <c r="E10265" t="s">
        <v>20</v>
      </c>
      <c r="F10265">
        <v>37</v>
      </c>
      <c r="G10265" t="s">
        <v>14</v>
      </c>
      <c r="H10265" t="s">
        <v>21</v>
      </c>
      <c r="I10265" t="s">
        <v>16</v>
      </c>
      <c r="K10265">
        <v>31</v>
      </c>
      <c r="L102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65" t="str">
        <f>IF(RCH_hospital_admissions[[#This Row],[Patient Waittime]]&lt;=15,"Very Short",IF(RCH_hospital_admissions[[#This Row],[Patient Waittime]]&lt;=30,"Short", IF(RCH_hospital_admissions[[#This Row],[Patient Waittime]]&lt;=45,"Moderate","Long")))</f>
        <v>Moderate</v>
      </c>
    </row>
    <row r="10266" spans="1:13" x14ac:dyDescent="0.2">
      <c r="A10266" t="s">
        <v>14978</v>
      </c>
      <c r="B10266" s="1">
        <v>44700</v>
      </c>
      <c r="C10266" s="2">
        <v>0.64236111111111116</v>
      </c>
      <c r="D10266" t="s">
        <v>5823</v>
      </c>
      <c r="E10266" t="s">
        <v>20</v>
      </c>
      <c r="F10266">
        <v>66</v>
      </c>
      <c r="G10266" t="s">
        <v>14</v>
      </c>
      <c r="H10266" t="s">
        <v>21</v>
      </c>
      <c r="I10266" t="s">
        <v>33</v>
      </c>
      <c r="J10266">
        <v>6.5</v>
      </c>
      <c r="K10266">
        <v>29</v>
      </c>
      <c r="L102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266" t="str">
        <f>IF(RCH_hospital_admissions[[#This Row],[Patient Waittime]]&lt;=15,"Very Short",IF(RCH_hospital_admissions[[#This Row],[Patient Waittime]]&lt;=30,"Short", IF(RCH_hospital_admissions[[#This Row],[Patient Waittime]]&lt;=45,"Moderate","Long")))</f>
        <v>Short</v>
      </c>
    </row>
    <row r="10267" spans="1:13" x14ac:dyDescent="0.2">
      <c r="A10267" t="s">
        <v>14979</v>
      </c>
      <c r="B10267" s="1">
        <v>44924</v>
      </c>
      <c r="C10267" s="2">
        <v>0.96875</v>
      </c>
      <c r="D10267" t="s">
        <v>4491</v>
      </c>
      <c r="E10267" t="s">
        <v>20</v>
      </c>
      <c r="F10267">
        <v>13</v>
      </c>
      <c r="G10267" t="s">
        <v>74</v>
      </c>
      <c r="H10267" t="s">
        <v>27</v>
      </c>
      <c r="I10267" t="s">
        <v>16</v>
      </c>
      <c r="K10267">
        <v>20</v>
      </c>
      <c r="L102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267" t="str">
        <f>IF(RCH_hospital_admissions[[#This Row],[Patient Waittime]]&lt;=15,"Very Short",IF(RCH_hospital_admissions[[#This Row],[Patient Waittime]]&lt;=30,"Short", IF(RCH_hospital_admissions[[#This Row],[Patient Waittime]]&lt;=45,"Moderate","Long")))</f>
        <v>Short</v>
      </c>
    </row>
    <row r="10268" spans="1:13" x14ac:dyDescent="0.2">
      <c r="A10268" t="s">
        <v>14980</v>
      </c>
      <c r="B10268" s="1">
        <v>44663</v>
      </c>
      <c r="C10268" s="2">
        <v>0.87152777777777779</v>
      </c>
      <c r="D10268" t="s">
        <v>14981</v>
      </c>
      <c r="E10268" t="s">
        <v>13</v>
      </c>
      <c r="F10268">
        <v>69</v>
      </c>
      <c r="G10268" t="s">
        <v>14</v>
      </c>
      <c r="H10268" t="s">
        <v>15</v>
      </c>
      <c r="I10268" t="s">
        <v>16</v>
      </c>
      <c r="J10268">
        <v>5</v>
      </c>
      <c r="K10268">
        <v>35</v>
      </c>
      <c r="L102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268" t="str">
        <f>IF(RCH_hospital_admissions[[#This Row],[Patient Waittime]]&lt;=15,"Very Short",IF(RCH_hospital_admissions[[#This Row],[Patient Waittime]]&lt;=30,"Short", IF(RCH_hospital_admissions[[#This Row],[Patient Waittime]]&lt;=45,"Moderate","Long")))</f>
        <v>Moderate</v>
      </c>
    </row>
    <row r="10269" spans="1:13" x14ac:dyDescent="0.2">
      <c r="A10269" t="s">
        <v>14982</v>
      </c>
      <c r="B10269" s="1">
        <v>44904</v>
      </c>
      <c r="C10269" s="2">
        <v>0.94097222222222221</v>
      </c>
      <c r="D10269" t="s">
        <v>14983</v>
      </c>
      <c r="E10269" t="s">
        <v>13</v>
      </c>
      <c r="F10269">
        <v>46</v>
      </c>
      <c r="G10269" t="s">
        <v>74</v>
      </c>
      <c r="H10269" t="s">
        <v>43</v>
      </c>
      <c r="I10269" t="s">
        <v>16</v>
      </c>
      <c r="J10269">
        <v>9</v>
      </c>
      <c r="K10269">
        <v>37</v>
      </c>
      <c r="L102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69" t="str">
        <f>IF(RCH_hospital_admissions[[#This Row],[Patient Waittime]]&lt;=15,"Very Short",IF(RCH_hospital_admissions[[#This Row],[Patient Waittime]]&lt;=30,"Short", IF(RCH_hospital_admissions[[#This Row],[Patient Waittime]]&lt;=45,"Moderate","Long")))</f>
        <v>Moderate</v>
      </c>
    </row>
    <row r="10270" spans="1:13" x14ac:dyDescent="0.2">
      <c r="A10270" t="s">
        <v>14984</v>
      </c>
      <c r="B10270" s="1">
        <v>44510</v>
      </c>
      <c r="C10270" s="2">
        <v>0.18055555555555555</v>
      </c>
      <c r="D10270" t="s">
        <v>8745</v>
      </c>
      <c r="E10270" t="s">
        <v>13</v>
      </c>
      <c r="F10270">
        <v>37</v>
      </c>
      <c r="G10270" t="s">
        <v>14</v>
      </c>
      <c r="H10270" t="s">
        <v>43</v>
      </c>
      <c r="I10270" t="s">
        <v>33</v>
      </c>
      <c r="J10270">
        <v>8.5</v>
      </c>
      <c r="K10270">
        <v>34</v>
      </c>
      <c r="L102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70" t="str">
        <f>IF(RCH_hospital_admissions[[#This Row],[Patient Waittime]]&lt;=15,"Very Short",IF(RCH_hospital_admissions[[#This Row],[Patient Waittime]]&lt;=30,"Short", IF(RCH_hospital_admissions[[#This Row],[Patient Waittime]]&lt;=45,"Moderate","Long")))</f>
        <v>Moderate</v>
      </c>
    </row>
    <row r="10271" spans="1:13" x14ac:dyDescent="0.2">
      <c r="A10271" t="s">
        <v>14985</v>
      </c>
      <c r="B10271" s="1">
        <v>44739</v>
      </c>
      <c r="C10271" s="2">
        <v>0.625</v>
      </c>
      <c r="D10271" t="s">
        <v>706</v>
      </c>
      <c r="E10271" t="s">
        <v>20</v>
      </c>
      <c r="F10271">
        <v>69</v>
      </c>
      <c r="G10271" t="s">
        <v>14</v>
      </c>
      <c r="H10271" t="s">
        <v>15</v>
      </c>
      <c r="I10271" t="s">
        <v>16</v>
      </c>
      <c r="J10271">
        <v>5</v>
      </c>
      <c r="K10271">
        <v>54</v>
      </c>
      <c r="L102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271" t="str">
        <f>IF(RCH_hospital_admissions[[#This Row],[Patient Waittime]]&lt;=15,"Very Short",IF(RCH_hospital_admissions[[#This Row],[Patient Waittime]]&lt;=30,"Short", IF(RCH_hospital_admissions[[#This Row],[Patient Waittime]]&lt;=45,"Moderate","Long")))</f>
        <v>Long</v>
      </c>
    </row>
    <row r="10272" spans="1:13" x14ac:dyDescent="0.2">
      <c r="A10272" t="s">
        <v>14986</v>
      </c>
      <c r="B10272" s="1">
        <v>44358</v>
      </c>
      <c r="C10272" s="2">
        <v>0.41666666666666669</v>
      </c>
      <c r="D10272" t="s">
        <v>82</v>
      </c>
      <c r="E10272" t="s">
        <v>13</v>
      </c>
      <c r="F10272">
        <v>67</v>
      </c>
      <c r="G10272" t="s">
        <v>24</v>
      </c>
      <c r="H10272" t="s">
        <v>114</v>
      </c>
      <c r="I10272" t="s">
        <v>16</v>
      </c>
      <c r="J10272">
        <v>7</v>
      </c>
      <c r="K10272">
        <v>23</v>
      </c>
      <c r="L102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272" t="str">
        <f>IF(RCH_hospital_admissions[[#This Row],[Patient Waittime]]&lt;=15,"Very Short",IF(RCH_hospital_admissions[[#This Row],[Patient Waittime]]&lt;=30,"Short", IF(RCH_hospital_admissions[[#This Row],[Patient Waittime]]&lt;=45,"Moderate","Long")))</f>
        <v>Short</v>
      </c>
    </row>
    <row r="10273" spans="1:13" x14ac:dyDescent="0.2">
      <c r="A10273" t="s">
        <v>14987</v>
      </c>
      <c r="B10273" s="1">
        <v>44719</v>
      </c>
      <c r="C10273" s="2">
        <v>0.95833333333333337</v>
      </c>
      <c r="D10273" t="s">
        <v>2814</v>
      </c>
      <c r="E10273" t="s">
        <v>13</v>
      </c>
      <c r="F10273">
        <v>39</v>
      </c>
      <c r="G10273" t="s">
        <v>14</v>
      </c>
      <c r="H10273" t="s">
        <v>32</v>
      </c>
      <c r="I10273" t="s">
        <v>33</v>
      </c>
      <c r="J10273">
        <v>8.5</v>
      </c>
      <c r="K10273">
        <v>34</v>
      </c>
      <c r="L102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73" t="str">
        <f>IF(RCH_hospital_admissions[[#This Row],[Patient Waittime]]&lt;=15,"Very Short",IF(RCH_hospital_admissions[[#This Row],[Patient Waittime]]&lt;=30,"Short", IF(RCH_hospital_admissions[[#This Row],[Patient Waittime]]&lt;=45,"Moderate","Long")))</f>
        <v>Moderate</v>
      </c>
    </row>
    <row r="10274" spans="1:13" x14ac:dyDescent="0.2">
      <c r="A10274" t="s">
        <v>14988</v>
      </c>
      <c r="B10274" s="1">
        <v>44559</v>
      </c>
      <c r="C10274" s="2">
        <v>0.39930555555555558</v>
      </c>
      <c r="D10274" t="s">
        <v>4017</v>
      </c>
      <c r="E10274" t="s">
        <v>13</v>
      </c>
      <c r="F10274">
        <v>53</v>
      </c>
      <c r="G10274" t="s">
        <v>14</v>
      </c>
      <c r="H10274" t="s">
        <v>15</v>
      </c>
      <c r="I10274" t="s">
        <v>33</v>
      </c>
      <c r="J10274">
        <v>5.5</v>
      </c>
      <c r="K10274">
        <v>51</v>
      </c>
      <c r="L102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74" t="str">
        <f>IF(RCH_hospital_admissions[[#This Row],[Patient Waittime]]&lt;=15,"Very Short",IF(RCH_hospital_admissions[[#This Row],[Patient Waittime]]&lt;=30,"Short", IF(RCH_hospital_admissions[[#This Row],[Patient Waittime]]&lt;=45,"Moderate","Long")))</f>
        <v>Long</v>
      </c>
    </row>
    <row r="10275" spans="1:13" x14ac:dyDescent="0.2">
      <c r="A10275" t="s">
        <v>14989</v>
      </c>
      <c r="B10275" s="1">
        <v>44371</v>
      </c>
      <c r="C10275" s="2">
        <v>0.78472222222222221</v>
      </c>
      <c r="D10275" t="s">
        <v>14990</v>
      </c>
      <c r="E10275" t="s">
        <v>13</v>
      </c>
      <c r="F10275">
        <v>10</v>
      </c>
      <c r="G10275" t="s">
        <v>14</v>
      </c>
      <c r="H10275" t="s">
        <v>43</v>
      </c>
      <c r="I10275" t="s">
        <v>16</v>
      </c>
      <c r="J10275">
        <v>5</v>
      </c>
      <c r="K10275">
        <v>23</v>
      </c>
      <c r="L102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275" t="str">
        <f>IF(RCH_hospital_admissions[[#This Row],[Patient Waittime]]&lt;=15,"Very Short",IF(RCH_hospital_admissions[[#This Row],[Patient Waittime]]&lt;=30,"Short", IF(RCH_hospital_admissions[[#This Row],[Patient Waittime]]&lt;=45,"Moderate","Long")))</f>
        <v>Short</v>
      </c>
    </row>
    <row r="10276" spans="1:13" x14ac:dyDescent="0.2">
      <c r="A10276" t="s">
        <v>14991</v>
      </c>
      <c r="B10276" s="1">
        <v>44788</v>
      </c>
      <c r="C10276" s="2">
        <v>0.3263888888888889</v>
      </c>
      <c r="D10276" t="s">
        <v>647</v>
      </c>
      <c r="E10276" t="s">
        <v>20</v>
      </c>
      <c r="F10276">
        <v>29</v>
      </c>
      <c r="G10276" t="s">
        <v>14</v>
      </c>
      <c r="H10276" t="s">
        <v>21</v>
      </c>
      <c r="I10276" t="s">
        <v>33</v>
      </c>
      <c r="J10276">
        <v>6.5</v>
      </c>
      <c r="K10276">
        <v>12</v>
      </c>
      <c r="L102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276" t="str">
        <f>IF(RCH_hospital_admissions[[#This Row],[Patient Waittime]]&lt;=15,"Very Short",IF(RCH_hospital_admissions[[#This Row],[Patient Waittime]]&lt;=30,"Short", IF(RCH_hospital_admissions[[#This Row],[Patient Waittime]]&lt;=45,"Moderate","Long")))</f>
        <v>Very Short</v>
      </c>
    </row>
    <row r="10277" spans="1:13" x14ac:dyDescent="0.2">
      <c r="A10277" t="s">
        <v>14992</v>
      </c>
      <c r="B10277" s="1">
        <v>44736</v>
      </c>
      <c r="C10277" s="2">
        <v>0.89930555555555558</v>
      </c>
      <c r="D10277" t="s">
        <v>6313</v>
      </c>
      <c r="E10277" t="s">
        <v>13</v>
      </c>
      <c r="F10277">
        <v>58</v>
      </c>
      <c r="G10277" t="s">
        <v>24</v>
      </c>
      <c r="H10277" t="s">
        <v>38</v>
      </c>
      <c r="I10277" t="s">
        <v>33</v>
      </c>
      <c r="J10277">
        <v>2.5</v>
      </c>
      <c r="K10277">
        <v>48</v>
      </c>
      <c r="L102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77" t="str">
        <f>IF(RCH_hospital_admissions[[#This Row],[Patient Waittime]]&lt;=15,"Very Short",IF(RCH_hospital_admissions[[#This Row],[Patient Waittime]]&lt;=30,"Short", IF(RCH_hospital_admissions[[#This Row],[Patient Waittime]]&lt;=45,"Moderate","Long")))</f>
        <v>Long</v>
      </c>
    </row>
    <row r="10278" spans="1:13" x14ac:dyDescent="0.2">
      <c r="A10278" t="s">
        <v>14993</v>
      </c>
      <c r="B10278" s="1">
        <v>44213</v>
      </c>
      <c r="C10278" s="2">
        <v>0.79166666666666663</v>
      </c>
      <c r="D10278" t="s">
        <v>14994</v>
      </c>
      <c r="E10278" t="s">
        <v>13</v>
      </c>
      <c r="F10278">
        <v>52</v>
      </c>
      <c r="G10278" t="s">
        <v>14</v>
      </c>
      <c r="H10278" t="s">
        <v>15</v>
      </c>
      <c r="I10278" t="s">
        <v>16</v>
      </c>
      <c r="J10278">
        <v>4</v>
      </c>
      <c r="K10278">
        <v>34</v>
      </c>
      <c r="L102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78" t="str">
        <f>IF(RCH_hospital_admissions[[#This Row],[Patient Waittime]]&lt;=15,"Very Short",IF(RCH_hospital_admissions[[#This Row],[Patient Waittime]]&lt;=30,"Short", IF(RCH_hospital_admissions[[#This Row],[Patient Waittime]]&lt;=45,"Moderate","Long")))</f>
        <v>Moderate</v>
      </c>
    </row>
    <row r="10279" spans="1:13" x14ac:dyDescent="0.2">
      <c r="A10279" t="s">
        <v>14995</v>
      </c>
      <c r="B10279" s="1">
        <v>44486</v>
      </c>
      <c r="C10279" s="2">
        <v>0.70486111111111116</v>
      </c>
      <c r="D10279" t="s">
        <v>2662</v>
      </c>
      <c r="E10279" t="s">
        <v>20</v>
      </c>
      <c r="F10279">
        <v>40</v>
      </c>
      <c r="G10279" t="s">
        <v>14</v>
      </c>
      <c r="H10279" t="s">
        <v>21</v>
      </c>
      <c r="I10279" t="s">
        <v>16</v>
      </c>
      <c r="K10279">
        <v>14</v>
      </c>
      <c r="L102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79" t="str">
        <f>IF(RCH_hospital_admissions[[#This Row],[Patient Waittime]]&lt;=15,"Very Short",IF(RCH_hospital_admissions[[#This Row],[Patient Waittime]]&lt;=30,"Short", IF(RCH_hospital_admissions[[#This Row],[Patient Waittime]]&lt;=45,"Moderate","Long")))</f>
        <v>Very Short</v>
      </c>
    </row>
    <row r="10280" spans="1:13" x14ac:dyDescent="0.2">
      <c r="A10280" t="s">
        <v>14996</v>
      </c>
      <c r="B10280" s="1">
        <v>44416</v>
      </c>
      <c r="C10280" s="2">
        <v>0.76388888888888884</v>
      </c>
      <c r="D10280" t="s">
        <v>7043</v>
      </c>
      <c r="E10280" t="s">
        <v>13</v>
      </c>
      <c r="F10280">
        <v>67</v>
      </c>
      <c r="G10280" t="s">
        <v>14</v>
      </c>
      <c r="H10280" t="s">
        <v>43</v>
      </c>
      <c r="I10280" t="s">
        <v>33</v>
      </c>
      <c r="J10280">
        <v>4.5</v>
      </c>
      <c r="K10280">
        <v>52</v>
      </c>
      <c r="L102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280" t="str">
        <f>IF(RCH_hospital_admissions[[#This Row],[Patient Waittime]]&lt;=15,"Very Short",IF(RCH_hospital_admissions[[#This Row],[Patient Waittime]]&lt;=30,"Short", IF(RCH_hospital_admissions[[#This Row],[Patient Waittime]]&lt;=45,"Moderate","Long")))</f>
        <v>Long</v>
      </c>
    </row>
    <row r="10281" spans="1:13" x14ac:dyDescent="0.2">
      <c r="A10281" t="s">
        <v>14997</v>
      </c>
      <c r="B10281" s="1">
        <v>44823</v>
      </c>
      <c r="C10281" s="2">
        <v>0.5625</v>
      </c>
      <c r="D10281" t="s">
        <v>14998</v>
      </c>
      <c r="E10281" t="s">
        <v>13</v>
      </c>
      <c r="F10281">
        <v>23</v>
      </c>
      <c r="G10281" t="s">
        <v>14</v>
      </c>
      <c r="H10281" t="s">
        <v>83</v>
      </c>
      <c r="I10281" t="s">
        <v>16</v>
      </c>
      <c r="J10281">
        <v>5</v>
      </c>
      <c r="K10281">
        <v>31</v>
      </c>
      <c r="L102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281" t="str">
        <f>IF(RCH_hospital_admissions[[#This Row],[Patient Waittime]]&lt;=15,"Very Short",IF(RCH_hospital_admissions[[#This Row],[Patient Waittime]]&lt;=30,"Short", IF(RCH_hospital_admissions[[#This Row],[Patient Waittime]]&lt;=45,"Moderate","Long")))</f>
        <v>Moderate</v>
      </c>
    </row>
    <row r="10282" spans="1:13" x14ac:dyDescent="0.2">
      <c r="A10282" t="s">
        <v>14999</v>
      </c>
      <c r="B10282" s="1">
        <v>44501</v>
      </c>
      <c r="C10282" s="2">
        <v>0.3576388888888889</v>
      </c>
      <c r="D10282" t="s">
        <v>13828</v>
      </c>
      <c r="E10282" t="s">
        <v>13</v>
      </c>
      <c r="F10282">
        <v>9</v>
      </c>
      <c r="G10282" t="s">
        <v>24</v>
      </c>
      <c r="H10282" t="s">
        <v>27</v>
      </c>
      <c r="I10282" t="s">
        <v>16</v>
      </c>
      <c r="J10282">
        <v>3</v>
      </c>
      <c r="K10282">
        <v>28</v>
      </c>
      <c r="L102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282" t="str">
        <f>IF(RCH_hospital_admissions[[#This Row],[Patient Waittime]]&lt;=15,"Very Short",IF(RCH_hospital_admissions[[#This Row],[Patient Waittime]]&lt;=30,"Short", IF(RCH_hospital_admissions[[#This Row],[Patient Waittime]]&lt;=45,"Moderate","Long")))</f>
        <v>Short</v>
      </c>
    </row>
    <row r="10283" spans="1:13" x14ac:dyDescent="0.2">
      <c r="A10283" t="s">
        <v>15000</v>
      </c>
      <c r="B10283" s="1">
        <v>44809</v>
      </c>
      <c r="C10283" s="2">
        <v>0.49652777777777779</v>
      </c>
      <c r="D10283" t="s">
        <v>12212</v>
      </c>
      <c r="E10283" t="s">
        <v>13</v>
      </c>
      <c r="F10283">
        <v>55</v>
      </c>
      <c r="G10283" t="s">
        <v>14</v>
      </c>
      <c r="H10283" t="s">
        <v>15</v>
      </c>
      <c r="I10283" t="s">
        <v>16</v>
      </c>
      <c r="J10283">
        <v>6</v>
      </c>
      <c r="K10283">
        <v>25</v>
      </c>
      <c r="L102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83" t="str">
        <f>IF(RCH_hospital_admissions[[#This Row],[Patient Waittime]]&lt;=15,"Very Short",IF(RCH_hospital_admissions[[#This Row],[Patient Waittime]]&lt;=30,"Short", IF(RCH_hospital_admissions[[#This Row],[Patient Waittime]]&lt;=45,"Moderate","Long")))</f>
        <v>Short</v>
      </c>
    </row>
    <row r="10284" spans="1:13" x14ac:dyDescent="0.2">
      <c r="A10284" t="s">
        <v>15001</v>
      </c>
      <c r="B10284" s="1">
        <v>44470</v>
      </c>
      <c r="C10284" s="2">
        <v>0.61111111111111116</v>
      </c>
      <c r="D10284" t="s">
        <v>5543</v>
      </c>
      <c r="E10284" t="s">
        <v>20</v>
      </c>
      <c r="F10284">
        <v>34</v>
      </c>
      <c r="G10284" t="s">
        <v>14</v>
      </c>
      <c r="H10284" t="s">
        <v>43</v>
      </c>
      <c r="I10284" t="s">
        <v>16</v>
      </c>
      <c r="J10284">
        <v>7</v>
      </c>
      <c r="K10284">
        <v>22</v>
      </c>
      <c r="L102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84" t="str">
        <f>IF(RCH_hospital_admissions[[#This Row],[Patient Waittime]]&lt;=15,"Very Short",IF(RCH_hospital_admissions[[#This Row],[Patient Waittime]]&lt;=30,"Short", IF(RCH_hospital_admissions[[#This Row],[Patient Waittime]]&lt;=45,"Moderate","Long")))</f>
        <v>Short</v>
      </c>
    </row>
    <row r="10285" spans="1:13" x14ac:dyDescent="0.2">
      <c r="A10285" t="s">
        <v>15002</v>
      </c>
      <c r="B10285" s="1">
        <v>44678</v>
      </c>
      <c r="C10285" s="2">
        <v>0.76736111111111116</v>
      </c>
      <c r="D10285" t="s">
        <v>861</v>
      </c>
      <c r="E10285" t="s">
        <v>13</v>
      </c>
      <c r="F10285">
        <v>41</v>
      </c>
      <c r="G10285" t="s">
        <v>160</v>
      </c>
      <c r="H10285" t="s">
        <v>83</v>
      </c>
      <c r="I10285" t="s">
        <v>16</v>
      </c>
      <c r="J10285">
        <v>6</v>
      </c>
      <c r="K10285">
        <v>26</v>
      </c>
      <c r="L102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85" t="str">
        <f>IF(RCH_hospital_admissions[[#This Row],[Patient Waittime]]&lt;=15,"Very Short",IF(RCH_hospital_admissions[[#This Row],[Patient Waittime]]&lt;=30,"Short", IF(RCH_hospital_admissions[[#This Row],[Patient Waittime]]&lt;=45,"Moderate","Long")))</f>
        <v>Short</v>
      </c>
    </row>
    <row r="10286" spans="1:13" x14ac:dyDescent="0.2">
      <c r="A10286" t="s">
        <v>15003</v>
      </c>
      <c r="B10286" s="1">
        <v>44376</v>
      </c>
      <c r="C10286" s="2">
        <v>0.63541666666666663</v>
      </c>
      <c r="D10286" t="s">
        <v>1195</v>
      </c>
      <c r="E10286" t="s">
        <v>20</v>
      </c>
      <c r="F10286">
        <v>62</v>
      </c>
      <c r="G10286" t="s">
        <v>14</v>
      </c>
      <c r="H10286" t="s">
        <v>43</v>
      </c>
      <c r="I10286" t="s">
        <v>16</v>
      </c>
      <c r="J10286">
        <v>10</v>
      </c>
      <c r="K10286">
        <v>27</v>
      </c>
      <c r="L102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286" t="str">
        <f>IF(RCH_hospital_admissions[[#This Row],[Patient Waittime]]&lt;=15,"Very Short",IF(RCH_hospital_admissions[[#This Row],[Patient Waittime]]&lt;=30,"Short", IF(RCH_hospital_admissions[[#This Row],[Patient Waittime]]&lt;=45,"Moderate","Long")))</f>
        <v>Short</v>
      </c>
    </row>
    <row r="10287" spans="1:13" x14ac:dyDescent="0.2">
      <c r="A10287" t="s">
        <v>15004</v>
      </c>
      <c r="B10287" s="1">
        <v>44853</v>
      </c>
      <c r="C10287" s="2">
        <v>0.67013888888888884</v>
      </c>
      <c r="D10287" t="s">
        <v>15005</v>
      </c>
      <c r="E10287" t="s">
        <v>20</v>
      </c>
      <c r="F10287">
        <v>50</v>
      </c>
      <c r="G10287" t="s">
        <v>14</v>
      </c>
      <c r="H10287" t="s">
        <v>38</v>
      </c>
      <c r="I10287" t="s">
        <v>16</v>
      </c>
      <c r="J10287">
        <v>7</v>
      </c>
      <c r="K10287">
        <v>32</v>
      </c>
      <c r="L102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87" t="str">
        <f>IF(RCH_hospital_admissions[[#This Row],[Patient Waittime]]&lt;=15,"Very Short",IF(RCH_hospital_admissions[[#This Row],[Patient Waittime]]&lt;=30,"Short", IF(RCH_hospital_admissions[[#This Row],[Patient Waittime]]&lt;=45,"Moderate","Long")))</f>
        <v>Moderate</v>
      </c>
    </row>
    <row r="10288" spans="1:13" x14ac:dyDescent="0.2">
      <c r="A10288" t="s">
        <v>15006</v>
      </c>
      <c r="B10288" s="1">
        <v>44213</v>
      </c>
      <c r="C10288" s="2">
        <v>0.63541666666666663</v>
      </c>
      <c r="D10288" t="s">
        <v>1767</v>
      </c>
      <c r="E10288" t="s">
        <v>13</v>
      </c>
      <c r="F10288">
        <v>74</v>
      </c>
      <c r="G10288" t="s">
        <v>14</v>
      </c>
      <c r="H10288" t="s">
        <v>15</v>
      </c>
      <c r="I10288" t="s">
        <v>16</v>
      </c>
      <c r="J10288">
        <v>8</v>
      </c>
      <c r="K10288">
        <v>49</v>
      </c>
      <c r="L102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288" t="str">
        <f>IF(RCH_hospital_admissions[[#This Row],[Patient Waittime]]&lt;=15,"Very Short",IF(RCH_hospital_admissions[[#This Row],[Patient Waittime]]&lt;=30,"Short", IF(RCH_hospital_admissions[[#This Row],[Patient Waittime]]&lt;=45,"Moderate","Long")))</f>
        <v>Long</v>
      </c>
    </row>
    <row r="10289" spans="1:13" x14ac:dyDescent="0.2">
      <c r="A10289" t="s">
        <v>15007</v>
      </c>
      <c r="B10289" s="1">
        <v>44867</v>
      </c>
      <c r="C10289" s="2">
        <v>0.39930555555555558</v>
      </c>
      <c r="D10289" t="s">
        <v>4664</v>
      </c>
      <c r="E10289" t="s">
        <v>13</v>
      </c>
      <c r="F10289">
        <v>59</v>
      </c>
      <c r="G10289" t="s">
        <v>14</v>
      </c>
      <c r="H10289" t="s">
        <v>32</v>
      </c>
      <c r="I10289" t="s">
        <v>33</v>
      </c>
      <c r="J10289">
        <v>9.5</v>
      </c>
      <c r="K10289">
        <v>19</v>
      </c>
      <c r="L102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89" t="str">
        <f>IF(RCH_hospital_admissions[[#This Row],[Patient Waittime]]&lt;=15,"Very Short",IF(RCH_hospital_admissions[[#This Row],[Patient Waittime]]&lt;=30,"Short", IF(RCH_hospital_admissions[[#This Row],[Patient Waittime]]&lt;=45,"Moderate","Long")))</f>
        <v>Short</v>
      </c>
    </row>
    <row r="10290" spans="1:13" x14ac:dyDescent="0.2">
      <c r="A10290" t="s">
        <v>15008</v>
      </c>
      <c r="B10290" s="1">
        <v>44608</v>
      </c>
      <c r="C10290" s="2">
        <v>0.38541666666666669</v>
      </c>
      <c r="D10290" t="s">
        <v>15009</v>
      </c>
      <c r="E10290" t="s">
        <v>20</v>
      </c>
      <c r="F10290">
        <v>31</v>
      </c>
      <c r="G10290" t="s">
        <v>14</v>
      </c>
      <c r="H10290" t="s">
        <v>43</v>
      </c>
      <c r="I10290" t="s">
        <v>16</v>
      </c>
      <c r="J10290">
        <v>4</v>
      </c>
      <c r="K10290">
        <v>18</v>
      </c>
      <c r="L102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90" t="str">
        <f>IF(RCH_hospital_admissions[[#This Row],[Patient Waittime]]&lt;=15,"Very Short",IF(RCH_hospital_admissions[[#This Row],[Patient Waittime]]&lt;=30,"Short", IF(RCH_hospital_admissions[[#This Row],[Patient Waittime]]&lt;=45,"Moderate","Long")))</f>
        <v>Short</v>
      </c>
    </row>
    <row r="10291" spans="1:13" x14ac:dyDescent="0.2">
      <c r="A10291" t="s">
        <v>15010</v>
      </c>
      <c r="B10291" s="1">
        <v>44661</v>
      </c>
      <c r="C10291" s="2">
        <v>0.16666666666666666</v>
      </c>
      <c r="D10291" t="s">
        <v>10653</v>
      </c>
      <c r="E10291" t="s">
        <v>20</v>
      </c>
      <c r="F10291">
        <v>49</v>
      </c>
      <c r="G10291" t="s">
        <v>14</v>
      </c>
      <c r="H10291" t="s">
        <v>38</v>
      </c>
      <c r="I10291" t="s">
        <v>33</v>
      </c>
      <c r="J10291">
        <v>5.5</v>
      </c>
      <c r="K10291">
        <v>25</v>
      </c>
      <c r="L102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91" t="str">
        <f>IF(RCH_hospital_admissions[[#This Row],[Patient Waittime]]&lt;=15,"Very Short",IF(RCH_hospital_admissions[[#This Row],[Patient Waittime]]&lt;=30,"Short", IF(RCH_hospital_admissions[[#This Row],[Patient Waittime]]&lt;=45,"Moderate","Long")))</f>
        <v>Short</v>
      </c>
    </row>
    <row r="10292" spans="1:13" x14ac:dyDescent="0.2">
      <c r="A10292" t="s">
        <v>15011</v>
      </c>
      <c r="B10292" s="1">
        <v>44585</v>
      </c>
      <c r="C10292" s="2">
        <v>0.69444444444444442</v>
      </c>
      <c r="D10292" t="s">
        <v>2752</v>
      </c>
      <c r="E10292" t="s">
        <v>20</v>
      </c>
      <c r="F10292">
        <v>40</v>
      </c>
      <c r="G10292" t="s">
        <v>14</v>
      </c>
      <c r="H10292" t="s">
        <v>114</v>
      </c>
      <c r="I10292" t="s">
        <v>16</v>
      </c>
      <c r="J10292">
        <v>10</v>
      </c>
      <c r="K10292">
        <v>13</v>
      </c>
      <c r="L102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92" t="str">
        <f>IF(RCH_hospital_admissions[[#This Row],[Patient Waittime]]&lt;=15,"Very Short",IF(RCH_hospital_admissions[[#This Row],[Patient Waittime]]&lt;=30,"Short", IF(RCH_hospital_admissions[[#This Row],[Patient Waittime]]&lt;=45,"Moderate","Long")))</f>
        <v>Very Short</v>
      </c>
    </row>
    <row r="10293" spans="1:13" x14ac:dyDescent="0.2">
      <c r="A10293" t="s">
        <v>15012</v>
      </c>
      <c r="B10293" s="1">
        <v>44297</v>
      </c>
      <c r="C10293" s="2">
        <v>0.72569444444444442</v>
      </c>
      <c r="D10293" t="s">
        <v>8595</v>
      </c>
      <c r="E10293" t="s">
        <v>20</v>
      </c>
      <c r="F10293">
        <v>43</v>
      </c>
      <c r="G10293" t="s">
        <v>14</v>
      </c>
      <c r="H10293" t="s">
        <v>43</v>
      </c>
      <c r="I10293" t="s">
        <v>16</v>
      </c>
      <c r="K10293">
        <v>28</v>
      </c>
      <c r="L102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93" t="str">
        <f>IF(RCH_hospital_admissions[[#This Row],[Patient Waittime]]&lt;=15,"Very Short",IF(RCH_hospital_admissions[[#This Row],[Patient Waittime]]&lt;=30,"Short", IF(RCH_hospital_admissions[[#This Row],[Patient Waittime]]&lt;=45,"Moderate","Long")))</f>
        <v>Short</v>
      </c>
    </row>
    <row r="10294" spans="1:13" x14ac:dyDescent="0.2">
      <c r="A10294" t="s">
        <v>15013</v>
      </c>
      <c r="B10294" s="1">
        <v>44892</v>
      </c>
      <c r="C10294" s="2">
        <v>0.63888888888888884</v>
      </c>
      <c r="D10294" t="s">
        <v>15014</v>
      </c>
      <c r="E10294" t="s">
        <v>20</v>
      </c>
      <c r="F10294">
        <v>46</v>
      </c>
      <c r="G10294" t="s">
        <v>14</v>
      </c>
      <c r="H10294" t="s">
        <v>43</v>
      </c>
      <c r="I10294" t="s">
        <v>33</v>
      </c>
      <c r="J10294">
        <v>4.5</v>
      </c>
      <c r="K10294">
        <v>24</v>
      </c>
      <c r="L102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294" t="str">
        <f>IF(RCH_hospital_admissions[[#This Row],[Patient Waittime]]&lt;=15,"Very Short",IF(RCH_hospital_admissions[[#This Row],[Patient Waittime]]&lt;=30,"Short", IF(RCH_hospital_admissions[[#This Row],[Patient Waittime]]&lt;=45,"Moderate","Long")))</f>
        <v>Short</v>
      </c>
    </row>
    <row r="10295" spans="1:13" x14ac:dyDescent="0.2">
      <c r="A10295" t="s">
        <v>15015</v>
      </c>
      <c r="B10295" s="1">
        <v>44607</v>
      </c>
      <c r="C10295" s="2">
        <v>0.55555555555555558</v>
      </c>
      <c r="D10295" t="s">
        <v>4338</v>
      </c>
      <c r="E10295" t="s">
        <v>20</v>
      </c>
      <c r="F10295">
        <v>36</v>
      </c>
      <c r="G10295" t="s">
        <v>14</v>
      </c>
      <c r="H10295" t="s">
        <v>43</v>
      </c>
      <c r="I10295" t="s">
        <v>33</v>
      </c>
      <c r="J10295">
        <v>7.5</v>
      </c>
      <c r="K10295">
        <v>29</v>
      </c>
      <c r="L102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95" t="str">
        <f>IF(RCH_hospital_admissions[[#This Row],[Patient Waittime]]&lt;=15,"Very Short",IF(RCH_hospital_admissions[[#This Row],[Patient Waittime]]&lt;=30,"Short", IF(RCH_hospital_admissions[[#This Row],[Patient Waittime]]&lt;=45,"Moderate","Long")))</f>
        <v>Short</v>
      </c>
    </row>
    <row r="10296" spans="1:13" x14ac:dyDescent="0.2">
      <c r="A10296" t="s">
        <v>15016</v>
      </c>
      <c r="B10296" s="1">
        <v>44790</v>
      </c>
      <c r="C10296" s="2">
        <v>0.53125</v>
      </c>
      <c r="D10296" t="s">
        <v>458</v>
      </c>
      <c r="E10296" t="s">
        <v>20</v>
      </c>
      <c r="F10296">
        <v>39</v>
      </c>
      <c r="G10296" t="s">
        <v>24</v>
      </c>
      <c r="H10296" t="s">
        <v>15</v>
      </c>
      <c r="I10296" t="s">
        <v>16</v>
      </c>
      <c r="J10296">
        <v>5</v>
      </c>
      <c r="K10296">
        <v>33</v>
      </c>
      <c r="L102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96" t="str">
        <f>IF(RCH_hospital_admissions[[#This Row],[Patient Waittime]]&lt;=15,"Very Short",IF(RCH_hospital_admissions[[#This Row],[Patient Waittime]]&lt;=30,"Short", IF(RCH_hospital_admissions[[#This Row],[Patient Waittime]]&lt;=45,"Moderate","Long")))</f>
        <v>Moderate</v>
      </c>
    </row>
    <row r="10297" spans="1:13" x14ac:dyDescent="0.2">
      <c r="A10297" t="s">
        <v>15017</v>
      </c>
      <c r="B10297" s="1">
        <v>44612</v>
      </c>
      <c r="C10297" s="2">
        <v>0.37152777777777779</v>
      </c>
      <c r="D10297" t="s">
        <v>2972</v>
      </c>
      <c r="E10297" t="s">
        <v>20</v>
      </c>
      <c r="F10297">
        <v>39</v>
      </c>
      <c r="G10297" t="s">
        <v>14</v>
      </c>
      <c r="H10297" t="s">
        <v>21</v>
      </c>
      <c r="I10297" t="s">
        <v>16</v>
      </c>
      <c r="J10297">
        <v>10</v>
      </c>
      <c r="K10297">
        <v>37</v>
      </c>
      <c r="L102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97" t="str">
        <f>IF(RCH_hospital_admissions[[#This Row],[Patient Waittime]]&lt;=15,"Very Short",IF(RCH_hospital_admissions[[#This Row],[Patient Waittime]]&lt;=30,"Short", IF(RCH_hospital_admissions[[#This Row],[Patient Waittime]]&lt;=45,"Moderate","Long")))</f>
        <v>Moderate</v>
      </c>
    </row>
    <row r="10298" spans="1:13" x14ac:dyDescent="0.2">
      <c r="A10298" t="s">
        <v>15018</v>
      </c>
      <c r="B10298" s="1">
        <v>44254</v>
      </c>
      <c r="C10298" s="2">
        <v>0.28472222222222221</v>
      </c>
      <c r="D10298" t="s">
        <v>11643</v>
      </c>
      <c r="E10298" t="s">
        <v>13</v>
      </c>
      <c r="F10298">
        <v>44</v>
      </c>
      <c r="G10298" t="s">
        <v>14</v>
      </c>
      <c r="H10298" t="s">
        <v>83</v>
      </c>
      <c r="I10298" t="s">
        <v>16</v>
      </c>
      <c r="J10298">
        <v>4</v>
      </c>
      <c r="K10298">
        <v>29</v>
      </c>
      <c r="L102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98" t="str">
        <f>IF(RCH_hospital_admissions[[#This Row],[Patient Waittime]]&lt;=15,"Very Short",IF(RCH_hospital_admissions[[#This Row],[Patient Waittime]]&lt;=30,"Short", IF(RCH_hospital_admissions[[#This Row],[Patient Waittime]]&lt;=45,"Moderate","Long")))</f>
        <v>Short</v>
      </c>
    </row>
    <row r="10299" spans="1:13" x14ac:dyDescent="0.2">
      <c r="A10299" t="s">
        <v>15019</v>
      </c>
      <c r="B10299" s="1">
        <v>44227</v>
      </c>
      <c r="C10299" s="2">
        <v>0.375</v>
      </c>
      <c r="D10299" t="s">
        <v>1045</v>
      </c>
      <c r="E10299" t="s">
        <v>20</v>
      </c>
      <c r="F10299">
        <v>36</v>
      </c>
      <c r="G10299" t="s">
        <v>14</v>
      </c>
      <c r="H10299" t="s">
        <v>43</v>
      </c>
      <c r="I10299" t="s">
        <v>33</v>
      </c>
      <c r="J10299">
        <v>6.5</v>
      </c>
      <c r="K10299">
        <v>42</v>
      </c>
      <c r="L102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299" t="str">
        <f>IF(RCH_hospital_admissions[[#This Row],[Patient Waittime]]&lt;=15,"Very Short",IF(RCH_hospital_admissions[[#This Row],[Patient Waittime]]&lt;=30,"Short", IF(RCH_hospital_admissions[[#This Row],[Patient Waittime]]&lt;=45,"Moderate","Long")))</f>
        <v>Moderate</v>
      </c>
    </row>
    <row r="10300" spans="1:13" x14ac:dyDescent="0.2">
      <c r="A10300" t="s">
        <v>15020</v>
      </c>
      <c r="B10300" s="1">
        <v>44567</v>
      </c>
      <c r="C10300" s="2">
        <v>0.54166666666666663</v>
      </c>
      <c r="D10300" t="s">
        <v>412</v>
      </c>
      <c r="E10300" t="s">
        <v>20</v>
      </c>
      <c r="F10300">
        <v>39</v>
      </c>
      <c r="G10300" t="s">
        <v>160</v>
      </c>
      <c r="H10300" t="s">
        <v>15</v>
      </c>
      <c r="I10300" t="s">
        <v>16</v>
      </c>
      <c r="J10300">
        <v>7</v>
      </c>
      <c r="K10300">
        <v>50</v>
      </c>
      <c r="L103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00" t="str">
        <f>IF(RCH_hospital_admissions[[#This Row],[Patient Waittime]]&lt;=15,"Very Short",IF(RCH_hospital_admissions[[#This Row],[Patient Waittime]]&lt;=30,"Short", IF(RCH_hospital_admissions[[#This Row],[Patient Waittime]]&lt;=45,"Moderate","Long")))</f>
        <v>Long</v>
      </c>
    </row>
    <row r="10301" spans="1:13" x14ac:dyDescent="0.2">
      <c r="A10301" t="s">
        <v>15021</v>
      </c>
      <c r="B10301" s="1">
        <v>44604</v>
      </c>
      <c r="C10301" s="2">
        <v>0.64236111111111116</v>
      </c>
      <c r="D10301" t="s">
        <v>2069</v>
      </c>
      <c r="E10301" t="s">
        <v>20</v>
      </c>
      <c r="F10301">
        <v>65</v>
      </c>
      <c r="G10301" t="s">
        <v>14</v>
      </c>
      <c r="H10301" t="s">
        <v>38</v>
      </c>
      <c r="I10301" t="s">
        <v>33</v>
      </c>
      <c r="J10301">
        <v>6.5</v>
      </c>
      <c r="K10301">
        <v>18</v>
      </c>
      <c r="L103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301" t="str">
        <f>IF(RCH_hospital_admissions[[#This Row],[Patient Waittime]]&lt;=15,"Very Short",IF(RCH_hospital_admissions[[#This Row],[Patient Waittime]]&lt;=30,"Short", IF(RCH_hospital_admissions[[#This Row],[Patient Waittime]]&lt;=45,"Moderate","Long")))</f>
        <v>Short</v>
      </c>
    </row>
    <row r="10302" spans="1:13" x14ac:dyDescent="0.2">
      <c r="A10302" t="s">
        <v>15022</v>
      </c>
      <c r="B10302" s="1">
        <v>44660</v>
      </c>
      <c r="C10302" s="2">
        <v>0.70138888888888884</v>
      </c>
      <c r="D10302" t="s">
        <v>929</v>
      </c>
      <c r="E10302" t="s">
        <v>13</v>
      </c>
      <c r="F10302">
        <v>35</v>
      </c>
      <c r="G10302" t="s">
        <v>14</v>
      </c>
      <c r="H10302" t="s">
        <v>15</v>
      </c>
      <c r="I10302" t="s">
        <v>33</v>
      </c>
      <c r="J10302">
        <v>7.5</v>
      </c>
      <c r="K10302">
        <v>23</v>
      </c>
      <c r="L103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02" t="str">
        <f>IF(RCH_hospital_admissions[[#This Row],[Patient Waittime]]&lt;=15,"Very Short",IF(RCH_hospital_admissions[[#This Row],[Patient Waittime]]&lt;=30,"Short", IF(RCH_hospital_admissions[[#This Row],[Patient Waittime]]&lt;=45,"Moderate","Long")))</f>
        <v>Short</v>
      </c>
    </row>
    <row r="10303" spans="1:13" x14ac:dyDescent="0.2">
      <c r="A10303" t="s">
        <v>15023</v>
      </c>
      <c r="B10303" s="1">
        <v>44482</v>
      </c>
      <c r="C10303" s="2">
        <v>0.70833333333333337</v>
      </c>
      <c r="D10303" t="s">
        <v>2171</v>
      </c>
      <c r="E10303" t="s">
        <v>20</v>
      </c>
      <c r="F10303">
        <v>43</v>
      </c>
      <c r="G10303" t="s">
        <v>14</v>
      </c>
      <c r="H10303" t="s">
        <v>38</v>
      </c>
      <c r="I10303" t="s">
        <v>16</v>
      </c>
      <c r="J10303">
        <v>4</v>
      </c>
      <c r="K10303">
        <v>34</v>
      </c>
      <c r="L103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03" t="str">
        <f>IF(RCH_hospital_admissions[[#This Row],[Patient Waittime]]&lt;=15,"Very Short",IF(RCH_hospital_admissions[[#This Row],[Patient Waittime]]&lt;=30,"Short", IF(RCH_hospital_admissions[[#This Row],[Patient Waittime]]&lt;=45,"Moderate","Long")))</f>
        <v>Moderate</v>
      </c>
    </row>
    <row r="10304" spans="1:13" x14ac:dyDescent="0.2">
      <c r="A10304" t="s">
        <v>15024</v>
      </c>
      <c r="B10304" s="1">
        <v>44771</v>
      </c>
      <c r="C10304" s="2">
        <v>0.68055555555555558</v>
      </c>
      <c r="D10304" t="s">
        <v>12128</v>
      </c>
      <c r="E10304" t="s">
        <v>20</v>
      </c>
      <c r="F10304">
        <v>36</v>
      </c>
      <c r="G10304" t="s">
        <v>50</v>
      </c>
      <c r="H10304" t="s">
        <v>43</v>
      </c>
      <c r="I10304" t="s">
        <v>33</v>
      </c>
      <c r="J10304">
        <v>5.5</v>
      </c>
      <c r="K10304">
        <v>23</v>
      </c>
      <c r="L103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04" t="str">
        <f>IF(RCH_hospital_admissions[[#This Row],[Patient Waittime]]&lt;=15,"Very Short",IF(RCH_hospital_admissions[[#This Row],[Patient Waittime]]&lt;=30,"Short", IF(RCH_hospital_admissions[[#This Row],[Patient Waittime]]&lt;=45,"Moderate","Long")))</f>
        <v>Short</v>
      </c>
    </row>
    <row r="10305" spans="1:13" x14ac:dyDescent="0.2">
      <c r="A10305" t="s">
        <v>15025</v>
      </c>
      <c r="B10305" s="1">
        <v>44684</v>
      </c>
      <c r="C10305" s="2">
        <v>0.95486111111111116</v>
      </c>
      <c r="D10305" t="s">
        <v>12557</v>
      </c>
      <c r="E10305" t="s">
        <v>20</v>
      </c>
      <c r="F10305">
        <v>32</v>
      </c>
      <c r="G10305" t="s">
        <v>14</v>
      </c>
      <c r="H10305" t="s">
        <v>83</v>
      </c>
      <c r="I10305" t="s">
        <v>33</v>
      </c>
      <c r="J10305">
        <v>5.5</v>
      </c>
      <c r="K10305">
        <v>39</v>
      </c>
      <c r="L103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05" t="str">
        <f>IF(RCH_hospital_admissions[[#This Row],[Patient Waittime]]&lt;=15,"Very Short",IF(RCH_hospital_admissions[[#This Row],[Patient Waittime]]&lt;=30,"Short", IF(RCH_hospital_admissions[[#This Row],[Patient Waittime]]&lt;=45,"Moderate","Long")))</f>
        <v>Moderate</v>
      </c>
    </row>
    <row r="10306" spans="1:13" x14ac:dyDescent="0.2">
      <c r="A10306" t="s">
        <v>15026</v>
      </c>
      <c r="B10306" s="1">
        <v>44597</v>
      </c>
      <c r="C10306" s="2">
        <v>0.77083333333333337</v>
      </c>
      <c r="D10306" t="s">
        <v>307</v>
      </c>
      <c r="E10306" t="s">
        <v>13</v>
      </c>
      <c r="F10306">
        <v>36</v>
      </c>
      <c r="G10306" t="s">
        <v>160</v>
      </c>
      <c r="H10306" t="s">
        <v>83</v>
      </c>
      <c r="I10306" t="s">
        <v>16</v>
      </c>
      <c r="J10306">
        <v>7</v>
      </c>
      <c r="K10306">
        <v>28</v>
      </c>
      <c r="L103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06" t="str">
        <f>IF(RCH_hospital_admissions[[#This Row],[Patient Waittime]]&lt;=15,"Very Short",IF(RCH_hospital_admissions[[#This Row],[Patient Waittime]]&lt;=30,"Short", IF(RCH_hospital_admissions[[#This Row],[Patient Waittime]]&lt;=45,"Moderate","Long")))</f>
        <v>Short</v>
      </c>
    </row>
    <row r="10307" spans="1:13" x14ac:dyDescent="0.2">
      <c r="A10307" t="s">
        <v>15027</v>
      </c>
      <c r="B10307" s="1">
        <v>44240</v>
      </c>
      <c r="C10307" s="2">
        <v>0.99652777777777779</v>
      </c>
      <c r="D10307" t="s">
        <v>2857</v>
      </c>
      <c r="E10307" t="s">
        <v>20</v>
      </c>
      <c r="F10307">
        <v>49</v>
      </c>
      <c r="G10307" t="s">
        <v>14</v>
      </c>
      <c r="H10307" t="s">
        <v>15</v>
      </c>
      <c r="I10307" t="s">
        <v>16</v>
      </c>
      <c r="K10307">
        <v>38</v>
      </c>
      <c r="L103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307" t="str">
        <f>IF(RCH_hospital_admissions[[#This Row],[Patient Waittime]]&lt;=15,"Very Short",IF(RCH_hospital_admissions[[#This Row],[Patient Waittime]]&lt;=30,"Short", IF(RCH_hospital_admissions[[#This Row],[Patient Waittime]]&lt;=45,"Moderate","Long")))</f>
        <v>Moderate</v>
      </c>
    </row>
    <row r="10308" spans="1:13" x14ac:dyDescent="0.2">
      <c r="A10308" t="s">
        <v>15028</v>
      </c>
      <c r="B10308" s="1">
        <v>44604</v>
      </c>
      <c r="C10308" s="2">
        <v>0.64236111111111116</v>
      </c>
      <c r="D10308" t="s">
        <v>3440</v>
      </c>
      <c r="E10308" t="s">
        <v>20</v>
      </c>
      <c r="F10308">
        <v>34</v>
      </c>
      <c r="G10308" t="s">
        <v>14</v>
      </c>
      <c r="H10308" t="s">
        <v>15</v>
      </c>
      <c r="I10308" t="s">
        <v>16</v>
      </c>
      <c r="J10308">
        <v>5</v>
      </c>
      <c r="K10308">
        <v>43</v>
      </c>
      <c r="L103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08" t="str">
        <f>IF(RCH_hospital_admissions[[#This Row],[Patient Waittime]]&lt;=15,"Very Short",IF(RCH_hospital_admissions[[#This Row],[Patient Waittime]]&lt;=30,"Short", IF(RCH_hospital_admissions[[#This Row],[Patient Waittime]]&lt;=45,"Moderate","Long")))</f>
        <v>Moderate</v>
      </c>
    </row>
    <row r="10309" spans="1:13" x14ac:dyDescent="0.2">
      <c r="A10309" t="s">
        <v>15029</v>
      </c>
      <c r="B10309" s="1">
        <v>44874</v>
      </c>
      <c r="C10309" s="2">
        <v>0.69097222222222221</v>
      </c>
      <c r="D10309" t="s">
        <v>15030</v>
      </c>
      <c r="E10309" t="s">
        <v>13</v>
      </c>
      <c r="F10309">
        <v>34</v>
      </c>
      <c r="G10309" t="s">
        <v>14</v>
      </c>
      <c r="H10309" t="s">
        <v>21</v>
      </c>
      <c r="I10309" t="s">
        <v>16</v>
      </c>
      <c r="J10309">
        <v>9</v>
      </c>
      <c r="K10309">
        <v>31</v>
      </c>
      <c r="L103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09" t="str">
        <f>IF(RCH_hospital_admissions[[#This Row],[Patient Waittime]]&lt;=15,"Very Short",IF(RCH_hospital_admissions[[#This Row],[Patient Waittime]]&lt;=30,"Short", IF(RCH_hospital_admissions[[#This Row],[Patient Waittime]]&lt;=45,"Moderate","Long")))</f>
        <v>Moderate</v>
      </c>
    </row>
    <row r="10310" spans="1:13" x14ac:dyDescent="0.2">
      <c r="A10310" t="s">
        <v>15031</v>
      </c>
      <c r="B10310" s="1">
        <v>44877</v>
      </c>
      <c r="C10310" s="2">
        <v>0.64236111111111116</v>
      </c>
      <c r="D10310" t="s">
        <v>93</v>
      </c>
      <c r="E10310" t="s">
        <v>20</v>
      </c>
      <c r="F10310">
        <v>73</v>
      </c>
      <c r="G10310" t="s">
        <v>24</v>
      </c>
      <c r="H10310" t="s">
        <v>15</v>
      </c>
      <c r="I10310" t="s">
        <v>16</v>
      </c>
      <c r="J10310">
        <v>4</v>
      </c>
      <c r="K10310">
        <v>46</v>
      </c>
      <c r="L103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310" t="str">
        <f>IF(RCH_hospital_admissions[[#This Row],[Patient Waittime]]&lt;=15,"Very Short",IF(RCH_hospital_admissions[[#This Row],[Patient Waittime]]&lt;=30,"Short", IF(RCH_hospital_admissions[[#This Row],[Patient Waittime]]&lt;=45,"Moderate","Long")))</f>
        <v>Long</v>
      </c>
    </row>
    <row r="10311" spans="1:13" x14ac:dyDescent="0.2">
      <c r="A10311" t="s">
        <v>15032</v>
      </c>
      <c r="B10311" s="1">
        <v>44311</v>
      </c>
      <c r="C10311" s="2">
        <v>0.31597222222222221</v>
      </c>
      <c r="D10311" t="s">
        <v>6220</v>
      </c>
      <c r="E10311" t="s">
        <v>20</v>
      </c>
      <c r="F10311">
        <v>41</v>
      </c>
      <c r="G10311" t="s">
        <v>14</v>
      </c>
      <c r="H10311" t="s">
        <v>15</v>
      </c>
      <c r="I10311" t="s">
        <v>16</v>
      </c>
      <c r="J10311">
        <v>9</v>
      </c>
      <c r="K10311">
        <v>43</v>
      </c>
      <c r="L103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11" t="str">
        <f>IF(RCH_hospital_admissions[[#This Row],[Patient Waittime]]&lt;=15,"Very Short",IF(RCH_hospital_admissions[[#This Row],[Patient Waittime]]&lt;=30,"Short", IF(RCH_hospital_admissions[[#This Row],[Patient Waittime]]&lt;=45,"Moderate","Long")))</f>
        <v>Moderate</v>
      </c>
    </row>
    <row r="10312" spans="1:13" x14ac:dyDescent="0.2">
      <c r="A10312" t="s">
        <v>15033</v>
      </c>
      <c r="B10312" s="1">
        <v>44624</v>
      </c>
      <c r="C10312" s="2">
        <v>2.0833333333333332E-2</v>
      </c>
      <c r="D10312" t="s">
        <v>4810</v>
      </c>
      <c r="E10312" t="s">
        <v>13</v>
      </c>
      <c r="F10312">
        <v>43</v>
      </c>
      <c r="G10312" t="s">
        <v>14</v>
      </c>
      <c r="H10312" t="s">
        <v>15</v>
      </c>
      <c r="I10312" t="s">
        <v>33</v>
      </c>
      <c r="J10312">
        <v>9.5</v>
      </c>
      <c r="K10312">
        <v>29</v>
      </c>
      <c r="L103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12" t="str">
        <f>IF(RCH_hospital_admissions[[#This Row],[Patient Waittime]]&lt;=15,"Very Short",IF(RCH_hospital_admissions[[#This Row],[Patient Waittime]]&lt;=30,"Short", IF(RCH_hospital_admissions[[#This Row],[Patient Waittime]]&lt;=45,"Moderate","Long")))</f>
        <v>Short</v>
      </c>
    </row>
    <row r="10313" spans="1:13" x14ac:dyDescent="0.2">
      <c r="A10313" t="s">
        <v>15034</v>
      </c>
      <c r="B10313" s="1">
        <v>44390</v>
      </c>
      <c r="C10313" s="2">
        <v>0.99305555555555558</v>
      </c>
      <c r="D10313" t="s">
        <v>5728</v>
      </c>
      <c r="E10313" t="s">
        <v>13</v>
      </c>
      <c r="F10313">
        <v>15</v>
      </c>
      <c r="G10313" t="s">
        <v>14</v>
      </c>
      <c r="H10313" t="s">
        <v>27</v>
      </c>
      <c r="I10313" t="s">
        <v>16</v>
      </c>
      <c r="J10313">
        <v>7</v>
      </c>
      <c r="K10313">
        <v>36</v>
      </c>
      <c r="L103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313" t="str">
        <f>IF(RCH_hospital_admissions[[#This Row],[Patient Waittime]]&lt;=15,"Very Short",IF(RCH_hospital_admissions[[#This Row],[Patient Waittime]]&lt;=30,"Short", IF(RCH_hospital_admissions[[#This Row],[Patient Waittime]]&lt;=45,"Moderate","Long")))</f>
        <v>Moderate</v>
      </c>
    </row>
    <row r="10314" spans="1:13" x14ac:dyDescent="0.2">
      <c r="A10314" t="s">
        <v>15035</v>
      </c>
      <c r="B10314" s="1">
        <v>44410</v>
      </c>
      <c r="C10314" s="2">
        <v>0.52777777777777779</v>
      </c>
      <c r="D10314" t="s">
        <v>15036</v>
      </c>
      <c r="E10314" t="s">
        <v>13</v>
      </c>
      <c r="F10314">
        <v>49</v>
      </c>
      <c r="G10314" t="s">
        <v>14</v>
      </c>
      <c r="H10314" t="s">
        <v>32</v>
      </c>
      <c r="I10314" t="s">
        <v>33</v>
      </c>
      <c r="J10314">
        <v>9.5</v>
      </c>
      <c r="K10314">
        <v>33</v>
      </c>
      <c r="L103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314" t="str">
        <f>IF(RCH_hospital_admissions[[#This Row],[Patient Waittime]]&lt;=15,"Very Short",IF(RCH_hospital_admissions[[#This Row],[Patient Waittime]]&lt;=30,"Short", IF(RCH_hospital_admissions[[#This Row],[Patient Waittime]]&lt;=45,"Moderate","Long")))</f>
        <v>Moderate</v>
      </c>
    </row>
    <row r="10315" spans="1:13" x14ac:dyDescent="0.2">
      <c r="A10315" t="s">
        <v>15037</v>
      </c>
      <c r="B10315" s="1">
        <v>44456</v>
      </c>
      <c r="C10315" s="2">
        <v>0.52083333333333337</v>
      </c>
      <c r="D10315" t="s">
        <v>1921</v>
      </c>
      <c r="E10315" t="s">
        <v>20</v>
      </c>
      <c r="F10315">
        <v>42</v>
      </c>
      <c r="G10315" t="s">
        <v>14</v>
      </c>
      <c r="H10315" t="s">
        <v>83</v>
      </c>
      <c r="I10315" t="s">
        <v>33</v>
      </c>
      <c r="J10315">
        <v>4.5</v>
      </c>
      <c r="K10315">
        <v>14</v>
      </c>
      <c r="L103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15" t="str">
        <f>IF(RCH_hospital_admissions[[#This Row],[Patient Waittime]]&lt;=15,"Very Short",IF(RCH_hospital_admissions[[#This Row],[Patient Waittime]]&lt;=30,"Short", IF(RCH_hospital_admissions[[#This Row],[Patient Waittime]]&lt;=45,"Moderate","Long")))</f>
        <v>Very Short</v>
      </c>
    </row>
    <row r="10316" spans="1:13" x14ac:dyDescent="0.2">
      <c r="A10316" t="s">
        <v>15038</v>
      </c>
      <c r="B10316" s="1">
        <v>44398</v>
      </c>
      <c r="C10316" s="2">
        <v>0.61111111111111116</v>
      </c>
      <c r="D10316" t="s">
        <v>11974</v>
      </c>
      <c r="E10316" t="s">
        <v>13</v>
      </c>
      <c r="F10316">
        <v>40</v>
      </c>
      <c r="G10316" t="s">
        <v>14</v>
      </c>
      <c r="H10316" t="s">
        <v>15</v>
      </c>
      <c r="I10316" t="s">
        <v>33</v>
      </c>
      <c r="J10316">
        <v>5.5</v>
      </c>
      <c r="K10316">
        <v>41</v>
      </c>
      <c r="L103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16" t="str">
        <f>IF(RCH_hospital_admissions[[#This Row],[Patient Waittime]]&lt;=15,"Very Short",IF(RCH_hospital_admissions[[#This Row],[Patient Waittime]]&lt;=30,"Short", IF(RCH_hospital_admissions[[#This Row],[Patient Waittime]]&lt;=45,"Moderate","Long")))</f>
        <v>Moderate</v>
      </c>
    </row>
    <row r="10317" spans="1:13" x14ac:dyDescent="0.2">
      <c r="A10317" t="s">
        <v>15039</v>
      </c>
      <c r="B10317" s="1">
        <v>44566</v>
      </c>
      <c r="C10317" s="2">
        <v>0.71527777777777779</v>
      </c>
      <c r="D10317" t="s">
        <v>7512</v>
      </c>
      <c r="E10317" t="s">
        <v>20</v>
      </c>
      <c r="F10317">
        <v>34</v>
      </c>
      <c r="G10317" t="s">
        <v>24</v>
      </c>
      <c r="H10317" t="s">
        <v>43</v>
      </c>
      <c r="I10317" t="s">
        <v>33</v>
      </c>
      <c r="J10317">
        <v>6.5</v>
      </c>
      <c r="K10317">
        <v>44</v>
      </c>
      <c r="L103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17" t="str">
        <f>IF(RCH_hospital_admissions[[#This Row],[Patient Waittime]]&lt;=15,"Very Short",IF(RCH_hospital_admissions[[#This Row],[Patient Waittime]]&lt;=30,"Short", IF(RCH_hospital_admissions[[#This Row],[Patient Waittime]]&lt;=45,"Moderate","Long")))</f>
        <v>Moderate</v>
      </c>
    </row>
    <row r="10318" spans="1:13" x14ac:dyDescent="0.2">
      <c r="A10318" t="s">
        <v>15040</v>
      </c>
      <c r="B10318" s="1">
        <v>44838</v>
      </c>
      <c r="C10318" s="2">
        <v>0.78819444444444442</v>
      </c>
      <c r="D10318" t="s">
        <v>7187</v>
      </c>
      <c r="E10318" t="s">
        <v>20</v>
      </c>
      <c r="F10318">
        <v>48</v>
      </c>
      <c r="G10318" t="s">
        <v>14</v>
      </c>
      <c r="H10318" t="s">
        <v>15</v>
      </c>
      <c r="I10318" t="s">
        <v>16</v>
      </c>
      <c r="J10318">
        <v>6</v>
      </c>
      <c r="K10318">
        <v>37</v>
      </c>
      <c r="L103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318" t="str">
        <f>IF(RCH_hospital_admissions[[#This Row],[Patient Waittime]]&lt;=15,"Very Short",IF(RCH_hospital_admissions[[#This Row],[Patient Waittime]]&lt;=30,"Short", IF(RCH_hospital_admissions[[#This Row],[Patient Waittime]]&lt;=45,"Moderate","Long")))</f>
        <v>Moderate</v>
      </c>
    </row>
    <row r="10319" spans="1:13" x14ac:dyDescent="0.2">
      <c r="A10319" t="s">
        <v>15041</v>
      </c>
      <c r="B10319" s="1">
        <v>44814</v>
      </c>
      <c r="C10319" s="2">
        <v>0.44097222222222221</v>
      </c>
      <c r="D10319" t="s">
        <v>1790</v>
      </c>
      <c r="E10319" t="s">
        <v>13</v>
      </c>
      <c r="F10319">
        <v>33</v>
      </c>
      <c r="G10319" t="s">
        <v>14</v>
      </c>
      <c r="H10319" t="s">
        <v>32</v>
      </c>
      <c r="I10319" t="s">
        <v>16</v>
      </c>
      <c r="J10319">
        <v>8</v>
      </c>
      <c r="K10319">
        <v>31</v>
      </c>
      <c r="L103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19" t="str">
        <f>IF(RCH_hospital_admissions[[#This Row],[Patient Waittime]]&lt;=15,"Very Short",IF(RCH_hospital_admissions[[#This Row],[Patient Waittime]]&lt;=30,"Short", IF(RCH_hospital_admissions[[#This Row],[Patient Waittime]]&lt;=45,"Moderate","Long")))</f>
        <v>Moderate</v>
      </c>
    </row>
    <row r="10320" spans="1:13" x14ac:dyDescent="0.2">
      <c r="A10320" t="s">
        <v>15042</v>
      </c>
      <c r="B10320" s="1">
        <v>44611</v>
      </c>
      <c r="C10320" s="2">
        <v>0.81944444444444442</v>
      </c>
      <c r="D10320" t="s">
        <v>6560</v>
      </c>
      <c r="E10320" t="s">
        <v>13</v>
      </c>
      <c r="F10320">
        <v>22</v>
      </c>
      <c r="G10320" t="s">
        <v>14</v>
      </c>
      <c r="H10320" t="s">
        <v>83</v>
      </c>
      <c r="I10320" t="s">
        <v>16</v>
      </c>
      <c r="J10320">
        <v>6</v>
      </c>
      <c r="K10320">
        <v>34</v>
      </c>
      <c r="L103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320" t="str">
        <f>IF(RCH_hospital_admissions[[#This Row],[Patient Waittime]]&lt;=15,"Very Short",IF(RCH_hospital_admissions[[#This Row],[Patient Waittime]]&lt;=30,"Short", IF(RCH_hospital_admissions[[#This Row],[Patient Waittime]]&lt;=45,"Moderate","Long")))</f>
        <v>Moderate</v>
      </c>
    </row>
    <row r="10321" spans="1:13" x14ac:dyDescent="0.2">
      <c r="A10321" t="s">
        <v>15043</v>
      </c>
      <c r="B10321" s="1">
        <v>44901</v>
      </c>
      <c r="C10321" s="2">
        <v>0.95486111111111116</v>
      </c>
      <c r="D10321" t="s">
        <v>1073</v>
      </c>
      <c r="E10321" t="s">
        <v>20</v>
      </c>
      <c r="F10321">
        <v>72</v>
      </c>
      <c r="G10321" t="s">
        <v>24</v>
      </c>
      <c r="H10321" t="s">
        <v>32</v>
      </c>
      <c r="I10321" t="s">
        <v>33</v>
      </c>
      <c r="K10321">
        <v>50</v>
      </c>
      <c r="L103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321" t="str">
        <f>IF(RCH_hospital_admissions[[#This Row],[Patient Waittime]]&lt;=15,"Very Short",IF(RCH_hospital_admissions[[#This Row],[Patient Waittime]]&lt;=30,"Short", IF(RCH_hospital_admissions[[#This Row],[Patient Waittime]]&lt;=45,"Moderate","Long")))</f>
        <v>Long</v>
      </c>
    </row>
    <row r="10322" spans="1:13" x14ac:dyDescent="0.2">
      <c r="A10322" t="s">
        <v>15044</v>
      </c>
      <c r="B10322" s="1">
        <v>44326</v>
      </c>
      <c r="C10322" s="2">
        <v>0.50347222222222221</v>
      </c>
      <c r="D10322" t="s">
        <v>10605</v>
      </c>
      <c r="E10322" t="s">
        <v>13</v>
      </c>
      <c r="F10322">
        <v>30</v>
      </c>
      <c r="G10322" t="s">
        <v>14</v>
      </c>
      <c r="H10322" t="s">
        <v>43</v>
      </c>
      <c r="I10322" t="s">
        <v>33</v>
      </c>
      <c r="J10322">
        <v>6.5</v>
      </c>
      <c r="K10322">
        <v>16</v>
      </c>
      <c r="L103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22" t="str">
        <f>IF(RCH_hospital_admissions[[#This Row],[Patient Waittime]]&lt;=15,"Very Short",IF(RCH_hospital_admissions[[#This Row],[Patient Waittime]]&lt;=30,"Short", IF(RCH_hospital_admissions[[#This Row],[Patient Waittime]]&lt;=45,"Moderate","Long")))</f>
        <v>Short</v>
      </c>
    </row>
    <row r="10323" spans="1:13" x14ac:dyDescent="0.2">
      <c r="A10323" t="s">
        <v>15045</v>
      </c>
      <c r="B10323" s="1">
        <v>44802</v>
      </c>
      <c r="C10323" s="2">
        <v>0.59375</v>
      </c>
      <c r="D10323" t="s">
        <v>1043</v>
      </c>
      <c r="E10323" t="s">
        <v>13</v>
      </c>
      <c r="F10323">
        <v>73</v>
      </c>
      <c r="G10323" t="s">
        <v>14</v>
      </c>
      <c r="H10323" t="s">
        <v>15</v>
      </c>
      <c r="I10323" t="s">
        <v>33</v>
      </c>
      <c r="J10323">
        <v>7.5</v>
      </c>
      <c r="K10323">
        <v>35</v>
      </c>
      <c r="L103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323" t="str">
        <f>IF(RCH_hospital_admissions[[#This Row],[Patient Waittime]]&lt;=15,"Very Short",IF(RCH_hospital_admissions[[#This Row],[Patient Waittime]]&lt;=30,"Short", IF(RCH_hospital_admissions[[#This Row],[Patient Waittime]]&lt;=45,"Moderate","Long")))</f>
        <v>Moderate</v>
      </c>
    </row>
    <row r="10324" spans="1:13" x14ac:dyDescent="0.2">
      <c r="A10324" t="s">
        <v>15046</v>
      </c>
      <c r="B10324" s="1">
        <v>44857</v>
      </c>
      <c r="C10324" s="2">
        <v>0.60416666666666663</v>
      </c>
      <c r="D10324" t="s">
        <v>6058</v>
      </c>
      <c r="E10324" t="s">
        <v>20</v>
      </c>
      <c r="F10324">
        <v>42</v>
      </c>
      <c r="G10324" t="s">
        <v>14</v>
      </c>
      <c r="H10324" t="s">
        <v>15</v>
      </c>
      <c r="I10324" t="s">
        <v>16</v>
      </c>
      <c r="J10324">
        <v>7</v>
      </c>
      <c r="K10324">
        <v>32</v>
      </c>
      <c r="L103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24" t="str">
        <f>IF(RCH_hospital_admissions[[#This Row],[Patient Waittime]]&lt;=15,"Very Short",IF(RCH_hospital_admissions[[#This Row],[Patient Waittime]]&lt;=30,"Short", IF(RCH_hospital_admissions[[#This Row],[Patient Waittime]]&lt;=45,"Moderate","Long")))</f>
        <v>Moderate</v>
      </c>
    </row>
    <row r="10325" spans="1:13" x14ac:dyDescent="0.2">
      <c r="A10325" t="s">
        <v>15047</v>
      </c>
      <c r="B10325" s="1">
        <v>44507</v>
      </c>
      <c r="C10325" s="2">
        <v>0.52430555555555558</v>
      </c>
      <c r="D10325" t="s">
        <v>10421</v>
      </c>
      <c r="E10325" t="s">
        <v>20</v>
      </c>
      <c r="F10325">
        <v>33</v>
      </c>
      <c r="G10325" t="s">
        <v>14</v>
      </c>
      <c r="H10325" t="s">
        <v>15</v>
      </c>
      <c r="I10325" t="s">
        <v>16</v>
      </c>
      <c r="K10325">
        <v>31</v>
      </c>
      <c r="L103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25" t="str">
        <f>IF(RCH_hospital_admissions[[#This Row],[Patient Waittime]]&lt;=15,"Very Short",IF(RCH_hospital_admissions[[#This Row],[Patient Waittime]]&lt;=30,"Short", IF(RCH_hospital_admissions[[#This Row],[Patient Waittime]]&lt;=45,"Moderate","Long")))</f>
        <v>Moderate</v>
      </c>
    </row>
    <row r="10326" spans="1:13" x14ac:dyDescent="0.2">
      <c r="A10326" t="s">
        <v>15048</v>
      </c>
      <c r="B10326" s="1">
        <v>44467</v>
      </c>
      <c r="C10326" s="2">
        <v>0.73263888888888884</v>
      </c>
      <c r="D10326" t="s">
        <v>3541</v>
      </c>
      <c r="E10326" t="s">
        <v>13</v>
      </c>
      <c r="F10326">
        <v>78</v>
      </c>
      <c r="G10326" t="s">
        <v>14</v>
      </c>
      <c r="H10326" t="s">
        <v>15</v>
      </c>
      <c r="I10326" t="s">
        <v>16</v>
      </c>
      <c r="K10326">
        <v>34</v>
      </c>
      <c r="L103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0326" t="str">
        <f>IF(RCH_hospital_admissions[[#This Row],[Patient Waittime]]&lt;=15,"Very Short",IF(RCH_hospital_admissions[[#This Row],[Patient Waittime]]&lt;=30,"Short", IF(RCH_hospital_admissions[[#This Row],[Patient Waittime]]&lt;=45,"Moderate","Long")))</f>
        <v>Moderate</v>
      </c>
    </row>
    <row r="10327" spans="1:13" x14ac:dyDescent="0.2">
      <c r="A10327" t="s">
        <v>15049</v>
      </c>
      <c r="B10327" s="1">
        <v>44544</v>
      </c>
      <c r="C10327" s="2">
        <v>0.10416666666666667</v>
      </c>
      <c r="D10327" t="s">
        <v>460</v>
      </c>
      <c r="E10327" t="s">
        <v>20</v>
      </c>
      <c r="F10327">
        <v>38</v>
      </c>
      <c r="G10327" t="s">
        <v>14</v>
      </c>
      <c r="H10327" t="s">
        <v>15</v>
      </c>
      <c r="I10327" t="s">
        <v>16</v>
      </c>
      <c r="J10327">
        <v>7</v>
      </c>
      <c r="K10327">
        <v>25</v>
      </c>
      <c r="L103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27" t="str">
        <f>IF(RCH_hospital_admissions[[#This Row],[Patient Waittime]]&lt;=15,"Very Short",IF(RCH_hospital_admissions[[#This Row],[Patient Waittime]]&lt;=30,"Short", IF(RCH_hospital_admissions[[#This Row],[Patient Waittime]]&lt;=45,"Moderate","Long")))</f>
        <v>Short</v>
      </c>
    </row>
    <row r="10328" spans="1:13" x14ac:dyDescent="0.2">
      <c r="A10328" t="s">
        <v>15050</v>
      </c>
      <c r="B10328" s="1">
        <v>44841</v>
      </c>
      <c r="C10328" s="2">
        <v>0.78472222222222221</v>
      </c>
      <c r="D10328" t="s">
        <v>4373</v>
      </c>
      <c r="E10328" t="s">
        <v>13</v>
      </c>
      <c r="F10328">
        <v>64</v>
      </c>
      <c r="G10328" t="s">
        <v>14</v>
      </c>
      <c r="H10328" t="s">
        <v>83</v>
      </c>
      <c r="I10328" t="s">
        <v>33</v>
      </c>
      <c r="J10328">
        <v>9.5</v>
      </c>
      <c r="K10328">
        <v>17</v>
      </c>
      <c r="L103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328" t="str">
        <f>IF(RCH_hospital_admissions[[#This Row],[Patient Waittime]]&lt;=15,"Very Short",IF(RCH_hospital_admissions[[#This Row],[Patient Waittime]]&lt;=30,"Short", IF(RCH_hospital_admissions[[#This Row],[Patient Waittime]]&lt;=45,"Moderate","Long")))</f>
        <v>Short</v>
      </c>
    </row>
    <row r="10329" spans="1:13" x14ac:dyDescent="0.2">
      <c r="A10329" t="s">
        <v>15051</v>
      </c>
      <c r="B10329" s="1">
        <v>44226</v>
      </c>
      <c r="C10329" s="2">
        <v>0.54166666666666663</v>
      </c>
      <c r="D10329" t="s">
        <v>1734</v>
      </c>
      <c r="E10329" t="s">
        <v>13</v>
      </c>
      <c r="F10329">
        <v>28</v>
      </c>
      <c r="G10329" t="s">
        <v>187</v>
      </c>
      <c r="H10329" t="s">
        <v>15</v>
      </c>
      <c r="I10329" t="s">
        <v>16</v>
      </c>
      <c r="J10329">
        <v>6</v>
      </c>
      <c r="K10329">
        <v>24</v>
      </c>
      <c r="L103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329" t="str">
        <f>IF(RCH_hospital_admissions[[#This Row],[Patient Waittime]]&lt;=15,"Very Short",IF(RCH_hospital_admissions[[#This Row],[Patient Waittime]]&lt;=30,"Short", IF(RCH_hospital_admissions[[#This Row],[Patient Waittime]]&lt;=45,"Moderate","Long")))</f>
        <v>Short</v>
      </c>
    </row>
    <row r="10330" spans="1:13" x14ac:dyDescent="0.2">
      <c r="A10330" t="s">
        <v>15052</v>
      </c>
      <c r="B10330" s="1">
        <v>44296</v>
      </c>
      <c r="C10330" s="2">
        <v>0.4861111111111111</v>
      </c>
      <c r="D10330" t="s">
        <v>2669</v>
      </c>
      <c r="E10330" t="s">
        <v>13</v>
      </c>
      <c r="F10330">
        <v>66</v>
      </c>
      <c r="G10330" t="s">
        <v>14</v>
      </c>
      <c r="H10330" t="s">
        <v>43</v>
      </c>
      <c r="I10330" t="s">
        <v>16</v>
      </c>
      <c r="J10330">
        <v>7</v>
      </c>
      <c r="K10330">
        <v>15</v>
      </c>
      <c r="L103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330" t="str">
        <f>IF(RCH_hospital_admissions[[#This Row],[Patient Waittime]]&lt;=15,"Very Short",IF(RCH_hospital_admissions[[#This Row],[Patient Waittime]]&lt;=30,"Short", IF(RCH_hospital_admissions[[#This Row],[Patient Waittime]]&lt;=45,"Moderate","Long")))</f>
        <v>Very Short</v>
      </c>
    </row>
    <row r="10331" spans="1:13" x14ac:dyDescent="0.2">
      <c r="A10331" t="s">
        <v>15053</v>
      </c>
      <c r="B10331" s="1">
        <v>44909</v>
      </c>
      <c r="C10331" s="2">
        <v>0.76388888888888884</v>
      </c>
      <c r="D10331" t="s">
        <v>15054</v>
      </c>
      <c r="E10331" t="s">
        <v>20</v>
      </c>
      <c r="F10331">
        <v>47</v>
      </c>
      <c r="G10331" t="s">
        <v>14</v>
      </c>
      <c r="H10331" t="s">
        <v>43</v>
      </c>
      <c r="I10331" t="s">
        <v>33</v>
      </c>
      <c r="J10331">
        <v>3.5</v>
      </c>
      <c r="K10331">
        <v>43</v>
      </c>
      <c r="L103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331" t="str">
        <f>IF(RCH_hospital_admissions[[#This Row],[Patient Waittime]]&lt;=15,"Very Short",IF(RCH_hospital_admissions[[#This Row],[Patient Waittime]]&lt;=30,"Short", IF(RCH_hospital_admissions[[#This Row],[Patient Waittime]]&lt;=45,"Moderate","Long")))</f>
        <v>Moderate</v>
      </c>
    </row>
    <row r="10332" spans="1:13" x14ac:dyDescent="0.2">
      <c r="A10332" t="s">
        <v>15055</v>
      </c>
      <c r="B10332" s="1">
        <v>44662</v>
      </c>
      <c r="C10332" s="2">
        <v>0.81944444444444442</v>
      </c>
      <c r="D10332" t="s">
        <v>6475</v>
      </c>
      <c r="E10332" t="s">
        <v>20</v>
      </c>
      <c r="F10332">
        <v>28</v>
      </c>
      <c r="G10332" t="s">
        <v>14</v>
      </c>
      <c r="H10332" t="s">
        <v>15</v>
      </c>
      <c r="I10332" t="s">
        <v>33</v>
      </c>
      <c r="J10332">
        <v>4.5</v>
      </c>
      <c r="K10332">
        <v>36</v>
      </c>
      <c r="L103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332" t="str">
        <f>IF(RCH_hospital_admissions[[#This Row],[Patient Waittime]]&lt;=15,"Very Short",IF(RCH_hospital_admissions[[#This Row],[Patient Waittime]]&lt;=30,"Short", IF(RCH_hospital_admissions[[#This Row],[Patient Waittime]]&lt;=45,"Moderate","Long")))</f>
        <v>Moderate</v>
      </c>
    </row>
    <row r="10333" spans="1:13" x14ac:dyDescent="0.2">
      <c r="A10333" t="s">
        <v>15056</v>
      </c>
      <c r="B10333" s="1">
        <v>44541</v>
      </c>
      <c r="C10333" s="2">
        <v>0.52777777777777779</v>
      </c>
      <c r="D10333" t="s">
        <v>10044</v>
      </c>
      <c r="E10333" t="s">
        <v>20</v>
      </c>
      <c r="F10333">
        <v>35</v>
      </c>
      <c r="G10333" t="s">
        <v>14</v>
      </c>
      <c r="H10333" t="s">
        <v>21</v>
      </c>
      <c r="I10333" t="s">
        <v>16</v>
      </c>
      <c r="K10333">
        <v>30</v>
      </c>
      <c r="L103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33" t="str">
        <f>IF(RCH_hospital_admissions[[#This Row],[Patient Waittime]]&lt;=15,"Very Short",IF(RCH_hospital_admissions[[#This Row],[Patient Waittime]]&lt;=30,"Short", IF(RCH_hospital_admissions[[#This Row],[Patient Waittime]]&lt;=45,"Moderate","Long")))</f>
        <v>Short</v>
      </c>
    </row>
    <row r="10334" spans="1:13" x14ac:dyDescent="0.2">
      <c r="A10334" t="s">
        <v>15057</v>
      </c>
      <c r="B10334" s="1">
        <v>44869</v>
      </c>
      <c r="C10334" s="2">
        <v>0.82291666666666663</v>
      </c>
      <c r="D10334" t="s">
        <v>11588</v>
      </c>
      <c r="E10334" t="s">
        <v>13</v>
      </c>
      <c r="F10334">
        <v>39</v>
      </c>
      <c r="G10334" t="s">
        <v>24</v>
      </c>
      <c r="H10334" t="s">
        <v>15</v>
      </c>
      <c r="I10334" t="s">
        <v>16</v>
      </c>
      <c r="K10334">
        <v>41</v>
      </c>
      <c r="L103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34" t="str">
        <f>IF(RCH_hospital_admissions[[#This Row],[Patient Waittime]]&lt;=15,"Very Short",IF(RCH_hospital_admissions[[#This Row],[Patient Waittime]]&lt;=30,"Short", IF(RCH_hospital_admissions[[#This Row],[Patient Waittime]]&lt;=45,"Moderate","Long")))</f>
        <v>Moderate</v>
      </c>
    </row>
    <row r="10335" spans="1:13" x14ac:dyDescent="0.2">
      <c r="A10335" t="s">
        <v>15058</v>
      </c>
      <c r="B10335" s="1">
        <v>44803</v>
      </c>
      <c r="C10335" s="2">
        <v>0.92013888888888884</v>
      </c>
      <c r="D10335" t="s">
        <v>1454</v>
      </c>
      <c r="E10335" t="s">
        <v>13</v>
      </c>
      <c r="F10335">
        <v>37</v>
      </c>
      <c r="G10335" t="s">
        <v>74</v>
      </c>
      <c r="H10335" t="s">
        <v>15</v>
      </c>
      <c r="I10335" t="s">
        <v>33</v>
      </c>
      <c r="J10335">
        <v>4.5</v>
      </c>
      <c r="K10335">
        <v>35</v>
      </c>
      <c r="L103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35" t="str">
        <f>IF(RCH_hospital_admissions[[#This Row],[Patient Waittime]]&lt;=15,"Very Short",IF(RCH_hospital_admissions[[#This Row],[Patient Waittime]]&lt;=30,"Short", IF(RCH_hospital_admissions[[#This Row],[Patient Waittime]]&lt;=45,"Moderate","Long")))</f>
        <v>Moderate</v>
      </c>
    </row>
    <row r="10336" spans="1:13" x14ac:dyDescent="0.2">
      <c r="A10336" t="s">
        <v>15059</v>
      </c>
      <c r="B10336" s="1">
        <v>44444</v>
      </c>
      <c r="C10336" s="2">
        <v>0.90625</v>
      </c>
      <c r="D10336" t="s">
        <v>3646</v>
      </c>
      <c r="E10336" t="s">
        <v>20</v>
      </c>
      <c r="F10336">
        <v>32</v>
      </c>
      <c r="G10336" t="s">
        <v>14</v>
      </c>
      <c r="H10336" t="s">
        <v>114</v>
      </c>
      <c r="I10336" t="s">
        <v>16</v>
      </c>
      <c r="J10336">
        <v>6</v>
      </c>
      <c r="K10336">
        <v>19</v>
      </c>
      <c r="L103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36" t="str">
        <f>IF(RCH_hospital_admissions[[#This Row],[Patient Waittime]]&lt;=15,"Very Short",IF(RCH_hospital_admissions[[#This Row],[Patient Waittime]]&lt;=30,"Short", IF(RCH_hospital_admissions[[#This Row],[Patient Waittime]]&lt;=45,"Moderate","Long")))</f>
        <v>Short</v>
      </c>
    </row>
    <row r="10337" spans="1:13" x14ac:dyDescent="0.2">
      <c r="A10337" t="s">
        <v>15060</v>
      </c>
      <c r="B10337" s="1">
        <v>44200</v>
      </c>
      <c r="C10337" s="2">
        <v>0.55555555555555558</v>
      </c>
      <c r="D10337" t="s">
        <v>13303</v>
      </c>
      <c r="E10337" t="s">
        <v>13</v>
      </c>
      <c r="F10337">
        <v>44</v>
      </c>
      <c r="G10337" t="s">
        <v>14</v>
      </c>
      <c r="H10337" t="s">
        <v>43</v>
      </c>
      <c r="I10337" t="s">
        <v>33</v>
      </c>
      <c r="J10337">
        <v>7.5</v>
      </c>
      <c r="K10337">
        <v>26</v>
      </c>
      <c r="L103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37" t="str">
        <f>IF(RCH_hospital_admissions[[#This Row],[Patient Waittime]]&lt;=15,"Very Short",IF(RCH_hospital_admissions[[#This Row],[Patient Waittime]]&lt;=30,"Short", IF(RCH_hospital_admissions[[#This Row],[Patient Waittime]]&lt;=45,"Moderate","Long")))</f>
        <v>Short</v>
      </c>
    </row>
    <row r="10338" spans="1:13" x14ac:dyDescent="0.2">
      <c r="A10338" t="s">
        <v>15061</v>
      </c>
      <c r="B10338" s="1">
        <v>44471</v>
      </c>
      <c r="C10338" s="2">
        <v>0.5</v>
      </c>
      <c r="D10338" t="s">
        <v>5752</v>
      </c>
      <c r="E10338" t="s">
        <v>20</v>
      </c>
      <c r="F10338">
        <v>39</v>
      </c>
      <c r="G10338" t="s">
        <v>24</v>
      </c>
      <c r="H10338" t="s">
        <v>32</v>
      </c>
      <c r="I10338" t="s">
        <v>33</v>
      </c>
      <c r="J10338">
        <v>6.5</v>
      </c>
      <c r="K10338">
        <v>31</v>
      </c>
      <c r="L103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38" t="str">
        <f>IF(RCH_hospital_admissions[[#This Row],[Patient Waittime]]&lt;=15,"Very Short",IF(RCH_hospital_admissions[[#This Row],[Patient Waittime]]&lt;=30,"Short", IF(RCH_hospital_admissions[[#This Row],[Patient Waittime]]&lt;=45,"Moderate","Long")))</f>
        <v>Moderate</v>
      </c>
    </row>
    <row r="10339" spans="1:13" x14ac:dyDescent="0.2">
      <c r="A10339" t="s">
        <v>15062</v>
      </c>
      <c r="B10339" s="1">
        <v>44493</v>
      </c>
      <c r="C10339" s="2">
        <v>0.52777777777777779</v>
      </c>
      <c r="D10339" t="s">
        <v>8405</v>
      </c>
      <c r="E10339" t="s">
        <v>20</v>
      </c>
      <c r="F10339">
        <v>9</v>
      </c>
      <c r="G10339" t="s">
        <v>14</v>
      </c>
      <c r="H10339" t="s">
        <v>27</v>
      </c>
      <c r="I10339" t="s">
        <v>16</v>
      </c>
      <c r="J10339">
        <v>5</v>
      </c>
      <c r="K10339">
        <v>25</v>
      </c>
      <c r="L103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339" t="str">
        <f>IF(RCH_hospital_admissions[[#This Row],[Patient Waittime]]&lt;=15,"Very Short",IF(RCH_hospital_admissions[[#This Row],[Patient Waittime]]&lt;=30,"Short", IF(RCH_hospital_admissions[[#This Row],[Patient Waittime]]&lt;=45,"Moderate","Long")))</f>
        <v>Short</v>
      </c>
    </row>
    <row r="10340" spans="1:13" x14ac:dyDescent="0.2">
      <c r="A10340" t="s">
        <v>15063</v>
      </c>
      <c r="B10340" s="1">
        <v>44545</v>
      </c>
      <c r="C10340" s="2">
        <v>0.56944444444444442</v>
      </c>
      <c r="D10340" t="s">
        <v>8623</v>
      </c>
      <c r="E10340" t="s">
        <v>20</v>
      </c>
      <c r="F10340">
        <v>36</v>
      </c>
      <c r="G10340" t="s">
        <v>14</v>
      </c>
      <c r="H10340" t="s">
        <v>43</v>
      </c>
      <c r="I10340" t="s">
        <v>16</v>
      </c>
      <c r="J10340">
        <v>8</v>
      </c>
      <c r="K10340">
        <v>23</v>
      </c>
      <c r="L103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40" t="str">
        <f>IF(RCH_hospital_admissions[[#This Row],[Patient Waittime]]&lt;=15,"Very Short",IF(RCH_hospital_admissions[[#This Row],[Patient Waittime]]&lt;=30,"Short", IF(RCH_hospital_admissions[[#This Row],[Patient Waittime]]&lt;=45,"Moderate","Long")))</f>
        <v>Short</v>
      </c>
    </row>
    <row r="10341" spans="1:13" x14ac:dyDescent="0.2">
      <c r="A10341" t="s">
        <v>15064</v>
      </c>
      <c r="B10341" s="1">
        <v>44355</v>
      </c>
      <c r="C10341" s="2">
        <v>0.63194444444444442</v>
      </c>
      <c r="D10341" t="s">
        <v>15065</v>
      </c>
      <c r="E10341" t="s">
        <v>20</v>
      </c>
      <c r="F10341">
        <v>41</v>
      </c>
      <c r="G10341" t="s">
        <v>14</v>
      </c>
      <c r="H10341" t="s">
        <v>43</v>
      </c>
      <c r="I10341" t="s">
        <v>16</v>
      </c>
      <c r="K10341">
        <v>18</v>
      </c>
      <c r="L103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41" t="str">
        <f>IF(RCH_hospital_admissions[[#This Row],[Patient Waittime]]&lt;=15,"Very Short",IF(RCH_hospital_admissions[[#This Row],[Patient Waittime]]&lt;=30,"Short", IF(RCH_hospital_admissions[[#This Row],[Patient Waittime]]&lt;=45,"Moderate","Long")))</f>
        <v>Short</v>
      </c>
    </row>
    <row r="10342" spans="1:13" x14ac:dyDescent="0.2">
      <c r="A10342" t="s">
        <v>15066</v>
      </c>
      <c r="B10342" s="1">
        <v>44263</v>
      </c>
      <c r="C10342" s="2">
        <v>0.92361111111111116</v>
      </c>
      <c r="D10342" t="s">
        <v>4275</v>
      </c>
      <c r="E10342" t="s">
        <v>20</v>
      </c>
      <c r="F10342">
        <v>34</v>
      </c>
      <c r="G10342" t="s">
        <v>24</v>
      </c>
      <c r="H10342" t="s">
        <v>15</v>
      </c>
      <c r="I10342" t="s">
        <v>16</v>
      </c>
      <c r="J10342">
        <v>5</v>
      </c>
      <c r="K10342">
        <v>39</v>
      </c>
      <c r="L103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42" t="str">
        <f>IF(RCH_hospital_admissions[[#This Row],[Patient Waittime]]&lt;=15,"Very Short",IF(RCH_hospital_admissions[[#This Row],[Patient Waittime]]&lt;=30,"Short", IF(RCH_hospital_admissions[[#This Row],[Patient Waittime]]&lt;=45,"Moderate","Long")))</f>
        <v>Moderate</v>
      </c>
    </row>
    <row r="10343" spans="1:13" x14ac:dyDescent="0.2">
      <c r="A10343" t="s">
        <v>15067</v>
      </c>
      <c r="B10343" s="1">
        <v>44749</v>
      </c>
      <c r="C10343" s="2">
        <v>0.74652777777777779</v>
      </c>
      <c r="D10343" t="s">
        <v>2510</v>
      </c>
      <c r="E10343" t="s">
        <v>20</v>
      </c>
      <c r="F10343">
        <v>32</v>
      </c>
      <c r="G10343" t="s">
        <v>14</v>
      </c>
      <c r="H10343" t="s">
        <v>83</v>
      </c>
      <c r="I10343" t="s">
        <v>33</v>
      </c>
      <c r="J10343">
        <v>4.5</v>
      </c>
      <c r="K10343">
        <v>22</v>
      </c>
      <c r="L103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43" t="str">
        <f>IF(RCH_hospital_admissions[[#This Row],[Patient Waittime]]&lt;=15,"Very Short",IF(RCH_hospital_admissions[[#This Row],[Patient Waittime]]&lt;=30,"Short", IF(RCH_hospital_admissions[[#This Row],[Patient Waittime]]&lt;=45,"Moderate","Long")))</f>
        <v>Short</v>
      </c>
    </row>
    <row r="10344" spans="1:13" x14ac:dyDescent="0.2">
      <c r="A10344" t="s">
        <v>15068</v>
      </c>
      <c r="B10344" s="1">
        <v>44738</v>
      </c>
      <c r="C10344" s="2">
        <v>0.38194444444444442</v>
      </c>
      <c r="D10344" t="s">
        <v>15069</v>
      </c>
      <c r="E10344" t="s">
        <v>20</v>
      </c>
      <c r="F10344">
        <v>67</v>
      </c>
      <c r="G10344" t="s">
        <v>14</v>
      </c>
      <c r="H10344" t="s">
        <v>21</v>
      </c>
      <c r="I10344" t="s">
        <v>33</v>
      </c>
      <c r="J10344">
        <v>8.5</v>
      </c>
      <c r="K10344">
        <v>32</v>
      </c>
      <c r="L103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344" t="str">
        <f>IF(RCH_hospital_admissions[[#This Row],[Patient Waittime]]&lt;=15,"Very Short",IF(RCH_hospital_admissions[[#This Row],[Patient Waittime]]&lt;=30,"Short", IF(RCH_hospital_admissions[[#This Row],[Patient Waittime]]&lt;=45,"Moderate","Long")))</f>
        <v>Moderate</v>
      </c>
    </row>
    <row r="10345" spans="1:13" x14ac:dyDescent="0.2">
      <c r="A10345" t="s">
        <v>15070</v>
      </c>
      <c r="B10345" s="1">
        <v>44845</v>
      </c>
      <c r="C10345" s="2">
        <v>0.44444444444444442</v>
      </c>
      <c r="D10345" t="s">
        <v>2972</v>
      </c>
      <c r="E10345" t="s">
        <v>13</v>
      </c>
      <c r="F10345">
        <v>59</v>
      </c>
      <c r="G10345" t="s">
        <v>50</v>
      </c>
      <c r="H10345" t="s">
        <v>15</v>
      </c>
      <c r="I10345" t="s">
        <v>16</v>
      </c>
      <c r="K10345">
        <v>20</v>
      </c>
      <c r="L103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345" t="str">
        <f>IF(RCH_hospital_admissions[[#This Row],[Patient Waittime]]&lt;=15,"Very Short",IF(RCH_hospital_admissions[[#This Row],[Patient Waittime]]&lt;=30,"Short", IF(RCH_hospital_admissions[[#This Row],[Patient Waittime]]&lt;=45,"Moderate","Long")))</f>
        <v>Short</v>
      </c>
    </row>
    <row r="10346" spans="1:13" x14ac:dyDescent="0.2">
      <c r="A10346" t="s">
        <v>15071</v>
      </c>
      <c r="B10346" s="1">
        <v>44209</v>
      </c>
      <c r="C10346" s="2">
        <v>0.88541666666666663</v>
      </c>
      <c r="D10346" t="s">
        <v>14586</v>
      </c>
      <c r="E10346" t="s">
        <v>13</v>
      </c>
      <c r="F10346">
        <v>34</v>
      </c>
      <c r="G10346" t="s">
        <v>14</v>
      </c>
      <c r="H10346" t="s">
        <v>38</v>
      </c>
      <c r="I10346" t="s">
        <v>33</v>
      </c>
      <c r="J10346">
        <v>6.5</v>
      </c>
      <c r="K10346">
        <v>32</v>
      </c>
      <c r="L103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46" t="str">
        <f>IF(RCH_hospital_admissions[[#This Row],[Patient Waittime]]&lt;=15,"Very Short",IF(RCH_hospital_admissions[[#This Row],[Patient Waittime]]&lt;=30,"Short", IF(RCH_hospital_admissions[[#This Row],[Patient Waittime]]&lt;=45,"Moderate","Long")))</f>
        <v>Moderate</v>
      </c>
    </row>
    <row r="10347" spans="1:13" x14ac:dyDescent="0.2">
      <c r="A10347" t="s">
        <v>15072</v>
      </c>
      <c r="B10347" s="1">
        <v>44771</v>
      </c>
      <c r="C10347" s="2">
        <v>0.55555555555555558</v>
      </c>
      <c r="D10347" t="s">
        <v>334</v>
      </c>
      <c r="E10347" t="s">
        <v>20</v>
      </c>
      <c r="F10347">
        <v>49</v>
      </c>
      <c r="G10347" t="s">
        <v>14</v>
      </c>
      <c r="H10347" t="s">
        <v>83</v>
      </c>
      <c r="I10347" t="s">
        <v>33</v>
      </c>
      <c r="J10347">
        <v>8.5</v>
      </c>
      <c r="K10347">
        <v>20</v>
      </c>
      <c r="L103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347" t="str">
        <f>IF(RCH_hospital_admissions[[#This Row],[Patient Waittime]]&lt;=15,"Very Short",IF(RCH_hospital_admissions[[#This Row],[Patient Waittime]]&lt;=30,"Short", IF(RCH_hospital_admissions[[#This Row],[Patient Waittime]]&lt;=45,"Moderate","Long")))</f>
        <v>Short</v>
      </c>
    </row>
    <row r="10348" spans="1:13" x14ac:dyDescent="0.2">
      <c r="A10348" t="s">
        <v>15073</v>
      </c>
      <c r="B10348" s="1">
        <v>44417</v>
      </c>
      <c r="C10348" s="2">
        <v>0.40625</v>
      </c>
      <c r="D10348" t="s">
        <v>15074</v>
      </c>
      <c r="E10348" t="s">
        <v>20</v>
      </c>
      <c r="F10348">
        <v>37</v>
      </c>
      <c r="G10348" t="s">
        <v>24</v>
      </c>
      <c r="H10348" t="s">
        <v>21</v>
      </c>
      <c r="I10348" t="s">
        <v>16</v>
      </c>
      <c r="J10348">
        <v>5</v>
      </c>
      <c r="K10348">
        <v>25</v>
      </c>
      <c r="L103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48" t="str">
        <f>IF(RCH_hospital_admissions[[#This Row],[Patient Waittime]]&lt;=15,"Very Short",IF(RCH_hospital_admissions[[#This Row],[Patient Waittime]]&lt;=30,"Short", IF(RCH_hospital_admissions[[#This Row],[Patient Waittime]]&lt;=45,"Moderate","Long")))</f>
        <v>Short</v>
      </c>
    </row>
    <row r="10349" spans="1:13" x14ac:dyDescent="0.2">
      <c r="A10349" t="s">
        <v>15075</v>
      </c>
      <c r="B10349" s="1">
        <v>44344</v>
      </c>
      <c r="C10349" s="2">
        <v>0.98958333333333337</v>
      </c>
      <c r="D10349" t="s">
        <v>15076</v>
      </c>
      <c r="E10349" t="s">
        <v>20</v>
      </c>
      <c r="F10349">
        <v>61</v>
      </c>
      <c r="G10349" t="s">
        <v>24</v>
      </c>
      <c r="H10349" t="s">
        <v>15</v>
      </c>
      <c r="I10349" t="s">
        <v>33</v>
      </c>
      <c r="J10349">
        <v>5.5</v>
      </c>
      <c r="K10349">
        <v>45</v>
      </c>
      <c r="L103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349" t="str">
        <f>IF(RCH_hospital_admissions[[#This Row],[Patient Waittime]]&lt;=15,"Very Short",IF(RCH_hospital_admissions[[#This Row],[Patient Waittime]]&lt;=30,"Short", IF(RCH_hospital_admissions[[#This Row],[Patient Waittime]]&lt;=45,"Moderate","Long")))</f>
        <v>Moderate</v>
      </c>
    </row>
    <row r="10350" spans="1:13" x14ac:dyDescent="0.2">
      <c r="A10350" t="s">
        <v>15077</v>
      </c>
      <c r="B10350" s="1">
        <v>44596</v>
      </c>
      <c r="C10350" s="2">
        <v>0.81597222222222221</v>
      </c>
      <c r="D10350" t="s">
        <v>15078</v>
      </c>
      <c r="E10350" t="s">
        <v>13</v>
      </c>
      <c r="F10350">
        <v>44</v>
      </c>
      <c r="G10350" t="s">
        <v>14</v>
      </c>
      <c r="H10350" t="s">
        <v>15</v>
      </c>
      <c r="I10350" t="s">
        <v>16</v>
      </c>
      <c r="J10350">
        <v>8</v>
      </c>
      <c r="K10350">
        <v>28</v>
      </c>
      <c r="L103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50" t="str">
        <f>IF(RCH_hospital_admissions[[#This Row],[Patient Waittime]]&lt;=15,"Very Short",IF(RCH_hospital_admissions[[#This Row],[Patient Waittime]]&lt;=30,"Short", IF(RCH_hospital_admissions[[#This Row],[Patient Waittime]]&lt;=45,"Moderate","Long")))</f>
        <v>Short</v>
      </c>
    </row>
    <row r="10351" spans="1:13" x14ac:dyDescent="0.2">
      <c r="A10351" t="s">
        <v>15079</v>
      </c>
      <c r="B10351" s="1">
        <v>44260</v>
      </c>
      <c r="C10351" s="2">
        <v>0.46875</v>
      </c>
      <c r="D10351" t="s">
        <v>1883</v>
      </c>
      <c r="E10351" t="s">
        <v>13</v>
      </c>
      <c r="F10351">
        <v>34</v>
      </c>
      <c r="G10351" t="s">
        <v>160</v>
      </c>
      <c r="H10351" t="s">
        <v>43</v>
      </c>
      <c r="I10351" t="s">
        <v>16</v>
      </c>
      <c r="J10351">
        <v>6</v>
      </c>
      <c r="K10351">
        <v>19</v>
      </c>
      <c r="L103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51" t="str">
        <f>IF(RCH_hospital_admissions[[#This Row],[Patient Waittime]]&lt;=15,"Very Short",IF(RCH_hospital_admissions[[#This Row],[Patient Waittime]]&lt;=30,"Short", IF(RCH_hospital_admissions[[#This Row],[Patient Waittime]]&lt;=45,"Moderate","Long")))</f>
        <v>Short</v>
      </c>
    </row>
    <row r="10352" spans="1:13" x14ac:dyDescent="0.2">
      <c r="A10352" t="s">
        <v>15080</v>
      </c>
      <c r="B10352" s="1">
        <v>44643</v>
      </c>
      <c r="C10352" s="2">
        <v>0.46875</v>
      </c>
      <c r="D10352" t="s">
        <v>360</v>
      </c>
      <c r="E10352" t="s">
        <v>20</v>
      </c>
      <c r="F10352">
        <v>33</v>
      </c>
      <c r="G10352" t="s">
        <v>14</v>
      </c>
      <c r="H10352" t="s">
        <v>43</v>
      </c>
      <c r="I10352" t="s">
        <v>33</v>
      </c>
      <c r="J10352">
        <v>6.5</v>
      </c>
      <c r="K10352">
        <v>24</v>
      </c>
      <c r="L103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52" t="str">
        <f>IF(RCH_hospital_admissions[[#This Row],[Patient Waittime]]&lt;=15,"Very Short",IF(RCH_hospital_admissions[[#This Row],[Patient Waittime]]&lt;=30,"Short", IF(RCH_hospital_admissions[[#This Row],[Patient Waittime]]&lt;=45,"Moderate","Long")))</f>
        <v>Short</v>
      </c>
    </row>
    <row r="10353" spans="1:13" x14ac:dyDescent="0.2">
      <c r="A10353" t="s">
        <v>15081</v>
      </c>
      <c r="B10353" s="1">
        <v>44719</v>
      </c>
      <c r="C10353" s="2">
        <v>0.72916666666666663</v>
      </c>
      <c r="D10353" t="s">
        <v>325</v>
      </c>
      <c r="E10353" t="s">
        <v>20</v>
      </c>
      <c r="F10353">
        <v>44</v>
      </c>
      <c r="G10353" t="s">
        <v>14</v>
      </c>
      <c r="H10353" t="s">
        <v>43</v>
      </c>
      <c r="I10353" t="s">
        <v>33</v>
      </c>
      <c r="J10353">
        <v>7.5</v>
      </c>
      <c r="K10353">
        <v>30</v>
      </c>
      <c r="L103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53" t="str">
        <f>IF(RCH_hospital_admissions[[#This Row],[Patient Waittime]]&lt;=15,"Very Short",IF(RCH_hospital_admissions[[#This Row],[Patient Waittime]]&lt;=30,"Short", IF(RCH_hospital_admissions[[#This Row],[Patient Waittime]]&lt;=45,"Moderate","Long")))</f>
        <v>Short</v>
      </c>
    </row>
    <row r="10354" spans="1:13" x14ac:dyDescent="0.2">
      <c r="A10354" t="s">
        <v>15082</v>
      </c>
      <c r="B10354" s="1">
        <v>44307</v>
      </c>
      <c r="C10354" s="2">
        <v>0.87152777777777779</v>
      </c>
      <c r="D10354" t="s">
        <v>1035</v>
      </c>
      <c r="E10354" t="s">
        <v>20</v>
      </c>
      <c r="F10354">
        <v>28</v>
      </c>
      <c r="G10354" t="s">
        <v>14</v>
      </c>
      <c r="H10354" t="s">
        <v>15</v>
      </c>
      <c r="I10354" t="s">
        <v>16</v>
      </c>
      <c r="J10354">
        <v>9</v>
      </c>
      <c r="K10354">
        <v>28</v>
      </c>
      <c r="L103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354" t="str">
        <f>IF(RCH_hospital_admissions[[#This Row],[Patient Waittime]]&lt;=15,"Very Short",IF(RCH_hospital_admissions[[#This Row],[Patient Waittime]]&lt;=30,"Short", IF(RCH_hospital_admissions[[#This Row],[Patient Waittime]]&lt;=45,"Moderate","Long")))</f>
        <v>Short</v>
      </c>
    </row>
    <row r="10355" spans="1:13" x14ac:dyDescent="0.2">
      <c r="A10355" t="s">
        <v>15083</v>
      </c>
      <c r="B10355" s="1">
        <v>44445</v>
      </c>
      <c r="C10355" s="2">
        <v>0.73958333333333337</v>
      </c>
      <c r="D10355" t="s">
        <v>5566</v>
      </c>
      <c r="E10355" t="s">
        <v>13</v>
      </c>
      <c r="F10355">
        <v>25</v>
      </c>
      <c r="G10355" t="s">
        <v>14</v>
      </c>
      <c r="H10355" t="s">
        <v>21</v>
      </c>
      <c r="I10355" t="s">
        <v>16</v>
      </c>
      <c r="J10355">
        <v>5</v>
      </c>
      <c r="K10355">
        <v>21</v>
      </c>
      <c r="L103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355" t="str">
        <f>IF(RCH_hospital_admissions[[#This Row],[Patient Waittime]]&lt;=15,"Very Short",IF(RCH_hospital_admissions[[#This Row],[Patient Waittime]]&lt;=30,"Short", IF(RCH_hospital_admissions[[#This Row],[Patient Waittime]]&lt;=45,"Moderate","Long")))</f>
        <v>Short</v>
      </c>
    </row>
    <row r="10356" spans="1:13" x14ac:dyDescent="0.2">
      <c r="A10356" t="s">
        <v>15084</v>
      </c>
      <c r="B10356" s="1">
        <v>44884</v>
      </c>
      <c r="C10356" s="2">
        <v>0.35069444444444442</v>
      </c>
      <c r="D10356" t="s">
        <v>4761</v>
      </c>
      <c r="E10356" t="s">
        <v>20</v>
      </c>
      <c r="F10356">
        <v>30</v>
      </c>
      <c r="G10356" t="s">
        <v>14</v>
      </c>
      <c r="H10356" t="s">
        <v>38</v>
      </c>
      <c r="I10356" t="s">
        <v>33</v>
      </c>
      <c r="J10356">
        <v>7.5</v>
      </c>
      <c r="K10356">
        <v>25</v>
      </c>
      <c r="L103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56" t="str">
        <f>IF(RCH_hospital_admissions[[#This Row],[Patient Waittime]]&lt;=15,"Very Short",IF(RCH_hospital_admissions[[#This Row],[Patient Waittime]]&lt;=30,"Short", IF(RCH_hospital_admissions[[#This Row],[Patient Waittime]]&lt;=45,"Moderate","Long")))</f>
        <v>Short</v>
      </c>
    </row>
    <row r="10357" spans="1:13" x14ac:dyDescent="0.2">
      <c r="A10357" t="s">
        <v>15085</v>
      </c>
      <c r="B10357" s="1">
        <v>44635</v>
      </c>
      <c r="C10357" s="2">
        <v>0.74305555555555558</v>
      </c>
      <c r="D10357" t="s">
        <v>7561</v>
      </c>
      <c r="E10357" t="s">
        <v>20</v>
      </c>
      <c r="F10357">
        <v>46</v>
      </c>
      <c r="G10357" t="s">
        <v>14</v>
      </c>
      <c r="H10357" t="s">
        <v>32</v>
      </c>
      <c r="I10357" t="s">
        <v>16</v>
      </c>
      <c r="J10357">
        <v>2</v>
      </c>
      <c r="K10357">
        <v>54</v>
      </c>
      <c r="L103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357" t="str">
        <f>IF(RCH_hospital_admissions[[#This Row],[Patient Waittime]]&lt;=15,"Very Short",IF(RCH_hospital_admissions[[#This Row],[Patient Waittime]]&lt;=30,"Short", IF(RCH_hospital_admissions[[#This Row],[Patient Waittime]]&lt;=45,"Moderate","Long")))</f>
        <v>Long</v>
      </c>
    </row>
    <row r="10358" spans="1:13" x14ac:dyDescent="0.2">
      <c r="A10358" t="s">
        <v>15086</v>
      </c>
      <c r="B10358" s="1">
        <v>44794</v>
      </c>
      <c r="C10358" s="2">
        <v>0.79166666666666663</v>
      </c>
      <c r="D10358" t="s">
        <v>15087</v>
      </c>
      <c r="E10358" t="s">
        <v>13</v>
      </c>
      <c r="F10358">
        <v>42</v>
      </c>
      <c r="G10358" t="s">
        <v>24</v>
      </c>
      <c r="H10358" t="s">
        <v>15</v>
      </c>
      <c r="I10358" t="s">
        <v>16</v>
      </c>
      <c r="K10358">
        <v>33</v>
      </c>
      <c r="L103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58" t="str">
        <f>IF(RCH_hospital_admissions[[#This Row],[Patient Waittime]]&lt;=15,"Very Short",IF(RCH_hospital_admissions[[#This Row],[Patient Waittime]]&lt;=30,"Short", IF(RCH_hospital_admissions[[#This Row],[Patient Waittime]]&lt;=45,"Moderate","Long")))</f>
        <v>Moderate</v>
      </c>
    </row>
    <row r="10359" spans="1:13" x14ac:dyDescent="0.2">
      <c r="A10359" t="s">
        <v>15088</v>
      </c>
      <c r="B10359" s="1">
        <v>44445</v>
      </c>
      <c r="C10359" s="2">
        <v>0.90277777777777779</v>
      </c>
      <c r="D10359" t="s">
        <v>2934</v>
      </c>
      <c r="E10359" t="s">
        <v>20</v>
      </c>
      <c r="F10359">
        <v>24</v>
      </c>
      <c r="G10359" t="s">
        <v>160</v>
      </c>
      <c r="H10359" t="s">
        <v>15</v>
      </c>
      <c r="I10359" t="s">
        <v>16</v>
      </c>
      <c r="J10359">
        <v>6</v>
      </c>
      <c r="K10359">
        <v>41</v>
      </c>
      <c r="L103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359" t="str">
        <f>IF(RCH_hospital_admissions[[#This Row],[Patient Waittime]]&lt;=15,"Very Short",IF(RCH_hospital_admissions[[#This Row],[Patient Waittime]]&lt;=30,"Short", IF(RCH_hospital_admissions[[#This Row],[Patient Waittime]]&lt;=45,"Moderate","Long")))</f>
        <v>Moderate</v>
      </c>
    </row>
    <row r="10360" spans="1:13" x14ac:dyDescent="0.2">
      <c r="A10360" t="s">
        <v>15089</v>
      </c>
      <c r="B10360" s="1">
        <v>44577</v>
      </c>
      <c r="C10360" s="2">
        <v>0.85416666666666663</v>
      </c>
      <c r="D10360" t="s">
        <v>8791</v>
      </c>
      <c r="E10360" t="s">
        <v>13</v>
      </c>
      <c r="F10360">
        <v>15</v>
      </c>
      <c r="G10360" t="s">
        <v>24</v>
      </c>
      <c r="H10360" t="s">
        <v>15</v>
      </c>
      <c r="I10360" t="s">
        <v>16</v>
      </c>
      <c r="J10360">
        <v>7</v>
      </c>
      <c r="K10360">
        <v>46</v>
      </c>
      <c r="L103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360" t="str">
        <f>IF(RCH_hospital_admissions[[#This Row],[Patient Waittime]]&lt;=15,"Very Short",IF(RCH_hospital_admissions[[#This Row],[Patient Waittime]]&lt;=30,"Short", IF(RCH_hospital_admissions[[#This Row],[Patient Waittime]]&lt;=45,"Moderate","Long")))</f>
        <v>Long</v>
      </c>
    </row>
    <row r="10361" spans="1:13" x14ac:dyDescent="0.2">
      <c r="A10361" t="s">
        <v>15090</v>
      </c>
      <c r="B10361" s="1">
        <v>44248</v>
      </c>
      <c r="C10361" s="2">
        <v>0.71875</v>
      </c>
      <c r="D10361" t="s">
        <v>5985</v>
      </c>
      <c r="E10361" t="s">
        <v>13</v>
      </c>
      <c r="F10361">
        <v>40</v>
      </c>
      <c r="G10361" t="s">
        <v>14</v>
      </c>
      <c r="H10361" t="s">
        <v>43</v>
      </c>
      <c r="I10361" t="s">
        <v>33</v>
      </c>
      <c r="J10361">
        <v>7.5</v>
      </c>
      <c r="K10361">
        <v>21</v>
      </c>
      <c r="L103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61" t="str">
        <f>IF(RCH_hospital_admissions[[#This Row],[Patient Waittime]]&lt;=15,"Very Short",IF(RCH_hospital_admissions[[#This Row],[Patient Waittime]]&lt;=30,"Short", IF(RCH_hospital_admissions[[#This Row],[Patient Waittime]]&lt;=45,"Moderate","Long")))</f>
        <v>Short</v>
      </c>
    </row>
    <row r="10362" spans="1:13" x14ac:dyDescent="0.2">
      <c r="A10362" t="s">
        <v>15091</v>
      </c>
      <c r="B10362" s="1">
        <v>44578</v>
      </c>
      <c r="C10362" s="2">
        <v>0.32291666666666669</v>
      </c>
      <c r="D10362" t="s">
        <v>11243</v>
      </c>
      <c r="E10362" t="s">
        <v>20</v>
      </c>
      <c r="F10362">
        <v>39</v>
      </c>
      <c r="G10362" t="s">
        <v>14</v>
      </c>
      <c r="H10362" t="s">
        <v>15</v>
      </c>
      <c r="I10362" t="s">
        <v>16</v>
      </c>
      <c r="J10362">
        <v>8</v>
      </c>
      <c r="K10362">
        <v>55</v>
      </c>
      <c r="L103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62" t="str">
        <f>IF(RCH_hospital_admissions[[#This Row],[Patient Waittime]]&lt;=15,"Very Short",IF(RCH_hospital_admissions[[#This Row],[Patient Waittime]]&lt;=30,"Short", IF(RCH_hospital_admissions[[#This Row],[Patient Waittime]]&lt;=45,"Moderate","Long")))</f>
        <v>Long</v>
      </c>
    </row>
    <row r="10363" spans="1:13" x14ac:dyDescent="0.2">
      <c r="A10363" t="s">
        <v>15092</v>
      </c>
      <c r="B10363" s="1">
        <v>44481</v>
      </c>
      <c r="C10363" s="2">
        <v>0.67361111111111116</v>
      </c>
      <c r="D10363" t="s">
        <v>15093</v>
      </c>
      <c r="E10363" t="s">
        <v>13</v>
      </c>
      <c r="F10363">
        <v>38</v>
      </c>
      <c r="G10363" t="s">
        <v>14</v>
      </c>
      <c r="H10363" t="s">
        <v>15</v>
      </c>
      <c r="I10363" t="s">
        <v>33</v>
      </c>
      <c r="J10363">
        <v>4.5</v>
      </c>
      <c r="K10363">
        <v>26</v>
      </c>
      <c r="L103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63" t="str">
        <f>IF(RCH_hospital_admissions[[#This Row],[Patient Waittime]]&lt;=15,"Very Short",IF(RCH_hospital_admissions[[#This Row],[Patient Waittime]]&lt;=30,"Short", IF(RCH_hospital_admissions[[#This Row],[Patient Waittime]]&lt;=45,"Moderate","Long")))</f>
        <v>Short</v>
      </c>
    </row>
    <row r="10364" spans="1:13" x14ac:dyDescent="0.2">
      <c r="A10364" t="s">
        <v>15094</v>
      </c>
      <c r="B10364" s="1">
        <v>44300</v>
      </c>
      <c r="C10364" s="2">
        <v>0.82986111111111116</v>
      </c>
      <c r="D10364" t="s">
        <v>8791</v>
      </c>
      <c r="E10364" t="s">
        <v>13</v>
      </c>
      <c r="F10364">
        <v>71</v>
      </c>
      <c r="G10364" t="s">
        <v>14</v>
      </c>
      <c r="H10364" t="s">
        <v>15</v>
      </c>
      <c r="I10364" t="s">
        <v>16</v>
      </c>
      <c r="J10364">
        <v>5</v>
      </c>
      <c r="K10364">
        <v>55</v>
      </c>
      <c r="L103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364" t="str">
        <f>IF(RCH_hospital_admissions[[#This Row],[Patient Waittime]]&lt;=15,"Very Short",IF(RCH_hospital_admissions[[#This Row],[Patient Waittime]]&lt;=30,"Short", IF(RCH_hospital_admissions[[#This Row],[Patient Waittime]]&lt;=45,"Moderate","Long")))</f>
        <v>Long</v>
      </c>
    </row>
    <row r="10365" spans="1:13" x14ac:dyDescent="0.2">
      <c r="A10365" t="s">
        <v>15095</v>
      </c>
      <c r="B10365" s="1">
        <v>44584</v>
      </c>
      <c r="C10365" s="2">
        <v>0.83680555555555558</v>
      </c>
      <c r="D10365" t="s">
        <v>10828</v>
      </c>
      <c r="E10365" t="s">
        <v>13</v>
      </c>
      <c r="F10365">
        <v>28</v>
      </c>
      <c r="G10365" t="s">
        <v>14</v>
      </c>
      <c r="H10365" t="s">
        <v>32</v>
      </c>
      <c r="I10365" t="s">
        <v>33</v>
      </c>
      <c r="J10365">
        <v>8.5</v>
      </c>
      <c r="K10365">
        <v>30</v>
      </c>
      <c r="L103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365" t="str">
        <f>IF(RCH_hospital_admissions[[#This Row],[Patient Waittime]]&lt;=15,"Very Short",IF(RCH_hospital_admissions[[#This Row],[Patient Waittime]]&lt;=30,"Short", IF(RCH_hospital_admissions[[#This Row],[Patient Waittime]]&lt;=45,"Moderate","Long")))</f>
        <v>Short</v>
      </c>
    </row>
    <row r="10366" spans="1:13" x14ac:dyDescent="0.2">
      <c r="A10366" t="s">
        <v>15096</v>
      </c>
      <c r="B10366" s="1">
        <v>44526</v>
      </c>
      <c r="C10366" s="2">
        <v>0.73958333333333337</v>
      </c>
      <c r="D10366" t="s">
        <v>5305</v>
      </c>
      <c r="E10366" t="s">
        <v>13</v>
      </c>
      <c r="F10366">
        <v>34</v>
      </c>
      <c r="G10366" t="s">
        <v>14</v>
      </c>
      <c r="H10366" t="s">
        <v>15</v>
      </c>
      <c r="I10366" t="s">
        <v>16</v>
      </c>
      <c r="K10366">
        <v>19</v>
      </c>
      <c r="L103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66" t="str">
        <f>IF(RCH_hospital_admissions[[#This Row],[Patient Waittime]]&lt;=15,"Very Short",IF(RCH_hospital_admissions[[#This Row],[Patient Waittime]]&lt;=30,"Short", IF(RCH_hospital_admissions[[#This Row],[Patient Waittime]]&lt;=45,"Moderate","Long")))</f>
        <v>Short</v>
      </c>
    </row>
    <row r="10367" spans="1:13" x14ac:dyDescent="0.2">
      <c r="A10367" t="s">
        <v>15097</v>
      </c>
      <c r="B10367" s="1">
        <v>44398</v>
      </c>
      <c r="C10367" s="2">
        <v>0.40625</v>
      </c>
      <c r="D10367" t="s">
        <v>7981</v>
      </c>
      <c r="E10367" t="s">
        <v>13</v>
      </c>
      <c r="F10367">
        <v>52</v>
      </c>
      <c r="G10367" t="s">
        <v>14</v>
      </c>
      <c r="H10367" t="s">
        <v>15</v>
      </c>
      <c r="I10367" t="s">
        <v>16</v>
      </c>
      <c r="K10367">
        <v>50</v>
      </c>
      <c r="L103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367" t="str">
        <f>IF(RCH_hospital_admissions[[#This Row],[Patient Waittime]]&lt;=15,"Very Short",IF(RCH_hospital_admissions[[#This Row],[Patient Waittime]]&lt;=30,"Short", IF(RCH_hospital_admissions[[#This Row],[Patient Waittime]]&lt;=45,"Moderate","Long")))</f>
        <v>Long</v>
      </c>
    </row>
    <row r="10368" spans="1:13" x14ac:dyDescent="0.2">
      <c r="A10368" t="s">
        <v>15098</v>
      </c>
      <c r="B10368" s="1">
        <v>44219</v>
      </c>
      <c r="C10368" s="2">
        <v>0.94097222222222221</v>
      </c>
      <c r="D10368" t="s">
        <v>15099</v>
      </c>
      <c r="E10368" t="s">
        <v>20</v>
      </c>
      <c r="F10368">
        <v>41</v>
      </c>
      <c r="G10368" t="s">
        <v>74</v>
      </c>
      <c r="H10368" t="s">
        <v>32</v>
      </c>
      <c r="I10368" t="s">
        <v>16</v>
      </c>
      <c r="J10368">
        <v>6</v>
      </c>
      <c r="K10368">
        <v>49</v>
      </c>
      <c r="L103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68" t="str">
        <f>IF(RCH_hospital_admissions[[#This Row],[Patient Waittime]]&lt;=15,"Very Short",IF(RCH_hospital_admissions[[#This Row],[Patient Waittime]]&lt;=30,"Short", IF(RCH_hospital_admissions[[#This Row],[Patient Waittime]]&lt;=45,"Moderate","Long")))</f>
        <v>Long</v>
      </c>
    </row>
    <row r="10369" spans="1:13" x14ac:dyDescent="0.2">
      <c r="A10369" t="s">
        <v>15100</v>
      </c>
      <c r="B10369" s="1">
        <v>44536</v>
      </c>
      <c r="C10369" s="2">
        <v>0.62152777777777779</v>
      </c>
      <c r="D10369" t="s">
        <v>15101</v>
      </c>
      <c r="E10369" t="s">
        <v>13</v>
      </c>
      <c r="F10369">
        <v>59</v>
      </c>
      <c r="G10369" t="s">
        <v>14</v>
      </c>
      <c r="H10369" t="s">
        <v>38</v>
      </c>
      <c r="I10369" t="s">
        <v>16</v>
      </c>
      <c r="J10369">
        <v>6</v>
      </c>
      <c r="K10369">
        <v>36</v>
      </c>
      <c r="L103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369" t="str">
        <f>IF(RCH_hospital_admissions[[#This Row],[Patient Waittime]]&lt;=15,"Very Short",IF(RCH_hospital_admissions[[#This Row],[Patient Waittime]]&lt;=30,"Short", IF(RCH_hospital_admissions[[#This Row],[Patient Waittime]]&lt;=45,"Moderate","Long")))</f>
        <v>Moderate</v>
      </c>
    </row>
    <row r="10370" spans="1:13" x14ac:dyDescent="0.2">
      <c r="A10370" t="s">
        <v>15102</v>
      </c>
      <c r="B10370" s="1">
        <v>44246</v>
      </c>
      <c r="C10370" s="2">
        <v>0.3888888888888889</v>
      </c>
      <c r="D10370" t="s">
        <v>332</v>
      </c>
      <c r="E10370" t="s">
        <v>13</v>
      </c>
      <c r="F10370">
        <v>39</v>
      </c>
      <c r="G10370" t="s">
        <v>160</v>
      </c>
      <c r="H10370" t="s">
        <v>43</v>
      </c>
      <c r="I10370" t="s">
        <v>16</v>
      </c>
      <c r="J10370">
        <v>7</v>
      </c>
      <c r="K10370">
        <v>30</v>
      </c>
      <c r="L103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70" t="str">
        <f>IF(RCH_hospital_admissions[[#This Row],[Patient Waittime]]&lt;=15,"Very Short",IF(RCH_hospital_admissions[[#This Row],[Patient Waittime]]&lt;=30,"Short", IF(RCH_hospital_admissions[[#This Row],[Patient Waittime]]&lt;=45,"Moderate","Long")))</f>
        <v>Short</v>
      </c>
    </row>
    <row r="10371" spans="1:13" x14ac:dyDescent="0.2">
      <c r="A10371" t="s">
        <v>15103</v>
      </c>
      <c r="B10371" s="1">
        <v>44436</v>
      </c>
      <c r="C10371" s="2">
        <v>0.96527777777777779</v>
      </c>
      <c r="D10371" t="s">
        <v>2672</v>
      </c>
      <c r="E10371" t="s">
        <v>13</v>
      </c>
      <c r="F10371">
        <v>34</v>
      </c>
      <c r="G10371" t="s">
        <v>14</v>
      </c>
      <c r="H10371" t="s">
        <v>38</v>
      </c>
      <c r="I10371" t="s">
        <v>33</v>
      </c>
      <c r="K10371">
        <v>27</v>
      </c>
      <c r="L103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71" t="str">
        <f>IF(RCH_hospital_admissions[[#This Row],[Patient Waittime]]&lt;=15,"Very Short",IF(RCH_hospital_admissions[[#This Row],[Patient Waittime]]&lt;=30,"Short", IF(RCH_hospital_admissions[[#This Row],[Patient Waittime]]&lt;=45,"Moderate","Long")))</f>
        <v>Short</v>
      </c>
    </row>
    <row r="10372" spans="1:13" x14ac:dyDescent="0.2">
      <c r="A10372" t="s">
        <v>15104</v>
      </c>
      <c r="B10372" s="1">
        <v>44231</v>
      </c>
      <c r="C10372" s="2">
        <v>0.70138888888888884</v>
      </c>
      <c r="D10372" t="s">
        <v>15105</v>
      </c>
      <c r="E10372" t="s">
        <v>13</v>
      </c>
      <c r="F10372">
        <v>45</v>
      </c>
      <c r="G10372" t="s">
        <v>14</v>
      </c>
      <c r="H10372" t="s">
        <v>43</v>
      </c>
      <c r="I10372" t="s">
        <v>33</v>
      </c>
      <c r="J10372">
        <v>7.5</v>
      </c>
      <c r="K10372">
        <v>36</v>
      </c>
      <c r="L103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372" t="str">
        <f>IF(RCH_hospital_admissions[[#This Row],[Patient Waittime]]&lt;=15,"Very Short",IF(RCH_hospital_admissions[[#This Row],[Patient Waittime]]&lt;=30,"Short", IF(RCH_hospital_admissions[[#This Row],[Patient Waittime]]&lt;=45,"Moderate","Long")))</f>
        <v>Moderate</v>
      </c>
    </row>
    <row r="10373" spans="1:13" x14ac:dyDescent="0.2">
      <c r="A10373" t="s">
        <v>15106</v>
      </c>
      <c r="B10373" s="1">
        <v>44670</v>
      </c>
      <c r="C10373" s="2">
        <v>0.32291666666666669</v>
      </c>
      <c r="D10373" t="s">
        <v>2466</v>
      </c>
      <c r="E10373" t="s">
        <v>13</v>
      </c>
      <c r="F10373">
        <v>66</v>
      </c>
      <c r="G10373" t="s">
        <v>14</v>
      </c>
      <c r="H10373" t="s">
        <v>21</v>
      </c>
      <c r="I10373" t="s">
        <v>16</v>
      </c>
      <c r="J10373">
        <v>8</v>
      </c>
      <c r="K10373">
        <v>32</v>
      </c>
      <c r="L103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373" t="str">
        <f>IF(RCH_hospital_admissions[[#This Row],[Patient Waittime]]&lt;=15,"Very Short",IF(RCH_hospital_admissions[[#This Row],[Patient Waittime]]&lt;=30,"Short", IF(RCH_hospital_admissions[[#This Row],[Patient Waittime]]&lt;=45,"Moderate","Long")))</f>
        <v>Moderate</v>
      </c>
    </row>
    <row r="10374" spans="1:13" x14ac:dyDescent="0.2">
      <c r="A10374" t="s">
        <v>15107</v>
      </c>
      <c r="B10374" s="1">
        <v>44545</v>
      </c>
      <c r="C10374" s="2">
        <v>0.52083333333333337</v>
      </c>
      <c r="D10374" t="s">
        <v>2875</v>
      </c>
      <c r="E10374" t="s">
        <v>13</v>
      </c>
      <c r="F10374">
        <v>32</v>
      </c>
      <c r="G10374" t="s">
        <v>50</v>
      </c>
      <c r="H10374" t="s">
        <v>32</v>
      </c>
      <c r="I10374" t="s">
        <v>16</v>
      </c>
      <c r="J10374">
        <v>5</v>
      </c>
      <c r="K10374">
        <v>49</v>
      </c>
      <c r="L103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74" t="str">
        <f>IF(RCH_hospital_admissions[[#This Row],[Patient Waittime]]&lt;=15,"Very Short",IF(RCH_hospital_admissions[[#This Row],[Patient Waittime]]&lt;=30,"Short", IF(RCH_hospital_admissions[[#This Row],[Patient Waittime]]&lt;=45,"Moderate","Long")))</f>
        <v>Long</v>
      </c>
    </row>
    <row r="10375" spans="1:13" x14ac:dyDescent="0.2">
      <c r="A10375" t="s">
        <v>15108</v>
      </c>
      <c r="B10375" s="1">
        <v>44862</v>
      </c>
      <c r="C10375" s="2">
        <v>0.65625</v>
      </c>
      <c r="D10375" t="s">
        <v>729</v>
      </c>
      <c r="E10375" t="s">
        <v>20</v>
      </c>
      <c r="F10375">
        <v>29</v>
      </c>
      <c r="G10375" t="s">
        <v>14</v>
      </c>
      <c r="H10375" t="s">
        <v>21</v>
      </c>
      <c r="I10375" t="s">
        <v>16</v>
      </c>
      <c r="J10375">
        <v>7</v>
      </c>
      <c r="K10375">
        <v>28</v>
      </c>
      <c r="L103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375" t="str">
        <f>IF(RCH_hospital_admissions[[#This Row],[Patient Waittime]]&lt;=15,"Very Short",IF(RCH_hospital_admissions[[#This Row],[Patient Waittime]]&lt;=30,"Short", IF(RCH_hospital_admissions[[#This Row],[Patient Waittime]]&lt;=45,"Moderate","Long")))</f>
        <v>Short</v>
      </c>
    </row>
    <row r="10376" spans="1:13" x14ac:dyDescent="0.2">
      <c r="A10376" t="s">
        <v>15109</v>
      </c>
      <c r="B10376" s="1">
        <v>44503</v>
      </c>
      <c r="C10376" s="2">
        <v>0.94444444444444442</v>
      </c>
      <c r="D10376" t="s">
        <v>3410</v>
      </c>
      <c r="E10376" t="s">
        <v>20</v>
      </c>
      <c r="F10376">
        <v>36</v>
      </c>
      <c r="G10376" t="s">
        <v>14</v>
      </c>
      <c r="H10376" t="s">
        <v>43</v>
      </c>
      <c r="I10376" t="s">
        <v>16</v>
      </c>
      <c r="J10376">
        <v>7</v>
      </c>
      <c r="K10376">
        <v>45</v>
      </c>
      <c r="L103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76" t="str">
        <f>IF(RCH_hospital_admissions[[#This Row],[Patient Waittime]]&lt;=15,"Very Short",IF(RCH_hospital_admissions[[#This Row],[Patient Waittime]]&lt;=30,"Short", IF(RCH_hospital_admissions[[#This Row],[Patient Waittime]]&lt;=45,"Moderate","Long")))</f>
        <v>Moderate</v>
      </c>
    </row>
    <row r="10377" spans="1:13" x14ac:dyDescent="0.2">
      <c r="A10377" t="s">
        <v>15110</v>
      </c>
      <c r="B10377" s="1">
        <v>44854</v>
      </c>
      <c r="C10377" s="2">
        <v>0.21180555555555555</v>
      </c>
      <c r="D10377" t="s">
        <v>15111</v>
      </c>
      <c r="E10377" t="s">
        <v>20</v>
      </c>
      <c r="F10377">
        <v>49</v>
      </c>
      <c r="G10377" t="s">
        <v>14</v>
      </c>
      <c r="H10377" t="s">
        <v>15</v>
      </c>
      <c r="I10377" t="s">
        <v>16</v>
      </c>
      <c r="J10377">
        <v>8</v>
      </c>
      <c r="K10377">
        <v>29</v>
      </c>
      <c r="L103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377" t="str">
        <f>IF(RCH_hospital_admissions[[#This Row],[Patient Waittime]]&lt;=15,"Very Short",IF(RCH_hospital_admissions[[#This Row],[Patient Waittime]]&lt;=30,"Short", IF(RCH_hospital_admissions[[#This Row],[Patient Waittime]]&lt;=45,"Moderate","Long")))</f>
        <v>Short</v>
      </c>
    </row>
    <row r="10378" spans="1:13" x14ac:dyDescent="0.2">
      <c r="A10378" t="s">
        <v>15112</v>
      </c>
      <c r="B10378" s="1">
        <v>44614</v>
      </c>
      <c r="C10378" s="2">
        <v>0.4236111111111111</v>
      </c>
      <c r="D10378" t="s">
        <v>4664</v>
      </c>
      <c r="E10378" t="s">
        <v>13</v>
      </c>
      <c r="F10378">
        <v>64</v>
      </c>
      <c r="G10378" t="s">
        <v>14</v>
      </c>
      <c r="H10378" t="s">
        <v>32</v>
      </c>
      <c r="I10378" t="s">
        <v>33</v>
      </c>
      <c r="J10378">
        <v>9.5</v>
      </c>
      <c r="K10378">
        <v>23</v>
      </c>
      <c r="L103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378" t="str">
        <f>IF(RCH_hospital_admissions[[#This Row],[Patient Waittime]]&lt;=15,"Very Short",IF(RCH_hospital_admissions[[#This Row],[Patient Waittime]]&lt;=30,"Short", IF(RCH_hospital_admissions[[#This Row],[Patient Waittime]]&lt;=45,"Moderate","Long")))</f>
        <v>Short</v>
      </c>
    </row>
    <row r="10379" spans="1:13" x14ac:dyDescent="0.2">
      <c r="A10379" t="s">
        <v>15113</v>
      </c>
      <c r="B10379" s="1">
        <v>44454</v>
      </c>
      <c r="C10379" s="2">
        <v>0.52430555555555558</v>
      </c>
      <c r="D10379" t="s">
        <v>1022</v>
      </c>
      <c r="E10379" t="s">
        <v>13</v>
      </c>
      <c r="F10379">
        <v>49</v>
      </c>
      <c r="G10379" t="s">
        <v>74</v>
      </c>
      <c r="H10379" t="s">
        <v>83</v>
      </c>
      <c r="I10379" t="s">
        <v>33</v>
      </c>
      <c r="J10379">
        <v>6.5</v>
      </c>
      <c r="K10379">
        <v>25</v>
      </c>
      <c r="L103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379" t="str">
        <f>IF(RCH_hospital_admissions[[#This Row],[Patient Waittime]]&lt;=15,"Very Short",IF(RCH_hospital_admissions[[#This Row],[Patient Waittime]]&lt;=30,"Short", IF(RCH_hospital_admissions[[#This Row],[Patient Waittime]]&lt;=45,"Moderate","Long")))</f>
        <v>Short</v>
      </c>
    </row>
    <row r="10380" spans="1:13" x14ac:dyDescent="0.2">
      <c r="A10380" t="s">
        <v>15114</v>
      </c>
      <c r="B10380" s="1">
        <v>44553</v>
      </c>
      <c r="C10380" s="2">
        <v>0.34027777777777779</v>
      </c>
      <c r="D10380" t="s">
        <v>1350</v>
      </c>
      <c r="E10380" t="s">
        <v>20</v>
      </c>
      <c r="F10380">
        <v>27</v>
      </c>
      <c r="G10380" t="s">
        <v>160</v>
      </c>
      <c r="H10380" t="s">
        <v>38</v>
      </c>
      <c r="I10380" t="s">
        <v>16</v>
      </c>
      <c r="J10380">
        <v>7</v>
      </c>
      <c r="K10380">
        <v>24</v>
      </c>
      <c r="L103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380" t="str">
        <f>IF(RCH_hospital_admissions[[#This Row],[Patient Waittime]]&lt;=15,"Very Short",IF(RCH_hospital_admissions[[#This Row],[Patient Waittime]]&lt;=30,"Short", IF(RCH_hospital_admissions[[#This Row],[Patient Waittime]]&lt;=45,"Moderate","Long")))</f>
        <v>Short</v>
      </c>
    </row>
    <row r="10381" spans="1:13" x14ac:dyDescent="0.2">
      <c r="A10381" t="s">
        <v>15115</v>
      </c>
      <c r="B10381" s="1">
        <v>44281</v>
      </c>
      <c r="C10381" s="2">
        <v>0.78819444444444442</v>
      </c>
      <c r="D10381" t="s">
        <v>13246</v>
      </c>
      <c r="E10381" t="s">
        <v>20</v>
      </c>
      <c r="F10381">
        <v>56</v>
      </c>
      <c r="G10381" t="s">
        <v>14</v>
      </c>
      <c r="H10381" t="s">
        <v>43</v>
      </c>
      <c r="I10381" t="s">
        <v>16</v>
      </c>
      <c r="J10381">
        <v>5</v>
      </c>
      <c r="K10381">
        <v>20</v>
      </c>
      <c r="L103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381" t="str">
        <f>IF(RCH_hospital_admissions[[#This Row],[Patient Waittime]]&lt;=15,"Very Short",IF(RCH_hospital_admissions[[#This Row],[Patient Waittime]]&lt;=30,"Short", IF(RCH_hospital_admissions[[#This Row],[Patient Waittime]]&lt;=45,"Moderate","Long")))</f>
        <v>Short</v>
      </c>
    </row>
    <row r="10382" spans="1:13" x14ac:dyDescent="0.2">
      <c r="A10382" t="s">
        <v>15116</v>
      </c>
      <c r="B10382" s="1">
        <v>44777</v>
      </c>
      <c r="C10382" s="2">
        <v>0.93402777777777779</v>
      </c>
      <c r="D10382" t="s">
        <v>12824</v>
      </c>
      <c r="E10382" t="s">
        <v>20</v>
      </c>
      <c r="F10382">
        <v>32</v>
      </c>
      <c r="G10382" t="s">
        <v>14</v>
      </c>
      <c r="H10382" t="s">
        <v>38</v>
      </c>
      <c r="I10382" t="s">
        <v>16</v>
      </c>
      <c r="J10382">
        <v>9</v>
      </c>
      <c r="K10382">
        <v>24</v>
      </c>
      <c r="L103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82" t="str">
        <f>IF(RCH_hospital_admissions[[#This Row],[Patient Waittime]]&lt;=15,"Very Short",IF(RCH_hospital_admissions[[#This Row],[Patient Waittime]]&lt;=30,"Short", IF(RCH_hospital_admissions[[#This Row],[Patient Waittime]]&lt;=45,"Moderate","Long")))</f>
        <v>Short</v>
      </c>
    </row>
    <row r="10383" spans="1:13" x14ac:dyDescent="0.2">
      <c r="A10383" t="s">
        <v>15117</v>
      </c>
      <c r="B10383" s="1">
        <v>44907</v>
      </c>
      <c r="C10383" s="2">
        <v>0.64930555555555558</v>
      </c>
      <c r="D10383" t="s">
        <v>1524</v>
      </c>
      <c r="E10383" t="s">
        <v>20</v>
      </c>
      <c r="F10383">
        <v>40</v>
      </c>
      <c r="G10383" t="s">
        <v>14</v>
      </c>
      <c r="H10383" t="s">
        <v>43</v>
      </c>
      <c r="I10383" t="s">
        <v>16</v>
      </c>
      <c r="J10383">
        <v>6</v>
      </c>
      <c r="K10383">
        <v>45</v>
      </c>
      <c r="L103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83" t="str">
        <f>IF(RCH_hospital_admissions[[#This Row],[Patient Waittime]]&lt;=15,"Very Short",IF(RCH_hospital_admissions[[#This Row],[Patient Waittime]]&lt;=30,"Short", IF(RCH_hospital_admissions[[#This Row],[Patient Waittime]]&lt;=45,"Moderate","Long")))</f>
        <v>Moderate</v>
      </c>
    </row>
    <row r="10384" spans="1:13" x14ac:dyDescent="0.2">
      <c r="A10384" t="s">
        <v>15118</v>
      </c>
      <c r="B10384" s="1">
        <v>44545</v>
      </c>
      <c r="C10384" s="2">
        <v>0.55555555555555558</v>
      </c>
      <c r="D10384" t="s">
        <v>15119</v>
      </c>
      <c r="E10384" t="s">
        <v>20</v>
      </c>
      <c r="F10384">
        <v>52</v>
      </c>
      <c r="G10384" t="s">
        <v>14</v>
      </c>
      <c r="H10384" t="s">
        <v>114</v>
      </c>
      <c r="I10384" t="s">
        <v>33</v>
      </c>
      <c r="J10384">
        <v>8.5</v>
      </c>
      <c r="K10384">
        <v>16</v>
      </c>
      <c r="L103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384" t="str">
        <f>IF(RCH_hospital_admissions[[#This Row],[Patient Waittime]]&lt;=15,"Very Short",IF(RCH_hospital_admissions[[#This Row],[Patient Waittime]]&lt;=30,"Short", IF(RCH_hospital_admissions[[#This Row],[Patient Waittime]]&lt;=45,"Moderate","Long")))</f>
        <v>Short</v>
      </c>
    </row>
    <row r="10385" spans="1:13" x14ac:dyDescent="0.2">
      <c r="A10385" t="s">
        <v>15120</v>
      </c>
      <c r="B10385" s="1">
        <v>44436</v>
      </c>
      <c r="C10385" s="2">
        <v>0.87152777777777779</v>
      </c>
      <c r="D10385" t="s">
        <v>5794</v>
      </c>
      <c r="E10385" t="s">
        <v>13</v>
      </c>
      <c r="F10385">
        <v>78</v>
      </c>
      <c r="G10385" t="s">
        <v>24</v>
      </c>
      <c r="H10385" t="s">
        <v>32</v>
      </c>
      <c r="I10385" t="s">
        <v>33</v>
      </c>
      <c r="J10385">
        <v>5.5</v>
      </c>
      <c r="K10385">
        <v>40</v>
      </c>
      <c r="L103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0385" t="str">
        <f>IF(RCH_hospital_admissions[[#This Row],[Patient Waittime]]&lt;=15,"Very Short",IF(RCH_hospital_admissions[[#This Row],[Patient Waittime]]&lt;=30,"Short", IF(RCH_hospital_admissions[[#This Row],[Patient Waittime]]&lt;=45,"Moderate","Long")))</f>
        <v>Moderate</v>
      </c>
    </row>
    <row r="10386" spans="1:13" x14ac:dyDescent="0.2">
      <c r="A10386" t="s">
        <v>15121</v>
      </c>
      <c r="B10386" s="1">
        <v>44307</v>
      </c>
      <c r="C10386" s="2">
        <v>0.74652777777777779</v>
      </c>
      <c r="D10386" t="s">
        <v>2955</v>
      </c>
      <c r="E10386" t="s">
        <v>20</v>
      </c>
      <c r="F10386">
        <v>35</v>
      </c>
      <c r="G10386" t="s">
        <v>14</v>
      </c>
      <c r="H10386" t="s">
        <v>43</v>
      </c>
      <c r="I10386" t="s">
        <v>33</v>
      </c>
      <c r="J10386">
        <v>3.5</v>
      </c>
      <c r="K10386">
        <v>44</v>
      </c>
      <c r="L103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86" t="str">
        <f>IF(RCH_hospital_admissions[[#This Row],[Patient Waittime]]&lt;=15,"Very Short",IF(RCH_hospital_admissions[[#This Row],[Patient Waittime]]&lt;=30,"Short", IF(RCH_hospital_admissions[[#This Row],[Patient Waittime]]&lt;=45,"Moderate","Long")))</f>
        <v>Moderate</v>
      </c>
    </row>
    <row r="10387" spans="1:13" x14ac:dyDescent="0.2">
      <c r="A10387" t="s">
        <v>15122</v>
      </c>
      <c r="B10387" s="1">
        <v>44477</v>
      </c>
      <c r="C10387" s="2">
        <v>0.75347222222222221</v>
      </c>
      <c r="D10387" t="s">
        <v>15123</v>
      </c>
      <c r="E10387" t="s">
        <v>13</v>
      </c>
      <c r="F10387">
        <v>47</v>
      </c>
      <c r="G10387" t="s">
        <v>14</v>
      </c>
      <c r="H10387" t="s">
        <v>32</v>
      </c>
      <c r="I10387" t="s">
        <v>16</v>
      </c>
      <c r="J10387">
        <v>4</v>
      </c>
      <c r="K10387">
        <v>39</v>
      </c>
      <c r="L103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387" t="str">
        <f>IF(RCH_hospital_admissions[[#This Row],[Patient Waittime]]&lt;=15,"Very Short",IF(RCH_hospital_admissions[[#This Row],[Patient Waittime]]&lt;=30,"Short", IF(RCH_hospital_admissions[[#This Row],[Patient Waittime]]&lt;=45,"Moderate","Long")))</f>
        <v>Moderate</v>
      </c>
    </row>
    <row r="10388" spans="1:13" x14ac:dyDescent="0.2">
      <c r="A10388" t="s">
        <v>15124</v>
      </c>
      <c r="B10388" s="1">
        <v>44877</v>
      </c>
      <c r="C10388" s="2">
        <v>2.7777777777777776E-2</v>
      </c>
      <c r="D10388" t="s">
        <v>7113</v>
      </c>
      <c r="E10388" t="s">
        <v>13</v>
      </c>
      <c r="F10388">
        <v>43</v>
      </c>
      <c r="G10388" t="s">
        <v>14</v>
      </c>
      <c r="H10388" t="s">
        <v>15</v>
      </c>
      <c r="I10388" t="s">
        <v>16</v>
      </c>
      <c r="K10388">
        <v>41</v>
      </c>
      <c r="L103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88" t="str">
        <f>IF(RCH_hospital_admissions[[#This Row],[Patient Waittime]]&lt;=15,"Very Short",IF(RCH_hospital_admissions[[#This Row],[Patient Waittime]]&lt;=30,"Short", IF(RCH_hospital_admissions[[#This Row],[Patient Waittime]]&lt;=45,"Moderate","Long")))</f>
        <v>Moderate</v>
      </c>
    </row>
    <row r="10389" spans="1:13" x14ac:dyDescent="0.2">
      <c r="A10389" t="s">
        <v>15125</v>
      </c>
      <c r="B10389" s="1">
        <v>44691</v>
      </c>
      <c r="C10389" s="2">
        <v>0.61111111111111116</v>
      </c>
      <c r="D10389" t="s">
        <v>1321</v>
      </c>
      <c r="E10389" t="s">
        <v>13</v>
      </c>
      <c r="F10389">
        <v>25</v>
      </c>
      <c r="G10389" t="s">
        <v>14</v>
      </c>
      <c r="H10389" t="s">
        <v>15</v>
      </c>
      <c r="I10389" t="s">
        <v>33</v>
      </c>
      <c r="J10389">
        <v>8.5</v>
      </c>
      <c r="K10389">
        <v>25</v>
      </c>
      <c r="L103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389" t="str">
        <f>IF(RCH_hospital_admissions[[#This Row],[Patient Waittime]]&lt;=15,"Very Short",IF(RCH_hospital_admissions[[#This Row],[Patient Waittime]]&lt;=30,"Short", IF(RCH_hospital_admissions[[#This Row],[Patient Waittime]]&lt;=45,"Moderate","Long")))</f>
        <v>Short</v>
      </c>
    </row>
    <row r="10390" spans="1:13" x14ac:dyDescent="0.2">
      <c r="A10390" t="s">
        <v>15126</v>
      </c>
      <c r="B10390" s="1">
        <v>44345</v>
      </c>
      <c r="C10390" s="2">
        <v>0.60763888888888884</v>
      </c>
      <c r="D10390" t="s">
        <v>1048</v>
      </c>
      <c r="E10390" t="s">
        <v>20</v>
      </c>
      <c r="F10390">
        <v>31</v>
      </c>
      <c r="G10390" t="s">
        <v>24</v>
      </c>
      <c r="H10390" t="s">
        <v>32</v>
      </c>
      <c r="I10390" t="s">
        <v>33</v>
      </c>
      <c r="J10390">
        <v>5.5</v>
      </c>
      <c r="K10390">
        <v>18</v>
      </c>
      <c r="L103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90" t="str">
        <f>IF(RCH_hospital_admissions[[#This Row],[Patient Waittime]]&lt;=15,"Very Short",IF(RCH_hospital_admissions[[#This Row],[Patient Waittime]]&lt;=30,"Short", IF(RCH_hospital_admissions[[#This Row],[Patient Waittime]]&lt;=45,"Moderate","Long")))</f>
        <v>Short</v>
      </c>
    </row>
    <row r="10391" spans="1:13" x14ac:dyDescent="0.2">
      <c r="A10391" t="s">
        <v>15127</v>
      </c>
      <c r="B10391" s="1">
        <v>44238</v>
      </c>
      <c r="C10391" s="2">
        <v>0.38194444444444442</v>
      </c>
      <c r="D10391" t="s">
        <v>7311</v>
      </c>
      <c r="E10391" t="s">
        <v>13</v>
      </c>
      <c r="F10391">
        <v>58</v>
      </c>
      <c r="G10391" t="s">
        <v>14</v>
      </c>
      <c r="H10391" t="s">
        <v>43</v>
      </c>
      <c r="I10391" t="s">
        <v>33</v>
      </c>
      <c r="J10391">
        <v>8.5</v>
      </c>
      <c r="K10391">
        <v>38</v>
      </c>
      <c r="L103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391" t="str">
        <f>IF(RCH_hospital_admissions[[#This Row],[Patient Waittime]]&lt;=15,"Very Short",IF(RCH_hospital_admissions[[#This Row],[Patient Waittime]]&lt;=30,"Short", IF(RCH_hospital_admissions[[#This Row],[Patient Waittime]]&lt;=45,"Moderate","Long")))</f>
        <v>Moderate</v>
      </c>
    </row>
    <row r="10392" spans="1:13" x14ac:dyDescent="0.2">
      <c r="A10392" t="s">
        <v>15128</v>
      </c>
      <c r="B10392" s="1">
        <v>44197</v>
      </c>
      <c r="C10392" s="2">
        <v>0.81597222222222221</v>
      </c>
      <c r="D10392" t="s">
        <v>8910</v>
      </c>
      <c r="E10392" t="s">
        <v>20</v>
      </c>
      <c r="F10392">
        <v>8</v>
      </c>
      <c r="G10392" t="s">
        <v>14</v>
      </c>
      <c r="H10392" t="s">
        <v>27</v>
      </c>
      <c r="I10392" t="s">
        <v>33</v>
      </c>
      <c r="J10392">
        <v>8.5</v>
      </c>
      <c r="K10392">
        <v>42</v>
      </c>
      <c r="L103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392" t="str">
        <f>IF(RCH_hospital_admissions[[#This Row],[Patient Waittime]]&lt;=15,"Very Short",IF(RCH_hospital_admissions[[#This Row],[Patient Waittime]]&lt;=30,"Short", IF(RCH_hospital_admissions[[#This Row],[Patient Waittime]]&lt;=45,"Moderate","Long")))</f>
        <v>Moderate</v>
      </c>
    </row>
    <row r="10393" spans="1:13" x14ac:dyDescent="0.2">
      <c r="A10393" t="s">
        <v>15129</v>
      </c>
      <c r="B10393" s="1">
        <v>44766</v>
      </c>
      <c r="C10393" s="2">
        <v>0.29166666666666669</v>
      </c>
      <c r="D10393" t="s">
        <v>5270</v>
      </c>
      <c r="E10393" t="s">
        <v>13</v>
      </c>
      <c r="F10393">
        <v>40</v>
      </c>
      <c r="G10393" t="s">
        <v>14</v>
      </c>
      <c r="H10393" t="s">
        <v>38</v>
      </c>
      <c r="I10393" t="s">
        <v>33</v>
      </c>
      <c r="J10393">
        <v>6.5</v>
      </c>
      <c r="K10393">
        <v>28</v>
      </c>
      <c r="L103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93" t="str">
        <f>IF(RCH_hospital_admissions[[#This Row],[Patient Waittime]]&lt;=15,"Very Short",IF(RCH_hospital_admissions[[#This Row],[Patient Waittime]]&lt;=30,"Short", IF(RCH_hospital_admissions[[#This Row],[Patient Waittime]]&lt;=45,"Moderate","Long")))</f>
        <v>Short</v>
      </c>
    </row>
    <row r="10394" spans="1:13" x14ac:dyDescent="0.2">
      <c r="A10394" t="s">
        <v>15130</v>
      </c>
      <c r="B10394" s="1">
        <v>44372</v>
      </c>
      <c r="C10394" s="2">
        <v>0.57291666666666663</v>
      </c>
      <c r="D10394" t="s">
        <v>1358</v>
      </c>
      <c r="E10394" t="s">
        <v>20</v>
      </c>
      <c r="F10394">
        <v>64</v>
      </c>
      <c r="G10394" t="s">
        <v>14</v>
      </c>
      <c r="H10394" t="s">
        <v>43</v>
      </c>
      <c r="I10394" t="s">
        <v>33</v>
      </c>
      <c r="J10394">
        <v>7.5</v>
      </c>
      <c r="K10394">
        <v>24</v>
      </c>
      <c r="L103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394" t="str">
        <f>IF(RCH_hospital_admissions[[#This Row],[Patient Waittime]]&lt;=15,"Very Short",IF(RCH_hospital_admissions[[#This Row],[Patient Waittime]]&lt;=30,"Short", IF(RCH_hospital_admissions[[#This Row],[Patient Waittime]]&lt;=45,"Moderate","Long")))</f>
        <v>Short</v>
      </c>
    </row>
    <row r="10395" spans="1:13" x14ac:dyDescent="0.2">
      <c r="A10395" t="s">
        <v>15131</v>
      </c>
      <c r="B10395" s="1">
        <v>44886</v>
      </c>
      <c r="C10395" s="2">
        <v>0.47569444444444442</v>
      </c>
      <c r="D10395" t="s">
        <v>1130</v>
      </c>
      <c r="E10395" t="s">
        <v>13</v>
      </c>
      <c r="F10395">
        <v>71</v>
      </c>
      <c r="G10395" t="s">
        <v>14</v>
      </c>
      <c r="H10395" t="s">
        <v>15</v>
      </c>
      <c r="I10395" t="s">
        <v>16</v>
      </c>
      <c r="J10395">
        <v>8</v>
      </c>
      <c r="K10395">
        <v>50</v>
      </c>
      <c r="L103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395" t="str">
        <f>IF(RCH_hospital_admissions[[#This Row],[Patient Waittime]]&lt;=15,"Very Short",IF(RCH_hospital_admissions[[#This Row],[Patient Waittime]]&lt;=30,"Short", IF(RCH_hospital_admissions[[#This Row],[Patient Waittime]]&lt;=45,"Moderate","Long")))</f>
        <v>Long</v>
      </c>
    </row>
    <row r="10396" spans="1:13" x14ac:dyDescent="0.2">
      <c r="A10396" t="s">
        <v>15132</v>
      </c>
      <c r="B10396" s="1">
        <v>44224</v>
      </c>
      <c r="C10396" s="2">
        <v>0.95138888888888884</v>
      </c>
      <c r="D10396" t="s">
        <v>7706</v>
      </c>
      <c r="E10396" t="s">
        <v>20</v>
      </c>
      <c r="F10396">
        <v>13</v>
      </c>
      <c r="G10396" t="s">
        <v>14</v>
      </c>
      <c r="H10396" t="s">
        <v>21</v>
      </c>
      <c r="I10396" t="s">
        <v>33</v>
      </c>
      <c r="J10396">
        <v>4.5</v>
      </c>
      <c r="K10396">
        <v>29</v>
      </c>
      <c r="L103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396" t="str">
        <f>IF(RCH_hospital_admissions[[#This Row],[Patient Waittime]]&lt;=15,"Very Short",IF(RCH_hospital_admissions[[#This Row],[Patient Waittime]]&lt;=30,"Short", IF(RCH_hospital_admissions[[#This Row],[Patient Waittime]]&lt;=45,"Moderate","Long")))</f>
        <v>Short</v>
      </c>
    </row>
    <row r="10397" spans="1:13" x14ac:dyDescent="0.2">
      <c r="A10397" t="s">
        <v>15133</v>
      </c>
      <c r="B10397" s="1">
        <v>44756</v>
      </c>
      <c r="C10397" s="2">
        <v>0.4375</v>
      </c>
      <c r="D10397" t="s">
        <v>770</v>
      </c>
      <c r="E10397" t="s">
        <v>20</v>
      </c>
      <c r="F10397">
        <v>49</v>
      </c>
      <c r="G10397" t="s">
        <v>24</v>
      </c>
      <c r="H10397" t="s">
        <v>21</v>
      </c>
      <c r="I10397" t="s">
        <v>16</v>
      </c>
      <c r="J10397">
        <v>8</v>
      </c>
      <c r="K10397">
        <v>20</v>
      </c>
      <c r="L103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397" t="str">
        <f>IF(RCH_hospital_admissions[[#This Row],[Patient Waittime]]&lt;=15,"Very Short",IF(RCH_hospital_admissions[[#This Row],[Patient Waittime]]&lt;=30,"Short", IF(RCH_hospital_admissions[[#This Row],[Patient Waittime]]&lt;=45,"Moderate","Long")))</f>
        <v>Short</v>
      </c>
    </row>
    <row r="10398" spans="1:13" x14ac:dyDescent="0.2">
      <c r="A10398" t="s">
        <v>15134</v>
      </c>
      <c r="B10398" s="1">
        <v>44581</v>
      </c>
      <c r="C10398" s="2">
        <v>0.35416666666666669</v>
      </c>
      <c r="D10398" t="s">
        <v>14790</v>
      </c>
      <c r="E10398" t="s">
        <v>20</v>
      </c>
      <c r="F10398">
        <v>35</v>
      </c>
      <c r="G10398" t="s">
        <v>14</v>
      </c>
      <c r="H10398" t="s">
        <v>114</v>
      </c>
      <c r="I10398" t="s">
        <v>16</v>
      </c>
      <c r="J10398">
        <v>6</v>
      </c>
      <c r="K10398">
        <v>23</v>
      </c>
      <c r="L103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398" t="str">
        <f>IF(RCH_hospital_admissions[[#This Row],[Patient Waittime]]&lt;=15,"Very Short",IF(RCH_hospital_admissions[[#This Row],[Patient Waittime]]&lt;=30,"Short", IF(RCH_hospital_admissions[[#This Row],[Patient Waittime]]&lt;=45,"Moderate","Long")))</f>
        <v>Short</v>
      </c>
    </row>
    <row r="10399" spans="1:13" x14ac:dyDescent="0.2">
      <c r="A10399" t="s">
        <v>15135</v>
      </c>
      <c r="B10399" s="1">
        <v>44925</v>
      </c>
      <c r="C10399" s="2">
        <v>0.3611111111111111</v>
      </c>
      <c r="D10399" t="s">
        <v>10530</v>
      </c>
      <c r="E10399" t="s">
        <v>13</v>
      </c>
      <c r="F10399">
        <v>48</v>
      </c>
      <c r="G10399" t="s">
        <v>160</v>
      </c>
      <c r="H10399" t="s">
        <v>21</v>
      </c>
      <c r="I10399" t="s">
        <v>16</v>
      </c>
      <c r="K10399">
        <v>25</v>
      </c>
      <c r="L103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399" t="str">
        <f>IF(RCH_hospital_admissions[[#This Row],[Patient Waittime]]&lt;=15,"Very Short",IF(RCH_hospital_admissions[[#This Row],[Patient Waittime]]&lt;=30,"Short", IF(RCH_hospital_admissions[[#This Row],[Patient Waittime]]&lt;=45,"Moderate","Long")))</f>
        <v>Short</v>
      </c>
    </row>
    <row r="10400" spans="1:13" x14ac:dyDescent="0.2">
      <c r="A10400" t="s">
        <v>15136</v>
      </c>
      <c r="B10400" s="1">
        <v>44883</v>
      </c>
      <c r="C10400" s="2">
        <v>0.61805555555555558</v>
      </c>
      <c r="D10400" t="s">
        <v>15137</v>
      </c>
      <c r="E10400" t="s">
        <v>20</v>
      </c>
      <c r="F10400">
        <v>15</v>
      </c>
      <c r="G10400" t="s">
        <v>14</v>
      </c>
      <c r="H10400" t="s">
        <v>27</v>
      </c>
      <c r="I10400" t="s">
        <v>16</v>
      </c>
      <c r="J10400">
        <v>3</v>
      </c>
      <c r="K10400">
        <v>25</v>
      </c>
      <c r="L104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400" t="str">
        <f>IF(RCH_hospital_admissions[[#This Row],[Patient Waittime]]&lt;=15,"Very Short",IF(RCH_hospital_admissions[[#This Row],[Patient Waittime]]&lt;=30,"Short", IF(RCH_hospital_admissions[[#This Row],[Patient Waittime]]&lt;=45,"Moderate","Long")))</f>
        <v>Short</v>
      </c>
    </row>
    <row r="10401" spans="1:13" x14ac:dyDescent="0.2">
      <c r="A10401" t="s">
        <v>15138</v>
      </c>
      <c r="B10401" s="1">
        <v>44854</v>
      </c>
      <c r="C10401" s="2">
        <v>0.85763888888888884</v>
      </c>
      <c r="D10401" t="s">
        <v>6178</v>
      </c>
      <c r="E10401" t="s">
        <v>13</v>
      </c>
      <c r="F10401">
        <v>7</v>
      </c>
      <c r="G10401" t="s">
        <v>14</v>
      </c>
      <c r="H10401" t="s">
        <v>15</v>
      </c>
      <c r="I10401" t="s">
        <v>16</v>
      </c>
      <c r="K10401">
        <v>38</v>
      </c>
      <c r="L104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401" t="str">
        <f>IF(RCH_hospital_admissions[[#This Row],[Patient Waittime]]&lt;=15,"Very Short",IF(RCH_hospital_admissions[[#This Row],[Patient Waittime]]&lt;=30,"Short", IF(RCH_hospital_admissions[[#This Row],[Patient Waittime]]&lt;=45,"Moderate","Long")))</f>
        <v>Moderate</v>
      </c>
    </row>
    <row r="10402" spans="1:13" x14ac:dyDescent="0.2">
      <c r="A10402" t="s">
        <v>15139</v>
      </c>
      <c r="B10402" s="1">
        <v>44452</v>
      </c>
      <c r="C10402" s="2">
        <v>0.98263888888888884</v>
      </c>
      <c r="D10402" t="s">
        <v>15140</v>
      </c>
      <c r="E10402" t="s">
        <v>20</v>
      </c>
      <c r="F10402">
        <v>68</v>
      </c>
      <c r="G10402" t="s">
        <v>14</v>
      </c>
      <c r="H10402" t="s">
        <v>43</v>
      </c>
      <c r="I10402" t="s">
        <v>16</v>
      </c>
      <c r="K10402">
        <v>32</v>
      </c>
      <c r="L104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402" t="str">
        <f>IF(RCH_hospital_admissions[[#This Row],[Patient Waittime]]&lt;=15,"Very Short",IF(RCH_hospital_admissions[[#This Row],[Patient Waittime]]&lt;=30,"Short", IF(RCH_hospital_admissions[[#This Row],[Patient Waittime]]&lt;=45,"Moderate","Long")))</f>
        <v>Moderate</v>
      </c>
    </row>
    <row r="10403" spans="1:13" x14ac:dyDescent="0.2">
      <c r="A10403" t="s">
        <v>15141</v>
      </c>
      <c r="B10403" s="1">
        <v>44487</v>
      </c>
      <c r="C10403" s="2">
        <v>0.2326388888888889</v>
      </c>
      <c r="D10403" t="s">
        <v>7724</v>
      </c>
      <c r="E10403" t="s">
        <v>13</v>
      </c>
      <c r="F10403">
        <v>63</v>
      </c>
      <c r="G10403" t="s">
        <v>14</v>
      </c>
      <c r="H10403" t="s">
        <v>43</v>
      </c>
      <c r="I10403" t="s">
        <v>33</v>
      </c>
      <c r="J10403">
        <v>4.5</v>
      </c>
      <c r="K10403">
        <v>24</v>
      </c>
      <c r="L104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403" t="str">
        <f>IF(RCH_hospital_admissions[[#This Row],[Patient Waittime]]&lt;=15,"Very Short",IF(RCH_hospital_admissions[[#This Row],[Patient Waittime]]&lt;=30,"Short", IF(RCH_hospital_admissions[[#This Row],[Patient Waittime]]&lt;=45,"Moderate","Long")))</f>
        <v>Short</v>
      </c>
    </row>
    <row r="10404" spans="1:13" x14ac:dyDescent="0.2">
      <c r="A10404" t="s">
        <v>15142</v>
      </c>
      <c r="B10404" s="1">
        <v>44593</v>
      </c>
      <c r="C10404" s="2">
        <v>0.31597222222222221</v>
      </c>
      <c r="D10404" t="s">
        <v>12418</v>
      </c>
      <c r="E10404" t="s">
        <v>20</v>
      </c>
      <c r="F10404">
        <v>67</v>
      </c>
      <c r="G10404" t="s">
        <v>14</v>
      </c>
      <c r="H10404" t="s">
        <v>15</v>
      </c>
      <c r="I10404" t="s">
        <v>16</v>
      </c>
      <c r="J10404">
        <v>6</v>
      </c>
      <c r="K10404">
        <v>29</v>
      </c>
      <c r="L104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404" t="str">
        <f>IF(RCH_hospital_admissions[[#This Row],[Patient Waittime]]&lt;=15,"Very Short",IF(RCH_hospital_admissions[[#This Row],[Patient Waittime]]&lt;=30,"Short", IF(RCH_hospital_admissions[[#This Row],[Patient Waittime]]&lt;=45,"Moderate","Long")))</f>
        <v>Short</v>
      </c>
    </row>
    <row r="10405" spans="1:13" x14ac:dyDescent="0.2">
      <c r="A10405" t="s">
        <v>15143</v>
      </c>
      <c r="B10405" s="1">
        <v>44868</v>
      </c>
      <c r="C10405" s="2">
        <v>0.57291666666666663</v>
      </c>
      <c r="D10405" t="s">
        <v>15144</v>
      </c>
      <c r="E10405" t="s">
        <v>20</v>
      </c>
      <c r="F10405">
        <v>43</v>
      </c>
      <c r="G10405" t="s">
        <v>24</v>
      </c>
      <c r="H10405" t="s">
        <v>32</v>
      </c>
      <c r="I10405" t="s">
        <v>16</v>
      </c>
      <c r="J10405">
        <v>7</v>
      </c>
      <c r="K10405">
        <v>28</v>
      </c>
      <c r="L104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05" t="str">
        <f>IF(RCH_hospital_admissions[[#This Row],[Patient Waittime]]&lt;=15,"Very Short",IF(RCH_hospital_admissions[[#This Row],[Patient Waittime]]&lt;=30,"Short", IF(RCH_hospital_admissions[[#This Row],[Patient Waittime]]&lt;=45,"Moderate","Long")))</f>
        <v>Short</v>
      </c>
    </row>
    <row r="10406" spans="1:13" x14ac:dyDescent="0.2">
      <c r="A10406" t="s">
        <v>15145</v>
      </c>
      <c r="B10406" s="1">
        <v>44522</v>
      </c>
      <c r="C10406" s="2">
        <v>0.29166666666666669</v>
      </c>
      <c r="D10406" t="s">
        <v>7773</v>
      </c>
      <c r="E10406" t="s">
        <v>13</v>
      </c>
      <c r="F10406">
        <v>41</v>
      </c>
      <c r="G10406" t="s">
        <v>14</v>
      </c>
      <c r="H10406" t="s">
        <v>38</v>
      </c>
      <c r="I10406" t="s">
        <v>33</v>
      </c>
      <c r="J10406">
        <v>7.5</v>
      </c>
      <c r="K10406">
        <v>28</v>
      </c>
      <c r="L104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06" t="str">
        <f>IF(RCH_hospital_admissions[[#This Row],[Patient Waittime]]&lt;=15,"Very Short",IF(RCH_hospital_admissions[[#This Row],[Patient Waittime]]&lt;=30,"Short", IF(RCH_hospital_admissions[[#This Row],[Patient Waittime]]&lt;=45,"Moderate","Long")))</f>
        <v>Short</v>
      </c>
    </row>
    <row r="10407" spans="1:13" x14ac:dyDescent="0.2">
      <c r="A10407" t="s">
        <v>15146</v>
      </c>
      <c r="B10407" s="1">
        <v>44908</v>
      </c>
      <c r="C10407" s="2">
        <v>0.6875</v>
      </c>
      <c r="D10407" t="s">
        <v>99</v>
      </c>
      <c r="E10407" t="s">
        <v>13</v>
      </c>
      <c r="F10407">
        <v>32</v>
      </c>
      <c r="G10407" t="s">
        <v>14</v>
      </c>
      <c r="H10407" t="s">
        <v>32</v>
      </c>
      <c r="I10407" t="s">
        <v>16</v>
      </c>
      <c r="J10407">
        <v>7</v>
      </c>
      <c r="K10407">
        <v>39</v>
      </c>
      <c r="L104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07" t="str">
        <f>IF(RCH_hospital_admissions[[#This Row],[Patient Waittime]]&lt;=15,"Very Short",IF(RCH_hospital_admissions[[#This Row],[Patient Waittime]]&lt;=30,"Short", IF(RCH_hospital_admissions[[#This Row],[Patient Waittime]]&lt;=45,"Moderate","Long")))</f>
        <v>Moderate</v>
      </c>
    </row>
    <row r="10408" spans="1:13" x14ac:dyDescent="0.2">
      <c r="A10408" t="s">
        <v>15147</v>
      </c>
      <c r="B10408" s="1">
        <v>44881</v>
      </c>
      <c r="C10408" s="2">
        <v>0.35416666666666669</v>
      </c>
      <c r="D10408" t="s">
        <v>861</v>
      </c>
      <c r="E10408" t="s">
        <v>13</v>
      </c>
      <c r="F10408">
        <v>38</v>
      </c>
      <c r="G10408" t="s">
        <v>14</v>
      </c>
      <c r="H10408" t="s">
        <v>83</v>
      </c>
      <c r="I10408" t="s">
        <v>16</v>
      </c>
      <c r="J10408">
        <v>10</v>
      </c>
      <c r="K10408">
        <v>17</v>
      </c>
      <c r="L104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08" t="str">
        <f>IF(RCH_hospital_admissions[[#This Row],[Patient Waittime]]&lt;=15,"Very Short",IF(RCH_hospital_admissions[[#This Row],[Patient Waittime]]&lt;=30,"Short", IF(RCH_hospital_admissions[[#This Row],[Patient Waittime]]&lt;=45,"Moderate","Long")))</f>
        <v>Short</v>
      </c>
    </row>
    <row r="10409" spans="1:13" x14ac:dyDescent="0.2">
      <c r="A10409" t="s">
        <v>15148</v>
      </c>
      <c r="B10409" s="1">
        <v>44380</v>
      </c>
      <c r="C10409" s="2">
        <v>0.56597222222222221</v>
      </c>
      <c r="D10409" t="s">
        <v>3577</v>
      </c>
      <c r="E10409" t="s">
        <v>13</v>
      </c>
      <c r="F10409">
        <v>32</v>
      </c>
      <c r="G10409" t="s">
        <v>14</v>
      </c>
      <c r="H10409" t="s">
        <v>15</v>
      </c>
      <c r="I10409" t="s">
        <v>33</v>
      </c>
      <c r="J10409">
        <v>3.5</v>
      </c>
      <c r="K10409">
        <v>31</v>
      </c>
      <c r="L104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09" t="str">
        <f>IF(RCH_hospital_admissions[[#This Row],[Patient Waittime]]&lt;=15,"Very Short",IF(RCH_hospital_admissions[[#This Row],[Patient Waittime]]&lt;=30,"Short", IF(RCH_hospital_admissions[[#This Row],[Patient Waittime]]&lt;=45,"Moderate","Long")))</f>
        <v>Moderate</v>
      </c>
    </row>
    <row r="10410" spans="1:13" x14ac:dyDescent="0.2">
      <c r="A10410" t="s">
        <v>15149</v>
      </c>
      <c r="B10410" s="1">
        <v>44656</v>
      </c>
      <c r="C10410" s="2">
        <v>0.99305555555555558</v>
      </c>
      <c r="D10410" t="s">
        <v>13589</v>
      </c>
      <c r="E10410" t="s">
        <v>13</v>
      </c>
      <c r="F10410">
        <v>30</v>
      </c>
      <c r="G10410" t="s">
        <v>14</v>
      </c>
      <c r="H10410" t="s">
        <v>83</v>
      </c>
      <c r="I10410" t="s">
        <v>16</v>
      </c>
      <c r="J10410">
        <v>5</v>
      </c>
      <c r="K10410">
        <v>42</v>
      </c>
      <c r="L104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10" t="str">
        <f>IF(RCH_hospital_admissions[[#This Row],[Patient Waittime]]&lt;=15,"Very Short",IF(RCH_hospital_admissions[[#This Row],[Patient Waittime]]&lt;=30,"Short", IF(RCH_hospital_admissions[[#This Row],[Patient Waittime]]&lt;=45,"Moderate","Long")))</f>
        <v>Moderate</v>
      </c>
    </row>
    <row r="10411" spans="1:13" x14ac:dyDescent="0.2">
      <c r="A10411" t="s">
        <v>15150</v>
      </c>
      <c r="B10411" s="1">
        <v>44350</v>
      </c>
      <c r="C10411" s="2">
        <v>0.81597222222222221</v>
      </c>
      <c r="D10411" t="s">
        <v>95</v>
      </c>
      <c r="E10411" t="s">
        <v>20</v>
      </c>
      <c r="F10411">
        <v>44</v>
      </c>
      <c r="G10411" t="s">
        <v>24</v>
      </c>
      <c r="H10411" t="s">
        <v>21</v>
      </c>
      <c r="I10411" t="s">
        <v>33</v>
      </c>
      <c r="J10411">
        <v>5.5</v>
      </c>
      <c r="K10411">
        <v>34</v>
      </c>
      <c r="L104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11" t="str">
        <f>IF(RCH_hospital_admissions[[#This Row],[Patient Waittime]]&lt;=15,"Very Short",IF(RCH_hospital_admissions[[#This Row],[Patient Waittime]]&lt;=30,"Short", IF(RCH_hospital_admissions[[#This Row],[Patient Waittime]]&lt;=45,"Moderate","Long")))</f>
        <v>Moderate</v>
      </c>
    </row>
    <row r="10412" spans="1:13" x14ac:dyDescent="0.2">
      <c r="A10412" t="s">
        <v>15151</v>
      </c>
      <c r="B10412" s="1">
        <v>44235</v>
      </c>
      <c r="C10412" s="2">
        <v>0.69791666666666663</v>
      </c>
      <c r="D10412" t="s">
        <v>1133</v>
      </c>
      <c r="E10412" t="s">
        <v>13</v>
      </c>
      <c r="F10412">
        <v>43</v>
      </c>
      <c r="G10412" t="s">
        <v>14</v>
      </c>
      <c r="H10412" t="s">
        <v>43</v>
      </c>
      <c r="I10412" t="s">
        <v>33</v>
      </c>
      <c r="J10412">
        <v>6.5</v>
      </c>
      <c r="K10412">
        <v>15</v>
      </c>
      <c r="L104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12" t="str">
        <f>IF(RCH_hospital_admissions[[#This Row],[Patient Waittime]]&lt;=15,"Very Short",IF(RCH_hospital_admissions[[#This Row],[Patient Waittime]]&lt;=30,"Short", IF(RCH_hospital_admissions[[#This Row],[Patient Waittime]]&lt;=45,"Moderate","Long")))</f>
        <v>Very Short</v>
      </c>
    </row>
    <row r="10413" spans="1:13" x14ac:dyDescent="0.2">
      <c r="A10413" t="s">
        <v>15152</v>
      </c>
      <c r="B10413" s="1">
        <v>44812</v>
      </c>
      <c r="C10413" s="2">
        <v>0.82638888888888884</v>
      </c>
      <c r="D10413" t="s">
        <v>8329</v>
      </c>
      <c r="E10413" t="s">
        <v>20</v>
      </c>
      <c r="F10413">
        <v>35</v>
      </c>
      <c r="G10413" t="s">
        <v>14</v>
      </c>
      <c r="H10413" t="s">
        <v>83</v>
      </c>
      <c r="I10413" t="s">
        <v>16</v>
      </c>
      <c r="J10413">
        <v>8</v>
      </c>
      <c r="K10413">
        <v>28</v>
      </c>
      <c r="L104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13" t="str">
        <f>IF(RCH_hospital_admissions[[#This Row],[Patient Waittime]]&lt;=15,"Very Short",IF(RCH_hospital_admissions[[#This Row],[Patient Waittime]]&lt;=30,"Short", IF(RCH_hospital_admissions[[#This Row],[Patient Waittime]]&lt;=45,"Moderate","Long")))</f>
        <v>Short</v>
      </c>
    </row>
    <row r="10414" spans="1:13" x14ac:dyDescent="0.2">
      <c r="A10414" t="s">
        <v>15153</v>
      </c>
      <c r="B10414" s="1">
        <v>44535</v>
      </c>
      <c r="C10414" s="2">
        <v>0.73263888888888884</v>
      </c>
      <c r="D10414" t="s">
        <v>1629</v>
      </c>
      <c r="E10414" t="s">
        <v>20</v>
      </c>
      <c r="F10414">
        <v>49</v>
      </c>
      <c r="G10414" t="s">
        <v>14</v>
      </c>
      <c r="H10414" t="s">
        <v>15</v>
      </c>
      <c r="I10414" t="s">
        <v>16</v>
      </c>
      <c r="J10414">
        <v>8</v>
      </c>
      <c r="K10414">
        <v>39</v>
      </c>
      <c r="L104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414" t="str">
        <f>IF(RCH_hospital_admissions[[#This Row],[Patient Waittime]]&lt;=15,"Very Short",IF(RCH_hospital_admissions[[#This Row],[Patient Waittime]]&lt;=30,"Short", IF(RCH_hospital_admissions[[#This Row],[Patient Waittime]]&lt;=45,"Moderate","Long")))</f>
        <v>Moderate</v>
      </c>
    </row>
    <row r="10415" spans="1:13" x14ac:dyDescent="0.2">
      <c r="A10415" t="s">
        <v>15154</v>
      </c>
      <c r="B10415" s="1">
        <v>44603</v>
      </c>
      <c r="C10415" s="2">
        <v>0.69097222222222221</v>
      </c>
      <c r="D10415" t="s">
        <v>15155</v>
      </c>
      <c r="E10415" t="s">
        <v>20</v>
      </c>
      <c r="F10415">
        <v>31</v>
      </c>
      <c r="G10415" t="s">
        <v>24</v>
      </c>
      <c r="H10415" t="s">
        <v>38</v>
      </c>
      <c r="I10415" t="s">
        <v>33</v>
      </c>
      <c r="J10415">
        <v>7.5</v>
      </c>
      <c r="K10415">
        <v>33</v>
      </c>
      <c r="L104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15" t="str">
        <f>IF(RCH_hospital_admissions[[#This Row],[Patient Waittime]]&lt;=15,"Very Short",IF(RCH_hospital_admissions[[#This Row],[Patient Waittime]]&lt;=30,"Short", IF(RCH_hospital_admissions[[#This Row],[Patient Waittime]]&lt;=45,"Moderate","Long")))</f>
        <v>Moderate</v>
      </c>
    </row>
    <row r="10416" spans="1:13" x14ac:dyDescent="0.2">
      <c r="A10416" t="s">
        <v>15156</v>
      </c>
      <c r="B10416" s="1">
        <v>44373</v>
      </c>
      <c r="C10416" s="2">
        <v>0.93402777777777779</v>
      </c>
      <c r="D10416" t="s">
        <v>5575</v>
      </c>
      <c r="E10416" t="s">
        <v>20</v>
      </c>
      <c r="F10416">
        <v>45</v>
      </c>
      <c r="G10416" t="s">
        <v>14</v>
      </c>
      <c r="H10416" t="s">
        <v>43</v>
      </c>
      <c r="I10416" t="s">
        <v>16</v>
      </c>
      <c r="J10416">
        <v>5</v>
      </c>
      <c r="K10416">
        <v>46</v>
      </c>
      <c r="L104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416" t="str">
        <f>IF(RCH_hospital_admissions[[#This Row],[Patient Waittime]]&lt;=15,"Very Short",IF(RCH_hospital_admissions[[#This Row],[Patient Waittime]]&lt;=30,"Short", IF(RCH_hospital_admissions[[#This Row],[Patient Waittime]]&lt;=45,"Moderate","Long")))</f>
        <v>Long</v>
      </c>
    </row>
    <row r="10417" spans="1:13" x14ac:dyDescent="0.2">
      <c r="A10417" t="s">
        <v>15157</v>
      </c>
      <c r="B10417" s="1">
        <v>44844</v>
      </c>
      <c r="C10417" s="2">
        <v>0.74652777777777779</v>
      </c>
      <c r="D10417" t="s">
        <v>1443</v>
      </c>
      <c r="E10417" t="s">
        <v>13</v>
      </c>
      <c r="F10417">
        <v>36</v>
      </c>
      <c r="G10417" t="s">
        <v>14</v>
      </c>
      <c r="H10417" t="s">
        <v>83</v>
      </c>
      <c r="I10417" t="s">
        <v>33</v>
      </c>
      <c r="J10417">
        <v>9.5</v>
      </c>
      <c r="K10417">
        <v>22</v>
      </c>
      <c r="L104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17" t="str">
        <f>IF(RCH_hospital_admissions[[#This Row],[Patient Waittime]]&lt;=15,"Very Short",IF(RCH_hospital_admissions[[#This Row],[Patient Waittime]]&lt;=30,"Short", IF(RCH_hospital_admissions[[#This Row],[Patient Waittime]]&lt;=45,"Moderate","Long")))</f>
        <v>Short</v>
      </c>
    </row>
    <row r="10418" spans="1:13" x14ac:dyDescent="0.2">
      <c r="A10418" t="s">
        <v>15158</v>
      </c>
      <c r="B10418" s="1">
        <v>44428</v>
      </c>
      <c r="C10418" s="2">
        <v>0.3611111111111111</v>
      </c>
      <c r="D10418" t="s">
        <v>2579</v>
      </c>
      <c r="E10418" t="s">
        <v>20</v>
      </c>
      <c r="F10418">
        <v>25</v>
      </c>
      <c r="G10418" t="s">
        <v>14</v>
      </c>
      <c r="H10418" t="s">
        <v>43</v>
      </c>
      <c r="I10418" t="s">
        <v>33</v>
      </c>
      <c r="J10418">
        <v>6.5</v>
      </c>
      <c r="K10418">
        <v>27</v>
      </c>
      <c r="L104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418" t="str">
        <f>IF(RCH_hospital_admissions[[#This Row],[Patient Waittime]]&lt;=15,"Very Short",IF(RCH_hospital_admissions[[#This Row],[Patient Waittime]]&lt;=30,"Short", IF(RCH_hospital_admissions[[#This Row],[Patient Waittime]]&lt;=45,"Moderate","Long")))</f>
        <v>Short</v>
      </c>
    </row>
    <row r="10419" spans="1:13" x14ac:dyDescent="0.2">
      <c r="A10419" t="s">
        <v>15159</v>
      </c>
      <c r="B10419" s="1">
        <v>44568</v>
      </c>
      <c r="C10419" s="2">
        <v>0.98958333333333337</v>
      </c>
      <c r="D10419" t="s">
        <v>15160</v>
      </c>
      <c r="E10419" t="s">
        <v>13</v>
      </c>
      <c r="F10419">
        <v>41</v>
      </c>
      <c r="G10419" t="s">
        <v>14</v>
      </c>
      <c r="H10419" t="s">
        <v>43</v>
      </c>
      <c r="I10419" t="s">
        <v>33</v>
      </c>
      <c r="J10419">
        <v>5.5</v>
      </c>
      <c r="K10419">
        <v>53</v>
      </c>
      <c r="L104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19" t="str">
        <f>IF(RCH_hospital_admissions[[#This Row],[Patient Waittime]]&lt;=15,"Very Short",IF(RCH_hospital_admissions[[#This Row],[Patient Waittime]]&lt;=30,"Short", IF(RCH_hospital_admissions[[#This Row],[Patient Waittime]]&lt;=45,"Moderate","Long")))</f>
        <v>Long</v>
      </c>
    </row>
    <row r="10420" spans="1:13" x14ac:dyDescent="0.2">
      <c r="A10420" t="s">
        <v>15161</v>
      </c>
      <c r="B10420" s="1">
        <v>44322</v>
      </c>
      <c r="C10420" s="2">
        <v>0.98958333333333337</v>
      </c>
      <c r="D10420" t="s">
        <v>432</v>
      </c>
      <c r="E10420" t="s">
        <v>20</v>
      </c>
      <c r="F10420">
        <v>34</v>
      </c>
      <c r="G10420" t="s">
        <v>14</v>
      </c>
      <c r="H10420" t="s">
        <v>43</v>
      </c>
      <c r="I10420" t="s">
        <v>16</v>
      </c>
      <c r="J10420">
        <v>8</v>
      </c>
      <c r="K10420">
        <v>34</v>
      </c>
      <c r="L104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20" t="str">
        <f>IF(RCH_hospital_admissions[[#This Row],[Patient Waittime]]&lt;=15,"Very Short",IF(RCH_hospital_admissions[[#This Row],[Patient Waittime]]&lt;=30,"Short", IF(RCH_hospital_admissions[[#This Row],[Patient Waittime]]&lt;=45,"Moderate","Long")))</f>
        <v>Moderate</v>
      </c>
    </row>
    <row r="10421" spans="1:13" x14ac:dyDescent="0.2">
      <c r="A10421" t="s">
        <v>15162</v>
      </c>
      <c r="B10421" s="1">
        <v>44489</v>
      </c>
      <c r="C10421" s="2">
        <v>0.86458333333333337</v>
      </c>
      <c r="D10421" t="s">
        <v>1020</v>
      </c>
      <c r="E10421" t="s">
        <v>20</v>
      </c>
      <c r="F10421">
        <v>28</v>
      </c>
      <c r="G10421" t="s">
        <v>14</v>
      </c>
      <c r="H10421" t="s">
        <v>43</v>
      </c>
      <c r="I10421" t="s">
        <v>16</v>
      </c>
      <c r="J10421">
        <v>5</v>
      </c>
      <c r="K10421">
        <v>28</v>
      </c>
      <c r="L104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421" t="str">
        <f>IF(RCH_hospital_admissions[[#This Row],[Patient Waittime]]&lt;=15,"Very Short",IF(RCH_hospital_admissions[[#This Row],[Patient Waittime]]&lt;=30,"Short", IF(RCH_hospital_admissions[[#This Row],[Patient Waittime]]&lt;=45,"Moderate","Long")))</f>
        <v>Short</v>
      </c>
    </row>
    <row r="10422" spans="1:13" x14ac:dyDescent="0.2">
      <c r="A10422" t="s">
        <v>15163</v>
      </c>
      <c r="B10422" s="1">
        <v>44866</v>
      </c>
      <c r="C10422" s="2">
        <v>0.2361111111111111</v>
      </c>
      <c r="D10422" t="s">
        <v>15164</v>
      </c>
      <c r="E10422" t="s">
        <v>13</v>
      </c>
      <c r="F10422">
        <v>67</v>
      </c>
      <c r="G10422" t="s">
        <v>187</v>
      </c>
      <c r="H10422" t="s">
        <v>83</v>
      </c>
      <c r="I10422" t="s">
        <v>33</v>
      </c>
      <c r="J10422">
        <v>5.5</v>
      </c>
      <c r="K10422">
        <v>22</v>
      </c>
      <c r="L104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422" t="str">
        <f>IF(RCH_hospital_admissions[[#This Row],[Patient Waittime]]&lt;=15,"Very Short",IF(RCH_hospital_admissions[[#This Row],[Patient Waittime]]&lt;=30,"Short", IF(RCH_hospital_admissions[[#This Row],[Patient Waittime]]&lt;=45,"Moderate","Long")))</f>
        <v>Short</v>
      </c>
    </row>
    <row r="10423" spans="1:13" x14ac:dyDescent="0.2">
      <c r="A10423" t="s">
        <v>15165</v>
      </c>
      <c r="B10423" s="1">
        <v>44736</v>
      </c>
      <c r="C10423" s="2">
        <v>0.52083333333333337</v>
      </c>
      <c r="D10423" t="s">
        <v>2290</v>
      </c>
      <c r="E10423" t="s">
        <v>20</v>
      </c>
      <c r="F10423">
        <v>22</v>
      </c>
      <c r="G10423" t="s">
        <v>14</v>
      </c>
      <c r="H10423" t="s">
        <v>15</v>
      </c>
      <c r="I10423" t="s">
        <v>33</v>
      </c>
      <c r="J10423">
        <v>7.5</v>
      </c>
      <c r="K10423">
        <v>27</v>
      </c>
      <c r="L104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423" t="str">
        <f>IF(RCH_hospital_admissions[[#This Row],[Patient Waittime]]&lt;=15,"Very Short",IF(RCH_hospital_admissions[[#This Row],[Patient Waittime]]&lt;=30,"Short", IF(RCH_hospital_admissions[[#This Row],[Patient Waittime]]&lt;=45,"Moderate","Long")))</f>
        <v>Short</v>
      </c>
    </row>
    <row r="10424" spans="1:13" x14ac:dyDescent="0.2">
      <c r="A10424" t="s">
        <v>15166</v>
      </c>
      <c r="B10424" s="1">
        <v>44556</v>
      </c>
      <c r="C10424" s="2">
        <v>0.38541666666666669</v>
      </c>
      <c r="D10424" t="s">
        <v>5400</v>
      </c>
      <c r="E10424" t="s">
        <v>20</v>
      </c>
      <c r="F10424">
        <v>32</v>
      </c>
      <c r="G10424" t="s">
        <v>14</v>
      </c>
      <c r="H10424" t="s">
        <v>21</v>
      </c>
      <c r="I10424" t="s">
        <v>33</v>
      </c>
      <c r="J10424">
        <v>8.5</v>
      </c>
      <c r="K10424">
        <v>36</v>
      </c>
      <c r="L104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24" t="str">
        <f>IF(RCH_hospital_admissions[[#This Row],[Patient Waittime]]&lt;=15,"Very Short",IF(RCH_hospital_admissions[[#This Row],[Patient Waittime]]&lt;=30,"Short", IF(RCH_hospital_admissions[[#This Row],[Patient Waittime]]&lt;=45,"Moderate","Long")))</f>
        <v>Moderate</v>
      </c>
    </row>
    <row r="10425" spans="1:13" x14ac:dyDescent="0.2">
      <c r="A10425" t="s">
        <v>15167</v>
      </c>
      <c r="B10425" s="1">
        <v>44909</v>
      </c>
      <c r="C10425" s="2">
        <v>0.95486111111111116</v>
      </c>
      <c r="D10425" t="s">
        <v>12176</v>
      </c>
      <c r="E10425" t="s">
        <v>13</v>
      </c>
      <c r="F10425">
        <v>53</v>
      </c>
      <c r="G10425" t="s">
        <v>14</v>
      </c>
      <c r="H10425" t="s">
        <v>15</v>
      </c>
      <c r="I10425" t="s">
        <v>16</v>
      </c>
      <c r="J10425">
        <v>7</v>
      </c>
      <c r="K10425">
        <v>30</v>
      </c>
      <c r="L104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425" t="str">
        <f>IF(RCH_hospital_admissions[[#This Row],[Patient Waittime]]&lt;=15,"Very Short",IF(RCH_hospital_admissions[[#This Row],[Patient Waittime]]&lt;=30,"Short", IF(RCH_hospital_admissions[[#This Row],[Patient Waittime]]&lt;=45,"Moderate","Long")))</f>
        <v>Short</v>
      </c>
    </row>
    <row r="10426" spans="1:13" x14ac:dyDescent="0.2">
      <c r="A10426" t="s">
        <v>15168</v>
      </c>
      <c r="B10426" s="1">
        <v>44251</v>
      </c>
      <c r="C10426" s="2">
        <v>0.25</v>
      </c>
      <c r="D10426" t="s">
        <v>2020</v>
      </c>
      <c r="E10426" t="s">
        <v>20</v>
      </c>
      <c r="F10426">
        <v>31</v>
      </c>
      <c r="G10426" t="s">
        <v>14</v>
      </c>
      <c r="H10426" t="s">
        <v>21</v>
      </c>
      <c r="I10426" t="s">
        <v>16</v>
      </c>
      <c r="J10426">
        <v>7</v>
      </c>
      <c r="K10426">
        <v>43</v>
      </c>
      <c r="L104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26" t="str">
        <f>IF(RCH_hospital_admissions[[#This Row],[Patient Waittime]]&lt;=15,"Very Short",IF(RCH_hospital_admissions[[#This Row],[Patient Waittime]]&lt;=30,"Short", IF(RCH_hospital_admissions[[#This Row],[Patient Waittime]]&lt;=45,"Moderate","Long")))</f>
        <v>Moderate</v>
      </c>
    </row>
    <row r="10427" spans="1:13" x14ac:dyDescent="0.2">
      <c r="A10427" t="s">
        <v>15169</v>
      </c>
      <c r="B10427" s="1">
        <v>44787</v>
      </c>
      <c r="C10427" s="2">
        <v>0.59722222222222221</v>
      </c>
      <c r="D10427" t="s">
        <v>917</v>
      </c>
      <c r="E10427" t="s">
        <v>20</v>
      </c>
      <c r="F10427">
        <v>53</v>
      </c>
      <c r="G10427" t="s">
        <v>14</v>
      </c>
      <c r="H10427" t="s">
        <v>15</v>
      </c>
      <c r="I10427" t="s">
        <v>16</v>
      </c>
      <c r="J10427">
        <v>4</v>
      </c>
      <c r="K10427">
        <v>28</v>
      </c>
      <c r="L104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427" t="str">
        <f>IF(RCH_hospital_admissions[[#This Row],[Patient Waittime]]&lt;=15,"Very Short",IF(RCH_hospital_admissions[[#This Row],[Patient Waittime]]&lt;=30,"Short", IF(RCH_hospital_admissions[[#This Row],[Patient Waittime]]&lt;=45,"Moderate","Long")))</f>
        <v>Short</v>
      </c>
    </row>
    <row r="10428" spans="1:13" x14ac:dyDescent="0.2">
      <c r="A10428" t="s">
        <v>15170</v>
      </c>
      <c r="B10428" s="1">
        <v>44500</v>
      </c>
      <c r="C10428" s="2">
        <v>0.2361111111111111</v>
      </c>
      <c r="D10428" t="s">
        <v>12034</v>
      </c>
      <c r="E10428" t="s">
        <v>20</v>
      </c>
      <c r="F10428">
        <v>78</v>
      </c>
      <c r="G10428" t="s">
        <v>14</v>
      </c>
      <c r="H10428" t="s">
        <v>38</v>
      </c>
      <c r="I10428" t="s">
        <v>33</v>
      </c>
      <c r="K10428">
        <v>20</v>
      </c>
      <c r="L104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0428" t="str">
        <f>IF(RCH_hospital_admissions[[#This Row],[Patient Waittime]]&lt;=15,"Very Short",IF(RCH_hospital_admissions[[#This Row],[Patient Waittime]]&lt;=30,"Short", IF(RCH_hospital_admissions[[#This Row],[Patient Waittime]]&lt;=45,"Moderate","Long")))</f>
        <v>Short</v>
      </c>
    </row>
    <row r="10429" spans="1:13" x14ac:dyDescent="0.2">
      <c r="A10429" t="s">
        <v>15171</v>
      </c>
      <c r="B10429" s="1">
        <v>44888</v>
      </c>
      <c r="C10429" s="2">
        <v>0.2013888888888889</v>
      </c>
      <c r="D10429" t="s">
        <v>1195</v>
      </c>
      <c r="E10429" t="s">
        <v>13</v>
      </c>
      <c r="F10429">
        <v>23</v>
      </c>
      <c r="G10429" t="s">
        <v>14</v>
      </c>
      <c r="H10429" t="s">
        <v>43</v>
      </c>
      <c r="I10429" t="s">
        <v>33</v>
      </c>
      <c r="J10429">
        <v>6.5</v>
      </c>
      <c r="K10429">
        <v>29</v>
      </c>
      <c r="L104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429" t="str">
        <f>IF(RCH_hospital_admissions[[#This Row],[Patient Waittime]]&lt;=15,"Very Short",IF(RCH_hospital_admissions[[#This Row],[Patient Waittime]]&lt;=30,"Short", IF(RCH_hospital_admissions[[#This Row],[Patient Waittime]]&lt;=45,"Moderate","Long")))</f>
        <v>Short</v>
      </c>
    </row>
    <row r="10430" spans="1:13" x14ac:dyDescent="0.2">
      <c r="A10430" t="s">
        <v>15172</v>
      </c>
      <c r="B10430" s="1">
        <v>44639</v>
      </c>
      <c r="C10430" s="2">
        <v>0.59375</v>
      </c>
      <c r="D10430" t="s">
        <v>5568</v>
      </c>
      <c r="E10430" t="s">
        <v>13</v>
      </c>
      <c r="F10430">
        <v>37</v>
      </c>
      <c r="G10430" t="s">
        <v>160</v>
      </c>
      <c r="H10430" t="s">
        <v>43</v>
      </c>
      <c r="I10430" t="s">
        <v>33</v>
      </c>
      <c r="J10430">
        <v>6.5</v>
      </c>
      <c r="K10430">
        <v>19</v>
      </c>
      <c r="L104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30" t="str">
        <f>IF(RCH_hospital_admissions[[#This Row],[Patient Waittime]]&lt;=15,"Very Short",IF(RCH_hospital_admissions[[#This Row],[Patient Waittime]]&lt;=30,"Short", IF(RCH_hospital_admissions[[#This Row],[Patient Waittime]]&lt;=45,"Moderate","Long")))</f>
        <v>Short</v>
      </c>
    </row>
    <row r="10431" spans="1:13" x14ac:dyDescent="0.2">
      <c r="A10431" t="s">
        <v>15173</v>
      </c>
      <c r="B10431" s="1">
        <v>44403</v>
      </c>
      <c r="C10431" s="2">
        <v>0.76736111111111116</v>
      </c>
      <c r="D10431" t="s">
        <v>15174</v>
      </c>
      <c r="E10431" t="s">
        <v>20</v>
      </c>
      <c r="F10431">
        <v>75</v>
      </c>
      <c r="G10431" t="s">
        <v>14</v>
      </c>
      <c r="H10431" t="s">
        <v>32</v>
      </c>
      <c r="I10431" t="s">
        <v>33</v>
      </c>
      <c r="J10431">
        <v>3.5</v>
      </c>
      <c r="K10431">
        <v>26</v>
      </c>
      <c r="L104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0431" t="str">
        <f>IF(RCH_hospital_admissions[[#This Row],[Patient Waittime]]&lt;=15,"Very Short",IF(RCH_hospital_admissions[[#This Row],[Patient Waittime]]&lt;=30,"Short", IF(RCH_hospital_admissions[[#This Row],[Patient Waittime]]&lt;=45,"Moderate","Long")))</f>
        <v>Short</v>
      </c>
    </row>
    <row r="10432" spans="1:13" x14ac:dyDescent="0.2">
      <c r="A10432" t="s">
        <v>15175</v>
      </c>
      <c r="B10432" s="1">
        <v>44212</v>
      </c>
      <c r="C10432" s="2">
        <v>0.41319444444444442</v>
      </c>
      <c r="D10432" t="s">
        <v>6679</v>
      </c>
      <c r="E10432" t="s">
        <v>13</v>
      </c>
      <c r="F10432">
        <v>58</v>
      </c>
      <c r="G10432" t="s">
        <v>24</v>
      </c>
      <c r="H10432" t="s">
        <v>15</v>
      </c>
      <c r="I10432" t="s">
        <v>33</v>
      </c>
      <c r="J10432">
        <v>6.5</v>
      </c>
      <c r="K10432">
        <v>40</v>
      </c>
      <c r="L104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432" t="str">
        <f>IF(RCH_hospital_admissions[[#This Row],[Patient Waittime]]&lt;=15,"Very Short",IF(RCH_hospital_admissions[[#This Row],[Patient Waittime]]&lt;=30,"Short", IF(RCH_hospital_admissions[[#This Row],[Patient Waittime]]&lt;=45,"Moderate","Long")))</f>
        <v>Moderate</v>
      </c>
    </row>
    <row r="10433" spans="1:13" x14ac:dyDescent="0.2">
      <c r="A10433" t="s">
        <v>15176</v>
      </c>
      <c r="B10433" s="1">
        <v>44363</v>
      </c>
      <c r="C10433" s="2">
        <v>0.36458333333333331</v>
      </c>
      <c r="D10433" t="s">
        <v>15177</v>
      </c>
      <c r="E10433" t="s">
        <v>13</v>
      </c>
      <c r="F10433">
        <v>70</v>
      </c>
      <c r="G10433" t="s">
        <v>14</v>
      </c>
      <c r="H10433" t="s">
        <v>15</v>
      </c>
      <c r="I10433" t="s">
        <v>16</v>
      </c>
      <c r="J10433">
        <v>3</v>
      </c>
      <c r="K10433">
        <v>42</v>
      </c>
      <c r="L104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433" t="str">
        <f>IF(RCH_hospital_admissions[[#This Row],[Patient Waittime]]&lt;=15,"Very Short",IF(RCH_hospital_admissions[[#This Row],[Patient Waittime]]&lt;=30,"Short", IF(RCH_hospital_admissions[[#This Row],[Patient Waittime]]&lt;=45,"Moderate","Long")))</f>
        <v>Moderate</v>
      </c>
    </row>
    <row r="10434" spans="1:13" x14ac:dyDescent="0.2">
      <c r="A10434" t="s">
        <v>15178</v>
      </c>
      <c r="B10434" s="1">
        <v>44715</v>
      </c>
      <c r="C10434" s="2">
        <v>0.48958333333333331</v>
      </c>
      <c r="D10434" t="s">
        <v>272</v>
      </c>
      <c r="E10434" t="s">
        <v>13</v>
      </c>
      <c r="F10434">
        <v>31</v>
      </c>
      <c r="G10434" t="s">
        <v>14</v>
      </c>
      <c r="H10434" t="s">
        <v>38</v>
      </c>
      <c r="I10434" t="s">
        <v>33</v>
      </c>
      <c r="J10434">
        <v>5.5</v>
      </c>
      <c r="K10434">
        <v>46</v>
      </c>
      <c r="L104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34" t="str">
        <f>IF(RCH_hospital_admissions[[#This Row],[Patient Waittime]]&lt;=15,"Very Short",IF(RCH_hospital_admissions[[#This Row],[Patient Waittime]]&lt;=30,"Short", IF(RCH_hospital_admissions[[#This Row],[Patient Waittime]]&lt;=45,"Moderate","Long")))</f>
        <v>Long</v>
      </c>
    </row>
    <row r="10435" spans="1:13" x14ac:dyDescent="0.2">
      <c r="A10435" t="s">
        <v>15179</v>
      </c>
      <c r="B10435" s="1">
        <v>44377</v>
      </c>
      <c r="C10435" s="2">
        <v>0.5</v>
      </c>
      <c r="D10435" t="s">
        <v>7915</v>
      </c>
      <c r="E10435" t="s">
        <v>13</v>
      </c>
      <c r="F10435">
        <v>64</v>
      </c>
      <c r="G10435" t="s">
        <v>14</v>
      </c>
      <c r="H10435" t="s">
        <v>83</v>
      </c>
      <c r="I10435" t="s">
        <v>33</v>
      </c>
      <c r="K10435">
        <v>19</v>
      </c>
      <c r="L104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435" t="str">
        <f>IF(RCH_hospital_admissions[[#This Row],[Patient Waittime]]&lt;=15,"Very Short",IF(RCH_hospital_admissions[[#This Row],[Patient Waittime]]&lt;=30,"Short", IF(RCH_hospital_admissions[[#This Row],[Patient Waittime]]&lt;=45,"Moderate","Long")))</f>
        <v>Short</v>
      </c>
    </row>
    <row r="10436" spans="1:13" x14ac:dyDescent="0.2">
      <c r="A10436" t="s">
        <v>15180</v>
      </c>
      <c r="B10436" s="1">
        <v>44597</v>
      </c>
      <c r="C10436" s="2">
        <v>0.34375</v>
      </c>
      <c r="D10436" t="s">
        <v>8685</v>
      </c>
      <c r="E10436" t="s">
        <v>20</v>
      </c>
      <c r="F10436">
        <v>48</v>
      </c>
      <c r="G10436" t="s">
        <v>14</v>
      </c>
      <c r="H10436" t="s">
        <v>38</v>
      </c>
      <c r="I10436" t="s">
        <v>16</v>
      </c>
      <c r="J10436">
        <v>8</v>
      </c>
      <c r="K10436">
        <v>50</v>
      </c>
      <c r="L104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436" t="str">
        <f>IF(RCH_hospital_admissions[[#This Row],[Patient Waittime]]&lt;=15,"Very Short",IF(RCH_hospital_admissions[[#This Row],[Patient Waittime]]&lt;=30,"Short", IF(RCH_hospital_admissions[[#This Row],[Patient Waittime]]&lt;=45,"Moderate","Long")))</f>
        <v>Long</v>
      </c>
    </row>
    <row r="10437" spans="1:13" x14ac:dyDescent="0.2">
      <c r="A10437" t="s">
        <v>15181</v>
      </c>
      <c r="B10437" s="1">
        <v>44854</v>
      </c>
      <c r="C10437" s="2">
        <v>0.82638888888888884</v>
      </c>
      <c r="D10437" t="s">
        <v>2193</v>
      </c>
      <c r="E10437" t="s">
        <v>20</v>
      </c>
      <c r="F10437">
        <v>30</v>
      </c>
      <c r="G10437" t="s">
        <v>14</v>
      </c>
      <c r="H10437" t="s">
        <v>15</v>
      </c>
      <c r="I10437" t="s">
        <v>16</v>
      </c>
      <c r="J10437">
        <v>9</v>
      </c>
      <c r="K10437">
        <v>35</v>
      </c>
      <c r="L104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37" t="str">
        <f>IF(RCH_hospital_admissions[[#This Row],[Patient Waittime]]&lt;=15,"Very Short",IF(RCH_hospital_admissions[[#This Row],[Patient Waittime]]&lt;=30,"Short", IF(RCH_hospital_admissions[[#This Row],[Patient Waittime]]&lt;=45,"Moderate","Long")))</f>
        <v>Moderate</v>
      </c>
    </row>
    <row r="10438" spans="1:13" x14ac:dyDescent="0.2">
      <c r="A10438" t="s">
        <v>15182</v>
      </c>
      <c r="B10438" s="1">
        <v>44850</v>
      </c>
      <c r="C10438" s="2">
        <v>0.625</v>
      </c>
      <c r="D10438" t="s">
        <v>13675</v>
      </c>
      <c r="E10438" t="s">
        <v>20</v>
      </c>
      <c r="F10438">
        <v>11</v>
      </c>
      <c r="G10438" t="s">
        <v>14</v>
      </c>
      <c r="H10438" t="s">
        <v>27</v>
      </c>
      <c r="I10438" t="s">
        <v>16</v>
      </c>
      <c r="J10438">
        <v>6</v>
      </c>
      <c r="K10438">
        <v>34</v>
      </c>
      <c r="L104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438" t="str">
        <f>IF(RCH_hospital_admissions[[#This Row],[Patient Waittime]]&lt;=15,"Very Short",IF(RCH_hospital_admissions[[#This Row],[Patient Waittime]]&lt;=30,"Short", IF(RCH_hospital_admissions[[#This Row],[Patient Waittime]]&lt;=45,"Moderate","Long")))</f>
        <v>Moderate</v>
      </c>
    </row>
    <row r="10439" spans="1:13" x14ac:dyDescent="0.2">
      <c r="A10439" t="s">
        <v>15183</v>
      </c>
      <c r="B10439" s="1">
        <v>44621</v>
      </c>
      <c r="C10439" s="2">
        <v>0.61111111111111116</v>
      </c>
      <c r="D10439" t="s">
        <v>3142</v>
      </c>
      <c r="E10439" t="s">
        <v>20</v>
      </c>
      <c r="F10439">
        <v>34</v>
      </c>
      <c r="G10439" t="s">
        <v>14</v>
      </c>
      <c r="H10439" t="s">
        <v>114</v>
      </c>
      <c r="I10439" t="s">
        <v>16</v>
      </c>
      <c r="K10439">
        <v>21</v>
      </c>
      <c r="L104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39" t="str">
        <f>IF(RCH_hospital_admissions[[#This Row],[Patient Waittime]]&lt;=15,"Very Short",IF(RCH_hospital_admissions[[#This Row],[Patient Waittime]]&lt;=30,"Short", IF(RCH_hospital_admissions[[#This Row],[Patient Waittime]]&lt;=45,"Moderate","Long")))</f>
        <v>Short</v>
      </c>
    </row>
    <row r="10440" spans="1:13" x14ac:dyDescent="0.2">
      <c r="A10440" t="s">
        <v>15184</v>
      </c>
      <c r="B10440" s="1">
        <v>44253</v>
      </c>
      <c r="C10440" s="2">
        <v>0.43402777777777779</v>
      </c>
      <c r="D10440" t="s">
        <v>15185</v>
      </c>
      <c r="E10440" t="s">
        <v>20</v>
      </c>
      <c r="F10440">
        <v>65</v>
      </c>
      <c r="G10440" t="s">
        <v>14</v>
      </c>
      <c r="H10440" t="s">
        <v>38</v>
      </c>
      <c r="I10440" t="s">
        <v>16</v>
      </c>
      <c r="J10440">
        <v>4</v>
      </c>
      <c r="K10440">
        <v>17</v>
      </c>
      <c r="L104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440" t="str">
        <f>IF(RCH_hospital_admissions[[#This Row],[Patient Waittime]]&lt;=15,"Very Short",IF(RCH_hospital_admissions[[#This Row],[Patient Waittime]]&lt;=30,"Short", IF(RCH_hospital_admissions[[#This Row],[Patient Waittime]]&lt;=45,"Moderate","Long")))</f>
        <v>Short</v>
      </c>
    </row>
    <row r="10441" spans="1:13" x14ac:dyDescent="0.2">
      <c r="A10441" t="s">
        <v>15186</v>
      </c>
      <c r="B10441" s="1">
        <v>44595</v>
      </c>
      <c r="C10441" s="2">
        <v>0.38541666666666669</v>
      </c>
      <c r="D10441" t="s">
        <v>10242</v>
      </c>
      <c r="E10441" t="s">
        <v>20</v>
      </c>
      <c r="F10441">
        <v>20</v>
      </c>
      <c r="G10441" t="s">
        <v>14</v>
      </c>
      <c r="H10441" t="s">
        <v>21</v>
      </c>
      <c r="I10441" t="s">
        <v>16</v>
      </c>
      <c r="K10441">
        <v>23</v>
      </c>
      <c r="L104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441" t="str">
        <f>IF(RCH_hospital_admissions[[#This Row],[Patient Waittime]]&lt;=15,"Very Short",IF(RCH_hospital_admissions[[#This Row],[Patient Waittime]]&lt;=30,"Short", IF(RCH_hospital_admissions[[#This Row],[Patient Waittime]]&lt;=45,"Moderate","Long")))</f>
        <v>Short</v>
      </c>
    </row>
    <row r="10442" spans="1:13" x14ac:dyDescent="0.2">
      <c r="A10442" t="s">
        <v>15187</v>
      </c>
      <c r="B10442" s="1">
        <v>44773</v>
      </c>
      <c r="C10442" s="2">
        <v>0.67013888888888884</v>
      </c>
      <c r="D10442" t="s">
        <v>15188</v>
      </c>
      <c r="E10442" t="s">
        <v>20</v>
      </c>
      <c r="F10442">
        <v>43</v>
      </c>
      <c r="G10442" t="s">
        <v>14</v>
      </c>
      <c r="H10442" t="s">
        <v>43</v>
      </c>
      <c r="I10442" t="s">
        <v>16</v>
      </c>
      <c r="J10442">
        <v>9</v>
      </c>
      <c r="K10442">
        <v>39</v>
      </c>
      <c r="L104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42" t="str">
        <f>IF(RCH_hospital_admissions[[#This Row],[Patient Waittime]]&lt;=15,"Very Short",IF(RCH_hospital_admissions[[#This Row],[Patient Waittime]]&lt;=30,"Short", IF(RCH_hospital_admissions[[#This Row],[Patient Waittime]]&lt;=45,"Moderate","Long")))</f>
        <v>Moderate</v>
      </c>
    </row>
    <row r="10443" spans="1:13" x14ac:dyDescent="0.2">
      <c r="A10443" t="s">
        <v>15189</v>
      </c>
      <c r="B10443" s="1">
        <v>44744</v>
      </c>
      <c r="C10443" s="2">
        <v>0.67708333333333337</v>
      </c>
      <c r="D10443" t="s">
        <v>1043</v>
      </c>
      <c r="E10443" t="s">
        <v>13</v>
      </c>
      <c r="F10443">
        <v>38</v>
      </c>
      <c r="G10443" t="s">
        <v>14</v>
      </c>
      <c r="H10443" t="s">
        <v>15</v>
      </c>
      <c r="I10443" t="s">
        <v>16</v>
      </c>
      <c r="J10443">
        <v>8</v>
      </c>
      <c r="K10443">
        <v>40</v>
      </c>
      <c r="L104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43" t="str">
        <f>IF(RCH_hospital_admissions[[#This Row],[Patient Waittime]]&lt;=15,"Very Short",IF(RCH_hospital_admissions[[#This Row],[Patient Waittime]]&lt;=30,"Short", IF(RCH_hospital_admissions[[#This Row],[Patient Waittime]]&lt;=45,"Moderate","Long")))</f>
        <v>Moderate</v>
      </c>
    </row>
    <row r="10444" spans="1:13" x14ac:dyDescent="0.2">
      <c r="A10444" t="s">
        <v>15190</v>
      </c>
      <c r="B10444" s="1">
        <v>44225</v>
      </c>
      <c r="C10444" s="2">
        <v>4.8611111111111112E-2</v>
      </c>
      <c r="D10444" t="s">
        <v>9770</v>
      </c>
      <c r="E10444" t="s">
        <v>13</v>
      </c>
      <c r="F10444">
        <v>26</v>
      </c>
      <c r="G10444" t="s">
        <v>14</v>
      </c>
      <c r="H10444" t="s">
        <v>32</v>
      </c>
      <c r="I10444" t="s">
        <v>33</v>
      </c>
      <c r="J10444">
        <v>7.5</v>
      </c>
      <c r="K10444">
        <v>42</v>
      </c>
      <c r="L104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444" t="str">
        <f>IF(RCH_hospital_admissions[[#This Row],[Patient Waittime]]&lt;=15,"Very Short",IF(RCH_hospital_admissions[[#This Row],[Patient Waittime]]&lt;=30,"Short", IF(RCH_hospital_admissions[[#This Row],[Patient Waittime]]&lt;=45,"Moderate","Long")))</f>
        <v>Moderate</v>
      </c>
    </row>
    <row r="10445" spans="1:13" x14ac:dyDescent="0.2">
      <c r="A10445" t="s">
        <v>15191</v>
      </c>
      <c r="B10445" s="1">
        <v>44374</v>
      </c>
      <c r="C10445" s="2">
        <v>0.43402777777777779</v>
      </c>
      <c r="D10445" t="s">
        <v>10769</v>
      </c>
      <c r="E10445" t="s">
        <v>13</v>
      </c>
      <c r="F10445">
        <v>31</v>
      </c>
      <c r="G10445" t="s">
        <v>14</v>
      </c>
      <c r="H10445" t="s">
        <v>43</v>
      </c>
      <c r="I10445" t="s">
        <v>16</v>
      </c>
      <c r="J10445">
        <v>5</v>
      </c>
      <c r="K10445">
        <v>23</v>
      </c>
      <c r="L104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45" t="str">
        <f>IF(RCH_hospital_admissions[[#This Row],[Patient Waittime]]&lt;=15,"Very Short",IF(RCH_hospital_admissions[[#This Row],[Patient Waittime]]&lt;=30,"Short", IF(RCH_hospital_admissions[[#This Row],[Patient Waittime]]&lt;=45,"Moderate","Long")))</f>
        <v>Short</v>
      </c>
    </row>
    <row r="10446" spans="1:13" x14ac:dyDescent="0.2">
      <c r="A10446" t="s">
        <v>15192</v>
      </c>
      <c r="B10446" s="1">
        <v>44515</v>
      </c>
      <c r="C10446" s="2">
        <v>0.38194444444444442</v>
      </c>
      <c r="D10446" t="s">
        <v>527</v>
      </c>
      <c r="E10446" t="s">
        <v>13</v>
      </c>
      <c r="F10446">
        <v>65</v>
      </c>
      <c r="G10446" t="s">
        <v>14</v>
      </c>
      <c r="H10446" t="s">
        <v>15</v>
      </c>
      <c r="I10446" t="s">
        <v>16</v>
      </c>
      <c r="J10446">
        <v>10</v>
      </c>
      <c r="K10446">
        <v>37</v>
      </c>
      <c r="L104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446" t="str">
        <f>IF(RCH_hospital_admissions[[#This Row],[Patient Waittime]]&lt;=15,"Very Short",IF(RCH_hospital_admissions[[#This Row],[Patient Waittime]]&lt;=30,"Short", IF(RCH_hospital_admissions[[#This Row],[Patient Waittime]]&lt;=45,"Moderate","Long")))</f>
        <v>Moderate</v>
      </c>
    </row>
    <row r="10447" spans="1:13" x14ac:dyDescent="0.2">
      <c r="A10447" t="s">
        <v>15193</v>
      </c>
      <c r="B10447" s="1">
        <v>44340</v>
      </c>
      <c r="C10447" s="2">
        <v>0.47222222222222221</v>
      </c>
      <c r="D10447" t="s">
        <v>2559</v>
      </c>
      <c r="E10447" t="s">
        <v>13</v>
      </c>
      <c r="F10447">
        <v>45</v>
      </c>
      <c r="G10447" t="s">
        <v>14</v>
      </c>
      <c r="H10447" t="s">
        <v>15</v>
      </c>
      <c r="I10447" t="s">
        <v>16</v>
      </c>
      <c r="J10447">
        <v>6</v>
      </c>
      <c r="K10447">
        <v>29</v>
      </c>
      <c r="L104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447" t="str">
        <f>IF(RCH_hospital_admissions[[#This Row],[Patient Waittime]]&lt;=15,"Very Short",IF(RCH_hospital_admissions[[#This Row],[Patient Waittime]]&lt;=30,"Short", IF(RCH_hospital_admissions[[#This Row],[Patient Waittime]]&lt;=45,"Moderate","Long")))</f>
        <v>Short</v>
      </c>
    </row>
    <row r="10448" spans="1:13" x14ac:dyDescent="0.2">
      <c r="A10448" t="s">
        <v>15194</v>
      </c>
      <c r="B10448" s="1">
        <v>44358</v>
      </c>
      <c r="C10448" s="2">
        <v>0.2951388888888889</v>
      </c>
      <c r="D10448" t="s">
        <v>4684</v>
      </c>
      <c r="E10448" t="s">
        <v>20</v>
      </c>
      <c r="F10448">
        <v>6</v>
      </c>
      <c r="G10448" t="s">
        <v>14</v>
      </c>
      <c r="H10448" t="s">
        <v>43</v>
      </c>
      <c r="I10448" t="s">
        <v>33</v>
      </c>
      <c r="J10448">
        <v>6.5</v>
      </c>
      <c r="K10448">
        <v>48</v>
      </c>
      <c r="L104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448" t="str">
        <f>IF(RCH_hospital_admissions[[#This Row],[Patient Waittime]]&lt;=15,"Very Short",IF(RCH_hospital_admissions[[#This Row],[Patient Waittime]]&lt;=30,"Short", IF(RCH_hospital_admissions[[#This Row],[Patient Waittime]]&lt;=45,"Moderate","Long")))</f>
        <v>Long</v>
      </c>
    </row>
    <row r="10449" spans="1:13" x14ac:dyDescent="0.2">
      <c r="A10449" t="s">
        <v>15195</v>
      </c>
      <c r="B10449" s="1">
        <v>44348</v>
      </c>
      <c r="C10449" s="2">
        <v>0.67361111111111116</v>
      </c>
      <c r="D10449" t="s">
        <v>5752</v>
      </c>
      <c r="E10449" t="s">
        <v>13</v>
      </c>
      <c r="F10449">
        <v>32</v>
      </c>
      <c r="G10449" t="s">
        <v>24</v>
      </c>
      <c r="H10449" t="s">
        <v>15</v>
      </c>
      <c r="I10449" t="s">
        <v>16</v>
      </c>
      <c r="J10449">
        <v>4</v>
      </c>
      <c r="K10449">
        <v>34</v>
      </c>
      <c r="L104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49" t="str">
        <f>IF(RCH_hospital_admissions[[#This Row],[Patient Waittime]]&lt;=15,"Very Short",IF(RCH_hospital_admissions[[#This Row],[Patient Waittime]]&lt;=30,"Short", IF(RCH_hospital_admissions[[#This Row],[Patient Waittime]]&lt;=45,"Moderate","Long")))</f>
        <v>Moderate</v>
      </c>
    </row>
    <row r="10450" spans="1:13" x14ac:dyDescent="0.2">
      <c r="A10450" t="s">
        <v>15196</v>
      </c>
      <c r="B10450" s="1">
        <v>44761</v>
      </c>
      <c r="C10450" s="2">
        <v>0.4826388888888889</v>
      </c>
      <c r="D10450" t="s">
        <v>321</v>
      </c>
      <c r="E10450" t="s">
        <v>13</v>
      </c>
      <c r="F10450">
        <v>34</v>
      </c>
      <c r="G10450" t="s">
        <v>14</v>
      </c>
      <c r="H10450" t="s">
        <v>38</v>
      </c>
      <c r="I10450" t="s">
        <v>33</v>
      </c>
      <c r="J10450">
        <v>2.5</v>
      </c>
      <c r="K10450">
        <v>24</v>
      </c>
      <c r="L104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50" t="str">
        <f>IF(RCH_hospital_admissions[[#This Row],[Patient Waittime]]&lt;=15,"Very Short",IF(RCH_hospital_admissions[[#This Row],[Patient Waittime]]&lt;=30,"Short", IF(RCH_hospital_admissions[[#This Row],[Patient Waittime]]&lt;=45,"Moderate","Long")))</f>
        <v>Short</v>
      </c>
    </row>
    <row r="10451" spans="1:13" x14ac:dyDescent="0.2">
      <c r="A10451" t="s">
        <v>15197</v>
      </c>
      <c r="B10451" s="1">
        <v>44555</v>
      </c>
      <c r="C10451" s="2">
        <v>0.31597222222222221</v>
      </c>
      <c r="D10451" t="s">
        <v>5169</v>
      </c>
      <c r="E10451" t="s">
        <v>13</v>
      </c>
      <c r="F10451">
        <v>28</v>
      </c>
      <c r="G10451" t="s">
        <v>14</v>
      </c>
      <c r="H10451" t="s">
        <v>15</v>
      </c>
      <c r="I10451" t="s">
        <v>16</v>
      </c>
      <c r="J10451">
        <v>7</v>
      </c>
      <c r="K10451">
        <v>38</v>
      </c>
      <c r="L104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451" t="str">
        <f>IF(RCH_hospital_admissions[[#This Row],[Patient Waittime]]&lt;=15,"Very Short",IF(RCH_hospital_admissions[[#This Row],[Patient Waittime]]&lt;=30,"Short", IF(RCH_hospital_admissions[[#This Row],[Patient Waittime]]&lt;=45,"Moderate","Long")))</f>
        <v>Moderate</v>
      </c>
    </row>
    <row r="10452" spans="1:13" x14ac:dyDescent="0.2">
      <c r="A10452" t="s">
        <v>15198</v>
      </c>
      <c r="B10452" s="1">
        <v>44356</v>
      </c>
      <c r="C10452" s="2">
        <v>0.96875</v>
      </c>
      <c r="D10452" t="s">
        <v>7782</v>
      </c>
      <c r="E10452" t="s">
        <v>13</v>
      </c>
      <c r="F10452">
        <v>18</v>
      </c>
      <c r="G10452" t="s">
        <v>14</v>
      </c>
      <c r="H10452" t="s">
        <v>21</v>
      </c>
      <c r="I10452" t="s">
        <v>33</v>
      </c>
      <c r="J10452">
        <v>5.5</v>
      </c>
      <c r="K10452">
        <v>26</v>
      </c>
      <c r="L104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452" t="str">
        <f>IF(RCH_hospital_admissions[[#This Row],[Patient Waittime]]&lt;=15,"Very Short",IF(RCH_hospital_admissions[[#This Row],[Patient Waittime]]&lt;=30,"Short", IF(RCH_hospital_admissions[[#This Row],[Patient Waittime]]&lt;=45,"Moderate","Long")))</f>
        <v>Short</v>
      </c>
    </row>
    <row r="10453" spans="1:13" x14ac:dyDescent="0.2">
      <c r="A10453" t="s">
        <v>15199</v>
      </c>
      <c r="B10453" s="1">
        <v>44926</v>
      </c>
      <c r="C10453" s="2">
        <v>0.625</v>
      </c>
      <c r="D10453" t="s">
        <v>3676</v>
      </c>
      <c r="E10453" t="s">
        <v>13</v>
      </c>
      <c r="F10453">
        <v>75</v>
      </c>
      <c r="G10453" t="s">
        <v>147</v>
      </c>
      <c r="H10453" t="s">
        <v>15</v>
      </c>
      <c r="I10453" t="s">
        <v>16</v>
      </c>
      <c r="J10453">
        <v>6</v>
      </c>
      <c r="K10453">
        <v>26</v>
      </c>
      <c r="L104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0453" t="str">
        <f>IF(RCH_hospital_admissions[[#This Row],[Patient Waittime]]&lt;=15,"Very Short",IF(RCH_hospital_admissions[[#This Row],[Patient Waittime]]&lt;=30,"Short", IF(RCH_hospital_admissions[[#This Row],[Patient Waittime]]&lt;=45,"Moderate","Long")))</f>
        <v>Short</v>
      </c>
    </row>
    <row r="10454" spans="1:13" x14ac:dyDescent="0.2">
      <c r="A10454" t="s">
        <v>15200</v>
      </c>
      <c r="B10454" s="1">
        <v>44521</v>
      </c>
      <c r="C10454" s="2">
        <v>0.86805555555555558</v>
      </c>
      <c r="D10454" t="s">
        <v>8941</v>
      </c>
      <c r="E10454" t="s">
        <v>20</v>
      </c>
      <c r="F10454">
        <v>40</v>
      </c>
      <c r="G10454" t="s">
        <v>14</v>
      </c>
      <c r="H10454" t="s">
        <v>15</v>
      </c>
      <c r="I10454" t="s">
        <v>16</v>
      </c>
      <c r="J10454">
        <v>6</v>
      </c>
      <c r="K10454">
        <v>42</v>
      </c>
      <c r="L104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54" t="str">
        <f>IF(RCH_hospital_admissions[[#This Row],[Patient Waittime]]&lt;=15,"Very Short",IF(RCH_hospital_admissions[[#This Row],[Patient Waittime]]&lt;=30,"Short", IF(RCH_hospital_admissions[[#This Row],[Patient Waittime]]&lt;=45,"Moderate","Long")))</f>
        <v>Moderate</v>
      </c>
    </row>
    <row r="10455" spans="1:13" x14ac:dyDescent="0.2">
      <c r="A10455" t="s">
        <v>15201</v>
      </c>
      <c r="B10455" s="1">
        <v>44845</v>
      </c>
      <c r="C10455" s="2">
        <v>0.4548611111111111</v>
      </c>
      <c r="D10455" t="s">
        <v>1734</v>
      </c>
      <c r="E10455" t="s">
        <v>20</v>
      </c>
      <c r="F10455">
        <v>20</v>
      </c>
      <c r="G10455" t="s">
        <v>14</v>
      </c>
      <c r="H10455" t="s">
        <v>15</v>
      </c>
      <c r="I10455" t="s">
        <v>33</v>
      </c>
      <c r="J10455">
        <v>7.5</v>
      </c>
      <c r="K10455">
        <v>37</v>
      </c>
      <c r="L104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455" t="str">
        <f>IF(RCH_hospital_admissions[[#This Row],[Patient Waittime]]&lt;=15,"Very Short",IF(RCH_hospital_admissions[[#This Row],[Patient Waittime]]&lt;=30,"Short", IF(RCH_hospital_admissions[[#This Row],[Patient Waittime]]&lt;=45,"Moderate","Long")))</f>
        <v>Moderate</v>
      </c>
    </row>
    <row r="10456" spans="1:13" x14ac:dyDescent="0.2">
      <c r="A10456" t="s">
        <v>15202</v>
      </c>
      <c r="B10456" s="1">
        <v>44539</v>
      </c>
      <c r="C10456" s="2">
        <v>0.35069444444444442</v>
      </c>
      <c r="D10456" t="s">
        <v>270</v>
      </c>
      <c r="E10456" t="s">
        <v>20</v>
      </c>
      <c r="F10456">
        <v>41</v>
      </c>
      <c r="G10456" t="s">
        <v>14</v>
      </c>
      <c r="H10456" t="s">
        <v>15</v>
      </c>
      <c r="I10456" t="s">
        <v>16</v>
      </c>
      <c r="K10456">
        <v>34</v>
      </c>
      <c r="L104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56" t="str">
        <f>IF(RCH_hospital_admissions[[#This Row],[Patient Waittime]]&lt;=15,"Very Short",IF(RCH_hospital_admissions[[#This Row],[Patient Waittime]]&lt;=30,"Short", IF(RCH_hospital_admissions[[#This Row],[Patient Waittime]]&lt;=45,"Moderate","Long")))</f>
        <v>Moderate</v>
      </c>
    </row>
    <row r="10457" spans="1:13" x14ac:dyDescent="0.2">
      <c r="A10457" t="s">
        <v>15203</v>
      </c>
      <c r="B10457" s="1">
        <v>44783</v>
      </c>
      <c r="C10457" s="2">
        <v>0.69444444444444442</v>
      </c>
      <c r="D10457" t="s">
        <v>10977</v>
      </c>
      <c r="E10457" t="s">
        <v>20</v>
      </c>
      <c r="F10457">
        <v>33</v>
      </c>
      <c r="G10457" t="s">
        <v>14</v>
      </c>
      <c r="H10457" t="s">
        <v>15</v>
      </c>
      <c r="I10457" t="s">
        <v>16</v>
      </c>
      <c r="J10457">
        <v>9</v>
      </c>
      <c r="K10457">
        <v>24</v>
      </c>
      <c r="L104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57" t="str">
        <f>IF(RCH_hospital_admissions[[#This Row],[Patient Waittime]]&lt;=15,"Very Short",IF(RCH_hospital_admissions[[#This Row],[Patient Waittime]]&lt;=30,"Short", IF(RCH_hospital_admissions[[#This Row],[Patient Waittime]]&lt;=45,"Moderate","Long")))</f>
        <v>Short</v>
      </c>
    </row>
    <row r="10458" spans="1:13" x14ac:dyDescent="0.2">
      <c r="A10458" t="s">
        <v>15204</v>
      </c>
      <c r="B10458" s="1">
        <v>44345</v>
      </c>
      <c r="C10458" s="2">
        <v>0.87847222222222221</v>
      </c>
      <c r="D10458" t="s">
        <v>6735</v>
      </c>
      <c r="E10458" t="s">
        <v>13</v>
      </c>
      <c r="F10458">
        <v>46</v>
      </c>
      <c r="G10458" t="s">
        <v>14</v>
      </c>
      <c r="H10458" t="s">
        <v>21</v>
      </c>
      <c r="I10458" t="s">
        <v>16</v>
      </c>
      <c r="J10458">
        <v>8</v>
      </c>
      <c r="K10458">
        <v>29</v>
      </c>
      <c r="L104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458" t="str">
        <f>IF(RCH_hospital_admissions[[#This Row],[Patient Waittime]]&lt;=15,"Very Short",IF(RCH_hospital_admissions[[#This Row],[Patient Waittime]]&lt;=30,"Short", IF(RCH_hospital_admissions[[#This Row],[Patient Waittime]]&lt;=45,"Moderate","Long")))</f>
        <v>Short</v>
      </c>
    </row>
    <row r="10459" spans="1:13" x14ac:dyDescent="0.2">
      <c r="A10459" t="s">
        <v>15205</v>
      </c>
      <c r="B10459" s="1">
        <v>44520</v>
      </c>
      <c r="C10459" s="2">
        <v>0.625</v>
      </c>
      <c r="D10459" t="s">
        <v>3341</v>
      </c>
      <c r="E10459" t="s">
        <v>13</v>
      </c>
      <c r="F10459">
        <v>13</v>
      </c>
      <c r="G10459" t="s">
        <v>14</v>
      </c>
      <c r="H10459" t="s">
        <v>15</v>
      </c>
      <c r="I10459" t="s">
        <v>33</v>
      </c>
      <c r="J10459">
        <v>6.5</v>
      </c>
      <c r="K10459">
        <v>54</v>
      </c>
      <c r="L104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459" t="str">
        <f>IF(RCH_hospital_admissions[[#This Row],[Patient Waittime]]&lt;=15,"Very Short",IF(RCH_hospital_admissions[[#This Row],[Patient Waittime]]&lt;=30,"Short", IF(RCH_hospital_admissions[[#This Row],[Patient Waittime]]&lt;=45,"Moderate","Long")))</f>
        <v>Long</v>
      </c>
    </row>
    <row r="10460" spans="1:13" x14ac:dyDescent="0.2">
      <c r="A10460" t="s">
        <v>15206</v>
      </c>
      <c r="B10460" s="1">
        <v>44582</v>
      </c>
      <c r="C10460" s="2">
        <v>0.45833333333333331</v>
      </c>
      <c r="D10460" t="s">
        <v>3262</v>
      </c>
      <c r="E10460" t="s">
        <v>20</v>
      </c>
      <c r="F10460">
        <v>67</v>
      </c>
      <c r="G10460" t="s">
        <v>14</v>
      </c>
      <c r="H10460" t="s">
        <v>43</v>
      </c>
      <c r="I10460" t="s">
        <v>16</v>
      </c>
      <c r="J10460">
        <v>9</v>
      </c>
      <c r="K10460">
        <v>22</v>
      </c>
      <c r="L104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460" t="str">
        <f>IF(RCH_hospital_admissions[[#This Row],[Patient Waittime]]&lt;=15,"Very Short",IF(RCH_hospital_admissions[[#This Row],[Patient Waittime]]&lt;=30,"Short", IF(RCH_hospital_admissions[[#This Row],[Patient Waittime]]&lt;=45,"Moderate","Long")))</f>
        <v>Short</v>
      </c>
    </row>
    <row r="10461" spans="1:13" x14ac:dyDescent="0.2">
      <c r="A10461" t="s">
        <v>15207</v>
      </c>
      <c r="B10461" s="1">
        <v>44687</v>
      </c>
      <c r="C10461" s="2">
        <v>0.65277777777777779</v>
      </c>
      <c r="D10461" t="s">
        <v>1214</v>
      </c>
      <c r="E10461" t="s">
        <v>20</v>
      </c>
      <c r="F10461">
        <v>12</v>
      </c>
      <c r="G10461" t="s">
        <v>14</v>
      </c>
      <c r="H10461" t="s">
        <v>27</v>
      </c>
      <c r="I10461" t="s">
        <v>33</v>
      </c>
      <c r="J10461">
        <v>9.5</v>
      </c>
      <c r="K10461">
        <v>32</v>
      </c>
      <c r="L104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461" t="str">
        <f>IF(RCH_hospital_admissions[[#This Row],[Patient Waittime]]&lt;=15,"Very Short",IF(RCH_hospital_admissions[[#This Row],[Patient Waittime]]&lt;=30,"Short", IF(RCH_hospital_admissions[[#This Row],[Patient Waittime]]&lt;=45,"Moderate","Long")))</f>
        <v>Moderate</v>
      </c>
    </row>
    <row r="10462" spans="1:13" x14ac:dyDescent="0.2">
      <c r="A10462" t="s">
        <v>15208</v>
      </c>
      <c r="B10462" s="1">
        <v>44239</v>
      </c>
      <c r="C10462" s="2">
        <v>0.74652777777777779</v>
      </c>
      <c r="D10462" t="s">
        <v>8383</v>
      </c>
      <c r="E10462" t="s">
        <v>20</v>
      </c>
      <c r="F10462">
        <v>37</v>
      </c>
      <c r="G10462" t="s">
        <v>24</v>
      </c>
      <c r="H10462" t="s">
        <v>15</v>
      </c>
      <c r="I10462" t="s">
        <v>16</v>
      </c>
      <c r="J10462">
        <v>3</v>
      </c>
      <c r="K10462">
        <v>45</v>
      </c>
      <c r="L104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62" t="str">
        <f>IF(RCH_hospital_admissions[[#This Row],[Patient Waittime]]&lt;=15,"Very Short",IF(RCH_hospital_admissions[[#This Row],[Patient Waittime]]&lt;=30,"Short", IF(RCH_hospital_admissions[[#This Row],[Patient Waittime]]&lt;=45,"Moderate","Long")))</f>
        <v>Moderate</v>
      </c>
    </row>
    <row r="10463" spans="1:13" x14ac:dyDescent="0.2">
      <c r="A10463" t="s">
        <v>15209</v>
      </c>
      <c r="B10463" s="1">
        <v>44440</v>
      </c>
      <c r="C10463" s="2">
        <v>0.77083333333333337</v>
      </c>
      <c r="D10463" t="s">
        <v>4698</v>
      </c>
      <c r="E10463" t="s">
        <v>13</v>
      </c>
      <c r="F10463">
        <v>63</v>
      </c>
      <c r="G10463" t="s">
        <v>74</v>
      </c>
      <c r="H10463" t="s">
        <v>43</v>
      </c>
      <c r="I10463" t="s">
        <v>33</v>
      </c>
      <c r="J10463">
        <v>9.5</v>
      </c>
      <c r="K10463">
        <v>23</v>
      </c>
      <c r="L104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463" t="str">
        <f>IF(RCH_hospital_admissions[[#This Row],[Patient Waittime]]&lt;=15,"Very Short",IF(RCH_hospital_admissions[[#This Row],[Patient Waittime]]&lt;=30,"Short", IF(RCH_hospital_admissions[[#This Row],[Patient Waittime]]&lt;=45,"Moderate","Long")))</f>
        <v>Short</v>
      </c>
    </row>
    <row r="10464" spans="1:13" x14ac:dyDescent="0.2">
      <c r="A10464" t="s">
        <v>15210</v>
      </c>
      <c r="B10464" s="1">
        <v>44480</v>
      </c>
      <c r="C10464" s="2">
        <v>0.75694444444444442</v>
      </c>
      <c r="D10464" t="s">
        <v>5248</v>
      </c>
      <c r="E10464" t="s">
        <v>13</v>
      </c>
      <c r="F10464">
        <v>36</v>
      </c>
      <c r="G10464" t="s">
        <v>14</v>
      </c>
      <c r="H10464" t="s">
        <v>43</v>
      </c>
      <c r="I10464" t="s">
        <v>33</v>
      </c>
      <c r="J10464">
        <v>9.5</v>
      </c>
      <c r="K10464">
        <v>22</v>
      </c>
      <c r="L104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64" t="str">
        <f>IF(RCH_hospital_admissions[[#This Row],[Patient Waittime]]&lt;=15,"Very Short",IF(RCH_hospital_admissions[[#This Row],[Patient Waittime]]&lt;=30,"Short", IF(RCH_hospital_admissions[[#This Row],[Patient Waittime]]&lt;=45,"Moderate","Long")))</f>
        <v>Short</v>
      </c>
    </row>
    <row r="10465" spans="1:13" x14ac:dyDescent="0.2">
      <c r="A10465" t="s">
        <v>15211</v>
      </c>
      <c r="B10465" s="1">
        <v>44640</v>
      </c>
      <c r="C10465" s="2">
        <v>0.4375</v>
      </c>
      <c r="D10465" t="s">
        <v>5519</v>
      </c>
      <c r="E10465" t="s">
        <v>20</v>
      </c>
      <c r="F10465">
        <v>70</v>
      </c>
      <c r="G10465" t="s">
        <v>14</v>
      </c>
      <c r="H10465" t="s">
        <v>43</v>
      </c>
      <c r="I10465" t="s">
        <v>33</v>
      </c>
      <c r="J10465">
        <v>3.5</v>
      </c>
      <c r="K10465">
        <v>48</v>
      </c>
      <c r="L104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465" t="str">
        <f>IF(RCH_hospital_admissions[[#This Row],[Patient Waittime]]&lt;=15,"Very Short",IF(RCH_hospital_admissions[[#This Row],[Patient Waittime]]&lt;=30,"Short", IF(RCH_hospital_admissions[[#This Row],[Patient Waittime]]&lt;=45,"Moderate","Long")))</f>
        <v>Long</v>
      </c>
    </row>
    <row r="10466" spans="1:13" x14ac:dyDescent="0.2">
      <c r="A10466" t="s">
        <v>15212</v>
      </c>
      <c r="B10466" s="1">
        <v>44544</v>
      </c>
      <c r="C10466" s="2">
        <v>0.80555555555555558</v>
      </c>
      <c r="D10466" t="s">
        <v>15213</v>
      </c>
      <c r="E10466" t="s">
        <v>20</v>
      </c>
      <c r="F10466">
        <v>66</v>
      </c>
      <c r="G10466" t="s">
        <v>14</v>
      </c>
      <c r="H10466" t="s">
        <v>43</v>
      </c>
      <c r="I10466" t="s">
        <v>16</v>
      </c>
      <c r="J10466">
        <v>4</v>
      </c>
      <c r="K10466">
        <v>14</v>
      </c>
      <c r="L104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466" t="str">
        <f>IF(RCH_hospital_admissions[[#This Row],[Patient Waittime]]&lt;=15,"Very Short",IF(RCH_hospital_admissions[[#This Row],[Patient Waittime]]&lt;=30,"Short", IF(RCH_hospital_admissions[[#This Row],[Patient Waittime]]&lt;=45,"Moderate","Long")))</f>
        <v>Very Short</v>
      </c>
    </row>
    <row r="10467" spans="1:13" x14ac:dyDescent="0.2">
      <c r="A10467" t="s">
        <v>15214</v>
      </c>
      <c r="B10467" s="1">
        <v>44909</v>
      </c>
      <c r="C10467" s="2">
        <v>0.52777777777777779</v>
      </c>
      <c r="D10467" t="s">
        <v>15215</v>
      </c>
      <c r="E10467" t="s">
        <v>13</v>
      </c>
      <c r="F10467">
        <v>75</v>
      </c>
      <c r="G10467" t="s">
        <v>14</v>
      </c>
      <c r="H10467" t="s">
        <v>43</v>
      </c>
      <c r="I10467" t="s">
        <v>16</v>
      </c>
      <c r="J10467">
        <v>8</v>
      </c>
      <c r="K10467">
        <v>36</v>
      </c>
      <c r="L104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0467" t="str">
        <f>IF(RCH_hospital_admissions[[#This Row],[Patient Waittime]]&lt;=15,"Very Short",IF(RCH_hospital_admissions[[#This Row],[Patient Waittime]]&lt;=30,"Short", IF(RCH_hospital_admissions[[#This Row],[Patient Waittime]]&lt;=45,"Moderate","Long")))</f>
        <v>Moderate</v>
      </c>
    </row>
    <row r="10468" spans="1:13" x14ac:dyDescent="0.2">
      <c r="A10468" t="s">
        <v>15216</v>
      </c>
      <c r="B10468" s="1">
        <v>44531</v>
      </c>
      <c r="C10468" s="2">
        <v>0.2361111111111111</v>
      </c>
      <c r="D10468" t="s">
        <v>13525</v>
      </c>
      <c r="E10468" t="s">
        <v>13</v>
      </c>
      <c r="F10468">
        <v>49</v>
      </c>
      <c r="G10468" t="s">
        <v>24</v>
      </c>
      <c r="H10468" t="s">
        <v>32</v>
      </c>
      <c r="I10468" t="s">
        <v>16</v>
      </c>
      <c r="J10468">
        <v>8</v>
      </c>
      <c r="K10468">
        <v>36</v>
      </c>
      <c r="L104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468" t="str">
        <f>IF(RCH_hospital_admissions[[#This Row],[Patient Waittime]]&lt;=15,"Very Short",IF(RCH_hospital_admissions[[#This Row],[Patient Waittime]]&lt;=30,"Short", IF(RCH_hospital_admissions[[#This Row],[Patient Waittime]]&lt;=45,"Moderate","Long")))</f>
        <v>Moderate</v>
      </c>
    </row>
    <row r="10469" spans="1:13" x14ac:dyDescent="0.2">
      <c r="A10469" t="s">
        <v>15217</v>
      </c>
      <c r="B10469" s="1">
        <v>44591</v>
      </c>
      <c r="C10469" s="2">
        <v>0.52083333333333337</v>
      </c>
      <c r="D10469" t="s">
        <v>91</v>
      </c>
      <c r="E10469" t="s">
        <v>13</v>
      </c>
      <c r="F10469">
        <v>12</v>
      </c>
      <c r="G10469" t="s">
        <v>24</v>
      </c>
      <c r="H10469" t="s">
        <v>43</v>
      </c>
      <c r="I10469" t="s">
        <v>33</v>
      </c>
      <c r="J10469">
        <v>7.5</v>
      </c>
      <c r="K10469">
        <v>20</v>
      </c>
      <c r="L104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469" t="str">
        <f>IF(RCH_hospital_admissions[[#This Row],[Patient Waittime]]&lt;=15,"Very Short",IF(RCH_hospital_admissions[[#This Row],[Patient Waittime]]&lt;=30,"Short", IF(RCH_hospital_admissions[[#This Row],[Patient Waittime]]&lt;=45,"Moderate","Long")))</f>
        <v>Short</v>
      </c>
    </row>
    <row r="10470" spans="1:13" x14ac:dyDescent="0.2">
      <c r="A10470" t="s">
        <v>15218</v>
      </c>
      <c r="B10470" s="1">
        <v>44616</v>
      </c>
      <c r="C10470" s="2">
        <v>0.70138888888888884</v>
      </c>
      <c r="D10470" t="s">
        <v>8954</v>
      </c>
      <c r="E10470" t="s">
        <v>13</v>
      </c>
      <c r="F10470">
        <v>33</v>
      </c>
      <c r="G10470" t="s">
        <v>147</v>
      </c>
      <c r="H10470" t="s">
        <v>43</v>
      </c>
      <c r="I10470" t="s">
        <v>16</v>
      </c>
      <c r="J10470">
        <v>9</v>
      </c>
      <c r="K10470">
        <v>31</v>
      </c>
      <c r="L104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70" t="str">
        <f>IF(RCH_hospital_admissions[[#This Row],[Patient Waittime]]&lt;=15,"Very Short",IF(RCH_hospital_admissions[[#This Row],[Patient Waittime]]&lt;=30,"Short", IF(RCH_hospital_admissions[[#This Row],[Patient Waittime]]&lt;=45,"Moderate","Long")))</f>
        <v>Moderate</v>
      </c>
    </row>
    <row r="10471" spans="1:13" x14ac:dyDescent="0.2">
      <c r="A10471" t="s">
        <v>15219</v>
      </c>
      <c r="B10471" s="1">
        <v>44525</v>
      </c>
      <c r="C10471" s="2">
        <v>0.2951388888888889</v>
      </c>
      <c r="D10471" t="s">
        <v>5883</v>
      </c>
      <c r="E10471" t="s">
        <v>20</v>
      </c>
      <c r="F10471">
        <v>32</v>
      </c>
      <c r="G10471" t="s">
        <v>14</v>
      </c>
      <c r="H10471" t="s">
        <v>43</v>
      </c>
      <c r="I10471" t="s">
        <v>33</v>
      </c>
      <c r="J10471">
        <v>5.5</v>
      </c>
      <c r="K10471">
        <v>30</v>
      </c>
      <c r="L104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71" t="str">
        <f>IF(RCH_hospital_admissions[[#This Row],[Patient Waittime]]&lt;=15,"Very Short",IF(RCH_hospital_admissions[[#This Row],[Patient Waittime]]&lt;=30,"Short", IF(RCH_hospital_admissions[[#This Row],[Patient Waittime]]&lt;=45,"Moderate","Long")))</f>
        <v>Short</v>
      </c>
    </row>
    <row r="10472" spans="1:13" x14ac:dyDescent="0.2">
      <c r="A10472" t="s">
        <v>15220</v>
      </c>
      <c r="B10472" s="1">
        <v>44859</v>
      </c>
      <c r="C10472" s="2">
        <v>7.2916666666666671E-2</v>
      </c>
      <c r="D10472" t="s">
        <v>5656</v>
      </c>
      <c r="E10472" t="s">
        <v>13</v>
      </c>
      <c r="F10472">
        <v>37</v>
      </c>
      <c r="G10472" t="s">
        <v>14</v>
      </c>
      <c r="H10472" t="s">
        <v>114</v>
      </c>
      <c r="I10472" t="s">
        <v>16</v>
      </c>
      <c r="J10472">
        <v>8</v>
      </c>
      <c r="K10472">
        <v>23</v>
      </c>
      <c r="L104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72" t="str">
        <f>IF(RCH_hospital_admissions[[#This Row],[Patient Waittime]]&lt;=15,"Very Short",IF(RCH_hospital_admissions[[#This Row],[Patient Waittime]]&lt;=30,"Short", IF(RCH_hospital_admissions[[#This Row],[Patient Waittime]]&lt;=45,"Moderate","Long")))</f>
        <v>Short</v>
      </c>
    </row>
    <row r="10473" spans="1:13" x14ac:dyDescent="0.2">
      <c r="A10473" t="s">
        <v>15221</v>
      </c>
      <c r="B10473" s="1">
        <v>44420</v>
      </c>
      <c r="C10473" s="2">
        <v>0.87152777777777779</v>
      </c>
      <c r="D10473" t="s">
        <v>2176</v>
      </c>
      <c r="E10473" t="s">
        <v>20</v>
      </c>
      <c r="F10473">
        <v>52</v>
      </c>
      <c r="G10473" t="s">
        <v>14</v>
      </c>
      <c r="H10473" t="s">
        <v>114</v>
      </c>
      <c r="I10473" t="s">
        <v>16</v>
      </c>
      <c r="K10473">
        <v>19</v>
      </c>
      <c r="L104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473" t="str">
        <f>IF(RCH_hospital_admissions[[#This Row],[Patient Waittime]]&lt;=15,"Very Short",IF(RCH_hospital_admissions[[#This Row],[Patient Waittime]]&lt;=30,"Short", IF(RCH_hospital_admissions[[#This Row],[Patient Waittime]]&lt;=45,"Moderate","Long")))</f>
        <v>Short</v>
      </c>
    </row>
    <row r="10474" spans="1:13" x14ac:dyDescent="0.2">
      <c r="A10474" t="s">
        <v>15222</v>
      </c>
      <c r="B10474" s="1">
        <v>44276</v>
      </c>
      <c r="C10474" s="2">
        <v>0.58333333333333337</v>
      </c>
      <c r="D10474" t="s">
        <v>5898</v>
      </c>
      <c r="E10474" t="s">
        <v>20</v>
      </c>
      <c r="F10474">
        <v>20</v>
      </c>
      <c r="G10474" t="s">
        <v>14</v>
      </c>
      <c r="H10474" t="s">
        <v>43</v>
      </c>
      <c r="I10474" t="s">
        <v>16</v>
      </c>
      <c r="J10474">
        <v>8</v>
      </c>
      <c r="K10474">
        <v>24</v>
      </c>
      <c r="L104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474" t="str">
        <f>IF(RCH_hospital_admissions[[#This Row],[Patient Waittime]]&lt;=15,"Very Short",IF(RCH_hospital_admissions[[#This Row],[Patient Waittime]]&lt;=30,"Short", IF(RCH_hospital_admissions[[#This Row],[Patient Waittime]]&lt;=45,"Moderate","Long")))</f>
        <v>Short</v>
      </c>
    </row>
    <row r="10475" spans="1:13" x14ac:dyDescent="0.2">
      <c r="A10475" t="s">
        <v>15223</v>
      </c>
      <c r="B10475" s="1">
        <v>44569</v>
      </c>
      <c r="C10475" s="2">
        <v>0.65277777777777779</v>
      </c>
      <c r="D10475" t="s">
        <v>1819</v>
      </c>
      <c r="E10475" t="s">
        <v>13</v>
      </c>
      <c r="F10475">
        <v>34</v>
      </c>
      <c r="G10475" t="s">
        <v>14</v>
      </c>
      <c r="H10475" t="s">
        <v>15</v>
      </c>
      <c r="I10475" t="s">
        <v>33</v>
      </c>
      <c r="J10475">
        <v>5.5</v>
      </c>
      <c r="K10475">
        <v>45</v>
      </c>
      <c r="L104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75" t="str">
        <f>IF(RCH_hospital_admissions[[#This Row],[Patient Waittime]]&lt;=15,"Very Short",IF(RCH_hospital_admissions[[#This Row],[Patient Waittime]]&lt;=30,"Short", IF(RCH_hospital_admissions[[#This Row],[Patient Waittime]]&lt;=45,"Moderate","Long")))</f>
        <v>Moderate</v>
      </c>
    </row>
    <row r="10476" spans="1:13" x14ac:dyDescent="0.2">
      <c r="A10476" t="s">
        <v>15224</v>
      </c>
      <c r="B10476" s="1">
        <v>44610</v>
      </c>
      <c r="C10476" s="2">
        <v>0.77083333333333337</v>
      </c>
      <c r="D10476" t="s">
        <v>1097</v>
      </c>
      <c r="E10476" t="s">
        <v>13</v>
      </c>
      <c r="F10476">
        <v>64</v>
      </c>
      <c r="G10476" t="s">
        <v>50</v>
      </c>
      <c r="H10476" t="s">
        <v>43</v>
      </c>
      <c r="I10476" t="s">
        <v>16</v>
      </c>
      <c r="J10476">
        <v>3</v>
      </c>
      <c r="K10476">
        <v>26</v>
      </c>
      <c r="L104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476" t="str">
        <f>IF(RCH_hospital_admissions[[#This Row],[Patient Waittime]]&lt;=15,"Very Short",IF(RCH_hospital_admissions[[#This Row],[Patient Waittime]]&lt;=30,"Short", IF(RCH_hospital_admissions[[#This Row],[Patient Waittime]]&lt;=45,"Moderate","Long")))</f>
        <v>Short</v>
      </c>
    </row>
    <row r="10477" spans="1:13" x14ac:dyDescent="0.2">
      <c r="A10477" t="s">
        <v>15225</v>
      </c>
      <c r="B10477" s="1">
        <v>44872</v>
      </c>
      <c r="C10477" s="2">
        <v>0.40277777777777779</v>
      </c>
      <c r="D10477" t="s">
        <v>8666</v>
      </c>
      <c r="E10477" t="s">
        <v>13</v>
      </c>
      <c r="F10477">
        <v>61</v>
      </c>
      <c r="G10477" t="s">
        <v>14</v>
      </c>
      <c r="H10477" t="s">
        <v>15</v>
      </c>
      <c r="I10477" t="s">
        <v>16</v>
      </c>
      <c r="J10477">
        <v>6</v>
      </c>
      <c r="K10477">
        <v>39</v>
      </c>
      <c r="L104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477" t="str">
        <f>IF(RCH_hospital_admissions[[#This Row],[Patient Waittime]]&lt;=15,"Very Short",IF(RCH_hospital_admissions[[#This Row],[Patient Waittime]]&lt;=30,"Short", IF(RCH_hospital_admissions[[#This Row],[Patient Waittime]]&lt;=45,"Moderate","Long")))</f>
        <v>Moderate</v>
      </c>
    </row>
    <row r="10478" spans="1:13" x14ac:dyDescent="0.2">
      <c r="A10478" t="s">
        <v>15226</v>
      </c>
      <c r="B10478" s="1">
        <v>44235</v>
      </c>
      <c r="C10478" s="2">
        <v>0.23958333333333334</v>
      </c>
      <c r="D10478" t="s">
        <v>406</v>
      </c>
      <c r="E10478" t="s">
        <v>13</v>
      </c>
      <c r="F10478">
        <v>53</v>
      </c>
      <c r="G10478" t="s">
        <v>14</v>
      </c>
      <c r="H10478" t="s">
        <v>15</v>
      </c>
      <c r="I10478" t="s">
        <v>33</v>
      </c>
      <c r="J10478">
        <v>7.5</v>
      </c>
      <c r="K10478">
        <v>31</v>
      </c>
      <c r="L104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478" t="str">
        <f>IF(RCH_hospital_admissions[[#This Row],[Patient Waittime]]&lt;=15,"Very Short",IF(RCH_hospital_admissions[[#This Row],[Patient Waittime]]&lt;=30,"Short", IF(RCH_hospital_admissions[[#This Row],[Patient Waittime]]&lt;=45,"Moderate","Long")))</f>
        <v>Moderate</v>
      </c>
    </row>
    <row r="10479" spans="1:13" x14ac:dyDescent="0.2">
      <c r="A10479" t="s">
        <v>15227</v>
      </c>
      <c r="B10479" s="1">
        <v>44252</v>
      </c>
      <c r="C10479" s="2">
        <v>0.79861111111111116</v>
      </c>
      <c r="D10479" t="s">
        <v>9075</v>
      </c>
      <c r="E10479" t="s">
        <v>20</v>
      </c>
      <c r="F10479">
        <v>31</v>
      </c>
      <c r="G10479" t="s">
        <v>14</v>
      </c>
      <c r="H10479" t="s">
        <v>43</v>
      </c>
      <c r="I10479" t="s">
        <v>16</v>
      </c>
      <c r="J10479">
        <v>6</v>
      </c>
      <c r="K10479">
        <v>26</v>
      </c>
      <c r="L104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79" t="str">
        <f>IF(RCH_hospital_admissions[[#This Row],[Patient Waittime]]&lt;=15,"Very Short",IF(RCH_hospital_admissions[[#This Row],[Patient Waittime]]&lt;=30,"Short", IF(RCH_hospital_admissions[[#This Row],[Patient Waittime]]&lt;=45,"Moderate","Long")))</f>
        <v>Short</v>
      </c>
    </row>
    <row r="10480" spans="1:13" x14ac:dyDescent="0.2">
      <c r="A10480" t="s">
        <v>15228</v>
      </c>
      <c r="B10480" s="1">
        <v>44628</v>
      </c>
      <c r="C10480" s="2">
        <v>0.68402777777777779</v>
      </c>
      <c r="D10480" t="s">
        <v>15229</v>
      </c>
      <c r="E10480" t="s">
        <v>13</v>
      </c>
      <c r="F10480">
        <v>69</v>
      </c>
      <c r="G10480" t="s">
        <v>14</v>
      </c>
      <c r="H10480" t="s">
        <v>32</v>
      </c>
      <c r="I10480" t="s">
        <v>16</v>
      </c>
      <c r="J10480">
        <v>6</v>
      </c>
      <c r="K10480">
        <v>44</v>
      </c>
      <c r="L104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480" t="str">
        <f>IF(RCH_hospital_admissions[[#This Row],[Patient Waittime]]&lt;=15,"Very Short",IF(RCH_hospital_admissions[[#This Row],[Patient Waittime]]&lt;=30,"Short", IF(RCH_hospital_admissions[[#This Row],[Patient Waittime]]&lt;=45,"Moderate","Long")))</f>
        <v>Moderate</v>
      </c>
    </row>
    <row r="10481" spans="1:13" x14ac:dyDescent="0.2">
      <c r="A10481" t="s">
        <v>15230</v>
      </c>
      <c r="B10481" s="1">
        <v>44834</v>
      </c>
      <c r="C10481" s="2">
        <v>0.54166666666666663</v>
      </c>
      <c r="D10481" t="s">
        <v>1266</v>
      </c>
      <c r="E10481" t="s">
        <v>13</v>
      </c>
      <c r="F10481">
        <v>33</v>
      </c>
      <c r="G10481" t="s">
        <v>14</v>
      </c>
      <c r="H10481" t="s">
        <v>15</v>
      </c>
      <c r="I10481" t="s">
        <v>16</v>
      </c>
      <c r="J10481">
        <v>7</v>
      </c>
      <c r="K10481">
        <v>38</v>
      </c>
      <c r="L104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81" t="str">
        <f>IF(RCH_hospital_admissions[[#This Row],[Patient Waittime]]&lt;=15,"Very Short",IF(RCH_hospital_admissions[[#This Row],[Patient Waittime]]&lt;=30,"Short", IF(RCH_hospital_admissions[[#This Row],[Patient Waittime]]&lt;=45,"Moderate","Long")))</f>
        <v>Moderate</v>
      </c>
    </row>
    <row r="10482" spans="1:13" x14ac:dyDescent="0.2">
      <c r="A10482" t="s">
        <v>15231</v>
      </c>
      <c r="B10482" s="1">
        <v>44889</v>
      </c>
      <c r="C10482" s="2">
        <v>0.91666666666666663</v>
      </c>
      <c r="D10482" t="s">
        <v>6042</v>
      </c>
      <c r="E10482" t="s">
        <v>13</v>
      </c>
      <c r="F10482">
        <v>29</v>
      </c>
      <c r="G10482" t="s">
        <v>14</v>
      </c>
      <c r="H10482" t="s">
        <v>15</v>
      </c>
      <c r="I10482" t="s">
        <v>16</v>
      </c>
      <c r="J10482">
        <v>5</v>
      </c>
      <c r="K10482">
        <v>50</v>
      </c>
      <c r="L104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482" t="str">
        <f>IF(RCH_hospital_admissions[[#This Row],[Patient Waittime]]&lt;=15,"Very Short",IF(RCH_hospital_admissions[[#This Row],[Patient Waittime]]&lt;=30,"Short", IF(RCH_hospital_admissions[[#This Row],[Patient Waittime]]&lt;=45,"Moderate","Long")))</f>
        <v>Long</v>
      </c>
    </row>
    <row r="10483" spans="1:13" x14ac:dyDescent="0.2">
      <c r="A10483" t="s">
        <v>15232</v>
      </c>
      <c r="B10483" s="1">
        <v>44912</v>
      </c>
      <c r="C10483" s="2">
        <v>0.38541666666666669</v>
      </c>
      <c r="D10483" t="s">
        <v>558</v>
      </c>
      <c r="E10483" t="s">
        <v>13</v>
      </c>
      <c r="F10483">
        <v>50</v>
      </c>
      <c r="G10483" t="s">
        <v>187</v>
      </c>
      <c r="H10483" t="s">
        <v>43</v>
      </c>
      <c r="I10483" t="s">
        <v>33</v>
      </c>
      <c r="J10483">
        <v>4.5</v>
      </c>
      <c r="K10483">
        <v>29</v>
      </c>
      <c r="L104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483" t="str">
        <f>IF(RCH_hospital_admissions[[#This Row],[Patient Waittime]]&lt;=15,"Very Short",IF(RCH_hospital_admissions[[#This Row],[Patient Waittime]]&lt;=30,"Short", IF(RCH_hospital_admissions[[#This Row],[Patient Waittime]]&lt;=45,"Moderate","Long")))</f>
        <v>Short</v>
      </c>
    </row>
    <row r="10484" spans="1:13" x14ac:dyDescent="0.2">
      <c r="A10484" t="s">
        <v>15233</v>
      </c>
      <c r="B10484" s="1">
        <v>44553</v>
      </c>
      <c r="C10484" s="2">
        <v>0.77777777777777779</v>
      </c>
      <c r="D10484" t="s">
        <v>1016</v>
      </c>
      <c r="E10484" t="s">
        <v>13</v>
      </c>
      <c r="F10484">
        <v>44</v>
      </c>
      <c r="G10484" t="s">
        <v>160</v>
      </c>
      <c r="H10484" t="s">
        <v>15</v>
      </c>
      <c r="I10484" t="s">
        <v>33</v>
      </c>
      <c r="J10484">
        <v>9.5</v>
      </c>
      <c r="K10484">
        <v>24</v>
      </c>
      <c r="L104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84" t="str">
        <f>IF(RCH_hospital_admissions[[#This Row],[Patient Waittime]]&lt;=15,"Very Short",IF(RCH_hospital_admissions[[#This Row],[Patient Waittime]]&lt;=30,"Short", IF(RCH_hospital_admissions[[#This Row],[Patient Waittime]]&lt;=45,"Moderate","Long")))</f>
        <v>Short</v>
      </c>
    </row>
    <row r="10485" spans="1:13" x14ac:dyDescent="0.2">
      <c r="A10485" t="s">
        <v>15234</v>
      </c>
      <c r="B10485" s="1">
        <v>44241</v>
      </c>
      <c r="C10485" s="2">
        <v>0.70486111111111116</v>
      </c>
      <c r="D10485" t="s">
        <v>3990</v>
      </c>
      <c r="E10485" t="s">
        <v>20</v>
      </c>
      <c r="F10485">
        <v>54</v>
      </c>
      <c r="G10485" t="s">
        <v>14</v>
      </c>
      <c r="H10485" t="s">
        <v>15</v>
      </c>
      <c r="I10485" t="s">
        <v>33</v>
      </c>
      <c r="K10485">
        <v>42</v>
      </c>
      <c r="L104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485" t="str">
        <f>IF(RCH_hospital_admissions[[#This Row],[Patient Waittime]]&lt;=15,"Very Short",IF(RCH_hospital_admissions[[#This Row],[Patient Waittime]]&lt;=30,"Short", IF(RCH_hospital_admissions[[#This Row],[Patient Waittime]]&lt;=45,"Moderate","Long")))</f>
        <v>Moderate</v>
      </c>
    </row>
    <row r="10486" spans="1:13" x14ac:dyDescent="0.2">
      <c r="A10486" t="s">
        <v>15235</v>
      </c>
      <c r="B10486" s="1">
        <v>44664</v>
      </c>
      <c r="C10486" s="2">
        <v>0.85763888888888884</v>
      </c>
      <c r="D10486" t="s">
        <v>7148</v>
      </c>
      <c r="E10486" t="s">
        <v>20</v>
      </c>
      <c r="F10486">
        <v>51</v>
      </c>
      <c r="G10486" t="s">
        <v>14</v>
      </c>
      <c r="H10486" t="s">
        <v>15</v>
      </c>
      <c r="I10486" t="s">
        <v>16</v>
      </c>
      <c r="J10486">
        <v>9</v>
      </c>
      <c r="K10486">
        <v>38</v>
      </c>
      <c r="L104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486" t="str">
        <f>IF(RCH_hospital_admissions[[#This Row],[Patient Waittime]]&lt;=15,"Very Short",IF(RCH_hospital_admissions[[#This Row],[Patient Waittime]]&lt;=30,"Short", IF(RCH_hospital_admissions[[#This Row],[Patient Waittime]]&lt;=45,"Moderate","Long")))</f>
        <v>Moderate</v>
      </c>
    </row>
    <row r="10487" spans="1:13" x14ac:dyDescent="0.2">
      <c r="A10487" t="s">
        <v>15236</v>
      </c>
      <c r="B10487" s="1">
        <v>44878</v>
      </c>
      <c r="C10487" s="2">
        <v>0.82986111111111116</v>
      </c>
      <c r="D10487" t="s">
        <v>15237</v>
      </c>
      <c r="E10487" t="s">
        <v>20</v>
      </c>
      <c r="F10487">
        <v>42</v>
      </c>
      <c r="G10487" t="s">
        <v>14</v>
      </c>
      <c r="H10487" t="s">
        <v>32</v>
      </c>
      <c r="I10487" t="s">
        <v>33</v>
      </c>
      <c r="J10487">
        <v>8.5</v>
      </c>
      <c r="K10487">
        <v>51</v>
      </c>
      <c r="L104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87" t="str">
        <f>IF(RCH_hospital_admissions[[#This Row],[Patient Waittime]]&lt;=15,"Very Short",IF(RCH_hospital_admissions[[#This Row],[Patient Waittime]]&lt;=30,"Short", IF(RCH_hospital_admissions[[#This Row],[Patient Waittime]]&lt;=45,"Moderate","Long")))</f>
        <v>Long</v>
      </c>
    </row>
    <row r="10488" spans="1:13" x14ac:dyDescent="0.2">
      <c r="A10488" t="s">
        <v>15238</v>
      </c>
      <c r="B10488" s="1">
        <v>44425</v>
      </c>
      <c r="C10488" s="2">
        <v>0.3298611111111111</v>
      </c>
      <c r="D10488" t="s">
        <v>4233</v>
      </c>
      <c r="E10488" t="s">
        <v>13</v>
      </c>
      <c r="F10488">
        <v>34</v>
      </c>
      <c r="G10488" t="s">
        <v>14</v>
      </c>
      <c r="H10488" t="s">
        <v>15</v>
      </c>
      <c r="I10488" t="s">
        <v>16</v>
      </c>
      <c r="J10488">
        <v>8</v>
      </c>
      <c r="K10488">
        <v>53</v>
      </c>
      <c r="L104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88" t="str">
        <f>IF(RCH_hospital_admissions[[#This Row],[Patient Waittime]]&lt;=15,"Very Short",IF(RCH_hospital_admissions[[#This Row],[Patient Waittime]]&lt;=30,"Short", IF(RCH_hospital_admissions[[#This Row],[Patient Waittime]]&lt;=45,"Moderate","Long")))</f>
        <v>Long</v>
      </c>
    </row>
    <row r="10489" spans="1:13" x14ac:dyDescent="0.2">
      <c r="A10489" t="s">
        <v>15239</v>
      </c>
      <c r="B10489" s="1">
        <v>44835</v>
      </c>
      <c r="C10489" s="2">
        <v>0.53819444444444442</v>
      </c>
      <c r="D10489" t="s">
        <v>8613</v>
      </c>
      <c r="E10489" t="s">
        <v>13</v>
      </c>
      <c r="F10489">
        <v>10</v>
      </c>
      <c r="G10489" t="s">
        <v>50</v>
      </c>
      <c r="H10489" t="s">
        <v>27</v>
      </c>
      <c r="I10489" t="s">
        <v>16</v>
      </c>
      <c r="J10489">
        <v>8</v>
      </c>
      <c r="K10489">
        <v>34</v>
      </c>
      <c r="L104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489" t="str">
        <f>IF(RCH_hospital_admissions[[#This Row],[Patient Waittime]]&lt;=15,"Very Short",IF(RCH_hospital_admissions[[#This Row],[Patient Waittime]]&lt;=30,"Short", IF(RCH_hospital_admissions[[#This Row],[Patient Waittime]]&lt;=45,"Moderate","Long")))</f>
        <v>Moderate</v>
      </c>
    </row>
    <row r="10490" spans="1:13" x14ac:dyDescent="0.2">
      <c r="A10490" t="s">
        <v>15240</v>
      </c>
      <c r="B10490" s="1">
        <v>44733</v>
      </c>
      <c r="C10490" s="2">
        <v>0.98263888888888884</v>
      </c>
      <c r="D10490" t="s">
        <v>2890</v>
      </c>
      <c r="E10490" t="s">
        <v>13</v>
      </c>
      <c r="F10490">
        <v>29</v>
      </c>
      <c r="G10490" t="s">
        <v>24</v>
      </c>
      <c r="H10490" t="s">
        <v>15</v>
      </c>
      <c r="I10490" t="s">
        <v>16</v>
      </c>
      <c r="J10490">
        <v>8</v>
      </c>
      <c r="K10490">
        <v>42</v>
      </c>
      <c r="L104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490" t="str">
        <f>IF(RCH_hospital_admissions[[#This Row],[Patient Waittime]]&lt;=15,"Very Short",IF(RCH_hospital_admissions[[#This Row],[Patient Waittime]]&lt;=30,"Short", IF(RCH_hospital_admissions[[#This Row],[Patient Waittime]]&lt;=45,"Moderate","Long")))</f>
        <v>Moderate</v>
      </c>
    </row>
    <row r="10491" spans="1:13" x14ac:dyDescent="0.2">
      <c r="A10491" t="s">
        <v>15241</v>
      </c>
      <c r="B10491" s="1">
        <v>44703</v>
      </c>
      <c r="C10491" s="2">
        <v>0.64236111111111116</v>
      </c>
      <c r="D10491" t="s">
        <v>10074</v>
      </c>
      <c r="E10491" t="s">
        <v>20</v>
      </c>
      <c r="F10491">
        <v>35</v>
      </c>
      <c r="G10491" t="s">
        <v>14</v>
      </c>
      <c r="H10491" t="s">
        <v>38</v>
      </c>
      <c r="I10491" t="s">
        <v>16</v>
      </c>
      <c r="J10491">
        <v>8</v>
      </c>
      <c r="K10491">
        <v>28</v>
      </c>
      <c r="L104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91" t="str">
        <f>IF(RCH_hospital_admissions[[#This Row],[Patient Waittime]]&lt;=15,"Very Short",IF(RCH_hospital_admissions[[#This Row],[Patient Waittime]]&lt;=30,"Short", IF(RCH_hospital_admissions[[#This Row],[Patient Waittime]]&lt;=45,"Moderate","Long")))</f>
        <v>Short</v>
      </c>
    </row>
    <row r="10492" spans="1:13" x14ac:dyDescent="0.2">
      <c r="A10492" t="s">
        <v>15242</v>
      </c>
      <c r="B10492" s="1">
        <v>44909</v>
      </c>
      <c r="C10492" s="2">
        <v>0.72222222222222221</v>
      </c>
      <c r="D10492" t="s">
        <v>15243</v>
      </c>
      <c r="E10492" t="s">
        <v>20</v>
      </c>
      <c r="F10492">
        <v>36</v>
      </c>
      <c r="G10492" t="s">
        <v>14</v>
      </c>
      <c r="H10492" t="s">
        <v>15</v>
      </c>
      <c r="I10492" t="s">
        <v>16</v>
      </c>
      <c r="J10492">
        <v>9</v>
      </c>
      <c r="K10492">
        <v>31</v>
      </c>
      <c r="L104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92" t="str">
        <f>IF(RCH_hospital_admissions[[#This Row],[Patient Waittime]]&lt;=15,"Very Short",IF(RCH_hospital_admissions[[#This Row],[Patient Waittime]]&lt;=30,"Short", IF(RCH_hospital_admissions[[#This Row],[Patient Waittime]]&lt;=45,"Moderate","Long")))</f>
        <v>Moderate</v>
      </c>
    </row>
    <row r="10493" spans="1:13" x14ac:dyDescent="0.2">
      <c r="A10493" t="s">
        <v>15244</v>
      </c>
      <c r="B10493" s="1">
        <v>44710</v>
      </c>
      <c r="C10493" s="2">
        <v>0.80555555555555558</v>
      </c>
      <c r="D10493" t="s">
        <v>1518</v>
      </c>
      <c r="E10493" t="s">
        <v>13</v>
      </c>
      <c r="F10493">
        <v>32</v>
      </c>
      <c r="G10493" t="s">
        <v>14</v>
      </c>
      <c r="H10493" t="s">
        <v>43</v>
      </c>
      <c r="I10493" t="s">
        <v>16</v>
      </c>
      <c r="J10493">
        <v>6</v>
      </c>
      <c r="K10493">
        <v>20</v>
      </c>
      <c r="L104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93" t="str">
        <f>IF(RCH_hospital_admissions[[#This Row],[Patient Waittime]]&lt;=15,"Very Short",IF(RCH_hospital_admissions[[#This Row],[Patient Waittime]]&lt;=30,"Short", IF(RCH_hospital_admissions[[#This Row],[Patient Waittime]]&lt;=45,"Moderate","Long")))</f>
        <v>Short</v>
      </c>
    </row>
    <row r="10494" spans="1:13" x14ac:dyDescent="0.2">
      <c r="A10494" t="s">
        <v>15245</v>
      </c>
      <c r="B10494" s="1">
        <v>44609</v>
      </c>
      <c r="C10494" s="2">
        <v>0.73958333333333337</v>
      </c>
      <c r="D10494" t="s">
        <v>5362</v>
      </c>
      <c r="E10494" t="s">
        <v>20</v>
      </c>
      <c r="F10494">
        <v>32</v>
      </c>
      <c r="G10494" t="s">
        <v>14</v>
      </c>
      <c r="H10494" t="s">
        <v>43</v>
      </c>
      <c r="I10494" t="s">
        <v>33</v>
      </c>
      <c r="J10494">
        <v>6.5</v>
      </c>
      <c r="K10494">
        <v>13</v>
      </c>
      <c r="L104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94" t="str">
        <f>IF(RCH_hospital_admissions[[#This Row],[Patient Waittime]]&lt;=15,"Very Short",IF(RCH_hospital_admissions[[#This Row],[Patient Waittime]]&lt;=30,"Short", IF(RCH_hospital_admissions[[#This Row],[Patient Waittime]]&lt;=45,"Moderate","Long")))</f>
        <v>Very Short</v>
      </c>
    </row>
    <row r="10495" spans="1:13" x14ac:dyDescent="0.2">
      <c r="A10495" t="s">
        <v>15246</v>
      </c>
      <c r="B10495" s="1">
        <v>44568</v>
      </c>
      <c r="C10495" s="2">
        <v>0.76041666666666663</v>
      </c>
      <c r="D10495" t="s">
        <v>8572</v>
      </c>
      <c r="E10495" t="s">
        <v>20</v>
      </c>
      <c r="F10495">
        <v>26</v>
      </c>
      <c r="G10495" t="s">
        <v>14</v>
      </c>
      <c r="H10495" t="s">
        <v>83</v>
      </c>
      <c r="I10495" t="s">
        <v>33</v>
      </c>
      <c r="J10495">
        <v>5.5</v>
      </c>
      <c r="K10495">
        <v>26</v>
      </c>
      <c r="L104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495" t="str">
        <f>IF(RCH_hospital_admissions[[#This Row],[Patient Waittime]]&lt;=15,"Very Short",IF(RCH_hospital_admissions[[#This Row],[Patient Waittime]]&lt;=30,"Short", IF(RCH_hospital_admissions[[#This Row],[Patient Waittime]]&lt;=45,"Moderate","Long")))</f>
        <v>Short</v>
      </c>
    </row>
    <row r="10496" spans="1:13" x14ac:dyDescent="0.2">
      <c r="A10496" t="s">
        <v>15247</v>
      </c>
      <c r="B10496" s="1">
        <v>44879</v>
      </c>
      <c r="C10496" s="2">
        <v>0.60069444444444442</v>
      </c>
      <c r="D10496" t="s">
        <v>1209</v>
      </c>
      <c r="E10496" t="s">
        <v>13</v>
      </c>
      <c r="F10496">
        <v>31</v>
      </c>
      <c r="G10496" t="s">
        <v>14</v>
      </c>
      <c r="H10496" t="s">
        <v>38</v>
      </c>
      <c r="I10496" t="s">
        <v>33</v>
      </c>
      <c r="K10496">
        <v>40</v>
      </c>
      <c r="L104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96" t="str">
        <f>IF(RCH_hospital_admissions[[#This Row],[Patient Waittime]]&lt;=15,"Very Short",IF(RCH_hospital_admissions[[#This Row],[Patient Waittime]]&lt;=30,"Short", IF(RCH_hospital_admissions[[#This Row],[Patient Waittime]]&lt;=45,"Moderate","Long")))</f>
        <v>Moderate</v>
      </c>
    </row>
    <row r="10497" spans="1:13" x14ac:dyDescent="0.2">
      <c r="A10497" t="s">
        <v>15248</v>
      </c>
      <c r="B10497" s="1">
        <v>44422</v>
      </c>
      <c r="C10497" s="2">
        <v>0.16666666666666666</v>
      </c>
      <c r="D10497" t="s">
        <v>362</v>
      </c>
      <c r="E10497" t="s">
        <v>13</v>
      </c>
      <c r="F10497">
        <v>37</v>
      </c>
      <c r="G10497" t="s">
        <v>24</v>
      </c>
      <c r="H10497" t="s">
        <v>21</v>
      </c>
      <c r="I10497" t="s">
        <v>33</v>
      </c>
      <c r="J10497">
        <v>7.5</v>
      </c>
      <c r="K10497">
        <v>13</v>
      </c>
      <c r="L104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97" t="str">
        <f>IF(RCH_hospital_admissions[[#This Row],[Patient Waittime]]&lt;=15,"Very Short",IF(RCH_hospital_admissions[[#This Row],[Patient Waittime]]&lt;=30,"Short", IF(RCH_hospital_admissions[[#This Row],[Patient Waittime]]&lt;=45,"Moderate","Long")))</f>
        <v>Very Short</v>
      </c>
    </row>
    <row r="10498" spans="1:13" x14ac:dyDescent="0.2">
      <c r="A10498" t="s">
        <v>15249</v>
      </c>
      <c r="B10498" s="1">
        <v>44211</v>
      </c>
      <c r="C10498" s="2">
        <v>0.2951388888888889</v>
      </c>
      <c r="D10498" t="s">
        <v>15250</v>
      </c>
      <c r="E10498" t="s">
        <v>20</v>
      </c>
      <c r="F10498">
        <v>34</v>
      </c>
      <c r="G10498" t="s">
        <v>187</v>
      </c>
      <c r="H10498" t="s">
        <v>43</v>
      </c>
      <c r="I10498" t="s">
        <v>33</v>
      </c>
      <c r="J10498">
        <v>4.5</v>
      </c>
      <c r="K10498">
        <v>38</v>
      </c>
      <c r="L104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98" t="str">
        <f>IF(RCH_hospital_admissions[[#This Row],[Patient Waittime]]&lt;=15,"Very Short",IF(RCH_hospital_admissions[[#This Row],[Patient Waittime]]&lt;=30,"Short", IF(RCH_hospital_admissions[[#This Row],[Patient Waittime]]&lt;=45,"Moderate","Long")))</f>
        <v>Moderate</v>
      </c>
    </row>
    <row r="10499" spans="1:13" x14ac:dyDescent="0.2">
      <c r="A10499" t="s">
        <v>15251</v>
      </c>
      <c r="B10499" s="1">
        <v>44612</v>
      </c>
      <c r="C10499" s="2">
        <v>0.8125</v>
      </c>
      <c r="D10499" t="s">
        <v>12188</v>
      </c>
      <c r="E10499" t="s">
        <v>20</v>
      </c>
      <c r="F10499">
        <v>39</v>
      </c>
      <c r="G10499" t="s">
        <v>14</v>
      </c>
      <c r="H10499" t="s">
        <v>38</v>
      </c>
      <c r="I10499" t="s">
        <v>16</v>
      </c>
      <c r="K10499">
        <v>25</v>
      </c>
      <c r="L104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499" t="str">
        <f>IF(RCH_hospital_admissions[[#This Row],[Patient Waittime]]&lt;=15,"Very Short",IF(RCH_hospital_admissions[[#This Row],[Patient Waittime]]&lt;=30,"Short", IF(RCH_hospital_admissions[[#This Row],[Patient Waittime]]&lt;=45,"Moderate","Long")))</f>
        <v>Short</v>
      </c>
    </row>
    <row r="10500" spans="1:13" x14ac:dyDescent="0.2">
      <c r="A10500" t="s">
        <v>15252</v>
      </c>
      <c r="B10500" s="1">
        <v>44400</v>
      </c>
      <c r="C10500" s="2">
        <v>0.50347222222222221</v>
      </c>
      <c r="D10500" t="s">
        <v>9786</v>
      </c>
      <c r="E10500" t="s">
        <v>13</v>
      </c>
      <c r="F10500">
        <v>36</v>
      </c>
      <c r="G10500" t="s">
        <v>160</v>
      </c>
      <c r="H10500" t="s">
        <v>15</v>
      </c>
      <c r="I10500" t="s">
        <v>16</v>
      </c>
      <c r="J10500">
        <v>8</v>
      </c>
      <c r="K10500">
        <v>25</v>
      </c>
      <c r="L105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00" t="str">
        <f>IF(RCH_hospital_admissions[[#This Row],[Patient Waittime]]&lt;=15,"Very Short",IF(RCH_hospital_admissions[[#This Row],[Patient Waittime]]&lt;=30,"Short", IF(RCH_hospital_admissions[[#This Row],[Patient Waittime]]&lt;=45,"Moderate","Long")))</f>
        <v>Short</v>
      </c>
    </row>
    <row r="10501" spans="1:13" x14ac:dyDescent="0.2">
      <c r="A10501" t="s">
        <v>15253</v>
      </c>
      <c r="B10501" s="1">
        <v>44910</v>
      </c>
      <c r="C10501" s="2">
        <v>0.79513888888888884</v>
      </c>
      <c r="D10501" t="s">
        <v>4666</v>
      </c>
      <c r="E10501" t="s">
        <v>13</v>
      </c>
      <c r="F10501">
        <v>60</v>
      </c>
      <c r="G10501" t="s">
        <v>14</v>
      </c>
      <c r="H10501" t="s">
        <v>114</v>
      </c>
      <c r="I10501" t="s">
        <v>16</v>
      </c>
      <c r="J10501">
        <v>6</v>
      </c>
      <c r="K10501">
        <v>20</v>
      </c>
      <c r="L105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01" t="str">
        <f>IF(RCH_hospital_admissions[[#This Row],[Patient Waittime]]&lt;=15,"Very Short",IF(RCH_hospital_admissions[[#This Row],[Patient Waittime]]&lt;=30,"Short", IF(RCH_hospital_admissions[[#This Row],[Patient Waittime]]&lt;=45,"Moderate","Long")))</f>
        <v>Short</v>
      </c>
    </row>
    <row r="10502" spans="1:13" x14ac:dyDescent="0.2">
      <c r="A10502" t="s">
        <v>15254</v>
      </c>
      <c r="B10502" s="1">
        <v>44701</v>
      </c>
      <c r="C10502" s="2">
        <v>0.96875</v>
      </c>
      <c r="D10502" t="s">
        <v>2459</v>
      </c>
      <c r="E10502" t="s">
        <v>13</v>
      </c>
      <c r="F10502">
        <v>19</v>
      </c>
      <c r="G10502" t="s">
        <v>14</v>
      </c>
      <c r="H10502" t="s">
        <v>15</v>
      </c>
      <c r="I10502" t="s">
        <v>16</v>
      </c>
      <c r="J10502">
        <v>7</v>
      </c>
      <c r="K10502">
        <v>36</v>
      </c>
      <c r="L105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502" t="str">
        <f>IF(RCH_hospital_admissions[[#This Row],[Patient Waittime]]&lt;=15,"Very Short",IF(RCH_hospital_admissions[[#This Row],[Patient Waittime]]&lt;=30,"Short", IF(RCH_hospital_admissions[[#This Row],[Patient Waittime]]&lt;=45,"Moderate","Long")))</f>
        <v>Moderate</v>
      </c>
    </row>
    <row r="10503" spans="1:13" x14ac:dyDescent="0.2">
      <c r="A10503" t="s">
        <v>15255</v>
      </c>
      <c r="B10503" s="1">
        <v>44245</v>
      </c>
      <c r="C10503" s="2">
        <v>0.40972222222222221</v>
      </c>
      <c r="D10503" t="s">
        <v>15256</v>
      </c>
      <c r="E10503" t="s">
        <v>13</v>
      </c>
      <c r="F10503">
        <v>56</v>
      </c>
      <c r="G10503" t="s">
        <v>24</v>
      </c>
      <c r="H10503" t="s">
        <v>15</v>
      </c>
      <c r="I10503" t="s">
        <v>16</v>
      </c>
      <c r="J10503">
        <v>4</v>
      </c>
      <c r="K10503">
        <v>54</v>
      </c>
      <c r="L105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503" t="str">
        <f>IF(RCH_hospital_admissions[[#This Row],[Patient Waittime]]&lt;=15,"Very Short",IF(RCH_hospital_admissions[[#This Row],[Patient Waittime]]&lt;=30,"Short", IF(RCH_hospital_admissions[[#This Row],[Patient Waittime]]&lt;=45,"Moderate","Long")))</f>
        <v>Long</v>
      </c>
    </row>
    <row r="10504" spans="1:13" x14ac:dyDescent="0.2">
      <c r="A10504" t="s">
        <v>15257</v>
      </c>
      <c r="B10504" s="1">
        <v>44542</v>
      </c>
      <c r="C10504" s="2">
        <v>0.73611111111111116</v>
      </c>
      <c r="D10504" t="s">
        <v>2672</v>
      </c>
      <c r="E10504" t="s">
        <v>20</v>
      </c>
      <c r="F10504">
        <v>26</v>
      </c>
      <c r="G10504" t="s">
        <v>14</v>
      </c>
      <c r="H10504" t="s">
        <v>38</v>
      </c>
      <c r="I10504" t="s">
        <v>33</v>
      </c>
      <c r="J10504">
        <v>5.5</v>
      </c>
      <c r="K10504">
        <v>32</v>
      </c>
      <c r="L105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504" t="str">
        <f>IF(RCH_hospital_admissions[[#This Row],[Patient Waittime]]&lt;=15,"Very Short",IF(RCH_hospital_admissions[[#This Row],[Patient Waittime]]&lt;=30,"Short", IF(RCH_hospital_admissions[[#This Row],[Patient Waittime]]&lt;=45,"Moderate","Long")))</f>
        <v>Moderate</v>
      </c>
    </row>
    <row r="10505" spans="1:13" x14ac:dyDescent="0.2">
      <c r="A10505" t="s">
        <v>15258</v>
      </c>
      <c r="B10505" s="1">
        <v>44552</v>
      </c>
      <c r="C10505" s="2">
        <v>0.76041666666666663</v>
      </c>
      <c r="D10505" t="s">
        <v>7555</v>
      </c>
      <c r="E10505" t="s">
        <v>20</v>
      </c>
      <c r="F10505">
        <v>36</v>
      </c>
      <c r="G10505" t="s">
        <v>14</v>
      </c>
      <c r="H10505" t="s">
        <v>21</v>
      </c>
      <c r="I10505" t="s">
        <v>16</v>
      </c>
      <c r="J10505">
        <v>7</v>
      </c>
      <c r="K10505">
        <v>26</v>
      </c>
      <c r="L105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05" t="str">
        <f>IF(RCH_hospital_admissions[[#This Row],[Patient Waittime]]&lt;=15,"Very Short",IF(RCH_hospital_admissions[[#This Row],[Patient Waittime]]&lt;=30,"Short", IF(RCH_hospital_admissions[[#This Row],[Patient Waittime]]&lt;=45,"Moderate","Long")))</f>
        <v>Short</v>
      </c>
    </row>
    <row r="10506" spans="1:13" x14ac:dyDescent="0.2">
      <c r="A10506" t="s">
        <v>15259</v>
      </c>
      <c r="B10506" s="1">
        <v>44901</v>
      </c>
      <c r="C10506" s="2">
        <v>0.54166666666666663</v>
      </c>
      <c r="D10506" t="s">
        <v>1018</v>
      </c>
      <c r="E10506" t="s">
        <v>20</v>
      </c>
      <c r="F10506">
        <v>41</v>
      </c>
      <c r="G10506" t="s">
        <v>14</v>
      </c>
      <c r="H10506" t="s">
        <v>83</v>
      </c>
      <c r="I10506" t="s">
        <v>33</v>
      </c>
      <c r="J10506">
        <v>9.5</v>
      </c>
      <c r="K10506">
        <v>40</v>
      </c>
      <c r="L105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06" t="str">
        <f>IF(RCH_hospital_admissions[[#This Row],[Patient Waittime]]&lt;=15,"Very Short",IF(RCH_hospital_admissions[[#This Row],[Patient Waittime]]&lt;=30,"Short", IF(RCH_hospital_admissions[[#This Row],[Patient Waittime]]&lt;=45,"Moderate","Long")))</f>
        <v>Moderate</v>
      </c>
    </row>
    <row r="10507" spans="1:13" x14ac:dyDescent="0.2">
      <c r="A10507" t="s">
        <v>15260</v>
      </c>
      <c r="B10507" s="1">
        <v>44760</v>
      </c>
      <c r="C10507" s="2">
        <v>0.76736111111111116</v>
      </c>
      <c r="D10507" t="s">
        <v>15261</v>
      </c>
      <c r="E10507" t="s">
        <v>20</v>
      </c>
      <c r="F10507">
        <v>30</v>
      </c>
      <c r="G10507" t="s">
        <v>24</v>
      </c>
      <c r="H10507" t="s">
        <v>15</v>
      </c>
      <c r="I10507" t="s">
        <v>16</v>
      </c>
      <c r="J10507">
        <v>6</v>
      </c>
      <c r="K10507">
        <v>41</v>
      </c>
      <c r="L105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07" t="str">
        <f>IF(RCH_hospital_admissions[[#This Row],[Patient Waittime]]&lt;=15,"Very Short",IF(RCH_hospital_admissions[[#This Row],[Patient Waittime]]&lt;=30,"Short", IF(RCH_hospital_admissions[[#This Row],[Patient Waittime]]&lt;=45,"Moderate","Long")))</f>
        <v>Moderate</v>
      </c>
    </row>
    <row r="10508" spans="1:13" x14ac:dyDescent="0.2">
      <c r="A10508" t="s">
        <v>15262</v>
      </c>
      <c r="B10508" s="1">
        <v>44381</v>
      </c>
      <c r="C10508" s="2">
        <v>0.79513888888888884</v>
      </c>
      <c r="D10508" t="s">
        <v>10885</v>
      </c>
      <c r="E10508" t="s">
        <v>13</v>
      </c>
      <c r="F10508">
        <v>64</v>
      </c>
      <c r="G10508" t="s">
        <v>14</v>
      </c>
      <c r="H10508" t="s">
        <v>15</v>
      </c>
      <c r="I10508" t="s">
        <v>16</v>
      </c>
      <c r="K10508">
        <v>44</v>
      </c>
      <c r="L105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08" t="str">
        <f>IF(RCH_hospital_admissions[[#This Row],[Patient Waittime]]&lt;=15,"Very Short",IF(RCH_hospital_admissions[[#This Row],[Patient Waittime]]&lt;=30,"Short", IF(RCH_hospital_admissions[[#This Row],[Patient Waittime]]&lt;=45,"Moderate","Long")))</f>
        <v>Moderate</v>
      </c>
    </row>
    <row r="10509" spans="1:13" x14ac:dyDescent="0.2">
      <c r="A10509" t="s">
        <v>15263</v>
      </c>
      <c r="B10509" s="1">
        <v>44225</v>
      </c>
      <c r="C10509" s="2">
        <v>0.43055555555555558</v>
      </c>
      <c r="D10509" t="s">
        <v>15264</v>
      </c>
      <c r="E10509" t="s">
        <v>13</v>
      </c>
      <c r="F10509">
        <v>43</v>
      </c>
      <c r="G10509" t="s">
        <v>14</v>
      </c>
      <c r="H10509" t="s">
        <v>32</v>
      </c>
      <c r="I10509" t="s">
        <v>16</v>
      </c>
      <c r="J10509">
        <v>8</v>
      </c>
      <c r="K10509">
        <v>24</v>
      </c>
      <c r="L105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09" t="str">
        <f>IF(RCH_hospital_admissions[[#This Row],[Patient Waittime]]&lt;=15,"Very Short",IF(RCH_hospital_admissions[[#This Row],[Patient Waittime]]&lt;=30,"Short", IF(RCH_hospital_admissions[[#This Row],[Patient Waittime]]&lt;=45,"Moderate","Long")))</f>
        <v>Short</v>
      </c>
    </row>
    <row r="10510" spans="1:13" x14ac:dyDescent="0.2">
      <c r="A10510" t="s">
        <v>15265</v>
      </c>
      <c r="B10510" s="1">
        <v>44564</v>
      </c>
      <c r="C10510" s="2">
        <v>0.62847222222222221</v>
      </c>
      <c r="D10510" t="s">
        <v>1268</v>
      </c>
      <c r="E10510" t="s">
        <v>20</v>
      </c>
      <c r="F10510">
        <v>46</v>
      </c>
      <c r="G10510" t="s">
        <v>14</v>
      </c>
      <c r="H10510" t="s">
        <v>38</v>
      </c>
      <c r="I10510" t="s">
        <v>33</v>
      </c>
      <c r="J10510">
        <v>9.5</v>
      </c>
      <c r="K10510">
        <v>28</v>
      </c>
      <c r="L105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510" t="str">
        <f>IF(RCH_hospital_admissions[[#This Row],[Patient Waittime]]&lt;=15,"Very Short",IF(RCH_hospital_admissions[[#This Row],[Patient Waittime]]&lt;=30,"Short", IF(RCH_hospital_admissions[[#This Row],[Patient Waittime]]&lt;=45,"Moderate","Long")))</f>
        <v>Short</v>
      </c>
    </row>
    <row r="10511" spans="1:13" x14ac:dyDescent="0.2">
      <c r="A10511" t="s">
        <v>15266</v>
      </c>
      <c r="B10511" s="1">
        <v>44216</v>
      </c>
      <c r="C10511" s="2">
        <v>0.53819444444444442</v>
      </c>
      <c r="D10511" t="s">
        <v>3206</v>
      </c>
      <c r="E10511" t="s">
        <v>20</v>
      </c>
      <c r="F10511">
        <v>72</v>
      </c>
      <c r="G10511" t="s">
        <v>24</v>
      </c>
      <c r="H10511" t="s">
        <v>38</v>
      </c>
      <c r="I10511" t="s">
        <v>16</v>
      </c>
      <c r="J10511">
        <v>5</v>
      </c>
      <c r="K10511">
        <v>51</v>
      </c>
      <c r="L105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11" t="str">
        <f>IF(RCH_hospital_admissions[[#This Row],[Patient Waittime]]&lt;=15,"Very Short",IF(RCH_hospital_admissions[[#This Row],[Patient Waittime]]&lt;=30,"Short", IF(RCH_hospital_admissions[[#This Row],[Patient Waittime]]&lt;=45,"Moderate","Long")))</f>
        <v>Long</v>
      </c>
    </row>
    <row r="10512" spans="1:13" x14ac:dyDescent="0.2">
      <c r="A10512" t="s">
        <v>15267</v>
      </c>
      <c r="B10512" s="1">
        <v>44420</v>
      </c>
      <c r="C10512" s="2">
        <v>0.68402777777777779</v>
      </c>
      <c r="D10512" t="s">
        <v>8989</v>
      </c>
      <c r="E10512" t="s">
        <v>20</v>
      </c>
      <c r="F10512">
        <v>48</v>
      </c>
      <c r="G10512" t="s">
        <v>24</v>
      </c>
      <c r="H10512" t="s">
        <v>43</v>
      </c>
      <c r="I10512" t="s">
        <v>16</v>
      </c>
      <c r="K10512">
        <v>26</v>
      </c>
      <c r="L105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512" t="str">
        <f>IF(RCH_hospital_admissions[[#This Row],[Patient Waittime]]&lt;=15,"Very Short",IF(RCH_hospital_admissions[[#This Row],[Patient Waittime]]&lt;=30,"Short", IF(RCH_hospital_admissions[[#This Row],[Patient Waittime]]&lt;=45,"Moderate","Long")))</f>
        <v>Short</v>
      </c>
    </row>
    <row r="10513" spans="1:13" x14ac:dyDescent="0.2">
      <c r="A10513" t="s">
        <v>15268</v>
      </c>
      <c r="B10513" s="1">
        <v>44839</v>
      </c>
      <c r="C10513" s="2">
        <v>0.65972222222222221</v>
      </c>
      <c r="D10513" t="s">
        <v>230</v>
      </c>
      <c r="E10513" t="s">
        <v>20</v>
      </c>
      <c r="F10513">
        <v>27</v>
      </c>
      <c r="G10513" t="s">
        <v>14</v>
      </c>
      <c r="H10513" t="s">
        <v>15</v>
      </c>
      <c r="I10513" t="s">
        <v>33</v>
      </c>
      <c r="J10513">
        <v>3.5</v>
      </c>
      <c r="K10513">
        <v>47</v>
      </c>
      <c r="L105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513" t="str">
        <f>IF(RCH_hospital_admissions[[#This Row],[Patient Waittime]]&lt;=15,"Very Short",IF(RCH_hospital_admissions[[#This Row],[Patient Waittime]]&lt;=30,"Short", IF(RCH_hospital_admissions[[#This Row],[Patient Waittime]]&lt;=45,"Moderate","Long")))</f>
        <v>Long</v>
      </c>
    </row>
    <row r="10514" spans="1:13" x14ac:dyDescent="0.2">
      <c r="A10514" t="s">
        <v>15269</v>
      </c>
      <c r="B10514" s="1">
        <v>44376</v>
      </c>
      <c r="C10514" s="2">
        <v>0.51041666666666663</v>
      </c>
      <c r="D10514" t="s">
        <v>15270</v>
      </c>
      <c r="E10514" t="s">
        <v>20</v>
      </c>
      <c r="F10514">
        <v>40</v>
      </c>
      <c r="G10514" t="s">
        <v>14</v>
      </c>
      <c r="H10514" t="s">
        <v>15</v>
      </c>
      <c r="I10514" t="s">
        <v>16</v>
      </c>
      <c r="J10514">
        <v>4</v>
      </c>
      <c r="K10514">
        <v>18</v>
      </c>
      <c r="L105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14" t="str">
        <f>IF(RCH_hospital_admissions[[#This Row],[Patient Waittime]]&lt;=15,"Very Short",IF(RCH_hospital_admissions[[#This Row],[Patient Waittime]]&lt;=30,"Short", IF(RCH_hospital_admissions[[#This Row],[Patient Waittime]]&lt;=45,"Moderate","Long")))</f>
        <v>Short</v>
      </c>
    </row>
    <row r="10515" spans="1:13" x14ac:dyDescent="0.2">
      <c r="A10515" t="s">
        <v>15271</v>
      </c>
      <c r="B10515" s="1">
        <v>44708</v>
      </c>
      <c r="C10515" s="2">
        <v>0.56597222222222221</v>
      </c>
      <c r="D10515" t="s">
        <v>5408</v>
      </c>
      <c r="E10515" t="s">
        <v>20</v>
      </c>
      <c r="F10515">
        <v>47</v>
      </c>
      <c r="G10515" t="s">
        <v>14</v>
      </c>
      <c r="H10515" t="s">
        <v>15</v>
      </c>
      <c r="I10515" t="s">
        <v>16</v>
      </c>
      <c r="J10515">
        <v>5</v>
      </c>
      <c r="K10515">
        <v>38</v>
      </c>
      <c r="L105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515" t="str">
        <f>IF(RCH_hospital_admissions[[#This Row],[Patient Waittime]]&lt;=15,"Very Short",IF(RCH_hospital_admissions[[#This Row],[Patient Waittime]]&lt;=30,"Short", IF(RCH_hospital_admissions[[#This Row],[Patient Waittime]]&lt;=45,"Moderate","Long")))</f>
        <v>Moderate</v>
      </c>
    </row>
    <row r="10516" spans="1:13" x14ac:dyDescent="0.2">
      <c r="A10516" t="s">
        <v>15272</v>
      </c>
      <c r="B10516" s="1">
        <v>44824</v>
      </c>
      <c r="C10516" s="2">
        <v>0.9375</v>
      </c>
      <c r="D10516" t="s">
        <v>15270</v>
      </c>
      <c r="E10516" t="s">
        <v>13</v>
      </c>
      <c r="F10516">
        <v>19</v>
      </c>
      <c r="G10516" t="s">
        <v>14</v>
      </c>
      <c r="H10516" t="s">
        <v>15</v>
      </c>
      <c r="I10516" t="s">
        <v>16</v>
      </c>
      <c r="J10516">
        <v>7</v>
      </c>
      <c r="K10516">
        <v>33</v>
      </c>
      <c r="L105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516" t="str">
        <f>IF(RCH_hospital_admissions[[#This Row],[Patient Waittime]]&lt;=15,"Very Short",IF(RCH_hospital_admissions[[#This Row],[Patient Waittime]]&lt;=30,"Short", IF(RCH_hospital_admissions[[#This Row],[Patient Waittime]]&lt;=45,"Moderate","Long")))</f>
        <v>Moderate</v>
      </c>
    </row>
    <row r="10517" spans="1:13" x14ac:dyDescent="0.2">
      <c r="A10517" t="s">
        <v>15273</v>
      </c>
      <c r="B10517" s="1">
        <v>44320</v>
      </c>
      <c r="C10517" s="2">
        <v>0.28819444444444442</v>
      </c>
      <c r="D10517" t="s">
        <v>11325</v>
      </c>
      <c r="E10517" t="s">
        <v>20</v>
      </c>
      <c r="F10517">
        <v>65</v>
      </c>
      <c r="G10517" t="s">
        <v>14</v>
      </c>
      <c r="H10517" t="s">
        <v>15</v>
      </c>
      <c r="I10517" t="s">
        <v>33</v>
      </c>
      <c r="J10517">
        <v>5.5</v>
      </c>
      <c r="K10517">
        <v>39</v>
      </c>
      <c r="L105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17" t="str">
        <f>IF(RCH_hospital_admissions[[#This Row],[Patient Waittime]]&lt;=15,"Very Short",IF(RCH_hospital_admissions[[#This Row],[Patient Waittime]]&lt;=30,"Short", IF(RCH_hospital_admissions[[#This Row],[Patient Waittime]]&lt;=45,"Moderate","Long")))</f>
        <v>Moderate</v>
      </c>
    </row>
    <row r="10518" spans="1:13" x14ac:dyDescent="0.2">
      <c r="A10518" t="s">
        <v>15274</v>
      </c>
      <c r="B10518" s="1">
        <v>44508</v>
      </c>
      <c r="C10518" s="2">
        <v>0.2951388888888889</v>
      </c>
      <c r="D10518" t="s">
        <v>15275</v>
      </c>
      <c r="E10518" t="s">
        <v>20</v>
      </c>
      <c r="F10518">
        <v>36</v>
      </c>
      <c r="G10518" t="s">
        <v>14</v>
      </c>
      <c r="H10518" t="s">
        <v>43</v>
      </c>
      <c r="I10518" t="s">
        <v>16</v>
      </c>
      <c r="J10518">
        <v>5</v>
      </c>
      <c r="K10518">
        <v>20</v>
      </c>
      <c r="L105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18" t="str">
        <f>IF(RCH_hospital_admissions[[#This Row],[Patient Waittime]]&lt;=15,"Very Short",IF(RCH_hospital_admissions[[#This Row],[Patient Waittime]]&lt;=30,"Short", IF(RCH_hospital_admissions[[#This Row],[Patient Waittime]]&lt;=45,"Moderate","Long")))</f>
        <v>Short</v>
      </c>
    </row>
    <row r="10519" spans="1:13" x14ac:dyDescent="0.2">
      <c r="A10519" t="s">
        <v>15276</v>
      </c>
      <c r="B10519" s="1">
        <v>44606</v>
      </c>
      <c r="C10519" s="2">
        <v>0.74652777777777779</v>
      </c>
      <c r="D10519" t="s">
        <v>15277</v>
      </c>
      <c r="E10519" t="s">
        <v>20</v>
      </c>
      <c r="F10519">
        <v>37</v>
      </c>
      <c r="G10519" t="s">
        <v>147</v>
      </c>
      <c r="H10519" t="s">
        <v>15</v>
      </c>
      <c r="I10519" t="s">
        <v>33</v>
      </c>
      <c r="J10519">
        <v>5.5</v>
      </c>
      <c r="K10519">
        <v>41</v>
      </c>
      <c r="L105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19" t="str">
        <f>IF(RCH_hospital_admissions[[#This Row],[Patient Waittime]]&lt;=15,"Very Short",IF(RCH_hospital_admissions[[#This Row],[Patient Waittime]]&lt;=30,"Short", IF(RCH_hospital_admissions[[#This Row],[Patient Waittime]]&lt;=45,"Moderate","Long")))</f>
        <v>Moderate</v>
      </c>
    </row>
    <row r="10520" spans="1:13" x14ac:dyDescent="0.2">
      <c r="A10520" t="s">
        <v>15278</v>
      </c>
      <c r="B10520" s="1">
        <v>44674</v>
      </c>
      <c r="C10520" s="2">
        <v>0.65625</v>
      </c>
      <c r="D10520" t="s">
        <v>15279</v>
      </c>
      <c r="E10520" t="s">
        <v>13</v>
      </c>
      <c r="F10520">
        <v>70</v>
      </c>
      <c r="G10520" t="s">
        <v>14</v>
      </c>
      <c r="H10520" t="s">
        <v>15</v>
      </c>
      <c r="I10520" t="s">
        <v>16</v>
      </c>
      <c r="J10520">
        <v>5</v>
      </c>
      <c r="K10520">
        <v>42</v>
      </c>
      <c r="L105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20" t="str">
        <f>IF(RCH_hospital_admissions[[#This Row],[Patient Waittime]]&lt;=15,"Very Short",IF(RCH_hospital_admissions[[#This Row],[Patient Waittime]]&lt;=30,"Short", IF(RCH_hospital_admissions[[#This Row],[Patient Waittime]]&lt;=45,"Moderate","Long")))</f>
        <v>Moderate</v>
      </c>
    </row>
    <row r="10521" spans="1:13" x14ac:dyDescent="0.2">
      <c r="A10521" t="s">
        <v>15280</v>
      </c>
      <c r="B10521" s="1">
        <v>44257</v>
      </c>
      <c r="C10521" s="2">
        <v>0.58333333333333337</v>
      </c>
      <c r="D10521" t="s">
        <v>276</v>
      </c>
      <c r="E10521" t="s">
        <v>20</v>
      </c>
      <c r="F10521">
        <v>18</v>
      </c>
      <c r="G10521" t="s">
        <v>24</v>
      </c>
      <c r="H10521" t="s">
        <v>27</v>
      </c>
      <c r="I10521" t="s">
        <v>33</v>
      </c>
      <c r="J10521">
        <v>5.5</v>
      </c>
      <c r="K10521">
        <v>29</v>
      </c>
      <c r="L105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521" t="str">
        <f>IF(RCH_hospital_admissions[[#This Row],[Patient Waittime]]&lt;=15,"Very Short",IF(RCH_hospital_admissions[[#This Row],[Patient Waittime]]&lt;=30,"Short", IF(RCH_hospital_admissions[[#This Row],[Patient Waittime]]&lt;=45,"Moderate","Long")))</f>
        <v>Short</v>
      </c>
    </row>
    <row r="10522" spans="1:13" x14ac:dyDescent="0.2">
      <c r="A10522" t="s">
        <v>15281</v>
      </c>
      <c r="B10522" s="1">
        <v>44742</v>
      </c>
      <c r="C10522" s="2">
        <v>0.6875</v>
      </c>
      <c r="D10522" t="s">
        <v>15282</v>
      </c>
      <c r="E10522" t="s">
        <v>20</v>
      </c>
      <c r="F10522">
        <v>4</v>
      </c>
      <c r="G10522" t="s">
        <v>14</v>
      </c>
      <c r="H10522" t="s">
        <v>15</v>
      </c>
      <c r="I10522" t="s">
        <v>16</v>
      </c>
      <c r="K10522">
        <v>21</v>
      </c>
      <c r="L105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522" t="str">
        <f>IF(RCH_hospital_admissions[[#This Row],[Patient Waittime]]&lt;=15,"Very Short",IF(RCH_hospital_admissions[[#This Row],[Patient Waittime]]&lt;=30,"Short", IF(RCH_hospital_admissions[[#This Row],[Patient Waittime]]&lt;=45,"Moderate","Long")))</f>
        <v>Short</v>
      </c>
    </row>
    <row r="10523" spans="1:13" x14ac:dyDescent="0.2">
      <c r="A10523" t="s">
        <v>15283</v>
      </c>
      <c r="B10523" s="1">
        <v>44354</v>
      </c>
      <c r="C10523" s="2">
        <v>0.67708333333333337</v>
      </c>
      <c r="D10523" t="s">
        <v>15284</v>
      </c>
      <c r="E10523" t="s">
        <v>20</v>
      </c>
      <c r="F10523">
        <v>28</v>
      </c>
      <c r="G10523" t="s">
        <v>24</v>
      </c>
      <c r="H10523" t="s">
        <v>21</v>
      </c>
      <c r="I10523" t="s">
        <v>16</v>
      </c>
      <c r="J10523">
        <v>10</v>
      </c>
      <c r="K10523">
        <v>28</v>
      </c>
      <c r="L105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523" t="str">
        <f>IF(RCH_hospital_admissions[[#This Row],[Patient Waittime]]&lt;=15,"Very Short",IF(RCH_hospital_admissions[[#This Row],[Patient Waittime]]&lt;=30,"Short", IF(RCH_hospital_admissions[[#This Row],[Patient Waittime]]&lt;=45,"Moderate","Long")))</f>
        <v>Short</v>
      </c>
    </row>
    <row r="10524" spans="1:13" x14ac:dyDescent="0.2">
      <c r="A10524" t="s">
        <v>15285</v>
      </c>
      <c r="B10524" s="1">
        <v>44847</v>
      </c>
      <c r="C10524" s="2">
        <v>0.4375</v>
      </c>
      <c r="D10524" t="s">
        <v>1836</v>
      </c>
      <c r="E10524" t="s">
        <v>13</v>
      </c>
      <c r="F10524">
        <v>53</v>
      </c>
      <c r="G10524" t="s">
        <v>14</v>
      </c>
      <c r="H10524" t="s">
        <v>32</v>
      </c>
      <c r="I10524" t="s">
        <v>33</v>
      </c>
      <c r="J10524">
        <v>5.5</v>
      </c>
      <c r="K10524">
        <v>28</v>
      </c>
      <c r="L105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524" t="str">
        <f>IF(RCH_hospital_admissions[[#This Row],[Patient Waittime]]&lt;=15,"Very Short",IF(RCH_hospital_admissions[[#This Row],[Patient Waittime]]&lt;=30,"Short", IF(RCH_hospital_admissions[[#This Row],[Patient Waittime]]&lt;=45,"Moderate","Long")))</f>
        <v>Short</v>
      </c>
    </row>
    <row r="10525" spans="1:13" x14ac:dyDescent="0.2">
      <c r="A10525" t="s">
        <v>15286</v>
      </c>
      <c r="B10525" s="1">
        <v>44653</v>
      </c>
      <c r="C10525" s="2">
        <v>0.74652777777777779</v>
      </c>
      <c r="D10525" t="s">
        <v>649</v>
      </c>
      <c r="E10525" t="s">
        <v>20</v>
      </c>
      <c r="F10525">
        <v>30</v>
      </c>
      <c r="G10525" t="s">
        <v>14</v>
      </c>
      <c r="H10525" t="s">
        <v>43</v>
      </c>
      <c r="I10525" t="s">
        <v>16</v>
      </c>
      <c r="J10525">
        <v>8</v>
      </c>
      <c r="K10525">
        <v>19</v>
      </c>
      <c r="L105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25" t="str">
        <f>IF(RCH_hospital_admissions[[#This Row],[Patient Waittime]]&lt;=15,"Very Short",IF(RCH_hospital_admissions[[#This Row],[Patient Waittime]]&lt;=30,"Short", IF(RCH_hospital_admissions[[#This Row],[Patient Waittime]]&lt;=45,"Moderate","Long")))</f>
        <v>Short</v>
      </c>
    </row>
    <row r="10526" spans="1:13" x14ac:dyDescent="0.2">
      <c r="A10526" t="s">
        <v>15287</v>
      </c>
      <c r="B10526" s="1">
        <v>44516</v>
      </c>
      <c r="C10526" s="2">
        <v>0.66319444444444442</v>
      </c>
      <c r="D10526" t="s">
        <v>3703</v>
      </c>
      <c r="E10526" t="s">
        <v>13</v>
      </c>
      <c r="F10526">
        <v>24</v>
      </c>
      <c r="G10526" t="s">
        <v>24</v>
      </c>
      <c r="H10526" t="s">
        <v>43</v>
      </c>
      <c r="I10526" t="s">
        <v>16</v>
      </c>
      <c r="K10526">
        <v>31</v>
      </c>
      <c r="L105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526" t="str">
        <f>IF(RCH_hospital_admissions[[#This Row],[Patient Waittime]]&lt;=15,"Very Short",IF(RCH_hospital_admissions[[#This Row],[Patient Waittime]]&lt;=30,"Short", IF(RCH_hospital_admissions[[#This Row],[Patient Waittime]]&lt;=45,"Moderate","Long")))</f>
        <v>Moderate</v>
      </c>
    </row>
    <row r="10527" spans="1:13" x14ac:dyDescent="0.2">
      <c r="A10527" t="s">
        <v>15288</v>
      </c>
      <c r="B10527" s="1">
        <v>44828</v>
      </c>
      <c r="C10527" s="2">
        <v>0.68055555555555558</v>
      </c>
      <c r="D10527" t="s">
        <v>619</v>
      </c>
      <c r="E10527" t="s">
        <v>20</v>
      </c>
      <c r="F10527">
        <v>35</v>
      </c>
      <c r="G10527" t="s">
        <v>14</v>
      </c>
      <c r="H10527" t="s">
        <v>43</v>
      </c>
      <c r="I10527" t="s">
        <v>33</v>
      </c>
      <c r="J10527">
        <v>3.5</v>
      </c>
      <c r="K10527">
        <v>42</v>
      </c>
      <c r="L105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27" t="str">
        <f>IF(RCH_hospital_admissions[[#This Row],[Patient Waittime]]&lt;=15,"Very Short",IF(RCH_hospital_admissions[[#This Row],[Patient Waittime]]&lt;=30,"Short", IF(RCH_hospital_admissions[[#This Row],[Patient Waittime]]&lt;=45,"Moderate","Long")))</f>
        <v>Moderate</v>
      </c>
    </row>
    <row r="10528" spans="1:13" x14ac:dyDescent="0.2">
      <c r="A10528" t="s">
        <v>15289</v>
      </c>
      <c r="B10528" s="1">
        <v>44911</v>
      </c>
      <c r="C10528" s="2">
        <v>0.74305555555555558</v>
      </c>
      <c r="D10528" t="s">
        <v>1819</v>
      </c>
      <c r="E10528" t="s">
        <v>13</v>
      </c>
      <c r="F10528">
        <v>33</v>
      </c>
      <c r="G10528" t="s">
        <v>160</v>
      </c>
      <c r="H10528" t="s">
        <v>32</v>
      </c>
      <c r="I10528" t="s">
        <v>16</v>
      </c>
      <c r="J10528">
        <v>10</v>
      </c>
      <c r="K10528">
        <v>23</v>
      </c>
      <c r="L105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28" t="str">
        <f>IF(RCH_hospital_admissions[[#This Row],[Patient Waittime]]&lt;=15,"Very Short",IF(RCH_hospital_admissions[[#This Row],[Patient Waittime]]&lt;=30,"Short", IF(RCH_hospital_admissions[[#This Row],[Patient Waittime]]&lt;=45,"Moderate","Long")))</f>
        <v>Short</v>
      </c>
    </row>
    <row r="10529" spans="1:13" x14ac:dyDescent="0.2">
      <c r="A10529" t="s">
        <v>15290</v>
      </c>
      <c r="B10529" s="1">
        <v>44254</v>
      </c>
      <c r="C10529" s="2">
        <v>0.51041666666666663</v>
      </c>
      <c r="D10529" t="s">
        <v>2979</v>
      </c>
      <c r="E10529" t="s">
        <v>13</v>
      </c>
      <c r="F10529">
        <v>74</v>
      </c>
      <c r="G10529" t="s">
        <v>14</v>
      </c>
      <c r="H10529" t="s">
        <v>83</v>
      </c>
      <c r="I10529" t="s">
        <v>33</v>
      </c>
      <c r="J10529">
        <v>6.5</v>
      </c>
      <c r="K10529">
        <v>19</v>
      </c>
      <c r="L105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29" t="str">
        <f>IF(RCH_hospital_admissions[[#This Row],[Patient Waittime]]&lt;=15,"Very Short",IF(RCH_hospital_admissions[[#This Row],[Patient Waittime]]&lt;=30,"Short", IF(RCH_hospital_admissions[[#This Row],[Patient Waittime]]&lt;=45,"Moderate","Long")))</f>
        <v>Short</v>
      </c>
    </row>
    <row r="10530" spans="1:13" x14ac:dyDescent="0.2">
      <c r="A10530" t="s">
        <v>15291</v>
      </c>
      <c r="B10530" s="1">
        <v>44439</v>
      </c>
      <c r="C10530" s="2">
        <v>0.94097222222222221</v>
      </c>
      <c r="D10530" t="s">
        <v>15292</v>
      </c>
      <c r="E10530" t="s">
        <v>13</v>
      </c>
      <c r="F10530">
        <v>38</v>
      </c>
      <c r="G10530" t="s">
        <v>14</v>
      </c>
      <c r="H10530" t="s">
        <v>15</v>
      </c>
      <c r="I10530" t="s">
        <v>16</v>
      </c>
      <c r="J10530">
        <v>7</v>
      </c>
      <c r="K10530">
        <v>31</v>
      </c>
      <c r="L105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30" t="str">
        <f>IF(RCH_hospital_admissions[[#This Row],[Patient Waittime]]&lt;=15,"Very Short",IF(RCH_hospital_admissions[[#This Row],[Patient Waittime]]&lt;=30,"Short", IF(RCH_hospital_admissions[[#This Row],[Patient Waittime]]&lt;=45,"Moderate","Long")))</f>
        <v>Moderate</v>
      </c>
    </row>
    <row r="10531" spans="1:13" x14ac:dyDescent="0.2">
      <c r="A10531" t="s">
        <v>15293</v>
      </c>
      <c r="B10531" s="1">
        <v>44377</v>
      </c>
      <c r="C10531" s="2">
        <v>0.70833333333333337</v>
      </c>
      <c r="D10531" t="s">
        <v>15294</v>
      </c>
      <c r="E10531" t="s">
        <v>13</v>
      </c>
      <c r="F10531">
        <v>45</v>
      </c>
      <c r="G10531" t="s">
        <v>14</v>
      </c>
      <c r="H10531" t="s">
        <v>21</v>
      </c>
      <c r="I10531" t="s">
        <v>16</v>
      </c>
      <c r="J10531">
        <v>6</v>
      </c>
      <c r="K10531">
        <v>19</v>
      </c>
      <c r="L105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531" t="str">
        <f>IF(RCH_hospital_admissions[[#This Row],[Patient Waittime]]&lt;=15,"Very Short",IF(RCH_hospital_admissions[[#This Row],[Patient Waittime]]&lt;=30,"Short", IF(RCH_hospital_admissions[[#This Row],[Patient Waittime]]&lt;=45,"Moderate","Long")))</f>
        <v>Short</v>
      </c>
    </row>
    <row r="10532" spans="1:13" x14ac:dyDescent="0.2">
      <c r="A10532" t="s">
        <v>15295</v>
      </c>
      <c r="B10532" s="1">
        <v>44462</v>
      </c>
      <c r="C10532" s="2">
        <v>0.53125</v>
      </c>
      <c r="D10532" t="s">
        <v>242</v>
      </c>
      <c r="E10532" t="s">
        <v>20</v>
      </c>
      <c r="F10532">
        <v>41</v>
      </c>
      <c r="G10532" t="s">
        <v>14</v>
      </c>
      <c r="H10532" t="s">
        <v>32</v>
      </c>
      <c r="I10532" t="s">
        <v>33</v>
      </c>
      <c r="J10532">
        <v>6.5</v>
      </c>
      <c r="K10532">
        <v>42</v>
      </c>
      <c r="L105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32" t="str">
        <f>IF(RCH_hospital_admissions[[#This Row],[Patient Waittime]]&lt;=15,"Very Short",IF(RCH_hospital_admissions[[#This Row],[Patient Waittime]]&lt;=30,"Short", IF(RCH_hospital_admissions[[#This Row],[Patient Waittime]]&lt;=45,"Moderate","Long")))</f>
        <v>Moderate</v>
      </c>
    </row>
    <row r="10533" spans="1:13" x14ac:dyDescent="0.2">
      <c r="A10533" t="s">
        <v>15296</v>
      </c>
      <c r="B10533" s="1">
        <v>44758</v>
      </c>
      <c r="C10533" s="2">
        <v>0.72569444444444442</v>
      </c>
      <c r="D10533" t="s">
        <v>1010</v>
      </c>
      <c r="E10533" t="s">
        <v>13</v>
      </c>
      <c r="F10533">
        <v>60</v>
      </c>
      <c r="G10533" t="s">
        <v>14</v>
      </c>
      <c r="H10533" t="s">
        <v>21</v>
      </c>
      <c r="I10533" t="s">
        <v>33</v>
      </c>
      <c r="J10533">
        <v>6.5</v>
      </c>
      <c r="K10533">
        <v>20</v>
      </c>
      <c r="L105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33" t="str">
        <f>IF(RCH_hospital_admissions[[#This Row],[Patient Waittime]]&lt;=15,"Very Short",IF(RCH_hospital_admissions[[#This Row],[Patient Waittime]]&lt;=30,"Short", IF(RCH_hospital_admissions[[#This Row],[Patient Waittime]]&lt;=45,"Moderate","Long")))</f>
        <v>Short</v>
      </c>
    </row>
    <row r="10534" spans="1:13" x14ac:dyDescent="0.2">
      <c r="A10534" t="s">
        <v>15297</v>
      </c>
      <c r="B10534" s="1">
        <v>44762</v>
      </c>
      <c r="C10534" s="2">
        <v>0.59375</v>
      </c>
      <c r="D10534" t="s">
        <v>15298</v>
      </c>
      <c r="E10534" t="s">
        <v>20</v>
      </c>
      <c r="F10534">
        <v>71</v>
      </c>
      <c r="G10534" t="s">
        <v>50</v>
      </c>
      <c r="H10534" t="s">
        <v>21</v>
      </c>
      <c r="I10534" t="s">
        <v>16</v>
      </c>
      <c r="J10534">
        <v>5</v>
      </c>
      <c r="K10534">
        <v>29</v>
      </c>
      <c r="L105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34" t="str">
        <f>IF(RCH_hospital_admissions[[#This Row],[Patient Waittime]]&lt;=15,"Very Short",IF(RCH_hospital_admissions[[#This Row],[Patient Waittime]]&lt;=30,"Short", IF(RCH_hospital_admissions[[#This Row],[Patient Waittime]]&lt;=45,"Moderate","Long")))</f>
        <v>Short</v>
      </c>
    </row>
    <row r="10535" spans="1:13" x14ac:dyDescent="0.2">
      <c r="A10535" t="s">
        <v>15299</v>
      </c>
      <c r="B10535" s="1">
        <v>44652</v>
      </c>
      <c r="C10535" s="2">
        <v>0.45833333333333331</v>
      </c>
      <c r="D10535" t="s">
        <v>6772</v>
      </c>
      <c r="E10535" t="s">
        <v>20</v>
      </c>
      <c r="F10535">
        <v>38</v>
      </c>
      <c r="G10535" t="s">
        <v>14</v>
      </c>
      <c r="H10535" t="s">
        <v>114</v>
      </c>
      <c r="I10535" t="s">
        <v>16</v>
      </c>
      <c r="J10535">
        <v>6</v>
      </c>
      <c r="K10535">
        <v>25</v>
      </c>
      <c r="L105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35" t="str">
        <f>IF(RCH_hospital_admissions[[#This Row],[Patient Waittime]]&lt;=15,"Very Short",IF(RCH_hospital_admissions[[#This Row],[Patient Waittime]]&lt;=30,"Short", IF(RCH_hospital_admissions[[#This Row],[Patient Waittime]]&lt;=45,"Moderate","Long")))</f>
        <v>Short</v>
      </c>
    </row>
    <row r="10536" spans="1:13" x14ac:dyDescent="0.2">
      <c r="A10536" t="s">
        <v>15300</v>
      </c>
      <c r="B10536" s="1">
        <v>44319</v>
      </c>
      <c r="C10536" s="2">
        <v>0.41666666666666669</v>
      </c>
      <c r="D10536" t="s">
        <v>7525</v>
      </c>
      <c r="E10536" t="s">
        <v>13</v>
      </c>
      <c r="F10536">
        <v>19</v>
      </c>
      <c r="G10536" t="s">
        <v>14</v>
      </c>
      <c r="H10536" t="s">
        <v>15</v>
      </c>
      <c r="I10536" t="s">
        <v>16</v>
      </c>
      <c r="J10536">
        <v>7</v>
      </c>
      <c r="K10536">
        <v>28</v>
      </c>
      <c r="L105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536" t="str">
        <f>IF(RCH_hospital_admissions[[#This Row],[Patient Waittime]]&lt;=15,"Very Short",IF(RCH_hospital_admissions[[#This Row],[Patient Waittime]]&lt;=30,"Short", IF(RCH_hospital_admissions[[#This Row],[Patient Waittime]]&lt;=45,"Moderate","Long")))</f>
        <v>Short</v>
      </c>
    </row>
    <row r="10537" spans="1:13" x14ac:dyDescent="0.2">
      <c r="A10537" t="s">
        <v>15301</v>
      </c>
      <c r="B10537" s="1">
        <v>44641</v>
      </c>
      <c r="C10537" s="2">
        <v>0.4826388888888889</v>
      </c>
      <c r="D10537" t="s">
        <v>15302</v>
      </c>
      <c r="E10537" t="s">
        <v>20</v>
      </c>
      <c r="F10537">
        <v>35</v>
      </c>
      <c r="G10537" t="s">
        <v>14</v>
      </c>
      <c r="H10537" t="s">
        <v>21</v>
      </c>
      <c r="I10537" t="s">
        <v>16</v>
      </c>
      <c r="J10537">
        <v>10</v>
      </c>
      <c r="K10537">
        <v>37</v>
      </c>
      <c r="L105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37" t="str">
        <f>IF(RCH_hospital_admissions[[#This Row],[Patient Waittime]]&lt;=15,"Very Short",IF(RCH_hospital_admissions[[#This Row],[Patient Waittime]]&lt;=30,"Short", IF(RCH_hospital_admissions[[#This Row],[Patient Waittime]]&lt;=45,"Moderate","Long")))</f>
        <v>Moderate</v>
      </c>
    </row>
    <row r="10538" spans="1:13" x14ac:dyDescent="0.2">
      <c r="A10538" t="s">
        <v>15303</v>
      </c>
      <c r="B10538" s="1">
        <v>44386</v>
      </c>
      <c r="C10538" s="2">
        <v>0.60069444444444442</v>
      </c>
      <c r="D10538" t="s">
        <v>15304</v>
      </c>
      <c r="E10538" t="s">
        <v>13</v>
      </c>
      <c r="F10538">
        <v>30</v>
      </c>
      <c r="G10538" t="s">
        <v>24</v>
      </c>
      <c r="H10538" t="s">
        <v>15</v>
      </c>
      <c r="I10538" t="s">
        <v>33</v>
      </c>
      <c r="J10538">
        <v>5.5</v>
      </c>
      <c r="K10538">
        <v>26</v>
      </c>
      <c r="L105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38" t="str">
        <f>IF(RCH_hospital_admissions[[#This Row],[Patient Waittime]]&lt;=15,"Very Short",IF(RCH_hospital_admissions[[#This Row],[Patient Waittime]]&lt;=30,"Short", IF(RCH_hospital_admissions[[#This Row],[Patient Waittime]]&lt;=45,"Moderate","Long")))</f>
        <v>Short</v>
      </c>
    </row>
    <row r="10539" spans="1:13" x14ac:dyDescent="0.2">
      <c r="A10539" t="s">
        <v>15305</v>
      </c>
      <c r="B10539" s="1">
        <v>44537</v>
      </c>
      <c r="C10539" s="2">
        <v>0.34722222222222221</v>
      </c>
      <c r="D10539" t="s">
        <v>6478</v>
      </c>
      <c r="E10539" t="s">
        <v>13</v>
      </c>
      <c r="F10539">
        <v>36</v>
      </c>
      <c r="G10539" t="s">
        <v>14</v>
      </c>
      <c r="H10539" t="s">
        <v>83</v>
      </c>
      <c r="I10539" t="s">
        <v>33</v>
      </c>
      <c r="J10539">
        <v>4.5</v>
      </c>
      <c r="K10539">
        <v>15</v>
      </c>
      <c r="L105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39" t="str">
        <f>IF(RCH_hospital_admissions[[#This Row],[Patient Waittime]]&lt;=15,"Very Short",IF(RCH_hospital_admissions[[#This Row],[Patient Waittime]]&lt;=30,"Short", IF(RCH_hospital_admissions[[#This Row],[Patient Waittime]]&lt;=45,"Moderate","Long")))</f>
        <v>Very Short</v>
      </c>
    </row>
    <row r="10540" spans="1:13" x14ac:dyDescent="0.2">
      <c r="A10540" t="s">
        <v>15306</v>
      </c>
      <c r="B10540" s="1">
        <v>44468</v>
      </c>
      <c r="C10540" s="2">
        <v>0.64930555555555558</v>
      </c>
      <c r="D10540" t="s">
        <v>11035</v>
      </c>
      <c r="E10540" t="s">
        <v>13</v>
      </c>
      <c r="F10540">
        <v>31</v>
      </c>
      <c r="G10540" t="s">
        <v>14</v>
      </c>
      <c r="H10540" t="s">
        <v>83</v>
      </c>
      <c r="I10540" t="s">
        <v>33</v>
      </c>
      <c r="J10540">
        <v>7.5</v>
      </c>
      <c r="K10540">
        <v>23</v>
      </c>
      <c r="L105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40" t="str">
        <f>IF(RCH_hospital_admissions[[#This Row],[Patient Waittime]]&lt;=15,"Very Short",IF(RCH_hospital_admissions[[#This Row],[Patient Waittime]]&lt;=30,"Short", IF(RCH_hospital_admissions[[#This Row],[Patient Waittime]]&lt;=45,"Moderate","Long")))</f>
        <v>Short</v>
      </c>
    </row>
    <row r="10541" spans="1:13" x14ac:dyDescent="0.2">
      <c r="A10541" t="s">
        <v>15307</v>
      </c>
      <c r="B10541" s="1">
        <v>44876</v>
      </c>
      <c r="C10541" s="2">
        <v>0.87152777777777779</v>
      </c>
      <c r="D10541" t="s">
        <v>15308</v>
      </c>
      <c r="E10541" t="s">
        <v>13</v>
      </c>
      <c r="F10541">
        <v>47</v>
      </c>
      <c r="G10541" t="s">
        <v>14</v>
      </c>
      <c r="H10541" t="s">
        <v>15</v>
      </c>
      <c r="I10541" t="s">
        <v>16</v>
      </c>
      <c r="K10541">
        <v>52</v>
      </c>
      <c r="L105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541" t="str">
        <f>IF(RCH_hospital_admissions[[#This Row],[Patient Waittime]]&lt;=15,"Very Short",IF(RCH_hospital_admissions[[#This Row],[Patient Waittime]]&lt;=30,"Short", IF(RCH_hospital_admissions[[#This Row],[Patient Waittime]]&lt;=45,"Moderate","Long")))</f>
        <v>Long</v>
      </c>
    </row>
    <row r="10542" spans="1:13" x14ac:dyDescent="0.2">
      <c r="A10542" t="s">
        <v>15309</v>
      </c>
      <c r="B10542" s="1">
        <v>44715</v>
      </c>
      <c r="C10542" s="2">
        <v>0.16319444444444445</v>
      </c>
      <c r="D10542" t="s">
        <v>7492</v>
      </c>
      <c r="E10542" t="s">
        <v>13</v>
      </c>
      <c r="F10542">
        <v>16</v>
      </c>
      <c r="G10542" t="s">
        <v>14</v>
      </c>
      <c r="H10542" t="s">
        <v>27</v>
      </c>
      <c r="I10542" t="s">
        <v>16</v>
      </c>
      <c r="K10542">
        <v>35</v>
      </c>
      <c r="L105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542" t="str">
        <f>IF(RCH_hospital_admissions[[#This Row],[Patient Waittime]]&lt;=15,"Very Short",IF(RCH_hospital_admissions[[#This Row],[Patient Waittime]]&lt;=30,"Short", IF(RCH_hospital_admissions[[#This Row],[Patient Waittime]]&lt;=45,"Moderate","Long")))</f>
        <v>Moderate</v>
      </c>
    </row>
    <row r="10543" spans="1:13" x14ac:dyDescent="0.2">
      <c r="A10543" t="s">
        <v>15310</v>
      </c>
      <c r="B10543" s="1">
        <v>44350</v>
      </c>
      <c r="C10543" s="2">
        <v>0.84027777777777779</v>
      </c>
      <c r="D10543" t="s">
        <v>15311</v>
      </c>
      <c r="E10543" t="s">
        <v>20</v>
      </c>
      <c r="F10543">
        <v>62</v>
      </c>
      <c r="G10543" t="s">
        <v>14</v>
      </c>
      <c r="H10543" t="s">
        <v>32</v>
      </c>
      <c r="I10543" t="s">
        <v>16</v>
      </c>
      <c r="J10543">
        <v>9</v>
      </c>
      <c r="K10543">
        <v>34</v>
      </c>
      <c r="L105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43" t="str">
        <f>IF(RCH_hospital_admissions[[#This Row],[Patient Waittime]]&lt;=15,"Very Short",IF(RCH_hospital_admissions[[#This Row],[Patient Waittime]]&lt;=30,"Short", IF(RCH_hospital_admissions[[#This Row],[Patient Waittime]]&lt;=45,"Moderate","Long")))</f>
        <v>Moderate</v>
      </c>
    </row>
    <row r="10544" spans="1:13" x14ac:dyDescent="0.2">
      <c r="A10544" t="s">
        <v>15312</v>
      </c>
      <c r="B10544" s="1">
        <v>44849</v>
      </c>
      <c r="C10544" s="2">
        <v>0.68402777777777779</v>
      </c>
      <c r="D10544" t="s">
        <v>228</v>
      </c>
      <c r="E10544" t="s">
        <v>20</v>
      </c>
      <c r="F10544">
        <v>44</v>
      </c>
      <c r="G10544" t="s">
        <v>14</v>
      </c>
      <c r="H10544" t="s">
        <v>15</v>
      </c>
      <c r="I10544" t="s">
        <v>16</v>
      </c>
      <c r="J10544">
        <v>6</v>
      </c>
      <c r="K10544">
        <v>31</v>
      </c>
      <c r="L105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44" t="str">
        <f>IF(RCH_hospital_admissions[[#This Row],[Patient Waittime]]&lt;=15,"Very Short",IF(RCH_hospital_admissions[[#This Row],[Patient Waittime]]&lt;=30,"Short", IF(RCH_hospital_admissions[[#This Row],[Patient Waittime]]&lt;=45,"Moderate","Long")))</f>
        <v>Moderate</v>
      </c>
    </row>
    <row r="10545" spans="1:13" x14ac:dyDescent="0.2">
      <c r="A10545" t="s">
        <v>15313</v>
      </c>
      <c r="B10545" s="1">
        <v>44897</v>
      </c>
      <c r="C10545" s="2">
        <v>0.95833333333333337</v>
      </c>
      <c r="D10545" t="s">
        <v>12544</v>
      </c>
      <c r="E10545" t="s">
        <v>13</v>
      </c>
      <c r="F10545">
        <v>11</v>
      </c>
      <c r="G10545" t="s">
        <v>14</v>
      </c>
      <c r="H10545" t="s">
        <v>27</v>
      </c>
      <c r="I10545" t="s">
        <v>16</v>
      </c>
      <c r="J10545">
        <v>7</v>
      </c>
      <c r="K10545">
        <v>27</v>
      </c>
      <c r="L105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545" t="str">
        <f>IF(RCH_hospital_admissions[[#This Row],[Patient Waittime]]&lt;=15,"Very Short",IF(RCH_hospital_admissions[[#This Row],[Patient Waittime]]&lt;=30,"Short", IF(RCH_hospital_admissions[[#This Row],[Patient Waittime]]&lt;=45,"Moderate","Long")))</f>
        <v>Short</v>
      </c>
    </row>
    <row r="10546" spans="1:13" x14ac:dyDescent="0.2">
      <c r="A10546" t="s">
        <v>15314</v>
      </c>
      <c r="B10546" s="1">
        <v>44921</v>
      </c>
      <c r="C10546" s="2">
        <v>0.50694444444444442</v>
      </c>
      <c r="D10546" t="s">
        <v>15315</v>
      </c>
      <c r="E10546" t="s">
        <v>20</v>
      </c>
      <c r="F10546">
        <v>24</v>
      </c>
      <c r="G10546" t="s">
        <v>160</v>
      </c>
      <c r="H10546" t="s">
        <v>43</v>
      </c>
      <c r="I10546" t="s">
        <v>16</v>
      </c>
      <c r="J10546">
        <v>8</v>
      </c>
      <c r="K10546">
        <v>21</v>
      </c>
      <c r="L105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546" t="str">
        <f>IF(RCH_hospital_admissions[[#This Row],[Patient Waittime]]&lt;=15,"Very Short",IF(RCH_hospital_admissions[[#This Row],[Patient Waittime]]&lt;=30,"Short", IF(RCH_hospital_admissions[[#This Row],[Patient Waittime]]&lt;=45,"Moderate","Long")))</f>
        <v>Short</v>
      </c>
    </row>
    <row r="10547" spans="1:13" x14ac:dyDescent="0.2">
      <c r="A10547" t="s">
        <v>15316</v>
      </c>
      <c r="B10547" s="1">
        <v>44349</v>
      </c>
      <c r="C10547" s="2">
        <v>0.2951388888888889</v>
      </c>
      <c r="D10547" t="s">
        <v>15317</v>
      </c>
      <c r="E10547" t="s">
        <v>20</v>
      </c>
      <c r="F10547">
        <v>40</v>
      </c>
      <c r="G10547" t="s">
        <v>14</v>
      </c>
      <c r="H10547" t="s">
        <v>15</v>
      </c>
      <c r="I10547" t="s">
        <v>33</v>
      </c>
      <c r="J10547">
        <v>8.5</v>
      </c>
      <c r="K10547">
        <v>26</v>
      </c>
      <c r="L105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47" t="str">
        <f>IF(RCH_hospital_admissions[[#This Row],[Patient Waittime]]&lt;=15,"Very Short",IF(RCH_hospital_admissions[[#This Row],[Patient Waittime]]&lt;=30,"Short", IF(RCH_hospital_admissions[[#This Row],[Patient Waittime]]&lt;=45,"Moderate","Long")))</f>
        <v>Short</v>
      </c>
    </row>
    <row r="10548" spans="1:13" x14ac:dyDescent="0.2">
      <c r="A10548" t="s">
        <v>15318</v>
      </c>
      <c r="B10548" s="1">
        <v>44291</v>
      </c>
      <c r="C10548" s="2">
        <v>0.86111111111111116</v>
      </c>
      <c r="D10548" t="s">
        <v>3616</v>
      </c>
      <c r="E10548" t="s">
        <v>13</v>
      </c>
      <c r="F10548">
        <v>36</v>
      </c>
      <c r="G10548" t="s">
        <v>14</v>
      </c>
      <c r="H10548" t="s">
        <v>32</v>
      </c>
      <c r="I10548" t="s">
        <v>16</v>
      </c>
      <c r="J10548">
        <v>7</v>
      </c>
      <c r="K10548">
        <v>41</v>
      </c>
      <c r="L105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48" t="str">
        <f>IF(RCH_hospital_admissions[[#This Row],[Patient Waittime]]&lt;=15,"Very Short",IF(RCH_hospital_admissions[[#This Row],[Patient Waittime]]&lt;=30,"Short", IF(RCH_hospital_admissions[[#This Row],[Patient Waittime]]&lt;=45,"Moderate","Long")))</f>
        <v>Moderate</v>
      </c>
    </row>
    <row r="10549" spans="1:13" x14ac:dyDescent="0.2">
      <c r="A10549" t="s">
        <v>15319</v>
      </c>
      <c r="B10549" s="1">
        <v>44748</v>
      </c>
      <c r="C10549" s="2">
        <v>0.68402777777777779</v>
      </c>
      <c r="D10549" t="s">
        <v>3974</v>
      </c>
      <c r="E10549" t="s">
        <v>20</v>
      </c>
      <c r="F10549">
        <v>36</v>
      </c>
      <c r="G10549" t="s">
        <v>14</v>
      </c>
      <c r="H10549" t="s">
        <v>32</v>
      </c>
      <c r="I10549" t="s">
        <v>33</v>
      </c>
      <c r="J10549">
        <v>6.5</v>
      </c>
      <c r="K10549">
        <v>49</v>
      </c>
      <c r="L105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49" t="str">
        <f>IF(RCH_hospital_admissions[[#This Row],[Patient Waittime]]&lt;=15,"Very Short",IF(RCH_hospital_admissions[[#This Row],[Patient Waittime]]&lt;=30,"Short", IF(RCH_hospital_admissions[[#This Row],[Patient Waittime]]&lt;=45,"Moderate","Long")))</f>
        <v>Long</v>
      </c>
    </row>
    <row r="10550" spans="1:13" x14ac:dyDescent="0.2">
      <c r="A10550" t="s">
        <v>15320</v>
      </c>
      <c r="B10550" s="1">
        <v>44346</v>
      </c>
      <c r="C10550" s="2">
        <v>0.3923611111111111</v>
      </c>
      <c r="D10550" t="s">
        <v>11673</v>
      </c>
      <c r="E10550" t="s">
        <v>13</v>
      </c>
      <c r="F10550">
        <v>53</v>
      </c>
      <c r="G10550" t="s">
        <v>24</v>
      </c>
      <c r="H10550" t="s">
        <v>38</v>
      </c>
      <c r="I10550" t="s">
        <v>33</v>
      </c>
      <c r="J10550">
        <v>4.5</v>
      </c>
      <c r="K10550">
        <v>27</v>
      </c>
      <c r="L105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550" t="str">
        <f>IF(RCH_hospital_admissions[[#This Row],[Patient Waittime]]&lt;=15,"Very Short",IF(RCH_hospital_admissions[[#This Row],[Patient Waittime]]&lt;=30,"Short", IF(RCH_hospital_admissions[[#This Row],[Patient Waittime]]&lt;=45,"Moderate","Long")))</f>
        <v>Short</v>
      </c>
    </row>
    <row r="10551" spans="1:13" x14ac:dyDescent="0.2">
      <c r="A10551" t="s">
        <v>15321</v>
      </c>
      <c r="B10551" s="1">
        <v>44477</v>
      </c>
      <c r="C10551" s="2">
        <v>0.49652777777777779</v>
      </c>
      <c r="D10551" t="s">
        <v>3524</v>
      </c>
      <c r="E10551" t="s">
        <v>13</v>
      </c>
      <c r="F10551">
        <v>28</v>
      </c>
      <c r="G10551" t="s">
        <v>14</v>
      </c>
      <c r="H10551" t="s">
        <v>83</v>
      </c>
      <c r="I10551" t="s">
        <v>33</v>
      </c>
      <c r="J10551">
        <v>8.5</v>
      </c>
      <c r="K10551">
        <v>32</v>
      </c>
      <c r="L105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551" t="str">
        <f>IF(RCH_hospital_admissions[[#This Row],[Patient Waittime]]&lt;=15,"Very Short",IF(RCH_hospital_admissions[[#This Row],[Patient Waittime]]&lt;=30,"Short", IF(RCH_hospital_admissions[[#This Row],[Patient Waittime]]&lt;=45,"Moderate","Long")))</f>
        <v>Moderate</v>
      </c>
    </row>
    <row r="10552" spans="1:13" x14ac:dyDescent="0.2">
      <c r="A10552" t="s">
        <v>15322</v>
      </c>
      <c r="B10552" s="1">
        <v>44544</v>
      </c>
      <c r="C10552" s="2">
        <v>0.35069444444444442</v>
      </c>
      <c r="D10552" t="s">
        <v>617</v>
      </c>
      <c r="E10552" t="s">
        <v>13</v>
      </c>
      <c r="F10552">
        <v>33</v>
      </c>
      <c r="G10552" t="s">
        <v>24</v>
      </c>
      <c r="H10552" t="s">
        <v>15</v>
      </c>
      <c r="I10552" t="s">
        <v>16</v>
      </c>
      <c r="J10552">
        <v>7</v>
      </c>
      <c r="K10552">
        <v>44</v>
      </c>
      <c r="L105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52" t="str">
        <f>IF(RCH_hospital_admissions[[#This Row],[Patient Waittime]]&lt;=15,"Very Short",IF(RCH_hospital_admissions[[#This Row],[Patient Waittime]]&lt;=30,"Short", IF(RCH_hospital_admissions[[#This Row],[Patient Waittime]]&lt;=45,"Moderate","Long")))</f>
        <v>Moderate</v>
      </c>
    </row>
    <row r="10553" spans="1:13" x14ac:dyDescent="0.2">
      <c r="A10553" t="s">
        <v>15323</v>
      </c>
      <c r="B10553" s="1">
        <v>44632</v>
      </c>
      <c r="C10553" s="2">
        <v>0.71180555555555558</v>
      </c>
      <c r="D10553" t="s">
        <v>311</v>
      </c>
      <c r="E10553" t="s">
        <v>20</v>
      </c>
      <c r="F10553">
        <v>18</v>
      </c>
      <c r="G10553" t="s">
        <v>14</v>
      </c>
      <c r="H10553" t="s">
        <v>27</v>
      </c>
      <c r="I10553" t="s">
        <v>16</v>
      </c>
      <c r="J10553">
        <v>4</v>
      </c>
      <c r="K10553">
        <v>21</v>
      </c>
      <c r="L105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553" t="str">
        <f>IF(RCH_hospital_admissions[[#This Row],[Patient Waittime]]&lt;=15,"Very Short",IF(RCH_hospital_admissions[[#This Row],[Patient Waittime]]&lt;=30,"Short", IF(RCH_hospital_admissions[[#This Row],[Patient Waittime]]&lt;=45,"Moderate","Long")))</f>
        <v>Short</v>
      </c>
    </row>
    <row r="10554" spans="1:13" x14ac:dyDescent="0.2">
      <c r="A10554" t="s">
        <v>15324</v>
      </c>
      <c r="B10554" s="1">
        <v>44555</v>
      </c>
      <c r="C10554" s="2">
        <v>4.1666666666666664E-2</v>
      </c>
      <c r="D10554" t="s">
        <v>15325</v>
      </c>
      <c r="E10554" t="s">
        <v>13</v>
      </c>
      <c r="F10554">
        <v>30</v>
      </c>
      <c r="G10554" t="s">
        <v>14</v>
      </c>
      <c r="H10554" t="s">
        <v>43</v>
      </c>
      <c r="I10554" t="s">
        <v>16</v>
      </c>
      <c r="J10554">
        <v>7</v>
      </c>
      <c r="K10554">
        <v>28</v>
      </c>
      <c r="L105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54" t="str">
        <f>IF(RCH_hospital_admissions[[#This Row],[Patient Waittime]]&lt;=15,"Very Short",IF(RCH_hospital_admissions[[#This Row],[Patient Waittime]]&lt;=30,"Short", IF(RCH_hospital_admissions[[#This Row],[Patient Waittime]]&lt;=45,"Moderate","Long")))</f>
        <v>Short</v>
      </c>
    </row>
    <row r="10555" spans="1:13" x14ac:dyDescent="0.2">
      <c r="A10555" t="s">
        <v>15326</v>
      </c>
      <c r="B10555" s="1">
        <v>44716</v>
      </c>
      <c r="C10555" s="2">
        <v>0.70486111111111116</v>
      </c>
      <c r="D10555" t="s">
        <v>5794</v>
      </c>
      <c r="E10555" t="s">
        <v>20</v>
      </c>
      <c r="F10555">
        <v>65</v>
      </c>
      <c r="G10555" t="s">
        <v>14</v>
      </c>
      <c r="H10555" t="s">
        <v>21</v>
      </c>
      <c r="I10555" t="s">
        <v>16</v>
      </c>
      <c r="J10555">
        <v>8</v>
      </c>
      <c r="K10555">
        <v>38</v>
      </c>
      <c r="L105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55" t="str">
        <f>IF(RCH_hospital_admissions[[#This Row],[Patient Waittime]]&lt;=15,"Very Short",IF(RCH_hospital_admissions[[#This Row],[Patient Waittime]]&lt;=30,"Short", IF(RCH_hospital_admissions[[#This Row],[Patient Waittime]]&lt;=45,"Moderate","Long")))</f>
        <v>Moderate</v>
      </c>
    </row>
    <row r="10556" spans="1:13" x14ac:dyDescent="0.2">
      <c r="A10556" t="s">
        <v>15327</v>
      </c>
      <c r="B10556" s="1">
        <v>44714</v>
      </c>
      <c r="C10556" s="2">
        <v>0.67361111111111116</v>
      </c>
      <c r="D10556" t="s">
        <v>4502</v>
      </c>
      <c r="E10556" t="s">
        <v>20</v>
      </c>
      <c r="F10556">
        <v>43</v>
      </c>
      <c r="G10556" t="s">
        <v>14</v>
      </c>
      <c r="H10556" t="s">
        <v>15</v>
      </c>
      <c r="I10556" t="s">
        <v>16</v>
      </c>
      <c r="K10556">
        <v>37</v>
      </c>
      <c r="L105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56" t="str">
        <f>IF(RCH_hospital_admissions[[#This Row],[Patient Waittime]]&lt;=15,"Very Short",IF(RCH_hospital_admissions[[#This Row],[Patient Waittime]]&lt;=30,"Short", IF(RCH_hospital_admissions[[#This Row],[Patient Waittime]]&lt;=45,"Moderate","Long")))</f>
        <v>Moderate</v>
      </c>
    </row>
    <row r="10557" spans="1:13" x14ac:dyDescent="0.2">
      <c r="A10557" t="s">
        <v>15328</v>
      </c>
      <c r="B10557" s="1">
        <v>44432</v>
      </c>
      <c r="C10557" s="2">
        <v>0.85069444444444442</v>
      </c>
      <c r="D10557" t="s">
        <v>2986</v>
      </c>
      <c r="E10557" t="s">
        <v>20</v>
      </c>
      <c r="F10557">
        <v>66</v>
      </c>
      <c r="G10557" t="s">
        <v>24</v>
      </c>
      <c r="H10557" t="s">
        <v>83</v>
      </c>
      <c r="I10557" t="s">
        <v>33</v>
      </c>
      <c r="K10557">
        <v>26</v>
      </c>
      <c r="L105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57" t="str">
        <f>IF(RCH_hospital_admissions[[#This Row],[Patient Waittime]]&lt;=15,"Very Short",IF(RCH_hospital_admissions[[#This Row],[Patient Waittime]]&lt;=30,"Short", IF(RCH_hospital_admissions[[#This Row],[Patient Waittime]]&lt;=45,"Moderate","Long")))</f>
        <v>Short</v>
      </c>
    </row>
    <row r="10558" spans="1:13" x14ac:dyDescent="0.2">
      <c r="A10558" t="s">
        <v>15329</v>
      </c>
      <c r="B10558" s="1">
        <v>44866</v>
      </c>
      <c r="C10558" s="2">
        <v>0.79513888888888884</v>
      </c>
      <c r="D10558" t="s">
        <v>13838</v>
      </c>
      <c r="E10558" t="s">
        <v>20</v>
      </c>
      <c r="F10558">
        <v>18</v>
      </c>
      <c r="G10558" t="s">
        <v>14</v>
      </c>
      <c r="H10558" t="s">
        <v>15</v>
      </c>
      <c r="I10558" t="s">
        <v>16</v>
      </c>
      <c r="J10558">
        <v>7</v>
      </c>
      <c r="K10558">
        <v>28</v>
      </c>
      <c r="L105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558" t="str">
        <f>IF(RCH_hospital_admissions[[#This Row],[Patient Waittime]]&lt;=15,"Very Short",IF(RCH_hospital_admissions[[#This Row],[Patient Waittime]]&lt;=30,"Short", IF(RCH_hospital_admissions[[#This Row],[Patient Waittime]]&lt;=45,"Moderate","Long")))</f>
        <v>Short</v>
      </c>
    </row>
    <row r="10559" spans="1:13" x14ac:dyDescent="0.2">
      <c r="A10559" t="s">
        <v>15330</v>
      </c>
      <c r="B10559" s="1">
        <v>44236</v>
      </c>
      <c r="C10559" s="2">
        <v>0.96875</v>
      </c>
      <c r="D10559" t="s">
        <v>774</v>
      </c>
      <c r="E10559" t="s">
        <v>20</v>
      </c>
      <c r="F10559">
        <v>9</v>
      </c>
      <c r="G10559" t="s">
        <v>14</v>
      </c>
      <c r="H10559" t="s">
        <v>27</v>
      </c>
      <c r="I10559" t="s">
        <v>16</v>
      </c>
      <c r="J10559">
        <v>8</v>
      </c>
      <c r="K10559">
        <v>39</v>
      </c>
      <c r="L105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559" t="str">
        <f>IF(RCH_hospital_admissions[[#This Row],[Patient Waittime]]&lt;=15,"Very Short",IF(RCH_hospital_admissions[[#This Row],[Patient Waittime]]&lt;=30,"Short", IF(RCH_hospital_admissions[[#This Row],[Patient Waittime]]&lt;=45,"Moderate","Long")))</f>
        <v>Moderate</v>
      </c>
    </row>
    <row r="10560" spans="1:13" x14ac:dyDescent="0.2">
      <c r="A10560" t="s">
        <v>15331</v>
      </c>
      <c r="B10560" s="1">
        <v>44237</v>
      </c>
      <c r="C10560" s="2">
        <v>0.72916666666666663</v>
      </c>
      <c r="D10560" t="s">
        <v>1354</v>
      </c>
      <c r="E10560" t="s">
        <v>20</v>
      </c>
      <c r="F10560">
        <v>74</v>
      </c>
      <c r="G10560" t="s">
        <v>14</v>
      </c>
      <c r="H10560" t="s">
        <v>15</v>
      </c>
      <c r="I10560" t="s">
        <v>16</v>
      </c>
      <c r="J10560">
        <v>7</v>
      </c>
      <c r="K10560">
        <v>51</v>
      </c>
      <c r="L105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60" t="str">
        <f>IF(RCH_hospital_admissions[[#This Row],[Patient Waittime]]&lt;=15,"Very Short",IF(RCH_hospital_admissions[[#This Row],[Patient Waittime]]&lt;=30,"Short", IF(RCH_hospital_admissions[[#This Row],[Patient Waittime]]&lt;=45,"Moderate","Long")))</f>
        <v>Long</v>
      </c>
    </row>
    <row r="10561" spans="1:13" x14ac:dyDescent="0.2">
      <c r="A10561" t="s">
        <v>15332</v>
      </c>
      <c r="B10561" s="1">
        <v>44290</v>
      </c>
      <c r="C10561" s="2">
        <v>0.4201388888888889</v>
      </c>
      <c r="D10561" t="s">
        <v>15333</v>
      </c>
      <c r="E10561" t="s">
        <v>13</v>
      </c>
      <c r="F10561">
        <v>56</v>
      </c>
      <c r="G10561" t="s">
        <v>14</v>
      </c>
      <c r="H10561" t="s">
        <v>21</v>
      </c>
      <c r="I10561" t="s">
        <v>16</v>
      </c>
      <c r="J10561">
        <v>5</v>
      </c>
      <c r="K10561">
        <v>21</v>
      </c>
      <c r="L105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561" t="str">
        <f>IF(RCH_hospital_admissions[[#This Row],[Patient Waittime]]&lt;=15,"Very Short",IF(RCH_hospital_admissions[[#This Row],[Patient Waittime]]&lt;=30,"Short", IF(RCH_hospital_admissions[[#This Row],[Patient Waittime]]&lt;=45,"Moderate","Long")))</f>
        <v>Short</v>
      </c>
    </row>
    <row r="10562" spans="1:13" x14ac:dyDescent="0.2">
      <c r="A10562" t="s">
        <v>15334</v>
      </c>
      <c r="B10562" s="1">
        <v>44219</v>
      </c>
      <c r="C10562" s="2">
        <v>0.67361111111111116</v>
      </c>
      <c r="D10562" t="s">
        <v>4208</v>
      </c>
      <c r="E10562" t="s">
        <v>13</v>
      </c>
      <c r="F10562">
        <v>27</v>
      </c>
      <c r="G10562" t="s">
        <v>14</v>
      </c>
      <c r="H10562" t="s">
        <v>83</v>
      </c>
      <c r="I10562" t="s">
        <v>16</v>
      </c>
      <c r="K10562">
        <v>14</v>
      </c>
      <c r="L105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562" t="str">
        <f>IF(RCH_hospital_admissions[[#This Row],[Patient Waittime]]&lt;=15,"Very Short",IF(RCH_hospital_admissions[[#This Row],[Patient Waittime]]&lt;=30,"Short", IF(RCH_hospital_admissions[[#This Row],[Patient Waittime]]&lt;=45,"Moderate","Long")))</f>
        <v>Very Short</v>
      </c>
    </row>
    <row r="10563" spans="1:13" x14ac:dyDescent="0.2">
      <c r="A10563" t="s">
        <v>15335</v>
      </c>
      <c r="B10563" s="1">
        <v>44671</v>
      </c>
      <c r="C10563" s="2">
        <v>0.41666666666666669</v>
      </c>
      <c r="D10563" t="s">
        <v>588</v>
      </c>
      <c r="E10563" t="s">
        <v>13</v>
      </c>
      <c r="F10563">
        <v>71</v>
      </c>
      <c r="G10563" t="s">
        <v>24</v>
      </c>
      <c r="H10563" t="s">
        <v>43</v>
      </c>
      <c r="I10563" t="s">
        <v>16</v>
      </c>
      <c r="K10563">
        <v>25</v>
      </c>
      <c r="L105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63" t="str">
        <f>IF(RCH_hospital_admissions[[#This Row],[Patient Waittime]]&lt;=15,"Very Short",IF(RCH_hospital_admissions[[#This Row],[Patient Waittime]]&lt;=30,"Short", IF(RCH_hospital_admissions[[#This Row],[Patient Waittime]]&lt;=45,"Moderate","Long")))</f>
        <v>Short</v>
      </c>
    </row>
    <row r="10564" spans="1:13" x14ac:dyDescent="0.2">
      <c r="A10564" t="s">
        <v>15336</v>
      </c>
      <c r="B10564" s="1">
        <v>44621</v>
      </c>
      <c r="C10564" s="2">
        <v>0.59027777777777779</v>
      </c>
      <c r="D10564" t="s">
        <v>11138</v>
      </c>
      <c r="E10564" t="s">
        <v>20</v>
      </c>
      <c r="F10564">
        <v>33</v>
      </c>
      <c r="G10564" t="s">
        <v>14</v>
      </c>
      <c r="H10564" t="s">
        <v>15</v>
      </c>
      <c r="I10564" t="s">
        <v>16</v>
      </c>
      <c r="J10564">
        <v>6</v>
      </c>
      <c r="K10564">
        <v>40</v>
      </c>
      <c r="L105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64" t="str">
        <f>IF(RCH_hospital_admissions[[#This Row],[Patient Waittime]]&lt;=15,"Very Short",IF(RCH_hospital_admissions[[#This Row],[Patient Waittime]]&lt;=30,"Short", IF(RCH_hospital_admissions[[#This Row],[Patient Waittime]]&lt;=45,"Moderate","Long")))</f>
        <v>Moderate</v>
      </c>
    </row>
    <row r="10565" spans="1:13" x14ac:dyDescent="0.2">
      <c r="A10565" t="s">
        <v>15337</v>
      </c>
      <c r="B10565" s="1">
        <v>44840</v>
      </c>
      <c r="C10565" s="2">
        <v>0.35069444444444442</v>
      </c>
      <c r="D10565" t="s">
        <v>6064</v>
      </c>
      <c r="E10565" t="s">
        <v>20</v>
      </c>
      <c r="F10565">
        <v>36</v>
      </c>
      <c r="G10565" t="s">
        <v>24</v>
      </c>
      <c r="H10565" t="s">
        <v>43</v>
      </c>
      <c r="I10565" t="s">
        <v>33</v>
      </c>
      <c r="J10565">
        <v>6.5</v>
      </c>
      <c r="K10565">
        <v>41</v>
      </c>
      <c r="L105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65" t="str">
        <f>IF(RCH_hospital_admissions[[#This Row],[Patient Waittime]]&lt;=15,"Very Short",IF(RCH_hospital_admissions[[#This Row],[Patient Waittime]]&lt;=30,"Short", IF(RCH_hospital_admissions[[#This Row],[Patient Waittime]]&lt;=45,"Moderate","Long")))</f>
        <v>Moderate</v>
      </c>
    </row>
    <row r="10566" spans="1:13" x14ac:dyDescent="0.2">
      <c r="A10566" t="s">
        <v>15338</v>
      </c>
      <c r="B10566" s="1">
        <v>44743</v>
      </c>
      <c r="C10566" s="2">
        <v>0.40972222222222221</v>
      </c>
      <c r="D10566" t="s">
        <v>2408</v>
      </c>
      <c r="E10566" t="s">
        <v>20</v>
      </c>
      <c r="F10566">
        <v>38</v>
      </c>
      <c r="G10566" t="s">
        <v>14</v>
      </c>
      <c r="H10566" t="s">
        <v>15</v>
      </c>
      <c r="I10566" t="s">
        <v>16</v>
      </c>
      <c r="K10566">
        <v>34</v>
      </c>
      <c r="L105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66" t="str">
        <f>IF(RCH_hospital_admissions[[#This Row],[Patient Waittime]]&lt;=15,"Very Short",IF(RCH_hospital_admissions[[#This Row],[Patient Waittime]]&lt;=30,"Short", IF(RCH_hospital_admissions[[#This Row],[Patient Waittime]]&lt;=45,"Moderate","Long")))</f>
        <v>Moderate</v>
      </c>
    </row>
    <row r="10567" spans="1:13" x14ac:dyDescent="0.2">
      <c r="A10567" t="s">
        <v>15339</v>
      </c>
      <c r="B10567" s="1">
        <v>44412</v>
      </c>
      <c r="C10567" s="2">
        <v>0.82638888888888884</v>
      </c>
      <c r="D10567" t="s">
        <v>64</v>
      </c>
      <c r="E10567" t="s">
        <v>20</v>
      </c>
      <c r="F10567">
        <v>33</v>
      </c>
      <c r="G10567" t="s">
        <v>14</v>
      </c>
      <c r="H10567" t="s">
        <v>21</v>
      </c>
      <c r="I10567" t="s">
        <v>16</v>
      </c>
      <c r="J10567">
        <v>7</v>
      </c>
      <c r="K10567">
        <v>24</v>
      </c>
      <c r="L105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67" t="str">
        <f>IF(RCH_hospital_admissions[[#This Row],[Patient Waittime]]&lt;=15,"Very Short",IF(RCH_hospital_admissions[[#This Row],[Patient Waittime]]&lt;=30,"Short", IF(RCH_hospital_admissions[[#This Row],[Patient Waittime]]&lt;=45,"Moderate","Long")))</f>
        <v>Short</v>
      </c>
    </row>
    <row r="10568" spans="1:13" x14ac:dyDescent="0.2">
      <c r="A10568" t="s">
        <v>15340</v>
      </c>
      <c r="B10568" s="1">
        <v>44340</v>
      </c>
      <c r="C10568" s="2">
        <v>0.75347222222222221</v>
      </c>
      <c r="D10568" t="s">
        <v>5588</v>
      </c>
      <c r="E10568" t="s">
        <v>13</v>
      </c>
      <c r="F10568">
        <v>69</v>
      </c>
      <c r="G10568" t="s">
        <v>14</v>
      </c>
      <c r="H10568" t="s">
        <v>43</v>
      </c>
      <c r="I10568" t="s">
        <v>16</v>
      </c>
      <c r="J10568">
        <v>5</v>
      </c>
      <c r="K10568">
        <v>30</v>
      </c>
      <c r="L105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68" t="str">
        <f>IF(RCH_hospital_admissions[[#This Row],[Patient Waittime]]&lt;=15,"Very Short",IF(RCH_hospital_admissions[[#This Row],[Patient Waittime]]&lt;=30,"Short", IF(RCH_hospital_admissions[[#This Row],[Patient Waittime]]&lt;=45,"Moderate","Long")))</f>
        <v>Short</v>
      </c>
    </row>
    <row r="10569" spans="1:13" x14ac:dyDescent="0.2">
      <c r="A10569" t="s">
        <v>15341</v>
      </c>
      <c r="B10569" s="1">
        <v>44620</v>
      </c>
      <c r="C10569" s="2">
        <v>0.77430555555555558</v>
      </c>
      <c r="D10569" t="s">
        <v>8864</v>
      </c>
      <c r="E10569" t="s">
        <v>20</v>
      </c>
      <c r="F10569">
        <v>50</v>
      </c>
      <c r="G10569" t="s">
        <v>14</v>
      </c>
      <c r="H10569" t="s">
        <v>15</v>
      </c>
      <c r="I10569" t="s">
        <v>16</v>
      </c>
      <c r="J10569">
        <v>3</v>
      </c>
      <c r="K10569">
        <v>48</v>
      </c>
      <c r="L105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569" t="str">
        <f>IF(RCH_hospital_admissions[[#This Row],[Patient Waittime]]&lt;=15,"Very Short",IF(RCH_hospital_admissions[[#This Row],[Patient Waittime]]&lt;=30,"Short", IF(RCH_hospital_admissions[[#This Row],[Patient Waittime]]&lt;=45,"Moderate","Long")))</f>
        <v>Long</v>
      </c>
    </row>
    <row r="10570" spans="1:13" x14ac:dyDescent="0.2">
      <c r="A10570" t="s">
        <v>15342</v>
      </c>
      <c r="B10570" s="1">
        <v>44394</v>
      </c>
      <c r="C10570" s="2">
        <v>0.98263888888888884</v>
      </c>
      <c r="D10570" t="s">
        <v>10260</v>
      </c>
      <c r="E10570" t="s">
        <v>13</v>
      </c>
      <c r="F10570">
        <v>74</v>
      </c>
      <c r="G10570" t="s">
        <v>14</v>
      </c>
      <c r="H10570" t="s">
        <v>43</v>
      </c>
      <c r="I10570" t="s">
        <v>33</v>
      </c>
      <c r="K10570">
        <v>42</v>
      </c>
      <c r="L105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70" t="str">
        <f>IF(RCH_hospital_admissions[[#This Row],[Patient Waittime]]&lt;=15,"Very Short",IF(RCH_hospital_admissions[[#This Row],[Patient Waittime]]&lt;=30,"Short", IF(RCH_hospital_admissions[[#This Row],[Patient Waittime]]&lt;=45,"Moderate","Long")))</f>
        <v>Moderate</v>
      </c>
    </row>
    <row r="10571" spans="1:13" x14ac:dyDescent="0.2">
      <c r="A10571" t="s">
        <v>15343</v>
      </c>
      <c r="B10571" s="1">
        <v>44878</v>
      </c>
      <c r="C10571" s="2">
        <v>0.97569444444444442</v>
      </c>
      <c r="D10571" t="s">
        <v>4218</v>
      </c>
      <c r="E10571" t="s">
        <v>13</v>
      </c>
      <c r="F10571">
        <v>23</v>
      </c>
      <c r="G10571" t="s">
        <v>14</v>
      </c>
      <c r="H10571" t="s">
        <v>32</v>
      </c>
      <c r="I10571" t="s">
        <v>16</v>
      </c>
      <c r="K10571">
        <v>30</v>
      </c>
      <c r="L105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571" t="str">
        <f>IF(RCH_hospital_admissions[[#This Row],[Patient Waittime]]&lt;=15,"Very Short",IF(RCH_hospital_admissions[[#This Row],[Patient Waittime]]&lt;=30,"Short", IF(RCH_hospital_admissions[[#This Row],[Patient Waittime]]&lt;=45,"Moderate","Long")))</f>
        <v>Short</v>
      </c>
    </row>
    <row r="10572" spans="1:13" x14ac:dyDescent="0.2">
      <c r="A10572" t="s">
        <v>15344</v>
      </c>
      <c r="B10572" s="1">
        <v>44423</v>
      </c>
      <c r="C10572" s="2">
        <v>0.28819444444444442</v>
      </c>
      <c r="D10572" t="s">
        <v>3707</v>
      </c>
      <c r="E10572" t="s">
        <v>13</v>
      </c>
      <c r="F10572">
        <v>62</v>
      </c>
      <c r="G10572" t="s">
        <v>14</v>
      </c>
      <c r="H10572" t="s">
        <v>15</v>
      </c>
      <c r="I10572" t="s">
        <v>16</v>
      </c>
      <c r="J10572">
        <v>6</v>
      </c>
      <c r="K10572">
        <v>46</v>
      </c>
      <c r="L105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72" t="str">
        <f>IF(RCH_hospital_admissions[[#This Row],[Patient Waittime]]&lt;=15,"Very Short",IF(RCH_hospital_admissions[[#This Row],[Patient Waittime]]&lt;=30,"Short", IF(RCH_hospital_admissions[[#This Row],[Patient Waittime]]&lt;=45,"Moderate","Long")))</f>
        <v>Long</v>
      </c>
    </row>
    <row r="10573" spans="1:13" x14ac:dyDescent="0.2">
      <c r="A10573" t="s">
        <v>15345</v>
      </c>
      <c r="B10573" s="1">
        <v>44400</v>
      </c>
      <c r="C10573" s="2">
        <v>0.60069444444444442</v>
      </c>
      <c r="D10573" t="s">
        <v>2485</v>
      </c>
      <c r="E10573" t="s">
        <v>13</v>
      </c>
      <c r="F10573">
        <v>36</v>
      </c>
      <c r="G10573" t="s">
        <v>14</v>
      </c>
      <c r="H10573" t="s">
        <v>15</v>
      </c>
      <c r="I10573" t="s">
        <v>16</v>
      </c>
      <c r="J10573">
        <v>6</v>
      </c>
      <c r="K10573">
        <v>33</v>
      </c>
      <c r="L105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73" t="str">
        <f>IF(RCH_hospital_admissions[[#This Row],[Patient Waittime]]&lt;=15,"Very Short",IF(RCH_hospital_admissions[[#This Row],[Patient Waittime]]&lt;=30,"Short", IF(RCH_hospital_admissions[[#This Row],[Patient Waittime]]&lt;=45,"Moderate","Long")))</f>
        <v>Moderate</v>
      </c>
    </row>
    <row r="10574" spans="1:13" x14ac:dyDescent="0.2">
      <c r="A10574" t="s">
        <v>15346</v>
      </c>
      <c r="B10574" s="1">
        <v>44400</v>
      </c>
      <c r="C10574" s="2">
        <v>0.82291666666666663</v>
      </c>
      <c r="D10574" t="s">
        <v>99</v>
      </c>
      <c r="E10574" t="s">
        <v>13</v>
      </c>
      <c r="F10574">
        <v>37</v>
      </c>
      <c r="G10574" t="s">
        <v>14</v>
      </c>
      <c r="H10574" t="s">
        <v>43</v>
      </c>
      <c r="I10574" t="s">
        <v>33</v>
      </c>
      <c r="J10574">
        <v>7.5</v>
      </c>
      <c r="K10574">
        <v>22</v>
      </c>
      <c r="L105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74" t="str">
        <f>IF(RCH_hospital_admissions[[#This Row],[Patient Waittime]]&lt;=15,"Very Short",IF(RCH_hospital_admissions[[#This Row],[Patient Waittime]]&lt;=30,"Short", IF(RCH_hospital_admissions[[#This Row],[Patient Waittime]]&lt;=45,"Moderate","Long")))</f>
        <v>Short</v>
      </c>
    </row>
    <row r="10575" spans="1:13" x14ac:dyDescent="0.2">
      <c r="A10575" t="s">
        <v>15347</v>
      </c>
      <c r="B10575" s="1">
        <v>44531</v>
      </c>
      <c r="C10575" s="2">
        <v>0.40625</v>
      </c>
      <c r="D10575" t="s">
        <v>15348</v>
      </c>
      <c r="E10575" t="s">
        <v>20</v>
      </c>
      <c r="F10575">
        <v>44</v>
      </c>
      <c r="G10575" t="s">
        <v>14</v>
      </c>
      <c r="H10575" t="s">
        <v>21</v>
      </c>
      <c r="I10575" t="s">
        <v>16</v>
      </c>
      <c r="J10575">
        <v>9</v>
      </c>
      <c r="K10575">
        <v>28</v>
      </c>
      <c r="L105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75" t="str">
        <f>IF(RCH_hospital_admissions[[#This Row],[Patient Waittime]]&lt;=15,"Very Short",IF(RCH_hospital_admissions[[#This Row],[Patient Waittime]]&lt;=30,"Short", IF(RCH_hospital_admissions[[#This Row],[Patient Waittime]]&lt;=45,"Moderate","Long")))</f>
        <v>Short</v>
      </c>
    </row>
    <row r="10576" spans="1:13" x14ac:dyDescent="0.2">
      <c r="A10576" t="s">
        <v>15349</v>
      </c>
      <c r="B10576" s="1">
        <v>44233</v>
      </c>
      <c r="C10576" s="2">
        <v>0.875</v>
      </c>
      <c r="D10576" t="s">
        <v>2802</v>
      </c>
      <c r="E10576" t="s">
        <v>13</v>
      </c>
      <c r="F10576">
        <v>36</v>
      </c>
      <c r="G10576" t="s">
        <v>14</v>
      </c>
      <c r="H10576" t="s">
        <v>43</v>
      </c>
      <c r="I10576" t="s">
        <v>16</v>
      </c>
      <c r="K10576">
        <v>28</v>
      </c>
      <c r="L105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76" t="str">
        <f>IF(RCH_hospital_admissions[[#This Row],[Patient Waittime]]&lt;=15,"Very Short",IF(RCH_hospital_admissions[[#This Row],[Patient Waittime]]&lt;=30,"Short", IF(RCH_hospital_admissions[[#This Row],[Patient Waittime]]&lt;=45,"Moderate","Long")))</f>
        <v>Short</v>
      </c>
    </row>
    <row r="10577" spans="1:13" x14ac:dyDescent="0.2">
      <c r="A10577" t="s">
        <v>15350</v>
      </c>
      <c r="B10577" s="1">
        <v>44409</v>
      </c>
      <c r="C10577" s="2">
        <v>0.66319444444444442</v>
      </c>
      <c r="D10577" t="s">
        <v>13645</v>
      </c>
      <c r="E10577" t="s">
        <v>13</v>
      </c>
      <c r="F10577">
        <v>20</v>
      </c>
      <c r="G10577" t="s">
        <v>24</v>
      </c>
      <c r="H10577" t="s">
        <v>83</v>
      </c>
      <c r="I10577" t="s">
        <v>33</v>
      </c>
      <c r="K10577">
        <v>20</v>
      </c>
      <c r="L105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577" t="str">
        <f>IF(RCH_hospital_admissions[[#This Row],[Patient Waittime]]&lt;=15,"Very Short",IF(RCH_hospital_admissions[[#This Row],[Patient Waittime]]&lt;=30,"Short", IF(RCH_hospital_admissions[[#This Row],[Patient Waittime]]&lt;=45,"Moderate","Long")))</f>
        <v>Short</v>
      </c>
    </row>
    <row r="10578" spans="1:13" x14ac:dyDescent="0.2">
      <c r="A10578" t="s">
        <v>15351</v>
      </c>
      <c r="B10578" s="1">
        <v>44326</v>
      </c>
      <c r="C10578" s="2">
        <v>0.1388888888888889</v>
      </c>
      <c r="D10578" t="s">
        <v>3916</v>
      </c>
      <c r="E10578" t="s">
        <v>13</v>
      </c>
      <c r="F10578">
        <v>71</v>
      </c>
      <c r="G10578" t="s">
        <v>14</v>
      </c>
      <c r="H10578" t="s">
        <v>43</v>
      </c>
      <c r="I10578" t="s">
        <v>33</v>
      </c>
      <c r="K10578">
        <v>38</v>
      </c>
      <c r="L105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78" t="str">
        <f>IF(RCH_hospital_admissions[[#This Row],[Patient Waittime]]&lt;=15,"Very Short",IF(RCH_hospital_admissions[[#This Row],[Patient Waittime]]&lt;=30,"Short", IF(RCH_hospital_admissions[[#This Row],[Patient Waittime]]&lt;=45,"Moderate","Long")))</f>
        <v>Moderate</v>
      </c>
    </row>
    <row r="10579" spans="1:13" x14ac:dyDescent="0.2">
      <c r="A10579" t="s">
        <v>15352</v>
      </c>
      <c r="B10579" s="1">
        <v>44234</v>
      </c>
      <c r="C10579" s="2">
        <v>0.28472222222222221</v>
      </c>
      <c r="D10579" t="s">
        <v>15353</v>
      </c>
      <c r="E10579" t="s">
        <v>20</v>
      </c>
      <c r="F10579">
        <v>64</v>
      </c>
      <c r="G10579" t="s">
        <v>14</v>
      </c>
      <c r="H10579" t="s">
        <v>21</v>
      </c>
      <c r="I10579" t="s">
        <v>16</v>
      </c>
      <c r="J10579">
        <v>7</v>
      </c>
      <c r="K10579">
        <v>24</v>
      </c>
      <c r="L105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79" t="str">
        <f>IF(RCH_hospital_admissions[[#This Row],[Patient Waittime]]&lt;=15,"Very Short",IF(RCH_hospital_admissions[[#This Row],[Patient Waittime]]&lt;=30,"Short", IF(RCH_hospital_admissions[[#This Row],[Patient Waittime]]&lt;=45,"Moderate","Long")))</f>
        <v>Short</v>
      </c>
    </row>
    <row r="10580" spans="1:13" x14ac:dyDescent="0.2">
      <c r="A10580" t="s">
        <v>15354</v>
      </c>
      <c r="B10580" s="1">
        <v>44619</v>
      </c>
      <c r="C10580" s="2">
        <v>0.99652777777777779</v>
      </c>
      <c r="D10580" t="s">
        <v>10765</v>
      </c>
      <c r="E10580" t="s">
        <v>13</v>
      </c>
      <c r="F10580">
        <v>26</v>
      </c>
      <c r="G10580" t="s">
        <v>14</v>
      </c>
      <c r="H10580" t="s">
        <v>43</v>
      </c>
      <c r="I10580" t="s">
        <v>33</v>
      </c>
      <c r="J10580">
        <v>7.5</v>
      </c>
      <c r="K10580">
        <v>42</v>
      </c>
      <c r="L105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580" t="str">
        <f>IF(RCH_hospital_admissions[[#This Row],[Patient Waittime]]&lt;=15,"Very Short",IF(RCH_hospital_admissions[[#This Row],[Patient Waittime]]&lt;=30,"Short", IF(RCH_hospital_admissions[[#This Row],[Patient Waittime]]&lt;=45,"Moderate","Long")))</f>
        <v>Moderate</v>
      </c>
    </row>
    <row r="10581" spans="1:13" x14ac:dyDescent="0.2">
      <c r="A10581" t="s">
        <v>15355</v>
      </c>
      <c r="B10581" s="1">
        <v>44686</v>
      </c>
      <c r="C10581" s="2">
        <v>0.75347222222222221</v>
      </c>
      <c r="D10581" t="s">
        <v>875</v>
      </c>
      <c r="E10581" t="s">
        <v>20</v>
      </c>
      <c r="F10581">
        <v>44</v>
      </c>
      <c r="G10581" t="s">
        <v>14</v>
      </c>
      <c r="H10581" t="s">
        <v>15</v>
      </c>
      <c r="I10581" t="s">
        <v>33</v>
      </c>
      <c r="J10581">
        <v>5.5</v>
      </c>
      <c r="K10581">
        <v>29</v>
      </c>
      <c r="L105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81" t="str">
        <f>IF(RCH_hospital_admissions[[#This Row],[Patient Waittime]]&lt;=15,"Very Short",IF(RCH_hospital_admissions[[#This Row],[Patient Waittime]]&lt;=30,"Short", IF(RCH_hospital_admissions[[#This Row],[Patient Waittime]]&lt;=45,"Moderate","Long")))</f>
        <v>Short</v>
      </c>
    </row>
    <row r="10582" spans="1:13" x14ac:dyDescent="0.2">
      <c r="A10582" t="s">
        <v>15356</v>
      </c>
      <c r="B10582" s="1">
        <v>44213</v>
      </c>
      <c r="C10582" s="2">
        <v>0.61111111111111116</v>
      </c>
      <c r="D10582" t="s">
        <v>11567</v>
      </c>
      <c r="E10582" t="s">
        <v>20</v>
      </c>
      <c r="F10582">
        <v>46</v>
      </c>
      <c r="G10582" t="s">
        <v>14</v>
      </c>
      <c r="H10582" t="s">
        <v>15</v>
      </c>
      <c r="I10582" t="s">
        <v>16</v>
      </c>
      <c r="J10582">
        <v>7</v>
      </c>
      <c r="K10582">
        <v>42</v>
      </c>
      <c r="L105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582" t="str">
        <f>IF(RCH_hospital_admissions[[#This Row],[Patient Waittime]]&lt;=15,"Very Short",IF(RCH_hospital_admissions[[#This Row],[Patient Waittime]]&lt;=30,"Short", IF(RCH_hospital_admissions[[#This Row],[Patient Waittime]]&lt;=45,"Moderate","Long")))</f>
        <v>Moderate</v>
      </c>
    </row>
    <row r="10583" spans="1:13" x14ac:dyDescent="0.2">
      <c r="A10583" t="s">
        <v>15357</v>
      </c>
      <c r="B10583" s="1">
        <v>44199</v>
      </c>
      <c r="C10583" s="2">
        <v>0.47916666666666669</v>
      </c>
      <c r="D10583" t="s">
        <v>15358</v>
      </c>
      <c r="E10583" t="s">
        <v>20</v>
      </c>
      <c r="F10583">
        <v>40</v>
      </c>
      <c r="G10583" t="s">
        <v>14</v>
      </c>
      <c r="H10583" t="s">
        <v>15</v>
      </c>
      <c r="I10583" t="s">
        <v>16</v>
      </c>
      <c r="J10583">
        <v>8</v>
      </c>
      <c r="K10583">
        <v>28</v>
      </c>
      <c r="L105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83" t="str">
        <f>IF(RCH_hospital_admissions[[#This Row],[Patient Waittime]]&lt;=15,"Very Short",IF(RCH_hospital_admissions[[#This Row],[Patient Waittime]]&lt;=30,"Short", IF(RCH_hospital_admissions[[#This Row],[Patient Waittime]]&lt;=45,"Moderate","Long")))</f>
        <v>Short</v>
      </c>
    </row>
    <row r="10584" spans="1:13" x14ac:dyDescent="0.2">
      <c r="A10584" t="s">
        <v>15359</v>
      </c>
      <c r="B10584" s="1">
        <v>44826</v>
      </c>
      <c r="C10584" s="2">
        <v>0.36458333333333331</v>
      </c>
      <c r="D10584" t="s">
        <v>73</v>
      </c>
      <c r="E10584" t="s">
        <v>20</v>
      </c>
      <c r="F10584">
        <v>32</v>
      </c>
      <c r="G10584" t="s">
        <v>14</v>
      </c>
      <c r="H10584" t="s">
        <v>43</v>
      </c>
      <c r="I10584" t="s">
        <v>16</v>
      </c>
      <c r="J10584">
        <v>8</v>
      </c>
      <c r="K10584">
        <v>19</v>
      </c>
      <c r="L105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84" t="str">
        <f>IF(RCH_hospital_admissions[[#This Row],[Patient Waittime]]&lt;=15,"Very Short",IF(RCH_hospital_admissions[[#This Row],[Patient Waittime]]&lt;=30,"Short", IF(RCH_hospital_admissions[[#This Row],[Patient Waittime]]&lt;=45,"Moderate","Long")))</f>
        <v>Short</v>
      </c>
    </row>
    <row r="10585" spans="1:13" x14ac:dyDescent="0.2">
      <c r="A10585" t="s">
        <v>15360</v>
      </c>
      <c r="B10585" s="1">
        <v>44479</v>
      </c>
      <c r="C10585" s="2">
        <v>0.68402777777777779</v>
      </c>
      <c r="D10585" t="s">
        <v>9356</v>
      </c>
      <c r="E10585" t="s">
        <v>20</v>
      </c>
      <c r="F10585">
        <v>68</v>
      </c>
      <c r="G10585" t="s">
        <v>147</v>
      </c>
      <c r="H10585" t="s">
        <v>15</v>
      </c>
      <c r="I10585" t="s">
        <v>16</v>
      </c>
      <c r="J10585">
        <v>10</v>
      </c>
      <c r="K10585">
        <v>19</v>
      </c>
      <c r="L105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85" t="str">
        <f>IF(RCH_hospital_admissions[[#This Row],[Patient Waittime]]&lt;=15,"Very Short",IF(RCH_hospital_admissions[[#This Row],[Patient Waittime]]&lt;=30,"Short", IF(RCH_hospital_admissions[[#This Row],[Patient Waittime]]&lt;=45,"Moderate","Long")))</f>
        <v>Short</v>
      </c>
    </row>
    <row r="10586" spans="1:13" x14ac:dyDescent="0.2">
      <c r="A10586" t="s">
        <v>15361</v>
      </c>
      <c r="B10586" s="1">
        <v>44784</v>
      </c>
      <c r="C10586" s="2">
        <v>4.1666666666666664E-2</v>
      </c>
      <c r="D10586" t="s">
        <v>564</v>
      </c>
      <c r="E10586" t="s">
        <v>13</v>
      </c>
      <c r="F10586">
        <v>28</v>
      </c>
      <c r="G10586" t="s">
        <v>14</v>
      </c>
      <c r="H10586" t="s">
        <v>21</v>
      </c>
      <c r="I10586" t="s">
        <v>16</v>
      </c>
      <c r="J10586">
        <v>6</v>
      </c>
      <c r="K10586">
        <v>17</v>
      </c>
      <c r="L105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586" t="str">
        <f>IF(RCH_hospital_admissions[[#This Row],[Patient Waittime]]&lt;=15,"Very Short",IF(RCH_hospital_admissions[[#This Row],[Patient Waittime]]&lt;=30,"Short", IF(RCH_hospital_admissions[[#This Row],[Patient Waittime]]&lt;=45,"Moderate","Long")))</f>
        <v>Short</v>
      </c>
    </row>
    <row r="10587" spans="1:13" x14ac:dyDescent="0.2">
      <c r="A10587" t="s">
        <v>15362</v>
      </c>
      <c r="B10587" s="1">
        <v>44635</v>
      </c>
      <c r="C10587" s="2">
        <v>8.6805555555555552E-2</v>
      </c>
      <c r="D10587" t="s">
        <v>288</v>
      </c>
      <c r="E10587" t="s">
        <v>20</v>
      </c>
      <c r="F10587">
        <v>46</v>
      </c>
      <c r="G10587" t="s">
        <v>14</v>
      </c>
      <c r="H10587" t="s">
        <v>15</v>
      </c>
      <c r="I10587" t="s">
        <v>33</v>
      </c>
      <c r="J10587">
        <v>3.5</v>
      </c>
      <c r="K10587">
        <v>44</v>
      </c>
      <c r="L105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587" t="str">
        <f>IF(RCH_hospital_admissions[[#This Row],[Patient Waittime]]&lt;=15,"Very Short",IF(RCH_hospital_admissions[[#This Row],[Patient Waittime]]&lt;=30,"Short", IF(RCH_hospital_admissions[[#This Row],[Patient Waittime]]&lt;=45,"Moderate","Long")))</f>
        <v>Moderate</v>
      </c>
    </row>
    <row r="10588" spans="1:13" x14ac:dyDescent="0.2">
      <c r="A10588" t="s">
        <v>15363</v>
      </c>
      <c r="B10588" s="1">
        <v>44660</v>
      </c>
      <c r="C10588" s="2">
        <v>0.65625</v>
      </c>
      <c r="D10588" t="s">
        <v>12605</v>
      </c>
      <c r="E10588" t="s">
        <v>13</v>
      </c>
      <c r="F10588">
        <v>41</v>
      </c>
      <c r="G10588" t="s">
        <v>14</v>
      </c>
      <c r="H10588" t="s">
        <v>21</v>
      </c>
      <c r="I10588" t="s">
        <v>16</v>
      </c>
      <c r="K10588">
        <v>18</v>
      </c>
      <c r="L105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88" t="str">
        <f>IF(RCH_hospital_admissions[[#This Row],[Patient Waittime]]&lt;=15,"Very Short",IF(RCH_hospital_admissions[[#This Row],[Patient Waittime]]&lt;=30,"Short", IF(RCH_hospital_admissions[[#This Row],[Patient Waittime]]&lt;=45,"Moderate","Long")))</f>
        <v>Short</v>
      </c>
    </row>
    <row r="10589" spans="1:13" x14ac:dyDescent="0.2">
      <c r="A10589" t="s">
        <v>15364</v>
      </c>
      <c r="B10589" s="1">
        <v>44538</v>
      </c>
      <c r="C10589" s="2">
        <v>0.54513888888888884</v>
      </c>
      <c r="D10589" t="s">
        <v>10270</v>
      </c>
      <c r="E10589" t="s">
        <v>13</v>
      </c>
      <c r="F10589">
        <v>45</v>
      </c>
      <c r="G10589" t="s">
        <v>14</v>
      </c>
      <c r="H10589" t="s">
        <v>15</v>
      </c>
      <c r="I10589" t="s">
        <v>16</v>
      </c>
      <c r="J10589">
        <v>8</v>
      </c>
      <c r="K10589">
        <v>21</v>
      </c>
      <c r="L105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589" t="str">
        <f>IF(RCH_hospital_admissions[[#This Row],[Patient Waittime]]&lt;=15,"Very Short",IF(RCH_hospital_admissions[[#This Row],[Patient Waittime]]&lt;=30,"Short", IF(RCH_hospital_admissions[[#This Row],[Patient Waittime]]&lt;=45,"Moderate","Long")))</f>
        <v>Short</v>
      </c>
    </row>
    <row r="10590" spans="1:13" x14ac:dyDescent="0.2">
      <c r="A10590" t="s">
        <v>15365</v>
      </c>
      <c r="B10590" s="1">
        <v>44309</v>
      </c>
      <c r="C10590" s="2">
        <v>0.40972222222222221</v>
      </c>
      <c r="D10590" t="s">
        <v>101</v>
      </c>
      <c r="E10590" t="s">
        <v>13</v>
      </c>
      <c r="F10590">
        <v>36</v>
      </c>
      <c r="G10590" t="s">
        <v>14</v>
      </c>
      <c r="H10590" t="s">
        <v>15</v>
      </c>
      <c r="I10590" t="s">
        <v>16</v>
      </c>
      <c r="J10590">
        <v>7</v>
      </c>
      <c r="K10590">
        <v>33</v>
      </c>
      <c r="L105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90" t="str">
        <f>IF(RCH_hospital_admissions[[#This Row],[Patient Waittime]]&lt;=15,"Very Short",IF(RCH_hospital_admissions[[#This Row],[Patient Waittime]]&lt;=30,"Short", IF(RCH_hospital_admissions[[#This Row],[Patient Waittime]]&lt;=45,"Moderate","Long")))</f>
        <v>Moderate</v>
      </c>
    </row>
    <row r="10591" spans="1:13" x14ac:dyDescent="0.2">
      <c r="A10591" t="s">
        <v>15366</v>
      </c>
      <c r="B10591" s="1">
        <v>44464</v>
      </c>
      <c r="C10591" s="2">
        <v>0.54166666666666663</v>
      </c>
      <c r="D10591" t="s">
        <v>15367</v>
      </c>
      <c r="E10591" t="s">
        <v>20</v>
      </c>
      <c r="F10591">
        <v>51</v>
      </c>
      <c r="G10591" t="s">
        <v>24</v>
      </c>
      <c r="H10591" t="s">
        <v>83</v>
      </c>
      <c r="I10591" t="s">
        <v>33</v>
      </c>
      <c r="J10591">
        <v>6.5</v>
      </c>
      <c r="K10591">
        <v>33</v>
      </c>
      <c r="L105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591" t="str">
        <f>IF(RCH_hospital_admissions[[#This Row],[Patient Waittime]]&lt;=15,"Very Short",IF(RCH_hospital_admissions[[#This Row],[Patient Waittime]]&lt;=30,"Short", IF(RCH_hospital_admissions[[#This Row],[Patient Waittime]]&lt;=45,"Moderate","Long")))</f>
        <v>Moderate</v>
      </c>
    </row>
    <row r="10592" spans="1:13" x14ac:dyDescent="0.2">
      <c r="A10592" t="s">
        <v>15368</v>
      </c>
      <c r="B10592" s="1">
        <v>44599</v>
      </c>
      <c r="C10592" s="2">
        <v>0.54513888888888884</v>
      </c>
      <c r="D10592" t="s">
        <v>1948</v>
      </c>
      <c r="E10592" t="s">
        <v>20</v>
      </c>
      <c r="F10592">
        <v>37</v>
      </c>
      <c r="G10592" t="s">
        <v>14</v>
      </c>
      <c r="H10592" t="s">
        <v>43</v>
      </c>
      <c r="I10592" t="s">
        <v>33</v>
      </c>
      <c r="K10592">
        <v>29</v>
      </c>
      <c r="L105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92" t="str">
        <f>IF(RCH_hospital_admissions[[#This Row],[Patient Waittime]]&lt;=15,"Very Short",IF(RCH_hospital_admissions[[#This Row],[Patient Waittime]]&lt;=30,"Short", IF(RCH_hospital_admissions[[#This Row],[Patient Waittime]]&lt;=45,"Moderate","Long")))</f>
        <v>Short</v>
      </c>
    </row>
    <row r="10593" spans="1:13" x14ac:dyDescent="0.2">
      <c r="A10593" t="s">
        <v>15369</v>
      </c>
      <c r="B10593" s="1">
        <v>44452</v>
      </c>
      <c r="C10593" s="2">
        <v>0.41666666666666669</v>
      </c>
      <c r="D10593" t="s">
        <v>2139</v>
      </c>
      <c r="E10593" t="s">
        <v>20</v>
      </c>
      <c r="F10593">
        <v>37</v>
      </c>
      <c r="G10593" t="s">
        <v>14</v>
      </c>
      <c r="H10593" t="s">
        <v>15</v>
      </c>
      <c r="I10593" t="s">
        <v>16</v>
      </c>
      <c r="J10593">
        <v>7</v>
      </c>
      <c r="K10593">
        <v>38</v>
      </c>
      <c r="L105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93" t="str">
        <f>IF(RCH_hospital_admissions[[#This Row],[Patient Waittime]]&lt;=15,"Very Short",IF(RCH_hospital_admissions[[#This Row],[Patient Waittime]]&lt;=30,"Short", IF(RCH_hospital_admissions[[#This Row],[Patient Waittime]]&lt;=45,"Moderate","Long")))</f>
        <v>Moderate</v>
      </c>
    </row>
    <row r="10594" spans="1:13" x14ac:dyDescent="0.2">
      <c r="A10594" t="s">
        <v>15370</v>
      </c>
      <c r="B10594" s="1">
        <v>44303</v>
      </c>
      <c r="C10594" s="2">
        <v>0.6875</v>
      </c>
      <c r="D10594" t="s">
        <v>4696</v>
      </c>
      <c r="E10594" t="s">
        <v>13</v>
      </c>
      <c r="F10594">
        <v>9</v>
      </c>
      <c r="G10594" t="s">
        <v>14</v>
      </c>
      <c r="H10594" t="s">
        <v>27</v>
      </c>
      <c r="I10594" t="s">
        <v>16</v>
      </c>
      <c r="J10594">
        <v>7</v>
      </c>
      <c r="K10594">
        <v>38</v>
      </c>
      <c r="L105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594" t="str">
        <f>IF(RCH_hospital_admissions[[#This Row],[Patient Waittime]]&lt;=15,"Very Short",IF(RCH_hospital_admissions[[#This Row],[Patient Waittime]]&lt;=30,"Short", IF(RCH_hospital_admissions[[#This Row],[Patient Waittime]]&lt;=45,"Moderate","Long")))</f>
        <v>Moderate</v>
      </c>
    </row>
    <row r="10595" spans="1:13" x14ac:dyDescent="0.2">
      <c r="A10595" t="s">
        <v>15371</v>
      </c>
      <c r="B10595" s="1">
        <v>44438</v>
      </c>
      <c r="C10595" s="2">
        <v>0.88888888888888884</v>
      </c>
      <c r="D10595" t="s">
        <v>8713</v>
      </c>
      <c r="E10595" t="s">
        <v>13</v>
      </c>
      <c r="F10595">
        <v>21</v>
      </c>
      <c r="G10595" t="s">
        <v>50</v>
      </c>
      <c r="H10595" t="s">
        <v>43</v>
      </c>
      <c r="I10595" t="s">
        <v>16</v>
      </c>
      <c r="K10595">
        <v>30</v>
      </c>
      <c r="L105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595" t="str">
        <f>IF(RCH_hospital_admissions[[#This Row],[Patient Waittime]]&lt;=15,"Very Short",IF(RCH_hospital_admissions[[#This Row],[Patient Waittime]]&lt;=30,"Short", IF(RCH_hospital_admissions[[#This Row],[Patient Waittime]]&lt;=45,"Moderate","Long")))</f>
        <v>Short</v>
      </c>
    </row>
    <row r="10596" spans="1:13" x14ac:dyDescent="0.2">
      <c r="A10596" t="s">
        <v>15372</v>
      </c>
      <c r="B10596" s="1">
        <v>44233</v>
      </c>
      <c r="C10596" s="2">
        <v>0.98611111111111116</v>
      </c>
      <c r="D10596" t="s">
        <v>5817</v>
      </c>
      <c r="E10596" t="s">
        <v>13</v>
      </c>
      <c r="F10596">
        <v>51</v>
      </c>
      <c r="G10596" t="s">
        <v>74</v>
      </c>
      <c r="H10596" t="s">
        <v>43</v>
      </c>
      <c r="I10596" t="s">
        <v>16</v>
      </c>
      <c r="J10596">
        <v>6</v>
      </c>
      <c r="K10596">
        <v>36</v>
      </c>
      <c r="L105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596" t="str">
        <f>IF(RCH_hospital_admissions[[#This Row],[Patient Waittime]]&lt;=15,"Very Short",IF(RCH_hospital_admissions[[#This Row],[Patient Waittime]]&lt;=30,"Short", IF(RCH_hospital_admissions[[#This Row],[Patient Waittime]]&lt;=45,"Moderate","Long")))</f>
        <v>Moderate</v>
      </c>
    </row>
    <row r="10597" spans="1:13" x14ac:dyDescent="0.2">
      <c r="A10597" t="s">
        <v>15373</v>
      </c>
      <c r="B10597" s="1">
        <v>44689</v>
      </c>
      <c r="C10597" s="2">
        <v>0.75</v>
      </c>
      <c r="D10597" t="s">
        <v>3325</v>
      </c>
      <c r="E10597" t="s">
        <v>13</v>
      </c>
      <c r="F10597">
        <v>69</v>
      </c>
      <c r="G10597" t="s">
        <v>14</v>
      </c>
      <c r="H10597" t="s">
        <v>21</v>
      </c>
      <c r="I10597" t="s">
        <v>16</v>
      </c>
      <c r="J10597">
        <v>6</v>
      </c>
      <c r="K10597">
        <v>28</v>
      </c>
      <c r="L105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97" t="str">
        <f>IF(RCH_hospital_admissions[[#This Row],[Patient Waittime]]&lt;=15,"Very Short",IF(RCH_hospital_admissions[[#This Row],[Patient Waittime]]&lt;=30,"Short", IF(RCH_hospital_admissions[[#This Row],[Patient Waittime]]&lt;=45,"Moderate","Long")))</f>
        <v>Short</v>
      </c>
    </row>
    <row r="10598" spans="1:13" x14ac:dyDescent="0.2">
      <c r="A10598" t="s">
        <v>15374</v>
      </c>
      <c r="B10598" s="1">
        <v>44560</v>
      </c>
      <c r="C10598" s="2">
        <v>0.37152777777777779</v>
      </c>
      <c r="D10598" t="s">
        <v>149</v>
      </c>
      <c r="E10598" t="s">
        <v>20</v>
      </c>
      <c r="F10598">
        <v>66</v>
      </c>
      <c r="G10598" t="s">
        <v>14</v>
      </c>
      <c r="H10598" t="s">
        <v>43</v>
      </c>
      <c r="I10598" t="s">
        <v>33</v>
      </c>
      <c r="J10598">
        <v>6.5</v>
      </c>
      <c r="K10598">
        <v>35</v>
      </c>
      <c r="L105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598" t="str">
        <f>IF(RCH_hospital_admissions[[#This Row],[Patient Waittime]]&lt;=15,"Very Short",IF(RCH_hospital_admissions[[#This Row],[Patient Waittime]]&lt;=30,"Short", IF(RCH_hospital_admissions[[#This Row],[Patient Waittime]]&lt;=45,"Moderate","Long")))</f>
        <v>Moderate</v>
      </c>
    </row>
    <row r="10599" spans="1:13" x14ac:dyDescent="0.2">
      <c r="A10599" t="s">
        <v>15375</v>
      </c>
      <c r="B10599" s="1">
        <v>44290</v>
      </c>
      <c r="C10599" s="2">
        <v>0.67361111111111116</v>
      </c>
      <c r="D10599" t="s">
        <v>124</v>
      </c>
      <c r="E10599" t="s">
        <v>13</v>
      </c>
      <c r="F10599">
        <v>39</v>
      </c>
      <c r="G10599" t="s">
        <v>14</v>
      </c>
      <c r="H10599" t="s">
        <v>43</v>
      </c>
      <c r="I10599" t="s">
        <v>33</v>
      </c>
      <c r="J10599">
        <v>3.5</v>
      </c>
      <c r="K10599">
        <v>20</v>
      </c>
      <c r="L105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599" t="str">
        <f>IF(RCH_hospital_admissions[[#This Row],[Patient Waittime]]&lt;=15,"Very Short",IF(RCH_hospital_admissions[[#This Row],[Patient Waittime]]&lt;=30,"Short", IF(RCH_hospital_admissions[[#This Row],[Patient Waittime]]&lt;=45,"Moderate","Long")))</f>
        <v>Short</v>
      </c>
    </row>
    <row r="10600" spans="1:13" x14ac:dyDescent="0.2">
      <c r="A10600" t="s">
        <v>15376</v>
      </c>
      <c r="B10600" s="1">
        <v>44642</v>
      </c>
      <c r="C10600" s="2">
        <v>0.68055555555555558</v>
      </c>
      <c r="D10600" t="s">
        <v>14919</v>
      </c>
      <c r="E10600" t="s">
        <v>13</v>
      </c>
      <c r="F10600">
        <v>29</v>
      </c>
      <c r="G10600" t="s">
        <v>14</v>
      </c>
      <c r="H10600" t="s">
        <v>43</v>
      </c>
      <c r="I10600" t="s">
        <v>16</v>
      </c>
      <c r="J10600">
        <v>9</v>
      </c>
      <c r="K10600">
        <v>31</v>
      </c>
      <c r="L106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600" t="str">
        <f>IF(RCH_hospital_admissions[[#This Row],[Patient Waittime]]&lt;=15,"Very Short",IF(RCH_hospital_admissions[[#This Row],[Patient Waittime]]&lt;=30,"Short", IF(RCH_hospital_admissions[[#This Row],[Patient Waittime]]&lt;=45,"Moderate","Long")))</f>
        <v>Moderate</v>
      </c>
    </row>
    <row r="10601" spans="1:13" x14ac:dyDescent="0.2">
      <c r="A10601" t="s">
        <v>15377</v>
      </c>
      <c r="B10601" s="1">
        <v>44445</v>
      </c>
      <c r="C10601" s="2">
        <v>0.85763888888888884</v>
      </c>
      <c r="D10601" t="s">
        <v>10954</v>
      </c>
      <c r="E10601" t="s">
        <v>13</v>
      </c>
      <c r="F10601">
        <v>46</v>
      </c>
      <c r="G10601" t="s">
        <v>14</v>
      </c>
      <c r="H10601" t="s">
        <v>83</v>
      </c>
      <c r="I10601" t="s">
        <v>33</v>
      </c>
      <c r="J10601">
        <v>5.5</v>
      </c>
      <c r="K10601">
        <v>48</v>
      </c>
      <c r="L106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601" t="str">
        <f>IF(RCH_hospital_admissions[[#This Row],[Patient Waittime]]&lt;=15,"Very Short",IF(RCH_hospital_admissions[[#This Row],[Patient Waittime]]&lt;=30,"Short", IF(RCH_hospital_admissions[[#This Row],[Patient Waittime]]&lt;=45,"Moderate","Long")))</f>
        <v>Long</v>
      </c>
    </row>
    <row r="10602" spans="1:13" x14ac:dyDescent="0.2">
      <c r="A10602" t="s">
        <v>15378</v>
      </c>
      <c r="B10602" s="1">
        <v>44502</v>
      </c>
      <c r="C10602" s="2">
        <v>0.44444444444444442</v>
      </c>
      <c r="D10602" t="s">
        <v>3502</v>
      </c>
      <c r="E10602" t="s">
        <v>20</v>
      </c>
      <c r="F10602">
        <v>42</v>
      </c>
      <c r="G10602" t="s">
        <v>14</v>
      </c>
      <c r="H10602" t="s">
        <v>43</v>
      </c>
      <c r="I10602" t="s">
        <v>33</v>
      </c>
      <c r="J10602">
        <v>4.5</v>
      </c>
      <c r="K10602">
        <v>24</v>
      </c>
      <c r="L106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02" t="str">
        <f>IF(RCH_hospital_admissions[[#This Row],[Patient Waittime]]&lt;=15,"Very Short",IF(RCH_hospital_admissions[[#This Row],[Patient Waittime]]&lt;=30,"Short", IF(RCH_hospital_admissions[[#This Row],[Patient Waittime]]&lt;=45,"Moderate","Long")))</f>
        <v>Short</v>
      </c>
    </row>
    <row r="10603" spans="1:13" x14ac:dyDescent="0.2">
      <c r="A10603" t="s">
        <v>15379</v>
      </c>
      <c r="B10603" s="1">
        <v>44917</v>
      </c>
      <c r="C10603" s="2">
        <v>0.30902777777777779</v>
      </c>
      <c r="D10603" t="s">
        <v>15298</v>
      </c>
      <c r="E10603" t="s">
        <v>20</v>
      </c>
      <c r="F10603">
        <v>58</v>
      </c>
      <c r="G10603" t="s">
        <v>14</v>
      </c>
      <c r="H10603" t="s">
        <v>43</v>
      </c>
      <c r="I10603" t="s">
        <v>33</v>
      </c>
      <c r="J10603">
        <v>6.5</v>
      </c>
      <c r="K10603">
        <v>27</v>
      </c>
      <c r="L106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603" t="str">
        <f>IF(RCH_hospital_admissions[[#This Row],[Patient Waittime]]&lt;=15,"Very Short",IF(RCH_hospital_admissions[[#This Row],[Patient Waittime]]&lt;=30,"Short", IF(RCH_hospital_admissions[[#This Row],[Patient Waittime]]&lt;=45,"Moderate","Long")))</f>
        <v>Short</v>
      </c>
    </row>
    <row r="10604" spans="1:13" x14ac:dyDescent="0.2">
      <c r="A10604" t="s">
        <v>15380</v>
      </c>
      <c r="B10604" s="1">
        <v>44317</v>
      </c>
      <c r="C10604" s="2">
        <v>0.57291666666666663</v>
      </c>
      <c r="D10604" t="s">
        <v>15381</v>
      </c>
      <c r="E10604" t="s">
        <v>20</v>
      </c>
      <c r="F10604">
        <v>12</v>
      </c>
      <c r="G10604" t="s">
        <v>74</v>
      </c>
      <c r="H10604" t="s">
        <v>43</v>
      </c>
      <c r="I10604" t="s">
        <v>16</v>
      </c>
      <c r="J10604">
        <v>9</v>
      </c>
      <c r="K10604">
        <v>26</v>
      </c>
      <c r="L106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604" t="str">
        <f>IF(RCH_hospital_admissions[[#This Row],[Patient Waittime]]&lt;=15,"Very Short",IF(RCH_hospital_admissions[[#This Row],[Patient Waittime]]&lt;=30,"Short", IF(RCH_hospital_admissions[[#This Row],[Patient Waittime]]&lt;=45,"Moderate","Long")))</f>
        <v>Short</v>
      </c>
    </row>
    <row r="10605" spans="1:13" x14ac:dyDescent="0.2">
      <c r="A10605" t="s">
        <v>15382</v>
      </c>
      <c r="B10605" s="1">
        <v>44471</v>
      </c>
      <c r="C10605" s="2">
        <v>0.68402777777777779</v>
      </c>
      <c r="D10605" t="s">
        <v>3286</v>
      </c>
      <c r="E10605" t="s">
        <v>20</v>
      </c>
      <c r="F10605">
        <v>31</v>
      </c>
      <c r="G10605" t="s">
        <v>14</v>
      </c>
      <c r="H10605" t="s">
        <v>15</v>
      </c>
      <c r="I10605" t="s">
        <v>16</v>
      </c>
      <c r="J10605">
        <v>7</v>
      </c>
      <c r="K10605">
        <v>29</v>
      </c>
      <c r="L106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05" t="str">
        <f>IF(RCH_hospital_admissions[[#This Row],[Patient Waittime]]&lt;=15,"Very Short",IF(RCH_hospital_admissions[[#This Row],[Patient Waittime]]&lt;=30,"Short", IF(RCH_hospital_admissions[[#This Row],[Patient Waittime]]&lt;=45,"Moderate","Long")))</f>
        <v>Short</v>
      </c>
    </row>
    <row r="10606" spans="1:13" x14ac:dyDescent="0.2">
      <c r="A10606" t="s">
        <v>15383</v>
      </c>
      <c r="B10606" s="1">
        <v>44632</v>
      </c>
      <c r="C10606" s="2">
        <v>0.89583333333333337</v>
      </c>
      <c r="D10606" t="s">
        <v>4113</v>
      </c>
      <c r="E10606" t="s">
        <v>13</v>
      </c>
      <c r="F10606">
        <v>34</v>
      </c>
      <c r="G10606" t="s">
        <v>160</v>
      </c>
      <c r="H10606" t="s">
        <v>21</v>
      </c>
      <c r="I10606" t="s">
        <v>16</v>
      </c>
      <c r="J10606">
        <v>8</v>
      </c>
      <c r="K10606">
        <v>26</v>
      </c>
      <c r="L106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06" t="str">
        <f>IF(RCH_hospital_admissions[[#This Row],[Patient Waittime]]&lt;=15,"Very Short",IF(RCH_hospital_admissions[[#This Row],[Patient Waittime]]&lt;=30,"Short", IF(RCH_hospital_admissions[[#This Row],[Patient Waittime]]&lt;=45,"Moderate","Long")))</f>
        <v>Short</v>
      </c>
    </row>
    <row r="10607" spans="1:13" x14ac:dyDescent="0.2">
      <c r="A10607" t="s">
        <v>15384</v>
      </c>
      <c r="B10607" s="1">
        <v>44228</v>
      </c>
      <c r="C10607" s="2">
        <v>0.69791666666666663</v>
      </c>
      <c r="D10607" t="s">
        <v>15385</v>
      </c>
      <c r="E10607" t="s">
        <v>20</v>
      </c>
      <c r="F10607">
        <v>76</v>
      </c>
      <c r="G10607" t="s">
        <v>14</v>
      </c>
      <c r="H10607" t="s">
        <v>38</v>
      </c>
      <c r="I10607" t="s">
        <v>16</v>
      </c>
      <c r="K10607">
        <v>33</v>
      </c>
      <c r="L106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0607" t="str">
        <f>IF(RCH_hospital_admissions[[#This Row],[Patient Waittime]]&lt;=15,"Very Short",IF(RCH_hospital_admissions[[#This Row],[Patient Waittime]]&lt;=30,"Short", IF(RCH_hospital_admissions[[#This Row],[Patient Waittime]]&lt;=45,"Moderate","Long")))</f>
        <v>Moderate</v>
      </c>
    </row>
    <row r="10608" spans="1:13" x14ac:dyDescent="0.2">
      <c r="A10608" t="s">
        <v>15386</v>
      </c>
      <c r="B10608" s="1">
        <v>44329</v>
      </c>
      <c r="C10608" s="2">
        <v>0.14930555555555555</v>
      </c>
      <c r="D10608" t="s">
        <v>4252</v>
      </c>
      <c r="E10608" t="s">
        <v>13</v>
      </c>
      <c r="F10608">
        <v>73</v>
      </c>
      <c r="G10608" t="s">
        <v>14</v>
      </c>
      <c r="H10608" t="s">
        <v>83</v>
      </c>
      <c r="I10608" t="s">
        <v>33</v>
      </c>
      <c r="J10608">
        <v>8.5</v>
      </c>
      <c r="K10608">
        <v>33</v>
      </c>
      <c r="L106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608" t="str">
        <f>IF(RCH_hospital_admissions[[#This Row],[Patient Waittime]]&lt;=15,"Very Short",IF(RCH_hospital_admissions[[#This Row],[Patient Waittime]]&lt;=30,"Short", IF(RCH_hospital_admissions[[#This Row],[Patient Waittime]]&lt;=45,"Moderate","Long")))</f>
        <v>Moderate</v>
      </c>
    </row>
    <row r="10609" spans="1:13" x14ac:dyDescent="0.2">
      <c r="A10609" t="s">
        <v>15387</v>
      </c>
      <c r="B10609" s="1">
        <v>44828</v>
      </c>
      <c r="C10609" s="2">
        <v>0.79513888888888884</v>
      </c>
      <c r="D10609" t="s">
        <v>889</v>
      </c>
      <c r="E10609" t="s">
        <v>13</v>
      </c>
      <c r="F10609">
        <v>47</v>
      </c>
      <c r="G10609" t="s">
        <v>160</v>
      </c>
      <c r="H10609" t="s">
        <v>15</v>
      </c>
      <c r="I10609" t="s">
        <v>16</v>
      </c>
      <c r="J10609">
        <v>7</v>
      </c>
      <c r="K10609">
        <v>53</v>
      </c>
      <c r="L106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609" t="str">
        <f>IF(RCH_hospital_admissions[[#This Row],[Patient Waittime]]&lt;=15,"Very Short",IF(RCH_hospital_admissions[[#This Row],[Patient Waittime]]&lt;=30,"Short", IF(RCH_hospital_admissions[[#This Row],[Patient Waittime]]&lt;=45,"Moderate","Long")))</f>
        <v>Long</v>
      </c>
    </row>
    <row r="10610" spans="1:13" x14ac:dyDescent="0.2">
      <c r="A10610" t="s">
        <v>15388</v>
      </c>
      <c r="B10610" s="1">
        <v>44429</v>
      </c>
      <c r="C10610" s="2">
        <v>0.38541666666666669</v>
      </c>
      <c r="D10610" t="s">
        <v>15389</v>
      </c>
      <c r="E10610" t="s">
        <v>20</v>
      </c>
      <c r="F10610">
        <v>53</v>
      </c>
      <c r="G10610" t="s">
        <v>14</v>
      </c>
      <c r="H10610" t="s">
        <v>32</v>
      </c>
      <c r="I10610" t="s">
        <v>16</v>
      </c>
      <c r="K10610">
        <v>37</v>
      </c>
      <c r="L106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610" t="str">
        <f>IF(RCH_hospital_admissions[[#This Row],[Patient Waittime]]&lt;=15,"Very Short",IF(RCH_hospital_admissions[[#This Row],[Patient Waittime]]&lt;=30,"Short", IF(RCH_hospital_admissions[[#This Row],[Patient Waittime]]&lt;=45,"Moderate","Long")))</f>
        <v>Moderate</v>
      </c>
    </row>
    <row r="10611" spans="1:13" x14ac:dyDescent="0.2">
      <c r="A10611" t="s">
        <v>15390</v>
      </c>
      <c r="B10611" s="1">
        <v>44250</v>
      </c>
      <c r="C10611" s="2">
        <v>0.70833333333333337</v>
      </c>
      <c r="D10611" t="s">
        <v>15391</v>
      </c>
      <c r="E10611" t="s">
        <v>20</v>
      </c>
      <c r="F10611">
        <v>75</v>
      </c>
      <c r="G10611" t="s">
        <v>14</v>
      </c>
      <c r="H10611" t="s">
        <v>43</v>
      </c>
      <c r="I10611" t="s">
        <v>33</v>
      </c>
      <c r="J10611">
        <v>3.5</v>
      </c>
      <c r="K10611">
        <v>42</v>
      </c>
      <c r="L106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0611" t="str">
        <f>IF(RCH_hospital_admissions[[#This Row],[Patient Waittime]]&lt;=15,"Very Short",IF(RCH_hospital_admissions[[#This Row],[Patient Waittime]]&lt;=30,"Short", IF(RCH_hospital_admissions[[#This Row],[Patient Waittime]]&lt;=45,"Moderate","Long")))</f>
        <v>Moderate</v>
      </c>
    </row>
    <row r="10612" spans="1:13" x14ac:dyDescent="0.2">
      <c r="A10612" t="s">
        <v>15392</v>
      </c>
      <c r="B10612" s="1">
        <v>44286</v>
      </c>
      <c r="C10612" s="2">
        <v>0.44444444444444442</v>
      </c>
      <c r="D10612" t="s">
        <v>5980</v>
      </c>
      <c r="E10612" t="s">
        <v>13</v>
      </c>
      <c r="F10612">
        <v>24</v>
      </c>
      <c r="G10612" t="s">
        <v>14</v>
      </c>
      <c r="H10612" t="s">
        <v>43</v>
      </c>
      <c r="I10612" t="s">
        <v>33</v>
      </c>
      <c r="J10612">
        <v>7.5</v>
      </c>
      <c r="K10612">
        <v>18</v>
      </c>
      <c r="L106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612" t="str">
        <f>IF(RCH_hospital_admissions[[#This Row],[Patient Waittime]]&lt;=15,"Very Short",IF(RCH_hospital_admissions[[#This Row],[Patient Waittime]]&lt;=30,"Short", IF(RCH_hospital_admissions[[#This Row],[Patient Waittime]]&lt;=45,"Moderate","Long")))</f>
        <v>Short</v>
      </c>
    </row>
    <row r="10613" spans="1:13" x14ac:dyDescent="0.2">
      <c r="A10613" t="s">
        <v>15393</v>
      </c>
      <c r="B10613" s="1">
        <v>44429</v>
      </c>
      <c r="C10613" s="2">
        <v>0.89236111111111116</v>
      </c>
      <c r="D10613" t="s">
        <v>1067</v>
      </c>
      <c r="E10613" t="s">
        <v>13</v>
      </c>
      <c r="F10613">
        <v>11</v>
      </c>
      <c r="G10613" t="s">
        <v>14</v>
      </c>
      <c r="H10613" t="s">
        <v>21</v>
      </c>
      <c r="I10613" t="s">
        <v>16</v>
      </c>
      <c r="J10613">
        <v>8</v>
      </c>
      <c r="K10613">
        <v>45</v>
      </c>
      <c r="L106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613" t="str">
        <f>IF(RCH_hospital_admissions[[#This Row],[Patient Waittime]]&lt;=15,"Very Short",IF(RCH_hospital_admissions[[#This Row],[Patient Waittime]]&lt;=30,"Short", IF(RCH_hospital_admissions[[#This Row],[Patient Waittime]]&lt;=45,"Moderate","Long")))</f>
        <v>Moderate</v>
      </c>
    </row>
    <row r="10614" spans="1:13" x14ac:dyDescent="0.2">
      <c r="A10614" t="s">
        <v>15394</v>
      </c>
      <c r="B10614" s="1">
        <v>44259</v>
      </c>
      <c r="C10614" s="2">
        <v>0.77083333333333337</v>
      </c>
      <c r="D10614" t="s">
        <v>15395</v>
      </c>
      <c r="E10614" t="s">
        <v>13</v>
      </c>
      <c r="F10614">
        <v>26</v>
      </c>
      <c r="G10614" t="s">
        <v>14</v>
      </c>
      <c r="H10614" t="s">
        <v>15</v>
      </c>
      <c r="I10614" t="s">
        <v>33</v>
      </c>
      <c r="J10614">
        <v>2.5</v>
      </c>
      <c r="K10614">
        <v>29</v>
      </c>
      <c r="L106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614" t="str">
        <f>IF(RCH_hospital_admissions[[#This Row],[Patient Waittime]]&lt;=15,"Very Short",IF(RCH_hospital_admissions[[#This Row],[Patient Waittime]]&lt;=30,"Short", IF(RCH_hospital_admissions[[#This Row],[Patient Waittime]]&lt;=45,"Moderate","Long")))</f>
        <v>Short</v>
      </c>
    </row>
    <row r="10615" spans="1:13" x14ac:dyDescent="0.2">
      <c r="A10615" t="s">
        <v>15396</v>
      </c>
      <c r="B10615" s="1">
        <v>44532</v>
      </c>
      <c r="C10615" s="2">
        <v>0.78125</v>
      </c>
      <c r="D10615" t="s">
        <v>15397</v>
      </c>
      <c r="E10615" t="s">
        <v>13</v>
      </c>
      <c r="F10615">
        <v>26</v>
      </c>
      <c r="G10615" t="s">
        <v>14</v>
      </c>
      <c r="H10615" t="s">
        <v>32</v>
      </c>
      <c r="I10615" t="s">
        <v>16</v>
      </c>
      <c r="K10615">
        <v>45</v>
      </c>
      <c r="L106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615" t="str">
        <f>IF(RCH_hospital_admissions[[#This Row],[Patient Waittime]]&lt;=15,"Very Short",IF(RCH_hospital_admissions[[#This Row],[Patient Waittime]]&lt;=30,"Short", IF(RCH_hospital_admissions[[#This Row],[Patient Waittime]]&lt;=45,"Moderate","Long")))</f>
        <v>Moderate</v>
      </c>
    </row>
    <row r="10616" spans="1:13" x14ac:dyDescent="0.2">
      <c r="A10616" t="s">
        <v>15398</v>
      </c>
      <c r="B10616" s="1">
        <v>44355</v>
      </c>
      <c r="C10616" s="2">
        <v>0.39930555555555558</v>
      </c>
      <c r="D10616" t="s">
        <v>15399</v>
      </c>
      <c r="E10616" t="s">
        <v>13</v>
      </c>
      <c r="F10616">
        <v>16</v>
      </c>
      <c r="G10616" t="s">
        <v>14</v>
      </c>
      <c r="H10616" t="s">
        <v>43</v>
      </c>
      <c r="I10616" t="s">
        <v>16</v>
      </c>
      <c r="J10616">
        <v>8</v>
      </c>
      <c r="K10616">
        <v>34</v>
      </c>
      <c r="L106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616" t="str">
        <f>IF(RCH_hospital_admissions[[#This Row],[Patient Waittime]]&lt;=15,"Very Short",IF(RCH_hospital_admissions[[#This Row],[Patient Waittime]]&lt;=30,"Short", IF(RCH_hospital_admissions[[#This Row],[Patient Waittime]]&lt;=45,"Moderate","Long")))</f>
        <v>Moderate</v>
      </c>
    </row>
    <row r="10617" spans="1:13" x14ac:dyDescent="0.2">
      <c r="A10617" t="s">
        <v>15400</v>
      </c>
      <c r="B10617" s="1">
        <v>44337</v>
      </c>
      <c r="C10617" s="2">
        <v>0.70486111111111116</v>
      </c>
      <c r="D10617" t="s">
        <v>246</v>
      </c>
      <c r="E10617" t="s">
        <v>20</v>
      </c>
      <c r="F10617">
        <v>30</v>
      </c>
      <c r="G10617" t="s">
        <v>187</v>
      </c>
      <c r="H10617" t="s">
        <v>43</v>
      </c>
      <c r="I10617" t="s">
        <v>33</v>
      </c>
      <c r="J10617">
        <v>7.5</v>
      </c>
      <c r="K10617">
        <v>19</v>
      </c>
      <c r="L106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17" t="str">
        <f>IF(RCH_hospital_admissions[[#This Row],[Patient Waittime]]&lt;=15,"Very Short",IF(RCH_hospital_admissions[[#This Row],[Patient Waittime]]&lt;=30,"Short", IF(RCH_hospital_admissions[[#This Row],[Patient Waittime]]&lt;=45,"Moderate","Long")))</f>
        <v>Short</v>
      </c>
    </row>
    <row r="10618" spans="1:13" x14ac:dyDescent="0.2">
      <c r="A10618" t="s">
        <v>15401</v>
      </c>
      <c r="B10618" s="1">
        <v>44553</v>
      </c>
      <c r="C10618" s="2">
        <v>0.3923611111111111</v>
      </c>
      <c r="D10618" t="s">
        <v>7081</v>
      </c>
      <c r="E10618" t="s">
        <v>13</v>
      </c>
      <c r="F10618">
        <v>41</v>
      </c>
      <c r="G10618" t="s">
        <v>14</v>
      </c>
      <c r="H10618" t="s">
        <v>38</v>
      </c>
      <c r="I10618" t="s">
        <v>16</v>
      </c>
      <c r="J10618">
        <v>10</v>
      </c>
      <c r="K10618">
        <v>27</v>
      </c>
      <c r="L106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18" t="str">
        <f>IF(RCH_hospital_admissions[[#This Row],[Patient Waittime]]&lt;=15,"Very Short",IF(RCH_hospital_admissions[[#This Row],[Patient Waittime]]&lt;=30,"Short", IF(RCH_hospital_admissions[[#This Row],[Patient Waittime]]&lt;=45,"Moderate","Long")))</f>
        <v>Short</v>
      </c>
    </row>
    <row r="10619" spans="1:13" x14ac:dyDescent="0.2">
      <c r="A10619" t="s">
        <v>15402</v>
      </c>
      <c r="B10619" s="1">
        <v>44774</v>
      </c>
      <c r="C10619" s="2">
        <v>0.64930555555555558</v>
      </c>
      <c r="D10619" t="s">
        <v>13366</v>
      </c>
      <c r="E10619" t="s">
        <v>20</v>
      </c>
      <c r="F10619">
        <v>33</v>
      </c>
      <c r="G10619" t="s">
        <v>14</v>
      </c>
      <c r="H10619" t="s">
        <v>83</v>
      </c>
      <c r="I10619" t="s">
        <v>33</v>
      </c>
      <c r="J10619">
        <v>9.5</v>
      </c>
      <c r="K10619">
        <v>28</v>
      </c>
      <c r="L106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19" t="str">
        <f>IF(RCH_hospital_admissions[[#This Row],[Patient Waittime]]&lt;=15,"Very Short",IF(RCH_hospital_admissions[[#This Row],[Patient Waittime]]&lt;=30,"Short", IF(RCH_hospital_admissions[[#This Row],[Patient Waittime]]&lt;=45,"Moderate","Long")))</f>
        <v>Short</v>
      </c>
    </row>
    <row r="10620" spans="1:13" x14ac:dyDescent="0.2">
      <c r="A10620" t="s">
        <v>15403</v>
      </c>
      <c r="B10620" s="1">
        <v>44679</v>
      </c>
      <c r="C10620" s="2">
        <v>0.76736111111111116</v>
      </c>
      <c r="D10620" t="s">
        <v>14208</v>
      </c>
      <c r="E10620" t="s">
        <v>13</v>
      </c>
      <c r="F10620">
        <v>37</v>
      </c>
      <c r="G10620" t="s">
        <v>160</v>
      </c>
      <c r="H10620" t="s">
        <v>15</v>
      </c>
      <c r="I10620" t="s">
        <v>16</v>
      </c>
      <c r="J10620">
        <v>7</v>
      </c>
      <c r="K10620">
        <v>31</v>
      </c>
      <c r="L106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20" t="str">
        <f>IF(RCH_hospital_admissions[[#This Row],[Patient Waittime]]&lt;=15,"Very Short",IF(RCH_hospital_admissions[[#This Row],[Patient Waittime]]&lt;=30,"Short", IF(RCH_hospital_admissions[[#This Row],[Patient Waittime]]&lt;=45,"Moderate","Long")))</f>
        <v>Moderate</v>
      </c>
    </row>
    <row r="10621" spans="1:13" x14ac:dyDescent="0.2">
      <c r="A10621" t="s">
        <v>15404</v>
      </c>
      <c r="B10621" s="1">
        <v>44724</v>
      </c>
      <c r="C10621" s="2">
        <v>0.94097222222222221</v>
      </c>
      <c r="D10621" t="s">
        <v>2244</v>
      </c>
      <c r="E10621" t="s">
        <v>20</v>
      </c>
      <c r="F10621">
        <v>33</v>
      </c>
      <c r="G10621" t="s">
        <v>14</v>
      </c>
      <c r="H10621" t="s">
        <v>15</v>
      </c>
      <c r="I10621" t="s">
        <v>16</v>
      </c>
      <c r="J10621">
        <v>6</v>
      </c>
      <c r="K10621">
        <v>39</v>
      </c>
      <c r="L106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21" t="str">
        <f>IF(RCH_hospital_admissions[[#This Row],[Patient Waittime]]&lt;=15,"Very Short",IF(RCH_hospital_admissions[[#This Row],[Patient Waittime]]&lt;=30,"Short", IF(RCH_hospital_admissions[[#This Row],[Patient Waittime]]&lt;=45,"Moderate","Long")))</f>
        <v>Moderate</v>
      </c>
    </row>
    <row r="10622" spans="1:13" x14ac:dyDescent="0.2">
      <c r="A10622" t="s">
        <v>15405</v>
      </c>
      <c r="B10622" s="1">
        <v>44899</v>
      </c>
      <c r="C10622" s="2">
        <v>0.51041666666666663</v>
      </c>
      <c r="D10622" t="s">
        <v>4643</v>
      </c>
      <c r="E10622" t="s">
        <v>13</v>
      </c>
      <c r="F10622">
        <v>38</v>
      </c>
      <c r="G10622" t="s">
        <v>14</v>
      </c>
      <c r="H10622" t="s">
        <v>43</v>
      </c>
      <c r="I10622" t="s">
        <v>16</v>
      </c>
      <c r="J10622">
        <v>3</v>
      </c>
      <c r="K10622">
        <v>28</v>
      </c>
      <c r="L106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22" t="str">
        <f>IF(RCH_hospital_admissions[[#This Row],[Patient Waittime]]&lt;=15,"Very Short",IF(RCH_hospital_admissions[[#This Row],[Patient Waittime]]&lt;=30,"Short", IF(RCH_hospital_admissions[[#This Row],[Patient Waittime]]&lt;=45,"Moderate","Long")))</f>
        <v>Short</v>
      </c>
    </row>
    <row r="10623" spans="1:13" x14ac:dyDescent="0.2">
      <c r="A10623" t="s">
        <v>15406</v>
      </c>
      <c r="B10623" s="1">
        <v>44344</v>
      </c>
      <c r="C10623" s="2">
        <v>0.52430555555555558</v>
      </c>
      <c r="D10623" t="s">
        <v>5985</v>
      </c>
      <c r="E10623" t="s">
        <v>13</v>
      </c>
      <c r="F10623">
        <v>23</v>
      </c>
      <c r="G10623" t="s">
        <v>14</v>
      </c>
      <c r="H10623" t="s">
        <v>83</v>
      </c>
      <c r="I10623" t="s">
        <v>16</v>
      </c>
      <c r="J10623">
        <v>7</v>
      </c>
      <c r="K10623">
        <v>52</v>
      </c>
      <c r="L106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623" t="str">
        <f>IF(RCH_hospital_admissions[[#This Row],[Patient Waittime]]&lt;=15,"Very Short",IF(RCH_hospital_admissions[[#This Row],[Patient Waittime]]&lt;=30,"Short", IF(RCH_hospital_admissions[[#This Row],[Patient Waittime]]&lt;=45,"Moderate","Long")))</f>
        <v>Long</v>
      </c>
    </row>
    <row r="10624" spans="1:13" x14ac:dyDescent="0.2">
      <c r="A10624" t="s">
        <v>15407</v>
      </c>
      <c r="B10624" s="1">
        <v>44510</v>
      </c>
      <c r="C10624" s="2">
        <v>0.61458333333333337</v>
      </c>
      <c r="D10624" t="s">
        <v>8897</v>
      </c>
      <c r="E10624" t="s">
        <v>20</v>
      </c>
      <c r="F10624">
        <v>35</v>
      </c>
      <c r="G10624" t="s">
        <v>14</v>
      </c>
      <c r="H10624" t="s">
        <v>38</v>
      </c>
      <c r="I10624" t="s">
        <v>16</v>
      </c>
      <c r="K10624">
        <v>31</v>
      </c>
      <c r="L106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24" t="str">
        <f>IF(RCH_hospital_admissions[[#This Row],[Patient Waittime]]&lt;=15,"Very Short",IF(RCH_hospital_admissions[[#This Row],[Patient Waittime]]&lt;=30,"Short", IF(RCH_hospital_admissions[[#This Row],[Patient Waittime]]&lt;=45,"Moderate","Long")))</f>
        <v>Moderate</v>
      </c>
    </row>
    <row r="10625" spans="1:13" x14ac:dyDescent="0.2">
      <c r="A10625" t="s">
        <v>15408</v>
      </c>
      <c r="B10625" s="1">
        <v>44324</v>
      </c>
      <c r="C10625" s="2">
        <v>0.86458333333333337</v>
      </c>
      <c r="D10625" t="s">
        <v>964</v>
      </c>
      <c r="E10625" t="s">
        <v>13</v>
      </c>
      <c r="F10625">
        <v>56</v>
      </c>
      <c r="G10625" t="s">
        <v>14</v>
      </c>
      <c r="H10625" t="s">
        <v>43</v>
      </c>
      <c r="I10625" t="s">
        <v>16</v>
      </c>
      <c r="K10625">
        <v>34</v>
      </c>
      <c r="L106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625" t="str">
        <f>IF(RCH_hospital_admissions[[#This Row],[Patient Waittime]]&lt;=15,"Very Short",IF(RCH_hospital_admissions[[#This Row],[Patient Waittime]]&lt;=30,"Short", IF(RCH_hospital_admissions[[#This Row],[Patient Waittime]]&lt;=45,"Moderate","Long")))</f>
        <v>Moderate</v>
      </c>
    </row>
    <row r="10626" spans="1:13" x14ac:dyDescent="0.2">
      <c r="A10626" t="s">
        <v>15409</v>
      </c>
      <c r="B10626" s="1">
        <v>44512</v>
      </c>
      <c r="C10626" s="2">
        <v>0.60416666666666663</v>
      </c>
      <c r="D10626" t="s">
        <v>9826</v>
      </c>
      <c r="E10626" t="s">
        <v>20</v>
      </c>
      <c r="F10626">
        <v>55</v>
      </c>
      <c r="G10626" t="s">
        <v>74</v>
      </c>
      <c r="H10626" t="s">
        <v>43</v>
      </c>
      <c r="I10626" t="s">
        <v>33</v>
      </c>
      <c r="K10626">
        <v>32</v>
      </c>
      <c r="L106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626" t="str">
        <f>IF(RCH_hospital_admissions[[#This Row],[Patient Waittime]]&lt;=15,"Very Short",IF(RCH_hospital_admissions[[#This Row],[Patient Waittime]]&lt;=30,"Short", IF(RCH_hospital_admissions[[#This Row],[Patient Waittime]]&lt;=45,"Moderate","Long")))</f>
        <v>Moderate</v>
      </c>
    </row>
    <row r="10627" spans="1:13" x14ac:dyDescent="0.2">
      <c r="A10627" t="s">
        <v>15410</v>
      </c>
      <c r="B10627" s="1">
        <v>44807</v>
      </c>
      <c r="C10627" s="2">
        <v>0.52777777777777779</v>
      </c>
      <c r="D10627" t="s">
        <v>8332</v>
      </c>
      <c r="E10627" t="s">
        <v>20</v>
      </c>
      <c r="F10627">
        <v>28</v>
      </c>
      <c r="G10627" t="s">
        <v>14</v>
      </c>
      <c r="H10627" t="s">
        <v>15</v>
      </c>
      <c r="I10627" t="s">
        <v>16</v>
      </c>
      <c r="J10627">
        <v>8</v>
      </c>
      <c r="K10627">
        <v>52</v>
      </c>
      <c r="L106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627" t="str">
        <f>IF(RCH_hospital_admissions[[#This Row],[Patient Waittime]]&lt;=15,"Very Short",IF(RCH_hospital_admissions[[#This Row],[Patient Waittime]]&lt;=30,"Short", IF(RCH_hospital_admissions[[#This Row],[Patient Waittime]]&lt;=45,"Moderate","Long")))</f>
        <v>Long</v>
      </c>
    </row>
    <row r="10628" spans="1:13" x14ac:dyDescent="0.2">
      <c r="A10628" t="s">
        <v>15411</v>
      </c>
      <c r="B10628" s="1">
        <v>44370</v>
      </c>
      <c r="C10628" s="2">
        <v>0.37847222222222221</v>
      </c>
      <c r="D10628" t="s">
        <v>15412</v>
      </c>
      <c r="E10628" t="s">
        <v>20</v>
      </c>
      <c r="F10628">
        <v>28</v>
      </c>
      <c r="G10628" t="s">
        <v>14</v>
      </c>
      <c r="H10628" t="s">
        <v>32</v>
      </c>
      <c r="I10628" t="s">
        <v>16</v>
      </c>
      <c r="J10628">
        <v>6</v>
      </c>
      <c r="K10628">
        <v>44</v>
      </c>
      <c r="L106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628" t="str">
        <f>IF(RCH_hospital_admissions[[#This Row],[Patient Waittime]]&lt;=15,"Very Short",IF(RCH_hospital_admissions[[#This Row],[Patient Waittime]]&lt;=30,"Short", IF(RCH_hospital_admissions[[#This Row],[Patient Waittime]]&lt;=45,"Moderate","Long")))</f>
        <v>Moderate</v>
      </c>
    </row>
    <row r="10629" spans="1:13" x14ac:dyDescent="0.2">
      <c r="A10629" t="s">
        <v>15413</v>
      </c>
      <c r="B10629" s="1">
        <v>44615</v>
      </c>
      <c r="C10629" s="2">
        <v>0.67708333333333337</v>
      </c>
      <c r="D10629" t="s">
        <v>15414</v>
      </c>
      <c r="E10629" t="s">
        <v>13</v>
      </c>
      <c r="F10629">
        <v>36</v>
      </c>
      <c r="G10629" t="s">
        <v>14</v>
      </c>
      <c r="H10629" t="s">
        <v>15</v>
      </c>
      <c r="I10629" t="s">
        <v>16</v>
      </c>
      <c r="K10629">
        <v>28</v>
      </c>
      <c r="L106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29" t="str">
        <f>IF(RCH_hospital_admissions[[#This Row],[Patient Waittime]]&lt;=15,"Very Short",IF(RCH_hospital_admissions[[#This Row],[Patient Waittime]]&lt;=30,"Short", IF(RCH_hospital_admissions[[#This Row],[Patient Waittime]]&lt;=45,"Moderate","Long")))</f>
        <v>Short</v>
      </c>
    </row>
    <row r="10630" spans="1:13" x14ac:dyDescent="0.2">
      <c r="A10630" t="s">
        <v>15415</v>
      </c>
      <c r="B10630" s="1">
        <v>44907</v>
      </c>
      <c r="C10630" s="2">
        <v>0.56944444444444442</v>
      </c>
      <c r="D10630" t="s">
        <v>1216</v>
      </c>
      <c r="E10630" t="s">
        <v>20</v>
      </c>
      <c r="F10630">
        <v>36</v>
      </c>
      <c r="G10630" t="s">
        <v>14</v>
      </c>
      <c r="H10630" t="s">
        <v>21</v>
      </c>
      <c r="I10630" t="s">
        <v>16</v>
      </c>
      <c r="J10630">
        <v>3</v>
      </c>
      <c r="K10630">
        <v>24</v>
      </c>
      <c r="L106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30" t="str">
        <f>IF(RCH_hospital_admissions[[#This Row],[Patient Waittime]]&lt;=15,"Very Short",IF(RCH_hospital_admissions[[#This Row],[Patient Waittime]]&lt;=30,"Short", IF(RCH_hospital_admissions[[#This Row],[Patient Waittime]]&lt;=45,"Moderate","Long")))</f>
        <v>Short</v>
      </c>
    </row>
    <row r="10631" spans="1:13" x14ac:dyDescent="0.2">
      <c r="A10631" t="s">
        <v>15416</v>
      </c>
      <c r="B10631" s="1">
        <v>44845</v>
      </c>
      <c r="C10631" s="2">
        <v>0.81597222222222221</v>
      </c>
      <c r="D10631" t="s">
        <v>8303</v>
      </c>
      <c r="E10631" t="s">
        <v>13</v>
      </c>
      <c r="F10631">
        <v>38</v>
      </c>
      <c r="G10631" t="s">
        <v>14</v>
      </c>
      <c r="H10631" t="s">
        <v>15</v>
      </c>
      <c r="I10631" t="s">
        <v>16</v>
      </c>
      <c r="J10631">
        <v>4</v>
      </c>
      <c r="K10631">
        <v>30</v>
      </c>
      <c r="L106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31" t="str">
        <f>IF(RCH_hospital_admissions[[#This Row],[Patient Waittime]]&lt;=15,"Very Short",IF(RCH_hospital_admissions[[#This Row],[Patient Waittime]]&lt;=30,"Short", IF(RCH_hospital_admissions[[#This Row],[Patient Waittime]]&lt;=45,"Moderate","Long")))</f>
        <v>Short</v>
      </c>
    </row>
    <row r="10632" spans="1:13" x14ac:dyDescent="0.2">
      <c r="A10632" t="s">
        <v>15417</v>
      </c>
      <c r="B10632" s="1">
        <v>44901</v>
      </c>
      <c r="C10632" s="2">
        <v>0.99305555555555558</v>
      </c>
      <c r="D10632" t="s">
        <v>394</v>
      </c>
      <c r="E10632" t="s">
        <v>13</v>
      </c>
      <c r="F10632">
        <v>71</v>
      </c>
      <c r="G10632" t="s">
        <v>14</v>
      </c>
      <c r="H10632" t="s">
        <v>43</v>
      </c>
      <c r="I10632" t="s">
        <v>33</v>
      </c>
      <c r="J10632">
        <v>9.5</v>
      </c>
      <c r="K10632">
        <v>28</v>
      </c>
      <c r="L106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632" t="str">
        <f>IF(RCH_hospital_admissions[[#This Row],[Patient Waittime]]&lt;=15,"Very Short",IF(RCH_hospital_admissions[[#This Row],[Patient Waittime]]&lt;=30,"Short", IF(RCH_hospital_admissions[[#This Row],[Patient Waittime]]&lt;=45,"Moderate","Long")))</f>
        <v>Short</v>
      </c>
    </row>
    <row r="10633" spans="1:13" x14ac:dyDescent="0.2">
      <c r="A10633" t="s">
        <v>15418</v>
      </c>
      <c r="B10633" s="1">
        <v>44477</v>
      </c>
      <c r="C10633" s="2">
        <v>0.10069444444444445</v>
      </c>
      <c r="D10633" t="s">
        <v>1574</v>
      </c>
      <c r="E10633" t="s">
        <v>20</v>
      </c>
      <c r="F10633">
        <v>49</v>
      </c>
      <c r="G10633" t="s">
        <v>14</v>
      </c>
      <c r="H10633" t="s">
        <v>32</v>
      </c>
      <c r="I10633" t="s">
        <v>33</v>
      </c>
      <c r="J10633">
        <v>4.5</v>
      </c>
      <c r="K10633">
        <v>12</v>
      </c>
      <c r="L106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633" t="str">
        <f>IF(RCH_hospital_admissions[[#This Row],[Patient Waittime]]&lt;=15,"Very Short",IF(RCH_hospital_admissions[[#This Row],[Patient Waittime]]&lt;=30,"Short", IF(RCH_hospital_admissions[[#This Row],[Patient Waittime]]&lt;=45,"Moderate","Long")))</f>
        <v>Very Short</v>
      </c>
    </row>
    <row r="10634" spans="1:13" x14ac:dyDescent="0.2">
      <c r="A10634" t="s">
        <v>15419</v>
      </c>
      <c r="B10634" s="1">
        <v>44851</v>
      </c>
      <c r="C10634" s="2">
        <v>0.81944444444444442</v>
      </c>
      <c r="D10634" t="s">
        <v>1205</v>
      </c>
      <c r="E10634" t="s">
        <v>13</v>
      </c>
      <c r="F10634">
        <v>25</v>
      </c>
      <c r="G10634" t="s">
        <v>14</v>
      </c>
      <c r="H10634" t="s">
        <v>43</v>
      </c>
      <c r="I10634" t="s">
        <v>33</v>
      </c>
      <c r="J10634">
        <v>6.5</v>
      </c>
      <c r="K10634">
        <v>17</v>
      </c>
      <c r="L106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634" t="str">
        <f>IF(RCH_hospital_admissions[[#This Row],[Patient Waittime]]&lt;=15,"Very Short",IF(RCH_hospital_admissions[[#This Row],[Patient Waittime]]&lt;=30,"Short", IF(RCH_hospital_admissions[[#This Row],[Patient Waittime]]&lt;=45,"Moderate","Long")))</f>
        <v>Short</v>
      </c>
    </row>
    <row r="10635" spans="1:13" x14ac:dyDescent="0.2">
      <c r="A10635" t="s">
        <v>15420</v>
      </c>
      <c r="B10635" s="1">
        <v>44430</v>
      </c>
      <c r="C10635" s="2">
        <v>0.77777777777777779</v>
      </c>
      <c r="D10635" t="s">
        <v>13569</v>
      </c>
      <c r="E10635" t="s">
        <v>13</v>
      </c>
      <c r="F10635">
        <v>37</v>
      </c>
      <c r="G10635" t="s">
        <v>14</v>
      </c>
      <c r="H10635" t="s">
        <v>43</v>
      </c>
      <c r="I10635" t="s">
        <v>33</v>
      </c>
      <c r="J10635">
        <v>6.5</v>
      </c>
      <c r="K10635">
        <v>41</v>
      </c>
      <c r="L106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35" t="str">
        <f>IF(RCH_hospital_admissions[[#This Row],[Patient Waittime]]&lt;=15,"Very Short",IF(RCH_hospital_admissions[[#This Row],[Patient Waittime]]&lt;=30,"Short", IF(RCH_hospital_admissions[[#This Row],[Patient Waittime]]&lt;=45,"Moderate","Long")))</f>
        <v>Moderate</v>
      </c>
    </row>
    <row r="10636" spans="1:13" x14ac:dyDescent="0.2">
      <c r="A10636" t="s">
        <v>15421</v>
      </c>
      <c r="B10636" s="1">
        <v>44270</v>
      </c>
      <c r="C10636" s="2">
        <v>0.86458333333333337</v>
      </c>
      <c r="D10636" t="s">
        <v>3667</v>
      </c>
      <c r="E10636" t="s">
        <v>20</v>
      </c>
      <c r="F10636">
        <v>31</v>
      </c>
      <c r="G10636" t="s">
        <v>14</v>
      </c>
      <c r="H10636" t="s">
        <v>21</v>
      </c>
      <c r="I10636" t="s">
        <v>16</v>
      </c>
      <c r="J10636">
        <v>8</v>
      </c>
      <c r="K10636">
        <v>17</v>
      </c>
      <c r="L106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36" t="str">
        <f>IF(RCH_hospital_admissions[[#This Row],[Patient Waittime]]&lt;=15,"Very Short",IF(RCH_hospital_admissions[[#This Row],[Patient Waittime]]&lt;=30,"Short", IF(RCH_hospital_admissions[[#This Row],[Patient Waittime]]&lt;=45,"Moderate","Long")))</f>
        <v>Short</v>
      </c>
    </row>
    <row r="10637" spans="1:13" x14ac:dyDescent="0.2">
      <c r="A10637" t="s">
        <v>15422</v>
      </c>
      <c r="B10637" s="1">
        <v>44460</v>
      </c>
      <c r="C10637" s="2">
        <v>0.43055555555555558</v>
      </c>
      <c r="D10637" t="s">
        <v>596</v>
      </c>
      <c r="E10637" t="s">
        <v>20</v>
      </c>
      <c r="F10637">
        <v>32</v>
      </c>
      <c r="G10637" t="s">
        <v>14</v>
      </c>
      <c r="H10637" t="s">
        <v>15</v>
      </c>
      <c r="I10637" t="s">
        <v>33</v>
      </c>
      <c r="J10637">
        <v>7.5</v>
      </c>
      <c r="K10637">
        <v>32</v>
      </c>
      <c r="L106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37" t="str">
        <f>IF(RCH_hospital_admissions[[#This Row],[Patient Waittime]]&lt;=15,"Very Short",IF(RCH_hospital_admissions[[#This Row],[Patient Waittime]]&lt;=30,"Short", IF(RCH_hospital_admissions[[#This Row],[Patient Waittime]]&lt;=45,"Moderate","Long")))</f>
        <v>Moderate</v>
      </c>
    </row>
    <row r="10638" spans="1:13" x14ac:dyDescent="0.2">
      <c r="A10638" t="s">
        <v>15423</v>
      </c>
      <c r="B10638" s="1">
        <v>44918</v>
      </c>
      <c r="C10638" s="2">
        <v>0.94097222222222221</v>
      </c>
      <c r="D10638" t="s">
        <v>15424</v>
      </c>
      <c r="E10638" t="s">
        <v>13</v>
      </c>
      <c r="F10638">
        <v>67</v>
      </c>
      <c r="G10638" t="s">
        <v>24</v>
      </c>
      <c r="H10638" t="s">
        <v>15</v>
      </c>
      <c r="I10638" t="s">
        <v>16</v>
      </c>
      <c r="K10638">
        <v>40</v>
      </c>
      <c r="L106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638" t="str">
        <f>IF(RCH_hospital_admissions[[#This Row],[Patient Waittime]]&lt;=15,"Very Short",IF(RCH_hospital_admissions[[#This Row],[Patient Waittime]]&lt;=30,"Short", IF(RCH_hospital_admissions[[#This Row],[Patient Waittime]]&lt;=45,"Moderate","Long")))</f>
        <v>Moderate</v>
      </c>
    </row>
    <row r="10639" spans="1:13" x14ac:dyDescent="0.2">
      <c r="A10639" t="s">
        <v>15425</v>
      </c>
      <c r="B10639" s="1">
        <v>44470</v>
      </c>
      <c r="C10639" s="2">
        <v>0.47916666666666669</v>
      </c>
      <c r="D10639" t="s">
        <v>12388</v>
      </c>
      <c r="E10639" t="s">
        <v>20</v>
      </c>
      <c r="F10639">
        <v>43</v>
      </c>
      <c r="G10639" t="s">
        <v>14</v>
      </c>
      <c r="H10639" t="s">
        <v>43</v>
      </c>
      <c r="I10639" t="s">
        <v>16</v>
      </c>
      <c r="J10639">
        <v>6</v>
      </c>
      <c r="K10639">
        <v>17</v>
      </c>
      <c r="L106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39" t="str">
        <f>IF(RCH_hospital_admissions[[#This Row],[Patient Waittime]]&lt;=15,"Very Short",IF(RCH_hospital_admissions[[#This Row],[Patient Waittime]]&lt;=30,"Short", IF(RCH_hospital_admissions[[#This Row],[Patient Waittime]]&lt;=45,"Moderate","Long")))</f>
        <v>Short</v>
      </c>
    </row>
    <row r="10640" spans="1:13" x14ac:dyDescent="0.2">
      <c r="A10640" t="s">
        <v>15426</v>
      </c>
      <c r="B10640" s="1">
        <v>44383</v>
      </c>
      <c r="C10640" s="2">
        <v>0.5</v>
      </c>
      <c r="D10640" t="s">
        <v>15427</v>
      </c>
      <c r="E10640" t="s">
        <v>13</v>
      </c>
      <c r="F10640">
        <v>30</v>
      </c>
      <c r="G10640" t="s">
        <v>14</v>
      </c>
      <c r="H10640" t="s">
        <v>15</v>
      </c>
      <c r="I10640" t="s">
        <v>16</v>
      </c>
      <c r="J10640">
        <v>7</v>
      </c>
      <c r="K10640">
        <v>38</v>
      </c>
      <c r="L106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40" t="str">
        <f>IF(RCH_hospital_admissions[[#This Row],[Patient Waittime]]&lt;=15,"Very Short",IF(RCH_hospital_admissions[[#This Row],[Patient Waittime]]&lt;=30,"Short", IF(RCH_hospital_admissions[[#This Row],[Patient Waittime]]&lt;=45,"Moderate","Long")))</f>
        <v>Moderate</v>
      </c>
    </row>
    <row r="10641" spans="1:13" x14ac:dyDescent="0.2">
      <c r="A10641" t="s">
        <v>15428</v>
      </c>
      <c r="B10641" s="1">
        <v>44249</v>
      </c>
      <c r="C10641" s="2">
        <v>0.51736111111111116</v>
      </c>
      <c r="D10641" t="s">
        <v>5069</v>
      </c>
      <c r="E10641" t="s">
        <v>20</v>
      </c>
      <c r="F10641">
        <v>15</v>
      </c>
      <c r="G10641" t="s">
        <v>14</v>
      </c>
      <c r="H10641" t="s">
        <v>15</v>
      </c>
      <c r="I10641" t="s">
        <v>16</v>
      </c>
      <c r="J10641">
        <v>8</v>
      </c>
      <c r="K10641">
        <v>33</v>
      </c>
      <c r="L106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641" t="str">
        <f>IF(RCH_hospital_admissions[[#This Row],[Patient Waittime]]&lt;=15,"Very Short",IF(RCH_hospital_admissions[[#This Row],[Patient Waittime]]&lt;=30,"Short", IF(RCH_hospital_admissions[[#This Row],[Patient Waittime]]&lt;=45,"Moderate","Long")))</f>
        <v>Moderate</v>
      </c>
    </row>
    <row r="10642" spans="1:13" x14ac:dyDescent="0.2">
      <c r="A10642" t="s">
        <v>15429</v>
      </c>
      <c r="B10642" s="1">
        <v>44729</v>
      </c>
      <c r="C10642" s="2">
        <v>0.33333333333333331</v>
      </c>
      <c r="D10642" t="s">
        <v>2782</v>
      </c>
      <c r="E10642" t="s">
        <v>13</v>
      </c>
      <c r="F10642">
        <v>61</v>
      </c>
      <c r="G10642" t="s">
        <v>14</v>
      </c>
      <c r="H10642" t="s">
        <v>83</v>
      </c>
      <c r="I10642" t="s">
        <v>16</v>
      </c>
      <c r="J10642">
        <v>8</v>
      </c>
      <c r="K10642">
        <v>45</v>
      </c>
      <c r="L106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642" t="str">
        <f>IF(RCH_hospital_admissions[[#This Row],[Patient Waittime]]&lt;=15,"Very Short",IF(RCH_hospital_admissions[[#This Row],[Patient Waittime]]&lt;=30,"Short", IF(RCH_hospital_admissions[[#This Row],[Patient Waittime]]&lt;=45,"Moderate","Long")))</f>
        <v>Moderate</v>
      </c>
    </row>
    <row r="10643" spans="1:13" x14ac:dyDescent="0.2">
      <c r="A10643" t="s">
        <v>15430</v>
      </c>
      <c r="B10643" s="1">
        <v>44633</v>
      </c>
      <c r="C10643" s="2">
        <v>0.53472222222222221</v>
      </c>
      <c r="D10643" t="s">
        <v>4487</v>
      </c>
      <c r="E10643" t="s">
        <v>13</v>
      </c>
      <c r="F10643">
        <v>35</v>
      </c>
      <c r="G10643" t="s">
        <v>14</v>
      </c>
      <c r="H10643" t="s">
        <v>21</v>
      </c>
      <c r="I10643" t="s">
        <v>16</v>
      </c>
      <c r="J10643">
        <v>6</v>
      </c>
      <c r="K10643">
        <v>42</v>
      </c>
      <c r="L106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43" t="str">
        <f>IF(RCH_hospital_admissions[[#This Row],[Patient Waittime]]&lt;=15,"Very Short",IF(RCH_hospital_admissions[[#This Row],[Patient Waittime]]&lt;=30,"Short", IF(RCH_hospital_admissions[[#This Row],[Patient Waittime]]&lt;=45,"Moderate","Long")))</f>
        <v>Moderate</v>
      </c>
    </row>
    <row r="10644" spans="1:13" x14ac:dyDescent="0.2">
      <c r="A10644" t="s">
        <v>15431</v>
      </c>
      <c r="B10644" s="1">
        <v>44409</v>
      </c>
      <c r="C10644" s="2">
        <v>0.71875</v>
      </c>
      <c r="D10644" t="s">
        <v>15432</v>
      </c>
      <c r="E10644" t="s">
        <v>13</v>
      </c>
      <c r="F10644">
        <v>23</v>
      </c>
      <c r="G10644" t="s">
        <v>14</v>
      </c>
      <c r="H10644" t="s">
        <v>43</v>
      </c>
      <c r="I10644" t="s">
        <v>16</v>
      </c>
      <c r="J10644">
        <v>7</v>
      </c>
      <c r="K10644">
        <v>23</v>
      </c>
      <c r="L106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644" t="str">
        <f>IF(RCH_hospital_admissions[[#This Row],[Patient Waittime]]&lt;=15,"Very Short",IF(RCH_hospital_admissions[[#This Row],[Patient Waittime]]&lt;=30,"Short", IF(RCH_hospital_admissions[[#This Row],[Patient Waittime]]&lt;=45,"Moderate","Long")))</f>
        <v>Short</v>
      </c>
    </row>
    <row r="10645" spans="1:13" x14ac:dyDescent="0.2">
      <c r="A10645" t="s">
        <v>15433</v>
      </c>
      <c r="B10645" s="1">
        <v>44481</v>
      </c>
      <c r="C10645" s="2">
        <v>0.625</v>
      </c>
      <c r="D10645" t="s">
        <v>720</v>
      </c>
      <c r="E10645" t="s">
        <v>20</v>
      </c>
      <c r="F10645">
        <v>39</v>
      </c>
      <c r="G10645" t="s">
        <v>14</v>
      </c>
      <c r="H10645" t="s">
        <v>114</v>
      </c>
      <c r="I10645" t="s">
        <v>16</v>
      </c>
      <c r="J10645">
        <v>10</v>
      </c>
      <c r="K10645">
        <v>13</v>
      </c>
      <c r="L106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45" t="str">
        <f>IF(RCH_hospital_admissions[[#This Row],[Patient Waittime]]&lt;=15,"Very Short",IF(RCH_hospital_admissions[[#This Row],[Patient Waittime]]&lt;=30,"Short", IF(RCH_hospital_admissions[[#This Row],[Patient Waittime]]&lt;=45,"Moderate","Long")))</f>
        <v>Very Short</v>
      </c>
    </row>
    <row r="10646" spans="1:13" x14ac:dyDescent="0.2">
      <c r="A10646" t="s">
        <v>15434</v>
      </c>
      <c r="B10646" s="1">
        <v>44500</v>
      </c>
      <c r="C10646" s="2">
        <v>0.96875</v>
      </c>
      <c r="D10646" t="s">
        <v>2592</v>
      </c>
      <c r="E10646" t="s">
        <v>13</v>
      </c>
      <c r="F10646">
        <v>20</v>
      </c>
      <c r="G10646" t="s">
        <v>24</v>
      </c>
      <c r="H10646" t="s">
        <v>83</v>
      </c>
      <c r="I10646" t="s">
        <v>33</v>
      </c>
      <c r="K10646">
        <v>40</v>
      </c>
      <c r="L106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646" t="str">
        <f>IF(RCH_hospital_admissions[[#This Row],[Patient Waittime]]&lt;=15,"Very Short",IF(RCH_hospital_admissions[[#This Row],[Patient Waittime]]&lt;=30,"Short", IF(RCH_hospital_admissions[[#This Row],[Patient Waittime]]&lt;=45,"Moderate","Long")))</f>
        <v>Moderate</v>
      </c>
    </row>
    <row r="10647" spans="1:13" x14ac:dyDescent="0.2">
      <c r="A10647" t="s">
        <v>15435</v>
      </c>
      <c r="B10647" s="1">
        <v>44741</v>
      </c>
      <c r="C10647" s="2">
        <v>4.5138888888888888E-2</v>
      </c>
      <c r="D10647" t="s">
        <v>15436</v>
      </c>
      <c r="E10647" t="s">
        <v>13</v>
      </c>
      <c r="F10647">
        <v>31</v>
      </c>
      <c r="G10647" t="s">
        <v>14</v>
      </c>
      <c r="H10647" t="s">
        <v>15</v>
      </c>
      <c r="I10647" t="s">
        <v>16</v>
      </c>
      <c r="J10647">
        <v>5</v>
      </c>
      <c r="K10647">
        <v>26</v>
      </c>
      <c r="L106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47" t="str">
        <f>IF(RCH_hospital_admissions[[#This Row],[Patient Waittime]]&lt;=15,"Very Short",IF(RCH_hospital_admissions[[#This Row],[Patient Waittime]]&lt;=30,"Short", IF(RCH_hospital_admissions[[#This Row],[Patient Waittime]]&lt;=45,"Moderate","Long")))</f>
        <v>Short</v>
      </c>
    </row>
    <row r="10648" spans="1:13" x14ac:dyDescent="0.2">
      <c r="A10648" t="s">
        <v>15437</v>
      </c>
      <c r="B10648" s="1">
        <v>44740</v>
      </c>
      <c r="C10648" s="2">
        <v>0.65972222222222221</v>
      </c>
      <c r="D10648" t="s">
        <v>653</v>
      </c>
      <c r="E10648" t="s">
        <v>20</v>
      </c>
      <c r="F10648">
        <v>34</v>
      </c>
      <c r="G10648" t="s">
        <v>14</v>
      </c>
      <c r="H10648" t="s">
        <v>32</v>
      </c>
      <c r="I10648" t="s">
        <v>16</v>
      </c>
      <c r="K10648">
        <v>27</v>
      </c>
      <c r="L106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48" t="str">
        <f>IF(RCH_hospital_admissions[[#This Row],[Patient Waittime]]&lt;=15,"Very Short",IF(RCH_hospital_admissions[[#This Row],[Patient Waittime]]&lt;=30,"Short", IF(RCH_hospital_admissions[[#This Row],[Patient Waittime]]&lt;=45,"Moderate","Long")))</f>
        <v>Short</v>
      </c>
    </row>
    <row r="10649" spans="1:13" x14ac:dyDescent="0.2">
      <c r="A10649" t="s">
        <v>15438</v>
      </c>
      <c r="B10649" s="1">
        <v>44591</v>
      </c>
      <c r="C10649" s="2">
        <v>0.98958333333333337</v>
      </c>
      <c r="D10649" t="s">
        <v>7064</v>
      </c>
      <c r="E10649" t="s">
        <v>13</v>
      </c>
      <c r="F10649">
        <v>64</v>
      </c>
      <c r="G10649" t="s">
        <v>74</v>
      </c>
      <c r="H10649" t="s">
        <v>114</v>
      </c>
      <c r="I10649" t="s">
        <v>16</v>
      </c>
      <c r="J10649">
        <v>10</v>
      </c>
      <c r="K10649">
        <v>16</v>
      </c>
      <c r="L106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649" t="str">
        <f>IF(RCH_hospital_admissions[[#This Row],[Patient Waittime]]&lt;=15,"Very Short",IF(RCH_hospital_admissions[[#This Row],[Patient Waittime]]&lt;=30,"Short", IF(RCH_hospital_admissions[[#This Row],[Patient Waittime]]&lt;=45,"Moderate","Long")))</f>
        <v>Short</v>
      </c>
    </row>
    <row r="10650" spans="1:13" x14ac:dyDescent="0.2">
      <c r="A10650" t="s">
        <v>15439</v>
      </c>
      <c r="B10650" s="1">
        <v>44412</v>
      </c>
      <c r="C10650" s="2">
        <v>0.65277777777777779</v>
      </c>
      <c r="D10650" t="s">
        <v>1734</v>
      </c>
      <c r="E10650" t="s">
        <v>13</v>
      </c>
      <c r="F10650">
        <v>44</v>
      </c>
      <c r="G10650" t="s">
        <v>14</v>
      </c>
      <c r="H10650" t="s">
        <v>83</v>
      </c>
      <c r="I10650" t="s">
        <v>33</v>
      </c>
      <c r="K10650">
        <v>11</v>
      </c>
      <c r="L106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50" t="str">
        <f>IF(RCH_hospital_admissions[[#This Row],[Patient Waittime]]&lt;=15,"Very Short",IF(RCH_hospital_admissions[[#This Row],[Patient Waittime]]&lt;=30,"Short", IF(RCH_hospital_admissions[[#This Row],[Patient Waittime]]&lt;=45,"Moderate","Long")))</f>
        <v>Very Short</v>
      </c>
    </row>
    <row r="10651" spans="1:13" x14ac:dyDescent="0.2">
      <c r="A10651" t="s">
        <v>15440</v>
      </c>
      <c r="B10651" s="1">
        <v>44835</v>
      </c>
      <c r="C10651" s="2">
        <v>0.69444444444444442</v>
      </c>
      <c r="D10651" t="s">
        <v>15441</v>
      </c>
      <c r="E10651" t="s">
        <v>13</v>
      </c>
      <c r="F10651">
        <v>66</v>
      </c>
      <c r="G10651" t="s">
        <v>14</v>
      </c>
      <c r="H10651" t="s">
        <v>15</v>
      </c>
      <c r="I10651" t="s">
        <v>33</v>
      </c>
      <c r="J10651">
        <v>3.5</v>
      </c>
      <c r="K10651">
        <v>40</v>
      </c>
      <c r="L106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651" t="str">
        <f>IF(RCH_hospital_admissions[[#This Row],[Patient Waittime]]&lt;=15,"Very Short",IF(RCH_hospital_admissions[[#This Row],[Patient Waittime]]&lt;=30,"Short", IF(RCH_hospital_admissions[[#This Row],[Patient Waittime]]&lt;=45,"Moderate","Long")))</f>
        <v>Moderate</v>
      </c>
    </row>
    <row r="10652" spans="1:13" x14ac:dyDescent="0.2">
      <c r="A10652" t="s">
        <v>15442</v>
      </c>
      <c r="B10652" s="1">
        <v>44901</v>
      </c>
      <c r="C10652" s="2">
        <v>0.4861111111111111</v>
      </c>
      <c r="D10652" t="s">
        <v>10711</v>
      </c>
      <c r="E10652" t="s">
        <v>20</v>
      </c>
      <c r="F10652">
        <v>42</v>
      </c>
      <c r="G10652" t="s">
        <v>24</v>
      </c>
      <c r="H10652" t="s">
        <v>43</v>
      </c>
      <c r="I10652" t="s">
        <v>33</v>
      </c>
      <c r="J10652">
        <v>5.5</v>
      </c>
      <c r="K10652">
        <v>45</v>
      </c>
      <c r="L106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52" t="str">
        <f>IF(RCH_hospital_admissions[[#This Row],[Patient Waittime]]&lt;=15,"Very Short",IF(RCH_hospital_admissions[[#This Row],[Patient Waittime]]&lt;=30,"Short", IF(RCH_hospital_admissions[[#This Row],[Patient Waittime]]&lt;=45,"Moderate","Long")))</f>
        <v>Moderate</v>
      </c>
    </row>
    <row r="10653" spans="1:13" x14ac:dyDescent="0.2">
      <c r="A10653" t="s">
        <v>15443</v>
      </c>
      <c r="B10653" s="1">
        <v>44869</v>
      </c>
      <c r="C10653" s="2">
        <v>0.31597222222222221</v>
      </c>
      <c r="D10653" t="s">
        <v>1506</v>
      </c>
      <c r="E10653" t="s">
        <v>20</v>
      </c>
      <c r="F10653">
        <v>20</v>
      </c>
      <c r="G10653" t="s">
        <v>14</v>
      </c>
      <c r="H10653" t="s">
        <v>32</v>
      </c>
      <c r="I10653" t="s">
        <v>33</v>
      </c>
      <c r="J10653">
        <v>5.5</v>
      </c>
      <c r="K10653">
        <v>37</v>
      </c>
      <c r="L106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653" t="str">
        <f>IF(RCH_hospital_admissions[[#This Row],[Patient Waittime]]&lt;=15,"Very Short",IF(RCH_hospital_admissions[[#This Row],[Patient Waittime]]&lt;=30,"Short", IF(RCH_hospital_admissions[[#This Row],[Patient Waittime]]&lt;=45,"Moderate","Long")))</f>
        <v>Moderate</v>
      </c>
    </row>
    <row r="10654" spans="1:13" x14ac:dyDescent="0.2">
      <c r="A10654" t="s">
        <v>15444</v>
      </c>
      <c r="B10654" s="1">
        <v>44567</v>
      </c>
      <c r="C10654" s="2">
        <v>0.79513888888888884</v>
      </c>
      <c r="D10654" t="s">
        <v>4483</v>
      </c>
      <c r="E10654" t="s">
        <v>13</v>
      </c>
      <c r="F10654">
        <v>71</v>
      </c>
      <c r="G10654" t="s">
        <v>14</v>
      </c>
      <c r="H10654" t="s">
        <v>43</v>
      </c>
      <c r="I10654" t="s">
        <v>16</v>
      </c>
      <c r="J10654">
        <v>7</v>
      </c>
      <c r="K10654">
        <v>22</v>
      </c>
      <c r="L106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654" t="str">
        <f>IF(RCH_hospital_admissions[[#This Row],[Patient Waittime]]&lt;=15,"Very Short",IF(RCH_hospital_admissions[[#This Row],[Patient Waittime]]&lt;=30,"Short", IF(RCH_hospital_admissions[[#This Row],[Patient Waittime]]&lt;=45,"Moderate","Long")))</f>
        <v>Short</v>
      </c>
    </row>
    <row r="10655" spans="1:13" x14ac:dyDescent="0.2">
      <c r="A10655" t="s">
        <v>15445</v>
      </c>
      <c r="B10655" s="1">
        <v>44595</v>
      </c>
      <c r="C10655" s="2">
        <v>0.86805555555555558</v>
      </c>
      <c r="D10655" t="s">
        <v>8848</v>
      </c>
      <c r="E10655" t="s">
        <v>13</v>
      </c>
      <c r="F10655">
        <v>32</v>
      </c>
      <c r="G10655" t="s">
        <v>14</v>
      </c>
      <c r="H10655" t="s">
        <v>21</v>
      </c>
      <c r="I10655" t="s">
        <v>16</v>
      </c>
      <c r="J10655">
        <v>8</v>
      </c>
      <c r="K10655">
        <v>38</v>
      </c>
      <c r="L106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55" t="str">
        <f>IF(RCH_hospital_admissions[[#This Row],[Patient Waittime]]&lt;=15,"Very Short",IF(RCH_hospital_admissions[[#This Row],[Patient Waittime]]&lt;=30,"Short", IF(RCH_hospital_admissions[[#This Row],[Patient Waittime]]&lt;=45,"Moderate","Long")))</f>
        <v>Moderate</v>
      </c>
    </row>
    <row r="10656" spans="1:13" x14ac:dyDescent="0.2">
      <c r="A10656" t="s">
        <v>15446</v>
      </c>
      <c r="B10656" s="1">
        <v>44597</v>
      </c>
      <c r="C10656" s="2">
        <v>0.1111111111111111</v>
      </c>
      <c r="D10656" t="s">
        <v>15447</v>
      </c>
      <c r="E10656" t="s">
        <v>20</v>
      </c>
      <c r="F10656">
        <v>14</v>
      </c>
      <c r="G10656" t="s">
        <v>24</v>
      </c>
      <c r="H10656" t="s">
        <v>27</v>
      </c>
      <c r="I10656" t="s">
        <v>33</v>
      </c>
      <c r="J10656">
        <v>5.5</v>
      </c>
      <c r="K10656">
        <v>31</v>
      </c>
      <c r="L106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656" t="str">
        <f>IF(RCH_hospital_admissions[[#This Row],[Patient Waittime]]&lt;=15,"Very Short",IF(RCH_hospital_admissions[[#This Row],[Patient Waittime]]&lt;=30,"Short", IF(RCH_hospital_admissions[[#This Row],[Patient Waittime]]&lt;=45,"Moderate","Long")))</f>
        <v>Moderate</v>
      </c>
    </row>
    <row r="10657" spans="1:13" x14ac:dyDescent="0.2">
      <c r="A10657" t="s">
        <v>15448</v>
      </c>
      <c r="B10657" s="1">
        <v>44890</v>
      </c>
      <c r="C10657" s="2">
        <v>0.65972222222222221</v>
      </c>
      <c r="D10657" t="s">
        <v>6648</v>
      </c>
      <c r="E10657" t="s">
        <v>20</v>
      </c>
      <c r="F10657">
        <v>68</v>
      </c>
      <c r="G10657" t="s">
        <v>14</v>
      </c>
      <c r="H10657" t="s">
        <v>15</v>
      </c>
      <c r="I10657" t="s">
        <v>33</v>
      </c>
      <c r="J10657">
        <v>6.5</v>
      </c>
      <c r="K10657">
        <v>24</v>
      </c>
      <c r="L106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657" t="str">
        <f>IF(RCH_hospital_admissions[[#This Row],[Patient Waittime]]&lt;=15,"Very Short",IF(RCH_hospital_admissions[[#This Row],[Patient Waittime]]&lt;=30,"Short", IF(RCH_hospital_admissions[[#This Row],[Patient Waittime]]&lt;=45,"Moderate","Long")))</f>
        <v>Short</v>
      </c>
    </row>
    <row r="10658" spans="1:13" x14ac:dyDescent="0.2">
      <c r="A10658" t="s">
        <v>15449</v>
      </c>
      <c r="B10658" s="1">
        <v>44754</v>
      </c>
      <c r="C10658" s="2">
        <v>0.97569444444444442</v>
      </c>
      <c r="D10658" t="s">
        <v>11062</v>
      </c>
      <c r="E10658" t="s">
        <v>13</v>
      </c>
      <c r="F10658">
        <v>40</v>
      </c>
      <c r="G10658" t="s">
        <v>14</v>
      </c>
      <c r="H10658" t="s">
        <v>15</v>
      </c>
      <c r="I10658" t="s">
        <v>33</v>
      </c>
      <c r="J10658">
        <v>6.5</v>
      </c>
      <c r="K10658">
        <v>33</v>
      </c>
      <c r="L106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58" t="str">
        <f>IF(RCH_hospital_admissions[[#This Row],[Patient Waittime]]&lt;=15,"Very Short",IF(RCH_hospital_admissions[[#This Row],[Patient Waittime]]&lt;=30,"Short", IF(RCH_hospital_admissions[[#This Row],[Patient Waittime]]&lt;=45,"Moderate","Long")))</f>
        <v>Moderate</v>
      </c>
    </row>
    <row r="10659" spans="1:13" x14ac:dyDescent="0.2">
      <c r="A10659" t="s">
        <v>15450</v>
      </c>
      <c r="B10659" s="1">
        <v>44840</v>
      </c>
      <c r="C10659" s="2">
        <v>0.97222222222222221</v>
      </c>
      <c r="D10659" t="s">
        <v>15451</v>
      </c>
      <c r="E10659" t="s">
        <v>13</v>
      </c>
      <c r="F10659">
        <v>50</v>
      </c>
      <c r="G10659" t="s">
        <v>14</v>
      </c>
      <c r="H10659" t="s">
        <v>83</v>
      </c>
      <c r="I10659" t="s">
        <v>16</v>
      </c>
      <c r="J10659">
        <v>6</v>
      </c>
      <c r="K10659">
        <v>17</v>
      </c>
      <c r="L106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659" t="str">
        <f>IF(RCH_hospital_admissions[[#This Row],[Patient Waittime]]&lt;=15,"Very Short",IF(RCH_hospital_admissions[[#This Row],[Patient Waittime]]&lt;=30,"Short", IF(RCH_hospital_admissions[[#This Row],[Patient Waittime]]&lt;=45,"Moderate","Long")))</f>
        <v>Short</v>
      </c>
    </row>
    <row r="10660" spans="1:13" x14ac:dyDescent="0.2">
      <c r="A10660" t="s">
        <v>15452</v>
      </c>
      <c r="B10660" s="1">
        <v>44511</v>
      </c>
      <c r="C10660" s="2">
        <v>0.30902777777777779</v>
      </c>
      <c r="D10660" t="s">
        <v>3339</v>
      </c>
      <c r="E10660" t="s">
        <v>20</v>
      </c>
      <c r="F10660">
        <v>30</v>
      </c>
      <c r="G10660" t="s">
        <v>14</v>
      </c>
      <c r="H10660" t="s">
        <v>15</v>
      </c>
      <c r="I10660" t="s">
        <v>33</v>
      </c>
      <c r="J10660">
        <v>4.5</v>
      </c>
      <c r="K10660">
        <v>43</v>
      </c>
      <c r="L106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60" t="str">
        <f>IF(RCH_hospital_admissions[[#This Row],[Patient Waittime]]&lt;=15,"Very Short",IF(RCH_hospital_admissions[[#This Row],[Patient Waittime]]&lt;=30,"Short", IF(RCH_hospital_admissions[[#This Row],[Patient Waittime]]&lt;=45,"Moderate","Long")))</f>
        <v>Moderate</v>
      </c>
    </row>
    <row r="10661" spans="1:13" x14ac:dyDescent="0.2">
      <c r="A10661" t="s">
        <v>15453</v>
      </c>
      <c r="B10661" s="1">
        <v>44329</v>
      </c>
      <c r="C10661" s="2">
        <v>0.63888888888888884</v>
      </c>
      <c r="D10661" t="s">
        <v>5500</v>
      </c>
      <c r="E10661" t="s">
        <v>20</v>
      </c>
      <c r="F10661">
        <v>39</v>
      </c>
      <c r="G10661" t="s">
        <v>24</v>
      </c>
      <c r="H10661" t="s">
        <v>15</v>
      </c>
      <c r="I10661" t="s">
        <v>16</v>
      </c>
      <c r="J10661">
        <v>7</v>
      </c>
      <c r="K10661">
        <v>35</v>
      </c>
      <c r="L106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61" t="str">
        <f>IF(RCH_hospital_admissions[[#This Row],[Patient Waittime]]&lt;=15,"Very Short",IF(RCH_hospital_admissions[[#This Row],[Patient Waittime]]&lt;=30,"Short", IF(RCH_hospital_admissions[[#This Row],[Patient Waittime]]&lt;=45,"Moderate","Long")))</f>
        <v>Moderate</v>
      </c>
    </row>
    <row r="10662" spans="1:13" x14ac:dyDescent="0.2">
      <c r="A10662" t="s">
        <v>15454</v>
      </c>
      <c r="B10662" s="1">
        <v>44911</v>
      </c>
      <c r="C10662" s="2">
        <v>0.95833333333333337</v>
      </c>
      <c r="D10662" t="s">
        <v>3308</v>
      </c>
      <c r="E10662" t="s">
        <v>13</v>
      </c>
      <c r="F10662">
        <v>29</v>
      </c>
      <c r="G10662" t="s">
        <v>14</v>
      </c>
      <c r="H10662" t="s">
        <v>43</v>
      </c>
      <c r="I10662" t="s">
        <v>16</v>
      </c>
      <c r="J10662">
        <v>6</v>
      </c>
      <c r="K10662">
        <v>33</v>
      </c>
      <c r="L106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662" t="str">
        <f>IF(RCH_hospital_admissions[[#This Row],[Patient Waittime]]&lt;=15,"Very Short",IF(RCH_hospital_admissions[[#This Row],[Patient Waittime]]&lt;=30,"Short", IF(RCH_hospital_admissions[[#This Row],[Patient Waittime]]&lt;=45,"Moderate","Long")))</f>
        <v>Moderate</v>
      </c>
    </row>
    <row r="10663" spans="1:13" x14ac:dyDescent="0.2">
      <c r="A10663" t="s">
        <v>15455</v>
      </c>
      <c r="B10663" s="1">
        <v>44308</v>
      </c>
      <c r="C10663" s="2">
        <v>0.80208333333333337</v>
      </c>
      <c r="D10663" t="s">
        <v>15304</v>
      </c>
      <c r="E10663" t="s">
        <v>20</v>
      </c>
      <c r="F10663">
        <v>72</v>
      </c>
      <c r="G10663" t="s">
        <v>14</v>
      </c>
      <c r="H10663" t="s">
        <v>15</v>
      </c>
      <c r="I10663" t="s">
        <v>33</v>
      </c>
      <c r="J10663">
        <v>8.5</v>
      </c>
      <c r="K10663">
        <v>46</v>
      </c>
      <c r="L106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663" t="str">
        <f>IF(RCH_hospital_admissions[[#This Row],[Patient Waittime]]&lt;=15,"Very Short",IF(RCH_hospital_admissions[[#This Row],[Patient Waittime]]&lt;=30,"Short", IF(RCH_hospital_admissions[[#This Row],[Patient Waittime]]&lt;=45,"Moderate","Long")))</f>
        <v>Long</v>
      </c>
    </row>
    <row r="10664" spans="1:13" x14ac:dyDescent="0.2">
      <c r="A10664" t="s">
        <v>15456</v>
      </c>
      <c r="B10664" s="1">
        <v>44541</v>
      </c>
      <c r="C10664" s="2">
        <v>0.88888888888888884</v>
      </c>
      <c r="D10664" t="s">
        <v>2497</v>
      </c>
      <c r="E10664" t="s">
        <v>13</v>
      </c>
      <c r="F10664">
        <v>4</v>
      </c>
      <c r="G10664" t="s">
        <v>14</v>
      </c>
      <c r="H10664" t="s">
        <v>27</v>
      </c>
      <c r="I10664" t="s">
        <v>33</v>
      </c>
      <c r="K10664">
        <v>13</v>
      </c>
      <c r="L106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664" t="str">
        <f>IF(RCH_hospital_admissions[[#This Row],[Patient Waittime]]&lt;=15,"Very Short",IF(RCH_hospital_admissions[[#This Row],[Patient Waittime]]&lt;=30,"Short", IF(RCH_hospital_admissions[[#This Row],[Patient Waittime]]&lt;=45,"Moderate","Long")))</f>
        <v>Very Short</v>
      </c>
    </row>
    <row r="10665" spans="1:13" x14ac:dyDescent="0.2">
      <c r="A10665" t="s">
        <v>15457</v>
      </c>
      <c r="B10665" s="1">
        <v>44461</v>
      </c>
      <c r="C10665" s="2">
        <v>0.4201388888888889</v>
      </c>
      <c r="D10665" t="s">
        <v>12944</v>
      </c>
      <c r="E10665" t="s">
        <v>13</v>
      </c>
      <c r="F10665">
        <v>30</v>
      </c>
      <c r="G10665" t="s">
        <v>147</v>
      </c>
      <c r="H10665" t="s">
        <v>32</v>
      </c>
      <c r="I10665" t="s">
        <v>16</v>
      </c>
      <c r="J10665">
        <v>8</v>
      </c>
      <c r="K10665">
        <v>20</v>
      </c>
      <c r="L106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65" t="str">
        <f>IF(RCH_hospital_admissions[[#This Row],[Patient Waittime]]&lt;=15,"Very Short",IF(RCH_hospital_admissions[[#This Row],[Patient Waittime]]&lt;=30,"Short", IF(RCH_hospital_admissions[[#This Row],[Patient Waittime]]&lt;=45,"Moderate","Long")))</f>
        <v>Short</v>
      </c>
    </row>
    <row r="10666" spans="1:13" x14ac:dyDescent="0.2">
      <c r="A10666" t="s">
        <v>15458</v>
      </c>
      <c r="B10666" s="1">
        <v>44677</v>
      </c>
      <c r="C10666" s="2">
        <v>0.95138888888888884</v>
      </c>
      <c r="D10666" t="s">
        <v>1454</v>
      </c>
      <c r="E10666" t="s">
        <v>20</v>
      </c>
      <c r="F10666">
        <v>19</v>
      </c>
      <c r="G10666" t="s">
        <v>14</v>
      </c>
      <c r="H10666" t="s">
        <v>43</v>
      </c>
      <c r="I10666" t="s">
        <v>16</v>
      </c>
      <c r="J10666">
        <v>6</v>
      </c>
      <c r="K10666">
        <v>34</v>
      </c>
      <c r="L106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666" t="str">
        <f>IF(RCH_hospital_admissions[[#This Row],[Patient Waittime]]&lt;=15,"Very Short",IF(RCH_hospital_admissions[[#This Row],[Patient Waittime]]&lt;=30,"Short", IF(RCH_hospital_admissions[[#This Row],[Patient Waittime]]&lt;=45,"Moderate","Long")))</f>
        <v>Moderate</v>
      </c>
    </row>
    <row r="10667" spans="1:13" x14ac:dyDescent="0.2">
      <c r="A10667" t="s">
        <v>15459</v>
      </c>
      <c r="B10667" s="1">
        <v>44606</v>
      </c>
      <c r="C10667" s="2">
        <v>0.51041666666666663</v>
      </c>
      <c r="D10667" t="s">
        <v>4933</v>
      </c>
      <c r="E10667" t="s">
        <v>13</v>
      </c>
      <c r="F10667">
        <v>48</v>
      </c>
      <c r="G10667" t="s">
        <v>14</v>
      </c>
      <c r="H10667" t="s">
        <v>43</v>
      </c>
      <c r="I10667" t="s">
        <v>33</v>
      </c>
      <c r="J10667">
        <v>7.5</v>
      </c>
      <c r="K10667">
        <v>33</v>
      </c>
      <c r="L106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667" t="str">
        <f>IF(RCH_hospital_admissions[[#This Row],[Patient Waittime]]&lt;=15,"Very Short",IF(RCH_hospital_admissions[[#This Row],[Patient Waittime]]&lt;=30,"Short", IF(RCH_hospital_admissions[[#This Row],[Patient Waittime]]&lt;=45,"Moderate","Long")))</f>
        <v>Moderate</v>
      </c>
    </row>
    <row r="10668" spans="1:13" x14ac:dyDescent="0.2">
      <c r="A10668" t="s">
        <v>15460</v>
      </c>
      <c r="B10668" s="1">
        <v>44765</v>
      </c>
      <c r="C10668" s="2">
        <v>0.34375</v>
      </c>
      <c r="D10668" t="s">
        <v>7160</v>
      </c>
      <c r="E10668" t="s">
        <v>20</v>
      </c>
      <c r="F10668">
        <v>42</v>
      </c>
      <c r="G10668" t="s">
        <v>14</v>
      </c>
      <c r="H10668" t="s">
        <v>32</v>
      </c>
      <c r="I10668" t="s">
        <v>33</v>
      </c>
      <c r="J10668">
        <v>5.5</v>
      </c>
      <c r="K10668">
        <v>28</v>
      </c>
      <c r="L106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68" t="str">
        <f>IF(RCH_hospital_admissions[[#This Row],[Patient Waittime]]&lt;=15,"Very Short",IF(RCH_hospital_admissions[[#This Row],[Patient Waittime]]&lt;=30,"Short", IF(RCH_hospital_admissions[[#This Row],[Patient Waittime]]&lt;=45,"Moderate","Long")))</f>
        <v>Short</v>
      </c>
    </row>
    <row r="10669" spans="1:13" x14ac:dyDescent="0.2">
      <c r="A10669" t="s">
        <v>15461</v>
      </c>
      <c r="B10669" s="1">
        <v>44741</v>
      </c>
      <c r="C10669" s="2">
        <v>0.53819444444444442</v>
      </c>
      <c r="D10669" t="s">
        <v>3422</v>
      </c>
      <c r="E10669" t="s">
        <v>13</v>
      </c>
      <c r="F10669">
        <v>48</v>
      </c>
      <c r="G10669" t="s">
        <v>24</v>
      </c>
      <c r="H10669" t="s">
        <v>15</v>
      </c>
      <c r="I10669" t="s">
        <v>16</v>
      </c>
      <c r="J10669">
        <v>10</v>
      </c>
      <c r="K10669">
        <v>34</v>
      </c>
      <c r="L106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669" t="str">
        <f>IF(RCH_hospital_admissions[[#This Row],[Patient Waittime]]&lt;=15,"Very Short",IF(RCH_hospital_admissions[[#This Row],[Patient Waittime]]&lt;=30,"Short", IF(RCH_hospital_admissions[[#This Row],[Patient Waittime]]&lt;=45,"Moderate","Long")))</f>
        <v>Moderate</v>
      </c>
    </row>
    <row r="10670" spans="1:13" x14ac:dyDescent="0.2">
      <c r="A10670" t="s">
        <v>15462</v>
      </c>
      <c r="B10670" s="1">
        <v>44217</v>
      </c>
      <c r="C10670" s="2">
        <v>0.91666666666666663</v>
      </c>
      <c r="D10670" t="s">
        <v>3478</v>
      </c>
      <c r="E10670" t="s">
        <v>20</v>
      </c>
      <c r="F10670">
        <v>42</v>
      </c>
      <c r="G10670" t="s">
        <v>14</v>
      </c>
      <c r="H10670" t="s">
        <v>43</v>
      </c>
      <c r="I10670" t="s">
        <v>33</v>
      </c>
      <c r="J10670">
        <v>5.5</v>
      </c>
      <c r="K10670">
        <v>26</v>
      </c>
      <c r="L106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70" t="str">
        <f>IF(RCH_hospital_admissions[[#This Row],[Patient Waittime]]&lt;=15,"Very Short",IF(RCH_hospital_admissions[[#This Row],[Patient Waittime]]&lt;=30,"Short", IF(RCH_hospital_admissions[[#This Row],[Patient Waittime]]&lt;=45,"Moderate","Long")))</f>
        <v>Short</v>
      </c>
    </row>
    <row r="10671" spans="1:13" x14ac:dyDescent="0.2">
      <c r="A10671" t="s">
        <v>15463</v>
      </c>
      <c r="B10671" s="1">
        <v>44375</v>
      </c>
      <c r="C10671" s="2">
        <v>0.8125</v>
      </c>
      <c r="D10671" t="s">
        <v>647</v>
      </c>
      <c r="E10671" t="s">
        <v>13</v>
      </c>
      <c r="F10671">
        <v>59</v>
      </c>
      <c r="G10671" t="s">
        <v>14</v>
      </c>
      <c r="H10671" t="s">
        <v>32</v>
      </c>
      <c r="I10671" t="s">
        <v>33</v>
      </c>
      <c r="J10671">
        <v>8.5</v>
      </c>
      <c r="K10671">
        <v>34</v>
      </c>
      <c r="L106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671" t="str">
        <f>IF(RCH_hospital_admissions[[#This Row],[Patient Waittime]]&lt;=15,"Very Short",IF(RCH_hospital_admissions[[#This Row],[Patient Waittime]]&lt;=30,"Short", IF(RCH_hospital_admissions[[#This Row],[Patient Waittime]]&lt;=45,"Moderate","Long")))</f>
        <v>Moderate</v>
      </c>
    </row>
    <row r="10672" spans="1:13" x14ac:dyDescent="0.2">
      <c r="A10672" t="s">
        <v>15464</v>
      </c>
      <c r="B10672" s="1">
        <v>44354</v>
      </c>
      <c r="C10672" s="2">
        <v>0.99652777777777779</v>
      </c>
      <c r="D10672" t="s">
        <v>10666</v>
      </c>
      <c r="E10672" t="s">
        <v>20</v>
      </c>
      <c r="F10672">
        <v>43</v>
      </c>
      <c r="G10672" t="s">
        <v>14</v>
      </c>
      <c r="H10672" t="s">
        <v>15</v>
      </c>
      <c r="I10672" t="s">
        <v>16</v>
      </c>
      <c r="J10672">
        <v>6</v>
      </c>
      <c r="K10672">
        <v>52</v>
      </c>
      <c r="L106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72" t="str">
        <f>IF(RCH_hospital_admissions[[#This Row],[Patient Waittime]]&lt;=15,"Very Short",IF(RCH_hospital_admissions[[#This Row],[Patient Waittime]]&lt;=30,"Short", IF(RCH_hospital_admissions[[#This Row],[Patient Waittime]]&lt;=45,"Moderate","Long")))</f>
        <v>Long</v>
      </c>
    </row>
    <row r="10673" spans="1:13" x14ac:dyDescent="0.2">
      <c r="A10673" t="s">
        <v>15465</v>
      </c>
      <c r="B10673" s="1">
        <v>44782</v>
      </c>
      <c r="C10673" s="2">
        <v>0.99305555555555558</v>
      </c>
      <c r="D10673" t="s">
        <v>7782</v>
      </c>
      <c r="E10673" t="s">
        <v>13</v>
      </c>
      <c r="F10673">
        <v>30</v>
      </c>
      <c r="G10673" t="s">
        <v>160</v>
      </c>
      <c r="H10673" t="s">
        <v>32</v>
      </c>
      <c r="I10673" t="s">
        <v>16</v>
      </c>
      <c r="J10673">
        <v>6</v>
      </c>
      <c r="K10673">
        <v>25</v>
      </c>
      <c r="L106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73" t="str">
        <f>IF(RCH_hospital_admissions[[#This Row],[Patient Waittime]]&lt;=15,"Very Short",IF(RCH_hospital_admissions[[#This Row],[Patient Waittime]]&lt;=30,"Short", IF(RCH_hospital_admissions[[#This Row],[Patient Waittime]]&lt;=45,"Moderate","Long")))</f>
        <v>Short</v>
      </c>
    </row>
    <row r="10674" spans="1:13" x14ac:dyDescent="0.2">
      <c r="A10674" t="s">
        <v>15466</v>
      </c>
      <c r="B10674" s="1">
        <v>44709</v>
      </c>
      <c r="C10674" s="2">
        <v>0.93402777777777779</v>
      </c>
      <c r="D10674" t="s">
        <v>15467</v>
      </c>
      <c r="E10674" t="s">
        <v>13</v>
      </c>
      <c r="F10674">
        <v>53</v>
      </c>
      <c r="G10674" t="s">
        <v>14</v>
      </c>
      <c r="H10674" t="s">
        <v>43</v>
      </c>
      <c r="I10674" t="s">
        <v>33</v>
      </c>
      <c r="J10674">
        <v>5.5</v>
      </c>
      <c r="K10674">
        <v>29</v>
      </c>
      <c r="L106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674" t="str">
        <f>IF(RCH_hospital_admissions[[#This Row],[Patient Waittime]]&lt;=15,"Very Short",IF(RCH_hospital_admissions[[#This Row],[Patient Waittime]]&lt;=30,"Short", IF(RCH_hospital_admissions[[#This Row],[Patient Waittime]]&lt;=45,"Moderate","Long")))</f>
        <v>Short</v>
      </c>
    </row>
    <row r="10675" spans="1:13" x14ac:dyDescent="0.2">
      <c r="A10675" t="s">
        <v>15468</v>
      </c>
      <c r="B10675" s="1">
        <v>44638</v>
      </c>
      <c r="C10675" s="2">
        <v>0.77777777777777779</v>
      </c>
      <c r="D10675" t="s">
        <v>15469</v>
      </c>
      <c r="E10675" t="s">
        <v>13</v>
      </c>
      <c r="F10675">
        <v>78</v>
      </c>
      <c r="G10675" t="s">
        <v>14</v>
      </c>
      <c r="H10675" t="s">
        <v>15</v>
      </c>
      <c r="I10675" t="s">
        <v>16</v>
      </c>
      <c r="K10675">
        <v>49</v>
      </c>
      <c r="L106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0675" t="str">
        <f>IF(RCH_hospital_admissions[[#This Row],[Patient Waittime]]&lt;=15,"Very Short",IF(RCH_hospital_admissions[[#This Row],[Patient Waittime]]&lt;=30,"Short", IF(RCH_hospital_admissions[[#This Row],[Patient Waittime]]&lt;=45,"Moderate","Long")))</f>
        <v>Long</v>
      </c>
    </row>
    <row r="10676" spans="1:13" x14ac:dyDescent="0.2">
      <c r="A10676" t="s">
        <v>15470</v>
      </c>
      <c r="B10676" s="1">
        <v>44633</v>
      </c>
      <c r="C10676" s="2">
        <v>0.84027777777777779</v>
      </c>
      <c r="D10676" t="s">
        <v>12905</v>
      </c>
      <c r="E10676" t="s">
        <v>13</v>
      </c>
      <c r="F10676">
        <v>36</v>
      </c>
      <c r="G10676" t="s">
        <v>14</v>
      </c>
      <c r="H10676" t="s">
        <v>43</v>
      </c>
      <c r="I10676" t="s">
        <v>33</v>
      </c>
      <c r="J10676">
        <v>7.5</v>
      </c>
      <c r="K10676">
        <v>15</v>
      </c>
      <c r="L106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76" t="str">
        <f>IF(RCH_hospital_admissions[[#This Row],[Patient Waittime]]&lt;=15,"Very Short",IF(RCH_hospital_admissions[[#This Row],[Patient Waittime]]&lt;=30,"Short", IF(RCH_hospital_admissions[[#This Row],[Patient Waittime]]&lt;=45,"Moderate","Long")))</f>
        <v>Very Short</v>
      </c>
    </row>
    <row r="10677" spans="1:13" x14ac:dyDescent="0.2">
      <c r="A10677" t="s">
        <v>15471</v>
      </c>
      <c r="B10677" s="1">
        <v>44459</v>
      </c>
      <c r="C10677" s="2">
        <v>0.375</v>
      </c>
      <c r="D10677" t="s">
        <v>15472</v>
      </c>
      <c r="E10677" t="s">
        <v>13</v>
      </c>
      <c r="F10677">
        <v>39</v>
      </c>
      <c r="G10677" t="s">
        <v>14</v>
      </c>
      <c r="H10677" t="s">
        <v>15</v>
      </c>
      <c r="I10677" t="s">
        <v>16</v>
      </c>
      <c r="J10677">
        <v>7</v>
      </c>
      <c r="K10677">
        <v>36</v>
      </c>
      <c r="L106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77" t="str">
        <f>IF(RCH_hospital_admissions[[#This Row],[Patient Waittime]]&lt;=15,"Very Short",IF(RCH_hospital_admissions[[#This Row],[Patient Waittime]]&lt;=30,"Short", IF(RCH_hospital_admissions[[#This Row],[Patient Waittime]]&lt;=45,"Moderate","Long")))</f>
        <v>Moderate</v>
      </c>
    </row>
    <row r="10678" spans="1:13" x14ac:dyDescent="0.2">
      <c r="A10678" t="s">
        <v>15473</v>
      </c>
      <c r="B10678" s="1">
        <v>44588</v>
      </c>
      <c r="C10678" s="2">
        <v>0.89930555555555558</v>
      </c>
      <c r="D10678" t="s">
        <v>1490</v>
      </c>
      <c r="E10678" t="s">
        <v>20</v>
      </c>
      <c r="F10678">
        <v>20</v>
      </c>
      <c r="G10678" t="s">
        <v>187</v>
      </c>
      <c r="H10678" t="s">
        <v>38</v>
      </c>
      <c r="I10678" t="s">
        <v>16</v>
      </c>
      <c r="K10678">
        <v>20</v>
      </c>
      <c r="L106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678" t="str">
        <f>IF(RCH_hospital_admissions[[#This Row],[Patient Waittime]]&lt;=15,"Very Short",IF(RCH_hospital_admissions[[#This Row],[Patient Waittime]]&lt;=30,"Short", IF(RCH_hospital_admissions[[#This Row],[Patient Waittime]]&lt;=45,"Moderate","Long")))</f>
        <v>Short</v>
      </c>
    </row>
    <row r="10679" spans="1:13" x14ac:dyDescent="0.2">
      <c r="A10679" t="s">
        <v>15474</v>
      </c>
      <c r="B10679" s="1">
        <v>44844</v>
      </c>
      <c r="C10679" s="2">
        <v>0.96180555555555558</v>
      </c>
      <c r="D10679" t="s">
        <v>7236</v>
      </c>
      <c r="E10679" t="s">
        <v>13</v>
      </c>
      <c r="F10679">
        <v>47</v>
      </c>
      <c r="G10679" t="s">
        <v>24</v>
      </c>
      <c r="H10679" t="s">
        <v>83</v>
      </c>
      <c r="I10679" t="s">
        <v>33</v>
      </c>
      <c r="J10679">
        <v>6.5</v>
      </c>
      <c r="K10679">
        <v>33</v>
      </c>
      <c r="L106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679" t="str">
        <f>IF(RCH_hospital_admissions[[#This Row],[Patient Waittime]]&lt;=15,"Very Short",IF(RCH_hospital_admissions[[#This Row],[Patient Waittime]]&lt;=30,"Short", IF(RCH_hospital_admissions[[#This Row],[Patient Waittime]]&lt;=45,"Moderate","Long")))</f>
        <v>Moderate</v>
      </c>
    </row>
    <row r="10680" spans="1:13" x14ac:dyDescent="0.2">
      <c r="A10680" t="s">
        <v>15475</v>
      </c>
      <c r="B10680" s="1">
        <v>44706</v>
      </c>
      <c r="C10680" s="2">
        <v>0.78472222222222221</v>
      </c>
      <c r="D10680" t="s">
        <v>510</v>
      </c>
      <c r="E10680" t="s">
        <v>20</v>
      </c>
      <c r="F10680">
        <v>41</v>
      </c>
      <c r="G10680" t="s">
        <v>147</v>
      </c>
      <c r="H10680" t="s">
        <v>43</v>
      </c>
      <c r="I10680" t="s">
        <v>16</v>
      </c>
      <c r="J10680">
        <v>3</v>
      </c>
      <c r="K10680">
        <v>20</v>
      </c>
      <c r="L106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80" t="str">
        <f>IF(RCH_hospital_admissions[[#This Row],[Patient Waittime]]&lt;=15,"Very Short",IF(RCH_hospital_admissions[[#This Row],[Patient Waittime]]&lt;=30,"Short", IF(RCH_hospital_admissions[[#This Row],[Patient Waittime]]&lt;=45,"Moderate","Long")))</f>
        <v>Short</v>
      </c>
    </row>
    <row r="10681" spans="1:13" x14ac:dyDescent="0.2">
      <c r="A10681" t="s">
        <v>15476</v>
      </c>
      <c r="B10681" s="1">
        <v>44206</v>
      </c>
      <c r="C10681" s="2">
        <v>0.3576388888888889</v>
      </c>
      <c r="D10681" t="s">
        <v>1644</v>
      </c>
      <c r="E10681" t="s">
        <v>20</v>
      </c>
      <c r="F10681">
        <v>48</v>
      </c>
      <c r="G10681" t="s">
        <v>14</v>
      </c>
      <c r="H10681" t="s">
        <v>15</v>
      </c>
      <c r="I10681" t="s">
        <v>33</v>
      </c>
      <c r="J10681">
        <v>6.5</v>
      </c>
      <c r="K10681">
        <v>53</v>
      </c>
      <c r="L106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681" t="str">
        <f>IF(RCH_hospital_admissions[[#This Row],[Patient Waittime]]&lt;=15,"Very Short",IF(RCH_hospital_admissions[[#This Row],[Patient Waittime]]&lt;=30,"Short", IF(RCH_hospital_admissions[[#This Row],[Patient Waittime]]&lt;=45,"Moderate","Long")))</f>
        <v>Long</v>
      </c>
    </row>
    <row r="10682" spans="1:13" x14ac:dyDescent="0.2">
      <c r="A10682" t="s">
        <v>15477</v>
      </c>
      <c r="B10682" s="1">
        <v>44266</v>
      </c>
      <c r="C10682" s="2">
        <v>0.71180555555555558</v>
      </c>
      <c r="D10682" t="s">
        <v>15478</v>
      </c>
      <c r="E10682" t="s">
        <v>13</v>
      </c>
      <c r="F10682">
        <v>34</v>
      </c>
      <c r="G10682" t="s">
        <v>74</v>
      </c>
      <c r="H10682" t="s">
        <v>43</v>
      </c>
      <c r="I10682" t="s">
        <v>33</v>
      </c>
      <c r="J10682">
        <v>9.5</v>
      </c>
      <c r="K10682">
        <v>29</v>
      </c>
      <c r="L106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82" t="str">
        <f>IF(RCH_hospital_admissions[[#This Row],[Patient Waittime]]&lt;=15,"Very Short",IF(RCH_hospital_admissions[[#This Row],[Patient Waittime]]&lt;=30,"Short", IF(RCH_hospital_admissions[[#This Row],[Patient Waittime]]&lt;=45,"Moderate","Long")))</f>
        <v>Short</v>
      </c>
    </row>
    <row r="10683" spans="1:13" x14ac:dyDescent="0.2">
      <c r="A10683" t="s">
        <v>15479</v>
      </c>
      <c r="B10683" s="1">
        <v>44240</v>
      </c>
      <c r="C10683" s="2">
        <v>3.125E-2</v>
      </c>
      <c r="D10683" t="s">
        <v>982</v>
      </c>
      <c r="E10683" t="s">
        <v>13</v>
      </c>
      <c r="F10683">
        <v>28</v>
      </c>
      <c r="G10683" t="s">
        <v>147</v>
      </c>
      <c r="H10683" t="s">
        <v>43</v>
      </c>
      <c r="I10683" t="s">
        <v>16</v>
      </c>
      <c r="K10683">
        <v>30</v>
      </c>
      <c r="L106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683" t="str">
        <f>IF(RCH_hospital_admissions[[#This Row],[Patient Waittime]]&lt;=15,"Very Short",IF(RCH_hospital_admissions[[#This Row],[Patient Waittime]]&lt;=30,"Short", IF(RCH_hospital_admissions[[#This Row],[Patient Waittime]]&lt;=45,"Moderate","Long")))</f>
        <v>Short</v>
      </c>
    </row>
    <row r="10684" spans="1:13" x14ac:dyDescent="0.2">
      <c r="A10684" t="s">
        <v>15480</v>
      </c>
      <c r="B10684" s="1">
        <v>44707</v>
      </c>
      <c r="C10684" s="2">
        <v>0.57986111111111116</v>
      </c>
      <c r="D10684" t="s">
        <v>795</v>
      </c>
      <c r="E10684" t="s">
        <v>13</v>
      </c>
      <c r="F10684">
        <v>67</v>
      </c>
      <c r="G10684" t="s">
        <v>14</v>
      </c>
      <c r="H10684" t="s">
        <v>32</v>
      </c>
      <c r="I10684" t="s">
        <v>33</v>
      </c>
      <c r="J10684">
        <v>7.5</v>
      </c>
      <c r="K10684">
        <v>29</v>
      </c>
      <c r="L106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684" t="str">
        <f>IF(RCH_hospital_admissions[[#This Row],[Patient Waittime]]&lt;=15,"Very Short",IF(RCH_hospital_admissions[[#This Row],[Patient Waittime]]&lt;=30,"Short", IF(RCH_hospital_admissions[[#This Row],[Patient Waittime]]&lt;=45,"Moderate","Long")))</f>
        <v>Short</v>
      </c>
    </row>
    <row r="10685" spans="1:13" x14ac:dyDescent="0.2">
      <c r="A10685" t="s">
        <v>15481</v>
      </c>
      <c r="B10685" s="1">
        <v>44917</v>
      </c>
      <c r="C10685" s="2">
        <v>0.85416666666666663</v>
      </c>
      <c r="D10685" t="s">
        <v>15482</v>
      </c>
      <c r="E10685" t="s">
        <v>20</v>
      </c>
      <c r="F10685">
        <v>63</v>
      </c>
      <c r="G10685" t="s">
        <v>14</v>
      </c>
      <c r="H10685" t="s">
        <v>43</v>
      </c>
      <c r="I10685" t="s">
        <v>33</v>
      </c>
      <c r="K10685">
        <v>24</v>
      </c>
      <c r="L106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685" t="str">
        <f>IF(RCH_hospital_admissions[[#This Row],[Patient Waittime]]&lt;=15,"Very Short",IF(RCH_hospital_admissions[[#This Row],[Patient Waittime]]&lt;=30,"Short", IF(RCH_hospital_admissions[[#This Row],[Patient Waittime]]&lt;=45,"Moderate","Long")))</f>
        <v>Short</v>
      </c>
    </row>
    <row r="10686" spans="1:13" x14ac:dyDescent="0.2">
      <c r="A10686" t="s">
        <v>15483</v>
      </c>
      <c r="B10686" s="1">
        <v>44586</v>
      </c>
      <c r="C10686" s="2">
        <v>0.68055555555555558</v>
      </c>
      <c r="D10686" t="s">
        <v>2895</v>
      </c>
      <c r="E10686" t="s">
        <v>20</v>
      </c>
      <c r="F10686">
        <v>34</v>
      </c>
      <c r="G10686" t="s">
        <v>14</v>
      </c>
      <c r="H10686" t="s">
        <v>38</v>
      </c>
      <c r="I10686" t="s">
        <v>16</v>
      </c>
      <c r="J10686">
        <v>9</v>
      </c>
      <c r="K10686">
        <v>28</v>
      </c>
      <c r="L106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86" t="str">
        <f>IF(RCH_hospital_admissions[[#This Row],[Patient Waittime]]&lt;=15,"Very Short",IF(RCH_hospital_admissions[[#This Row],[Patient Waittime]]&lt;=30,"Short", IF(RCH_hospital_admissions[[#This Row],[Patient Waittime]]&lt;=45,"Moderate","Long")))</f>
        <v>Short</v>
      </c>
    </row>
    <row r="10687" spans="1:13" x14ac:dyDescent="0.2">
      <c r="A10687" t="s">
        <v>15484</v>
      </c>
      <c r="B10687" s="1">
        <v>44390</v>
      </c>
      <c r="C10687" s="2">
        <v>0.72222222222222221</v>
      </c>
      <c r="D10687" t="s">
        <v>360</v>
      </c>
      <c r="E10687" t="s">
        <v>20</v>
      </c>
      <c r="F10687">
        <v>46</v>
      </c>
      <c r="G10687" t="s">
        <v>24</v>
      </c>
      <c r="H10687" t="s">
        <v>32</v>
      </c>
      <c r="I10687" t="s">
        <v>16</v>
      </c>
      <c r="J10687">
        <v>7</v>
      </c>
      <c r="K10687">
        <v>38</v>
      </c>
      <c r="L106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687" t="str">
        <f>IF(RCH_hospital_admissions[[#This Row],[Patient Waittime]]&lt;=15,"Very Short",IF(RCH_hospital_admissions[[#This Row],[Patient Waittime]]&lt;=30,"Short", IF(RCH_hospital_admissions[[#This Row],[Patient Waittime]]&lt;=45,"Moderate","Long")))</f>
        <v>Moderate</v>
      </c>
    </row>
    <row r="10688" spans="1:13" x14ac:dyDescent="0.2">
      <c r="A10688" t="s">
        <v>15485</v>
      </c>
      <c r="B10688" s="1">
        <v>44848</v>
      </c>
      <c r="C10688" s="2">
        <v>0.68055555555555558</v>
      </c>
      <c r="D10688" t="s">
        <v>10299</v>
      </c>
      <c r="E10688" t="s">
        <v>13</v>
      </c>
      <c r="F10688">
        <v>71</v>
      </c>
      <c r="G10688" t="s">
        <v>14</v>
      </c>
      <c r="H10688" t="s">
        <v>43</v>
      </c>
      <c r="I10688" t="s">
        <v>16</v>
      </c>
      <c r="J10688">
        <v>7</v>
      </c>
      <c r="K10688">
        <v>19</v>
      </c>
      <c r="L106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688" t="str">
        <f>IF(RCH_hospital_admissions[[#This Row],[Patient Waittime]]&lt;=15,"Very Short",IF(RCH_hospital_admissions[[#This Row],[Patient Waittime]]&lt;=30,"Short", IF(RCH_hospital_admissions[[#This Row],[Patient Waittime]]&lt;=45,"Moderate","Long")))</f>
        <v>Short</v>
      </c>
    </row>
    <row r="10689" spans="1:13" x14ac:dyDescent="0.2">
      <c r="A10689" t="s">
        <v>15486</v>
      </c>
      <c r="B10689" s="1">
        <v>44834</v>
      </c>
      <c r="C10689" s="2">
        <v>0.60416666666666663</v>
      </c>
      <c r="D10689" t="s">
        <v>4167</v>
      </c>
      <c r="E10689" t="s">
        <v>20</v>
      </c>
      <c r="F10689">
        <v>11</v>
      </c>
      <c r="G10689" t="s">
        <v>14</v>
      </c>
      <c r="H10689" t="s">
        <v>15</v>
      </c>
      <c r="I10689" t="s">
        <v>33</v>
      </c>
      <c r="J10689">
        <v>4.5</v>
      </c>
      <c r="K10689">
        <v>41</v>
      </c>
      <c r="L106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689" t="str">
        <f>IF(RCH_hospital_admissions[[#This Row],[Patient Waittime]]&lt;=15,"Very Short",IF(RCH_hospital_admissions[[#This Row],[Patient Waittime]]&lt;=30,"Short", IF(RCH_hospital_admissions[[#This Row],[Patient Waittime]]&lt;=45,"Moderate","Long")))</f>
        <v>Moderate</v>
      </c>
    </row>
    <row r="10690" spans="1:13" x14ac:dyDescent="0.2">
      <c r="A10690" t="s">
        <v>15487</v>
      </c>
      <c r="B10690" s="1">
        <v>44598</v>
      </c>
      <c r="C10690" s="2">
        <v>0.5625</v>
      </c>
      <c r="D10690" t="s">
        <v>2043</v>
      </c>
      <c r="E10690" t="s">
        <v>20</v>
      </c>
      <c r="F10690">
        <v>51</v>
      </c>
      <c r="G10690" t="s">
        <v>14</v>
      </c>
      <c r="H10690" t="s">
        <v>15</v>
      </c>
      <c r="I10690" t="s">
        <v>33</v>
      </c>
      <c r="J10690">
        <v>5.5</v>
      </c>
      <c r="K10690">
        <v>32</v>
      </c>
      <c r="L106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690" t="str">
        <f>IF(RCH_hospital_admissions[[#This Row],[Patient Waittime]]&lt;=15,"Very Short",IF(RCH_hospital_admissions[[#This Row],[Patient Waittime]]&lt;=30,"Short", IF(RCH_hospital_admissions[[#This Row],[Patient Waittime]]&lt;=45,"Moderate","Long")))</f>
        <v>Moderate</v>
      </c>
    </row>
    <row r="10691" spans="1:13" x14ac:dyDescent="0.2">
      <c r="A10691" t="s">
        <v>15488</v>
      </c>
      <c r="B10691" s="1">
        <v>44926</v>
      </c>
      <c r="C10691" s="2">
        <v>0.36458333333333331</v>
      </c>
      <c r="D10691" t="s">
        <v>1713</v>
      </c>
      <c r="E10691" t="s">
        <v>13</v>
      </c>
      <c r="F10691">
        <v>45</v>
      </c>
      <c r="G10691" t="s">
        <v>14</v>
      </c>
      <c r="H10691" t="s">
        <v>38</v>
      </c>
      <c r="I10691" t="s">
        <v>33</v>
      </c>
      <c r="J10691">
        <v>4.5</v>
      </c>
      <c r="K10691">
        <v>39</v>
      </c>
      <c r="L106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691" t="str">
        <f>IF(RCH_hospital_admissions[[#This Row],[Patient Waittime]]&lt;=15,"Very Short",IF(RCH_hospital_admissions[[#This Row],[Patient Waittime]]&lt;=30,"Short", IF(RCH_hospital_admissions[[#This Row],[Patient Waittime]]&lt;=45,"Moderate","Long")))</f>
        <v>Moderate</v>
      </c>
    </row>
    <row r="10692" spans="1:13" x14ac:dyDescent="0.2">
      <c r="A10692" t="s">
        <v>15489</v>
      </c>
      <c r="B10692" s="1">
        <v>44560</v>
      </c>
      <c r="C10692" s="2">
        <v>0.78125</v>
      </c>
      <c r="D10692" t="s">
        <v>1629</v>
      </c>
      <c r="E10692" t="s">
        <v>20</v>
      </c>
      <c r="F10692">
        <v>35</v>
      </c>
      <c r="G10692" t="s">
        <v>14</v>
      </c>
      <c r="H10692" t="s">
        <v>43</v>
      </c>
      <c r="I10692" t="s">
        <v>16</v>
      </c>
      <c r="K10692">
        <v>44</v>
      </c>
      <c r="L106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92" t="str">
        <f>IF(RCH_hospital_admissions[[#This Row],[Patient Waittime]]&lt;=15,"Very Short",IF(RCH_hospital_admissions[[#This Row],[Patient Waittime]]&lt;=30,"Short", IF(RCH_hospital_admissions[[#This Row],[Patient Waittime]]&lt;=45,"Moderate","Long")))</f>
        <v>Moderate</v>
      </c>
    </row>
    <row r="10693" spans="1:13" x14ac:dyDescent="0.2">
      <c r="A10693" t="s">
        <v>15490</v>
      </c>
      <c r="B10693" s="1">
        <v>44537</v>
      </c>
      <c r="C10693" s="2">
        <v>0.53472222222222221</v>
      </c>
      <c r="D10693" t="s">
        <v>2473</v>
      </c>
      <c r="E10693" t="s">
        <v>13</v>
      </c>
      <c r="F10693">
        <v>36</v>
      </c>
      <c r="G10693" t="s">
        <v>14</v>
      </c>
      <c r="H10693" t="s">
        <v>15</v>
      </c>
      <c r="I10693" t="s">
        <v>33</v>
      </c>
      <c r="J10693">
        <v>6.5</v>
      </c>
      <c r="K10693">
        <v>33</v>
      </c>
      <c r="L106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93" t="str">
        <f>IF(RCH_hospital_admissions[[#This Row],[Patient Waittime]]&lt;=15,"Very Short",IF(RCH_hospital_admissions[[#This Row],[Patient Waittime]]&lt;=30,"Short", IF(RCH_hospital_admissions[[#This Row],[Patient Waittime]]&lt;=45,"Moderate","Long")))</f>
        <v>Moderate</v>
      </c>
    </row>
    <row r="10694" spans="1:13" x14ac:dyDescent="0.2">
      <c r="A10694" t="s">
        <v>15491</v>
      </c>
      <c r="B10694" s="1">
        <v>44726</v>
      </c>
      <c r="C10694" s="2">
        <v>0.82638888888888884</v>
      </c>
      <c r="D10694" t="s">
        <v>362</v>
      </c>
      <c r="E10694" t="s">
        <v>13</v>
      </c>
      <c r="F10694">
        <v>28</v>
      </c>
      <c r="G10694" t="s">
        <v>14</v>
      </c>
      <c r="H10694" t="s">
        <v>32</v>
      </c>
      <c r="I10694" t="s">
        <v>16</v>
      </c>
      <c r="J10694">
        <v>9</v>
      </c>
      <c r="K10694">
        <v>56</v>
      </c>
      <c r="L106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694" t="str">
        <f>IF(RCH_hospital_admissions[[#This Row],[Patient Waittime]]&lt;=15,"Very Short",IF(RCH_hospital_admissions[[#This Row],[Patient Waittime]]&lt;=30,"Short", IF(RCH_hospital_admissions[[#This Row],[Patient Waittime]]&lt;=45,"Moderate","Long")))</f>
        <v>Long</v>
      </c>
    </row>
    <row r="10695" spans="1:13" x14ac:dyDescent="0.2">
      <c r="A10695" t="s">
        <v>15492</v>
      </c>
      <c r="B10695" s="1">
        <v>44416</v>
      </c>
      <c r="C10695" s="2">
        <v>0.40972222222222221</v>
      </c>
      <c r="D10695" t="s">
        <v>15493</v>
      </c>
      <c r="E10695" t="s">
        <v>13</v>
      </c>
      <c r="F10695">
        <v>45</v>
      </c>
      <c r="G10695" t="s">
        <v>50</v>
      </c>
      <c r="H10695" t="s">
        <v>114</v>
      </c>
      <c r="I10695" t="s">
        <v>16</v>
      </c>
      <c r="K10695">
        <v>22</v>
      </c>
      <c r="L106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695" t="str">
        <f>IF(RCH_hospital_admissions[[#This Row],[Patient Waittime]]&lt;=15,"Very Short",IF(RCH_hospital_admissions[[#This Row],[Patient Waittime]]&lt;=30,"Short", IF(RCH_hospital_admissions[[#This Row],[Patient Waittime]]&lt;=45,"Moderate","Long")))</f>
        <v>Short</v>
      </c>
    </row>
    <row r="10696" spans="1:13" x14ac:dyDescent="0.2">
      <c r="A10696" t="s">
        <v>15494</v>
      </c>
      <c r="B10696" s="1">
        <v>44517</v>
      </c>
      <c r="C10696" s="2">
        <v>0.78472222222222221</v>
      </c>
      <c r="D10696" t="s">
        <v>126</v>
      </c>
      <c r="E10696" t="s">
        <v>13</v>
      </c>
      <c r="F10696">
        <v>53</v>
      </c>
      <c r="G10696" t="s">
        <v>14</v>
      </c>
      <c r="H10696" t="s">
        <v>15</v>
      </c>
      <c r="I10696" t="s">
        <v>16</v>
      </c>
      <c r="J10696">
        <v>6</v>
      </c>
      <c r="K10696">
        <v>57</v>
      </c>
      <c r="L106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696" t="str">
        <f>IF(RCH_hospital_admissions[[#This Row],[Patient Waittime]]&lt;=15,"Very Short",IF(RCH_hospital_admissions[[#This Row],[Patient Waittime]]&lt;=30,"Short", IF(RCH_hospital_admissions[[#This Row],[Patient Waittime]]&lt;=45,"Moderate","Long")))</f>
        <v>Long</v>
      </c>
    </row>
    <row r="10697" spans="1:13" x14ac:dyDescent="0.2">
      <c r="A10697" t="s">
        <v>15495</v>
      </c>
      <c r="B10697" s="1">
        <v>44453</v>
      </c>
      <c r="C10697" s="2">
        <v>0.46527777777777779</v>
      </c>
      <c r="D10697" t="s">
        <v>157</v>
      </c>
      <c r="E10697" t="s">
        <v>13</v>
      </c>
      <c r="F10697">
        <v>16</v>
      </c>
      <c r="G10697" t="s">
        <v>14</v>
      </c>
      <c r="H10697" t="s">
        <v>43</v>
      </c>
      <c r="I10697" t="s">
        <v>16</v>
      </c>
      <c r="J10697">
        <v>6</v>
      </c>
      <c r="K10697">
        <v>29</v>
      </c>
      <c r="L106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697" t="str">
        <f>IF(RCH_hospital_admissions[[#This Row],[Patient Waittime]]&lt;=15,"Very Short",IF(RCH_hospital_admissions[[#This Row],[Patient Waittime]]&lt;=30,"Short", IF(RCH_hospital_admissions[[#This Row],[Patient Waittime]]&lt;=45,"Moderate","Long")))</f>
        <v>Short</v>
      </c>
    </row>
    <row r="10698" spans="1:13" x14ac:dyDescent="0.2">
      <c r="A10698" t="s">
        <v>15496</v>
      </c>
      <c r="B10698" s="1">
        <v>44219</v>
      </c>
      <c r="C10698" s="2">
        <v>0.52777777777777779</v>
      </c>
      <c r="D10698" t="s">
        <v>2459</v>
      </c>
      <c r="E10698" t="s">
        <v>20</v>
      </c>
      <c r="F10698">
        <v>28</v>
      </c>
      <c r="G10698" t="s">
        <v>24</v>
      </c>
      <c r="H10698" t="s">
        <v>43</v>
      </c>
      <c r="I10698" t="s">
        <v>16</v>
      </c>
      <c r="J10698">
        <v>4</v>
      </c>
      <c r="K10698">
        <v>18</v>
      </c>
      <c r="L106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698" t="str">
        <f>IF(RCH_hospital_admissions[[#This Row],[Patient Waittime]]&lt;=15,"Very Short",IF(RCH_hospital_admissions[[#This Row],[Patient Waittime]]&lt;=30,"Short", IF(RCH_hospital_admissions[[#This Row],[Patient Waittime]]&lt;=45,"Moderate","Long")))</f>
        <v>Short</v>
      </c>
    </row>
    <row r="10699" spans="1:13" x14ac:dyDescent="0.2">
      <c r="A10699" t="s">
        <v>15497</v>
      </c>
      <c r="B10699" s="1">
        <v>44249</v>
      </c>
      <c r="C10699" s="2">
        <v>0.4375</v>
      </c>
      <c r="D10699" t="s">
        <v>6025</v>
      </c>
      <c r="E10699" t="s">
        <v>13</v>
      </c>
      <c r="F10699">
        <v>42</v>
      </c>
      <c r="G10699" t="s">
        <v>14</v>
      </c>
      <c r="H10699" t="s">
        <v>43</v>
      </c>
      <c r="I10699" t="s">
        <v>16</v>
      </c>
      <c r="J10699">
        <v>8</v>
      </c>
      <c r="K10699">
        <v>25</v>
      </c>
      <c r="L106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699" t="str">
        <f>IF(RCH_hospital_admissions[[#This Row],[Patient Waittime]]&lt;=15,"Very Short",IF(RCH_hospital_admissions[[#This Row],[Patient Waittime]]&lt;=30,"Short", IF(RCH_hospital_admissions[[#This Row],[Patient Waittime]]&lt;=45,"Moderate","Long")))</f>
        <v>Short</v>
      </c>
    </row>
    <row r="10700" spans="1:13" x14ac:dyDescent="0.2">
      <c r="A10700" t="s">
        <v>15498</v>
      </c>
      <c r="B10700" s="1">
        <v>44570</v>
      </c>
      <c r="C10700" s="2">
        <v>0.44791666666666669</v>
      </c>
      <c r="D10700" t="s">
        <v>5402</v>
      </c>
      <c r="E10700" t="s">
        <v>13</v>
      </c>
      <c r="F10700">
        <v>29</v>
      </c>
      <c r="G10700" t="s">
        <v>24</v>
      </c>
      <c r="H10700" t="s">
        <v>15</v>
      </c>
      <c r="I10700" t="s">
        <v>16</v>
      </c>
      <c r="J10700">
        <v>6</v>
      </c>
      <c r="K10700">
        <v>36</v>
      </c>
      <c r="L107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700" t="str">
        <f>IF(RCH_hospital_admissions[[#This Row],[Patient Waittime]]&lt;=15,"Very Short",IF(RCH_hospital_admissions[[#This Row],[Patient Waittime]]&lt;=30,"Short", IF(RCH_hospital_admissions[[#This Row],[Patient Waittime]]&lt;=45,"Moderate","Long")))</f>
        <v>Moderate</v>
      </c>
    </row>
    <row r="10701" spans="1:13" x14ac:dyDescent="0.2">
      <c r="A10701" t="s">
        <v>15499</v>
      </c>
      <c r="B10701" s="1">
        <v>44214</v>
      </c>
      <c r="C10701" s="2">
        <v>0.78819444444444442</v>
      </c>
      <c r="D10701" t="s">
        <v>14341</v>
      </c>
      <c r="E10701" t="s">
        <v>20</v>
      </c>
      <c r="F10701">
        <v>19</v>
      </c>
      <c r="G10701" t="s">
        <v>14</v>
      </c>
      <c r="H10701" t="s">
        <v>43</v>
      </c>
      <c r="I10701" t="s">
        <v>16</v>
      </c>
      <c r="J10701">
        <v>6</v>
      </c>
      <c r="K10701">
        <v>21</v>
      </c>
      <c r="L107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701" t="str">
        <f>IF(RCH_hospital_admissions[[#This Row],[Patient Waittime]]&lt;=15,"Very Short",IF(RCH_hospital_admissions[[#This Row],[Patient Waittime]]&lt;=30,"Short", IF(RCH_hospital_admissions[[#This Row],[Patient Waittime]]&lt;=45,"Moderate","Long")))</f>
        <v>Short</v>
      </c>
    </row>
    <row r="10702" spans="1:13" x14ac:dyDescent="0.2">
      <c r="A10702" t="s">
        <v>15500</v>
      </c>
      <c r="B10702" s="1">
        <v>44225</v>
      </c>
      <c r="C10702" s="2">
        <v>0.48958333333333331</v>
      </c>
      <c r="D10702" t="s">
        <v>6178</v>
      </c>
      <c r="E10702" t="s">
        <v>13</v>
      </c>
      <c r="F10702">
        <v>55</v>
      </c>
      <c r="G10702" t="s">
        <v>14</v>
      </c>
      <c r="H10702" t="s">
        <v>32</v>
      </c>
      <c r="I10702" t="s">
        <v>16</v>
      </c>
      <c r="J10702">
        <v>8</v>
      </c>
      <c r="K10702">
        <v>50</v>
      </c>
      <c r="L107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702" t="str">
        <f>IF(RCH_hospital_admissions[[#This Row],[Patient Waittime]]&lt;=15,"Very Short",IF(RCH_hospital_admissions[[#This Row],[Patient Waittime]]&lt;=30,"Short", IF(RCH_hospital_admissions[[#This Row],[Patient Waittime]]&lt;=45,"Moderate","Long")))</f>
        <v>Long</v>
      </c>
    </row>
    <row r="10703" spans="1:13" x14ac:dyDescent="0.2">
      <c r="A10703" t="s">
        <v>15501</v>
      </c>
      <c r="B10703" s="1">
        <v>44223</v>
      </c>
      <c r="C10703" s="2">
        <v>0.63194444444444442</v>
      </c>
      <c r="D10703" t="s">
        <v>1195</v>
      </c>
      <c r="E10703" t="s">
        <v>20</v>
      </c>
      <c r="F10703">
        <v>34</v>
      </c>
      <c r="G10703" t="s">
        <v>14</v>
      </c>
      <c r="H10703" t="s">
        <v>15</v>
      </c>
      <c r="I10703" t="s">
        <v>16</v>
      </c>
      <c r="J10703">
        <v>10</v>
      </c>
      <c r="K10703">
        <v>34</v>
      </c>
      <c r="L107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03" t="str">
        <f>IF(RCH_hospital_admissions[[#This Row],[Patient Waittime]]&lt;=15,"Very Short",IF(RCH_hospital_admissions[[#This Row],[Patient Waittime]]&lt;=30,"Short", IF(RCH_hospital_admissions[[#This Row],[Patient Waittime]]&lt;=45,"Moderate","Long")))</f>
        <v>Moderate</v>
      </c>
    </row>
    <row r="10704" spans="1:13" x14ac:dyDescent="0.2">
      <c r="A10704" t="s">
        <v>15502</v>
      </c>
      <c r="B10704" s="1">
        <v>44875</v>
      </c>
      <c r="C10704" s="2">
        <v>0.62152777777777779</v>
      </c>
      <c r="D10704" t="s">
        <v>8208</v>
      </c>
      <c r="E10704" t="s">
        <v>13</v>
      </c>
      <c r="F10704">
        <v>46</v>
      </c>
      <c r="G10704" t="s">
        <v>14</v>
      </c>
      <c r="H10704" t="s">
        <v>43</v>
      </c>
      <c r="I10704" t="s">
        <v>16</v>
      </c>
      <c r="J10704">
        <v>9</v>
      </c>
      <c r="K10704">
        <v>45</v>
      </c>
      <c r="L107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704" t="str">
        <f>IF(RCH_hospital_admissions[[#This Row],[Patient Waittime]]&lt;=15,"Very Short",IF(RCH_hospital_admissions[[#This Row],[Patient Waittime]]&lt;=30,"Short", IF(RCH_hospital_admissions[[#This Row],[Patient Waittime]]&lt;=45,"Moderate","Long")))</f>
        <v>Moderate</v>
      </c>
    </row>
    <row r="10705" spans="1:13" x14ac:dyDescent="0.2">
      <c r="A10705" t="s">
        <v>15503</v>
      </c>
      <c r="B10705" s="1">
        <v>44331</v>
      </c>
      <c r="C10705" s="2">
        <v>0.75694444444444442</v>
      </c>
      <c r="D10705" t="s">
        <v>15504</v>
      </c>
      <c r="E10705" t="s">
        <v>13</v>
      </c>
      <c r="F10705">
        <v>71</v>
      </c>
      <c r="G10705" t="s">
        <v>24</v>
      </c>
      <c r="H10705" t="s">
        <v>43</v>
      </c>
      <c r="I10705" t="s">
        <v>16</v>
      </c>
      <c r="J10705">
        <v>5</v>
      </c>
      <c r="K10705">
        <v>53</v>
      </c>
      <c r="L107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05" t="str">
        <f>IF(RCH_hospital_admissions[[#This Row],[Patient Waittime]]&lt;=15,"Very Short",IF(RCH_hospital_admissions[[#This Row],[Patient Waittime]]&lt;=30,"Short", IF(RCH_hospital_admissions[[#This Row],[Patient Waittime]]&lt;=45,"Moderate","Long")))</f>
        <v>Long</v>
      </c>
    </row>
    <row r="10706" spans="1:13" x14ac:dyDescent="0.2">
      <c r="A10706" t="s">
        <v>15505</v>
      </c>
      <c r="B10706" s="1">
        <v>44683</v>
      </c>
      <c r="C10706" s="2">
        <v>0.5</v>
      </c>
      <c r="D10706" t="s">
        <v>592</v>
      </c>
      <c r="E10706" t="s">
        <v>13</v>
      </c>
      <c r="F10706">
        <v>55</v>
      </c>
      <c r="G10706" t="s">
        <v>14</v>
      </c>
      <c r="H10706" t="s">
        <v>32</v>
      </c>
      <c r="I10706" t="s">
        <v>16</v>
      </c>
      <c r="J10706">
        <v>8</v>
      </c>
      <c r="K10706">
        <v>39</v>
      </c>
      <c r="L107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706" t="str">
        <f>IF(RCH_hospital_admissions[[#This Row],[Patient Waittime]]&lt;=15,"Very Short",IF(RCH_hospital_admissions[[#This Row],[Patient Waittime]]&lt;=30,"Short", IF(RCH_hospital_admissions[[#This Row],[Patient Waittime]]&lt;=45,"Moderate","Long")))</f>
        <v>Moderate</v>
      </c>
    </row>
    <row r="10707" spans="1:13" x14ac:dyDescent="0.2">
      <c r="A10707" t="s">
        <v>15506</v>
      </c>
      <c r="B10707" s="1">
        <v>44569</v>
      </c>
      <c r="C10707" s="2">
        <v>0.59722222222222221</v>
      </c>
      <c r="D10707" t="s">
        <v>1608</v>
      </c>
      <c r="E10707" t="s">
        <v>20</v>
      </c>
      <c r="F10707">
        <v>74</v>
      </c>
      <c r="G10707" t="s">
        <v>14</v>
      </c>
      <c r="H10707" t="s">
        <v>21</v>
      </c>
      <c r="I10707" t="s">
        <v>16</v>
      </c>
      <c r="J10707">
        <v>10</v>
      </c>
      <c r="K10707">
        <v>15</v>
      </c>
      <c r="L107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07" t="str">
        <f>IF(RCH_hospital_admissions[[#This Row],[Patient Waittime]]&lt;=15,"Very Short",IF(RCH_hospital_admissions[[#This Row],[Patient Waittime]]&lt;=30,"Short", IF(RCH_hospital_admissions[[#This Row],[Patient Waittime]]&lt;=45,"Moderate","Long")))</f>
        <v>Very Short</v>
      </c>
    </row>
    <row r="10708" spans="1:13" x14ac:dyDescent="0.2">
      <c r="A10708" t="s">
        <v>15507</v>
      </c>
      <c r="B10708" s="1">
        <v>44285</v>
      </c>
      <c r="C10708" s="2">
        <v>0.67013888888888884</v>
      </c>
      <c r="D10708" t="s">
        <v>13779</v>
      </c>
      <c r="E10708" t="s">
        <v>13</v>
      </c>
      <c r="F10708">
        <v>69</v>
      </c>
      <c r="G10708" t="s">
        <v>14</v>
      </c>
      <c r="H10708" t="s">
        <v>15</v>
      </c>
      <c r="I10708" t="s">
        <v>16</v>
      </c>
      <c r="J10708">
        <v>7</v>
      </c>
      <c r="K10708">
        <v>35</v>
      </c>
      <c r="L107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08" t="str">
        <f>IF(RCH_hospital_admissions[[#This Row],[Patient Waittime]]&lt;=15,"Very Short",IF(RCH_hospital_admissions[[#This Row],[Patient Waittime]]&lt;=30,"Short", IF(RCH_hospital_admissions[[#This Row],[Patient Waittime]]&lt;=45,"Moderate","Long")))</f>
        <v>Moderate</v>
      </c>
    </row>
    <row r="10709" spans="1:13" x14ac:dyDescent="0.2">
      <c r="A10709" t="s">
        <v>15508</v>
      </c>
      <c r="B10709" s="1">
        <v>44480</v>
      </c>
      <c r="C10709" s="2">
        <v>0.60416666666666663</v>
      </c>
      <c r="D10709" t="s">
        <v>1907</v>
      </c>
      <c r="E10709" t="s">
        <v>20</v>
      </c>
      <c r="F10709">
        <v>20</v>
      </c>
      <c r="G10709" t="s">
        <v>14</v>
      </c>
      <c r="H10709" t="s">
        <v>15</v>
      </c>
      <c r="I10709" t="s">
        <v>16</v>
      </c>
      <c r="J10709">
        <v>6</v>
      </c>
      <c r="K10709">
        <v>46</v>
      </c>
      <c r="L107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709" t="str">
        <f>IF(RCH_hospital_admissions[[#This Row],[Patient Waittime]]&lt;=15,"Very Short",IF(RCH_hospital_admissions[[#This Row],[Patient Waittime]]&lt;=30,"Short", IF(RCH_hospital_admissions[[#This Row],[Patient Waittime]]&lt;=45,"Moderate","Long")))</f>
        <v>Long</v>
      </c>
    </row>
    <row r="10710" spans="1:13" x14ac:dyDescent="0.2">
      <c r="A10710" t="s">
        <v>15509</v>
      </c>
      <c r="B10710" s="1">
        <v>44570</v>
      </c>
      <c r="C10710" s="2">
        <v>0.76041666666666663</v>
      </c>
      <c r="D10710" t="s">
        <v>15510</v>
      </c>
      <c r="E10710" t="s">
        <v>13</v>
      </c>
      <c r="F10710">
        <v>23</v>
      </c>
      <c r="G10710" t="s">
        <v>14</v>
      </c>
      <c r="H10710" t="s">
        <v>15</v>
      </c>
      <c r="I10710" t="s">
        <v>33</v>
      </c>
      <c r="J10710">
        <v>4.5</v>
      </c>
      <c r="K10710">
        <v>35</v>
      </c>
      <c r="L107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710" t="str">
        <f>IF(RCH_hospital_admissions[[#This Row],[Patient Waittime]]&lt;=15,"Very Short",IF(RCH_hospital_admissions[[#This Row],[Patient Waittime]]&lt;=30,"Short", IF(RCH_hospital_admissions[[#This Row],[Patient Waittime]]&lt;=45,"Moderate","Long")))</f>
        <v>Moderate</v>
      </c>
    </row>
    <row r="10711" spans="1:13" x14ac:dyDescent="0.2">
      <c r="A10711" t="s">
        <v>15511</v>
      </c>
      <c r="B10711" s="1">
        <v>44255</v>
      </c>
      <c r="C10711" s="2">
        <v>0.73263888888888884</v>
      </c>
      <c r="D10711" t="s">
        <v>9094</v>
      </c>
      <c r="E10711" t="s">
        <v>13</v>
      </c>
      <c r="F10711">
        <v>44</v>
      </c>
      <c r="G10711" t="s">
        <v>160</v>
      </c>
      <c r="H10711" t="s">
        <v>38</v>
      </c>
      <c r="I10711" t="s">
        <v>33</v>
      </c>
      <c r="J10711">
        <v>7.5</v>
      </c>
      <c r="K10711">
        <v>42</v>
      </c>
      <c r="L107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11" t="str">
        <f>IF(RCH_hospital_admissions[[#This Row],[Patient Waittime]]&lt;=15,"Very Short",IF(RCH_hospital_admissions[[#This Row],[Patient Waittime]]&lt;=30,"Short", IF(RCH_hospital_admissions[[#This Row],[Patient Waittime]]&lt;=45,"Moderate","Long")))</f>
        <v>Moderate</v>
      </c>
    </row>
    <row r="10712" spans="1:13" x14ac:dyDescent="0.2">
      <c r="A10712" t="s">
        <v>15512</v>
      </c>
      <c r="B10712" s="1">
        <v>44652</v>
      </c>
      <c r="C10712" s="2">
        <v>0.52083333333333337</v>
      </c>
      <c r="D10712" t="s">
        <v>1043</v>
      </c>
      <c r="E10712" t="s">
        <v>20</v>
      </c>
      <c r="F10712">
        <v>35</v>
      </c>
      <c r="G10712" t="s">
        <v>14</v>
      </c>
      <c r="H10712" t="s">
        <v>15</v>
      </c>
      <c r="I10712" t="s">
        <v>33</v>
      </c>
      <c r="J10712">
        <v>6.5</v>
      </c>
      <c r="K10712">
        <v>19</v>
      </c>
      <c r="L107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12" t="str">
        <f>IF(RCH_hospital_admissions[[#This Row],[Patient Waittime]]&lt;=15,"Very Short",IF(RCH_hospital_admissions[[#This Row],[Patient Waittime]]&lt;=30,"Short", IF(RCH_hospital_admissions[[#This Row],[Patient Waittime]]&lt;=45,"Moderate","Long")))</f>
        <v>Short</v>
      </c>
    </row>
    <row r="10713" spans="1:13" x14ac:dyDescent="0.2">
      <c r="A10713" t="s">
        <v>15513</v>
      </c>
      <c r="B10713" s="1">
        <v>44263</v>
      </c>
      <c r="C10713" s="2">
        <v>0.89583333333333337</v>
      </c>
      <c r="D10713" t="s">
        <v>406</v>
      </c>
      <c r="E10713" t="s">
        <v>13</v>
      </c>
      <c r="F10713">
        <v>70</v>
      </c>
      <c r="G10713" t="s">
        <v>14</v>
      </c>
      <c r="H10713" t="s">
        <v>32</v>
      </c>
      <c r="I10713" t="s">
        <v>16</v>
      </c>
      <c r="K10713">
        <v>26</v>
      </c>
      <c r="L107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13" t="str">
        <f>IF(RCH_hospital_admissions[[#This Row],[Patient Waittime]]&lt;=15,"Very Short",IF(RCH_hospital_admissions[[#This Row],[Patient Waittime]]&lt;=30,"Short", IF(RCH_hospital_admissions[[#This Row],[Patient Waittime]]&lt;=45,"Moderate","Long")))</f>
        <v>Short</v>
      </c>
    </row>
    <row r="10714" spans="1:13" x14ac:dyDescent="0.2">
      <c r="A10714" t="s">
        <v>15514</v>
      </c>
      <c r="B10714" s="1">
        <v>44313</v>
      </c>
      <c r="C10714" s="2">
        <v>0.67708333333333337</v>
      </c>
      <c r="D10714" t="s">
        <v>15515</v>
      </c>
      <c r="E10714" t="s">
        <v>20</v>
      </c>
      <c r="F10714">
        <v>29</v>
      </c>
      <c r="G10714" t="s">
        <v>14</v>
      </c>
      <c r="H10714" t="s">
        <v>15</v>
      </c>
      <c r="I10714" t="s">
        <v>16</v>
      </c>
      <c r="K10714">
        <v>37</v>
      </c>
      <c r="L107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714" t="str">
        <f>IF(RCH_hospital_admissions[[#This Row],[Patient Waittime]]&lt;=15,"Very Short",IF(RCH_hospital_admissions[[#This Row],[Patient Waittime]]&lt;=30,"Short", IF(RCH_hospital_admissions[[#This Row],[Patient Waittime]]&lt;=45,"Moderate","Long")))</f>
        <v>Moderate</v>
      </c>
    </row>
    <row r="10715" spans="1:13" x14ac:dyDescent="0.2">
      <c r="A10715" t="s">
        <v>15516</v>
      </c>
      <c r="B10715" s="1">
        <v>44711</v>
      </c>
      <c r="C10715" s="2">
        <v>0.54513888888888884</v>
      </c>
      <c r="D10715" t="s">
        <v>1478</v>
      </c>
      <c r="E10715" t="s">
        <v>20</v>
      </c>
      <c r="F10715">
        <v>67</v>
      </c>
      <c r="G10715" t="s">
        <v>14</v>
      </c>
      <c r="H10715" t="s">
        <v>32</v>
      </c>
      <c r="I10715" t="s">
        <v>33</v>
      </c>
      <c r="J10715">
        <v>4.5</v>
      </c>
      <c r="K10715">
        <v>33</v>
      </c>
      <c r="L107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15" t="str">
        <f>IF(RCH_hospital_admissions[[#This Row],[Patient Waittime]]&lt;=15,"Very Short",IF(RCH_hospital_admissions[[#This Row],[Patient Waittime]]&lt;=30,"Short", IF(RCH_hospital_admissions[[#This Row],[Patient Waittime]]&lt;=45,"Moderate","Long")))</f>
        <v>Moderate</v>
      </c>
    </row>
    <row r="10716" spans="1:13" x14ac:dyDescent="0.2">
      <c r="A10716" t="s">
        <v>15517</v>
      </c>
      <c r="B10716" s="1">
        <v>44296</v>
      </c>
      <c r="C10716" s="2">
        <v>0.65277777777777779</v>
      </c>
      <c r="D10716" t="s">
        <v>1632</v>
      </c>
      <c r="E10716" t="s">
        <v>13</v>
      </c>
      <c r="F10716">
        <v>58</v>
      </c>
      <c r="G10716" t="s">
        <v>14</v>
      </c>
      <c r="H10716" t="s">
        <v>43</v>
      </c>
      <c r="I10716" t="s">
        <v>16</v>
      </c>
      <c r="J10716">
        <v>10</v>
      </c>
      <c r="K10716">
        <v>23</v>
      </c>
      <c r="L107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716" t="str">
        <f>IF(RCH_hospital_admissions[[#This Row],[Patient Waittime]]&lt;=15,"Very Short",IF(RCH_hospital_admissions[[#This Row],[Patient Waittime]]&lt;=30,"Short", IF(RCH_hospital_admissions[[#This Row],[Patient Waittime]]&lt;=45,"Moderate","Long")))</f>
        <v>Short</v>
      </c>
    </row>
    <row r="10717" spans="1:13" x14ac:dyDescent="0.2">
      <c r="A10717" t="s">
        <v>15518</v>
      </c>
      <c r="B10717" s="1">
        <v>44331</v>
      </c>
      <c r="C10717" s="2">
        <v>0.44791666666666669</v>
      </c>
      <c r="D10717" t="s">
        <v>1350</v>
      </c>
      <c r="E10717" t="s">
        <v>20</v>
      </c>
      <c r="F10717">
        <v>7</v>
      </c>
      <c r="G10717" t="s">
        <v>14</v>
      </c>
      <c r="H10717" t="s">
        <v>21</v>
      </c>
      <c r="I10717" t="s">
        <v>16</v>
      </c>
      <c r="J10717">
        <v>6</v>
      </c>
      <c r="K10717">
        <v>36</v>
      </c>
      <c r="L107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717" t="str">
        <f>IF(RCH_hospital_admissions[[#This Row],[Patient Waittime]]&lt;=15,"Very Short",IF(RCH_hospital_admissions[[#This Row],[Patient Waittime]]&lt;=30,"Short", IF(RCH_hospital_admissions[[#This Row],[Patient Waittime]]&lt;=45,"Moderate","Long")))</f>
        <v>Moderate</v>
      </c>
    </row>
    <row r="10718" spans="1:13" x14ac:dyDescent="0.2">
      <c r="A10718" t="s">
        <v>15519</v>
      </c>
      <c r="B10718" s="1">
        <v>44356</v>
      </c>
      <c r="C10718" s="2">
        <v>0.47569444444444442</v>
      </c>
      <c r="D10718" t="s">
        <v>200</v>
      </c>
      <c r="E10718" t="s">
        <v>20</v>
      </c>
      <c r="F10718">
        <v>45</v>
      </c>
      <c r="G10718" t="s">
        <v>14</v>
      </c>
      <c r="H10718" t="s">
        <v>83</v>
      </c>
      <c r="I10718" t="s">
        <v>16</v>
      </c>
      <c r="J10718">
        <v>10</v>
      </c>
      <c r="K10718">
        <v>40</v>
      </c>
      <c r="L107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718" t="str">
        <f>IF(RCH_hospital_admissions[[#This Row],[Patient Waittime]]&lt;=15,"Very Short",IF(RCH_hospital_admissions[[#This Row],[Patient Waittime]]&lt;=30,"Short", IF(RCH_hospital_admissions[[#This Row],[Patient Waittime]]&lt;=45,"Moderate","Long")))</f>
        <v>Moderate</v>
      </c>
    </row>
    <row r="10719" spans="1:13" x14ac:dyDescent="0.2">
      <c r="A10719" t="s">
        <v>15520</v>
      </c>
      <c r="B10719" s="1">
        <v>44394</v>
      </c>
      <c r="C10719" s="2">
        <v>0.85763888888888884</v>
      </c>
      <c r="D10719" t="s">
        <v>686</v>
      </c>
      <c r="E10719" t="s">
        <v>20</v>
      </c>
      <c r="F10719">
        <v>27</v>
      </c>
      <c r="G10719" t="s">
        <v>14</v>
      </c>
      <c r="H10719" t="s">
        <v>43</v>
      </c>
      <c r="I10719" t="s">
        <v>16</v>
      </c>
      <c r="J10719">
        <v>6</v>
      </c>
      <c r="K10719">
        <v>44</v>
      </c>
      <c r="L107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719" t="str">
        <f>IF(RCH_hospital_admissions[[#This Row],[Patient Waittime]]&lt;=15,"Very Short",IF(RCH_hospital_admissions[[#This Row],[Patient Waittime]]&lt;=30,"Short", IF(RCH_hospital_admissions[[#This Row],[Patient Waittime]]&lt;=45,"Moderate","Long")))</f>
        <v>Moderate</v>
      </c>
    </row>
    <row r="10720" spans="1:13" x14ac:dyDescent="0.2">
      <c r="A10720" t="s">
        <v>15521</v>
      </c>
      <c r="B10720" s="1">
        <v>44221</v>
      </c>
      <c r="C10720" s="2">
        <v>0.18055555555555555</v>
      </c>
      <c r="D10720" t="s">
        <v>1440</v>
      </c>
      <c r="E10720" t="s">
        <v>13</v>
      </c>
      <c r="F10720">
        <v>69</v>
      </c>
      <c r="G10720" t="s">
        <v>24</v>
      </c>
      <c r="H10720" t="s">
        <v>15</v>
      </c>
      <c r="I10720" t="s">
        <v>33</v>
      </c>
      <c r="J10720">
        <v>4.5</v>
      </c>
      <c r="K10720">
        <v>41</v>
      </c>
      <c r="L107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20" t="str">
        <f>IF(RCH_hospital_admissions[[#This Row],[Patient Waittime]]&lt;=15,"Very Short",IF(RCH_hospital_admissions[[#This Row],[Patient Waittime]]&lt;=30,"Short", IF(RCH_hospital_admissions[[#This Row],[Patient Waittime]]&lt;=45,"Moderate","Long")))</f>
        <v>Moderate</v>
      </c>
    </row>
    <row r="10721" spans="1:13" x14ac:dyDescent="0.2">
      <c r="A10721" t="s">
        <v>15522</v>
      </c>
      <c r="B10721" s="1">
        <v>44853</v>
      </c>
      <c r="C10721" s="2">
        <v>0.60416666666666663</v>
      </c>
      <c r="D10721" t="s">
        <v>527</v>
      </c>
      <c r="E10721" t="s">
        <v>20</v>
      </c>
      <c r="F10721">
        <v>71</v>
      </c>
      <c r="G10721" t="s">
        <v>14</v>
      </c>
      <c r="H10721" t="s">
        <v>38</v>
      </c>
      <c r="I10721" t="s">
        <v>16</v>
      </c>
      <c r="J10721">
        <v>5</v>
      </c>
      <c r="K10721">
        <v>41</v>
      </c>
      <c r="L107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21" t="str">
        <f>IF(RCH_hospital_admissions[[#This Row],[Patient Waittime]]&lt;=15,"Very Short",IF(RCH_hospital_admissions[[#This Row],[Patient Waittime]]&lt;=30,"Short", IF(RCH_hospital_admissions[[#This Row],[Patient Waittime]]&lt;=45,"Moderate","Long")))</f>
        <v>Moderate</v>
      </c>
    </row>
    <row r="10722" spans="1:13" x14ac:dyDescent="0.2">
      <c r="A10722" t="s">
        <v>15523</v>
      </c>
      <c r="B10722" s="1">
        <v>44569</v>
      </c>
      <c r="C10722" s="2">
        <v>0.3576388888888889</v>
      </c>
      <c r="D10722" t="s">
        <v>15399</v>
      </c>
      <c r="E10722" t="s">
        <v>13</v>
      </c>
      <c r="F10722">
        <v>8</v>
      </c>
      <c r="G10722" t="s">
        <v>160</v>
      </c>
      <c r="H10722" t="s">
        <v>15</v>
      </c>
      <c r="I10722" t="s">
        <v>16</v>
      </c>
      <c r="J10722">
        <v>9</v>
      </c>
      <c r="K10722">
        <v>47</v>
      </c>
      <c r="L107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722" t="str">
        <f>IF(RCH_hospital_admissions[[#This Row],[Patient Waittime]]&lt;=15,"Very Short",IF(RCH_hospital_admissions[[#This Row],[Patient Waittime]]&lt;=30,"Short", IF(RCH_hospital_admissions[[#This Row],[Patient Waittime]]&lt;=45,"Moderate","Long")))</f>
        <v>Long</v>
      </c>
    </row>
    <row r="10723" spans="1:13" x14ac:dyDescent="0.2">
      <c r="A10723" t="s">
        <v>15524</v>
      </c>
      <c r="B10723" s="1">
        <v>44457</v>
      </c>
      <c r="C10723" s="2">
        <v>0.86458333333333337</v>
      </c>
      <c r="D10723" t="s">
        <v>13544</v>
      </c>
      <c r="E10723" t="s">
        <v>13</v>
      </c>
      <c r="F10723">
        <v>62</v>
      </c>
      <c r="G10723" t="s">
        <v>14</v>
      </c>
      <c r="H10723" t="s">
        <v>43</v>
      </c>
      <c r="I10723" t="s">
        <v>33</v>
      </c>
      <c r="J10723">
        <v>6.5</v>
      </c>
      <c r="K10723">
        <v>26</v>
      </c>
      <c r="L107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23" t="str">
        <f>IF(RCH_hospital_admissions[[#This Row],[Patient Waittime]]&lt;=15,"Very Short",IF(RCH_hospital_admissions[[#This Row],[Patient Waittime]]&lt;=30,"Short", IF(RCH_hospital_admissions[[#This Row],[Patient Waittime]]&lt;=45,"Moderate","Long")))</f>
        <v>Short</v>
      </c>
    </row>
    <row r="10724" spans="1:13" x14ac:dyDescent="0.2">
      <c r="A10724" t="s">
        <v>15525</v>
      </c>
      <c r="B10724" s="1">
        <v>44588</v>
      </c>
      <c r="C10724" s="2">
        <v>0.61458333333333337</v>
      </c>
      <c r="D10724" t="s">
        <v>2217</v>
      </c>
      <c r="E10724" t="s">
        <v>13</v>
      </c>
      <c r="F10724">
        <v>38</v>
      </c>
      <c r="G10724" t="s">
        <v>14</v>
      </c>
      <c r="H10724" t="s">
        <v>15</v>
      </c>
      <c r="I10724" t="s">
        <v>33</v>
      </c>
      <c r="J10724">
        <v>7.5</v>
      </c>
      <c r="K10724">
        <v>34</v>
      </c>
      <c r="L107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24" t="str">
        <f>IF(RCH_hospital_admissions[[#This Row],[Patient Waittime]]&lt;=15,"Very Short",IF(RCH_hospital_admissions[[#This Row],[Patient Waittime]]&lt;=30,"Short", IF(RCH_hospital_admissions[[#This Row],[Patient Waittime]]&lt;=45,"Moderate","Long")))</f>
        <v>Moderate</v>
      </c>
    </row>
    <row r="10725" spans="1:13" x14ac:dyDescent="0.2">
      <c r="A10725" t="s">
        <v>15526</v>
      </c>
      <c r="B10725" s="1">
        <v>44204</v>
      </c>
      <c r="C10725" s="2">
        <v>0.5</v>
      </c>
      <c r="D10725" t="s">
        <v>7675</v>
      </c>
      <c r="E10725" t="s">
        <v>20</v>
      </c>
      <c r="F10725">
        <v>33</v>
      </c>
      <c r="G10725" t="s">
        <v>14</v>
      </c>
      <c r="H10725" t="s">
        <v>32</v>
      </c>
      <c r="I10725" t="s">
        <v>33</v>
      </c>
      <c r="J10725">
        <v>6.5</v>
      </c>
      <c r="K10725">
        <v>38</v>
      </c>
      <c r="L107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25" t="str">
        <f>IF(RCH_hospital_admissions[[#This Row],[Patient Waittime]]&lt;=15,"Very Short",IF(RCH_hospital_admissions[[#This Row],[Patient Waittime]]&lt;=30,"Short", IF(RCH_hospital_admissions[[#This Row],[Patient Waittime]]&lt;=45,"Moderate","Long")))</f>
        <v>Moderate</v>
      </c>
    </row>
    <row r="10726" spans="1:13" x14ac:dyDescent="0.2">
      <c r="A10726" t="s">
        <v>15527</v>
      </c>
      <c r="B10726" s="1">
        <v>44250</v>
      </c>
      <c r="C10726" s="2">
        <v>0.63541666666666663</v>
      </c>
      <c r="D10726" t="s">
        <v>1904</v>
      </c>
      <c r="E10726" t="s">
        <v>20</v>
      </c>
      <c r="F10726">
        <v>11</v>
      </c>
      <c r="G10726" t="s">
        <v>14</v>
      </c>
      <c r="H10726" t="s">
        <v>27</v>
      </c>
      <c r="I10726" t="s">
        <v>16</v>
      </c>
      <c r="K10726">
        <v>34</v>
      </c>
      <c r="L107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726" t="str">
        <f>IF(RCH_hospital_admissions[[#This Row],[Patient Waittime]]&lt;=15,"Very Short",IF(RCH_hospital_admissions[[#This Row],[Patient Waittime]]&lt;=30,"Short", IF(RCH_hospital_admissions[[#This Row],[Patient Waittime]]&lt;=45,"Moderate","Long")))</f>
        <v>Moderate</v>
      </c>
    </row>
    <row r="10727" spans="1:13" x14ac:dyDescent="0.2">
      <c r="A10727" t="s">
        <v>15528</v>
      </c>
      <c r="B10727" s="1">
        <v>44724</v>
      </c>
      <c r="C10727" s="2">
        <v>0.72569444444444442</v>
      </c>
      <c r="D10727" t="s">
        <v>116</v>
      </c>
      <c r="E10727" t="s">
        <v>13</v>
      </c>
      <c r="F10727">
        <v>11</v>
      </c>
      <c r="G10727" t="s">
        <v>14</v>
      </c>
      <c r="H10727" t="s">
        <v>15</v>
      </c>
      <c r="I10727" t="s">
        <v>33</v>
      </c>
      <c r="J10727">
        <v>8.5</v>
      </c>
      <c r="K10727">
        <v>22</v>
      </c>
      <c r="L107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727" t="str">
        <f>IF(RCH_hospital_admissions[[#This Row],[Patient Waittime]]&lt;=15,"Very Short",IF(RCH_hospital_admissions[[#This Row],[Patient Waittime]]&lt;=30,"Short", IF(RCH_hospital_admissions[[#This Row],[Patient Waittime]]&lt;=45,"Moderate","Long")))</f>
        <v>Short</v>
      </c>
    </row>
    <row r="10728" spans="1:13" x14ac:dyDescent="0.2">
      <c r="A10728" t="s">
        <v>15529</v>
      </c>
      <c r="B10728" s="1">
        <v>44405</v>
      </c>
      <c r="C10728" s="2">
        <v>0.89583333333333337</v>
      </c>
      <c r="D10728" t="s">
        <v>10203</v>
      </c>
      <c r="E10728" t="s">
        <v>20</v>
      </c>
      <c r="F10728">
        <v>17</v>
      </c>
      <c r="G10728" t="s">
        <v>160</v>
      </c>
      <c r="H10728" t="s">
        <v>114</v>
      </c>
      <c r="I10728" t="s">
        <v>16</v>
      </c>
      <c r="K10728">
        <v>18</v>
      </c>
      <c r="L107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728" t="str">
        <f>IF(RCH_hospital_admissions[[#This Row],[Patient Waittime]]&lt;=15,"Very Short",IF(RCH_hospital_admissions[[#This Row],[Patient Waittime]]&lt;=30,"Short", IF(RCH_hospital_admissions[[#This Row],[Patient Waittime]]&lt;=45,"Moderate","Long")))</f>
        <v>Short</v>
      </c>
    </row>
    <row r="10729" spans="1:13" x14ac:dyDescent="0.2">
      <c r="A10729" t="s">
        <v>15530</v>
      </c>
      <c r="B10729" s="1">
        <v>44530</v>
      </c>
      <c r="C10729" s="2">
        <v>0.78472222222222221</v>
      </c>
      <c r="D10729" t="s">
        <v>15531</v>
      </c>
      <c r="E10729" t="s">
        <v>13</v>
      </c>
      <c r="F10729">
        <v>56</v>
      </c>
      <c r="G10729" t="s">
        <v>24</v>
      </c>
      <c r="H10729" t="s">
        <v>21</v>
      </c>
      <c r="I10729" t="s">
        <v>16</v>
      </c>
      <c r="J10729">
        <v>6</v>
      </c>
      <c r="K10729">
        <v>36</v>
      </c>
      <c r="L107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729" t="str">
        <f>IF(RCH_hospital_admissions[[#This Row],[Patient Waittime]]&lt;=15,"Very Short",IF(RCH_hospital_admissions[[#This Row],[Patient Waittime]]&lt;=30,"Short", IF(RCH_hospital_admissions[[#This Row],[Patient Waittime]]&lt;=45,"Moderate","Long")))</f>
        <v>Moderate</v>
      </c>
    </row>
    <row r="10730" spans="1:13" x14ac:dyDescent="0.2">
      <c r="A10730" t="s">
        <v>15532</v>
      </c>
      <c r="B10730" s="1">
        <v>44864</v>
      </c>
      <c r="C10730" s="2">
        <v>7.6388888888888895E-2</v>
      </c>
      <c r="D10730" t="s">
        <v>12908</v>
      </c>
      <c r="E10730" t="s">
        <v>20</v>
      </c>
      <c r="F10730">
        <v>53</v>
      </c>
      <c r="G10730" t="s">
        <v>14</v>
      </c>
      <c r="H10730" t="s">
        <v>43</v>
      </c>
      <c r="I10730" t="s">
        <v>16</v>
      </c>
      <c r="J10730">
        <v>6</v>
      </c>
      <c r="K10730">
        <v>44</v>
      </c>
      <c r="L107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730" t="str">
        <f>IF(RCH_hospital_admissions[[#This Row],[Patient Waittime]]&lt;=15,"Very Short",IF(RCH_hospital_admissions[[#This Row],[Patient Waittime]]&lt;=30,"Short", IF(RCH_hospital_admissions[[#This Row],[Patient Waittime]]&lt;=45,"Moderate","Long")))</f>
        <v>Moderate</v>
      </c>
    </row>
    <row r="10731" spans="1:13" x14ac:dyDescent="0.2">
      <c r="A10731" t="s">
        <v>15533</v>
      </c>
      <c r="B10731" s="1">
        <v>44595</v>
      </c>
      <c r="C10731" s="2">
        <v>0.89583333333333337</v>
      </c>
      <c r="D10731" t="s">
        <v>10374</v>
      </c>
      <c r="E10731" t="s">
        <v>13</v>
      </c>
      <c r="F10731">
        <v>32</v>
      </c>
      <c r="G10731" t="s">
        <v>24</v>
      </c>
      <c r="H10731" t="s">
        <v>15</v>
      </c>
      <c r="I10731" t="s">
        <v>33</v>
      </c>
      <c r="J10731">
        <v>7.5</v>
      </c>
      <c r="K10731">
        <v>27</v>
      </c>
      <c r="L107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31" t="str">
        <f>IF(RCH_hospital_admissions[[#This Row],[Patient Waittime]]&lt;=15,"Very Short",IF(RCH_hospital_admissions[[#This Row],[Patient Waittime]]&lt;=30,"Short", IF(RCH_hospital_admissions[[#This Row],[Patient Waittime]]&lt;=45,"Moderate","Long")))</f>
        <v>Short</v>
      </c>
    </row>
    <row r="10732" spans="1:13" x14ac:dyDescent="0.2">
      <c r="A10732" t="s">
        <v>15534</v>
      </c>
      <c r="B10732" s="1">
        <v>44244</v>
      </c>
      <c r="C10732" s="2">
        <v>0.66666666666666663</v>
      </c>
      <c r="D10732" t="s">
        <v>3473</v>
      </c>
      <c r="E10732" t="s">
        <v>20</v>
      </c>
      <c r="F10732">
        <v>12</v>
      </c>
      <c r="G10732" t="s">
        <v>14</v>
      </c>
      <c r="H10732" t="s">
        <v>15</v>
      </c>
      <c r="I10732" t="s">
        <v>16</v>
      </c>
      <c r="J10732">
        <v>4</v>
      </c>
      <c r="K10732">
        <v>33</v>
      </c>
      <c r="L107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732" t="str">
        <f>IF(RCH_hospital_admissions[[#This Row],[Patient Waittime]]&lt;=15,"Very Short",IF(RCH_hospital_admissions[[#This Row],[Patient Waittime]]&lt;=30,"Short", IF(RCH_hospital_admissions[[#This Row],[Patient Waittime]]&lt;=45,"Moderate","Long")))</f>
        <v>Moderate</v>
      </c>
    </row>
    <row r="10733" spans="1:13" x14ac:dyDescent="0.2">
      <c r="A10733" t="s">
        <v>15535</v>
      </c>
      <c r="B10733" s="1">
        <v>44253</v>
      </c>
      <c r="C10733" s="2">
        <v>0.42708333333333331</v>
      </c>
      <c r="D10733" t="s">
        <v>58</v>
      </c>
      <c r="E10733" t="s">
        <v>13</v>
      </c>
      <c r="F10733">
        <v>21</v>
      </c>
      <c r="G10733" t="s">
        <v>160</v>
      </c>
      <c r="H10733" t="s">
        <v>43</v>
      </c>
      <c r="I10733" t="s">
        <v>16</v>
      </c>
      <c r="J10733">
        <v>8</v>
      </c>
      <c r="K10733">
        <v>24</v>
      </c>
      <c r="L107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733" t="str">
        <f>IF(RCH_hospital_admissions[[#This Row],[Patient Waittime]]&lt;=15,"Very Short",IF(RCH_hospital_admissions[[#This Row],[Patient Waittime]]&lt;=30,"Short", IF(RCH_hospital_admissions[[#This Row],[Patient Waittime]]&lt;=45,"Moderate","Long")))</f>
        <v>Short</v>
      </c>
    </row>
    <row r="10734" spans="1:13" x14ac:dyDescent="0.2">
      <c r="A10734" t="s">
        <v>15536</v>
      </c>
      <c r="B10734" s="1">
        <v>44377</v>
      </c>
      <c r="C10734" s="2">
        <v>0.75694444444444442</v>
      </c>
      <c r="D10734" t="s">
        <v>15537</v>
      </c>
      <c r="E10734" t="s">
        <v>13</v>
      </c>
      <c r="F10734">
        <v>42</v>
      </c>
      <c r="G10734" t="s">
        <v>24</v>
      </c>
      <c r="H10734" t="s">
        <v>15</v>
      </c>
      <c r="I10734" t="s">
        <v>16</v>
      </c>
      <c r="J10734">
        <v>7</v>
      </c>
      <c r="K10734">
        <v>40</v>
      </c>
      <c r="L107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34" t="str">
        <f>IF(RCH_hospital_admissions[[#This Row],[Patient Waittime]]&lt;=15,"Very Short",IF(RCH_hospital_admissions[[#This Row],[Patient Waittime]]&lt;=30,"Short", IF(RCH_hospital_admissions[[#This Row],[Patient Waittime]]&lt;=45,"Moderate","Long")))</f>
        <v>Moderate</v>
      </c>
    </row>
    <row r="10735" spans="1:13" x14ac:dyDescent="0.2">
      <c r="A10735" t="s">
        <v>15538</v>
      </c>
      <c r="B10735" s="1">
        <v>44543</v>
      </c>
      <c r="C10735" s="2">
        <v>0.53125</v>
      </c>
      <c r="D10735" t="s">
        <v>5091</v>
      </c>
      <c r="E10735" t="s">
        <v>20</v>
      </c>
      <c r="F10735">
        <v>37</v>
      </c>
      <c r="G10735" t="s">
        <v>14</v>
      </c>
      <c r="H10735" t="s">
        <v>15</v>
      </c>
      <c r="I10735" t="s">
        <v>16</v>
      </c>
      <c r="J10735">
        <v>7</v>
      </c>
      <c r="K10735">
        <v>40</v>
      </c>
      <c r="L107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35" t="str">
        <f>IF(RCH_hospital_admissions[[#This Row],[Patient Waittime]]&lt;=15,"Very Short",IF(RCH_hospital_admissions[[#This Row],[Patient Waittime]]&lt;=30,"Short", IF(RCH_hospital_admissions[[#This Row],[Patient Waittime]]&lt;=45,"Moderate","Long")))</f>
        <v>Moderate</v>
      </c>
    </row>
    <row r="10736" spans="1:13" x14ac:dyDescent="0.2">
      <c r="A10736" t="s">
        <v>15539</v>
      </c>
      <c r="B10736" s="1">
        <v>44586</v>
      </c>
      <c r="C10736" s="2">
        <v>0.39930555555555558</v>
      </c>
      <c r="D10736" t="s">
        <v>15540</v>
      </c>
      <c r="E10736" t="s">
        <v>13</v>
      </c>
      <c r="F10736">
        <v>53</v>
      </c>
      <c r="G10736" t="s">
        <v>14</v>
      </c>
      <c r="H10736" t="s">
        <v>43</v>
      </c>
      <c r="I10736" t="s">
        <v>33</v>
      </c>
      <c r="J10736">
        <v>7.5</v>
      </c>
      <c r="K10736">
        <v>27</v>
      </c>
      <c r="L107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736" t="str">
        <f>IF(RCH_hospital_admissions[[#This Row],[Patient Waittime]]&lt;=15,"Very Short",IF(RCH_hospital_admissions[[#This Row],[Patient Waittime]]&lt;=30,"Short", IF(RCH_hospital_admissions[[#This Row],[Patient Waittime]]&lt;=45,"Moderate","Long")))</f>
        <v>Short</v>
      </c>
    </row>
    <row r="10737" spans="1:13" x14ac:dyDescent="0.2">
      <c r="A10737" t="s">
        <v>15541</v>
      </c>
      <c r="B10737" s="1">
        <v>44231</v>
      </c>
      <c r="C10737" s="2">
        <v>0.79166666666666663</v>
      </c>
      <c r="D10737" t="s">
        <v>3727</v>
      </c>
      <c r="E10737" t="s">
        <v>13</v>
      </c>
      <c r="F10737">
        <v>66</v>
      </c>
      <c r="G10737" t="s">
        <v>14</v>
      </c>
      <c r="H10737" t="s">
        <v>43</v>
      </c>
      <c r="I10737" t="s">
        <v>33</v>
      </c>
      <c r="J10737">
        <v>7.5</v>
      </c>
      <c r="K10737">
        <v>47</v>
      </c>
      <c r="L107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37" t="str">
        <f>IF(RCH_hospital_admissions[[#This Row],[Patient Waittime]]&lt;=15,"Very Short",IF(RCH_hospital_admissions[[#This Row],[Patient Waittime]]&lt;=30,"Short", IF(RCH_hospital_admissions[[#This Row],[Patient Waittime]]&lt;=45,"Moderate","Long")))</f>
        <v>Long</v>
      </c>
    </row>
    <row r="10738" spans="1:13" x14ac:dyDescent="0.2">
      <c r="A10738" t="s">
        <v>15542</v>
      </c>
      <c r="B10738" s="1">
        <v>44901</v>
      </c>
      <c r="C10738" s="2">
        <v>0.65972222222222221</v>
      </c>
      <c r="D10738" t="s">
        <v>1428</v>
      </c>
      <c r="E10738" t="s">
        <v>20</v>
      </c>
      <c r="F10738">
        <v>71</v>
      </c>
      <c r="G10738" t="s">
        <v>14</v>
      </c>
      <c r="H10738" t="s">
        <v>15</v>
      </c>
      <c r="I10738" t="s">
        <v>16</v>
      </c>
      <c r="K10738">
        <v>23</v>
      </c>
      <c r="L107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38" t="str">
        <f>IF(RCH_hospital_admissions[[#This Row],[Patient Waittime]]&lt;=15,"Very Short",IF(RCH_hospital_admissions[[#This Row],[Patient Waittime]]&lt;=30,"Short", IF(RCH_hospital_admissions[[#This Row],[Patient Waittime]]&lt;=45,"Moderate","Long")))</f>
        <v>Short</v>
      </c>
    </row>
    <row r="10739" spans="1:13" x14ac:dyDescent="0.2">
      <c r="A10739" t="s">
        <v>15543</v>
      </c>
      <c r="B10739" s="1">
        <v>44925</v>
      </c>
      <c r="C10739" s="2">
        <v>0.92708333333333337</v>
      </c>
      <c r="D10739" t="s">
        <v>15544</v>
      </c>
      <c r="E10739" t="s">
        <v>13</v>
      </c>
      <c r="F10739">
        <v>39</v>
      </c>
      <c r="G10739" t="s">
        <v>14</v>
      </c>
      <c r="H10739" t="s">
        <v>21</v>
      </c>
      <c r="I10739" t="s">
        <v>16</v>
      </c>
      <c r="K10739">
        <v>24</v>
      </c>
      <c r="L107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39" t="str">
        <f>IF(RCH_hospital_admissions[[#This Row],[Patient Waittime]]&lt;=15,"Very Short",IF(RCH_hospital_admissions[[#This Row],[Patient Waittime]]&lt;=30,"Short", IF(RCH_hospital_admissions[[#This Row],[Patient Waittime]]&lt;=45,"Moderate","Long")))</f>
        <v>Short</v>
      </c>
    </row>
    <row r="10740" spans="1:13" x14ac:dyDescent="0.2">
      <c r="A10740" t="s">
        <v>15545</v>
      </c>
      <c r="B10740" s="1">
        <v>44278</v>
      </c>
      <c r="C10740" s="2">
        <v>0.59027777777777779</v>
      </c>
      <c r="D10740" t="s">
        <v>9768</v>
      </c>
      <c r="E10740" t="s">
        <v>20</v>
      </c>
      <c r="F10740">
        <v>61</v>
      </c>
      <c r="G10740" t="s">
        <v>14</v>
      </c>
      <c r="H10740" t="s">
        <v>15</v>
      </c>
      <c r="I10740" t="s">
        <v>16</v>
      </c>
      <c r="J10740">
        <v>4</v>
      </c>
      <c r="K10740">
        <v>42</v>
      </c>
      <c r="L107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40" t="str">
        <f>IF(RCH_hospital_admissions[[#This Row],[Patient Waittime]]&lt;=15,"Very Short",IF(RCH_hospital_admissions[[#This Row],[Patient Waittime]]&lt;=30,"Short", IF(RCH_hospital_admissions[[#This Row],[Patient Waittime]]&lt;=45,"Moderate","Long")))</f>
        <v>Moderate</v>
      </c>
    </row>
    <row r="10741" spans="1:13" x14ac:dyDescent="0.2">
      <c r="A10741" t="s">
        <v>15546</v>
      </c>
      <c r="B10741" s="1">
        <v>44516</v>
      </c>
      <c r="C10741" s="2">
        <v>0.60763888888888884</v>
      </c>
      <c r="D10741" t="s">
        <v>1311</v>
      </c>
      <c r="E10741" t="s">
        <v>13</v>
      </c>
      <c r="F10741">
        <v>32</v>
      </c>
      <c r="G10741" t="s">
        <v>14</v>
      </c>
      <c r="H10741" t="s">
        <v>15</v>
      </c>
      <c r="I10741" t="s">
        <v>16</v>
      </c>
      <c r="K10741">
        <v>19</v>
      </c>
      <c r="L107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41" t="str">
        <f>IF(RCH_hospital_admissions[[#This Row],[Patient Waittime]]&lt;=15,"Very Short",IF(RCH_hospital_admissions[[#This Row],[Patient Waittime]]&lt;=30,"Short", IF(RCH_hospital_admissions[[#This Row],[Patient Waittime]]&lt;=45,"Moderate","Long")))</f>
        <v>Short</v>
      </c>
    </row>
    <row r="10742" spans="1:13" x14ac:dyDescent="0.2">
      <c r="A10742" t="s">
        <v>15547</v>
      </c>
      <c r="B10742" s="1">
        <v>44563</v>
      </c>
      <c r="C10742" s="2">
        <v>0.97569444444444442</v>
      </c>
      <c r="D10742" t="s">
        <v>9628</v>
      </c>
      <c r="E10742" t="s">
        <v>13</v>
      </c>
      <c r="F10742">
        <v>63</v>
      </c>
      <c r="G10742" t="s">
        <v>14</v>
      </c>
      <c r="H10742" t="s">
        <v>15</v>
      </c>
      <c r="I10742" t="s">
        <v>16</v>
      </c>
      <c r="J10742">
        <v>6</v>
      </c>
      <c r="K10742">
        <v>30</v>
      </c>
      <c r="L107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42" t="str">
        <f>IF(RCH_hospital_admissions[[#This Row],[Patient Waittime]]&lt;=15,"Very Short",IF(RCH_hospital_admissions[[#This Row],[Patient Waittime]]&lt;=30,"Short", IF(RCH_hospital_admissions[[#This Row],[Patient Waittime]]&lt;=45,"Moderate","Long")))</f>
        <v>Short</v>
      </c>
    </row>
    <row r="10743" spans="1:13" x14ac:dyDescent="0.2">
      <c r="A10743" t="s">
        <v>15548</v>
      </c>
      <c r="B10743" s="1">
        <v>44335</v>
      </c>
      <c r="C10743" s="2">
        <v>0.44444444444444442</v>
      </c>
      <c r="D10743" t="s">
        <v>404</v>
      </c>
      <c r="E10743" t="s">
        <v>20</v>
      </c>
      <c r="F10743">
        <v>16</v>
      </c>
      <c r="G10743" t="s">
        <v>14</v>
      </c>
      <c r="H10743" t="s">
        <v>21</v>
      </c>
      <c r="I10743" t="s">
        <v>16</v>
      </c>
      <c r="J10743">
        <v>6</v>
      </c>
      <c r="K10743">
        <v>24</v>
      </c>
      <c r="L107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743" t="str">
        <f>IF(RCH_hospital_admissions[[#This Row],[Patient Waittime]]&lt;=15,"Very Short",IF(RCH_hospital_admissions[[#This Row],[Patient Waittime]]&lt;=30,"Short", IF(RCH_hospital_admissions[[#This Row],[Patient Waittime]]&lt;=45,"Moderate","Long")))</f>
        <v>Short</v>
      </c>
    </row>
    <row r="10744" spans="1:13" x14ac:dyDescent="0.2">
      <c r="A10744" t="s">
        <v>15549</v>
      </c>
      <c r="B10744" s="1">
        <v>44852</v>
      </c>
      <c r="C10744" s="2">
        <v>0.45833333333333331</v>
      </c>
      <c r="D10744" t="s">
        <v>923</v>
      </c>
      <c r="E10744" t="s">
        <v>20</v>
      </c>
      <c r="F10744">
        <v>69</v>
      </c>
      <c r="G10744" t="s">
        <v>14</v>
      </c>
      <c r="H10744" t="s">
        <v>43</v>
      </c>
      <c r="I10744" t="s">
        <v>33</v>
      </c>
      <c r="K10744">
        <v>52</v>
      </c>
      <c r="L107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44" t="str">
        <f>IF(RCH_hospital_admissions[[#This Row],[Patient Waittime]]&lt;=15,"Very Short",IF(RCH_hospital_admissions[[#This Row],[Patient Waittime]]&lt;=30,"Short", IF(RCH_hospital_admissions[[#This Row],[Patient Waittime]]&lt;=45,"Moderate","Long")))</f>
        <v>Long</v>
      </c>
    </row>
    <row r="10745" spans="1:13" x14ac:dyDescent="0.2">
      <c r="A10745" t="s">
        <v>15550</v>
      </c>
      <c r="B10745" s="1">
        <v>44370</v>
      </c>
      <c r="C10745" s="2">
        <v>0.52777777777777779</v>
      </c>
      <c r="D10745" t="s">
        <v>2873</v>
      </c>
      <c r="E10745" t="s">
        <v>20</v>
      </c>
      <c r="F10745">
        <v>17</v>
      </c>
      <c r="G10745" t="s">
        <v>14</v>
      </c>
      <c r="H10745" t="s">
        <v>27</v>
      </c>
      <c r="I10745" t="s">
        <v>33</v>
      </c>
      <c r="K10745">
        <v>35</v>
      </c>
      <c r="L107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745" t="str">
        <f>IF(RCH_hospital_admissions[[#This Row],[Patient Waittime]]&lt;=15,"Very Short",IF(RCH_hospital_admissions[[#This Row],[Patient Waittime]]&lt;=30,"Short", IF(RCH_hospital_admissions[[#This Row],[Patient Waittime]]&lt;=45,"Moderate","Long")))</f>
        <v>Moderate</v>
      </c>
    </row>
    <row r="10746" spans="1:13" x14ac:dyDescent="0.2">
      <c r="A10746" t="s">
        <v>15551</v>
      </c>
      <c r="B10746" s="1">
        <v>44249</v>
      </c>
      <c r="C10746" s="2">
        <v>0.66666666666666663</v>
      </c>
      <c r="D10746" t="s">
        <v>6739</v>
      </c>
      <c r="E10746" t="s">
        <v>13</v>
      </c>
      <c r="F10746">
        <v>50</v>
      </c>
      <c r="G10746" t="s">
        <v>14</v>
      </c>
      <c r="H10746" t="s">
        <v>15</v>
      </c>
      <c r="I10746" t="s">
        <v>33</v>
      </c>
      <c r="J10746">
        <v>8.5</v>
      </c>
      <c r="K10746">
        <v>30</v>
      </c>
      <c r="L107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746" t="str">
        <f>IF(RCH_hospital_admissions[[#This Row],[Patient Waittime]]&lt;=15,"Very Short",IF(RCH_hospital_admissions[[#This Row],[Patient Waittime]]&lt;=30,"Short", IF(RCH_hospital_admissions[[#This Row],[Patient Waittime]]&lt;=45,"Moderate","Long")))</f>
        <v>Short</v>
      </c>
    </row>
    <row r="10747" spans="1:13" x14ac:dyDescent="0.2">
      <c r="A10747" t="s">
        <v>15552</v>
      </c>
      <c r="B10747" s="1">
        <v>44536</v>
      </c>
      <c r="C10747" s="2">
        <v>0.2951388888888889</v>
      </c>
      <c r="D10747" t="s">
        <v>10116</v>
      </c>
      <c r="E10747" t="s">
        <v>13</v>
      </c>
      <c r="F10747">
        <v>49</v>
      </c>
      <c r="G10747" t="s">
        <v>14</v>
      </c>
      <c r="H10747" t="s">
        <v>43</v>
      </c>
      <c r="I10747" t="s">
        <v>16</v>
      </c>
      <c r="J10747">
        <v>5</v>
      </c>
      <c r="K10747">
        <v>23</v>
      </c>
      <c r="L107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747" t="str">
        <f>IF(RCH_hospital_admissions[[#This Row],[Patient Waittime]]&lt;=15,"Very Short",IF(RCH_hospital_admissions[[#This Row],[Patient Waittime]]&lt;=30,"Short", IF(RCH_hospital_admissions[[#This Row],[Patient Waittime]]&lt;=45,"Moderate","Long")))</f>
        <v>Short</v>
      </c>
    </row>
    <row r="10748" spans="1:13" x14ac:dyDescent="0.2">
      <c r="A10748" t="s">
        <v>15553</v>
      </c>
      <c r="B10748" s="1">
        <v>44546</v>
      </c>
      <c r="C10748" s="2">
        <v>0.99652777777777779</v>
      </c>
      <c r="D10748" t="s">
        <v>376</v>
      </c>
      <c r="E10748" t="s">
        <v>20</v>
      </c>
      <c r="F10748">
        <v>36</v>
      </c>
      <c r="G10748" t="s">
        <v>14</v>
      </c>
      <c r="H10748" t="s">
        <v>32</v>
      </c>
      <c r="I10748" t="s">
        <v>33</v>
      </c>
      <c r="J10748">
        <v>8.5</v>
      </c>
      <c r="K10748">
        <v>19</v>
      </c>
      <c r="L107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48" t="str">
        <f>IF(RCH_hospital_admissions[[#This Row],[Patient Waittime]]&lt;=15,"Very Short",IF(RCH_hospital_admissions[[#This Row],[Patient Waittime]]&lt;=30,"Short", IF(RCH_hospital_admissions[[#This Row],[Patient Waittime]]&lt;=45,"Moderate","Long")))</f>
        <v>Short</v>
      </c>
    </row>
    <row r="10749" spans="1:13" x14ac:dyDescent="0.2">
      <c r="A10749" t="s">
        <v>15554</v>
      </c>
      <c r="B10749" s="1">
        <v>44305</v>
      </c>
      <c r="C10749" s="2">
        <v>0.77083333333333337</v>
      </c>
      <c r="D10749" t="s">
        <v>9295</v>
      </c>
      <c r="E10749" t="s">
        <v>20</v>
      </c>
      <c r="F10749">
        <v>23</v>
      </c>
      <c r="G10749" t="s">
        <v>14</v>
      </c>
      <c r="H10749" t="s">
        <v>38</v>
      </c>
      <c r="I10749" t="s">
        <v>16</v>
      </c>
      <c r="J10749">
        <v>7</v>
      </c>
      <c r="K10749">
        <v>32</v>
      </c>
      <c r="L107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749" t="str">
        <f>IF(RCH_hospital_admissions[[#This Row],[Patient Waittime]]&lt;=15,"Very Short",IF(RCH_hospital_admissions[[#This Row],[Patient Waittime]]&lt;=30,"Short", IF(RCH_hospital_admissions[[#This Row],[Patient Waittime]]&lt;=45,"Moderate","Long")))</f>
        <v>Moderate</v>
      </c>
    </row>
    <row r="10750" spans="1:13" x14ac:dyDescent="0.2">
      <c r="A10750" t="s">
        <v>15555</v>
      </c>
      <c r="B10750" s="1">
        <v>44626</v>
      </c>
      <c r="C10750" s="2">
        <v>0.30902777777777779</v>
      </c>
      <c r="D10750" t="s">
        <v>708</v>
      </c>
      <c r="E10750" t="s">
        <v>13</v>
      </c>
      <c r="F10750">
        <v>72</v>
      </c>
      <c r="G10750" t="s">
        <v>14</v>
      </c>
      <c r="H10750" t="s">
        <v>15</v>
      </c>
      <c r="I10750" t="s">
        <v>16</v>
      </c>
      <c r="K10750">
        <v>21</v>
      </c>
      <c r="L107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50" t="str">
        <f>IF(RCH_hospital_admissions[[#This Row],[Patient Waittime]]&lt;=15,"Very Short",IF(RCH_hospital_admissions[[#This Row],[Patient Waittime]]&lt;=30,"Short", IF(RCH_hospital_admissions[[#This Row],[Patient Waittime]]&lt;=45,"Moderate","Long")))</f>
        <v>Short</v>
      </c>
    </row>
    <row r="10751" spans="1:13" x14ac:dyDescent="0.2">
      <c r="A10751" t="s">
        <v>15556</v>
      </c>
      <c r="B10751" s="1">
        <v>44651</v>
      </c>
      <c r="C10751" s="2">
        <v>0.84375</v>
      </c>
      <c r="D10751" t="s">
        <v>15557</v>
      </c>
      <c r="E10751" t="s">
        <v>20</v>
      </c>
      <c r="F10751">
        <v>7</v>
      </c>
      <c r="G10751" t="s">
        <v>14</v>
      </c>
      <c r="H10751" t="s">
        <v>15</v>
      </c>
      <c r="I10751" t="s">
        <v>16</v>
      </c>
      <c r="J10751">
        <v>5</v>
      </c>
      <c r="K10751">
        <v>52</v>
      </c>
      <c r="L107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751" t="str">
        <f>IF(RCH_hospital_admissions[[#This Row],[Patient Waittime]]&lt;=15,"Very Short",IF(RCH_hospital_admissions[[#This Row],[Patient Waittime]]&lt;=30,"Short", IF(RCH_hospital_admissions[[#This Row],[Patient Waittime]]&lt;=45,"Moderate","Long")))</f>
        <v>Long</v>
      </c>
    </row>
    <row r="10752" spans="1:13" x14ac:dyDescent="0.2">
      <c r="A10752" t="s">
        <v>15558</v>
      </c>
      <c r="B10752" s="1">
        <v>44557</v>
      </c>
      <c r="C10752" s="2">
        <v>0.40625</v>
      </c>
      <c r="D10752" t="s">
        <v>15559</v>
      </c>
      <c r="E10752" t="s">
        <v>13</v>
      </c>
      <c r="F10752">
        <v>59</v>
      </c>
      <c r="G10752" t="s">
        <v>14</v>
      </c>
      <c r="H10752" t="s">
        <v>15</v>
      </c>
      <c r="I10752" t="s">
        <v>33</v>
      </c>
      <c r="K10752">
        <v>52</v>
      </c>
      <c r="L107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752" t="str">
        <f>IF(RCH_hospital_admissions[[#This Row],[Patient Waittime]]&lt;=15,"Very Short",IF(RCH_hospital_admissions[[#This Row],[Patient Waittime]]&lt;=30,"Short", IF(RCH_hospital_admissions[[#This Row],[Patient Waittime]]&lt;=45,"Moderate","Long")))</f>
        <v>Long</v>
      </c>
    </row>
    <row r="10753" spans="1:13" x14ac:dyDescent="0.2">
      <c r="A10753" t="s">
        <v>15560</v>
      </c>
      <c r="B10753" s="1">
        <v>44245</v>
      </c>
      <c r="C10753" s="2">
        <v>0.53819444444444442</v>
      </c>
      <c r="D10753" t="s">
        <v>913</v>
      </c>
      <c r="E10753" t="s">
        <v>20</v>
      </c>
      <c r="F10753">
        <v>26</v>
      </c>
      <c r="G10753" t="s">
        <v>14</v>
      </c>
      <c r="H10753" t="s">
        <v>15</v>
      </c>
      <c r="I10753" t="s">
        <v>33</v>
      </c>
      <c r="K10753">
        <v>28</v>
      </c>
      <c r="L107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753" t="str">
        <f>IF(RCH_hospital_admissions[[#This Row],[Patient Waittime]]&lt;=15,"Very Short",IF(RCH_hospital_admissions[[#This Row],[Patient Waittime]]&lt;=30,"Short", IF(RCH_hospital_admissions[[#This Row],[Patient Waittime]]&lt;=45,"Moderate","Long")))</f>
        <v>Short</v>
      </c>
    </row>
    <row r="10754" spans="1:13" x14ac:dyDescent="0.2">
      <c r="A10754" t="s">
        <v>15561</v>
      </c>
      <c r="B10754" s="1">
        <v>44923</v>
      </c>
      <c r="C10754" s="2">
        <v>0.53125</v>
      </c>
      <c r="D10754" t="s">
        <v>408</v>
      </c>
      <c r="E10754" t="s">
        <v>13</v>
      </c>
      <c r="F10754">
        <v>29</v>
      </c>
      <c r="G10754" t="s">
        <v>24</v>
      </c>
      <c r="H10754" t="s">
        <v>38</v>
      </c>
      <c r="I10754" t="s">
        <v>33</v>
      </c>
      <c r="J10754">
        <v>7.5</v>
      </c>
      <c r="K10754">
        <v>33</v>
      </c>
      <c r="L107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754" t="str">
        <f>IF(RCH_hospital_admissions[[#This Row],[Patient Waittime]]&lt;=15,"Very Short",IF(RCH_hospital_admissions[[#This Row],[Patient Waittime]]&lt;=30,"Short", IF(RCH_hospital_admissions[[#This Row],[Patient Waittime]]&lt;=45,"Moderate","Long")))</f>
        <v>Moderate</v>
      </c>
    </row>
    <row r="10755" spans="1:13" x14ac:dyDescent="0.2">
      <c r="A10755" t="s">
        <v>15562</v>
      </c>
      <c r="B10755" s="1">
        <v>44510</v>
      </c>
      <c r="C10755" s="2">
        <v>0.88541666666666663</v>
      </c>
      <c r="D10755" t="s">
        <v>15563</v>
      </c>
      <c r="E10755" t="s">
        <v>20</v>
      </c>
      <c r="F10755">
        <v>35</v>
      </c>
      <c r="G10755" t="s">
        <v>14</v>
      </c>
      <c r="H10755" t="s">
        <v>43</v>
      </c>
      <c r="I10755" t="s">
        <v>33</v>
      </c>
      <c r="K10755">
        <v>25</v>
      </c>
      <c r="L107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55" t="str">
        <f>IF(RCH_hospital_admissions[[#This Row],[Patient Waittime]]&lt;=15,"Very Short",IF(RCH_hospital_admissions[[#This Row],[Patient Waittime]]&lt;=30,"Short", IF(RCH_hospital_admissions[[#This Row],[Patient Waittime]]&lt;=45,"Moderate","Long")))</f>
        <v>Short</v>
      </c>
    </row>
    <row r="10756" spans="1:13" x14ac:dyDescent="0.2">
      <c r="A10756" t="s">
        <v>15564</v>
      </c>
      <c r="B10756" s="1">
        <v>44455</v>
      </c>
      <c r="C10756" s="2">
        <v>0.49652777777777779</v>
      </c>
      <c r="D10756" t="s">
        <v>1935</v>
      </c>
      <c r="E10756" t="s">
        <v>20</v>
      </c>
      <c r="F10756">
        <v>65</v>
      </c>
      <c r="G10756" t="s">
        <v>14</v>
      </c>
      <c r="H10756" t="s">
        <v>15</v>
      </c>
      <c r="I10756" t="s">
        <v>33</v>
      </c>
      <c r="J10756">
        <v>5.5</v>
      </c>
      <c r="K10756">
        <v>48</v>
      </c>
      <c r="L107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56" t="str">
        <f>IF(RCH_hospital_admissions[[#This Row],[Patient Waittime]]&lt;=15,"Very Short",IF(RCH_hospital_admissions[[#This Row],[Patient Waittime]]&lt;=30,"Short", IF(RCH_hospital_admissions[[#This Row],[Patient Waittime]]&lt;=45,"Moderate","Long")))</f>
        <v>Long</v>
      </c>
    </row>
    <row r="10757" spans="1:13" x14ac:dyDescent="0.2">
      <c r="A10757" t="s">
        <v>15565</v>
      </c>
      <c r="B10757" s="1">
        <v>44678</v>
      </c>
      <c r="C10757" s="2">
        <v>0.18055555555555555</v>
      </c>
      <c r="D10757" t="s">
        <v>15566</v>
      </c>
      <c r="E10757" t="s">
        <v>13</v>
      </c>
      <c r="F10757">
        <v>71</v>
      </c>
      <c r="G10757" t="s">
        <v>14</v>
      </c>
      <c r="H10757" t="s">
        <v>15</v>
      </c>
      <c r="I10757" t="s">
        <v>16</v>
      </c>
      <c r="J10757">
        <v>9</v>
      </c>
      <c r="K10757">
        <v>51</v>
      </c>
      <c r="L107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57" t="str">
        <f>IF(RCH_hospital_admissions[[#This Row],[Patient Waittime]]&lt;=15,"Very Short",IF(RCH_hospital_admissions[[#This Row],[Patient Waittime]]&lt;=30,"Short", IF(RCH_hospital_admissions[[#This Row],[Patient Waittime]]&lt;=45,"Moderate","Long")))</f>
        <v>Long</v>
      </c>
    </row>
    <row r="10758" spans="1:13" x14ac:dyDescent="0.2">
      <c r="A10758" t="s">
        <v>15567</v>
      </c>
      <c r="B10758" s="1">
        <v>44445</v>
      </c>
      <c r="C10758" s="2">
        <v>0.56597222222222221</v>
      </c>
      <c r="D10758" t="s">
        <v>13795</v>
      </c>
      <c r="E10758" t="s">
        <v>13</v>
      </c>
      <c r="F10758">
        <v>67</v>
      </c>
      <c r="G10758" t="s">
        <v>14</v>
      </c>
      <c r="H10758" t="s">
        <v>32</v>
      </c>
      <c r="I10758" t="s">
        <v>33</v>
      </c>
      <c r="J10758">
        <v>2.5</v>
      </c>
      <c r="K10758">
        <v>22</v>
      </c>
      <c r="L107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58" t="str">
        <f>IF(RCH_hospital_admissions[[#This Row],[Patient Waittime]]&lt;=15,"Very Short",IF(RCH_hospital_admissions[[#This Row],[Patient Waittime]]&lt;=30,"Short", IF(RCH_hospital_admissions[[#This Row],[Patient Waittime]]&lt;=45,"Moderate","Long")))</f>
        <v>Short</v>
      </c>
    </row>
    <row r="10759" spans="1:13" x14ac:dyDescent="0.2">
      <c r="A10759" t="s">
        <v>15568</v>
      </c>
      <c r="B10759" s="1">
        <v>44887</v>
      </c>
      <c r="C10759" s="2">
        <v>0.75</v>
      </c>
      <c r="D10759" t="s">
        <v>9622</v>
      </c>
      <c r="E10759" t="s">
        <v>13</v>
      </c>
      <c r="F10759">
        <v>68</v>
      </c>
      <c r="G10759" t="s">
        <v>14</v>
      </c>
      <c r="H10759" t="s">
        <v>15</v>
      </c>
      <c r="I10759" t="s">
        <v>16</v>
      </c>
      <c r="J10759">
        <v>8</v>
      </c>
      <c r="K10759">
        <v>32</v>
      </c>
      <c r="L107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59" t="str">
        <f>IF(RCH_hospital_admissions[[#This Row],[Patient Waittime]]&lt;=15,"Very Short",IF(RCH_hospital_admissions[[#This Row],[Patient Waittime]]&lt;=30,"Short", IF(RCH_hospital_admissions[[#This Row],[Patient Waittime]]&lt;=45,"Moderate","Long")))</f>
        <v>Moderate</v>
      </c>
    </row>
    <row r="10760" spans="1:13" x14ac:dyDescent="0.2">
      <c r="A10760" t="s">
        <v>15569</v>
      </c>
      <c r="B10760" s="1">
        <v>44301</v>
      </c>
      <c r="C10760" s="2">
        <v>0.93402777777777779</v>
      </c>
      <c r="D10760" t="s">
        <v>10850</v>
      </c>
      <c r="E10760" t="s">
        <v>13</v>
      </c>
      <c r="F10760">
        <v>35</v>
      </c>
      <c r="G10760" t="s">
        <v>160</v>
      </c>
      <c r="H10760" t="s">
        <v>43</v>
      </c>
      <c r="I10760" t="s">
        <v>33</v>
      </c>
      <c r="J10760">
        <v>6.5</v>
      </c>
      <c r="K10760">
        <v>26</v>
      </c>
      <c r="L107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60" t="str">
        <f>IF(RCH_hospital_admissions[[#This Row],[Patient Waittime]]&lt;=15,"Very Short",IF(RCH_hospital_admissions[[#This Row],[Patient Waittime]]&lt;=30,"Short", IF(RCH_hospital_admissions[[#This Row],[Patient Waittime]]&lt;=45,"Moderate","Long")))</f>
        <v>Short</v>
      </c>
    </row>
    <row r="10761" spans="1:13" x14ac:dyDescent="0.2">
      <c r="A10761" t="s">
        <v>15570</v>
      </c>
      <c r="B10761" s="1">
        <v>44565</v>
      </c>
      <c r="C10761" s="2">
        <v>0.78819444444444442</v>
      </c>
      <c r="D10761" t="s">
        <v>6023</v>
      </c>
      <c r="E10761" t="s">
        <v>13</v>
      </c>
      <c r="F10761">
        <v>26</v>
      </c>
      <c r="G10761" t="s">
        <v>14</v>
      </c>
      <c r="H10761" t="s">
        <v>43</v>
      </c>
      <c r="I10761" t="s">
        <v>33</v>
      </c>
      <c r="J10761">
        <v>3.5</v>
      </c>
      <c r="K10761">
        <v>31</v>
      </c>
      <c r="L107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761" t="str">
        <f>IF(RCH_hospital_admissions[[#This Row],[Patient Waittime]]&lt;=15,"Very Short",IF(RCH_hospital_admissions[[#This Row],[Patient Waittime]]&lt;=30,"Short", IF(RCH_hospital_admissions[[#This Row],[Patient Waittime]]&lt;=45,"Moderate","Long")))</f>
        <v>Moderate</v>
      </c>
    </row>
    <row r="10762" spans="1:13" x14ac:dyDescent="0.2">
      <c r="A10762" t="s">
        <v>15571</v>
      </c>
      <c r="B10762" s="1">
        <v>44240</v>
      </c>
      <c r="C10762" s="2">
        <v>0.45833333333333331</v>
      </c>
      <c r="D10762" t="s">
        <v>5527</v>
      </c>
      <c r="E10762" t="s">
        <v>20</v>
      </c>
      <c r="F10762">
        <v>27</v>
      </c>
      <c r="G10762" t="s">
        <v>14</v>
      </c>
      <c r="H10762" t="s">
        <v>114</v>
      </c>
      <c r="I10762" t="s">
        <v>16</v>
      </c>
      <c r="J10762">
        <v>10</v>
      </c>
      <c r="K10762">
        <v>23</v>
      </c>
      <c r="L107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762" t="str">
        <f>IF(RCH_hospital_admissions[[#This Row],[Patient Waittime]]&lt;=15,"Very Short",IF(RCH_hospital_admissions[[#This Row],[Patient Waittime]]&lt;=30,"Short", IF(RCH_hospital_admissions[[#This Row],[Patient Waittime]]&lt;=45,"Moderate","Long")))</f>
        <v>Short</v>
      </c>
    </row>
    <row r="10763" spans="1:13" x14ac:dyDescent="0.2">
      <c r="A10763" t="s">
        <v>15572</v>
      </c>
      <c r="B10763" s="1">
        <v>44299</v>
      </c>
      <c r="C10763" s="2">
        <v>0.72222222222222221</v>
      </c>
      <c r="D10763" t="s">
        <v>2775</v>
      </c>
      <c r="E10763" t="s">
        <v>13</v>
      </c>
      <c r="F10763">
        <v>36</v>
      </c>
      <c r="G10763" t="s">
        <v>14</v>
      </c>
      <c r="H10763" t="s">
        <v>83</v>
      </c>
      <c r="I10763" t="s">
        <v>33</v>
      </c>
      <c r="J10763">
        <v>4.5</v>
      </c>
      <c r="K10763">
        <v>45</v>
      </c>
      <c r="L107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63" t="str">
        <f>IF(RCH_hospital_admissions[[#This Row],[Patient Waittime]]&lt;=15,"Very Short",IF(RCH_hospital_admissions[[#This Row],[Patient Waittime]]&lt;=30,"Short", IF(RCH_hospital_admissions[[#This Row],[Patient Waittime]]&lt;=45,"Moderate","Long")))</f>
        <v>Moderate</v>
      </c>
    </row>
    <row r="10764" spans="1:13" x14ac:dyDescent="0.2">
      <c r="A10764" t="s">
        <v>15573</v>
      </c>
      <c r="B10764" s="1">
        <v>44863</v>
      </c>
      <c r="C10764" s="2">
        <v>0.55555555555555558</v>
      </c>
      <c r="D10764" t="s">
        <v>1020</v>
      </c>
      <c r="E10764" t="s">
        <v>13</v>
      </c>
      <c r="F10764">
        <v>10</v>
      </c>
      <c r="G10764" t="s">
        <v>14</v>
      </c>
      <c r="H10764" t="s">
        <v>21</v>
      </c>
      <c r="I10764" t="s">
        <v>16</v>
      </c>
      <c r="J10764">
        <v>6</v>
      </c>
      <c r="K10764">
        <v>24</v>
      </c>
      <c r="L107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764" t="str">
        <f>IF(RCH_hospital_admissions[[#This Row],[Patient Waittime]]&lt;=15,"Very Short",IF(RCH_hospital_admissions[[#This Row],[Patient Waittime]]&lt;=30,"Short", IF(RCH_hospital_admissions[[#This Row],[Patient Waittime]]&lt;=45,"Moderate","Long")))</f>
        <v>Short</v>
      </c>
    </row>
    <row r="10765" spans="1:13" x14ac:dyDescent="0.2">
      <c r="A10765" t="s">
        <v>15574</v>
      </c>
      <c r="B10765" s="1">
        <v>44420</v>
      </c>
      <c r="C10765" s="2">
        <v>0.63194444444444442</v>
      </c>
      <c r="D10765" t="s">
        <v>564</v>
      </c>
      <c r="E10765" t="s">
        <v>13</v>
      </c>
      <c r="F10765">
        <v>45</v>
      </c>
      <c r="G10765" t="s">
        <v>24</v>
      </c>
      <c r="H10765" t="s">
        <v>15</v>
      </c>
      <c r="I10765" t="s">
        <v>16</v>
      </c>
      <c r="K10765">
        <v>35</v>
      </c>
      <c r="L107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765" t="str">
        <f>IF(RCH_hospital_admissions[[#This Row],[Patient Waittime]]&lt;=15,"Very Short",IF(RCH_hospital_admissions[[#This Row],[Patient Waittime]]&lt;=30,"Short", IF(RCH_hospital_admissions[[#This Row],[Patient Waittime]]&lt;=45,"Moderate","Long")))</f>
        <v>Moderate</v>
      </c>
    </row>
    <row r="10766" spans="1:13" x14ac:dyDescent="0.2">
      <c r="A10766" t="s">
        <v>15575</v>
      </c>
      <c r="B10766" s="1">
        <v>44811</v>
      </c>
      <c r="C10766" s="2">
        <v>0.88541666666666663</v>
      </c>
      <c r="D10766" t="s">
        <v>15576</v>
      </c>
      <c r="E10766" t="s">
        <v>13</v>
      </c>
      <c r="F10766">
        <v>29</v>
      </c>
      <c r="G10766" t="s">
        <v>14</v>
      </c>
      <c r="H10766" t="s">
        <v>15</v>
      </c>
      <c r="I10766" t="s">
        <v>16</v>
      </c>
      <c r="J10766">
        <v>6</v>
      </c>
      <c r="K10766">
        <v>41</v>
      </c>
      <c r="L107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766" t="str">
        <f>IF(RCH_hospital_admissions[[#This Row],[Patient Waittime]]&lt;=15,"Very Short",IF(RCH_hospital_admissions[[#This Row],[Patient Waittime]]&lt;=30,"Short", IF(RCH_hospital_admissions[[#This Row],[Patient Waittime]]&lt;=45,"Moderate","Long")))</f>
        <v>Moderate</v>
      </c>
    </row>
    <row r="10767" spans="1:13" x14ac:dyDescent="0.2">
      <c r="A10767" t="s">
        <v>15577</v>
      </c>
      <c r="B10767" s="1">
        <v>44623</v>
      </c>
      <c r="C10767" s="2">
        <v>0.92013888888888884</v>
      </c>
      <c r="D10767" t="s">
        <v>15531</v>
      </c>
      <c r="E10767" t="s">
        <v>13</v>
      </c>
      <c r="F10767">
        <v>72</v>
      </c>
      <c r="G10767" t="s">
        <v>14</v>
      </c>
      <c r="H10767" t="s">
        <v>15</v>
      </c>
      <c r="I10767" t="s">
        <v>33</v>
      </c>
      <c r="J10767">
        <v>7.5</v>
      </c>
      <c r="K10767">
        <v>31</v>
      </c>
      <c r="L107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67" t="str">
        <f>IF(RCH_hospital_admissions[[#This Row],[Patient Waittime]]&lt;=15,"Very Short",IF(RCH_hospital_admissions[[#This Row],[Patient Waittime]]&lt;=30,"Short", IF(RCH_hospital_admissions[[#This Row],[Patient Waittime]]&lt;=45,"Moderate","Long")))</f>
        <v>Moderate</v>
      </c>
    </row>
    <row r="10768" spans="1:13" x14ac:dyDescent="0.2">
      <c r="A10768" t="s">
        <v>15578</v>
      </c>
      <c r="B10768" s="1">
        <v>44599</v>
      </c>
      <c r="C10768" s="2">
        <v>0.70138888888888884</v>
      </c>
      <c r="D10768" t="s">
        <v>15579</v>
      </c>
      <c r="E10768" t="s">
        <v>13</v>
      </c>
      <c r="F10768">
        <v>36</v>
      </c>
      <c r="G10768" t="s">
        <v>14</v>
      </c>
      <c r="H10768" t="s">
        <v>32</v>
      </c>
      <c r="I10768" t="s">
        <v>16</v>
      </c>
      <c r="J10768">
        <v>5</v>
      </c>
      <c r="K10768">
        <v>24</v>
      </c>
      <c r="L107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68" t="str">
        <f>IF(RCH_hospital_admissions[[#This Row],[Patient Waittime]]&lt;=15,"Very Short",IF(RCH_hospital_admissions[[#This Row],[Patient Waittime]]&lt;=30,"Short", IF(RCH_hospital_admissions[[#This Row],[Patient Waittime]]&lt;=45,"Moderate","Long")))</f>
        <v>Short</v>
      </c>
    </row>
    <row r="10769" spans="1:13" x14ac:dyDescent="0.2">
      <c r="A10769" t="s">
        <v>15580</v>
      </c>
      <c r="B10769" s="1">
        <v>44524</v>
      </c>
      <c r="C10769" s="2">
        <v>0.97222222222222221</v>
      </c>
      <c r="D10769" t="s">
        <v>15581</v>
      </c>
      <c r="E10769" t="s">
        <v>13</v>
      </c>
      <c r="F10769">
        <v>20</v>
      </c>
      <c r="G10769" t="s">
        <v>187</v>
      </c>
      <c r="H10769" t="s">
        <v>83</v>
      </c>
      <c r="I10769" t="s">
        <v>33</v>
      </c>
      <c r="K10769">
        <v>30</v>
      </c>
      <c r="L107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769" t="str">
        <f>IF(RCH_hospital_admissions[[#This Row],[Patient Waittime]]&lt;=15,"Very Short",IF(RCH_hospital_admissions[[#This Row],[Patient Waittime]]&lt;=30,"Short", IF(RCH_hospital_admissions[[#This Row],[Patient Waittime]]&lt;=45,"Moderate","Long")))</f>
        <v>Short</v>
      </c>
    </row>
    <row r="10770" spans="1:13" x14ac:dyDescent="0.2">
      <c r="A10770" t="s">
        <v>15582</v>
      </c>
      <c r="B10770" s="1">
        <v>44214</v>
      </c>
      <c r="C10770" s="2">
        <v>0.71527777777777779</v>
      </c>
      <c r="D10770" t="s">
        <v>5069</v>
      </c>
      <c r="E10770" t="s">
        <v>20</v>
      </c>
      <c r="F10770">
        <v>10</v>
      </c>
      <c r="G10770" t="s">
        <v>24</v>
      </c>
      <c r="H10770" t="s">
        <v>27</v>
      </c>
      <c r="I10770" t="s">
        <v>16</v>
      </c>
      <c r="J10770">
        <v>8</v>
      </c>
      <c r="K10770">
        <v>23</v>
      </c>
      <c r="L107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770" t="str">
        <f>IF(RCH_hospital_admissions[[#This Row],[Patient Waittime]]&lt;=15,"Very Short",IF(RCH_hospital_admissions[[#This Row],[Patient Waittime]]&lt;=30,"Short", IF(RCH_hospital_admissions[[#This Row],[Patient Waittime]]&lt;=45,"Moderate","Long")))</f>
        <v>Short</v>
      </c>
    </row>
    <row r="10771" spans="1:13" x14ac:dyDescent="0.2">
      <c r="A10771" t="s">
        <v>15583</v>
      </c>
      <c r="B10771" s="1">
        <v>44582</v>
      </c>
      <c r="C10771" s="2">
        <v>0.875</v>
      </c>
      <c r="D10771" t="s">
        <v>15584</v>
      </c>
      <c r="E10771" t="s">
        <v>20</v>
      </c>
      <c r="F10771">
        <v>50</v>
      </c>
      <c r="G10771" t="s">
        <v>24</v>
      </c>
      <c r="H10771" t="s">
        <v>15</v>
      </c>
      <c r="I10771" t="s">
        <v>16</v>
      </c>
      <c r="J10771">
        <v>10</v>
      </c>
      <c r="K10771">
        <v>38</v>
      </c>
      <c r="L107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771" t="str">
        <f>IF(RCH_hospital_admissions[[#This Row],[Patient Waittime]]&lt;=15,"Very Short",IF(RCH_hospital_admissions[[#This Row],[Patient Waittime]]&lt;=30,"Short", IF(RCH_hospital_admissions[[#This Row],[Patient Waittime]]&lt;=45,"Moderate","Long")))</f>
        <v>Moderate</v>
      </c>
    </row>
    <row r="10772" spans="1:13" x14ac:dyDescent="0.2">
      <c r="A10772" t="s">
        <v>15585</v>
      </c>
      <c r="B10772" s="1">
        <v>44300</v>
      </c>
      <c r="C10772" s="2">
        <v>0.4236111111111111</v>
      </c>
      <c r="D10772" t="s">
        <v>647</v>
      </c>
      <c r="E10772" t="s">
        <v>20</v>
      </c>
      <c r="F10772">
        <v>64</v>
      </c>
      <c r="G10772" t="s">
        <v>14</v>
      </c>
      <c r="H10772" t="s">
        <v>15</v>
      </c>
      <c r="I10772" t="s">
        <v>33</v>
      </c>
      <c r="J10772">
        <v>8.5</v>
      </c>
      <c r="K10772">
        <v>44</v>
      </c>
      <c r="L107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72" t="str">
        <f>IF(RCH_hospital_admissions[[#This Row],[Patient Waittime]]&lt;=15,"Very Short",IF(RCH_hospital_admissions[[#This Row],[Patient Waittime]]&lt;=30,"Short", IF(RCH_hospital_admissions[[#This Row],[Patient Waittime]]&lt;=45,"Moderate","Long")))</f>
        <v>Moderate</v>
      </c>
    </row>
    <row r="10773" spans="1:13" x14ac:dyDescent="0.2">
      <c r="A10773" t="s">
        <v>15586</v>
      </c>
      <c r="B10773" s="1">
        <v>44233</v>
      </c>
      <c r="C10773" s="2">
        <v>0.99652777777777779</v>
      </c>
      <c r="D10773" t="s">
        <v>8593</v>
      </c>
      <c r="E10773" t="s">
        <v>20</v>
      </c>
      <c r="F10773">
        <v>72</v>
      </c>
      <c r="G10773" t="s">
        <v>160</v>
      </c>
      <c r="H10773" t="s">
        <v>15</v>
      </c>
      <c r="I10773" t="s">
        <v>16</v>
      </c>
      <c r="J10773">
        <v>9</v>
      </c>
      <c r="K10773">
        <v>54</v>
      </c>
      <c r="L107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73" t="str">
        <f>IF(RCH_hospital_admissions[[#This Row],[Patient Waittime]]&lt;=15,"Very Short",IF(RCH_hospital_admissions[[#This Row],[Patient Waittime]]&lt;=30,"Short", IF(RCH_hospital_admissions[[#This Row],[Patient Waittime]]&lt;=45,"Moderate","Long")))</f>
        <v>Long</v>
      </c>
    </row>
    <row r="10774" spans="1:13" x14ac:dyDescent="0.2">
      <c r="A10774" t="s">
        <v>15587</v>
      </c>
      <c r="B10774" s="1">
        <v>44627</v>
      </c>
      <c r="C10774" s="2">
        <v>0.36458333333333331</v>
      </c>
      <c r="D10774" t="s">
        <v>604</v>
      </c>
      <c r="E10774" t="s">
        <v>13</v>
      </c>
      <c r="F10774">
        <v>30</v>
      </c>
      <c r="G10774" t="s">
        <v>14</v>
      </c>
      <c r="H10774" t="s">
        <v>15</v>
      </c>
      <c r="I10774" t="s">
        <v>16</v>
      </c>
      <c r="J10774">
        <v>8</v>
      </c>
      <c r="K10774">
        <v>36</v>
      </c>
      <c r="L107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74" t="str">
        <f>IF(RCH_hospital_admissions[[#This Row],[Patient Waittime]]&lt;=15,"Very Short",IF(RCH_hospital_admissions[[#This Row],[Patient Waittime]]&lt;=30,"Short", IF(RCH_hospital_admissions[[#This Row],[Patient Waittime]]&lt;=45,"Moderate","Long")))</f>
        <v>Moderate</v>
      </c>
    </row>
    <row r="10775" spans="1:13" x14ac:dyDescent="0.2">
      <c r="A10775" t="s">
        <v>15588</v>
      </c>
      <c r="B10775" s="1">
        <v>44214</v>
      </c>
      <c r="C10775" s="2">
        <v>0.98958333333333337</v>
      </c>
      <c r="D10775" t="s">
        <v>7654</v>
      </c>
      <c r="E10775" t="s">
        <v>20</v>
      </c>
      <c r="F10775">
        <v>41</v>
      </c>
      <c r="G10775" t="s">
        <v>14</v>
      </c>
      <c r="H10775" t="s">
        <v>83</v>
      </c>
      <c r="I10775" t="s">
        <v>33</v>
      </c>
      <c r="J10775">
        <v>3.5</v>
      </c>
      <c r="K10775">
        <v>37</v>
      </c>
      <c r="L107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75" t="str">
        <f>IF(RCH_hospital_admissions[[#This Row],[Patient Waittime]]&lt;=15,"Very Short",IF(RCH_hospital_admissions[[#This Row],[Patient Waittime]]&lt;=30,"Short", IF(RCH_hospital_admissions[[#This Row],[Patient Waittime]]&lt;=45,"Moderate","Long")))</f>
        <v>Moderate</v>
      </c>
    </row>
    <row r="10776" spans="1:13" x14ac:dyDescent="0.2">
      <c r="A10776" t="s">
        <v>15589</v>
      </c>
      <c r="B10776" s="1">
        <v>44511</v>
      </c>
      <c r="C10776" s="2">
        <v>0.56597222222222221</v>
      </c>
      <c r="D10776" t="s">
        <v>10545</v>
      </c>
      <c r="E10776" t="s">
        <v>13</v>
      </c>
      <c r="F10776">
        <v>34</v>
      </c>
      <c r="G10776" t="s">
        <v>14</v>
      </c>
      <c r="H10776" t="s">
        <v>32</v>
      </c>
      <c r="I10776" t="s">
        <v>33</v>
      </c>
      <c r="J10776">
        <v>5.5</v>
      </c>
      <c r="K10776">
        <v>26</v>
      </c>
      <c r="L107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76" t="str">
        <f>IF(RCH_hospital_admissions[[#This Row],[Patient Waittime]]&lt;=15,"Very Short",IF(RCH_hospital_admissions[[#This Row],[Patient Waittime]]&lt;=30,"Short", IF(RCH_hospital_admissions[[#This Row],[Patient Waittime]]&lt;=45,"Moderate","Long")))</f>
        <v>Short</v>
      </c>
    </row>
    <row r="10777" spans="1:13" x14ac:dyDescent="0.2">
      <c r="A10777" t="s">
        <v>15590</v>
      </c>
      <c r="B10777" s="1">
        <v>44816</v>
      </c>
      <c r="C10777" s="2">
        <v>0.83333333333333337</v>
      </c>
      <c r="D10777" t="s">
        <v>4212</v>
      </c>
      <c r="E10777" t="s">
        <v>20</v>
      </c>
      <c r="F10777">
        <v>49</v>
      </c>
      <c r="G10777" t="s">
        <v>24</v>
      </c>
      <c r="H10777" t="s">
        <v>83</v>
      </c>
      <c r="I10777" t="s">
        <v>16</v>
      </c>
      <c r="J10777">
        <v>6</v>
      </c>
      <c r="K10777">
        <v>41</v>
      </c>
      <c r="L107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777" t="str">
        <f>IF(RCH_hospital_admissions[[#This Row],[Patient Waittime]]&lt;=15,"Very Short",IF(RCH_hospital_admissions[[#This Row],[Patient Waittime]]&lt;=30,"Short", IF(RCH_hospital_admissions[[#This Row],[Patient Waittime]]&lt;=45,"Moderate","Long")))</f>
        <v>Moderate</v>
      </c>
    </row>
    <row r="10778" spans="1:13" x14ac:dyDescent="0.2">
      <c r="A10778" t="s">
        <v>15591</v>
      </c>
      <c r="B10778" s="1">
        <v>44722</v>
      </c>
      <c r="C10778" s="2">
        <v>0.4513888888888889</v>
      </c>
      <c r="D10778" t="s">
        <v>7589</v>
      </c>
      <c r="E10778" t="s">
        <v>20</v>
      </c>
      <c r="F10778">
        <v>43</v>
      </c>
      <c r="G10778" t="s">
        <v>14</v>
      </c>
      <c r="H10778" t="s">
        <v>32</v>
      </c>
      <c r="I10778" t="s">
        <v>33</v>
      </c>
      <c r="J10778">
        <v>6.5</v>
      </c>
      <c r="K10778">
        <v>21</v>
      </c>
      <c r="L107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78" t="str">
        <f>IF(RCH_hospital_admissions[[#This Row],[Patient Waittime]]&lt;=15,"Very Short",IF(RCH_hospital_admissions[[#This Row],[Patient Waittime]]&lt;=30,"Short", IF(RCH_hospital_admissions[[#This Row],[Patient Waittime]]&lt;=45,"Moderate","Long")))</f>
        <v>Short</v>
      </c>
    </row>
    <row r="10779" spans="1:13" x14ac:dyDescent="0.2">
      <c r="A10779" t="s">
        <v>15592</v>
      </c>
      <c r="B10779" s="1">
        <v>44866</v>
      </c>
      <c r="C10779" s="2">
        <v>0.56944444444444442</v>
      </c>
      <c r="D10779" t="s">
        <v>272</v>
      </c>
      <c r="E10779" t="s">
        <v>20</v>
      </c>
      <c r="F10779">
        <v>23</v>
      </c>
      <c r="G10779" t="s">
        <v>14</v>
      </c>
      <c r="H10779" t="s">
        <v>83</v>
      </c>
      <c r="I10779" t="s">
        <v>33</v>
      </c>
      <c r="J10779">
        <v>7.5</v>
      </c>
      <c r="K10779">
        <v>41</v>
      </c>
      <c r="L107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779" t="str">
        <f>IF(RCH_hospital_admissions[[#This Row],[Patient Waittime]]&lt;=15,"Very Short",IF(RCH_hospital_admissions[[#This Row],[Patient Waittime]]&lt;=30,"Short", IF(RCH_hospital_admissions[[#This Row],[Patient Waittime]]&lt;=45,"Moderate","Long")))</f>
        <v>Moderate</v>
      </c>
    </row>
    <row r="10780" spans="1:13" x14ac:dyDescent="0.2">
      <c r="A10780" t="s">
        <v>15593</v>
      </c>
      <c r="B10780" s="1">
        <v>44212</v>
      </c>
      <c r="C10780" s="2">
        <v>0.78819444444444442</v>
      </c>
      <c r="D10780" t="s">
        <v>1149</v>
      </c>
      <c r="E10780" t="s">
        <v>20</v>
      </c>
      <c r="F10780">
        <v>43</v>
      </c>
      <c r="G10780" t="s">
        <v>74</v>
      </c>
      <c r="H10780" t="s">
        <v>43</v>
      </c>
      <c r="I10780" t="s">
        <v>16</v>
      </c>
      <c r="J10780">
        <v>9</v>
      </c>
      <c r="K10780">
        <v>22</v>
      </c>
      <c r="L107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80" t="str">
        <f>IF(RCH_hospital_admissions[[#This Row],[Patient Waittime]]&lt;=15,"Very Short",IF(RCH_hospital_admissions[[#This Row],[Patient Waittime]]&lt;=30,"Short", IF(RCH_hospital_admissions[[#This Row],[Patient Waittime]]&lt;=45,"Moderate","Long")))</f>
        <v>Short</v>
      </c>
    </row>
    <row r="10781" spans="1:13" x14ac:dyDescent="0.2">
      <c r="A10781" t="s">
        <v>15594</v>
      </c>
      <c r="B10781" s="1">
        <v>44412</v>
      </c>
      <c r="C10781" s="2">
        <v>0.37847222222222221</v>
      </c>
      <c r="D10781" t="s">
        <v>13552</v>
      </c>
      <c r="E10781" t="s">
        <v>13</v>
      </c>
      <c r="F10781">
        <v>40</v>
      </c>
      <c r="G10781" t="s">
        <v>14</v>
      </c>
      <c r="H10781" t="s">
        <v>43</v>
      </c>
      <c r="I10781" t="s">
        <v>33</v>
      </c>
      <c r="J10781">
        <v>7.5</v>
      </c>
      <c r="K10781">
        <v>21</v>
      </c>
      <c r="L107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81" t="str">
        <f>IF(RCH_hospital_admissions[[#This Row],[Patient Waittime]]&lt;=15,"Very Short",IF(RCH_hospital_admissions[[#This Row],[Patient Waittime]]&lt;=30,"Short", IF(RCH_hospital_admissions[[#This Row],[Patient Waittime]]&lt;=45,"Moderate","Long")))</f>
        <v>Short</v>
      </c>
    </row>
    <row r="10782" spans="1:13" x14ac:dyDescent="0.2">
      <c r="A10782" t="s">
        <v>15595</v>
      </c>
      <c r="B10782" s="1">
        <v>44443</v>
      </c>
      <c r="C10782" s="2">
        <v>0.71875</v>
      </c>
      <c r="D10782" t="s">
        <v>5787</v>
      </c>
      <c r="E10782" t="s">
        <v>13</v>
      </c>
      <c r="F10782">
        <v>38</v>
      </c>
      <c r="G10782" t="s">
        <v>14</v>
      </c>
      <c r="H10782" t="s">
        <v>21</v>
      </c>
      <c r="I10782" t="s">
        <v>16</v>
      </c>
      <c r="J10782">
        <v>9</v>
      </c>
      <c r="K10782">
        <v>17</v>
      </c>
      <c r="L107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82" t="str">
        <f>IF(RCH_hospital_admissions[[#This Row],[Patient Waittime]]&lt;=15,"Very Short",IF(RCH_hospital_admissions[[#This Row],[Patient Waittime]]&lt;=30,"Short", IF(RCH_hospital_admissions[[#This Row],[Patient Waittime]]&lt;=45,"Moderate","Long")))</f>
        <v>Short</v>
      </c>
    </row>
    <row r="10783" spans="1:13" x14ac:dyDescent="0.2">
      <c r="A10783" t="s">
        <v>15596</v>
      </c>
      <c r="B10783" s="1">
        <v>44407</v>
      </c>
      <c r="C10783" s="2">
        <v>0.80208333333333337</v>
      </c>
      <c r="D10783" t="s">
        <v>15597</v>
      </c>
      <c r="E10783" t="s">
        <v>20</v>
      </c>
      <c r="F10783">
        <v>22</v>
      </c>
      <c r="G10783" t="s">
        <v>14</v>
      </c>
      <c r="H10783" t="s">
        <v>32</v>
      </c>
      <c r="I10783" t="s">
        <v>33</v>
      </c>
      <c r="J10783">
        <v>4.5</v>
      </c>
      <c r="K10783">
        <v>28</v>
      </c>
      <c r="L107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783" t="str">
        <f>IF(RCH_hospital_admissions[[#This Row],[Patient Waittime]]&lt;=15,"Very Short",IF(RCH_hospital_admissions[[#This Row],[Patient Waittime]]&lt;=30,"Short", IF(RCH_hospital_admissions[[#This Row],[Patient Waittime]]&lt;=45,"Moderate","Long")))</f>
        <v>Short</v>
      </c>
    </row>
    <row r="10784" spans="1:13" x14ac:dyDescent="0.2">
      <c r="A10784" t="s">
        <v>15598</v>
      </c>
      <c r="B10784" s="1">
        <v>44272</v>
      </c>
      <c r="C10784" s="2">
        <v>0.87152777777777779</v>
      </c>
      <c r="D10784" t="s">
        <v>15599</v>
      </c>
      <c r="E10784" t="s">
        <v>13</v>
      </c>
      <c r="F10784">
        <v>23</v>
      </c>
      <c r="G10784" t="s">
        <v>14</v>
      </c>
      <c r="H10784" t="s">
        <v>15</v>
      </c>
      <c r="I10784" t="s">
        <v>33</v>
      </c>
      <c r="J10784">
        <v>5.5</v>
      </c>
      <c r="K10784">
        <v>24</v>
      </c>
      <c r="L107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784" t="str">
        <f>IF(RCH_hospital_admissions[[#This Row],[Patient Waittime]]&lt;=15,"Very Short",IF(RCH_hospital_admissions[[#This Row],[Patient Waittime]]&lt;=30,"Short", IF(RCH_hospital_admissions[[#This Row],[Patient Waittime]]&lt;=45,"Moderate","Long")))</f>
        <v>Short</v>
      </c>
    </row>
    <row r="10785" spans="1:13" x14ac:dyDescent="0.2">
      <c r="A10785" t="s">
        <v>15600</v>
      </c>
      <c r="B10785" s="1">
        <v>44903</v>
      </c>
      <c r="C10785" s="2">
        <v>0.56597222222222221</v>
      </c>
      <c r="D10785" t="s">
        <v>15601</v>
      </c>
      <c r="E10785" t="s">
        <v>20</v>
      </c>
      <c r="F10785">
        <v>41</v>
      </c>
      <c r="G10785" t="s">
        <v>14</v>
      </c>
      <c r="H10785" t="s">
        <v>15</v>
      </c>
      <c r="I10785" t="s">
        <v>16</v>
      </c>
      <c r="J10785">
        <v>7</v>
      </c>
      <c r="K10785">
        <v>38</v>
      </c>
      <c r="L107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85" t="str">
        <f>IF(RCH_hospital_admissions[[#This Row],[Patient Waittime]]&lt;=15,"Very Short",IF(RCH_hospital_admissions[[#This Row],[Patient Waittime]]&lt;=30,"Short", IF(RCH_hospital_admissions[[#This Row],[Patient Waittime]]&lt;=45,"Moderate","Long")))</f>
        <v>Moderate</v>
      </c>
    </row>
    <row r="10786" spans="1:13" x14ac:dyDescent="0.2">
      <c r="A10786" t="s">
        <v>15602</v>
      </c>
      <c r="B10786" s="1">
        <v>44502</v>
      </c>
      <c r="C10786" s="2">
        <v>0.4826388888888889</v>
      </c>
      <c r="D10786" t="s">
        <v>15603</v>
      </c>
      <c r="E10786" t="s">
        <v>20</v>
      </c>
      <c r="F10786">
        <v>69</v>
      </c>
      <c r="G10786" t="s">
        <v>14</v>
      </c>
      <c r="H10786" t="s">
        <v>15</v>
      </c>
      <c r="I10786" t="s">
        <v>33</v>
      </c>
      <c r="J10786">
        <v>7.5</v>
      </c>
      <c r="K10786">
        <v>25</v>
      </c>
      <c r="L107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86" t="str">
        <f>IF(RCH_hospital_admissions[[#This Row],[Patient Waittime]]&lt;=15,"Very Short",IF(RCH_hospital_admissions[[#This Row],[Patient Waittime]]&lt;=30,"Short", IF(RCH_hospital_admissions[[#This Row],[Patient Waittime]]&lt;=45,"Moderate","Long")))</f>
        <v>Short</v>
      </c>
    </row>
    <row r="10787" spans="1:13" x14ac:dyDescent="0.2">
      <c r="A10787" t="s">
        <v>15604</v>
      </c>
      <c r="B10787" s="1">
        <v>44592</v>
      </c>
      <c r="C10787" s="2">
        <v>0.79861111111111116</v>
      </c>
      <c r="D10787" t="s">
        <v>15605</v>
      </c>
      <c r="E10787" t="s">
        <v>20</v>
      </c>
      <c r="F10787">
        <v>39</v>
      </c>
      <c r="G10787" t="s">
        <v>14</v>
      </c>
      <c r="H10787" t="s">
        <v>15</v>
      </c>
      <c r="I10787" t="s">
        <v>16</v>
      </c>
      <c r="J10787">
        <v>10</v>
      </c>
      <c r="K10787">
        <v>36</v>
      </c>
      <c r="L107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87" t="str">
        <f>IF(RCH_hospital_admissions[[#This Row],[Patient Waittime]]&lt;=15,"Very Short",IF(RCH_hospital_admissions[[#This Row],[Patient Waittime]]&lt;=30,"Short", IF(RCH_hospital_admissions[[#This Row],[Patient Waittime]]&lt;=45,"Moderate","Long")))</f>
        <v>Moderate</v>
      </c>
    </row>
    <row r="10788" spans="1:13" x14ac:dyDescent="0.2">
      <c r="A10788" t="s">
        <v>15606</v>
      </c>
      <c r="B10788" s="1">
        <v>44661</v>
      </c>
      <c r="C10788" s="2">
        <v>5.2083333333333336E-2</v>
      </c>
      <c r="D10788" t="s">
        <v>14537</v>
      </c>
      <c r="E10788" t="s">
        <v>20</v>
      </c>
      <c r="F10788">
        <v>34</v>
      </c>
      <c r="G10788" t="s">
        <v>14</v>
      </c>
      <c r="H10788" t="s">
        <v>15</v>
      </c>
      <c r="I10788" t="s">
        <v>16</v>
      </c>
      <c r="J10788">
        <v>9</v>
      </c>
      <c r="K10788">
        <v>39</v>
      </c>
      <c r="L107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88" t="str">
        <f>IF(RCH_hospital_admissions[[#This Row],[Patient Waittime]]&lt;=15,"Very Short",IF(RCH_hospital_admissions[[#This Row],[Patient Waittime]]&lt;=30,"Short", IF(RCH_hospital_admissions[[#This Row],[Patient Waittime]]&lt;=45,"Moderate","Long")))</f>
        <v>Moderate</v>
      </c>
    </row>
    <row r="10789" spans="1:13" x14ac:dyDescent="0.2">
      <c r="A10789" t="s">
        <v>15607</v>
      </c>
      <c r="B10789" s="1">
        <v>44522</v>
      </c>
      <c r="C10789" s="2">
        <v>0.32291666666666669</v>
      </c>
      <c r="D10789" t="s">
        <v>6758</v>
      </c>
      <c r="E10789" t="s">
        <v>13</v>
      </c>
      <c r="F10789">
        <v>31</v>
      </c>
      <c r="G10789" t="s">
        <v>14</v>
      </c>
      <c r="H10789" t="s">
        <v>15</v>
      </c>
      <c r="I10789" t="s">
        <v>16</v>
      </c>
      <c r="J10789">
        <v>5</v>
      </c>
      <c r="K10789">
        <v>54</v>
      </c>
      <c r="L107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89" t="str">
        <f>IF(RCH_hospital_admissions[[#This Row],[Patient Waittime]]&lt;=15,"Very Short",IF(RCH_hospital_admissions[[#This Row],[Patient Waittime]]&lt;=30,"Short", IF(RCH_hospital_admissions[[#This Row],[Patient Waittime]]&lt;=45,"Moderate","Long")))</f>
        <v>Long</v>
      </c>
    </row>
    <row r="10790" spans="1:13" x14ac:dyDescent="0.2">
      <c r="A10790" t="s">
        <v>15608</v>
      </c>
      <c r="B10790" s="1">
        <v>44208</v>
      </c>
      <c r="C10790" s="2">
        <v>0.85069444444444442</v>
      </c>
      <c r="D10790" t="s">
        <v>15609</v>
      </c>
      <c r="E10790" t="s">
        <v>13</v>
      </c>
      <c r="F10790">
        <v>35</v>
      </c>
      <c r="G10790" t="s">
        <v>24</v>
      </c>
      <c r="H10790" t="s">
        <v>15</v>
      </c>
      <c r="I10790" t="s">
        <v>16</v>
      </c>
      <c r="K10790">
        <v>48</v>
      </c>
      <c r="L107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90" t="str">
        <f>IF(RCH_hospital_admissions[[#This Row],[Patient Waittime]]&lt;=15,"Very Short",IF(RCH_hospital_admissions[[#This Row],[Patient Waittime]]&lt;=30,"Short", IF(RCH_hospital_admissions[[#This Row],[Patient Waittime]]&lt;=45,"Moderate","Long")))</f>
        <v>Long</v>
      </c>
    </row>
    <row r="10791" spans="1:13" x14ac:dyDescent="0.2">
      <c r="A10791" t="s">
        <v>15610</v>
      </c>
      <c r="B10791" s="1">
        <v>44475</v>
      </c>
      <c r="C10791" s="2">
        <v>0.4513888888888889</v>
      </c>
      <c r="D10791" t="s">
        <v>6903</v>
      </c>
      <c r="E10791" t="s">
        <v>13</v>
      </c>
      <c r="F10791">
        <v>46</v>
      </c>
      <c r="G10791" t="s">
        <v>14</v>
      </c>
      <c r="H10791" t="s">
        <v>43</v>
      </c>
      <c r="I10791" t="s">
        <v>16</v>
      </c>
      <c r="J10791">
        <v>5</v>
      </c>
      <c r="K10791">
        <v>38</v>
      </c>
      <c r="L107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791" t="str">
        <f>IF(RCH_hospital_admissions[[#This Row],[Patient Waittime]]&lt;=15,"Very Short",IF(RCH_hospital_admissions[[#This Row],[Patient Waittime]]&lt;=30,"Short", IF(RCH_hospital_admissions[[#This Row],[Patient Waittime]]&lt;=45,"Moderate","Long")))</f>
        <v>Moderate</v>
      </c>
    </row>
    <row r="10792" spans="1:13" x14ac:dyDescent="0.2">
      <c r="A10792" t="s">
        <v>15611</v>
      </c>
      <c r="B10792" s="1">
        <v>44320</v>
      </c>
      <c r="C10792" s="2">
        <v>0.79166666666666663</v>
      </c>
      <c r="D10792" t="s">
        <v>15612</v>
      </c>
      <c r="E10792" t="s">
        <v>20</v>
      </c>
      <c r="F10792">
        <v>75</v>
      </c>
      <c r="G10792" t="s">
        <v>50</v>
      </c>
      <c r="H10792" t="s">
        <v>21</v>
      </c>
      <c r="I10792" t="s">
        <v>16</v>
      </c>
      <c r="J10792">
        <v>7</v>
      </c>
      <c r="K10792">
        <v>20</v>
      </c>
      <c r="L107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0792" t="str">
        <f>IF(RCH_hospital_admissions[[#This Row],[Patient Waittime]]&lt;=15,"Very Short",IF(RCH_hospital_admissions[[#This Row],[Patient Waittime]]&lt;=30,"Short", IF(RCH_hospital_admissions[[#This Row],[Patient Waittime]]&lt;=45,"Moderate","Long")))</f>
        <v>Short</v>
      </c>
    </row>
    <row r="10793" spans="1:13" x14ac:dyDescent="0.2">
      <c r="A10793" t="s">
        <v>15613</v>
      </c>
      <c r="B10793" s="1">
        <v>44761</v>
      </c>
      <c r="C10793" s="2">
        <v>0.68055555555555558</v>
      </c>
      <c r="D10793" t="s">
        <v>130</v>
      </c>
      <c r="E10793" t="s">
        <v>20</v>
      </c>
      <c r="F10793">
        <v>34</v>
      </c>
      <c r="G10793" t="s">
        <v>14</v>
      </c>
      <c r="H10793" t="s">
        <v>38</v>
      </c>
      <c r="I10793" t="s">
        <v>33</v>
      </c>
      <c r="J10793">
        <v>5.5</v>
      </c>
      <c r="K10793">
        <v>22</v>
      </c>
      <c r="L107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93" t="str">
        <f>IF(RCH_hospital_admissions[[#This Row],[Patient Waittime]]&lt;=15,"Very Short",IF(RCH_hospital_admissions[[#This Row],[Patient Waittime]]&lt;=30,"Short", IF(RCH_hospital_admissions[[#This Row],[Patient Waittime]]&lt;=45,"Moderate","Long")))</f>
        <v>Short</v>
      </c>
    </row>
    <row r="10794" spans="1:13" x14ac:dyDescent="0.2">
      <c r="A10794" t="s">
        <v>15614</v>
      </c>
      <c r="B10794" s="1">
        <v>44357</v>
      </c>
      <c r="C10794" s="2">
        <v>0.63888888888888884</v>
      </c>
      <c r="D10794" t="s">
        <v>13890</v>
      </c>
      <c r="E10794" t="s">
        <v>13</v>
      </c>
      <c r="F10794">
        <v>48</v>
      </c>
      <c r="G10794" t="s">
        <v>14</v>
      </c>
      <c r="H10794" t="s">
        <v>43</v>
      </c>
      <c r="I10794" t="s">
        <v>33</v>
      </c>
      <c r="J10794">
        <v>8.5</v>
      </c>
      <c r="K10794">
        <v>43</v>
      </c>
      <c r="L107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794" t="str">
        <f>IF(RCH_hospital_admissions[[#This Row],[Patient Waittime]]&lt;=15,"Very Short",IF(RCH_hospital_admissions[[#This Row],[Patient Waittime]]&lt;=30,"Short", IF(RCH_hospital_admissions[[#This Row],[Patient Waittime]]&lt;=45,"Moderate","Long")))</f>
        <v>Moderate</v>
      </c>
    </row>
    <row r="10795" spans="1:13" x14ac:dyDescent="0.2">
      <c r="A10795" t="s">
        <v>15615</v>
      </c>
      <c r="B10795" s="1">
        <v>44363</v>
      </c>
      <c r="C10795" s="2">
        <v>0.85416666666666663</v>
      </c>
      <c r="D10795" t="s">
        <v>9216</v>
      </c>
      <c r="E10795" t="s">
        <v>13</v>
      </c>
      <c r="F10795">
        <v>31</v>
      </c>
      <c r="G10795" t="s">
        <v>14</v>
      </c>
      <c r="H10795" t="s">
        <v>43</v>
      </c>
      <c r="I10795" t="s">
        <v>33</v>
      </c>
      <c r="J10795">
        <v>4.5</v>
      </c>
      <c r="K10795">
        <v>32</v>
      </c>
      <c r="L107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95" t="str">
        <f>IF(RCH_hospital_admissions[[#This Row],[Patient Waittime]]&lt;=15,"Very Short",IF(RCH_hospital_admissions[[#This Row],[Patient Waittime]]&lt;=30,"Short", IF(RCH_hospital_admissions[[#This Row],[Patient Waittime]]&lt;=45,"Moderate","Long")))</f>
        <v>Moderate</v>
      </c>
    </row>
    <row r="10796" spans="1:13" x14ac:dyDescent="0.2">
      <c r="A10796" t="s">
        <v>15616</v>
      </c>
      <c r="B10796" s="1">
        <v>44456</v>
      </c>
      <c r="C10796" s="2">
        <v>0.65972222222222221</v>
      </c>
      <c r="D10796" t="s">
        <v>600</v>
      </c>
      <c r="E10796" t="s">
        <v>13</v>
      </c>
      <c r="F10796">
        <v>63</v>
      </c>
      <c r="G10796" t="s">
        <v>24</v>
      </c>
      <c r="H10796" t="s">
        <v>15</v>
      </c>
      <c r="I10796" t="s">
        <v>33</v>
      </c>
      <c r="J10796">
        <v>7.5</v>
      </c>
      <c r="K10796">
        <v>33</v>
      </c>
      <c r="L107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96" t="str">
        <f>IF(RCH_hospital_admissions[[#This Row],[Patient Waittime]]&lt;=15,"Very Short",IF(RCH_hospital_admissions[[#This Row],[Patient Waittime]]&lt;=30,"Short", IF(RCH_hospital_admissions[[#This Row],[Patient Waittime]]&lt;=45,"Moderate","Long")))</f>
        <v>Moderate</v>
      </c>
    </row>
    <row r="10797" spans="1:13" x14ac:dyDescent="0.2">
      <c r="A10797" t="s">
        <v>15617</v>
      </c>
      <c r="B10797" s="1">
        <v>44324</v>
      </c>
      <c r="C10797" s="2">
        <v>0.37152777777777779</v>
      </c>
      <c r="D10797" t="s">
        <v>1008</v>
      </c>
      <c r="E10797" t="s">
        <v>13</v>
      </c>
      <c r="F10797">
        <v>60</v>
      </c>
      <c r="G10797" t="s">
        <v>14</v>
      </c>
      <c r="H10797" t="s">
        <v>15</v>
      </c>
      <c r="I10797" t="s">
        <v>16</v>
      </c>
      <c r="J10797">
        <v>4</v>
      </c>
      <c r="K10797">
        <v>41</v>
      </c>
      <c r="L107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97" t="str">
        <f>IF(RCH_hospital_admissions[[#This Row],[Patient Waittime]]&lt;=15,"Very Short",IF(RCH_hospital_admissions[[#This Row],[Patient Waittime]]&lt;=30,"Short", IF(RCH_hospital_admissions[[#This Row],[Patient Waittime]]&lt;=45,"Moderate","Long")))</f>
        <v>Moderate</v>
      </c>
    </row>
    <row r="10798" spans="1:13" x14ac:dyDescent="0.2">
      <c r="A10798" t="s">
        <v>15618</v>
      </c>
      <c r="B10798" s="1">
        <v>44646</v>
      </c>
      <c r="C10798" s="2">
        <v>0.55902777777777779</v>
      </c>
      <c r="D10798" t="s">
        <v>15619</v>
      </c>
      <c r="E10798" t="s">
        <v>13</v>
      </c>
      <c r="F10798">
        <v>71</v>
      </c>
      <c r="G10798" t="s">
        <v>14</v>
      </c>
      <c r="H10798" t="s">
        <v>43</v>
      </c>
      <c r="I10798" t="s">
        <v>33</v>
      </c>
      <c r="J10798">
        <v>7.5</v>
      </c>
      <c r="K10798">
        <v>40</v>
      </c>
      <c r="L107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798" t="str">
        <f>IF(RCH_hospital_admissions[[#This Row],[Patient Waittime]]&lt;=15,"Very Short",IF(RCH_hospital_admissions[[#This Row],[Patient Waittime]]&lt;=30,"Short", IF(RCH_hospital_admissions[[#This Row],[Patient Waittime]]&lt;=45,"Moderate","Long")))</f>
        <v>Moderate</v>
      </c>
    </row>
    <row r="10799" spans="1:13" x14ac:dyDescent="0.2">
      <c r="A10799" t="s">
        <v>15620</v>
      </c>
      <c r="B10799" s="1">
        <v>44894</v>
      </c>
      <c r="C10799" s="2">
        <v>0.31944444444444442</v>
      </c>
      <c r="D10799" t="s">
        <v>15621</v>
      </c>
      <c r="E10799" t="s">
        <v>13</v>
      </c>
      <c r="F10799">
        <v>43</v>
      </c>
      <c r="G10799" t="s">
        <v>14</v>
      </c>
      <c r="H10799" t="s">
        <v>15</v>
      </c>
      <c r="I10799" t="s">
        <v>33</v>
      </c>
      <c r="J10799">
        <v>4.5</v>
      </c>
      <c r="K10799">
        <v>45</v>
      </c>
      <c r="L107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799" t="str">
        <f>IF(RCH_hospital_admissions[[#This Row],[Patient Waittime]]&lt;=15,"Very Short",IF(RCH_hospital_admissions[[#This Row],[Patient Waittime]]&lt;=30,"Short", IF(RCH_hospital_admissions[[#This Row],[Patient Waittime]]&lt;=45,"Moderate","Long")))</f>
        <v>Moderate</v>
      </c>
    </row>
    <row r="10800" spans="1:13" x14ac:dyDescent="0.2">
      <c r="A10800" t="s">
        <v>15622</v>
      </c>
      <c r="B10800" s="1">
        <v>44251</v>
      </c>
      <c r="C10800" s="2">
        <v>0.90277777777777779</v>
      </c>
      <c r="D10800" t="s">
        <v>6855</v>
      </c>
      <c r="E10800" t="s">
        <v>20</v>
      </c>
      <c r="F10800">
        <v>40</v>
      </c>
      <c r="G10800" t="s">
        <v>14</v>
      </c>
      <c r="H10800" t="s">
        <v>21</v>
      </c>
      <c r="I10800" t="s">
        <v>16</v>
      </c>
      <c r="K10800">
        <v>31</v>
      </c>
      <c r="L108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00" t="str">
        <f>IF(RCH_hospital_admissions[[#This Row],[Patient Waittime]]&lt;=15,"Very Short",IF(RCH_hospital_admissions[[#This Row],[Patient Waittime]]&lt;=30,"Short", IF(RCH_hospital_admissions[[#This Row],[Patient Waittime]]&lt;=45,"Moderate","Long")))</f>
        <v>Moderate</v>
      </c>
    </row>
    <row r="10801" spans="1:13" x14ac:dyDescent="0.2">
      <c r="A10801" t="s">
        <v>15623</v>
      </c>
      <c r="B10801" s="1">
        <v>44840</v>
      </c>
      <c r="C10801" s="2">
        <v>0.78125</v>
      </c>
      <c r="D10801" t="s">
        <v>1506</v>
      </c>
      <c r="E10801" t="s">
        <v>20</v>
      </c>
      <c r="F10801">
        <v>53</v>
      </c>
      <c r="G10801" t="s">
        <v>14</v>
      </c>
      <c r="H10801" t="s">
        <v>21</v>
      </c>
      <c r="I10801" t="s">
        <v>16</v>
      </c>
      <c r="J10801">
        <v>5</v>
      </c>
      <c r="K10801">
        <v>39</v>
      </c>
      <c r="L108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01" t="str">
        <f>IF(RCH_hospital_admissions[[#This Row],[Patient Waittime]]&lt;=15,"Very Short",IF(RCH_hospital_admissions[[#This Row],[Patient Waittime]]&lt;=30,"Short", IF(RCH_hospital_admissions[[#This Row],[Patient Waittime]]&lt;=45,"Moderate","Long")))</f>
        <v>Moderate</v>
      </c>
    </row>
    <row r="10802" spans="1:13" x14ac:dyDescent="0.2">
      <c r="A10802" t="s">
        <v>15624</v>
      </c>
      <c r="B10802" s="1">
        <v>44508</v>
      </c>
      <c r="C10802" s="2">
        <v>0.3576388888888889</v>
      </c>
      <c r="D10802" t="s">
        <v>15625</v>
      </c>
      <c r="E10802" t="s">
        <v>20</v>
      </c>
      <c r="F10802">
        <v>41</v>
      </c>
      <c r="G10802" t="s">
        <v>50</v>
      </c>
      <c r="H10802" t="s">
        <v>21</v>
      </c>
      <c r="I10802" t="s">
        <v>16</v>
      </c>
      <c r="K10802">
        <v>35</v>
      </c>
      <c r="L108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02" t="str">
        <f>IF(RCH_hospital_admissions[[#This Row],[Patient Waittime]]&lt;=15,"Very Short",IF(RCH_hospital_admissions[[#This Row],[Patient Waittime]]&lt;=30,"Short", IF(RCH_hospital_admissions[[#This Row],[Patient Waittime]]&lt;=45,"Moderate","Long")))</f>
        <v>Moderate</v>
      </c>
    </row>
    <row r="10803" spans="1:13" x14ac:dyDescent="0.2">
      <c r="A10803" t="s">
        <v>15626</v>
      </c>
      <c r="B10803" s="1">
        <v>44598</v>
      </c>
      <c r="C10803" s="2">
        <v>0.57638888888888884</v>
      </c>
      <c r="D10803" t="s">
        <v>7724</v>
      </c>
      <c r="E10803" t="s">
        <v>13</v>
      </c>
      <c r="F10803">
        <v>21</v>
      </c>
      <c r="G10803" t="s">
        <v>14</v>
      </c>
      <c r="H10803" t="s">
        <v>43</v>
      </c>
      <c r="I10803" t="s">
        <v>16</v>
      </c>
      <c r="J10803">
        <v>5</v>
      </c>
      <c r="K10803">
        <v>49</v>
      </c>
      <c r="L108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803" t="str">
        <f>IF(RCH_hospital_admissions[[#This Row],[Patient Waittime]]&lt;=15,"Very Short",IF(RCH_hospital_admissions[[#This Row],[Patient Waittime]]&lt;=30,"Short", IF(RCH_hospital_admissions[[#This Row],[Patient Waittime]]&lt;=45,"Moderate","Long")))</f>
        <v>Long</v>
      </c>
    </row>
    <row r="10804" spans="1:13" x14ac:dyDescent="0.2">
      <c r="A10804" t="s">
        <v>15627</v>
      </c>
      <c r="B10804" s="1">
        <v>44846</v>
      </c>
      <c r="C10804" s="2">
        <v>0.30902777777777779</v>
      </c>
      <c r="D10804" t="s">
        <v>4462</v>
      </c>
      <c r="E10804" t="s">
        <v>20</v>
      </c>
      <c r="F10804">
        <v>35</v>
      </c>
      <c r="G10804" t="s">
        <v>14</v>
      </c>
      <c r="H10804" t="s">
        <v>43</v>
      </c>
      <c r="I10804" t="s">
        <v>16</v>
      </c>
      <c r="J10804">
        <v>7</v>
      </c>
      <c r="K10804">
        <v>22</v>
      </c>
      <c r="L108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04" t="str">
        <f>IF(RCH_hospital_admissions[[#This Row],[Patient Waittime]]&lt;=15,"Very Short",IF(RCH_hospital_admissions[[#This Row],[Patient Waittime]]&lt;=30,"Short", IF(RCH_hospital_admissions[[#This Row],[Patient Waittime]]&lt;=45,"Moderate","Long")))</f>
        <v>Short</v>
      </c>
    </row>
    <row r="10805" spans="1:13" x14ac:dyDescent="0.2">
      <c r="A10805" t="s">
        <v>15628</v>
      </c>
      <c r="B10805" s="1">
        <v>44393</v>
      </c>
      <c r="C10805" s="2">
        <v>0.52083333333333337</v>
      </c>
      <c r="D10805" t="s">
        <v>3034</v>
      </c>
      <c r="E10805" t="s">
        <v>13</v>
      </c>
      <c r="F10805">
        <v>27</v>
      </c>
      <c r="G10805" t="s">
        <v>14</v>
      </c>
      <c r="H10805" t="s">
        <v>38</v>
      </c>
      <c r="I10805" t="s">
        <v>33</v>
      </c>
      <c r="J10805">
        <v>7.5</v>
      </c>
      <c r="K10805">
        <v>24</v>
      </c>
      <c r="L108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805" t="str">
        <f>IF(RCH_hospital_admissions[[#This Row],[Patient Waittime]]&lt;=15,"Very Short",IF(RCH_hospital_admissions[[#This Row],[Patient Waittime]]&lt;=30,"Short", IF(RCH_hospital_admissions[[#This Row],[Patient Waittime]]&lt;=45,"Moderate","Long")))</f>
        <v>Short</v>
      </c>
    </row>
    <row r="10806" spans="1:13" x14ac:dyDescent="0.2">
      <c r="A10806" t="s">
        <v>15629</v>
      </c>
      <c r="B10806" s="1">
        <v>44698</v>
      </c>
      <c r="C10806" s="2">
        <v>0.4375</v>
      </c>
      <c r="D10806" t="s">
        <v>15630</v>
      </c>
      <c r="E10806" t="s">
        <v>13</v>
      </c>
      <c r="F10806">
        <v>42</v>
      </c>
      <c r="G10806" t="s">
        <v>24</v>
      </c>
      <c r="H10806" t="s">
        <v>32</v>
      </c>
      <c r="I10806" t="s">
        <v>33</v>
      </c>
      <c r="J10806">
        <v>4.5</v>
      </c>
      <c r="K10806">
        <v>41</v>
      </c>
      <c r="L108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06" t="str">
        <f>IF(RCH_hospital_admissions[[#This Row],[Patient Waittime]]&lt;=15,"Very Short",IF(RCH_hospital_admissions[[#This Row],[Patient Waittime]]&lt;=30,"Short", IF(RCH_hospital_admissions[[#This Row],[Patient Waittime]]&lt;=45,"Moderate","Long")))</f>
        <v>Moderate</v>
      </c>
    </row>
    <row r="10807" spans="1:13" x14ac:dyDescent="0.2">
      <c r="A10807" t="s">
        <v>15631</v>
      </c>
      <c r="B10807" s="1">
        <v>44608</v>
      </c>
      <c r="C10807" s="2">
        <v>0.34027777777777779</v>
      </c>
      <c r="D10807" t="s">
        <v>13905</v>
      </c>
      <c r="E10807" t="s">
        <v>20</v>
      </c>
      <c r="F10807">
        <v>71</v>
      </c>
      <c r="G10807" t="s">
        <v>24</v>
      </c>
      <c r="H10807" t="s">
        <v>32</v>
      </c>
      <c r="I10807" t="s">
        <v>16</v>
      </c>
      <c r="J10807">
        <v>6</v>
      </c>
      <c r="K10807">
        <v>24</v>
      </c>
      <c r="L108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807" t="str">
        <f>IF(RCH_hospital_admissions[[#This Row],[Patient Waittime]]&lt;=15,"Very Short",IF(RCH_hospital_admissions[[#This Row],[Patient Waittime]]&lt;=30,"Short", IF(RCH_hospital_admissions[[#This Row],[Patient Waittime]]&lt;=45,"Moderate","Long")))</f>
        <v>Short</v>
      </c>
    </row>
    <row r="10808" spans="1:13" x14ac:dyDescent="0.2">
      <c r="A10808" t="s">
        <v>15632</v>
      </c>
      <c r="B10808" s="1">
        <v>44726</v>
      </c>
      <c r="C10808" s="2">
        <v>0.40625</v>
      </c>
      <c r="D10808" t="s">
        <v>2250</v>
      </c>
      <c r="E10808" t="s">
        <v>13</v>
      </c>
      <c r="F10808">
        <v>70</v>
      </c>
      <c r="G10808" t="s">
        <v>24</v>
      </c>
      <c r="H10808" t="s">
        <v>43</v>
      </c>
      <c r="I10808" t="s">
        <v>33</v>
      </c>
      <c r="J10808">
        <v>5.5</v>
      </c>
      <c r="K10808">
        <v>42</v>
      </c>
      <c r="L108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808" t="str">
        <f>IF(RCH_hospital_admissions[[#This Row],[Patient Waittime]]&lt;=15,"Very Short",IF(RCH_hospital_admissions[[#This Row],[Patient Waittime]]&lt;=30,"Short", IF(RCH_hospital_admissions[[#This Row],[Patient Waittime]]&lt;=45,"Moderate","Long")))</f>
        <v>Moderate</v>
      </c>
    </row>
    <row r="10809" spans="1:13" x14ac:dyDescent="0.2">
      <c r="A10809" t="s">
        <v>15633</v>
      </c>
      <c r="B10809" s="1">
        <v>44563</v>
      </c>
      <c r="C10809" s="2">
        <v>0.69444444444444442</v>
      </c>
      <c r="D10809" t="s">
        <v>984</v>
      </c>
      <c r="E10809" t="s">
        <v>20</v>
      </c>
      <c r="F10809">
        <v>32</v>
      </c>
      <c r="G10809" t="s">
        <v>14</v>
      </c>
      <c r="H10809" t="s">
        <v>15</v>
      </c>
      <c r="I10809" t="s">
        <v>16</v>
      </c>
      <c r="J10809">
        <v>6</v>
      </c>
      <c r="K10809">
        <v>32</v>
      </c>
      <c r="L108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09" t="str">
        <f>IF(RCH_hospital_admissions[[#This Row],[Patient Waittime]]&lt;=15,"Very Short",IF(RCH_hospital_admissions[[#This Row],[Patient Waittime]]&lt;=30,"Short", IF(RCH_hospital_admissions[[#This Row],[Patient Waittime]]&lt;=45,"Moderate","Long")))</f>
        <v>Moderate</v>
      </c>
    </row>
    <row r="10810" spans="1:13" x14ac:dyDescent="0.2">
      <c r="A10810" t="s">
        <v>15634</v>
      </c>
      <c r="B10810" s="1">
        <v>44662</v>
      </c>
      <c r="C10810" s="2">
        <v>0.64930555555555558</v>
      </c>
      <c r="D10810" t="s">
        <v>15635</v>
      </c>
      <c r="E10810" t="s">
        <v>13</v>
      </c>
      <c r="F10810">
        <v>19</v>
      </c>
      <c r="G10810" t="s">
        <v>14</v>
      </c>
      <c r="H10810" t="s">
        <v>83</v>
      </c>
      <c r="I10810" t="s">
        <v>33</v>
      </c>
      <c r="J10810">
        <v>6.5</v>
      </c>
      <c r="K10810">
        <v>21</v>
      </c>
      <c r="L108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810" t="str">
        <f>IF(RCH_hospital_admissions[[#This Row],[Patient Waittime]]&lt;=15,"Very Short",IF(RCH_hospital_admissions[[#This Row],[Patient Waittime]]&lt;=30,"Short", IF(RCH_hospital_admissions[[#This Row],[Patient Waittime]]&lt;=45,"Moderate","Long")))</f>
        <v>Short</v>
      </c>
    </row>
    <row r="10811" spans="1:13" x14ac:dyDescent="0.2">
      <c r="A10811" t="s">
        <v>15636</v>
      </c>
      <c r="B10811" s="1">
        <v>44221</v>
      </c>
      <c r="C10811" s="2">
        <v>0.58333333333333337</v>
      </c>
      <c r="D10811" t="s">
        <v>3362</v>
      </c>
      <c r="E10811" t="s">
        <v>13</v>
      </c>
      <c r="F10811">
        <v>25</v>
      </c>
      <c r="G10811" t="s">
        <v>14</v>
      </c>
      <c r="H10811" t="s">
        <v>43</v>
      </c>
      <c r="I10811" t="s">
        <v>16</v>
      </c>
      <c r="J10811">
        <v>5</v>
      </c>
      <c r="K10811">
        <v>32</v>
      </c>
      <c r="L108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811" t="str">
        <f>IF(RCH_hospital_admissions[[#This Row],[Patient Waittime]]&lt;=15,"Very Short",IF(RCH_hospital_admissions[[#This Row],[Patient Waittime]]&lt;=30,"Short", IF(RCH_hospital_admissions[[#This Row],[Patient Waittime]]&lt;=45,"Moderate","Long")))</f>
        <v>Moderate</v>
      </c>
    </row>
    <row r="10812" spans="1:13" x14ac:dyDescent="0.2">
      <c r="A10812" t="s">
        <v>15637</v>
      </c>
      <c r="B10812" s="1">
        <v>44908</v>
      </c>
      <c r="C10812" s="2">
        <v>0.73958333333333337</v>
      </c>
      <c r="D10812" t="s">
        <v>15638</v>
      </c>
      <c r="E10812" t="s">
        <v>13</v>
      </c>
      <c r="F10812">
        <v>61</v>
      </c>
      <c r="G10812" t="s">
        <v>14</v>
      </c>
      <c r="H10812" t="s">
        <v>21</v>
      </c>
      <c r="I10812" t="s">
        <v>16</v>
      </c>
      <c r="K10812">
        <v>28</v>
      </c>
      <c r="L108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812" t="str">
        <f>IF(RCH_hospital_admissions[[#This Row],[Patient Waittime]]&lt;=15,"Very Short",IF(RCH_hospital_admissions[[#This Row],[Patient Waittime]]&lt;=30,"Short", IF(RCH_hospital_admissions[[#This Row],[Patient Waittime]]&lt;=45,"Moderate","Long")))</f>
        <v>Short</v>
      </c>
    </row>
    <row r="10813" spans="1:13" x14ac:dyDescent="0.2">
      <c r="A10813" t="s">
        <v>15639</v>
      </c>
      <c r="B10813" s="1">
        <v>44864</v>
      </c>
      <c r="C10813" s="2">
        <v>0.96527777777777779</v>
      </c>
      <c r="D10813" t="s">
        <v>7706</v>
      </c>
      <c r="E10813" t="s">
        <v>13</v>
      </c>
      <c r="F10813">
        <v>47</v>
      </c>
      <c r="G10813" t="s">
        <v>14</v>
      </c>
      <c r="H10813" t="s">
        <v>21</v>
      </c>
      <c r="I10813" t="s">
        <v>16</v>
      </c>
      <c r="J10813">
        <v>8</v>
      </c>
      <c r="K10813">
        <v>24</v>
      </c>
      <c r="L108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13" t="str">
        <f>IF(RCH_hospital_admissions[[#This Row],[Patient Waittime]]&lt;=15,"Very Short",IF(RCH_hospital_admissions[[#This Row],[Patient Waittime]]&lt;=30,"Short", IF(RCH_hospital_admissions[[#This Row],[Patient Waittime]]&lt;=45,"Moderate","Long")))</f>
        <v>Short</v>
      </c>
    </row>
    <row r="10814" spans="1:13" x14ac:dyDescent="0.2">
      <c r="A10814" t="s">
        <v>15640</v>
      </c>
      <c r="B10814" s="1">
        <v>44238</v>
      </c>
      <c r="C10814" s="2">
        <v>0.30555555555555558</v>
      </c>
      <c r="D10814" t="s">
        <v>15641</v>
      </c>
      <c r="E10814" t="s">
        <v>13</v>
      </c>
      <c r="F10814">
        <v>26</v>
      </c>
      <c r="G10814" t="s">
        <v>14</v>
      </c>
      <c r="H10814" t="s">
        <v>15</v>
      </c>
      <c r="I10814" t="s">
        <v>16</v>
      </c>
      <c r="J10814">
        <v>6</v>
      </c>
      <c r="K10814">
        <v>43</v>
      </c>
      <c r="L108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814" t="str">
        <f>IF(RCH_hospital_admissions[[#This Row],[Patient Waittime]]&lt;=15,"Very Short",IF(RCH_hospital_admissions[[#This Row],[Patient Waittime]]&lt;=30,"Short", IF(RCH_hospital_admissions[[#This Row],[Patient Waittime]]&lt;=45,"Moderate","Long")))</f>
        <v>Moderate</v>
      </c>
    </row>
    <row r="10815" spans="1:13" x14ac:dyDescent="0.2">
      <c r="A10815" t="s">
        <v>15642</v>
      </c>
      <c r="B10815" s="1">
        <v>44797</v>
      </c>
      <c r="C10815" s="2">
        <v>0.10416666666666667</v>
      </c>
      <c r="D10815" t="s">
        <v>7998</v>
      </c>
      <c r="E10815" t="s">
        <v>20</v>
      </c>
      <c r="F10815">
        <v>29</v>
      </c>
      <c r="G10815" t="s">
        <v>14</v>
      </c>
      <c r="H10815" t="s">
        <v>38</v>
      </c>
      <c r="I10815" t="s">
        <v>16</v>
      </c>
      <c r="J10815">
        <v>4</v>
      </c>
      <c r="K10815">
        <v>14</v>
      </c>
      <c r="L108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815" t="str">
        <f>IF(RCH_hospital_admissions[[#This Row],[Patient Waittime]]&lt;=15,"Very Short",IF(RCH_hospital_admissions[[#This Row],[Patient Waittime]]&lt;=30,"Short", IF(RCH_hospital_admissions[[#This Row],[Patient Waittime]]&lt;=45,"Moderate","Long")))</f>
        <v>Very Short</v>
      </c>
    </row>
    <row r="10816" spans="1:13" x14ac:dyDescent="0.2">
      <c r="A10816" t="s">
        <v>15643</v>
      </c>
      <c r="B10816" s="1">
        <v>44732</v>
      </c>
      <c r="C10816" s="2">
        <v>0.65972222222222221</v>
      </c>
      <c r="D10816" t="s">
        <v>2658</v>
      </c>
      <c r="E10816" t="s">
        <v>13</v>
      </c>
      <c r="F10816">
        <v>64</v>
      </c>
      <c r="G10816" t="s">
        <v>14</v>
      </c>
      <c r="H10816" t="s">
        <v>21</v>
      </c>
      <c r="I10816" t="s">
        <v>16</v>
      </c>
      <c r="J10816">
        <v>5</v>
      </c>
      <c r="K10816">
        <v>43</v>
      </c>
      <c r="L108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816" t="str">
        <f>IF(RCH_hospital_admissions[[#This Row],[Patient Waittime]]&lt;=15,"Very Short",IF(RCH_hospital_admissions[[#This Row],[Patient Waittime]]&lt;=30,"Short", IF(RCH_hospital_admissions[[#This Row],[Patient Waittime]]&lt;=45,"Moderate","Long")))</f>
        <v>Moderate</v>
      </c>
    </row>
    <row r="10817" spans="1:13" x14ac:dyDescent="0.2">
      <c r="A10817" t="s">
        <v>15644</v>
      </c>
      <c r="B10817" s="1">
        <v>44908</v>
      </c>
      <c r="C10817" s="2">
        <v>0.97916666666666663</v>
      </c>
      <c r="D10817" t="s">
        <v>15645</v>
      </c>
      <c r="E10817" t="s">
        <v>13</v>
      </c>
      <c r="F10817">
        <v>42</v>
      </c>
      <c r="G10817" t="s">
        <v>14</v>
      </c>
      <c r="H10817" t="s">
        <v>43</v>
      </c>
      <c r="I10817" t="s">
        <v>16</v>
      </c>
      <c r="K10817">
        <v>27</v>
      </c>
      <c r="L108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17" t="str">
        <f>IF(RCH_hospital_admissions[[#This Row],[Patient Waittime]]&lt;=15,"Very Short",IF(RCH_hospital_admissions[[#This Row],[Patient Waittime]]&lt;=30,"Short", IF(RCH_hospital_admissions[[#This Row],[Patient Waittime]]&lt;=45,"Moderate","Long")))</f>
        <v>Short</v>
      </c>
    </row>
    <row r="10818" spans="1:13" x14ac:dyDescent="0.2">
      <c r="A10818" t="s">
        <v>15646</v>
      </c>
      <c r="B10818" s="1">
        <v>44671</v>
      </c>
      <c r="C10818" s="2">
        <v>0.86111111111111116</v>
      </c>
      <c r="D10818" t="s">
        <v>64</v>
      </c>
      <c r="E10818" t="s">
        <v>13</v>
      </c>
      <c r="F10818">
        <v>39</v>
      </c>
      <c r="G10818" t="s">
        <v>14</v>
      </c>
      <c r="H10818" t="s">
        <v>43</v>
      </c>
      <c r="I10818" t="s">
        <v>33</v>
      </c>
      <c r="J10818">
        <v>7.5</v>
      </c>
      <c r="K10818">
        <v>32</v>
      </c>
      <c r="L108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18" t="str">
        <f>IF(RCH_hospital_admissions[[#This Row],[Patient Waittime]]&lt;=15,"Very Short",IF(RCH_hospital_admissions[[#This Row],[Patient Waittime]]&lt;=30,"Short", IF(RCH_hospital_admissions[[#This Row],[Patient Waittime]]&lt;=45,"Moderate","Long")))</f>
        <v>Moderate</v>
      </c>
    </row>
    <row r="10819" spans="1:13" x14ac:dyDescent="0.2">
      <c r="A10819" t="s">
        <v>15647</v>
      </c>
      <c r="B10819" s="1">
        <v>44260</v>
      </c>
      <c r="C10819" s="2">
        <v>0.96875</v>
      </c>
      <c r="D10819" t="s">
        <v>1175</v>
      </c>
      <c r="E10819" t="s">
        <v>20</v>
      </c>
      <c r="F10819">
        <v>15</v>
      </c>
      <c r="G10819" t="s">
        <v>14</v>
      </c>
      <c r="H10819" t="s">
        <v>27</v>
      </c>
      <c r="I10819" t="s">
        <v>16</v>
      </c>
      <c r="J10819">
        <v>7</v>
      </c>
      <c r="K10819">
        <v>19</v>
      </c>
      <c r="L108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819" t="str">
        <f>IF(RCH_hospital_admissions[[#This Row],[Patient Waittime]]&lt;=15,"Very Short",IF(RCH_hospital_admissions[[#This Row],[Patient Waittime]]&lt;=30,"Short", IF(RCH_hospital_admissions[[#This Row],[Patient Waittime]]&lt;=45,"Moderate","Long")))</f>
        <v>Short</v>
      </c>
    </row>
    <row r="10820" spans="1:13" x14ac:dyDescent="0.2">
      <c r="A10820" t="s">
        <v>15648</v>
      </c>
      <c r="B10820" s="1">
        <v>44534</v>
      </c>
      <c r="C10820" s="2">
        <v>0.98263888888888884</v>
      </c>
      <c r="D10820" t="s">
        <v>321</v>
      </c>
      <c r="E10820" t="s">
        <v>13</v>
      </c>
      <c r="F10820">
        <v>30</v>
      </c>
      <c r="G10820" t="s">
        <v>14</v>
      </c>
      <c r="H10820" t="s">
        <v>43</v>
      </c>
      <c r="I10820" t="s">
        <v>16</v>
      </c>
      <c r="J10820">
        <v>5</v>
      </c>
      <c r="K10820">
        <v>35</v>
      </c>
      <c r="L108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20" t="str">
        <f>IF(RCH_hospital_admissions[[#This Row],[Patient Waittime]]&lt;=15,"Very Short",IF(RCH_hospital_admissions[[#This Row],[Patient Waittime]]&lt;=30,"Short", IF(RCH_hospital_admissions[[#This Row],[Patient Waittime]]&lt;=45,"Moderate","Long")))</f>
        <v>Moderate</v>
      </c>
    </row>
    <row r="10821" spans="1:13" x14ac:dyDescent="0.2">
      <c r="A10821" t="s">
        <v>15649</v>
      </c>
      <c r="B10821" s="1">
        <v>44607</v>
      </c>
      <c r="C10821" s="2">
        <v>0.89930555555555558</v>
      </c>
      <c r="D10821" t="s">
        <v>4146</v>
      </c>
      <c r="E10821" t="s">
        <v>13</v>
      </c>
      <c r="F10821">
        <v>53</v>
      </c>
      <c r="G10821" t="s">
        <v>74</v>
      </c>
      <c r="H10821" t="s">
        <v>15</v>
      </c>
      <c r="I10821" t="s">
        <v>16</v>
      </c>
      <c r="J10821">
        <v>9</v>
      </c>
      <c r="K10821">
        <v>48</v>
      </c>
      <c r="L108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21" t="str">
        <f>IF(RCH_hospital_admissions[[#This Row],[Patient Waittime]]&lt;=15,"Very Short",IF(RCH_hospital_admissions[[#This Row],[Patient Waittime]]&lt;=30,"Short", IF(RCH_hospital_admissions[[#This Row],[Patient Waittime]]&lt;=45,"Moderate","Long")))</f>
        <v>Long</v>
      </c>
    </row>
    <row r="10822" spans="1:13" x14ac:dyDescent="0.2">
      <c r="A10822" t="s">
        <v>15650</v>
      </c>
      <c r="B10822" s="1">
        <v>44753</v>
      </c>
      <c r="C10822" s="2">
        <v>0.65625</v>
      </c>
      <c r="D10822" t="s">
        <v>4766</v>
      </c>
      <c r="E10822" t="s">
        <v>13</v>
      </c>
      <c r="F10822">
        <v>29</v>
      </c>
      <c r="G10822" t="s">
        <v>14</v>
      </c>
      <c r="H10822" t="s">
        <v>43</v>
      </c>
      <c r="I10822" t="s">
        <v>16</v>
      </c>
      <c r="K10822">
        <v>20</v>
      </c>
      <c r="L108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822" t="str">
        <f>IF(RCH_hospital_admissions[[#This Row],[Patient Waittime]]&lt;=15,"Very Short",IF(RCH_hospital_admissions[[#This Row],[Patient Waittime]]&lt;=30,"Short", IF(RCH_hospital_admissions[[#This Row],[Patient Waittime]]&lt;=45,"Moderate","Long")))</f>
        <v>Short</v>
      </c>
    </row>
    <row r="10823" spans="1:13" x14ac:dyDescent="0.2">
      <c r="A10823" t="s">
        <v>15651</v>
      </c>
      <c r="B10823" s="1">
        <v>44527</v>
      </c>
      <c r="C10823" s="2">
        <v>3.8194444444444448E-2</v>
      </c>
      <c r="D10823" t="s">
        <v>1162</v>
      </c>
      <c r="E10823" t="s">
        <v>13</v>
      </c>
      <c r="F10823">
        <v>34</v>
      </c>
      <c r="G10823" t="s">
        <v>24</v>
      </c>
      <c r="H10823" t="s">
        <v>83</v>
      </c>
      <c r="I10823" t="s">
        <v>33</v>
      </c>
      <c r="K10823">
        <v>29</v>
      </c>
      <c r="L108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23" t="str">
        <f>IF(RCH_hospital_admissions[[#This Row],[Patient Waittime]]&lt;=15,"Very Short",IF(RCH_hospital_admissions[[#This Row],[Patient Waittime]]&lt;=30,"Short", IF(RCH_hospital_admissions[[#This Row],[Patient Waittime]]&lt;=45,"Moderate","Long")))</f>
        <v>Short</v>
      </c>
    </row>
    <row r="10824" spans="1:13" x14ac:dyDescent="0.2">
      <c r="A10824" t="s">
        <v>15652</v>
      </c>
      <c r="B10824" s="1">
        <v>44225</v>
      </c>
      <c r="C10824" s="2">
        <v>0.99305555555555558</v>
      </c>
      <c r="D10824" t="s">
        <v>334</v>
      </c>
      <c r="E10824" t="s">
        <v>13</v>
      </c>
      <c r="F10824">
        <v>47</v>
      </c>
      <c r="G10824" t="s">
        <v>24</v>
      </c>
      <c r="H10824" t="s">
        <v>38</v>
      </c>
      <c r="I10824" t="s">
        <v>16</v>
      </c>
      <c r="J10824">
        <v>9</v>
      </c>
      <c r="K10824">
        <v>32</v>
      </c>
      <c r="L108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24" t="str">
        <f>IF(RCH_hospital_admissions[[#This Row],[Patient Waittime]]&lt;=15,"Very Short",IF(RCH_hospital_admissions[[#This Row],[Patient Waittime]]&lt;=30,"Short", IF(RCH_hospital_admissions[[#This Row],[Patient Waittime]]&lt;=45,"Moderate","Long")))</f>
        <v>Moderate</v>
      </c>
    </row>
    <row r="10825" spans="1:13" x14ac:dyDescent="0.2">
      <c r="A10825" t="s">
        <v>15653</v>
      </c>
      <c r="B10825" s="1">
        <v>44391</v>
      </c>
      <c r="C10825" s="2">
        <v>0.875</v>
      </c>
      <c r="D10825" t="s">
        <v>953</v>
      </c>
      <c r="E10825" t="s">
        <v>13</v>
      </c>
      <c r="F10825">
        <v>58</v>
      </c>
      <c r="G10825" t="s">
        <v>14</v>
      </c>
      <c r="H10825" t="s">
        <v>32</v>
      </c>
      <c r="I10825" t="s">
        <v>16</v>
      </c>
      <c r="J10825">
        <v>6</v>
      </c>
      <c r="K10825">
        <v>46</v>
      </c>
      <c r="L108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25" t="str">
        <f>IF(RCH_hospital_admissions[[#This Row],[Patient Waittime]]&lt;=15,"Very Short",IF(RCH_hospital_admissions[[#This Row],[Patient Waittime]]&lt;=30,"Short", IF(RCH_hospital_admissions[[#This Row],[Patient Waittime]]&lt;=45,"Moderate","Long")))</f>
        <v>Long</v>
      </c>
    </row>
    <row r="10826" spans="1:13" x14ac:dyDescent="0.2">
      <c r="A10826" t="s">
        <v>15654</v>
      </c>
      <c r="B10826" s="1">
        <v>44276</v>
      </c>
      <c r="C10826" s="2">
        <v>0.96180555555555558</v>
      </c>
      <c r="D10826" t="s">
        <v>15655</v>
      </c>
      <c r="E10826" t="s">
        <v>20</v>
      </c>
      <c r="F10826">
        <v>64</v>
      </c>
      <c r="G10826" t="s">
        <v>14</v>
      </c>
      <c r="H10826" t="s">
        <v>15</v>
      </c>
      <c r="I10826" t="s">
        <v>33</v>
      </c>
      <c r="J10826">
        <v>4.5</v>
      </c>
      <c r="K10826">
        <v>50</v>
      </c>
      <c r="L108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826" t="str">
        <f>IF(RCH_hospital_admissions[[#This Row],[Patient Waittime]]&lt;=15,"Very Short",IF(RCH_hospital_admissions[[#This Row],[Patient Waittime]]&lt;=30,"Short", IF(RCH_hospital_admissions[[#This Row],[Patient Waittime]]&lt;=45,"Moderate","Long")))</f>
        <v>Long</v>
      </c>
    </row>
    <row r="10827" spans="1:13" x14ac:dyDescent="0.2">
      <c r="A10827" t="s">
        <v>15656</v>
      </c>
      <c r="B10827" s="1">
        <v>44526</v>
      </c>
      <c r="C10827" s="2">
        <v>0.3923611111111111</v>
      </c>
      <c r="D10827" t="s">
        <v>2079</v>
      </c>
      <c r="E10827" t="s">
        <v>20</v>
      </c>
      <c r="F10827">
        <v>41</v>
      </c>
      <c r="G10827" t="s">
        <v>24</v>
      </c>
      <c r="H10827" t="s">
        <v>32</v>
      </c>
      <c r="I10827" t="s">
        <v>33</v>
      </c>
      <c r="J10827">
        <v>4.5</v>
      </c>
      <c r="K10827">
        <v>38</v>
      </c>
      <c r="L108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27" t="str">
        <f>IF(RCH_hospital_admissions[[#This Row],[Patient Waittime]]&lt;=15,"Very Short",IF(RCH_hospital_admissions[[#This Row],[Patient Waittime]]&lt;=30,"Short", IF(RCH_hospital_admissions[[#This Row],[Patient Waittime]]&lt;=45,"Moderate","Long")))</f>
        <v>Moderate</v>
      </c>
    </row>
    <row r="10828" spans="1:13" x14ac:dyDescent="0.2">
      <c r="A10828" t="s">
        <v>15657</v>
      </c>
      <c r="B10828" s="1">
        <v>44253</v>
      </c>
      <c r="C10828" s="2">
        <v>0.2986111111111111</v>
      </c>
      <c r="D10828" t="s">
        <v>3587</v>
      </c>
      <c r="E10828" t="s">
        <v>13</v>
      </c>
      <c r="F10828">
        <v>40</v>
      </c>
      <c r="G10828" t="s">
        <v>14</v>
      </c>
      <c r="H10828" t="s">
        <v>15</v>
      </c>
      <c r="I10828" t="s">
        <v>33</v>
      </c>
      <c r="J10828">
        <v>4.5</v>
      </c>
      <c r="K10828">
        <v>49</v>
      </c>
      <c r="L108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28" t="str">
        <f>IF(RCH_hospital_admissions[[#This Row],[Patient Waittime]]&lt;=15,"Very Short",IF(RCH_hospital_admissions[[#This Row],[Patient Waittime]]&lt;=30,"Short", IF(RCH_hospital_admissions[[#This Row],[Patient Waittime]]&lt;=45,"Moderate","Long")))</f>
        <v>Long</v>
      </c>
    </row>
    <row r="10829" spans="1:13" x14ac:dyDescent="0.2">
      <c r="A10829" t="s">
        <v>15658</v>
      </c>
      <c r="B10829" s="1">
        <v>44706</v>
      </c>
      <c r="C10829" s="2">
        <v>0.30555555555555558</v>
      </c>
      <c r="D10829" t="s">
        <v>10501</v>
      </c>
      <c r="E10829" t="s">
        <v>20</v>
      </c>
      <c r="F10829">
        <v>46</v>
      </c>
      <c r="G10829" t="s">
        <v>14</v>
      </c>
      <c r="H10829" t="s">
        <v>114</v>
      </c>
      <c r="I10829" t="s">
        <v>16</v>
      </c>
      <c r="J10829">
        <v>7</v>
      </c>
      <c r="K10829">
        <v>19</v>
      </c>
      <c r="L108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29" t="str">
        <f>IF(RCH_hospital_admissions[[#This Row],[Patient Waittime]]&lt;=15,"Very Short",IF(RCH_hospital_admissions[[#This Row],[Patient Waittime]]&lt;=30,"Short", IF(RCH_hospital_admissions[[#This Row],[Patient Waittime]]&lt;=45,"Moderate","Long")))</f>
        <v>Short</v>
      </c>
    </row>
    <row r="10830" spans="1:13" x14ac:dyDescent="0.2">
      <c r="A10830" t="s">
        <v>15659</v>
      </c>
      <c r="B10830" s="1">
        <v>44521</v>
      </c>
      <c r="C10830" s="2">
        <v>0.60416666666666663</v>
      </c>
      <c r="D10830" t="s">
        <v>1465</v>
      </c>
      <c r="E10830" t="s">
        <v>20</v>
      </c>
      <c r="F10830">
        <v>33</v>
      </c>
      <c r="G10830" t="s">
        <v>24</v>
      </c>
      <c r="H10830" t="s">
        <v>43</v>
      </c>
      <c r="I10830" t="s">
        <v>33</v>
      </c>
      <c r="J10830">
        <v>5.5</v>
      </c>
      <c r="K10830">
        <v>41</v>
      </c>
      <c r="L108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30" t="str">
        <f>IF(RCH_hospital_admissions[[#This Row],[Patient Waittime]]&lt;=15,"Very Short",IF(RCH_hospital_admissions[[#This Row],[Patient Waittime]]&lt;=30,"Short", IF(RCH_hospital_admissions[[#This Row],[Patient Waittime]]&lt;=45,"Moderate","Long")))</f>
        <v>Moderate</v>
      </c>
    </row>
    <row r="10831" spans="1:13" x14ac:dyDescent="0.2">
      <c r="A10831" t="s">
        <v>15660</v>
      </c>
      <c r="B10831" s="1">
        <v>44235</v>
      </c>
      <c r="C10831" s="2">
        <v>0.96875</v>
      </c>
      <c r="D10831" t="s">
        <v>15661</v>
      </c>
      <c r="E10831" t="s">
        <v>20</v>
      </c>
      <c r="F10831">
        <v>65</v>
      </c>
      <c r="G10831" t="s">
        <v>14</v>
      </c>
      <c r="H10831" t="s">
        <v>15</v>
      </c>
      <c r="I10831" t="s">
        <v>16</v>
      </c>
      <c r="J10831">
        <v>6</v>
      </c>
      <c r="K10831">
        <v>37</v>
      </c>
      <c r="L108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831" t="str">
        <f>IF(RCH_hospital_admissions[[#This Row],[Patient Waittime]]&lt;=15,"Very Short",IF(RCH_hospital_admissions[[#This Row],[Patient Waittime]]&lt;=30,"Short", IF(RCH_hospital_admissions[[#This Row],[Patient Waittime]]&lt;=45,"Moderate","Long")))</f>
        <v>Moderate</v>
      </c>
    </row>
    <row r="10832" spans="1:13" x14ac:dyDescent="0.2">
      <c r="A10832" t="s">
        <v>15662</v>
      </c>
      <c r="B10832" s="1">
        <v>44307</v>
      </c>
      <c r="C10832" s="2">
        <v>0.61805555555555558</v>
      </c>
      <c r="D10832" t="s">
        <v>4017</v>
      </c>
      <c r="E10832" t="s">
        <v>20</v>
      </c>
      <c r="F10832">
        <v>68</v>
      </c>
      <c r="G10832" t="s">
        <v>14</v>
      </c>
      <c r="H10832" t="s">
        <v>32</v>
      </c>
      <c r="I10832" t="s">
        <v>33</v>
      </c>
      <c r="J10832">
        <v>7.5</v>
      </c>
      <c r="K10832">
        <v>40</v>
      </c>
      <c r="L108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832" t="str">
        <f>IF(RCH_hospital_admissions[[#This Row],[Patient Waittime]]&lt;=15,"Very Short",IF(RCH_hospital_admissions[[#This Row],[Patient Waittime]]&lt;=30,"Short", IF(RCH_hospital_admissions[[#This Row],[Patient Waittime]]&lt;=45,"Moderate","Long")))</f>
        <v>Moderate</v>
      </c>
    </row>
    <row r="10833" spans="1:13" x14ac:dyDescent="0.2">
      <c r="A10833" t="s">
        <v>15663</v>
      </c>
      <c r="B10833" s="1">
        <v>44879</v>
      </c>
      <c r="C10833" s="2">
        <v>0.81597222222222221</v>
      </c>
      <c r="D10833" t="s">
        <v>6099</v>
      </c>
      <c r="E10833" t="s">
        <v>20</v>
      </c>
      <c r="F10833">
        <v>26</v>
      </c>
      <c r="G10833" t="s">
        <v>14</v>
      </c>
      <c r="H10833" t="s">
        <v>38</v>
      </c>
      <c r="I10833" t="s">
        <v>16</v>
      </c>
      <c r="J10833">
        <v>7</v>
      </c>
      <c r="K10833">
        <v>40</v>
      </c>
      <c r="L108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833" t="str">
        <f>IF(RCH_hospital_admissions[[#This Row],[Patient Waittime]]&lt;=15,"Very Short",IF(RCH_hospital_admissions[[#This Row],[Patient Waittime]]&lt;=30,"Short", IF(RCH_hospital_admissions[[#This Row],[Patient Waittime]]&lt;=45,"Moderate","Long")))</f>
        <v>Moderate</v>
      </c>
    </row>
    <row r="10834" spans="1:13" x14ac:dyDescent="0.2">
      <c r="A10834" t="s">
        <v>15664</v>
      </c>
      <c r="B10834" s="1">
        <v>44363</v>
      </c>
      <c r="C10834" s="2">
        <v>0.35069444444444442</v>
      </c>
      <c r="D10834" t="s">
        <v>408</v>
      </c>
      <c r="E10834" t="s">
        <v>20</v>
      </c>
      <c r="F10834">
        <v>18</v>
      </c>
      <c r="G10834" t="s">
        <v>14</v>
      </c>
      <c r="H10834" t="s">
        <v>15</v>
      </c>
      <c r="I10834" t="s">
        <v>16</v>
      </c>
      <c r="J10834">
        <v>6</v>
      </c>
      <c r="K10834">
        <v>33</v>
      </c>
      <c r="L108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834" t="str">
        <f>IF(RCH_hospital_admissions[[#This Row],[Patient Waittime]]&lt;=15,"Very Short",IF(RCH_hospital_admissions[[#This Row],[Patient Waittime]]&lt;=30,"Short", IF(RCH_hospital_admissions[[#This Row],[Patient Waittime]]&lt;=45,"Moderate","Long")))</f>
        <v>Moderate</v>
      </c>
    </row>
    <row r="10835" spans="1:13" x14ac:dyDescent="0.2">
      <c r="A10835" t="s">
        <v>15665</v>
      </c>
      <c r="B10835" s="1">
        <v>44720</v>
      </c>
      <c r="C10835" s="2">
        <v>0.92708333333333337</v>
      </c>
      <c r="D10835" t="s">
        <v>15666</v>
      </c>
      <c r="E10835" t="s">
        <v>13</v>
      </c>
      <c r="F10835">
        <v>43</v>
      </c>
      <c r="G10835" t="s">
        <v>74</v>
      </c>
      <c r="H10835" t="s">
        <v>15</v>
      </c>
      <c r="I10835" t="s">
        <v>16</v>
      </c>
      <c r="J10835">
        <v>6</v>
      </c>
      <c r="K10835">
        <v>43</v>
      </c>
      <c r="L108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35" t="str">
        <f>IF(RCH_hospital_admissions[[#This Row],[Patient Waittime]]&lt;=15,"Very Short",IF(RCH_hospital_admissions[[#This Row],[Patient Waittime]]&lt;=30,"Short", IF(RCH_hospital_admissions[[#This Row],[Patient Waittime]]&lt;=45,"Moderate","Long")))</f>
        <v>Moderate</v>
      </c>
    </row>
    <row r="10836" spans="1:13" x14ac:dyDescent="0.2">
      <c r="A10836" t="s">
        <v>15667</v>
      </c>
      <c r="B10836" s="1">
        <v>44683</v>
      </c>
      <c r="C10836" s="2">
        <v>0.40972222222222221</v>
      </c>
      <c r="D10836" t="s">
        <v>6384</v>
      </c>
      <c r="E10836" t="s">
        <v>20</v>
      </c>
      <c r="F10836">
        <v>37</v>
      </c>
      <c r="G10836" t="s">
        <v>14</v>
      </c>
      <c r="H10836" t="s">
        <v>32</v>
      </c>
      <c r="I10836" t="s">
        <v>33</v>
      </c>
      <c r="J10836">
        <v>3.5</v>
      </c>
      <c r="K10836">
        <v>39</v>
      </c>
      <c r="L108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36" t="str">
        <f>IF(RCH_hospital_admissions[[#This Row],[Patient Waittime]]&lt;=15,"Very Short",IF(RCH_hospital_admissions[[#This Row],[Patient Waittime]]&lt;=30,"Short", IF(RCH_hospital_admissions[[#This Row],[Patient Waittime]]&lt;=45,"Moderate","Long")))</f>
        <v>Moderate</v>
      </c>
    </row>
    <row r="10837" spans="1:13" x14ac:dyDescent="0.2">
      <c r="A10837" t="s">
        <v>15668</v>
      </c>
      <c r="B10837" s="1">
        <v>44324</v>
      </c>
      <c r="C10837" s="2">
        <v>0.40625</v>
      </c>
      <c r="D10837" t="s">
        <v>2967</v>
      </c>
      <c r="E10837" t="s">
        <v>13</v>
      </c>
      <c r="F10837">
        <v>18</v>
      </c>
      <c r="G10837" t="s">
        <v>14</v>
      </c>
      <c r="H10837" t="s">
        <v>27</v>
      </c>
      <c r="I10837" t="s">
        <v>16</v>
      </c>
      <c r="J10837">
        <v>6</v>
      </c>
      <c r="K10837">
        <v>22</v>
      </c>
      <c r="L108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837" t="str">
        <f>IF(RCH_hospital_admissions[[#This Row],[Patient Waittime]]&lt;=15,"Very Short",IF(RCH_hospital_admissions[[#This Row],[Patient Waittime]]&lt;=30,"Short", IF(RCH_hospital_admissions[[#This Row],[Patient Waittime]]&lt;=45,"Moderate","Long")))</f>
        <v>Short</v>
      </c>
    </row>
    <row r="10838" spans="1:13" x14ac:dyDescent="0.2">
      <c r="A10838" t="s">
        <v>15669</v>
      </c>
      <c r="B10838" s="1">
        <v>44215</v>
      </c>
      <c r="C10838" s="2">
        <v>0.74652777777777779</v>
      </c>
      <c r="D10838" t="s">
        <v>2816</v>
      </c>
      <c r="E10838" t="s">
        <v>20</v>
      </c>
      <c r="F10838">
        <v>38</v>
      </c>
      <c r="G10838" t="s">
        <v>24</v>
      </c>
      <c r="H10838" t="s">
        <v>43</v>
      </c>
      <c r="I10838" t="s">
        <v>16</v>
      </c>
      <c r="K10838">
        <v>33</v>
      </c>
      <c r="L108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38" t="str">
        <f>IF(RCH_hospital_admissions[[#This Row],[Patient Waittime]]&lt;=15,"Very Short",IF(RCH_hospital_admissions[[#This Row],[Patient Waittime]]&lt;=30,"Short", IF(RCH_hospital_admissions[[#This Row],[Patient Waittime]]&lt;=45,"Moderate","Long")))</f>
        <v>Moderate</v>
      </c>
    </row>
    <row r="10839" spans="1:13" x14ac:dyDescent="0.2">
      <c r="A10839" t="s">
        <v>15670</v>
      </c>
      <c r="B10839" s="1">
        <v>44240</v>
      </c>
      <c r="C10839" s="2">
        <v>0.45833333333333331</v>
      </c>
      <c r="D10839" t="s">
        <v>15671</v>
      </c>
      <c r="E10839" t="s">
        <v>20</v>
      </c>
      <c r="F10839">
        <v>56</v>
      </c>
      <c r="G10839" t="s">
        <v>74</v>
      </c>
      <c r="H10839" t="s">
        <v>32</v>
      </c>
      <c r="I10839" t="s">
        <v>33</v>
      </c>
      <c r="J10839">
        <v>9.5</v>
      </c>
      <c r="K10839">
        <v>17</v>
      </c>
      <c r="L108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39" t="str">
        <f>IF(RCH_hospital_admissions[[#This Row],[Patient Waittime]]&lt;=15,"Very Short",IF(RCH_hospital_admissions[[#This Row],[Patient Waittime]]&lt;=30,"Short", IF(RCH_hospital_admissions[[#This Row],[Patient Waittime]]&lt;=45,"Moderate","Long")))</f>
        <v>Short</v>
      </c>
    </row>
    <row r="10840" spans="1:13" x14ac:dyDescent="0.2">
      <c r="A10840" t="s">
        <v>15672</v>
      </c>
      <c r="B10840" s="1">
        <v>44597</v>
      </c>
      <c r="C10840" s="2">
        <v>0.74305555555555558</v>
      </c>
      <c r="D10840" t="s">
        <v>3337</v>
      </c>
      <c r="E10840" t="s">
        <v>20</v>
      </c>
      <c r="F10840">
        <v>13</v>
      </c>
      <c r="G10840" t="s">
        <v>14</v>
      </c>
      <c r="H10840" t="s">
        <v>27</v>
      </c>
      <c r="I10840" t="s">
        <v>16</v>
      </c>
      <c r="J10840">
        <v>7</v>
      </c>
      <c r="K10840">
        <v>31</v>
      </c>
      <c r="L108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840" t="str">
        <f>IF(RCH_hospital_admissions[[#This Row],[Patient Waittime]]&lt;=15,"Very Short",IF(RCH_hospital_admissions[[#This Row],[Patient Waittime]]&lt;=30,"Short", IF(RCH_hospital_admissions[[#This Row],[Patient Waittime]]&lt;=45,"Moderate","Long")))</f>
        <v>Moderate</v>
      </c>
    </row>
    <row r="10841" spans="1:13" x14ac:dyDescent="0.2">
      <c r="A10841" t="s">
        <v>15673</v>
      </c>
      <c r="B10841" s="1">
        <v>44577</v>
      </c>
      <c r="C10841" s="2">
        <v>0.79861111111111116</v>
      </c>
      <c r="D10841" t="s">
        <v>18</v>
      </c>
      <c r="E10841" t="s">
        <v>20</v>
      </c>
      <c r="F10841">
        <v>37</v>
      </c>
      <c r="G10841" t="s">
        <v>74</v>
      </c>
      <c r="H10841" t="s">
        <v>15</v>
      </c>
      <c r="I10841" t="s">
        <v>16</v>
      </c>
      <c r="J10841">
        <v>4</v>
      </c>
      <c r="K10841">
        <v>44</v>
      </c>
      <c r="L108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41" t="str">
        <f>IF(RCH_hospital_admissions[[#This Row],[Patient Waittime]]&lt;=15,"Very Short",IF(RCH_hospital_admissions[[#This Row],[Patient Waittime]]&lt;=30,"Short", IF(RCH_hospital_admissions[[#This Row],[Patient Waittime]]&lt;=45,"Moderate","Long")))</f>
        <v>Moderate</v>
      </c>
    </row>
    <row r="10842" spans="1:13" x14ac:dyDescent="0.2">
      <c r="A10842" t="s">
        <v>15674</v>
      </c>
      <c r="B10842" s="1">
        <v>44699</v>
      </c>
      <c r="C10842" s="2">
        <v>0.57291666666666663</v>
      </c>
      <c r="D10842" t="s">
        <v>1156</v>
      </c>
      <c r="E10842" t="s">
        <v>13</v>
      </c>
      <c r="F10842">
        <v>35</v>
      </c>
      <c r="G10842" t="s">
        <v>14</v>
      </c>
      <c r="H10842" t="s">
        <v>43</v>
      </c>
      <c r="I10842" t="s">
        <v>16</v>
      </c>
      <c r="K10842">
        <v>30</v>
      </c>
      <c r="L108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42" t="str">
        <f>IF(RCH_hospital_admissions[[#This Row],[Patient Waittime]]&lt;=15,"Very Short",IF(RCH_hospital_admissions[[#This Row],[Patient Waittime]]&lt;=30,"Short", IF(RCH_hospital_admissions[[#This Row],[Patient Waittime]]&lt;=45,"Moderate","Long")))</f>
        <v>Short</v>
      </c>
    </row>
    <row r="10843" spans="1:13" x14ac:dyDescent="0.2">
      <c r="A10843" t="s">
        <v>15675</v>
      </c>
      <c r="B10843" s="1">
        <v>44527</v>
      </c>
      <c r="C10843" s="2">
        <v>0.4861111111111111</v>
      </c>
      <c r="D10843" t="s">
        <v>2018</v>
      </c>
      <c r="E10843" t="s">
        <v>20</v>
      </c>
      <c r="F10843">
        <v>17</v>
      </c>
      <c r="G10843" t="s">
        <v>14</v>
      </c>
      <c r="H10843" t="s">
        <v>15</v>
      </c>
      <c r="I10843" t="s">
        <v>16</v>
      </c>
      <c r="J10843">
        <v>5</v>
      </c>
      <c r="K10843">
        <v>38</v>
      </c>
      <c r="L108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843" t="str">
        <f>IF(RCH_hospital_admissions[[#This Row],[Patient Waittime]]&lt;=15,"Very Short",IF(RCH_hospital_admissions[[#This Row],[Patient Waittime]]&lt;=30,"Short", IF(RCH_hospital_admissions[[#This Row],[Patient Waittime]]&lt;=45,"Moderate","Long")))</f>
        <v>Moderate</v>
      </c>
    </row>
    <row r="10844" spans="1:13" x14ac:dyDescent="0.2">
      <c r="A10844" t="s">
        <v>15676</v>
      </c>
      <c r="B10844" s="1">
        <v>44264</v>
      </c>
      <c r="C10844" s="2">
        <v>0.2951388888888889</v>
      </c>
      <c r="D10844" t="s">
        <v>328</v>
      </c>
      <c r="E10844" t="s">
        <v>13</v>
      </c>
      <c r="F10844">
        <v>33</v>
      </c>
      <c r="G10844" t="s">
        <v>14</v>
      </c>
      <c r="H10844" t="s">
        <v>43</v>
      </c>
      <c r="I10844" t="s">
        <v>16</v>
      </c>
      <c r="J10844">
        <v>9</v>
      </c>
      <c r="K10844">
        <v>29</v>
      </c>
      <c r="L108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44" t="str">
        <f>IF(RCH_hospital_admissions[[#This Row],[Patient Waittime]]&lt;=15,"Very Short",IF(RCH_hospital_admissions[[#This Row],[Patient Waittime]]&lt;=30,"Short", IF(RCH_hospital_admissions[[#This Row],[Patient Waittime]]&lt;=45,"Moderate","Long")))</f>
        <v>Short</v>
      </c>
    </row>
    <row r="10845" spans="1:13" x14ac:dyDescent="0.2">
      <c r="A10845" t="s">
        <v>15677</v>
      </c>
      <c r="B10845" s="1">
        <v>44709</v>
      </c>
      <c r="C10845" s="2">
        <v>0.90277777777777779</v>
      </c>
      <c r="D10845" t="s">
        <v>4462</v>
      </c>
      <c r="E10845" t="s">
        <v>20</v>
      </c>
      <c r="F10845">
        <v>59</v>
      </c>
      <c r="G10845" t="s">
        <v>24</v>
      </c>
      <c r="H10845" t="s">
        <v>21</v>
      </c>
      <c r="I10845" t="s">
        <v>16</v>
      </c>
      <c r="J10845">
        <v>8</v>
      </c>
      <c r="K10845">
        <v>19</v>
      </c>
      <c r="L108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45" t="str">
        <f>IF(RCH_hospital_admissions[[#This Row],[Patient Waittime]]&lt;=15,"Very Short",IF(RCH_hospital_admissions[[#This Row],[Patient Waittime]]&lt;=30,"Short", IF(RCH_hospital_admissions[[#This Row],[Patient Waittime]]&lt;=45,"Moderate","Long")))</f>
        <v>Short</v>
      </c>
    </row>
    <row r="10846" spans="1:13" x14ac:dyDescent="0.2">
      <c r="A10846" t="s">
        <v>15678</v>
      </c>
      <c r="B10846" s="1">
        <v>44256</v>
      </c>
      <c r="C10846" s="2">
        <v>0.93055555555555558</v>
      </c>
      <c r="D10846" t="s">
        <v>11715</v>
      </c>
      <c r="E10846" t="s">
        <v>13</v>
      </c>
      <c r="F10846">
        <v>19</v>
      </c>
      <c r="G10846" t="s">
        <v>24</v>
      </c>
      <c r="H10846" t="s">
        <v>21</v>
      </c>
      <c r="I10846" t="s">
        <v>16</v>
      </c>
      <c r="J10846">
        <v>8</v>
      </c>
      <c r="K10846">
        <v>17</v>
      </c>
      <c r="L108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846" t="str">
        <f>IF(RCH_hospital_admissions[[#This Row],[Patient Waittime]]&lt;=15,"Very Short",IF(RCH_hospital_admissions[[#This Row],[Patient Waittime]]&lt;=30,"Short", IF(RCH_hospital_admissions[[#This Row],[Patient Waittime]]&lt;=45,"Moderate","Long")))</f>
        <v>Short</v>
      </c>
    </row>
    <row r="10847" spans="1:13" x14ac:dyDescent="0.2">
      <c r="A10847" t="s">
        <v>15679</v>
      </c>
      <c r="B10847" s="1">
        <v>44732</v>
      </c>
      <c r="C10847" s="2">
        <v>0.1875</v>
      </c>
      <c r="D10847" t="s">
        <v>455</v>
      </c>
      <c r="E10847" t="s">
        <v>20</v>
      </c>
      <c r="F10847">
        <v>30</v>
      </c>
      <c r="G10847" t="s">
        <v>14</v>
      </c>
      <c r="H10847" t="s">
        <v>43</v>
      </c>
      <c r="I10847" t="s">
        <v>16</v>
      </c>
      <c r="J10847">
        <v>8</v>
      </c>
      <c r="K10847">
        <v>42</v>
      </c>
      <c r="L108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47" t="str">
        <f>IF(RCH_hospital_admissions[[#This Row],[Patient Waittime]]&lt;=15,"Very Short",IF(RCH_hospital_admissions[[#This Row],[Patient Waittime]]&lt;=30,"Short", IF(RCH_hospital_admissions[[#This Row],[Patient Waittime]]&lt;=45,"Moderate","Long")))</f>
        <v>Moderate</v>
      </c>
    </row>
    <row r="10848" spans="1:13" x14ac:dyDescent="0.2">
      <c r="A10848" t="s">
        <v>15680</v>
      </c>
      <c r="B10848" s="1">
        <v>44630</v>
      </c>
      <c r="C10848" s="2">
        <v>0.54513888888888884</v>
      </c>
      <c r="D10848" t="s">
        <v>15681</v>
      </c>
      <c r="E10848" t="s">
        <v>13</v>
      </c>
      <c r="F10848">
        <v>45</v>
      </c>
      <c r="G10848" t="s">
        <v>14</v>
      </c>
      <c r="H10848" t="s">
        <v>114</v>
      </c>
      <c r="I10848" t="s">
        <v>16</v>
      </c>
      <c r="J10848">
        <v>3</v>
      </c>
      <c r="K10848">
        <v>23</v>
      </c>
      <c r="L108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48" t="str">
        <f>IF(RCH_hospital_admissions[[#This Row],[Patient Waittime]]&lt;=15,"Very Short",IF(RCH_hospital_admissions[[#This Row],[Patient Waittime]]&lt;=30,"Short", IF(RCH_hospital_admissions[[#This Row],[Patient Waittime]]&lt;=45,"Moderate","Long")))</f>
        <v>Short</v>
      </c>
    </row>
    <row r="10849" spans="1:13" x14ac:dyDescent="0.2">
      <c r="A10849" t="s">
        <v>15682</v>
      </c>
      <c r="B10849" s="1">
        <v>44531</v>
      </c>
      <c r="C10849" s="2">
        <v>0.72916666666666663</v>
      </c>
      <c r="D10849" t="s">
        <v>643</v>
      </c>
      <c r="E10849" t="s">
        <v>20</v>
      </c>
      <c r="F10849">
        <v>51</v>
      </c>
      <c r="G10849" t="s">
        <v>14</v>
      </c>
      <c r="H10849" t="s">
        <v>21</v>
      </c>
      <c r="I10849" t="s">
        <v>16</v>
      </c>
      <c r="J10849">
        <v>9</v>
      </c>
      <c r="K10849">
        <v>19</v>
      </c>
      <c r="L108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49" t="str">
        <f>IF(RCH_hospital_admissions[[#This Row],[Patient Waittime]]&lt;=15,"Very Short",IF(RCH_hospital_admissions[[#This Row],[Patient Waittime]]&lt;=30,"Short", IF(RCH_hospital_admissions[[#This Row],[Patient Waittime]]&lt;=45,"Moderate","Long")))</f>
        <v>Short</v>
      </c>
    </row>
    <row r="10850" spans="1:13" x14ac:dyDescent="0.2">
      <c r="A10850" t="s">
        <v>15683</v>
      </c>
      <c r="B10850" s="1">
        <v>44924</v>
      </c>
      <c r="C10850" s="2">
        <v>0.59027777777777779</v>
      </c>
      <c r="D10850" t="s">
        <v>3376</v>
      </c>
      <c r="E10850" t="s">
        <v>13</v>
      </c>
      <c r="F10850">
        <v>40</v>
      </c>
      <c r="G10850" t="s">
        <v>74</v>
      </c>
      <c r="H10850" t="s">
        <v>38</v>
      </c>
      <c r="I10850" t="s">
        <v>33</v>
      </c>
      <c r="J10850">
        <v>5.5</v>
      </c>
      <c r="K10850">
        <v>37</v>
      </c>
      <c r="L108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50" t="str">
        <f>IF(RCH_hospital_admissions[[#This Row],[Patient Waittime]]&lt;=15,"Very Short",IF(RCH_hospital_admissions[[#This Row],[Patient Waittime]]&lt;=30,"Short", IF(RCH_hospital_admissions[[#This Row],[Patient Waittime]]&lt;=45,"Moderate","Long")))</f>
        <v>Moderate</v>
      </c>
    </row>
    <row r="10851" spans="1:13" x14ac:dyDescent="0.2">
      <c r="A10851" t="s">
        <v>15684</v>
      </c>
      <c r="B10851" s="1">
        <v>44918</v>
      </c>
      <c r="C10851" s="2">
        <v>0.53819444444444442</v>
      </c>
      <c r="D10851" t="s">
        <v>641</v>
      </c>
      <c r="E10851" t="s">
        <v>13</v>
      </c>
      <c r="F10851">
        <v>28</v>
      </c>
      <c r="G10851" t="s">
        <v>14</v>
      </c>
      <c r="H10851" t="s">
        <v>15</v>
      </c>
      <c r="I10851" t="s">
        <v>16</v>
      </c>
      <c r="J10851">
        <v>6</v>
      </c>
      <c r="K10851">
        <v>48</v>
      </c>
      <c r="L108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851" t="str">
        <f>IF(RCH_hospital_admissions[[#This Row],[Patient Waittime]]&lt;=15,"Very Short",IF(RCH_hospital_admissions[[#This Row],[Patient Waittime]]&lt;=30,"Short", IF(RCH_hospital_admissions[[#This Row],[Patient Waittime]]&lt;=45,"Moderate","Long")))</f>
        <v>Long</v>
      </c>
    </row>
    <row r="10852" spans="1:13" x14ac:dyDescent="0.2">
      <c r="A10852" t="s">
        <v>15685</v>
      </c>
      <c r="B10852" s="1">
        <v>44896</v>
      </c>
      <c r="C10852" s="2">
        <v>0.1875</v>
      </c>
      <c r="D10852" t="s">
        <v>8534</v>
      </c>
      <c r="E10852" t="s">
        <v>20</v>
      </c>
      <c r="F10852">
        <v>68</v>
      </c>
      <c r="G10852" t="s">
        <v>14</v>
      </c>
      <c r="H10852" t="s">
        <v>15</v>
      </c>
      <c r="I10852" t="s">
        <v>16</v>
      </c>
      <c r="J10852">
        <v>8</v>
      </c>
      <c r="K10852">
        <v>42</v>
      </c>
      <c r="L108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852" t="str">
        <f>IF(RCH_hospital_admissions[[#This Row],[Patient Waittime]]&lt;=15,"Very Short",IF(RCH_hospital_admissions[[#This Row],[Patient Waittime]]&lt;=30,"Short", IF(RCH_hospital_admissions[[#This Row],[Patient Waittime]]&lt;=45,"Moderate","Long")))</f>
        <v>Moderate</v>
      </c>
    </row>
    <row r="10853" spans="1:13" x14ac:dyDescent="0.2">
      <c r="A10853" t="s">
        <v>15686</v>
      </c>
      <c r="B10853" s="1">
        <v>44696</v>
      </c>
      <c r="C10853" s="2">
        <v>0.50694444444444442</v>
      </c>
      <c r="D10853" t="s">
        <v>5019</v>
      </c>
      <c r="E10853" t="s">
        <v>13</v>
      </c>
      <c r="F10853">
        <v>67</v>
      </c>
      <c r="G10853" t="s">
        <v>14</v>
      </c>
      <c r="H10853" t="s">
        <v>38</v>
      </c>
      <c r="I10853" t="s">
        <v>16</v>
      </c>
      <c r="J10853">
        <v>5</v>
      </c>
      <c r="K10853">
        <v>50</v>
      </c>
      <c r="L108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853" t="str">
        <f>IF(RCH_hospital_admissions[[#This Row],[Patient Waittime]]&lt;=15,"Very Short",IF(RCH_hospital_admissions[[#This Row],[Patient Waittime]]&lt;=30,"Short", IF(RCH_hospital_admissions[[#This Row],[Patient Waittime]]&lt;=45,"Moderate","Long")))</f>
        <v>Long</v>
      </c>
    </row>
    <row r="10854" spans="1:13" x14ac:dyDescent="0.2">
      <c r="A10854" t="s">
        <v>15687</v>
      </c>
      <c r="B10854" s="1">
        <v>44500</v>
      </c>
      <c r="C10854" s="2">
        <v>0.61111111111111116</v>
      </c>
      <c r="D10854" t="s">
        <v>15688</v>
      </c>
      <c r="E10854" t="s">
        <v>20</v>
      </c>
      <c r="F10854">
        <v>36</v>
      </c>
      <c r="G10854" t="s">
        <v>14</v>
      </c>
      <c r="H10854" t="s">
        <v>15</v>
      </c>
      <c r="I10854" t="s">
        <v>16</v>
      </c>
      <c r="J10854">
        <v>7</v>
      </c>
      <c r="K10854">
        <v>35</v>
      </c>
      <c r="L108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54" t="str">
        <f>IF(RCH_hospital_admissions[[#This Row],[Patient Waittime]]&lt;=15,"Very Short",IF(RCH_hospital_admissions[[#This Row],[Patient Waittime]]&lt;=30,"Short", IF(RCH_hospital_admissions[[#This Row],[Patient Waittime]]&lt;=45,"Moderate","Long")))</f>
        <v>Moderate</v>
      </c>
    </row>
    <row r="10855" spans="1:13" x14ac:dyDescent="0.2">
      <c r="A10855" t="s">
        <v>15689</v>
      </c>
      <c r="B10855" s="1">
        <v>44908</v>
      </c>
      <c r="C10855" s="2">
        <v>0.53125</v>
      </c>
      <c r="D10855" t="s">
        <v>307</v>
      </c>
      <c r="E10855" t="s">
        <v>20</v>
      </c>
      <c r="F10855">
        <v>35</v>
      </c>
      <c r="G10855" t="s">
        <v>14</v>
      </c>
      <c r="H10855" t="s">
        <v>43</v>
      </c>
      <c r="I10855" t="s">
        <v>16</v>
      </c>
      <c r="J10855">
        <v>6</v>
      </c>
      <c r="K10855">
        <v>25</v>
      </c>
      <c r="L108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55" t="str">
        <f>IF(RCH_hospital_admissions[[#This Row],[Patient Waittime]]&lt;=15,"Very Short",IF(RCH_hospital_admissions[[#This Row],[Patient Waittime]]&lt;=30,"Short", IF(RCH_hospital_admissions[[#This Row],[Patient Waittime]]&lt;=45,"Moderate","Long")))</f>
        <v>Short</v>
      </c>
    </row>
    <row r="10856" spans="1:13" x14ac:dyDescent="0.2">
      <c r="A10856" t="s">
        <v>15690</v>
      </c>
      <c r="B10856" s="1">
        <v>44646</v>
      </c>
      <c r="C10856" s="2">
        <v>0.73958333333333337</v>
      </c>
      <c r="D10856" t="s">
        <v>15691</v>
      </c>
      <c r="E10856" t="s">
        <v>20</v>
      </c>
      <c r="F10856">
        <v>26</v>
      </c>
      <c r="G10856" t="s">
        <v>14</v>
      </c>
      <c r="H10856" t="s">
        <v>21</v>
      </c>
      <c r="I10856" t="s">
        <v>16</v>
      </c>
      <c r="J10856">
        <v>8</v>
      </c>
      <c r="K10856">
        <v>22</v>
      </c>
      <c r="L108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856" t="str">
        <f>IF(RCH_hospital_admissions[[#This Row],[Patient Waittime]]&lt;=15,"Very Short",IF(RCH_hospital_admissions[[#This Row],[Patient Waittime]]&lt;=30,"Short", IF(RCH_hospital_admissions[[#This Row],[Patient Waittime]]&lt;=45,"Moderate","Long")))</f>
        <v>Short</v>
      </c>
    </row>
    <row r="10857" spans="1:13" x14ac:dyDescent="0.2">
      <c r="A10857" t="s">
        <v>15692</v>
      </c>
      <c r="B10857" s="1">
        <v>44684</v>
      </c>
      <c r="C10857" s="2">
        <v>0.93402777777777779</v>
      </c>
      <c r="D10857" t="s">
        <v>5970</v>
      </c>
      <c r="E10857" t="s">
        <v>13</v>
      </c>
      <c r="F10857">
        <v>32</v>
      </c>
      <c r="G10857" t="s">
        <v>14</v>
      </c>
      <c r="H10857" t="s">
        <v>43</v>
      </c>
      <c r="I10857" t="s">
        <v>33</v>
      </c>
      <c r="J10857">
        <v>4.5</v>
      </c>
      <c r="K10857">
        <v>39</v>
      </c>
      <c r="L108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57" t="str">
        <f>IF(RCH_hospital_admissions[[#This Row],[Patient Waittime]]&lt;=15,"Very Short",IF(RCH_hospital_admissions[[#This Row],[Patient Waittime]]&lt;=30,"Short", IF(RCH_hospital_admissions[[#This Row],[Patient Waittime]]&lt;=45,"Moderate","Long")))</f>
        <v>Moderate</v>
      </c>
    </row>
    <row r="10858" spans="1:13" x14ac:dyDescent="0.2">
      <c r="A10858" t="s">
        <v>15693</v>
      </c>
      <c r="B10858" s="1">
        <v>44677</v>
      </c>
      <c r="C10858" s="2">
        <v>0.86111111111111116</v>
      </c>
      <c r="D10858" t="s">
        <v>12385</v>
      </c>
      <c r="E10858" t="s">
        <v>20</v>
      </c>
      <c r="F10858">
        <v>29</v>
      </c>
      <c r="G10858" t="s">
        <v>160</v>
      </c>
      <c r="H10858" t="s">
        <v>43</v>
      </c>
      <c r="I10858" t="s">
        <v>16</v>
      </c>
      <c r="J10858">
        <v>8</v>
      </c>
      <c r="K10858">
        <v>33</v>
      </c>
      <c r="L108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858" t="str">
        <f>IF(RCH_hospital_admissions[[#This Row],[Patient Waittime]]&lt;=15,"Very Short",IF(RCH_hospital_admissions[[#This Row],[Patient Waittime]]&lt;=30,"Short", IF(RCH_hospital_admissions[[#This Row],[Patient Waittime]]&lt;=45,"Moderate","Long")))</f>
        <v>Moderate</v>
      </c>
    </row>
    <row r="10859" spans="1:13" x14ac:dyDescent="0.2">
      <c r="A10859" t="s">
        <v>15694</v>
      </c>
      <c r="B10859" s="1">
        <v>44517</v>
      </c>
      <c r="C10859" s="2">
        <v>0.54166666666666663</v>
      </c>
      <c r="D10859" t="s">
        <v>105</v>
      </c>
      <c r="E10859" t="s">
        <v>20</v>
      </c>
      <c r="F10859">
        <v>51</v>
      </c>
      <c r="G10859" t="s">
        <v>14</v>
      </c>
      <c r="H10859" t="s">
        <v>114</v>
      </c>
      <c r="I10859" t="s">
        <v>16</v>
      </c>
      <c r="J10859">
        <v>7</v>
      </c>
      <c r="K10859">
        <v>31</v>
      </c>
      <c r="L108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59" t="str">
        <f>IF(RCH_hospital_admissions[[#This Row],[Patient Waittime]]&lt;=15,"Very Short",IF(RCH_hospital_admissions[[#This Row],[Patient Waittime]]&lt;=30,"Short", IF(RCH_hospital_admissions[[#This Row],[Patient Waittime]]&lt;=45,"Moderate","Long")))</f>
        <v>Moderate</v>
      </c>
    </row>
    <row r="10860" spans="1:13" x14ac:dyDescent="0.2">
      <c r="A10860" t="s">
        <v>15695</v>
      </c>
      <c r="B10860" s="1">
        <v>44609</v>
      </c>
      <c r="C10860" s="2">
        <v>0.74305555555555558</v>
      </c>
      <c r="D10860" t="s">
        <v>4506</v>
      </c>
      <c r="E10860" t="s">
        <v>20</v>
      </c>
      <c r="F10860">
        <v>59</v>
      </c>
      <c r="G10860" t="s">
        <v>14</v>
      </c>
      <c r="H10860" t="s">
        <v>43</v>
      </c>
      <c r="I10860" t="s">
        <v>33</v>
      </c>
      <c r="J10860">
        <v>5.5</v>
      </c>
      <c r="K10860">
        <v>40</v>
      </c>
      <c r="L108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60" t="str">
        <f>IF(RCH_hospital_admissions[[#This Row],[Patient Waittime]]&lt;=15,"Very Short",IF(RCH_hospital_admissions[[#This Row],[Patient Waittime]]&lt;=30,"Short", IF(RCH_hospital_admissions[[#This Row],[Patient Waittime]]&lt;=45,"Moderate","Long")))</f>
        <v>Moderate</v>
      </c>
    </row>
    <row r="10861" spans="1:13" x14ac:dyDescent="0.2">
      <c r="A10861" t="s">
        <v>15696</v>
      </c>
      <c r="B10861" s="1">
        <v>44841</v>
      </c>
      <c r="C10861" s="2">
        <v>0.51388888888888884</v>
      </c>
      <c r="D10861" t="s">
        <v>1008</v>
      </c>
      <c r="E10861" t="s">
        <v>20</v>
      </c>
      <c r="F10861">
        <v>74</v>
      </c>
      <c r="G10861" t="s">
        <v>14</v>
      </c>
      <c r="H10861" t="s">
        <v>38</v>
      </c>
      <c r="I10861" t="s">
        <v>33</v>
      </c>
      <c r="J10861">
        <v>5.5</v>
      </c>
      <c r="K10861">
        <v>36</v>
      </c>
      <c r="L108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861" t="str">
        <f>IF(RCH_hospital_admissions[[#This Row],[Patient Waittime]]&lt;=15,"Very Short",IF(RCH_hospital_admissions[[#This Row],[Patient Waittime]]&lt;=30,"Short", IF(RCH_hospital_admissions[[#This Row],[Patient Waittime]]&lt;=45,"Moderate","Long")))</f>
        <v>Moderate</v>
      </c>
    </row>
    <row r="10862" spans="1:13" x14ac:dyDescent="0.2">
      <c r="A10862" t="s">
        <v>15697</v>
      </c>
      <c r="B10862" s="1">
        <v>44878</v>
      </c>
      <c r="C10862" s="2">
        <v>0.73263888888888884</v>
      </c>
      <c r="D10862" t="s">
        <v>4669</v>
      </c>
      <c r="E10862" t="s">
        <v>13</v>
      </c>
      <c r="F10862">
        <v>32</v>
      </c>
      <c r="G10862" t="s">
        <v>24</v>
      </c>
      <c r="H10862" t="s">
        <v>43</v>
      </c>
      <c r="I10862" t="s">
        <v>16</v>
      </c>
      <c r="J10862">
        <v>7</v>
      </c>
      <c r="K10862">
        <v>27</v>
      </c>
      <c r="L108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62" t="str">
        <f>IF(RCH_hospital_admissions[[#This Row],[Patient Waittime]]&lt;=15,"Very Short",IF(RCH_hospital_admissions[[#This Row],[Patient Waittime]]&lt;=30,"Short", IF(RCH_hospital_admissions[[#This Row],[Patient Waittime]]&lt;=45,"Moderate","Long")))</f>
        <v>Short</v>
      </c>
    </row>
    <row r="10863" spans="1:13" x14ac:dyDescent="0.2">
      <c r="A10863" t="s">
        <v>15698</v>
      </c>
      <c r="B10863" s="1">
        <v>44664</v>
      </c>
      <c r="C10863" s="2">
        <v>0.54513888888888884</v>
      </c>
      <c r="D10863" t="s">
        <v>1039</v>
      </c>
      <c r="E10863" t="s">
        <v>13</v>
      </c>
      <c r="F10863">
        <v>69</v>
      </c>
      <c r="G10863" t="s">
        <v>14</v>
      </c>
      <c r="H10863" t="s">
        <v>21</v>
      </c>
      <c r="I10863" t="s">
        <v>16</v>
      </c>
      <c r="J10863">
        <v>10</v>
      </c>
      <c r="K10863">
        <v>14</v>
      </c>
      <c r="L108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863" t="str">
        <f>IF(RCH_hospital_admissions[[#This Row],[Patient Waittime]]&lt;=15,"Very Short",IF(RCH_hospital_admissions[[#This Row],[Patient Waittime]]&lt;=30,"Short", IF(RCH_hospital_admissions[[#This Row],[Patient Waittime]]&lt;=45,"Moderate","Long")))</f>
        <v>Very Short</v>
      </c>
    </row>
    <row r="10864" spans="1:13" x14ac:dyDescent="0.2">
      <c r="A10864" t="s">
        <v>15699</v>
      </c>
      <c r="B10864" s="1">
        <v>44260</v>
      </c>
      <c r="C10864" s="2">
        <v>0.57986111111111116</v>
      </c>
      <c r="D10864" t="s">
        <v>1440</v>
      </c>
      <c r="E10864" t="s">
        <v>20</v>
      </c>
      <c r="F10864">
        <v>76</v>
      </c>
      <c r="G10864" t="s">
        <v>24</v>
      </c>
      <c r="H10864" t="s">
        <v>15</v>
      </c>
      <c r="I10864" t="s">
        <v>16</v>
      </c>
      <c r="J10864">
        <v>6</v>
      </c>
      <c r="K10864">
        <v>53</v>
      </c>
      <c r="L108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0864" t="str">
        <f>IF(RCH_hospital_admissions[[#This Row],[Patient Waittime]]&lt;=15,"Very Short",IF(RCH_hospital_admissions[[#This Row],[Patient Waittime]]&lt;=30,"Short", IF(RCH_hospital_admissions[[#This Row],[Patient Waittime]]&lt;=45,"Moderate","Long")))</f>
        <v>Long</v>
      </c>
    </row>
    <row r="10865" spans="1:13" x14ac:dyDescent="0.2">
      <c r="A10865" t="s">
        <v>15700</v>
      </c>
      <c r="B10865" s="1">
        <v>44742</v>
      </c>
      <c r="C10865" s="2">
        <v>0.53125</v>
      </c>
      <c r="D10865" t="s">
        <v>1632</v>
      </c>
      <c r="E10865" t="s">
        <v>20</v>
      </c>
      <c r="F10865">
        <v>33</v>
      </c>
      <c r="G10865" t="s">
        <v>14</v>
      </c>
      <c r="H10865" t="s">
        <v>15</v>
      </c>
      <c r="I10865" t="s">
        <v>16</v>
      </c>
      <c r="J10865">
        <v>8</v>
      </c>
      <c r="K10865">
        <v>46</v>
      </c>
      <c r="L108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65" t="str">
        <f>IF(RCH_hospital_admissions[[#This Row],[Patient Waittime]]&lt;=15,"Very Short",IF(RCH_hospital_admissions[[#This Row],[Patient Waittime]]&lt;=30,"Short", IF(RCH_hospital_admissions[[#This Row],[Patient Waittime]]&lt;=45,"Moderate","Long")))</f>
        <v>Long</v>
      </c>
    </row>
    <row r="10866" spans="1:13" x14ac:dyDescent="0.2">
      <c r="A10866" t="s">
        <v>15701</v>
      </c>
      <c r="B10866" s="1">
        <v>44297</v>
      </c>
      <c r="C10866" s="2">
        <v>0.32291666666666669</v>
      </c>
      <c r="D10866" t="s">
        <v>321</v>
      </c>
      <c r="E10866" t="s">
        <v>13</v>
      </c>
      <c r="F10866">
        <v>46</v>
      </c>
      <c r="G10866" t="s">
        <v>14</v>
      </c>
      <c r="H10866" t="s">
        <v>43</v>
      </c>
      <c r="I10866" t="s">
        <v>16</v>
      </c>
      <c r="J10866">
        <v>8</v>
      </c>
      <c r="K10866">
        <v>31</v>
      </c>
      <c r="L108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66" t="str">
        <f>IF(RCH_hospital_admissions[[#This Row],[Patient Waittime]]&lt;=15,"Very Short",IF(RCH_hospital_admissions[[#This Row],[Patient Waittime]]&lt;=30,"Short", IF(RCH_hospital_admissions[[#This Row],[Patient Waittime]]&lt;=45,"Moderate","Long")))</f>
        <v>Moderate</v>
      </c>
    </row>
    <row r="10867" spans="1:13" x14ac:dyDescent="0.2">
      <c r="A10867" t="s">
        <v>15702</v>
      </c>
      <c r="B10867" s="1">
        <v>44491</v>
      </c>
      <c r="C10867" s="2">
        <v>0.625</v>
      </c>
      <c r="D10867" t="s">
        <v>6980</v>
      </c>
      <c r="E10867" t="s">
        <v>13</v>
      </c>
      <c r="F10867">
        <v>27</v>
      </c>
      <c r="G10867" t="s">
        <v>14</v>
      </c>
      <c r="H10867" t="s">
        <v>114</v>
      </c>
      <c r="I10867" t="s">
        <v>16</v>
      </c>
      <c r="J10867">
        <v>4</v>
      </c>
      <c r="K10867">
        <v>20</v>
      </c>
      <c r="L108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867" t="str">
        <f>IF(RCH_hospital_admissions[[#This Row],[Patient Waittime]]&lt;=15,"Very Short",IF(RCH_hospital_admissions[[#This Row],[Patient Waittime]]&lt;=30,"Short", IF(RCH_hospital_admissions[[#This Row],[Patient Waittime]]&lt;=45,"Moderate","Long")))</f>
        <v>Short</v>
      </c>
    </row>
    <row r="10868" spans="1:13" x14ac:dyDescent="0.2">
      <c r="A10868" t="s">
        <v>15703</v>
      </c>
      <c r="B10868" s="1">
        <v>44607</v>
      </c>
      <c r="C10868" s="2">
        <v>0.78472222222222221</v>
      </c>
      <c r="D10868" t="s">
        <v>15704</v>
      </c>
      <c r="E10868" t="s">
        <v>13</v>
      </c>
      <c r="F10868">
        <v>48</v>
      </c>
      <c r="G10868" t="s">
        <v>14</v>
      </c>
      <c r="H10868" t="s">
        <v>15</v>
      </c>
      <c r="I10868" t="s">
        <v>33</v>
      </c>
      <c r="J10868">
        <v>6.5</v>
      </c>
      <c r="K10868">
        <v>50</v>
      </c>
      <c r="L108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68" t="str">
        <f>IF(RCH_hospital_admissions[[#This Row],[Patient Waittime]]&lt;=15,"Very Short",IF(RCH_hospital_admissions[[#This Row],[Patient Waittime]]&lt;=30,"Short", IF(RCH_hospital_admissions[[#This Row],[Patient Waittime]]&lt;=45,"Moderate","Long")))</f>
        <v>Long</v>
      </c>
    </row>
    <row r="10869" spans="1:13" x14ac:dyDescent="0.2">
      <c r="A10869" t="s">
        <v>15705</v>
      </c>
      <c r="B10869" s="1">
        <v>44406</v>
      </c>
      <c r="C10869" s="2">
        <v>0.41319444444444442</v>
      </c>
      <c r="D10869" t="s">
        <v>1873</v>
      </c>
      <c r="E10869" t="s">
        <v>20</v>
      </c>
      <c r="F10869">
        <v>39</v>
      </c>
      <c r="G10869" t="s">
        <v>14</v>
      </c>
      <c r="H10869" t="s">
        <v>15</v>
      </c>
      <c r="I10869" t="s">
        <v>16</v>
      </c>
      <c r="J10869">
        <v>9</v>
      </c>
      <c r="K10869">
        <v>29</v>
      </c>
      <c r="L108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69" t="str">
        <f>IF(RCH_hospital_admissions[[#This Row],[Patient Waittime]]&lt;=15,"Very Short",IF(RCH_hospital_admissions[[#This Row],[Patient Waittime]]&lt;=30,"Short", IF(RCH_hospital_admissions[[#This Row],[Patient Waittime]]&lt;=45,"Moderate","Long")))</f>
        <v>Short</v>
      </c>
    </row>
    <row r="10870" spans="1:13" x14ac:dyDescent="0.2">
      <c r="A10870" t="s">
        <v>15706</v>
      </c>
      <c r="B10870" s="1">
        <v>44200</v>
      </c>
      <c r="C10870" s="2">
        <v>0.63541666666666663</v>
      </c>
      <c r="D10870" t="s">
        <v>15707</v>
      </c>
      <c r="E10870" t="s">
        <v>13</v>
      </c>
      <c r="F10870">
        <v>65</v>
      </c>
      <c r="G10870" t="s">
        <v>14</v>
      </c>
      <c r="H10870" t="s">
        <v>21</v>
      </c>
      <c r="I10870" t="s">
        <v>16</v>
      </c>
      <c r="J10870">
        <v>3</v>
      </c>
      <c r="K10870">
        <v>28</v>
      </c>
      <c r="L108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870" t="str">
        <f>IF(RCH_hospital_admissions[[#This Row],[Patient Waittime]]&lt;=15,"Very Short",IF(RCH_hospital_admissions[[#This Row],[Patient Waittime]]&lt;=30,"Short", IF(RCH_hospital_admissions[[#This Row],[Patient Waittime]]&lt;=45,"Moderate","Long")))</f>
        <v>Short</v>
      </c>
    </row>
    <row r="10871" spans="1:13" x14ac:dyDescent="0.2">
      <c r="A10871" t="s">
        <v>15708</v>
      </c>
      <c r="B10871" s="1">
        <v>44877</v>
      </c>
      <c r="C10871" s="2">
        <v>0.70486111111111116</v>
      </c>
      <c r="D10871" t="s">
        <v>184</v>
      </c>
      <c r="E10871" t="s">
        <v>20</v>
      </c>
      <c r="F10871">
        <v>63</v>
      </c>
      <c r="G10871" t="s">
        <v>14</v>
      </c>
      <c r="H10871" t="s">
        <v>38</v>
      </c>
      <c r="I10871" t="s">
        <v>33</v>
      </c>
      <c r="K10871">
        <v>57</v>
      </c>
      <c r="L108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871" t="str">
        <f>IF(RCH_hospital_admissions[[#This Row],[Patient Waittime]]&lt;=15,"Very Short",IF(RCH_hospital_admissions[[#This Row],[Patient Waittime]]&lt;=30,"Short", IF(RCH_hospital_admissions[[#This Row],[Patient Waittime]]&lt;=45,"Moderate","Long")))</f>
        <v>Long</v>
      </c>
    </row>
    <row r="10872" spans="1:13" x14ac:dyDescent="0.2">
      <c r="A10872" t="s">
        <v>15709</v>
      </c>
      <c r="B10872" s="1">
        <v>44322</v>
      </c>
      <c r="C10872" s="2">
        <v>0.57291666666666663</v>
      </c>
      <c r="D10872" t="s">
        <v>3484</v>
      </c>
      <c r="E10872" t="s">
        <v>13</v>
      </c>
      <c r="F10872">
        <v>53</v>
      </c>
      <c r="G10872" t="s">
        <v>160</v>
      </c>
      <c r="H10872" t="s">
        <v>15</v>
      </c>
      <c r="I10872" t="s">
        <v>33</v>
      </c>
      <c r="J10872">
        <v>4.5</v>
      </c>
      <c r="K10872">
        <v>34</v>
      </c>
      <c r="L108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72" t="str">
        <f>IF(RCH_hospital_admissions[[#This Row],[Patient Waittime]]&lt;=15,"Very Short",IF(RCH_hospital_admissions[[#This Row],[Patient Waittime]]&lt;=30,"Short", IF(RCH_hospital_admissions[[#This Row],[Patient Waittime]]&lt;=45,"Moderate","Long")))</f>
        <v>Moderate</v>
      </c>
    </row>
    <row r="10873" spans="1:13" x14ac:dyDescent="0.2">
      <c r="A10873" t="s">
        <v>15710</v>
      </c>
      <c r="B10873" s="1">
        <v>44577</v>
      </c>
      <c r="C10873" s="2">
        <v>0.64930555555555558</v>
      </c>
      <c r="D10873" t="s">
        <v>15711</v>
      </c>
      <c r="E10873" t="s">
        <v>20</v>
      </c>
      <c r="F10873">
        <v>34</v>
      </c>
      <c r="G10873" t="s">
        <v>14</v>
      </c>
      <c r="H10873" t="s">
        <v>21</v>
      </c>
      <c r="I10873" t="s">
        <v>33</v>
      </c>
      <c r="J10873">
        <v>6.5</v>
      </c>
      <c r="K10873">
        <v>19</v>
      </c>
      <c r="L108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73" t="str">
        <f>IF(RCH_hospital_admissions[[#This Row],[Patient Waittime]]&lt;=15,"Very Short",IF(RCH_hospital_admissions[[#This Row],[Patient Waittime]]&lt;=30,"Short", IF(RCH_hospital_admissions[[#This Row],[Patient Waittime]]&lt;=45,"Moderate","Long")))</f>
        <v>Short</v>
      </c>
    </row>
    <row r="10874" spans="1:13" x14ac:dyDescent="0.2">
      <c r="A10874" t="s">
        <v>15712</v>
      </c>
      <c r="B10874" s="1">
        <v>44882</v>
      </c>
      <c r="C10874" s="2">
        <v>0.74305555555555558</v>
      </c>
      <c r="D10874" t="s">
        <v>8000</v>
      </c>
      <c r="E10874" t="s">
        <v>20</v>
      </c>
      <c r="F10874">
        <v>53</v>
      </c>
      <c r="G10874" t="s">
        <v>14</v>
      </c>
      <c r="H10874" t="s">
        <v>32</v>
      </c>
      <c r="I10874" t="s">
        <v>16</v>
      </c>
      <c r="J10874">
        <v>6</v>
      </c>
      <c r="K10874">
        <v>28</v>
      </c>
      <c r="L108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74" t="str">
        <f>IF(RCH_hospital_admissions[[#This Row],[Patient Waittime]]&lt;=15,"Very Short",IF(RCH_hospital_admissions[[#This Row],[Patient Waittime]]&lt;=30,"Short", IF(RCH_hospital_admissions[[#This Row],[Patient Waittime]]&lt;=45,"Moderate","Long")))</f>
        <v>Short</v>
      </c>
    </row>
    <row r="10875" spans="1:13" x14ac:dyDescent="0.2">
      <c r="A10875" t="s">
        <v>15713</v>
      </c>
      <c r="B10875" s="1">
        <v>44644</v>
      </c>
      <c r="C10875" s="2">
        <v>0.44444444444444442</v>
      </c>
      <c r="D10875" t="s">
        <v>938</v>
      </c>
      <c r="E10875" t="s">
        <v>13</v>
      </c>
      <c r="F10875">
        <v>58</v>
      </c>
      <c r="G10875" t="s">
        <v>50</v>
      </c>
      <c r="H10875" t="s">
        <v>32</v>
      </c>
      <c r="I10875" t="s">
        <v>16</v>
      </c>
      <c r="K10875">
        <v>45</v>
      </c>
      <c r="L108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75" t="str">
        <f>IF(RCH_hospital_admissions[[#This Row],[Patient Waittime]]&lt;=15,"Very Short",IF(RCH_hospital_admissions[[#This Row],[Patient Waittime]]&lt;=30,"Short", IF(RCH_hospital_admissions[[#This Row],[Patient Waittime]]&lt;=45,"Moderate","Long")))</f>
        <v>Moderate</v>
      </c>
    </row>
    <row r="10876" spans="1:13" x14ac:dyDescent="0.2">
      <c r="A10876" t="s">
        <v>15714</v>
      </c>
      <c r="B10876" s="1">
        <v>44914</v>
      </c>
      <c r="C10876" s="2">
        <v>0.74305555555555558</v>
      </c>
      <c r="D10876" t="s">
        <v>2798</v>
      </c>
      <c r="E10876" t="s">
        <v>13</v>
      </c>
      <c r="F10876">
        <v>16</v>
      </c>
      <c r="G10876" t="s">
        <v>14</v>
      </c>
      <c r="H10876" t="s">
        <v>27</v>
      </c>
      <c r="I10876" t="s">
        <v>16</v>
      </c>
      <c r="J10876">
        <v>6</v>
      </c>
      <c r="K10876">
        <v>32</v>
      </c>
      <c r="L108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876" t="str">
        <f>IF(RCH_hospital_admissions[[#This Row],[Patient Waittime]]&lt;=15,"Very Short",IF(RCH_hospital_admissions[[#This Row],[Patient Waittime]]&lt;=30,"Short", IF(RCH_hospital_admissions[[#This Row],[Patient Waittime]]&lt;=45,"Moderate","Long")))</f>
        <v>Moderate</v>
      </c>
    </row>
    <row r="10877" spans="1:13" x14ac:dyDescent="0.2">
      <c r="A10877" t="s">
        <v>15715</v>
      </c>
      <c r="B10877" s="1">
        <v>44756</v>
      </c>
      <c r="C10877" s="2">
        <v>0.92708333333333337</v>
      </c>
      <c r="D10877" t="s">
        <v>2353</v>
      </c>
      <c r="E10877" t="s">
        <v>20</v>
      </c>
      <c r="F10877">
        <v>56</v>
      </c>
      <c r="G10877" t="s">
        <v>14</v>
      </c>
      <c r="H10877" t="s">
        <v>83</v>
      </c>
      <c r="I10877" t="s">
        <v>33</v>
      </c>
      <c r="J10877">
        <v>7.5</v>
      </c>
      <c r="K10877">
        <v>46</v>
      </c>
      <c r="L108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77" t="str">
        <f>IF(RCH_hospital_admissions[[#This Row],[Patient Waittime]]&lt;=15,"Very Short",IF(RCH_hospital_admissions[[#This Row],[Patient Waittime]]&lt;=30,"Short", IF(RCH_hospital_admissions[[#This Row],[Patient Waittime]]&lt;=45,"Moderate","Long")))</f>
        <v>Long</v>
      </c>
    </row>
    <row r="10878" spans="1:13" x14ac:dyDescent="0.2">
      <c r="A10878" t="s">
        <v>15716</v>
      </c>
      <c r="B10878" s="1">
        <v>44204</v>
      </c>
      <c r="C10878" s="2">
        <v>0.76736111111111116</v>
      </c>
      <c r="D10878" t="s">
        <v>1613</v>
      </c>
      <c r="E10878" t="s">
        <v>13</v>
      </c>
      <c r="F10878">
        <v>50</v>
      </c>
      <c r="G10878" t="s">
        <v>187</v>
      </c>
      <c r="H10878" t="s">
        <v>43</v>
      </c>
      <c r="I10878" t="s">
        <v>16</v>
      </c>
      <c r="J10878">
        <v>4</v>
      </c>
      <c r="K10878">
        <v>21</v>
      </c>
      <c r="L108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78" t="str">
        <f>IF(RCH_hospital_admissions[[#This Row],[Patient Waittime]]&lt;=15,"Very Short",IF(RCH_hospital_admissions[[#This Row],[Patient Waittime]]&lt;=30,"Short", IF(RCH_hospital_admissions[[#This Row],[Patient Waittime]]&lt;=45,"Moderate","Long")))</f>
        <v>Short</v>
      </c>
    </row>
    <row r="10879" spans="1:13" x14ac:dyDescent="0.2">
      <c r="A10879" t="s">
        <v>15717</v>
      </c>
      <c r="B10879" s="1">
        <v>44626</v>
      </c>
      <c r="C10879" s="2">
        <v>0.3888888888888889</v>
      </c>
      <c r="D10879" t="s">
        <v>11182</v>
      </c>
      <c r="E10879" t="s">
        <v>20</v>
      </c>
      <c r="F10879">
        <v>50</v>
      </c>
      <c r="G10879" t="s">
        <v>14</v>
      </c>
      <c r="H10879" t="s">
        <v>15</v>
      </c>
      <c r="I10879" t="s">
        <v>16</v>
      </c>
      <c r="J10879">
        <v>8</v>
      </c>
      <c r="K10879">
        <v>37</v>
      </c>
      <c r="L108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79" t="str">
        <f>IF(RCH_hospital_admissions[[#This Row],[Patient Waittime]]&lt;=15,"Very Short",IF(RCH_hospital_admissions[[#This Row],[Patient Waittime]]&lt;=30,"Short", IF(RCH_hospital_admissions[[#This Row],[Patient Waittime]]&lt;=45,"Moderate","Long")))</f>
        <v>Moderate</v>
      </c>
    </row>
    <row r="10880" spans="1:13" x14ac:dyDescent="0.2">
      <c r="A10880" t="s">
        <v>15718</v>
      </c>
      <c r="B10880" s="1">
        <v>44868</v>
      </c>
      <c r="C10880" s="2">
        <v>0.80902777777777779</v>
      </c>
      <c r="D10880" t="s">
        <v>875</v>
      </c>
      <c r="E10880" t="s">
        <v>13</v>
      </c>
      <c r="F10880">
        <v>49</v>
      </c>
      <c r="G10880" t="s">
        <v>14</v>
      </c>
      <c r="H10880" t="s">
        <v>15</v>
      </c>
      <c r="I10880" t="s">
        <v>16</v>
      </c>
      <c r="J10880">
        <v>8</v>
      </c>
      <c r="K10880">
        <v>26</v>
      </c>
      <c r="L108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80" t="str">
        <f>IF(RCH_hospital_admissions[[#This Row],[Patient Waittime]]&lt;=15,"Very Short",IF(RCH_hospital_admissions[[#This Row],[Patient Waittime]]&lt;=30,"Short", IF(RCH_hospital_admissions[[#This Row],[Patient Waittime]]&lt;=45,"Moderate","Long")))</f>
        <v>Short</v>
      </c>
    </row>
    <row r="10881" spans="1:13" x14ac:dyDescent="0.2">
      <c r="A10881" t="s">
        <v>15719</v>
      </c>
      <c r="B10881" s="1">
        <v>44811</v>
      </c>
      <c r="C10881" s="2">
        <v>0.43055555555555558</v>
      </c>
      <c r="D10881" t="s">
        <v>966</v>
      </c>
      <c r="E10881" t="s">
        <v>20</v>
      </c>
      <c r="F10881">
        <v>43</v>
      </c>
      <c r="G10881" t="s">
        <v>74</v>
      </c>
      <c r="H10881" t="s">
        <v>43</v>
      </c>
      <c r="I10881" t="s">
        <v>16</v>
      </c>
      <c r="J10881">
        <v>7</v>
      </c>
      <c r="K10881">
        <v>31</v>
      </c>
      <c r="L108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81" t="str">
        <f>IF(RCH_hospital_admissions[[#This Row],[Patient Waittime]]&lt;=15,"Very Short",IF(RCH_hospital_admissions[[#This Row],[Patient Waittime]]&lt;=30,"Short", IF(RCH_hospital_admissions[[#This Row],[Patient Waittime]]&lt;=45,"Moderate","Long")))</f>
        <v>Moderate</v>
      </c>
    </row>
    <row r="10882" spans="1:13" x14ac:dyDescent="0.2">
      <c r="A10882" t="s">
        <v>15720</v>
      </c>
      <c r="B10882" s="1">
        <v>44287</v>
      </c>
      <c r="C10882" s="2">
        <v>0.89236111111111116</v>
      </c>
      <c r="D10882" t="s">
        <v>2622</v>
      </c>
      <c r="E10882" t="s">
        <v>20</v>
      </c>
      <c r="F10882">
        <v>16</v>
      </c>
      <c r="G10882" t="s">
        <v>14</v>
      </c>
      <c r="H10882" t="s">
        <v>21</v>
      </c>
      <c r="I10882" t="s">
        <v>16</v>
      </c>
      <c r="J10882">
        <v>6</v>
      </c>
      <c r="K10882">
        <v>25</v>
      </c>
      <c r="L108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882" t="str">
        <f>IF(RCH_hospital_admissions[[#This Row],[Patient Waittime]]&lt;=15,"Very Short",IF(RCH_hospital_admissions[[#This Row],[Patient Waittime]]&lt;=30,"Short", IF(RCH_hospital_admissions[[#This Row],[Patient Waittime]]&lt;=45,"Moderate","Long")))</f>
        <v>Short</v>
      </c>
    </row>
    <row r="10883" spans="1:13" x14ac:dyDescent="0.2">
      <c r="A10883" t="s">
        <v>15721</v>
      </c>
      <c r="B10883" s="1">
        <v>44580</v>
      </c>
      <c r="C10883" s="2">
        <v>0.75347222222222221</v>
      </c>
      <c r="D10883" t="s">
        <v>15722</v>
      </c>
      <c r="E10883" t="s">
        <v>20</v>
      </c>
      <c r="F10883">
        <v>49</v>
      </c>
      <c r="G10883" t="s">
        <v>24</v>
      </c>
      <c r="H10883" t="s">
        <v>43</v>
      </c>
      <c r="I10883" t="s">
        <v>16</v>
      </c>
      <c r="J10883">
        <v>6</v>
      </c>
      <c r="K10883">
        <v>25</v>
      </c>
      <c r="L108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83" t="str">
        <f>IF(RCH_hospital_admissions[[#This Row],[Patient Waittime]]&lt;=15,"Very Short",IF(RCH_hospital_admissions[[#This Row],[Patient Waittime]]&lt;=30,"Short", IF(RCH_hospital_admissions[[#This Row],[Patient Waittime]]&lt;=45,"Moderate","Long")))</f>
        <v>Short</v>
      </c>
    </row>
    <row r="10884" spans="1:13" x14ac:dyDescent="0.2">
      <c r="A10884" t="s">
        <v>15723</v>
      </c>
      <c r="B10884" s="1">
        <v>44262</v>
      </c>
      <c r="C10884" s="2">
        <v>0.28819444444444442</v>
      </c>
      <c r="D10884" t="s">
        <v>15724</v>
      </c>
      <c r="E10884" t="s">
        <v>20</v>
      </c>
      <c r="F10884">
        <v>28</v>
      </c>
      <c r="G10884" t="s">
        <v>14</v>
      </c>
      <c r="H10884" t="s">
        <v>38</v>
      </c>
      <c r="I10884" t="s">
        <v>16</v>
      </c>
      <c r="J10884">
        <v>9</v>
      </c>
      <c r="K10884">
        <v>44</v>
      </c>
      <c r="L108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884" t="str">
        <f>IF(RCH_hospital_admissions[[#This Row],[Patient Waittime]]&lt;=15,"Very Short",IF(RCH_hospital_admissions[[#This Row],[Patient Waittime]]&lt;=30,"Short", IF(RCH_hospital_admissions[[#This Row],[Patient Waittime]]&lt;=45,"Moderate","Long")))</f>
        <v>Moderate</v>
      </c>
    </row>
    <row r="10885" spans="1:13" x14ac:dyDescent="0.2">
      <c r="A10885" t="s">
        <v>15725</v>
      </c>
      <c r="B10885" s="1">
        <v>44756</v>
      </c>
      <c r="C10885" s="2">
        <v>0.96527777777777779</v>
      </c>
      <c r="D10885" t="s">
        <v>3985</v>
      </c>
      <c r="E10885" t="s">
        <v>20</v>
      </c>
      <c r="F10885">
        <v>47</v>
      </c>
      <c r="G10885" t="s">
        <v>14</v>
      </c>
      <c r="H10885" t="s">
        <v>15</v>
      </c>
      <c r="I10885" t="s">
        <v>16</v>
      </c>
      <c r="J10885">
        <v>8</v>
      </c>
      <c r="K10885">
        <v>30</v>
      </c>
      <c r="L108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85" t="str">
        <f>IF(RCH_hospital_admissions[[#This Row],[Patient Waittime]]&lt;=15,"Very Short",IF(RCH_hospital_admissions[[#This Row],[Patient Waittime]]&lt;=30,"Short", IF(RCH_hospital_admissions[[#This Row],[Patient Waittime]]&lt;=45,"Moderate","Long")))</f>
        <v>Short</v>
      </c>
    </row>
    <row r="10886" spans="1:13" x14ac:dyDescent="0.2">
      <c r="A10886" t="s">
        <v>15726</v>
      </c>
      <c r="B10886" s="1">
        <v>44474</v>
      </c>
      <c r="C10886" s="2">
        <v>0.79166666666666663</v>
      </c>
      <c r="D10886" t="s">
        <v>966</v>
      </c>
      <c r="E10886" t="s">
        <v>13</v>
      </c>
      <c r="F10886">
        <v>63</v>
      </c>
      <c r="G10886" t="s">
        <v>14</v>
      </c>
      <c r="H10886" t="s">
        <v>15</v>
      </c>
      <c r="I10886" t="s">
        <v>16</v>
      </c>
      <c r="J10886">
        <v>6</v>
      </c>
      <c r="K10886">
        <v>49</v>
      </c>
      <c r="L108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886" t="str">
        <f>IF(RCH_hospital_admissions[[#This Row],[Patient Waittime]]&lt;=15,"Very Short",IF(RCH_hospital_admissions[[#This Row],[Patient Waittime]]&lt;=30,"Short", IF(RCH_hospital_admissions[[#This Row],[Patient Waittime]]&lt;=45,"Moderate","Long")))</f>
        <v>Long</v>
      </c>
    </row>
    <row r="10887" spans="1:13" x14ac:dyDescent="0.2">
      <c r="A10887" t="s">
        <v>15727</v>
      </c>
      <c r="B10887" s="1">
        <v>44611</v>
      </c>
      <c r="C10887" s="2">
        <v>0.56597222222222221</v>
      </c>
      <c r="D10887" t="s">
        <v>264</v>
      </c>
      <c r="E10887" t="s">
        <v>13</v>
      </c>
      <c r="F10887">
        <v>46</v>
      </c>
      <c r="G10887" t="s">
        <v>14</v>
      </c>
      <c r="H10887" t="s">
        <v>32</v>
      </c>
      <c r="I10887" t="s">
        <v>33</v>
      </c>
      <c r="J10887">
        <v>8.5</v>
      </c>
      <c r="K10887">
        <v>17</v>
      </c>
      <c r="L108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87" t="str">
        <f>IF(RCH_hospital_admissions[[#This Row],[Patient Waittime]]&lt;=15,"Very Short",IF(RCH_hospital_admissions[[#This Row],[Patient Waittime]]&lt;=30,"Short", IF(RCH_hospital_admissions[[#This Row],[Patient Waittime]]&lt;=45,"Moderate","Long")))</f>
        <v>Short</v>
      </c>
    </row>
    <row r="10888" spans="1:13" x14ac:dyDescent="0.2">
      <c r="A10888" t="s">
        <v>15728</v>
      </c>
      <c r="B10888" s="1">
        <v>44267</v>
      </c>
      <c r="C10888" s="2">
        <v>0.52430555555555558</v>
      </c>
      <c r="D10888" t="s">
        <v>2579</v>
      </c>
      <c r="E10888" t="s">
        <v>20</v>
      </c>
      <c r="F10888">
        <v>33</v>
      </c>
      <c r="G10888" t="s">
        <v>14</v>
      </c>
      <c r="H10888" t="s">
        <v>32</v>
      </c>
      <c r="I10888" t="s">
        <v>33</v>
      </c>
      <c r="J10888">
        <v>6.5</v>
      </c>
      <c r="K10888">
        <v>30</v>
      </c>
      <c r="L108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88" t="str">
        <f>IF(RCH_hospital_admissions[[#This Row],[Patient Waittime]]&lt;=15,"Very Short",IF(RCH_hospital_admissions[[#This Row],[Patient Waittime]]&lt;=30,"Short", IF(RCH_hospital_admissions[[#This Row],[Patient Waittime]]&lt;=45,"Moderate","Long")))</f>
        <v>Short</v>
      </c>
    </row>
    <row r="10889" spans="1:13" x14ac:dyDescent="0.2">
      <c r="A10889" t="s">
        <v>15729</v>
      </c>
      <c r="B10889" s="1">
        <v>44876</v>
      </c>
      <c r="C10889" s="2">
        <v>0.98958333333333337</v>
      </c>
      <c r="D10889" t="s">
        <v>2814</v>
      </c>
      <c r="E10889" t="s">
        <v>20</v>
      </c>
      <c r="F10889">
        <v>44</v>
      </c>
      <c r="G10889" t="s">
        <v>14</v>
      </c>
      <c r="H10889" t="s">
        <v>114</v>
      </c>
      <c r="I10889" t="s">
        <v>16</v>
      </c>
      <c r="J10889">
        <v>6</v>
      </c>
      <c r="K10889">
        <v>15</v>
      </c>
      <c r="L108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89" t="str">
        <f>IF(RCH_hospital_admissions[[#This Row],[Patient Waittime]]&lt;=15,"Very Short",IF(RCH_hospital_admissions[[#This Row],[Patient Waittime]]&lt;=30,"Short", IF(RCH_hospital_admissions[[#This Row],[Patient Waittime]]&lt;=45,"Moderate","Long")))</f>
        <v>Very Short</v>
      </c>
    </row>
    <row r="10890" spans="1:13" x14ac:dyDescent="0.2">
      <c r="A10890" t="s">
        <v>15730</v>
      </c>
      <c r="B10890" s="1">
        <v>44219</v>
      </c>
      <c r="C10890" s="2">
        <v>0.67708333333333337</v>
      </c>
      <c r="D10890" t="s">
        <v>5353</v>
      </c>
      <c r="E10890" t="s">
        <v>20</v>
      </c>
      <c r="F10890">
        <v>35</v>
      </c>
      <c r="G10890" t="s">
        <v>14</v>
      </c>
      <c r="H10890" t="s">
        <v>32</v>
      </c>
      <c r="I10890" t="s">
        <v>16</v>
      </c>
      <c r="J10890">
        <v>6</v>
      </c>
      <c r="K10890">
        <v>43</v>
      </c>
      <c r="L108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90" t="str">
        <f>IF(RCH_hospital_admissions[[#This Row],[Patient Waittime]]&lt;=15,"Very Short",IF(RCH_hospital_admissions[[#This Row],[Patient Waittime]]&lt;=30,"Short", IF(RCH_hospital_admissions[[#This Row],[Patient Waittime]]&lt;=45,"Moderate","Long")))</f>
        <v>Moderate</v>
      </c>
    </row>
    <row r="10891" spans="1:13" x14ac:dyDescent="0.2">
      <c r="A10891" t="s">
        <v>15731</v>
      </c>
      <c r="B10891" s="1">
        <v>44523</v>
      </c>
      <c r="C10891" s="2">
        <v>0.72569444444444442</v>
      </c>
      <c r="D10891" t="s">
        <v>15732</v>
      </c>
      <c r="E10891" t="s">
        <v>13</v>
      </c>
      <c r="F10891">
        <v>70</v>
      </c>
      <c r="G10891" t="s">
        <v>14</v>
      </c>
      <c r="H10891" t="s">
        <v>32</v>
      </c>
      <c r="I10891" t="s">
        <v>16</v>
      </c>
      <c r="J10891">
        <v>7</v>
      </c>
      <c r="K10891">
        <v>31</v>
      </c>
      <c r="L108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891" t="str">
        <f>IF(RCH_hospital_admissions[[#This Row],[Patient Waittime]]&lt;=15,"Very Short",IF(RCH_hospital_admissions[[#This Row],[Patient Waittime]]&lt;=30,"Short", IF(RCH_hospital_admissions[[#This Row],[Patient Waittime]]&lt;=45,"Moderate","Long")))</f>
        <v>Moderate</v>
      </c>
    </row>
    <row r="10892" spans="1:13" x14ac:dyDescent="0.2">
      <c r="A10892" t="s">
        <v>15733</v>
      </c>
      <c r="B10892" s="1">
        <v>44658</v>
      </c>
      <c r="C10892" s="2">
        <v>0.32291666666666669</v>
      </c>
      <c r="D10892" t="s">
        <v>621</v>
      </c>
      <c r="E10892" t="s">
        <v>20</v>
      </c>
      <c r="F10892">
        <v>8</v>
      </c>
      <c r="G10892" t="s">
        <v>14</v>
      </c>
      <c r="H10892" t="s">
        <v>15</v>
      </c>
      <c r="I10892" t="s">
        <v>16</v>
      </c>
      <c r="J10892">
        <v>5</v>
      </c>
      <c r="K10892">
        <v>26</v>
      </c>
      <c r="L108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892" t="str">
        <f>IF(RCH_hospital_admissions[[#This Row],[Patient Waittime]]&lt;=15,"Very Short",IF(RCH_hospital_admissions[[#This Row],[Patient Waittime]]&lt;=30,"Short", IF(RCH_hospital_admissions[[#This Row],[Patient Waittime]]&lt;=45,"Moderate","Long")))</f>
        <v>Short</v>
      </c>
    </row>
    <row r="10893" spans="1:13" x14ac:dyDescent="0.2">
      <c r="A10893" t="s">
        <v>15734</v>
      </c>
      <c r="B10893" s="1">
        <v>44882</v>
      </c>
      <c r="C10893" s="2">
        <v>0.9375</v>
      </c>
      <c r="D10893" t="s">
        <v>15735</v>
      </c>
      <c r="E10893" t="s">
        <v>13</v>
      </c>
      <c r="F10893">
        <v>35</v>
      </c>
      <c r="G10893" t="s">
        <v>14</v>
      </c>
      <c r="H10893" t="s">
        <v>38</v>
      </c>
      <c r="I10893" t="s">
        <v>16</v>
      </c>
      <c r="J10893">
        <v>6</v>
      </c>
      <c r="K10893">
        <v>26</v>
      </c>
      <c r="L108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93" t="str">
        <f>IF(RCH_hospital_admissions[[#This Row],[Patient Waittime]]&lt;=15,"Very Short",IF(RCH_hospital_admissions[[#This Row],[Patient Waittime]]&lt;=30,"Short", IF(RCH_hospital_admissions[[#This Row],[Patient Waittime]]&lt;=45,"Moderate","Long")))</f>
        <v>Short</v>
      </c>
    </row>
    <row r="10894" spans="1:13" x14ac:dyDescent="0.2">
      <c r="A10894" t="s">
        <v>15736</v>
      </c>
      <c r="B10894" s="1">
        <v>44644</v>
      </c>
      <c r="C10894" s="2">
        <v>0.83680555555555558</v>
      </c>
      <c r="D10894" t="s">
        <v>14772</v>
      </c>
      <c r="E10894" t="s">
        <v>20</v>
      </c>
      <c r="F10894">
        <v>46</v>
      </c>
      <c r="G10894" t="s">
        <v>24</v>
      </c>
      <c r="H10894" t="s">
        <v>38</v>
      </c>
      <c r="I10894" t="s">
        <v>33</v>
      </c>
      <c r="J10894">
        <v>7.5</v>
      </c>
      <c r="K10894">
        <v>30</v>
      </c>
      <c r="L108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894" t="str">
        <f>IF(RCH_hospital_admissions[[#This Row],[Patient Waittime]]&lt;=15,"Very Short",IF(RCH_hospital_admissions[[#This Row],[Patient Waittime]]&lt;=30,"Short", IF(RCH_hospital_admissions[[#This Row],[Patient Waittime]]&lt;=45,"Moderate","Long")))</f>
        <v>Short</v>
      </c>
    </row>
    <row r="10895" spans="1:13" x14ac:dyDescent="0.2">
      <c r="A10895" t="s">
        <v>15737</v>
      </c>
      <c r="B10895" s="1">
        <v>44577</v>
      </c>
      <c r="C10895" s="2">
        <v>0.67013888888888884</v>
      </c>
      <c r="D10895" t="s">
        <v>15738</v>
      </c>
      <c r="E10895" t="s">
        <v>20</v>
      </c>
      <c r="F10895">
        <v>5</v>
      </c>
      <c r="G10895" t="s">
        <v>14</v>
      </c>
      <c r="H10895" t="s">
        <v>27</v>
      </c>
      <c r="I10895" t="s">
        <v>33</v>
      </c>
      <c r="J10895">
        <v>5.5</v>
      </c>
      <c r="K10895">
        <v>34</v>
      </c>
      <c r="L108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895" t="str">
        <f>IF(RCH_hospital_admissions[[#This Row],[Patient Waittime]]&lt;=15,"Very Short",IF(RCH_hospital_admissions[[#This Row],[Patient Waittime]]&lt;=30,"Short", IF(RCH_hospital_admissions[[#This Row],[Patient Waittime]]&lt;=45,"Moderate","Long")))</f>
        <v>Moderate</v>
      </c>
    </row>
    <row r="10896" spans="1:13" x14ac:dyDescent="0.2">
      <c r="A10896" t="s">
        <v>15739</v>
      </c>
      <c r="B10896" s="1">
        <v>44744</v>
      </c>
      <c r="C10896" s="2">
        <v>0.90972222222222221</v>
      </c>
      <c r="D10896" t="s">
        <v>6281</v>
      </c>
      <c r="E10896" t="s">
        <v>20</v>
      </c>
      <c r="F10896">
        <v>24</v>
      </c>
      <c r="G10896" t="s">
        <v>14</v>
      </c>
      <c r="H10896" t="s">
        <v>21</v>
      </c>
      <c r="I10896" t="s">
        <v>16</v>
      </c>
      <c r="J10896">
        <v>8</v>
      </c>
      <c r="K10896">
        <v>25</v>
      </c>
      <c r="L108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896" t="str">
        <f>IF(RCH_hospital_admissions[[#This Row],[Patient Waittime]]&lt;=15,"Very Short",IF(RCH_hospital_admissions[[#This Row],[Patient Waittime]]&lt;=30,"Short", IF(RCH_hospital_admissions[[#This Row],[Patient Waittime]]&lt;=45,"Moderate","Long")))</f>
        <v>Short</v>
      </c>
    </row>
    <row r="10897" spans="1:13" x14ac:dyDescent="0.2">
      <c r="A10897" t="s">
        <v>15740</v>
      </c>
      <c r="B10897" s="1">
        <v>44291</v>
      </c>
      <c r="C10897" s="2">
        <v>0.78125</v>
      </c>
      <c r="D10897" t="s">
        <v>1379</v>
      </c>
      <c r="E10897" t="s">
        <v>20</v>
      </c>
      <c r="F10897">
        <v>26</v>
      </c>
      <c r="G10897" t="s">
        <v>14</v>
      </c>
      <c r="H10897" t="s">
        <v>21</v>
      </c>
      <c r="I10897" t="s">
        <v>16</v>
      </c>
      <c r="J10897">
        <v>7</v>
      </c>
      <c r="K10897">
        <v>23</v>
      </c>
      <c r="L108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897" t="str">
        <f>IF(RCH_hospital_admissions[[#This Row],[Patient Waittime]]&lt;=15,"Very Short",IF(RCH_hospital_admissions[[#This Row],[Patient Waittime]]&lt;=30,"Short", IF(RCH_hospital_admissions[[#This Row],[Patient Waittime]]&lt;=45,"Moderate","Long")))</f>
        <v>Short</v>
      </c>
    </row>
    <row r="10898" spans="1:13" x14ac:dyDescent="0.2">
      <c r="A10898" t="s">
        <v>15741</v>
      </c>
      <c r="B10898" s="1">
        <v>44495</v>
      </c>
      <c r="C10898" s="2">
        <v>0.57638888888888884</v>
      </c>
      <c r="D10898" t="s">
        <v>1747</v>
      </c>
      <c r="E10898" t="s">
        <v>13</v>
      </c>
      <c r="F10898">
        <v>60</v>
      </c>
      <c r="G10898" t="s">
        <v>24</v>
      </c>
      <c r="H10898" t="s">
        <v>38</v>
      </c>
      <c r="I10898" t="s">
        <v>33</v>
      </c>
      <c r="K10898">
        <v>34</v>
      </c>
      <c r="L108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898" t="str">
        <f>IF(RCH_hospital_admissions[[#This Row],[Patient Waittime]]&lt;=15,"Very Short",IF(RCH_hospital_admissions[[#This Row],[Patient Waittime]]&lt;=30,"Short", IF(RCH_hospital_admissions[[#This Row],[Patient Waittime]]&lt;=45,"Moderate","Long")))</f>
        <v>Moderate</v>
      </c>
    </row>
    <row r="10899" spans="1:13" x14ac:dyDescent="0.2">
      <c r="A10899" t="s">
        <v>15742</v>
      </c>
      <c r="B10899" s="1">
        <v>44766</v>
      </c>
      <c r="C10899" s="2">
        <v>0.83333333333333337</v>
      </c>
      <c r="D10899" t="s">
        <v>1352</v>
      </c>
      <c r="E10899" t="s">
        <v>13</v>
      </c>
      <c r="F10899">
        <v>32</v>
      </c>
      <c r="G10899" t="s">
        <v>14</v>
      </c>
      <c r="H10899" t="s">
        <v>15</v>
      </c>
      <c r="I10899" t="s">
        <v>16</v>
      </c>
      <c r="J10899">
        <v>9</v>
      </c>
      <c r="K10899">
        <v>34</v>
      </c>
      <c r="L108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899" t="str">
        <f>IF(RCH_hospital_admissions[[#This Row],[Patient Waittime]]&lt;=15,"Very Short",IF(RCH_hospital_admissions[[#This Row],[Patient Waittime]]&lt;=30,"Short", IF(RCH_hospital_admissions[[#This Row],[Patient Waittime]]&lt;=45,"Moderate","Long")))</f>
        <v>Moderate</v>
      </c>
    </row>
    <row r="10900" spans="1:13" x14ac:dyDescent="0.2">
      <c r="A10900" t="s">
        <v>15743</v>
      </c>
      <c r="B10900" s="1">
        <v>44725</v>
      </c>
      <c r="C10900" s="2">
        <v>0.50694444444444442</v>
      </c>
      <c r="D10900" t="s">
        <v>15744</v>
      </c>
      <c r="E10900" t="s">
        <v>20</v>
      </c>
      <c r="F10900">
        <v>20</v>
      </c>
      <c r="G10900" t="s">
        <v>14</v>
      </c>
      <c r="H10900" t="s">
        <v>43</v>
      </c>
      <c r="I10900" t="s">
        <v>16</v>
      </c>
      <c r="J10900">
        <v>6</v>
      </c>
      <c r="K10900">
        <v>34</v>
      </c>
      <c r="L109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00" t="str">
        <f>IF(RCH_hospital_admissions[[#This Row],[Patient Waittime]]&lt;=15,"Very Short",IF(RCH_hospital_admissions[[#This Row],[Patient Waittime]]&lt;=30,"Short", IF(RCH_hospital_admissions[[#This Row],[Patient Waittime]]&lt;=45,"Moderate","Long")))</f>
        <v>Moderate</v>
      </c>
    </row>
    <row r="10901" spans="1:13" x14ac:dyDescent="0.2">
      <c r="A10901" t="s">
        <v>15745</v>
      </c>
      <c r="B10901" s="1">
        <v>44233</v>
      </c>
      <c r="C10901" s="2">
        <v>0.49652777777777779</v>
      </c>
      <c r="D10901" t="s">
        <v>590</v>
      </c>
      <c r="E10901" t="s">
        <v>20</v>
      </c>
      <c r="F10901">
        <v>26</v>
      </c>
      <c r="G10901" t="s">
        <v>14</v>
      </c>
      <c r="H10901" t="s">
        <v>38</v>
      </c>
      <c r="I10901" t="s">
        <v>16</v>
      </c>
      <c r="J10901">
        <v>9</v>
      </c>
      <c r="K10901">
        <v>39</v>
      </c>
      <c r="L109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01" t="str">
        <f>IF(RCH_hospital_admissions[[#This Row],[Patient Waittime]]&lt;=15,"Very Short",IF(RCH_hospital_admissions[[#This Row],[Patient Waittime]]&lt;=30,"Short", IF(RCH_hospital_admissions[[#This Row],[Patient Waittime]]&lt;=45,"Moderate","Long")))</f>
        <v>Moderate</v>
      </c>
    </row>
    <row r="10902" spans="1:13" x14ac:dyDescent="0.2">
      <c r="A10902" t="s">
        <v>15746</v>
      </c>
      <c r="B10902" s="1">
        <v>44449</v>
      </c>
      <c r="C10902" s="2">
        <v>0.74305555555555558</v>
      </c>
      <c r="D10902" t="s">
        <v>15747</v>
      </c>
      <c r="E10902" t="s">
        <v>20</v>
      </c>
      <c r="F10902">
        <v>21</v>
      </c>
      <c r="G10902" t="s">
        <v>24</v>
      </c>
      <c r="H10902" t="s">
        <v>43</v>
      </c>
      <c r="I10902" t="s">
        <v>16</v>
      </c>
      <c r="K10902">
        <v>27</v>
      </c>
      <c r="L109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02" t="str">
        <f>IF(RCH_hospital_admissions[[#This Row],[Patient Waittime]]&lt;=15,"Very Short",IF(RCH_hospital_admissions[[#This Row],[Patient Waittime]]&lt;=30,"Short", IF(RCH_hospital_admissions[[#This Row],[Patient Waittime]]&lt;=45,"Moderate","Long")))</f>
        <v>Short</v>
      </c>
    </row>
    <row r="10903" spans="1:13" x14ac:dyDescent="0.2">
      <c r="A10903" t="s">
        <v>15748</v>
      </c>
      <c r="B10903" s="1">
        <v>44877</v>
      </c>
      <c r="C10903" s="2">
        <v>0.54513888888888884</v>
      </c>
      <c r="D10903" t="s">
        <v>1386</v>
      </c>
      <c r="E10903" t="s">
        <v>13</v>
      </c>
      <c r="F10903">
        <v>19</v>
      </c>
      <c r="G10903" t="s">
        <v>14</v>
      </c>
      <c r="H10903" t="s">
        <v>83</v>
      </c>
      <c r="I10903" t="s">
        <v>33</v>
      </c>
      <c r="J10903">
        <v>8.5</v>
      </c>
      <c r="K10903">
        <v>51</v>
      </c>
      <c r="L109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03" t="str">
        <f>IF(RCH_hospital_admissions[[#This Row],[Patient Waittime]]&lt;=15,"Very Short",IF(RCH_hospital_admissions[[#This Row],[Patient Waittime]]&lt;=30,"Short", IF(RCH_hospital_admissions[[#This Row],[Patient Waittime]]&lt;=45,"Moderate","Long")))</f>
        <v>Long</v>
      </c>
    </row>
    <row r="10904" spans="1:13" x14ac:dyDescent="0.2">
      <c r="A10904" t="s">
        <v>15749</v>
      </c>
      <c r="B10904" s="1">
        <v>44569</v>
      </c>
      <c r="C10904" s="2">
        <v>0.54166666666666663</v>
      </c>
      <c r="D10904" t="s">
        <v>2672</v>
      </c>
      <c r="E10904" t="s">
        <v>13</v>
      </c>
      <c r="F10904">
        <v>22</v>
      </c>
      <c r="G10904" t="s">
        <v>14</v>
      </c>
      <c r="H10904" t="s">
        <v>15</v>
      </c>
      <c r="I10904" t="s">
        <v>33</v>
      </c>
      <c r="K10904">
        <v>28</v>
      </c>
      <c r="L109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04" t="str">
        <f>IF(RCH_hospital_admissions[[#This Row],[Patient Waittime]]&lt;=15,"Very Short",IF(RCH_hospital_admissions[[#This Row],[Patient Waittime]]&lt;=30,"Short", IF(RCH_hospital_admissions[[#This Row],[Patient Waittime]]&lt;=45,"Moderate","Long")))</f>
        <v>Short</v>
      </c>
    </row>
    <row r="10905" spans="1:13" x14ac:dyDescent="0.2">
      <c r="A10905" t="s">
        <v>15750</v>
      </c>
      <c r="B10905" s="1">
        <v>44673</v>
      </c>
      <c r="C10905" s="2">
        <v>0.85069444444444442</v>
      </c>
      <c r="D10905" t="s">
        <v>6699</v>
      </c>
      <c r="E10905" t="s">
        <v>20</v>
      </c>
      <c r="F10905">
        <v>46</v>
      </c>
      <c r="G10905" t="s">
        <v>14</v>
      </c>
      <c r="H10905" t="s">
        <v>43</v>
      </c>
      <c r="I10905" t="s">
        <v>16</v>
      </c>
      <c r="J10905">
        <v>7</v>
      </c>
      <c r="K10905">
        <v>15</v>
      </c>
      <c r="L109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905" t="str">
        <f>IF(RCH_hospital_admissions[[#This Row],[Patient Waittime]]&lt;=15,"Very Short",IF(RCH_hospital_admissions[[#This Row],[Patient Waittime]]&lt;=30,"Short", IF(RCH_hospital_admissions[[#This Row],[Patient Waittime]]&lt;=45,"Moderate","Long")))</f>
        <v>Very Short</v>
      </c>
    </row>
    <row r="10906" spans="1:13" x14ac:dyDescent="0.2">
      <c r="A10906" t="s">
        <v>15751</v>
      </c>
      <c r="B10906" s="1">
        <v>44337</v>
      </c>
      <c r="C10906" s="2">
        <v>0.55555555555555558</v>
      </c>
      <c r="D10906" t="s">
        <v>15752</v>
      </c>
      <c r="E10906" t="s">
        <v>13</v>
      </c>
      <c r="F10906">
        <v>29</v>
      </c>
      <c r="G10906" t="s">
        <v>14</v>
      </c>
      <c r="H10906" t="s">
        <v>38</v>
      </c>
      <c r="I10906" t="s">
        <v>16</v>
      </c>
      <c r="J10906">
        <v>9</v>
      </c>
      <c r="K10906">
        <v>27</v>
      </c>
      <c r="L109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06" t="str">
        <f>IF(RCH_hospital_admissions[[#This Row],[Patient Waittime]]&lt;=15,"Very Short",IF(RCH_hospital_admissions[[#This Row],[Patient Waittime]]&lt;=30,"Short", IF(RCH_hospital_admissions[[#This Row],[Patient Waittime]]&lt;=45,"Moderate","Long")))</f>
        <v>Short</v>
      </c>
    </row>
    <row r="10907" spans="1:13" x14ac:dyDescent="0.2">
      <c r="A10907" t="s">
        <v>15753</v>
      </c>
      <c r="B10907" s="1">
        <v>44840</v>
      </c>
      <c r="C10907" s="2">
        <v>0.88194444444444442</v>
      </c>
      <c r="D10907" t="s">
        <v>6145</v>
      </c>
      <c r="E10907" t="s">
        <v>20</v>
      </c>
      <c r="F10907">
        <v>30</v>
      </c>
      <c r="G10907" t="s">
        <v>14</v>
      </c>
      <c r="H10907" t="s">
        <v>21</v>
      </c>
      <c r="I10907" t="s">
        <v>33</v>
      </c>
      <c r="J10907">
        <v>5.5</v>
      </c>
      <c r="K10907">
        <v>33</v>
      </c>
      <c r="L109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07" t="str">
        <f>IF(RCH_hospital_admissions[[#This Row],[Patient Waittime]]&lt;=15,"Very Short",IF(RCH_hospital_admissions[[#This Row],[Patient Waittime]]&lt;=30,"Short", IF(RCH_hospital_admissions[[#This Row],[Patient Waittime]]&lt;=45,"Moderate","Long")))</f>
        <v>Moderate</v>
      </c>
    </row>
    <row r="10908" spans="1:13" x14ac:dyDescent="0.2">
      <c r="A10908" t="s">
        <v>15754</v>
      </c>
      <c r="B10908" s="1">
        <v>44412</v>
      </c>
      <c r="C10908" s="2">
        <v>0.81944444444444442</v>
      </c>
      <c r="D10908" t="s">
        <v>2969</v>
      </c>
      <c r="E10908" t="s">
        <v>13</v>
      </c>
      <c r="F10908">
        <v>45</v>
      </c>
      <c r="G10908" t="s">
        <v>14</v>
      </c>
      <c r="H10908" t="s">
        <v>43</v>
      </c>
      <c r="I10908" t="s">
        <v>33</v>
      </c>
      <c r="J10908">
        <v>5.5</v>
      </c>
      <c r="K10908">
        <v>42</v>
      </c>
      <c r="L109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908" t="str">
        <f>IF(RCH_hospital_admissions[[#This Row],[Patient Waittime]]&lt;=15,"Very Short",IF(RCH_hospital_admissions[[#This Row],[Patient Waittime]]&lt;=30,"Short", IF(RCH_hospital_admissions[[#This Row],[Patient Waittime]]&lt;=45,"Moderate","Long")))</f>
        <v>Moderate</v>
      </c>
    </row>
    <row r="10909" spans="1:13" x14ac:dyDescent="0.2">
      <c r="A10909" t="s">
        <v>15755</v>
      </c>
      <c r="B10909" s="1">
        <v>44238</v>
      </c>
      <c r="C10909" s="2">
        <v>0.40277777777777779</v>
      </c>
      <c r="D10909" t="s">
        <v>5925</v>
      </c>
      <c r="E10909" t="s">
        <v>20</v>
      </c>
      <c r="F10909">
        <v>27</v>
      </c>
      <c r="G10909" t="s">
        <v>14</v>
      </c>
      <c r="H10909" t="s">
        <v>21</v>
      </c>
      <c r="I10909" t="s">
        <v>16</v>
      </c>
      <c r="K10909">
        <v>24</v>
      </c>
      <c r="L109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09" t="str">
        <f>IF(RCH_hospital_admissions[[#This Row],[Patient Waittime]]&lt;=15,"Very Short",IF(RCH_hospital_admissions[[#This Row],[Patient Waittime]]&lt;=30,"Short", IF(RCH_hospital_admissions[[#This Row],[Patient Waittime]]&lt;=45,"Moderate","Long")))</f>
        <v>Short</v>
      </c>
    </row>
    <row r="10910" spans="1:13" x14ac:dyDescent="0.2">
      <c r="A10910" t="s">
        <v>15756</v>
      </c>
      <c r="B10910" s="1">
        <v>44657</v>
      </c>
      <c r="C10910" s="2">
        <v>0.70138888888888884</v>
      </c>
      <c r="D10910" t="s">
        <v>3339</v>
      </c>
      <c r="E10910" t="s">
        <v>20</v>
      </c>
      <c r="F10910">
        <v>42</v>
      </c>
      <c r="G10910" t="s">
        <v>24</v>
      </c>
      <c r="H10910" t="s">
        <v>32</v>
      </c>
      <c r="I10910" t="s">
        <v>33</v>
      </c>
      <c r="J10910">
        <v>5.5</v>
      </c>
      <c r="K10910">
        <v>31</v>
      </c>
      <c r="L109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10" t="str">
        <f>IF(RCH_hospital_admissions[[#This Row],[Patient Waittime]]&lt;=15,"Very Short",IF(RCH_hospital_admissions[[#This Row],[Patient Waittime]]&lt;=30,"Short", IF(RCH_hospital_admissions[[#This Row],[Patient Waittime]]&lt;=45,"Moderate","Long")))</f>
        <v>Moderate</v>
      </c>
    </row>
    <row r="10911" spans="1:13" x14ac:dyDescent="0.2">
      <c r="A10911" t="s">
        <v>15757</v>
      </c>
      <c r="B10911" s="1">
        <v>44730</v>
      </c>
      <c r="C10911" s="2">
        <v>0.63888888888888884</v>
      </c>
      <c r="D10911" t="s">
        <v>15758</v>
      </c>
      <c r="E10911" t="s">
        <v>13</v>
      </c>
      <c r="F10911">
        <v>27</v>
      </c>
      <c r="G10911" t="s">
        <v>14</v>
      </c>
      <c r="H10911" t="s">
        <v>43</v>
      </c>
      <c r="I10911" t="s">
        <v>33</v>
      </c>
      <c r="J10911">
        <v>7.5</v>
      </c>
      <c r="K10911">
        <v>41</v>
      </c>
      <c r="L109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11" t="str">
        <f>IF(RCH_hospital_admissions[[#This Row],[Patient Waittime]]&lt;=15,"Very Short",IF(RCH_hospital_admissions[[#This Row],[Patient Waittime]]&lt;=30,"Short", IF(RCH_hospital_admissions[[#This Row],[Patient Waittime]]&lt;=45,"Moderate","Long")))</f>
        <v>Moderate</v>
      </c>
    </row>
    <row r="10912" spans="1:13" x14ac:dyDescent="0.2">
      <c r="A10912" t="s">
        <v>15759</v>
      </c>
      <c r="B10912" s="1">
        <v>44901</v>
      </c>
      <c r="C10912" s="2">
        <v>0.95138888888888884</v>
      </c>
      <c r="D10912" t="s">
        <v>12967</v>
      </c>
      <c r="E10912" t="s">
        <v>20</v>
      </c>
      <c r="F10912">
        <v>49</v>
      </c>
      <c r="G10912" t="s">
        <v>14</v>
      </c>
      <c r="H10912" t="s">
        <v>43</v>
      </c>
      <c r="I10912" t="s">
        <v>33</v>
      </c>
      <c r="J10912">
        <v>4.5</v>
      </c>
      <c r="K10912">
        <v>40</v>
      </c>
      <c r="L109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912" t="str">
        <f>IF(RCH_hospital_admissions[[#This Row],[Patient Waittime]]&lt;=15,"Very Short",IF(RCH_hospital_admissions[[#This Row],[Patient Waittime]]&lt;=30,"Short", IF(RCH_hospital_admissions[[#This Row],[Patient Waittime]]&lt;=45,"Moderate","Long")))</f>
        <v>Moderate</v>
      </c>
    </row>
    <row r="10913" spans="1:13" x14ac:dyDescent="0.2">
      <c r="A10913" t="s">
        <v>15760</v>
      </c>
      <c r="B10913" s="1">
        <v>44674</v>
      </c>
      <c r="C10913" s="2">
        <v>0.34027777777777779</v>
      </c>
      <c r="D10913" t="s">
        <v>4462</v>
      </c>
      <c r="E10913" t="s">
        <v>20</v>
      </c>
      <c r="F10913">
        <v>20</v>
      </c>
      <c r="G10913" t="s">
        <v>14</v>
      </c>
      <c r="H10913" t="s">
        <v>21</v>
      </c>
      <c r="I10913" t="s">
        <v>33</v>
      </c>
      <c r="J10913">
        <v>9.5</v>
      </c>
      <c r="K10913">
        <v>17</v>
      </c>
      <c r="L109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13" t="str">
        <f>IF(RCH_hospital_admissions[[#This Row],[Patient Waittime]]&lt;=15,"Very Short",IF(RCH_hospital_admissions[[#This Row],[Patient Waittime]]&lt;=30,"Short", IF(RCH_hospital_admissions[[#This Row],[Patient Waittime]]&lt;=45,"Moderate","Long")))</f>
        <v>Short</v>
      </c>
    </row>
    <row r="10914" spans="1:13" x14ac:dyDescent="0.2">
      <c r="A10914" t="s">
        <v>15761</v>
      </c>
      <c r="B10914" s="1">
        <v>44365</v>
      </c>
      <c r="C10914" s="2">
        <v>0.78472222222222221</v>
      </c>
      <c r="D10914" t="s">
        <v>4652</v>
      </c>
      <c r="E10914" t="s">
        <v>20</v>
      </c>
      <c r="F10914">
        <v>27</v>
      </c>
      <c r="G10914" t="s">
        <v>14</v>
      </c>
      <c r="H10914" t="s">
        <v>21</v>
      </c>
      <c r="I10914" t="s">
        <v>16</v>
      </c>
      <c r="K10914">
        <v>27</v>
      </c>
      <c r="L109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14" t="str">
        <f>IF(RCH_hospital_admissions[[#This Row],[Patient Waittime]]&lt;=15,"Very Short",IF(RCH_hospital_admissions[[#This Row],[Patient Waittime]]&lt;=30,"Short", IF(RCH_hospital_admissions[[#This Row],[Patient Waittime]]&lt;=45,"Moderate","Long")))</f>
        <v>Short</v>
      </c>
    </row>
    <row r="10915" spans="1:13" x14ac:dyDescent="0.2">
      <c r="A10915" t="s">
        <v>15762</v>
      </c>
      <c r="B10915" s="1">
        <v>44812</v>
      </c>
      <c r="C10915" s="2">
        <v>0.59027777777777779</v>
      </c>
      <c r="D10915" t="s">
        <v>4336</v>
      </c>
      <c r="E10915" t="s">
        <v>13</v>
      </c>
      <c r="F10915">
        <v>7</v>
      </c>
      <c r="G10915" t="s">
        <v>14</v>
      </c>
      <c r="H10915" t="s">
        <v>27</v>
      </c>
      <c r="I10915" t="s">
        <v>16</v>
      </c>
      <c r="J10915">
        <v>7</v>
      </c>
      <c r="K10915">
        <v>35</v>
      </c>
      <c r="L109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915" t="str">
        <f>IF(RCH_hospital_admissions[[#This Row],[Patient Waittime]]&lt;=15,"Very Short",IF(RCH_hospital_admissions[[#This Row],[Patient Waittime]]&lt;=30,"Short", IF(RCH_hospital_admissions[[#This Row],[Patient Waittime]]&lt;=45,"Moderate","Long")))</f>
        <v>Moderate</v>
      </c>
    </row>
    <row r="10916" spans="1:13" x14ac:dyDescent="0.2">
      <c r="A10916" t="s">
        <v>15763</v>
      </c>
      <c r="B10916" s="1">
        <v>44606</v>
      </c>
      <c r="C10916" s="2">
        <v>0.75</v>
      </c>
      <c r="D10916" t="s">
        <v>15764</v>
      </c>
      <c r="E10916" t="s">
        <v>20</v>
      </c>
      <c r="F10916">
        <v>28</v>
      </c>
      <c r="G10916" t="s">
        <v>74</v>
      </c>
      <c r="H10916" t="s">
        <v>21</v>
      </c>
      <c r="I10916" t="s">
        <v>16</v>
      </c>
      <c r="J10916">
        <v>9</v>
      </c>
      <c r="K10916">
        <v>20</v>
      </c>
      <c r="L109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16" t="str">
        <f>IF(RCH_hospital_admissions[[#This Row],[Patient Waittime]]&lt;=15,"Very Short",IF(RCH_hospital_admissions[[#This Row],[Patient Waittime]]&lt;=30,"Short", IF(RCH_hospital_admissions[[#This Row],[Patient Waittime]]&lt;=45,"Moderate","Long")))</f>
        <v>Short</v>
      </c>
    </row>
    <row r="10917" spans="1:13" x14ac:dyDescent="0.2">
      <c r="A10917" t="s">
        <v>15765</v>
      </c>
      <c r="B10917" s="1">
        <v>44689</v>
      </c>
      <c r="C10917" s="2">
        <v>0.88541666666666663</v>
      </c>
      <c r="D10917" t="s">
        <v>5376</v>
      </c>
      <c r="E10917" t="s">
        <v>20</v>
      </c>
      <c r="F10917">
        <v>28</v>
      </c>
      <c r="G10917" t="s">
        <v>14</v>
      </c>
      <c r="H10917" t="s">
        <v>83</v>
      </c>
      <c r="I10917" t="s">
        <v>16</v>
      </c>
      <c r="K10917">
        <v>27</v>
      </c>
      <c r="L109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17" t="str">
        <f>IF(RCH_hospital_admissions[[#This Row],[Patient Waittime]]&lt;=15,"Very Short",IF(RCH_hospital_admissions[[#This Row],[Patient Waittime]]&lt;=30,"Short", IF(RCH_hospital_admissions[[#This Row],[Patient Waittime]]&lt;=45,"Moderate","Long")))</f>
        <v>Short</v>
      </c>
    </row>
    <row r="10918" spans="1:13" x14ac:dyDescent="0.2">
      <c r="A10918" t="s">
        <v>15766</v>
      </c>
      <c r="B10918" s="1">
        <v>44463</v>
      </c>
      <c r="C10918" s="2">
        <v>0.64930555555555558</v>
      </c>
      <c r="D10918" t="s">
        <v>1987</v>
      </c>
      <c r="E10918" t="s">
        <v>20</v>
      </c>
      <c r="F10918">
        <v>53</v>
      </c>
      <c r="G10918" t="s">
        <v>50</v>
      </c>
      <c r="H10918" t="s">
        <v>43</v>
      </c>
      <c r="I10918" t="s">
        <v>16</v>
      </c>
      <c r="J10918">
        <v>5</v>
      </c>
      <c r="K10918">
        <v>29</v>
      </c>
      <c r="L109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918" t="str">
        <f>IF(RCH_hospital_admissions[[#This Row],[Patient Waittime]]&lt;=15,"Very Short",IF(RCH_hospital_admissions[[#This Row],[Patient Waittime]]&lt;=30,"Short", IF(RCH_hospital_admissions[[#This Row],[Patient Waittime]]&lt;=45,"Moderate","Long")))</f>
        <v>Short</v>
      </c>
    </row>
    <row r="10919" spans="1:13" x14ac:dyDescent="0.2">
      <c r="A10919" t="s">
        <v>15767</v>
      </c>
      <c r="B10919" s="1">
        <v>44543</v>
      </c>
      <c r="C10919" s="2">
        <v>0.41666666666666669</v>
      </c>
      <c r="D10919" t="s">
        <v>4757</v>
      </c>
      <c r="E10919" t="s">
        <v>20</v>
      </c>
      <c r="F10919">
        <v>61</v>
      </c>
      <c r="G10919" t="s">
        <v>14</v>
      </c>
      <c r="H10919" t="s">
        <v>21</v>
      </c>
      <c r="I10919" t="s">
        <v>33</v>
      </c>
      <c r="J10919">
        <v>6.5</v>
      </c>
      <c r="K10919">
        <v>37</v>
      </c>
      <c r="L109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19" t="str">
        <f>IF(RCH_hospital_admissions[[#This Row],[Patient Waittime]]&lt;=15,"Very Short",IF(RCH_hospital_admissions[[#This Row],[Patient Waittime]]&lt;=30,"Short", IF(RCH_hospital_admissions[[#This Row],[Patient Waittime]]&lt;=45,"Moderate","Long")))</f>
        <v>Moderate</v>
      </c>
    </row>
    <row r="10920" spans="1:13" x14ac:dyDescent="0.2">
      <c r="A10920" t="s">
        <v>15768</v>
      </c>
      <c r="B10920" s="1">
        <v>44207</v>
      </c>
      <c r="C10920" s="2">
        <v>0.92361111111111116</v>
      </c>
      <c r="D10920" t="s">
        <v>3310</v>
      </c>
      <c r="E10920" t="s">
        <v>20</v>
      </c>
      <c r="F10920">
        <v>35</v>
      </c>
      <c r="G10920" t="s">
        <v>74</v>
      </c>
      <c r="H10920" t="s">
        <v>15</v>
      </c>
      <c r="I10920" t="s">
        <v>16</v>
      </c>
      <c r="J10920">
        <v>3</v>
      </c>
      <c r="K10920">
        <v>31</v>
      </c>
      <c r="L109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20" t="str">
        <f>IF(RCH_hospital_admissions[[#This Row],[Patient Waittime]]&lt;=15,"Very Short",IF(RCH_hospital_admissions[[#This Row],[Patient Waittime]]&lt;=30,"Short", IF(RCH_hospital_admissions[[#This Row],[Patient Waittime]]&lt;=45,"Moderate","Long")))</f>
        <v>Moderate</v>
      </c>
    </row>
    <row r="10921" spans="1:13" x14ac:dyDescent="0.2">
      <c r="A10921" t="s">
        <v>15769</v>
      </c>
      <c r="B10921" s="1">
        <v>44407</v>
      </c>
      <c r="C10921" s="2">
        <v>0.46875</v>
      </c>
      <c r="D10921" t="s">
        <v>15770</v>
      </c>
      <c r="E10921" t="s">
        <v>13</v>
      </c>
      <c r="F10921">
        <v>60</v>
      </c>
      <c r="G10921" t="s">
        <v>14</v>
      </c>
      <c r="H10921" t="s">
        <v>15</v>
      </c>
      <c r="I10921" t="s">
        <v>16</v>
      </c>
      <c r="J10921">
        <v>6</v>
      </c>
      <c r="K10921">
        <v>33</v>
      </c>
      <c r="L109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21" t="str">
        <f>IF(RCH_hospital_admissions[[#This Row],[Patient Waittime]]&lt;=15,"Very Short",IF(RCH_hospital_admissions[[#This Row],[Patient Waittime]]&lt;=30,"Short", IF(RCH_hospital_admissions[[#This Row],[Patient Waittime]]&lt;=45,"Moderate","Long")))</f>
        <v>Moderate</v>
      </c>
    </row>
    <row r="10922" spans="1:13" x14ac:dyDescent="0.2">
      <c r="A10922" t="s">
        <v>15771</v>
      </c>
      <c r="B10922" s="1">
        <v>44469</v>
      </c>
      <c r="C10922" s="2">
        <v>0.50347222222222221</v>
      </c>
      <c r="D10922" t="s">
        <v>15772</v>
      </c>
      <c r="E10922" t="s">
        <v>13</v>
      </c>
      <c r="F10922">
        <v>52</v>
      </c>
      <c r="G10922" t="s">
        <v>14</v>
      </c>
      <c r="H10922" t="s">
        <v>21</v>
      </c>
      <c r="I10922" t="s">
        <v>16</v>
      </c>
      <c r="K10922">
        <v>31</v>
      </c>
      <c r="L109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922" t="str">
        <f>IF(RCH_hospital_admissions[[#This Row],[Patient Waittime]]&lt;=15,"Very Short",IF(RCH_hospital_admissions[[#This Row],[Patient Waittime]]&lt;=30,"Short", IF(RCH_hospital_admissions[[#This Row],[Patient Waittime]]&lt;=45,"Moderate","Long")))</f>
        <v>Moderate</v>
      </c>
    </row>
    <row r="10923" spans="1:13" x14ac:dyDescent="0.2">
      <c r="A10923" t="s">
        <v>15773</v>
      </c>
      <c r="B10923" s="1">
        <v>44476</v>
      </c>
      <c r="C10923" s="2">
        <v>0.2673611111111111</v>
      </c>
      <c r="D10923" t="s">
        <v>15774</v>
      </c>
      <c r="E10923" t="s">
        <v>20</v>
      </c>
      <c r="F10923">
        <v>53</v>
      </c>
      <c r="G10923" t="s">
        <v>14</v>
      </c>
      <c r="H10923" t="s">
        <v>43</v>
      </c>
      <c r="I10923" t="s">
        <v>33</v>
      </c>
      <c r="J10923">
        <v>6.5</v>
      </c>
      <c r="K10923">
        <v>31</v>
      </c>
      <c r="L109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923" t="str">
        <f>IF(RCH_hospital_admissions[[#This Row],[Patient Waittime]]&lt;=15,"Very Short",IF(RCH_hospital_admissions[[#This Row],[Patient Waittime]]&lt;=30,"Short", IF(RCH_hospital_admissions[[#This Row],[Patient Waittime]]&lt;=45,"Moderate","Long")))</f>
        <v>Moderate</v>
      </c>
    </row>
    <row r="10924" spans="1:13" x14ac:dyDescent="0.2">
      <c r="A10924" t="s">
        <v>15775</v>
      </c>
      <c r="B10924" s="1">
        <v>44870</v>
      </c>
      <c r="C10924" s="2">
        <v>0.75694444444444442</v>
      </c>
      <c r="D10924" t="s">
        <v>15776</v>
      </c>
      <c r="E10924" t="s">
        <v>13</v>
      </c>
      <c r="F10924">
        <v>45</v>
      </c>
      <c r="G10924" t="s">
        <v>14</v>
      </c>
      <c r="H10924" t="s">
        <v>43</v>
      </c>
      <c r="I10924" t="s">
        <v>33</v>
      </c>
      <c r="J10924">
        <v>6.5</v>
      </c>
      <c r="K10924">
        <v>22</v>
      </c>
      <c r="L109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924" t="str">
        <f>IF(RCH_hospital_admissions[[#This Row],[Patient Waittime]]&lt;=15,"Very Short",IF(RCH_hospital_admissions[[#This Row],[Patient Waittime]]&lt;=30,"Short", IF(RCH_hospital_admissions[[#This Row],[Patient Waittime]]&lt;=45,"Moderate","Long")))</f>
        <v>Short</v>
      </c>
    </row>
    <row r="10925" spans="1:13" x14ac:dyDescent="0.2">
      <c r="A10925" t="s">
        <v>15777</v>
      </c>
      <c r="B10925" s="1">
        <v>44624</v>
      </c>
      <c r="C10925" s="2">
        <v>0.58333333333333337</v>
      </c>
      <c r="D10925" t="s">
        <v>4792</v>
      </c>
      <c r="E10925" t="s">
        <v>13</v>
      </c>
      <c r="F10925">
        <v>37</v>
      </c>
      <c r="G10925" t="s">
        <v>14</v>
      </c>
      <c r="H10925" t="s">
        <v>38</v>
      </c>
      <c r="I10925" t="s">
        <v>16</v>
      </c>
      <c r="K10925">
        <v>15</v>
      </c>
      <c r="L109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25" t="str">
        <f>IF(RCH_hospital_admissions[[#This Row],[Patient Waittime]]&lt;=15,"Very Short",IF(RCH_hospital_admissions[[#This Row],[Patient Waittime]]&lt;=30,"Short", IF(RCH_hospital_admissions[[#This Row],[Patient Waittime]]&lt;=45,"Moderate","Long")))</f>
        <v>Very Short</v>
      </c>
    </row>
    <row r="10926" spans="1:13" x14ac:dyDescent="0.2">
      <c r="A10926" t="s">
        <v>15778</v>
      </c>
      <c r="B10926" s="1">
        <v>44707</v>
      </c>
      <c r="C10926" s="2">
        <v>0.84375</v>
      </c>
      <c r="D10926" t="s">
        <v>613</v>
      </c>
      <c r="E10926" t="s">
        <v>13</v>
      </c>
      <c r="F10926">
        <v>29</v>
      </c>
      <c r="G10926" t="s">
        <v>14</v>
      </c>
      <c r="H10926" t="s">
        <v>15</v>
      </c>
      <c r="I10926" t="s">
        <v>33</v>
      </c>
      <c r="J10926">
        <v>6.5</v>
      </c>
      <c r="K10926">
        <v>22</v>
      </c>
      <c r="L109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26" t="str">
        <f>IF(RCH_hospital_admissions[[#This Row],[Patient Waittime]]&lt;=15,"Very Short",IF(RCH_hospital_admissions[[#This Row],[Patient Waittime]]&lt;=30,"Short", IF(RCH_hospital_admissions[[#This Row],[Patient Waittime]]&lt;=45,"Moderate","Long")))</f>
        <v>Short</v>
      </c>
    </row>
    <row r="10927" spans="1:13" x14ac:dyDescent="0.2">
      <c r="A10927" t="s">
        <v>15779</v>
      </c>
      <c r="B10927" s="1">
        <v>44648</v>
      </c>
      <c r="C10927" s="2">
        <v>0.76388888888888884</v>
      </c>
      <c r="D10927" t="s">
        <v>15780</v>
      </c>
      <c r="E10927" t="s">
        <v>13</v>
      </c>
      <c r="F10927">
        <v>36</v>
      </c>
      <c r="G10927" t="s">
        <v>160</v>
      </c>
      <c r="H10927" t="s">
        <v>15</v>
      </c>
      <c r="I10927" t="s">
        <v>16</v>
      </c>
      <c r="J10927">
        <v>7</v>
      </c>
      <c r="K10927">
        <v>44</v>
      </c>
      <c r="L109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27" t="str">
        <f>IF(RCH_hospital_admissions[[#This Row],[Patient Waittime]]&lt;=15,"Very Short",IF(RCH_hospital_admissions[[#This Row],[Patient Waittime]]&lt;=30,"Short", IF(RCH_hospital_admissions[[#This Row],[Patient Waittime]]&lt;=45,"Moderate","Long")))</f>
        <v>Moderate</v>
      </c>
    </row>
    <row r="10928" spans="1:13" x14ac:dyDescent="0.2">
      <c r="A10928" t="s">
        <v>15781</v>
      </c>
      <c r="B10928" s="1">
        <v>44859</v>
      </c>
      <c r="C10928" s="2">
        <v>0.80902777777777779</v>
      </c>
      <c r="D10928" t="s">
        <v>266</v>
      </c>
      <c r="E10928" t="s">
        <v>20</v>
      </c>
      <c r="F10928">
        <v>40</v>
      </c>
      <c r="G10928" t="s">
        <v>14</v>
      </c>
      <c r="H10928" t="s">
        <v>32</v>
      </c>
      <c r="I10928" t="s">
        <v>33</v>
      </c>
      <c r="J10928">
        <v>4.5</v>
      </c>
      <c r="K10928">
        <v>36</v>
      </c>
      <c r="L109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28" t="str">
        <f>IF(RCH_hospital_admissions[[#This Row],[Patient Waittime]]&lt;=15,"Very Short",IF(RCH_hospital_admissions[[#This Row],[Patient Waittime]]&lt;=30,"Short", IF(RCH_hospital_admissions[[#This Row],[Patient Waittime]]&lt;=45,"Moderate","Long")))</f>
        <v>Moderate</v>
      </c>
    </row>
    <row r="10929" spans="1:13" x14ac:dyDescent="0.2">
      <c r="A10929" t="s">
        <v>15782</v>
      </c>
      <c r="B10929" s="1">
        <v>44869</v>
      </c>
      <c r="C10929" s="2">
        <v>0.67013888888888884</v>
      </c>
      <c r="D10929" t="s">
        <v>1613</v>
      </c>
      <c r="E10929" t="s">
        <v>20</v>
      </c>
      <c r="F10929">
        <v>21</v>
      </c>
      <c r="G10929" t="s">
        <v>14</v>
      </c>
      <c r="H10929" t="s">
        <v>15</v>
      </c>
      <c r="I10929" t="s">
        <v>16</v>
      </c>
      <c r="J10929">
        <v>3</v>
      </c>
      <c r="K10929">
        <v>31</v>
      </c>
      <c r="L109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29" t="str">
        <f>IF(RCH_hospital_admissions[[#This Row],[Patient Waittime]]&lt;=15,"Very Short",IF(RCH_hospital_admissions[[#This Row],[Patient Waittime]]&lt;=30,"Short", IF(RCH_hospital_admissions[[#This Row],[Patient Waittime]]&lt;=45,"Moderate","Long")))</f>
        <v>Moderate</v>
      </c>
    </row>
    <row r="10930" spans="1:13" x14ac:dyDescent="0.2">
      <c r="A10930" t="s">
        <v>15783</v>
      </c>
      <c r="B10930" s="1">
        <v>44686</v>
      </c>
      <c r="C10930" s="2">
        <v>0.49652777777777779</v>
      </c>
      <c r="D10930" t="s">
        <v>15784</v>
      </c>
      <c r="E10930" t="s">
        <v>20</v>
      </c>
      <c r="F10930">
        <v>33</v>
      </c>
      <c r="G10930" t="s">
        <v>14</v>
      </c>
      <c r="H10930" t="s">
        <v>21</v>
      </c>
      <c r="I10930" t="s">
        <v>16</v>
      </c>
      <c r="J10930">
        <v>5</v>
      </c>
      <c r="K10930">
        <v>24</v>
      </c>
      <c r="L109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30" t="str">
        <f>IF(RCH_hospital_admissions[[#This Row],[Patient Waittime]]&lt;=15,"Very Short",IF(RCH_hospital_admissions[[#This Row],[Patient Waittime]]&lt;=30,"Short", IF(RCH_hospital_admissions[[#This Row],[Patient Waittime]]&lt;=45,"Moderate","Long")))</f>
        <v>Short</v>
      </c>
    </row>
    <row r="10931" spans="1:13" x14ac:dyDescent="0.2">
      <c r="A10931" t="s">
        <v>15785</v>
      </c>
      <c r="B10931" s="1">
        <v>44739</v>
      </c>
      <c r="C10931" s="2">
        <v>0.51041666666666663</v>
      </c>
      <c r="D10931" t="s">
        <v>15786</v>
      </c>
      <c r="E10931" t="s">
        <v>13</v>
      </c>
      <c r="F10931">
        <v>67</v>
      </c>
      <c r="G10931" t="s">
        <v>160</v>
      </c>
      <c r="H10931" t="s">
        <v>21</v>
      </c>
      <c r="I10931" t="s">
        <v>16</v>
      </c>
      <c r="J10931">
        <v>4</v>
      </c>
      <c r="K10931">
        <v>30</v>
      </c>
      <c r="L109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31" t="str">
        <f>IF(RCH_hospital_admissions[[#This Row],[Patient Waittime]]&lt;=15,"Very Short",IF(RCH_hospital_admissions[[#This Row],[Patient Waittime]]&lt;=30,"Short", IF(RCH_hospital_admissions[[#This Row],[Patient Waittime]]&lt;=45,"Moderate","Long")))</f>
        <v>Short</v>
      </c>
    </row>
    <row r="10932" spans="1:13" x14ac:dyDescent="0.2">
      <c r="A10932" t="s">
        <v>15787</v>
      </c>
      <c r="B10932" s="1">
        <v>44702</v>
      </c>
      <c r="C10932" s="2">
        <v>0.91666666666666663</v>
      </c>
      <c r="D10932" t="s">
        <v>15788</v>
      </c>
      <c r="E10932" t="s">
        <v>13</v>
      </c>
      <c r="F10932">
        <v>74</v>
      </c>
      <c r="G10932" t="s">
        <v>24</v>
      </c>
      <c r="H10932" t="s">
        <v>15</v>
      </c>
      <c r="I10932" t="s">
        <v>33</v>
      </c>
      <c r="J10932">
        <v>9.5</v>
      </c>
      <c r="K10932">
        <v>25</v>
      </c>
      <c r="L109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32" t="str">
        <f>IF(RCH_hospital_admissions[[#This Row],[Patient Waittime]]&lt;=15,"Very Short",IF(RCH_hospital_admissions[[#This Row],[Patient Waittime]]&lt;=30,"Short", IF(RCH_hospital_admissions[[#This Row],[Patient Waittime]]&lt;=45,"Moderate","Long")))</f>
        <v>Short</v>
      </c>
    </row>
    <row r="10933" spans="1:13" x14ac:dyDescent="0.2">
      <c r="A10933" t="s">
        <v>15789</v>
      </c>
      <c r="B10933" s="1">
        <v>44597</v>
      </c>
      <c r="C10933" s="2">
        <v>0.49652777777777779</v>
      </c>
      <c r="D10933" t="s">
        <v>8576</v>
      </c>
      <c r="E10933" t="s">
        <v>13</v>
      </c>
      <c r="F10933">
        <v>42</v>
      </c>
      <c r="G10933" t="s">
        <v>14</v>
      </c>
      <c r="H10933" t="s">
        <v>43</v>
      </c>
      <c r="I10933" t="s">
        <v>33</v>
      </c>
      <c r="J10933">
        <v>6.5</v>
      </c>
      <c r="K10933">
        <v>26</v>
      </c>
      <c r="L109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33" t="str">
        <f>IF(RCH_hospital_admissions[[#This Row],[Patient Waittime]]&lt;=15,"Very Short",IF(RCH_hospital_admissions[[#This Row],[Patient Waittime]]&lt;=30,"Short", IF(RCH_hospital_admissions[[#This Row],[Patient Waittime]]&lt;=45,"Moderate","Long")))</f>
        <v>Short</v>
      </c>
    </row>
    <row r="10934" spans="1:13" x14ac:dyDescent="0.2">
      <c r="A10934" t="s">
        <v>15790</v>
      </c>
      <c r="B10934" s="1">
        <v>44243</v>
      </c>
      <c r="C10934" s="2">
        <v>0.39583333333333331</v>
      </c>
      <c r="D10934" t="s">
        <v>298</v>
      </c>
      <c r="E10934" t="s">
        <v>13</v>
      </c>
      <c r="F10934">
        <v>70</v>
      </c>
      <c r="G10934" t="s">
        <v>14</v>
      </c>
      <c r="H10934" t="s">
        <v>15</v>
      </c>
      <c r="I10934" t="s">
        <v>33</v>
      </c>
      <c r="J10934">
        <v>8.5</v>
      </c>
      <c r="K10934">
        <v>42</v>
      </c>
      <c r="L109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34" t="str">
        <f>IF(RCH_hospital_admissions[[#This Row],[Patient Waittime]]&lt;=15,"Very Short",IF(RCH_hospital_admissions[[#This Row],[Patient Waittime]]&lt;=30,"Short", IF(RCH_hospital_admissions[[#This Row],[Patient Waittime]]&lt;=45,"Moderate","Long")))</f>
        <v>Moderate</v>
      </c>
    </row>
    <row r="10935" spans="1:13" x14ac:dyDescent="0.2">
      <c r="A10935" t="s">
        <v>15791</v>
      </c>
      <c r="B10935" s="1">
        <v>44472</v>
      </c>
      <c r="C10935" s="2">
        <v>0.98958333333333337</v>
      </c>
      <c r="D10935" t="s">
        <v>321</v>
      </c>
      <c r="E10935" t="s">
        <v>20</v>
      </c>
      <c r="F10935">
        <v>66</v>
      </c>
      <c r="G10935" t="s">
        <v>14</v>
      </c>
      <c r="H10935" t="s">
        <v>43</v>
      </c>
      <c r="I10935" t="s">
        <v>16</v>
      </c>
      <c r="J10935">
        <v>8</v>
      </c>
      <c r="K10935">
        <v>13</v>
      </c>
      <c r="L109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35" t="str">
        <f>IF(RCH_hospital_admissions[[#This Row],[Patient Waittime]]&lt;=15,"Very Short",IF(RCH_hospital_admissions[[#This Row],[Patient Waittime]]&lt;=30,"Short", IF(RCH_hospital_admissions[[#This Row],[Patient Waittime]]&lt;=45,"Moderate","Long")))</f>
        <v>Very Short</v>
      </c>
    </row>
    <row r="10936" spans="1:13" x14ac:dyDescent="0.2">
      <c r="A10936" t="s">
        <v>15792</v>
      </c>
      <c r="B10936" s="1">
        <v>44374</v>
      </c>
      <c r="C10936" s="2">
        <v>0.57638888888888884</v>
      </c>
      <c r="D10936" t="s">
        <v>4144</v>
      </c>
      <c r="E10936" t="s">
        <v>20</v>
      </c>
      <c r="F10936">
        <v>65</v>
      </c>
      <c r="G10936" t="s">
        <v>14</v>
      </c>
      <c r="H10936" t="s">
        <v>38</v>
      </c>
      <c r="I10936" t="s">
        <v>16</v>
      </c>
      <c r="K10936">
        <v>40</v>
      </c>
      <c r="L109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36" t="str">
        <f>IF(RCH_hospital_admissions[[#This Row],[Patient Waittime]]&lt;=15,"Very Short",IF(RCH_hospital_admissions[[#This Row],[Patient Waittime]]&lt;=30,"Short", IF(RCH_hospital_admissions[[#This Row],[Patient Waittime]]&lt;=45,"Moderate","Long")))</f>
        <v>Moderate</v>
      </c>
    </row>
    <row r="10937" spans="1:13" x14ac:dyDescent="0.2">
      <c r="A10937" t="s">
        <v>15793</v>
      </c>
      <c r="B10937" s="1">
        <v>44656</v>
      </c>
      <c r="C10937" s="2">
        <v>0.66319444444444442</v>
      </c>
      <c r="D10937" t="s">
        <v>2250</v>
      </c>
      <c r="E10937" t="s">
        <v>20</v>
      </c>
      <c r="F10937">
        <v>16</v>
      </c>
      <c r="G10937" t="s">
        <v>14</v>
      </c>
      <c r="H10937" t="s">
        <v>27</v>
      </c>
      <c r="I10937" t="s">
        <v>16</v>
      </c>
      <c r="J10937">
        <v>8</v>
      </c>
      <c r="K10937">
        <v>31</v>
      </c>
      <c r="L109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937" t="str">
        <f>IF(RCH_hospital_admissions[[#This Row],[Patient Waittime]]&lt;=15,"Very Short",IF(RCH_hospital_admissions[[#This Row],[Patient Waittime]]&lt;=30,"Short", IF(RCH_hospital_admissions[[#This Row],[Patient Waittime]]&lt;=45,"Moderate","Long")))</f>
        <v>Moderate</v>
      </c>
    </row>
    <row r="10938" spans="1:13" x14ac:dyDescent="0.2">
      <c r="A10938" t="s">
        <v>15794</v>
      </c>
      <c r="B10938" s="1">
        <v>44486</v>
      </c>
      <c r="C10938" s="2">
        <v>0.86458333333333337</v>
      </c>
      <c r="D10938" t="s">
        <v>15795</v>
      </c>
      <c r="E10938" t="s">
        <v>20</v>
      </c>
      <c r="F10938">
        <v>59</v>
      </c>
      <c r="G10938" t="s">
        <v>160</v>
      </c>
      <c r="H10938" t="s">
        <v>43</v>
      </c>
      <c r="I10938" t="s">
        <v>16</v>
      </c>
      <c r="J10938">
        <v>10</v>
      </c>
      <c r="K10938">
        <v>38</v>
      </c>
      <c r="L109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938" t="str">
        <f>IF(RCH_hospital_admissions[[#This Row],[Patient Waittime]]&lt;=15,"Very Short",IF(RCH_hospital_admissions[[#This Row],[Patient Waittime]]&lt;=30,"Short", IF(RCH_hospital_admissions[[#This Row],[Patient Waittime]]&lt;=45,"Moderate","Long")))</f>
        <v>Moderate</v>
      </c>
    </row>
    <row r="10939" spans="1:13" x14ac:dyDescent="0.2">
      <c r="A10939" t="s">
        <v>15796</v>
      </c>
      <c r="B10939" s="1">
        <v>44516</v>
      </c>
      <c r="C10939" s="2">
        <v>0.82291666666666663</v>
      </c>
      <c r="D10939" t="s">
        <v>9705</v>
      </c>
      <c r="E10939" t="s">
        <v>13</v>
      </c>
      <c r="F10939">
        <v>37</v>
      </c>
      <c r="G10939" t="s">
        <v>14</v>
      </c>
      <c r="H10939" t="s">
        <v>15</v>
      </c>
      <c r="I10939" t="s">
        <v>16</v>
      </c>
      <c r="J10939">
        <v>3</v>
      </c>
      <c r="K10939">
        <v>52</v>
      </c>
      <c r="L109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39" t="str">
        <f>IF(RCH_hospital_admissions[[#This Row],[Patient Waittime]]&lt;=15,"Very Short",IF(RCH_hospital_admissions[[#This Row],[Patient Waittime]]&lt;=30,"Short", IF(RCH_hospital_admissions[[#This Row],[Patient Waittime]]&lt;=45,"Moderate","Long")))</f>
        <v>Long</v>
      </c>
    </row>
    <row r="10940" spans="1:13" x14ac:dyDescent="0.2">
      <c r="A10940" t="s">
        <v>15797</v>
      </c>
      <c r="B10940" s="1">
        <v>44279</v>
      </c>
      <c r="C10940" s="2">
        <v>7.2916666666666671E-2</v>
      </c>
      <c r="D10940" t="s">
        <v>2672</v>
      </c>
      <c r="E10940" t="s">
        <v>13</v>
      </c>
      <c r="F10940">
        <v>72</v>
      </c>
      <c r="G10940" t="s">
        <v>14</v>
      </c>
      <c r="H10940" t="s">
        <v>15</v>
      </c>
      <c r="I10940" t="s">
        <v>16</v>
      </c>
      <c r="J10940">
        <v>5</v>
      </c>
      <c r="K10940">
        <v>24</v>
      </c>
      <c r="L109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40" t="str">
        <f>IF(RCH_hospital_admissions[[#This Row],[Patient Waittime]]&lt;=15,"Very Short",IF(RCH_hospital_admissions[[#This Row],[Patient Waittime]]&lt;=30,"Short", IF(RCH_hospital_admissions[[#This Row],[Patient Waittime]]&lt;=45,"Moderate","Long")))</f>
        <v>Short</v>
      </c>
    </row>
    <row r="10941" spans="1:13" x14ac:dyDescent="0.2">
      <c r="A10941" t="s">
        <v>15798</v>
      </c>
      <c r="B10941" s="1">
        <v>44507</v>
      </c>
      <c r="C10941" s="2">
        <v>0.76388888888888884</v>
      </c>
      <c r="D10941" t="s">
        <v>816</v>
      </c>
      <c r="E10941" t="s">
        <v>13</v>
      </c>
      <c r="F10941">
        <v>6</v>
      </c>
      <c r="G10941" t="s">
        <v>14</v>
      </c>
      <c r="H10941" t="s">
        <v>15</v>
      </c>
      <c r="I10941" t="s">
        <v>16</v>
      </c>
      <c r="J10941">
        <v>8</v>
      </c>
      <c r="K10941">
        <v>33</v>
      </c>
      <c r="L109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941" t="str">
        <f>IF(RCH_hospital_admissions[[#This Row],[Patient Waittime]]&lt;=15,"Very Short",IF(RCH_hospital_admissions[[#This Row],[Patient Waittime]]&lt;=30,"Short", IF(RCH_hospital_admissions[[#This Row],[Patient Waittime]]&lt;=45,"Moderate","Long")))</f>
        <v>Moderate</v>
      </c>
    </row>
    <row r="10942" spans="1:13" x14ac:dyDescent="0.2">
      <c r="A10942" t="s">
        <v>15799</v>
      </c>
      <c r="B10942" s="1">
        <v>44382</v>
      </c>
      <c r="C10942" s="2">
        <v>0.3125</v>
      </c>
      <c r="D10942" t="s">
        <v>3165</v>
      </c>
      <c r="E10942" t="s">
        <v>20</v>
      </c>
      <c r="F10942">
        <v>5</v>
      </c>
      <c r="G10942" t="s">
        <v>24</v>
      </c>
      <c r="H10942" t="s">
        <v>27</v>
      </c>
      <c r="I10942" t="s">
        <v>16</v>
      </c>
      <c r="J10942">
        <v>8</v>
      </c>
      <c r="K10942">
        <v>17</v>
      </c>
      <c r="L109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942" t="str">
        <f>IF(RCH_hospital_admissions[[#This Row],[Patient Waittime]]&lt;=15,"Very Short",IF(RCH_hospital_admissions[[#This Row],[Patient Waittime]]&lt;=30,"Short", IF(RCH_hospital_admissions[[#This Row],[Patient Waittime]]&lt;=45,"Moderate","Long")))</f>
        <v>Short</v>
      </c>
    </row>
    <row r="10943" spans="1:13" x14ac:dyDescent="0.2">
      <c r="A10943" t="s">
        <v>15800</v>
      </c>
      <c r="B10943" s="1">
        <v>44919</v>
      </c>
      <c r="C10943" s="2">
        <v>0.4861111111111111</v>
      </c>
      <c r="D10943" t="s">
        <v>15801</v>
      </c>
      <c r="E10943" t="s">
        <v>13</v>
      </c>
      <c r="F10943">
        <v>62</v>
      </c>
      <c r="G10943" t="s">
        <v>160</v>
      </c>
      <c r="H10943" t="s">
        <v>21</v>
      </c>
      <c r="I10943" t="s">
        <v>16</v>
      </c>
      <c r="J10943">
        <v>5</v>
      </c>
      <c r="K10943">
        <v>22</v>
      </c>
      <c r="L109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43" t="str">
        <f>IF(RCH_hospital_admissions[[#This Row],[Patient Waittime]]&lt;=15,"Very Short",IF(RCH_hospital_admissions[[#This Row],[Patient Waittime]]&lt;=30,"Short", IF(RCH_hospital_admissions[[#This Row],[Patient Waittime]]&lt;=45,"Moderate","Long")))</f>
        <v>Short</v>
      </c>
    </row>
    <row r="10944" spans="1:13" x14ac:dyDescent="0.2">
      <c r="A10944" t="s">
        <v>15802</v>
      </c>
      <c r="B10944" s="1">
        <v>44594</v>
      </c>
      <c r="C10944" s="2">
        <v>0.97569444444444442</v>
      </c>
      <c r="D10944" t="s">
        <v>641</v>
      </c>
      <c r="E10944" t="s">
        <v>13</v>
      </c>
      <c r="F10944">
        <v>30</v>
      </c>
      <c r="G10944" t="s">
        <v>160</v>
      </c>
      <c r="H10944" t="s">
        <v>21</v>
      </c>
      <c r="I10944" t="s">
        <v>33</v>
      </c>
      <c r="J10944">
        <v>7.5</v>
      </c>
      <c r="K10944">
        <v>26</v>
      </c>
      <c r="L109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44" t="str">
        <f>IF(RCH_hospital_admissions[[#This Row],[Patient Waittime]]&lt;=15,"Very Short",IF(RCH_hospital_admissions[[#This Row],[Patient Waittime]]&lt;=30,"Short", IF(RCH_hospital_admissions[[#This Row],[Patient Waittime]]&lt;=45,"Moderate","Long")))</f>
        <v>Short</v>
      </c>
    </row>
    <row r="10945" spans="1:13" x14ac:dyDescent="0.2">
      <c r="A10945" t="s">
        <v>15803</v>
      </c>
      <c r="B10945" s="1">
        <v>44358</v>
      </c>
      <c r="C10945" s="2">
        <v>0.72569444444444442</v>
      </c>
      <c r="D10945" t="s">
        <v>535</v>
      </c>
      <c r="E10945" t="s">
        <v>13</v>
      </c>
      <c r="F10945">
        <v>46</v>
      </c>
      <c r="G10945" t="s">
        <v>24</v>
      </c>
      <c r="H10945" t="s">
        <v>83</v>
      </c>
      <c r="I10945" t="s">
        <v>33</v>
      </c>
      <c r="J10945">
        <v>7.5</v>
      </c>
      <c r="K10945">
        <v>32</v>
      </c>
      <c r="L109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945" t="str">
        <f>IF(RCH_hospital_admissions[[#This Row],[Patient Waittime]]&lt;=15,"Very Short",IF(RCH_hospital_admissions[[#This Row],[Patient Waittime]]&lt;=30,"Short", IF(RCH_hospital_admissions[[#This Row],[Patient Waittime]]&lt;=45,"Moderate","Long")))</f>
        <v>Moderate</v>
      </c>
    </row>
    <row r="10946" spans="1:13" x14ac:dyDescent="0.2">
      <c r="A10946" t="s">
        <v>15804</v>
      </c>
      <c r="B10946" s="1">
        <v>44432</v>
      </c>
      <c r="C10946" s="2">
        <v>0.3888888888888889</v>
      </c>
      <c r="D10946" t="s">
        <v>5840</v>
      </c>
      <c r="E10946" t="s">
        <v>13</v>
      </c>
      <c r="F10946">
        <v>32</v>
      </c>
      <c r="G10946" t="s">
        <v>14</v>
      </c>
      <c r="H10946" t="s">
        <v>15</v>
      </c>
      <c r="I10946" t="s">
        <v>16</v>
      </c>
      <c r="J10946">
        <v>6</v>
      </c>
      <c r="K10946">
        <v>48</v>
      </c>
      <c r="L109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46" t="str">
        <f>IF(RCH_hospital_admissions[[#This Row],[Patient Waittime]]&lt;=15,"Very Short",IF(RCH_hospital_admissions[[#This Row],[Patient Waittime]]&lt;=30,"Short", IF(RCH_hospital_admissions[[#This Row],[Patient Waittime]]&lt;=45,"Moderate","Long")))</f>
        <v>Long</v>
      </c>
    </row>
    <row r="10947" spans="1:13" x14ac:dyDescent="0.2">
      <c r="A10947" t="s">
        <v>15805</v>
      </c>
      <c r="B10947" s="1">
        <v>44804</v>
      </c>
      <c r="C10947" s="2">
        <v>0.87847222222222221</v>
      </c>
      <c r="D10947" t="s">
        <v>15806</v>
      </c>
      <c r="E10947" t="s">
        <v>20</v>
      </c>
      <c r="F10947">
        <v>34</v>
      </c>
      <c r="G10947" t="s">
        <v>14</v>
      </c>
      <c r="H10947" t="s">
        <v>15</v>
      </c>
      <c r="I10947" t="s">
        <v>16</v>
      </c>
      <c r="J10947">
        <v>6</v>
      </c>
      <c r="K10947">
        <v>56</v>
      </c>
      <c r="L109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47" t="str">
        <f>IF(RCH_hospital_admissions[[#This Row],[Patient Waittime]]&lt;=15,"Very Short",IF(RCH_hospital_admissions[[#This Row],[Patient Waittime]]&lt;=30,"Short", IF(RCH_hospital_admissions[[#This Row],[Patient Waittime]]&lt;=45,"Moderate","Long")))</f>
        <v>Long</v>
      </c>
    </row>
    <row r="10948" spans="1:13" x14ac:dyDescent="0.2">
      <c r="A10948" t="s">
        <v>15807</v>
      </c>
      <c r="B10948" s="1">
        <v>44555</v>
      </c>
      <c r="C10948" s="2">
        <v>0.83333333333333337</v>
      </c>
      <c r="D10948" t="s">
        <v>9008</v>
      </c>
      <c r="E10948" t="s">
        <v>13</v>
      </c>
      <c r="F10948">
        <v>38</v>
      </c>
      <c r="G10948" t="s">
        <v>14</v>
      </c>
      <c r="H10948" t="s">
        <v>83</v>
      </c>
      <c r="I10948" t="s">
        <v>33</v>
      </c>
      <c r="J10948">
        <v>6.5</v>
      </c>
      <c r="K10948">
        <v>22</v>
      </c>
      <c r="L109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48" t="str">
        <f>IF(RCH_hospital_admissions[[#This Row],[Patient Waittime]]&lt;=15,"Very Short",IF(RCH_hospital_admissions[[#This Row],[Patient Waittime]]&lt;=30,"Short", IF(RCH_hospital_admissions[[#This Row],[Patient Waittime]]&lt;=45,"Moderate","Long")))</f>
        <v>Short</v>
      </c>
    </row>
    <row r="10949" spans="1:13" x14ac:dyDescent="0.2">
      <c r="A10949" t="s">
        <v>15808</v>
      </c>
      <c r="B10949" s="1">
        <v>44576</v>
      </c>
      <c r="C10949" s="2">
        <v>0.36458333333333331</v>
      </c>
      <c r="D10949" t="s">
        <v>8703</v>
      </c>
      <c r="E10949" t="s">
        <v>13</v>
      </c>
      <c r="F10949">
        <v>33</v>
      </c>
      <c r="G10949" t="s">
        <v>14</v>
      </c>
      <c r="H10949" t="s">
        <v>43</v>
      </c>
      <c r="I10949" t="s">
        <v>33</v>
      </c>
      <c r="K10949">
        <v>27</v>
      </c>
      <c r="L109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49" t="str">
        <f>IF(RCH_hospital_admissions[[#This Row],[Patient Waittime]]&lt;=15,"Very Short",IF(RCH_hospital_admissions[[#This Row],[Patient Waittime]]&lt;=30,"Short", IF(RCH_hospital_admissions[[#This Row],[Patient Waittime]]&lt;=45,"Moderate","Long")))</f>
        <v>Short</v>
      </c>
    </row>
    <row r="10950" spans="1:13" x14ac:dyDescent="0.2">
      <c r="A10950" t="s">
        <v>15809</v>
      </c>
      <c r="B10950" s="1">
        <v>44476</v>
      </c>
      <c r="C10950" s="2">
        <v>0.54861111111111116</v>
      </c>
      <c r="D10950" t="s">
        <v>8359</v>
      </c>
      <c r="E10950" t="s">
        <v>13</v>
      </c>
      <c r="F10950">
        <v>33</v>
      </c>
      <c r="G10950" t="s">
        <v>14</v>
      </c>
      <c r="H10950" t="s">
        <v>15</v>
      </c>
      <c r="I10950" t="s">
        <v>16</v>
      </c>
      <c r="J10950">
        <v>5</v>
      </c>
      <c r="K10950">
        <v>26</v>
      </c>
      <c r="L109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50" t="str">
        <f>IF(RCH_hospital_admissions[[#This Row],[Patient Waittime]]&lt;=15,"Very Short",IF(RCH_hospital_admissions[[#This Row],[Patient Waittime]]&lt;=30,"Short", IF(RCH_hospital_admissions[[#This Row],[Patient Waittime]]&lt;=45,"Moderate","Long")))</f>
        <v>Short</v>
      </c>
    </row>
    <row r="10951" spans="1:13" x14ac:dyDescent="0.2">
      <c r="A10951" t="s">
        <v>15810</v>
      </c>
      <c r="B10951" s="1">
        <v>44212</v>
      </c>
      <c r="C10951" s="2">
        <v>0.67361111111111116</v>
      </c>
      <c r="D10951" t="s">
        <v>7087</v>
      </c>
      <c r="E10951" t="s">
        <v>20</v>
      </c>
      <c r="F10951">
        <v>33</v>
      </c>
      <c r="G10951" t="s">
        <v>14</v>
      </c>
      <c r="H10951" t="s">
        <v>21</v>
      </c>
      <c r="I10951" t="s">
        <v>33</v>
      </c>
      <c r="J10951">
        <v>6.5</v>
      </c>
      <c r="K10951">
        <v>20</v>
      </c>
      <c r="L109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51" t="str">
        <f>IF(RCH_hospital_admissions[[#This Row],[Patient Waittime]]&lt;=15,"Very Short",IF(RCH_hospital_admissions[[#This Row],[Patient Waittime]]&lt;=30,"Short", IF(RCH_hospital_admissions[[#This Row],[Patient Waittime]]&lt;=45,"Moderate","Long")))</f>
        <v>Short</v>
      </c>
    </row>
    <row r="10952" spans="1:13" x14ac:dyDescent="0.2">
      <c r="A10952" t="s">
        <v>15811</v>
      </c>
      <c r="B10952" s="1">
        <v>44249</v>
      </c>
      <c r="C10952" s="2">
        <v>0.3611111111111111</v>
      </c>
      <c r="D10952" t="s">
        <v>2340</v>
      </c>
      <c r="E10952" t="s">
        <v>13</v>
      </c>
      <c r="F10952">
        <v>19</v>
      </c>
      <c r="G10952" t="s">
        <v>24</v>
      </c>
      <c r="H10952" t="s">
        <v>32</v>
      </c>
      <c r="I10952" t="s">
        <v>16</v>
      </c>
      <c r="J10952">
        <v>2</v>
      </c>
      <c r="K10952">
        <v>31</v>
      </c>
      <c r="L109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52" t="str">
        <f>IF(RCH_hospital_admissions[[#This Row],[Patient Waittime]]&lt;=15,"Very Short",IF(RCH_hospital_admissions[[#This Row],[Patient Waittime]]&lt;=30,"Short", IF(RCH_hospital_admissions[[#This Row],[Patient Waittime]]&lt;=45,"Moderate","Long")))</f>
        <v>Moderate</v>
      </c>
    </row>
    <row r="10953" spans="1:13" x14ac:dyDescent="0.2">
      <c r="A10953" t="s">
        <v>15812</v>
      </c>
      <c r="B10953" s="1">
        <v>44518</v>
      </c>
      <c r="C10953" s="2">
        <v>0.60069444444444442</v>
      </c>
      <c r="D10953" t="s">
        <v>14061</v>
      </c>
      <c r="E10953" t="s">
        <v>13</v>
      </c>
      <c r="F10953">
        <v>73</v>
      </c>
      <c r="G10953" t="s">
        <v>147</v>
      </c>
      <c r="H10953" t="s">
        <v>83</v>
      </c>
      <c r="I10953" t="s">
        <v>33</v>
      </c>
      <c r="J10953">
        <v>6.5</v>
      </c>
      <c r="K10953">
        <v>33</v>
      </c>
      <c r="L109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53" t="str">
        <f>IF(RCH_hospital_admissions[[#This Row],[Patient Waittime]]&lt;=15,"Very Short",IF(RCH_hospital_admissions[[#This Row],[Patient Waittime]]&lt;=30,"Short", IF(RCH_hospital_admissions[[#This Row],[Patient Waittime]]&lt;=45,"Moderate","Long")))</f>
        <v>Moderate</v>
      </c>
    </row>
    <row r="10954" spans="1:13" x14ac:dyDescent="0.2">
      <c r="A10954" t="s">
        <v>15813</v>
      </c>
      <c r="B10954" s="1">
        <v>44245</v>
      </c>
      <c r="C10954" s="2">
        <v>0.35416666666666669</v>
      </c>
      <c r="D10954" t="s">
        <v>2345</v>
      </c>
      <c r="E10954" t="s">
        <v>13</v>
      </c>
      <c r="F10954">
        <v>47</v>
      </c>
      <c r="G10954" t="s">
        <v>24</v>
      </c>
      <c r="H10954" t="s">
        <v>43</v>
      </c>
      <c r="I10954" t="s">
        <v>16</v>
      </c>
      <c r="J10954">
        <v>7</v>
      </c>
      <c r="K10954">
        <v>28</v>
      </c>
      <c r="L109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954" t="str">
        <f>IF(RCH_hospital_admissions[[#This Row],[Patient Waittime]]&lt;=15,"Very Short",IF(RCH_hospital_admissions[[#This Row],[Patient Waittime]]&lt;=30,"Short", IF(RCH_hospital_admissions[[#This Row],[Patient Waittime]]&lt;=45,"Moderate","Long")))</f>
        <v>Short</v>
      </c>
    </row>
    <row r="10955" spans="1:13" x14ac:dyDescent="0.2">
      <c r="A10955" t="s">
        <v>15814</v>
      </c>
      <c r="B10955" s="1">
        <v>44312</v>
      </c>
      <c r="C10955" s="2">
        <v>0.76041666666666663</v>
      </c>
      <c r="D10955" t="s">
        <v>6767</v>
      </c>
      <c r="E10955" t="s">
        <v>13</v>
      </c>
      <c r="F10955">
        <v>60</v>
      </c>
      <c r="G10955" t="s">
        <v>14</v>
      </c>
      <c r="H10955" t="s">
        <v>15</v>
      </c>
      <c r="I10955" t="s">
        <v>33</v>
      </c>
      <c r="J10955">
        <v>5.5</v>
      </c>
      <c r="K10955">
        <v>45</v>
      </c>
      <c r="L109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55" t="str">
        <f>IF(RCH_hospital_admissions[[#This Row],[Patient Waittime]]&lt;=15,"Very Short",IF(RCH_hospital_admissions[[#This Row],[Patient Waittime]]&lt;=30,"Short", IF(RCH_hospital_admissions[[#This Row],[Patient Waittime]]&lt;=45,"Moderate","Long")))</f>
        <v>Moderate</v>
      </c>
    </row>
    <row r="10956" spans="1:13" x14ac:dyDescent="0.2">
      <c r="A10956" t="s">
        <v>15815</v>
      </c>
      <c r="B10956" s="1">
        <v>44904</v>
      </c>
      <c r="C10956" s="2">
        <v>0.60416666666666663</v>
      </c>
      <c r="D10956" t="s">
        <v>15816</v>
      </c>
      <c r="E10956" t="s">
        <v>13</v>
      </c>
      <c r="F10956">
        <v>38</v>
      </c>
      <c r="G10956" t="s">
        <v>14</v>
      </c>
      <c r="H10956" t="s">
        <v>83</v>
      </c>
      <c r="I10956" t="s">
        <v>16</v>
      </c>
      <c r="J10956">
        <v>7</v>
      </c>
      <c r="K10956">
        <v>45</v>
      </c>
      <c r="L109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56" t="str">
        <f>IF(RCH_hospital_admissions[[#This Row],[Patient Waittime]]&lt;=15,"Very Short",IF(RCH_hospital_admissions[[#This Row],[Patient Waittime]]&lt;=30,"Short", IF(RCH_hospital_admissions[[#This Row],[Patient Waittime]]&lt;=45,"Moderate","Long")))</f>
        <v>Moderate</v>
      </c>
    </row>
    <row r="10957" spans="1:13" x14ac:dyDescent="0.2">
      <c r="A10957" t="s">
        <v>15817</v>
      </c>
      <c r="B10957" s="1">
        <v>44895</v>
      </c>
      <c r="C10957" s="2">
        <v>0.51388888888888884</v>
      </c>
      <c r="D10957" t="s">
        <v>1394</v>
      </c>
      <c r="E10957" t="s">
        <v>13</v>
      </c>
      <c r="F10957">
        <v>56</v>
      </c>
      <c r="G10957" t="s">
        <v>14</v>
      </c>
      <c r="H10957" t="s">
        <v>21</v>
      </c>
      <c r="I10957" t="s">
        <v>16</v>
      </c>
      <c r="J10957">
        <v>9</v>
      </c>
      <c r="K10957">
        <v>39</v>
      </c>
      <c r="L109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957" t="str">
        <f>IF(RCH_hospital_admissions[[#This Row],[Patient Waittime]]&lt;=15,"Very Short",IF(RCH_hospital_admissions[[#This Row],[Patient Waittime]]&lt;=30,"Short", IF(RCH_hospital_admissions[[#This Row],[Patient Waittime]]&lt;=45,"Moderate","Long")))</f>
        <v>Moderate</v>
      </c>
    </row>
    <row r="10958" spans="1:13" x14ac:dyDescent="0.2">
      <c r="A10958" t="s">
        <v>15818</v>
      </c>
      <c r="B10958" s="1">
        <v>44469</v>
      </c>
      <c r="C10958" s="2">
        <v>0.60763888888888884</v>
      </c>
      <c r="D10958" t="s">
        <v>10374</v>
      </c>
      <c r="E10958" t="s">
        <v>20</v>
      </c>
      <c r="F10958">
        <v>69</v>
      </c>
      <c r="G10958" t="s">
        <v>14</v>
      </c>
      <c r="H10958" t="s">
        <v>15</v>
      </c>
      <c r="I10958" t="s">
        <v>16</v>
      </c>
      <c r="J10958">
        <v>10</v>
      </c>
      <c r="K10958">
        <v>31</v>
      </c>
      <c r="L109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58" t="str">
        <f>IF(RCH_hospital_admissions[[#This Row],[Patient Waittime]]&lt;=15,"Very Short",IF(RCH_hospital_admissions[[#This Row],[Patient Waittime]]&lt;=30,"Short", IF(RCH_hospital_admissions[[#This Row],[Patient Waittime]]&lt;=45,"Moderate","Long")))</f>
        <v>Moderate</v>
      </c>
    </row>
    <row r="10959" spans="1:13" x14ac:dyDescent="0.2">
      <c r="A10959" t="s">
        <v>15819</v>
      </c>
      <c r="B10959" s="1">
        <v>44602</v>
      </c>
      <c r="C10959" s="2">
        <v>0.97569444444444442</v>
      </c>
      <c r="D10959" t="s">
        <v>4065</v>
      </c>
      <c r="E10959" t="s">
        <v>20</v>
      </c>
      <c r="F10959">
        <v>69</v>
      </c>
      <c r="G10959" t="s">
        <v>14</v>
      </c>
      <c r="H10959" t="s">
        <v>32</v>
      </c>
      <c r="I10959" t="s">
        <v>33</v>
      </c>
      <c r="J10959">
        <v>2.5</v>
      </c>
      <c r="K10959">
        <v>44</v>
      </c>
      <c r="L109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59" t="str">
        <f>IF(RCH_hospital_admissions[[#This Row],[Patient Waittime]]&lt;=15,"Very Short",IF(RCH_hospital_admissions[[#This Row],[Patient Waittime]]&lt;=30,"Short", IF(RCH_hospital_admissions[[#This Row],[Patient Waittime]]&lt;=45,"Moderate","Long")))</f>
        <v>Moderate</v>
      </c>
    </row>
    <row r="10960" spans="1:13" x14ac:dyDescent="0.2">
      <c r="A10960" t="s">
        <v>15820</v>
      </c>
      <c r="B10960" s="1">
        <v>44666</v>
      </c>
      <c r="C10960" s="2">
        <v>0.64236111111111116</v>
      </c>
      <c r="D10960" t="s">
        <v>1344</v>
      </c>
      <c r="E10960" t="s">
        <v>13</v>
      </c>
      <c r="F10960">
        <v>63</v>
      </c>
      <c r="G10960" t="s">
        <v>14</v>
      </c>
      <c r="H10960" t="s">
        <v>15</v>
      </c>
      <c r="I10960" t="s">
        <v>33</v>
      </c>
      <c r="J10960">
        <v>4.5</v>
      </c>
      <c r="K10960">
        <v>25</v>
      </c>
      <c r="L109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60" t="str">
        <f>IF(RCH_hospital_admissions[[#This Row],[Patient Waittime]]&lt;=15,"Very Short",IF(RCH_hospital_admissions[[#This Row],[Patient Waittime]]&lt;=30,"Short", IF(RCH_hospital_admissions[[#This Row],[Patient Waittime]]&lt;=45,"Moderate","Long")))</f>
        <v>Short</v>
      </c>
    </row>
    <row r="10961" spans="1:13" x14ac:dyDescent="0.2">
      <c r="A10961" t="s">
        <v>15821</v>
      </c>
      <c r="B10961" s="1">
        <v>44545</v>
      </c>
      <c r="C10961" s="2">
        <v>0.64236111111111116</v>
      </c>
      <c r="D10961" t="s">
        <v>15822</v>
      </c>
      <c r="E10961" t="s">
        <v>13</v>
      </c>
      <c r="F10961">
        <v>71</v>
      </c>
      <c r="G10961" t="s">
        <v>14</v>
      </c>
      <c r="H10961" t="s">
        <v>114</v>
      </c>
      <c r="I10961" t="s">
        <v>16</v>
      </c>
      <c r="J10961">
        <v>6</v>
      </c>
      <c r="K10961">
        <v>26</v>
      </c>
      <c r="L109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61" t="str">
        <f>IF(RCH_hospital_admissions[[#This Row],[Patient Waittime]]&lt;=15,"Very Short",IF(RCH_hospital_admissions[[#This Row],[Patient Waittime]]&lt;=30,"Short", IF(RCH_hospital_admissions[[#This Row],[Patient Waittime]]&lt;=45,"Moderate","Long")))</f>
        <v>Short</v>
      </c>
    </row>
    <row r="10962" spans="1:13" x14ac:dyDescent="0.2">
      <c r="A10962" t="s">
        <v>15823</v>
      </c>
      <c r="B10962" s="1">
        <v>44255</v>
      </c>
      <c r="C10962" s="2">
        <v>0.54861111111111116</v>
      </c>
      <c r="D10962" t="s">
        <v>174</v>
      </c>
      <c r="E10962" t="s">
        <v>13</v>
      </c>
      <c r="F10962">
        <v>25</v>
      </c>
      <c r="G10962" t="s">
        <v>50</v>
      </c>
      <c r="H10962" t="s">
        <v>15</v>
      </c>
      <c r="I10962" t="s">
        <v>16</v>
      </c>
      <c r="J10962">
        <v>6</v>
      </c>
      <c r="K10962">
        <v>31</v>
      </c>
      <c r="L109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62" t="str">
        <f>IF(RCH_hospital_admissions[[#This Row],[Patient Waittime]]&lt;=15,"Very Short",IF(RCH_hospital_admissions[[#This Row],[Patient Waittime]]&lt;=30,"Short", IF(RCH_hospital_admissions[[#This Row],[Patient Waittime]]&lt;=45,"Moderate","Long")))</f>
        <v>Moderate</v>
      </c>
    </row>
    <row r="10963" spans="1:13" x14ac:dyDescent="0.2">
      <c r="A10963" t="s">
        <v>15824</v>
      </c>
      <c r="B10963" s="1">
        <v>44683</v>
      </c>
      <c r="C10963" s="2">
        <v>0.54861111111111116</v>
      </c>
      <c r="D10963" t="s">
        <v>91</v>
      </c>
      <c r="E10963" t="s">
        <v>20</v>
      </c>
      <c r="F10963">
        <v>70</v>
      </c>
      <c r="G10963" t="s">
        <v>74</v>
      </c>
      <c r="H10963" t="s">
        <v>43</v>
      </c>
      <c r="I10963" t="s">
        <v>33</v>
      </c>
      <c r="J10963">
        <v>6.5</v>
      </c>
      <c r="K10963">
        <v>21</v>
      </c>
      <c r="L109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63" t="str">
        <f>IF(RCH_hospital_admissions[[#This Row],[Patient Waittime]]&lt;=15,"Very Short",IF(RCH_hospital_admissions[[#This Row],[Patient Waittime]]&lt;=30,"Short", IF(RCH_hospital_admissions[[#This Row],[Patient Waittime]]&lt;=45,"Moderate","Long")))</f>
        <v>Short</v>
      </c>
    </row>
    <row r="10964" spans="1:13" x14ac:dyDescent="0.2">
      <c r="A10964" t="s">
        <v>15825</v>
      </c>
      <c r="B10964" s="1">
        <v>44812</v>
      </c>
      <c r="C10964" s="2">
        <v>0.53472222222222221</v>
      </c>
      <c r="D10964" t="s">
        <v>13006</v>
      </c>
      <c r="E10964" t="s">
        <v>13</v>
      </c>
      <c r="F10964">
        <v>56</v>
      </c>
      <c r="G10964" t="s">
        <v>14</v>
      </c>
      <c r="H10964" t="s">
        <v>38</v>
      </c>
      <c r="I10964" t="s">
        <v>16</v>
      </c>
      <c r="J10964">
        <v>5</v>
      </c>
      <c r="K10964">
        <v>35</v>
      </c>
      <c r="L109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964" t="str">
        <f>IF(RCH_hospital_admissions[[#This Row],[Patient Waittime]]&lt;=15,"Very Short",IF(RCH_hospital_admissions[[#This Row],[Patient Waittime]]&lt;=30,"Short", IF(RCH_hospital_admissions[[#This Row],[Patient Waittime]]&lt;=45,"Moderate","Long")))</f>
        <v>Moderate</v>
      </c>
    </row>
    <row r="10965" spans="1:13" x14ac:dyDescent="0.2">
      <c r="A10965" t="s">
        <v>15826</v>
      </c>
      <c r="B10965" s="1">
        <v>44466</v>
      </c>
      <c r="C10965" s="2">
        <v>0.34722222222222221</v>
      </c>
      <c r="D10965" t="s">
        <v>7051</v>
      </c>
      <c r="E10965" t="s">
        <v>13</v>
      </c>
      <c r="F10965">
        <v>22</v>
      </c>
      <c r="G10965" t="s">
        <v>14</v>
      </c>
      <c r="H10965" t="s">
        <v>43</v>
      </c>
      <c r="I10965" t="s">
        <v>16</v>
      </c>
      <c r="J10965">
        <v>9</v>
      </c>
      <c r="K10965">
        <v>37</v>
      </c>
      <c r="L109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65" t="str">
        <f>IF(RCH_hospital_admissions[[#This Row],[Patient Waittime]]&lt;=15,"Very Short",IF(RCH_hospital_admissions[[#This Row],[Patient Waittime]]&lt;=30,"Short", IF(RCH_hospital_admissions[[#This Row],[Patient Waittime]]&lt;=45,"Moderate","Long")))</f>
        <v>Moderate</v>
      </c>
    </row>
    <row r="10966" spans="1:13" x14ac:dyDescent="0.2">
      <c r="A10966" t="s">
        <v>15827</v>
      </c>
      <c r="B10966" s="1">
        <v>44889</v>
      </c>
      <c r="C10966" s="2">
        <v>0.50347222222222221</v>
      </c>
      <c r="D10966" t="s">
        <v>4660</v>
      </c>
      <c r="E10966" t="s">
        <v>13</v>
      </c>
      <c r="F10966">
        <v>26</v>
      </c>
      <c r="G10966" t="s">
        <v>14</v>
      </c>
      <c r="H10966" t="s">
        <v>21</v>
      </c>
      <c r="I10966" t="s">
        <v>16</v>
      </c>
      <c r="J10966">
        <v>7</v>
      </c>
      <c r="K10966">
        <v>23</v>
      </c>
      <c r="L109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66" t="str">
        <f>IF(RCH_hospital_admissions[[#This Row],[Patient Waittime]]&lt;=15,"Very Short",IF(RCH_hospital_admissions[[#This Row],[Patient Waittime]]&lt;=30,"Short", IF(RCH_hospital_admissions[[#This Row],[Patient Waittime]]&lt;=45,"Moderate","Long")))</f>
        <v>Short</v>
      </c>
    </row>
    <row r="10967" spans="1:13" x14ac:dyDescent="0.2">
      <c r="A10967" t="s">
        <v>15828</v>
      </c>
      <c r="B10967" s="1">
        <v>44839</v>
      </c>
      <c r="C10967" s="2">
        <v>0.3611111111111111</v>
      </c>
      <c r="D10967" t="s">
        <v>15829</v>
      </c>
      <c r="E10967" t="s">
        <v>20</v>
      </c>
      <c r="F10967">
        <v>40</v>
      </c>
      <c r="G10967" t="s">
        <v>14</v>
      </c>
      <c r="H10967" t="s">
        <v>32</v>
      </c>
      <c r="I10967" t="s">
        <v>33</v>
      </c>
      <c r="J10967">
        <v>6.5</v>
      </c>
      <c r="K10967">
        <v>49</v>
      </c>
      <c r="L109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67" t="str">
        <f>IF(RCH_hospital_admissions[[#This Row],[Patient Waittime]]&lt;=15,"Very Short",IF(RCH_hospital_admissions[[#This Row],[Patient Waittime]]&lt;=30,"Short", IF(RCH_hospital_admissions[[#This Row],[Patient Waittime]]&lt;=45,"Moderate","Long")))</f>
        <v>Long</v>
      </c>
    </row>
    <row r="10968" spans="1:13" x14ac:dyDescent="0.2">
      <c r="A10968" t="s">
        <v>15830</v>
      </c>
      <c r="B10968" s="1">
        <v>44446</v>
      </c>
      <c r="C10968" s="2">
        <v>0.60416666666666663</v>
      </c>
      <c r="D10968" t="s">
        <v>311</v>
      </c>
      <c r="E10968" t="s">
        <v>20</v>
      </c>
      <c r="F10968">
        <v>41</v>
      </c>
      <c r="G10968" t="s">
        <v>14</v>
      </c>
      <c r="H10968" t="s">
        <v>43</v>
      </c>
      <c r="I10968" t="s">
        <v>16</v>
      </c>
      <c r="J10968">
        <v>7</v>
      </c>
      <c r="K10968">
        <v>44</v>
      </c>
      <c r="L109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68" t="str">
        <f>IF(RCH_hospital_admissions[[#This Row],[Patient Waittime]]&lt;=15,"Very Short",IF(RCH_hospital_admissions[[#This Row],[Patient Waittime]]&lt;=30,"Short", IF(RCH_hospital_admissions[[#This Row],[Patient Waittime]]&lt;=45,"Moderate","Long")))</f>
        <v>Moderate</v>
      </c>
    </row>
    <row r="10969" spans="1:13" x14ac:dyDescent="0.2">
      <c r="A10969" t="s">
        <v>15831</v>
      </c>
      <c r="B10969" s="1">
        <v>44791</v>
      </c>
      <c r="C10969" s="2">
        <v>0.87152777777777779</v>
      </c>
      <c r="D10969" t="s">
        <v>15832</v>
      </c>
      <c r="E10969" t="s">
        <v>20</v>
      </c>
      <c r="F10969">
        <v>14</v>
      </c>
      <c r="G10969" t="s">
        <v>14</v>
      </c>
      <c r="H10969" t="s">
        <v>15</v>
      </c>
      <c r="I10969" t="s">
        <v>16</v>
      </c>
      <c r="J10969">
        <v>7</v>
      </c>
      <c r="K10969">
        <v>22</v>
      </c>
      <c r="L109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969" t="str">
        <f>IF(RCH_hospital_admissions[[#This Row],[Patient Waittime]]&lt;=15,"Very Short",IF(RCH_hospital_admissions[[#This Row],[Patient Waittime]]&lt;=30,"Short", IF(RCH_hospital_admissions[[#This Row],[Patient Waittime]]&lt;=45,"Moderate","Long")))</f>
        <v>Short</v>
      </c>
    </row>
    <row r="10970" spans="1:13" x14ac:dyDescent="0.2">
      <c r="A10970" t="s">
        <v>15833</v>
      </c>
      <c r="B10970" s="1">
        <v>44529</v>
      </c>
      <c r="C10970" s="2">
        <v>0</v>
      </c>
      <c r="D10970" t="s">
        <v>621</v>
      </c>
      <c r="E10970" t="s">
        <v>20</v>
      </c>
      <c r="F10970">
        <v>27</v>
      </c>
      <c r="G10970" t="s">
        <v>74</v>
      </c>
      <c r="H10970" t="s">
        <v>21</v>
      </c>
      <c r="I10970" t="s">
        <v>16</v>
      </c>
      <c r="K10970">
        <v>15</v>
      </c>
      <c r="L109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70" t="str">
        <f>IF(RCH_hospital_admissions[[#This Row],[Patient Waittime]]&lt;=15,"Very Short",IF(RCH_hospital_admissions[[#This Row],[Patient Waittime]]&lt;=30,"Short", IF(RCH_hospital_admissions[[#This Row],[Patient Waittime]]&lt;=45,"Moderate","Long")))</f>
        <v>Very Short</v>
      </c>
    </row>
    <row r="10971" spans="1:13" x14ac:dyDescent="0.2">
      <c r="A10971" t="s">
        <v>15834</v>
      </c>
      <c r="B10971" s="1">
        <v>44591</v>
      </c>
      <c r="C10971" s="2">
        <v>0.54513888888888884</v>
      </c>
      <c r="D10971" t="s">
        <v>3262</v>
      </c>
      <c r="E10971" t="s">
        <v>13</v>
      </c>
      <c r="F10971">
        <v>35</v>
      </c>
      <c r="G10971" t="s">
        <v>14</v>
      </c>
      <c r="H10971" t="s">
        <v>38</v>
      </c>
      <c r="I10971" t="s">
        <v>33</v>
      </c>
      <c r="J10971">
        <v>6.5</v>
      </c>
      <c r="K10971">
        <v>45</v>
      </c>
      <c r="L109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71" t="str">
        <f>IF(RCH_hospital_admissions[[#This Row],[Patient Waittime]]&lt;=15,"Very Short",IF(RCH_hospital_admissions[[#This Row],[Patient Waittime]]&lt;=30,"Short", IF(RCH_hospital_admissions[[#This Row],[Patient Waittime]]&lt;=45,"Moderate","Long")))</f>
        <v>Moderate</v>
      </c>
    </row>
    <row r="10972" spans="1:13" x14ac:dyDescent="0.2">
      <c r="A10972" t="s">
        <v>15835</v>
      </c>
      <c r="B10972" s="1">
        <v>44898</v>
      </c>
      <c r="C10972" s="2">
        <v>0.21180555555555555</v>
      </c>
      <c r="D10972" t="s">
        <v>11755</v>
      </c>
      <c r="E10972" t="s">
        <v>13</v>
      </c>
      <c r="F10972">
        <v>25</v>
      </c>
      <c r="G10972" t="s">
        <v>14</v>
      </c>
      <c r="H10972" t="s">
        <v>43</v>
      </c>
      <c r="I10972" t="s">
        <v>16</v>
      </c>
      <c r="J10972">
        <v>8</v>
      </c>
      <c r="K10972">
        <v>34</v>
      </c>
      <c r="L109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72" t="str">
        <f>IF(RCH_hospital_admissions[[#This Row],[Patient Waittime]]&lt;=15,"Very Short",IF(RCH_hospital_admissions[[#This Row],[Patient Waittime]]&lt;=30,"Short", IF(RCH_hospital_admissions[[#This Row],[Patient Waittime]]&lt;=45,"Moderate","Long")))</f>
        <v>Moderate</v>
      </c>
    </row>
    <row r="10973" spans="1:13" x14ac:dyDescent="0.2">
      <c r="A10973" t="s">
        <v>15836</v>
      </c>
      <c r="B10973" s="1">
        <v>44619</v>
      </c>
      <c r="C10973" s="2">
        <v>0.80902777777777779</v>
      </c>
      <c r="D10973" t="s">
        <v>11363</v>
      </c>
      <c r="E10973" t="s">
        <v>13</v>
      </c>
      <c r="F10973">
        <v>69</v>
      </c>
      <c r="G10973" t="s">
        <v>14</v>
      </c>
      <c r="H10973" t="s">
        <v>15</v>
      </c>
      <c r="I10973" t="s">
        <v>33</v>
      </c>
      <c r="K10973">
        <v>36</v>
      </c>
      <c r="L109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73" t="str">
        <f>IF(RCH_hospital_admissions[[#This Row],[Patient Waittime]]&lt;=15,"Very Short",IF(RCH_hospital_admissions[[#This Row],[Patient Waittime]]&lt;=30,"Short", IF(RCH_hospital_admissions[[#This Row],[Patient Waittime]]&lt;=45,"Moderate","Long")))</f>
        <v>Moderate</v>
      </c>
    </row>
    <row r="10974" spans="1:13" x14ac:dyDescent="0.2">
      <c r="A10974" t="s">
        <v>15837</v>
      </c>
      <c r="B10974" s="1">
        <v>44244</v>
      </c>
      <c r="C10974" s="2">
        <v>0.4201388888888889</v>
      </c>
      <c r="D10974" t="s">
        <v>4449</v>
      </c>
      <c r="E10974" t="s">
        <v>20</v>
      </c>
      <c r="F10974">
        <v>23</v>
      </c>
      <c r="G10974" t="s">
        <v>14</v>
      </c>
      <c r="H10974" t="s">
        <v>15</v>
      </c>
      <c r="I10974" t="s">
        <v>16</v>
      </c>
      <c r="J10974">
        <v>6</v>
      </c>
      <c r="K10974">
        <v>24</v>
      </c>
      <c r="L109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74" t="str">
        <f>IF(RCH_hospital_admissions[[#This Row],[Patient Waittime]]&lt;=15,"Very Short",IF(RCH_hospital_admissions[[#This Row],[Patient Waittime]]&lt;=30,"Short", IF(RCH_hospital_admissions[[#This Row],[Patient Waittime]]&lt;=45,"Moderate","Long")))</f>
        <v>Short</v>
      </c>
    </row>
    <row r="10975" spans="1:13" x14ac:dyDescent="0.2">
      <c r="A10975" t="s">
        <v>15838</v>
      </c>
      <c r="B10975" s="1">
        <v>44811</v>
      </c>
      <c r="C10975" s="2">
        <v>0.69097222222222221</v>
      </c>
      <c r="D10975" t="s">
        <v>2934</v>
      </c>
      <c r="E10975" t="s">
        <v>13</v>
      </c>
      <c r="F10975">
        <v>42</v>
      </c>
      <c r="G10975" t="s">
        <v>14</v>
      </c>
      <c r="H10975" t="s">
        <v>15</v>
      </c>
      <c r="I10975" t="s">
        <v>16</v>
      </c>
      <c r="J10975">
        <v>6</v>
      </c>
      <c r="K10975">
        <v>37</v>
      </c>
      <c r="L109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75" t="str">
        <f>IF(RCH_hospital_admissions[[#This Row],[Patient Waittime]]&lt;=15,"Very Short",IF(RCH_hospital_admissions[[#This Row],[Patient Waittime]]&lt;=30,"Short", IF(RCH_hospital_admissions[[#This Row],[Patient Waittime]]&lt;=45,"Moderate","Long")))</f>
        <v>Moderate</v>
      </c>
    </row>
    <row r="10976" spans="1:13" x14ac:dyDescent="0.2">
      <c r="A10976" t="s">
        <v>15839</v>
      </c>
      <c r="B10976" s="1">
        <v>44352</v>
      </c>
      <c r="C10976" s="2">
        <v>0.90277777777777779</v>
      </c>
      <c r="D10976" t="s">
        <v>6991</v>
      </c>
      <c r="E10976" t="s">
        <v>20</v>
      </c>
      <c r="F10976">
        <v>38</v>
      </c>
      <c r="G10976" t="s">
        <v>24</v>
      </c>
      <c r="H10976" t="s">
        <v>38</v>
      </c>
      <c r="I10976" t="s">
        <v>16</v>
      </c>
      <c r="K10976">
        <v>35</v>
      </c>
      <c r="L109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76" t="str">
        <f>IF(RCH_hospital_admissions[[#This Row],[Patient Waittime]]&lt;=15,"Very Short",IF(RCH_hospital_admissions[[#This Row],[Patient Waittime]]&lt;=30,"Short", IF(RCH_hospital_admissions[[#This Row],[Patient Waittime]]&lt;=45,"Moderate","Long")))</f>
        <v>Moderate</v>
      </c>
    </row>
    <row r="10977" spans="1:13" x14ac:dyDescent="0.2">
      <c r="A10977" t="s">
        <v>15840</v>
      </c>
      <c r="B10977" s="1">
        <v>44198</v>
      </c>
      <c r="C10977" s="2">
        <v>0.82986111111111116</v>
      </c>
      <c r="D10977" t="s">
        <v>436</v>
      </c>
      <c r="E10977" t="s">
        <v>13</v>
      </c>
      <c r="F10977">
        <v>31</v>
      </c>
      <c r="G10977" t="s">
        <v>14</v>
      </c>
      <c r="H10977" t="s">
        <v>43</v>
      </c>
      <c r="I10977" t="s">
        <v>16</v>
      </c>
      <c r="K10977">
        <v>26</v>
      </c>
      <c r="L109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77" t="str">
        <f>IF(RCH_hospital_admissions[[#This Row],[Patient Waittime]]&lt;=15,"Very Short",IF(RCH_hospital_admissions[[#This Row],[Patient Waittime]]&lt;=30,"Short", IF(RCH_hospital_admissions[[#This Row],[Patient Waittime]]&lt;=45,"Moderate","Long")))</f>
        <v>Short</v>
      </c>
    </row>
    <row r="10978" spans="1:13" x14ac:dyDescent="0.2">
      <c r="A10978" t="s">
        <v>15841</v>
      </c>
      <c r="B10978" s="1">
        <v>44226</v>
      </c>
      <c r="C10978" s="2">
        <v>0.95486111111111116</v>
      </c>
      <c r="D10978" t="s">
        <v>1815</v>
      </c>
      <c r="E10978" t="s">
        <v>13</v>
      </c>
      <c r="F10978">
        <v>35</v>
      </c>
      <c r="G10978" t="s">
        <v>14</v>
      </c>
      <c r="H10978" t="s">
        <v>32</v>
      </c>
      <c r="I10978" t="s">
        <v>16</v>
      </c>
      <c r="K10978">
        <v>31</v>
      </c>
      <c r="L109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78" t="str">
        <f>IF(RCH_hospital_admissions[[#This Row],[Patient Waittime]]&lt;=15,"Very Short",IF(RCH_hospital_admissions[[#This Row],[Patient Waittime]]&lt;=30,"Short", IF(RCH_hospital_admissions[[#This Row],[Patient Waittime]]&lt;=45,"Moderate","Long")))</f>
        <v>Moderate</v>
      </c>
    </row>
    <row r="10979" spans="1:13" x14ac:dyDescent="0.2">
      <c r="A10979" t="s">
        <v>15842</v>
      </c>
      <c r="B10979" s="1">
        <v>44199</v>
      </c>
      <c r="C10979" s="2">
        <v>0.3923611111111111</v>
      </c>
      <c r="D10979" t="s">
        <v>1782</v>
      </c>
      <c r="E10979" t="s">
        <v>13</v>
      </c>
      <c r="F10979">
        <v>74</v>
      </c>
      <c r="G10979" t="s">
        <v>14</v>
      </c>
      <c r="H10979" t="s">
        <v>43</v>
      </c>
      <c r="I10979" t="s">
        <v>16</v>
      </c>
      <c r="J10979">
        <v>5</v>
      </c>
      <c r="K10979">
        <v>29</v>
      </c>
      <c r="L109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79" t="str">
        <f>IF(RCH_hospital_admissions[[#This Row],[Patient Waittime]]&lt;=15,"Very Short",IF(RCH_hospital_admissions[[#This Row],[Patient Waittime]]&lt;=30,"Short", IF(RCH_hospital_admissions[[#This Row],[Patient Waittime]]&lt;=45,"Moderate","Long")))</f>
        <v>Short</v>
      </c>
    </row>
    <row r="10980" spans="1:13" x14ac:dyDescent="0.2">
      <c r="A10980" t="s">
        <v>15843</v>
      </c>
      <c r="B10980" s="1">
        <v>44278</v>
      </c>
      <c r="C10980" s="2">
        <v>0.82986111111111116</v>
      </c>
      <c r="D10980" t="s">
        <v>67</v>
      </c>
      <c r="E10980" t="s">
        <v>20</v>
      </c>
      <c r="F10980">
        <v>16</v>
      </c>
      <c r="G10980" t="s">
        <v>14</v>
      </c>
      <c r="H10980" t="s">
        <v>27</v>
      </c>
      <c r="I10980" t="s">
        <v>33</v>
      </c>
      <c r="J10980">
        <v>4.5</v>
      </c>
      <c r="K10980">
        <v>21</v>
      </c>
      <c r="L109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980" t="str">
        <f>IF(RCH_hospital_admissions[[#This Row],[Patient Waittime]]&lt;=15,"Very Short",IF(RCH_hospital_admissions[[#This Row],[Patient Waittime]]&lt;=30,"Short", IF(RCH_hospital_admissions[[#This Row],[Patient Waittime]]&lt;=45,"Moderate","Long")))</f>
        <v>Short</v>
      </c>
    </row>
    <row r="10981" spans="1:13" x14ac:dyDescent="0.2">
      <c r="A10981" t="s">
        <v>15844</v>
      </c>
      <c r="B10981" s="1">
        <v>44598</v>
      </c>
      <c r="C10981" s="2">
        <v>0.24652777777777779</v>
      </c>
      <c r="D10981" t="s">
        <v>8348</v>
      </c>
      <c r="E10981" t="s">
        <v>20</v>
      </c>
      <c r="F10981">
        <v>67</v>
      </c>
      <c r="G10981" t="s">
        <v>50</v>
      </c>
      <c r="H10981" t="s">
        <v>15</v>
      </c>
      <c r="I10981" t="s">
        <v>33</v>
      </c>
      <c r="J10981">
        <v>6.5</v>
      </c>
      <c r="K10981">
        <v>40</v>
      </c>
      <c r="L109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81" t="str">
        <f>IF(RCH_hospital_admissions[[#This Row],[Patient Waittime]]&lt;=15,"Very Short",IF(RCH_hospital_admissions[[#This Row],[Patient Waittime]]&lt;=30,"Short", IF(RCH_hospital_admissions[[#This Row],[Patient Waittime]]&lt;=45,"Moderate","Long")))</f>
        <v>Moderate</v>
      </c>
    </row>
    <row r="10982" spans="1:13" x14ac:dyDescent="0.2">
      <c r="A10982" t="s">
        <v>15845</v>
      </c>
      <c r="B10982" s="1">
        <v>44226</v>
      </c>
      <c r="C10982" s="2">
        <v>0.93402777777777779</v>
      </c>
      <c r="D10982" t="s">
        <v>5224</v>
      </c>
      <c r="E10982" t="s">
        <v>13</v>
      </c>
      <c r="F10982">
        <v>7</v>
      </c>
      <c r="G10982" t="s">
        <v>14</v>
      </c>
      <c r="H10982" t="s">
        <v>27</v>
      </c>
      <c r="I10982" t="s">
        <v>16</v>
      </c>
      <c r="J10982">
        <v>8</v>
      </c>
      <c r="K10982">
        <v>32</v>
      </c>
      <c r="L109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982" t="str">
        <f>IF(RCH_hospital_admissions[[#This Row],[Patient Waittime]]&lt;=15,"Very Short",IF(RCH_hospital_admissions[[#This Row],[Patient Waittime]]&lt;=30,"Short", IF(RCH_hospital_admissions[[#This Row],[Patient Waittime]]&lt;=45,"Moderate","Long")))</f>
        <v>Moderate</v>
      </c>
    </row>
    <row r="10983" spans="1:13" x14ac:dyDescent="0.2">
      <c r="A10983" t="s">
        <v>15846</v>
      </c>
      <c r="B10983" s="1">
        <v>44433</v>
      </c>
      <c r="C10983" s="2">
        <v>0.71875</v>
      </c>
      <c r="D10983" t="s">
        <v>15847</v>
      </c>
      <c r="E10983" t="s">
        <v>13</v>
      </c>
      <c r="F10983">
        <v>72</v>
      </c>
      <c r="G10983" t="s">
        <v>74</v>
      </c>
      <c r="H10983" t="s">
        <v>15</v>
      </c>
      <c r="I10983" t="s">
        <v>33</v>
      </c>
      <c r="K10983">
        <v>48</v>
      </c>
      <c r="L109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83" t="str">
        <f>IF(RCH_hospital_admissions[[#This Row],[Patient Waittime]]&lt;=15,"Very Short",IF(RCH_hospital_admissions[[#This Row],[Patient Waittime]]&lt;=30,"Short", IF(RCH_hospital_admissions[[#This Row],[Patient Waittime]]&lt;=45,"Moderate","Long")))</f>
        <v>Long</v>
      </c>
    </row>
    <row r="10984" spans="1:13" x14ac:dyDescent="0.2">
      <c r="A10984" t="s">
        <v>15848</v>
      </c>
      <c r="B10984" s="1">
        <v>44578</v>
      </c>
      <c r="C10984" s="2">
        <v>0.38541666666666669</v>
      </c>
      <c r="D10984" t="s">
        <v>15849</v>
      </c>
      <c r="E10984" t="s">
        <v>20</v>
      </c>
      <c r="F10984">
        <v>48</v>
      </c>
      <c r="G10984" t="s">
        <v>14</v>
      </c>
      <c r="H10984" t="s">
        <v>32</v>
      </c>
      <c r="I10984" t="s">
        <v>16</v>
      </c>
      <c r="J10984">
        <v>5</v>
      </c>
      <c r="K10984">
        <v>40</v>
      </c>
      <c r="L109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984" t="str">
        <f>IF(RCH_hospital_admissions[[#This Row],[Patient Waittime]]&lt;=15,"Very Short",IF(RCH_hospital_admissions[[#This Row],[Patient Waittime]]&lt;=30,"Short", IF(RCH_hospital_admissions[[#This Row],[Patient Waittime]]&lt;=45,"Moderate","Long")))</f>
        <v>Moderate</v>
      </c>
    </row>
    <row r="10985" spans="1:13" x14ac:dyDescent="0.2">
      <c r="A10985" t="s">
        <v>15850</v>
      </c>
      <c r="B10985" s="1">
        <v>44284</v>
      </c>
      <c r="C10985" s="2">
        <v>0.87847222222222221</v>
      </c>
      <c r="D10985" t="s">
        <v>6777</v>
      </c>
      <c r="E10985" t="s">
        <v>13</v>
      </c>
      <c r="F10985">
        <v>39</v>
      </c>
      <c r="G10985" t="s">
        <v>14</v>
      </c>
      <c r="H10985" t="s">
        <v>15</v>
      </c>
      <c r="I10985" t="s">
        <v>16</v>
      </c>
      <c r="J10985">
        <v>8</v>
      </c>
      <c r="K10985">
        <v>36</v>
      </c>
      <c r="L109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85" t="str">
        <f>IF(RCH_hospital_admissions[[#This Row],[Patient Waittime]]&lt;=15,"Very Short",IF(RCH_hospital_admissions[[#This Row],[Patient Waittime]]&lt;=30,"Short", IF(RCH_hospital_admissions[[#This Row],[Patient Waittime]]&lt;=45,"Moderate","Long")))</f>
        <v>Moderate</v>
      </c>
    </row>
    <row r="10986" spans="1:13" x14ac:dyDescent="0.2">
      <c r="A10986" t="s">
        <v>15851</v>
      </c>
      <c r="B10986" s="1">
        <v>44695</v>
      </c>
      <c r="C10986" s="2">
        <v>0.44791666666666669</v>
      </c>
      <c r="D10986" t="s">
        <v>1447</v>
      </c>
      <c r="E10986" t="s">
        <v>20</v>
      </c>
      <c r="F10986">
        <v>34</v>
      </c>
      <c r="G10986" t="s">
        <v>14</v>
      </c>
      <c r="H10986" t="s">
        <v>83</v>
      </c>
      <c r="I10986" t="s">
        <v>16</v>
      </c>
      <c r="J10986">
        <v>9</v>
      </c>
      <c r="K10986">
        <v>26</v>
      </c>
      <c r="L109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86" t="str">
        <f>IF(RCH_hospital_admissions[[#This Row],[Patient Waittime]]&lt;=15,"Very Short",IF(RCH_hospital_admissions[[#This Row],[Patient Waittime]]&lt;=30,"Short", IF(RCH_hospital_admissions[[#This Row],[Patient Waittime]]&lt;=45,"Moderate","Long")))</f>
        <v>Short</v>
      </c>
    </row>
    <row r="10987" spans="1:13" x14ac:dyDescent="0.2">
      <c r="A10987" t="s">
        <v>15852</v>
      </c>
      <c r="B10987" s="1">
        <v>44625</v>
      </c>
      <c r="C10987" s="2">
        <v>0.62152777777777779</v>
      </c>
      <c r="D10987" t="s">
        <v>422</v>
      </c>
      <c r="E10987" t="s">
        <v>20</v>
      </c>
      <c r="F10987">
        <v>45</v>
      </c>
      <c r="G10987" t="s">
        <v>14</v>
      </c>
      <c r="H10987" t="s">
        <v>43</v>
      </c>
      <c r="I10987" t="s">
        <v>16</v>
      </c>
      <c r="J10987">
        <v>10</v>
      </c>
      <c r="K10987">
        <v>22</v>
      </c>
      <c r="L109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0987" t="str">
        <f>IF(RCH_hospital_admissions[[#This Row],[Patient Waittime]]&lt;=15,"Very Short",IF(RCH_hospital_admissions[[#This Row],[Patient Waittime]]&lt;=30,"Short", IF(RCH_hospital_admissions[[#This Row],[Patient Waittime]]&lt;=45,"Moderate","Long")))</f>
        <v>Short</v>
      </c>
    </row>
    <row r="10988" spans="1:13" x14ac:dyDescent="0.2">
      <c r="A10988" t="s">
        <v>15853</v>
      </c>
      <c r="B10988" s="1">
        <v>44731</v>
      </c>
      <c r="C10988" s="2">
        <v>0.78125</v>
      </c>
      <c r="D10988" t="s">
        <v>4144</v>
      </c>
      <c r="E10988" t="s">
        <v>20</v>
      </c>
      <c r="F10988">
        <v>31</v>
      </c>
      <c r="G10988" t="s">
        <v>14</v>
      </c>
      <c r="H10988" t="s">
        <v>15</v>
      </c>
      <c r="I10988" t="s">
        <v>16</v>
      </c>
      <c r="K10988">
        <v>36</v>
      </c>
      <c r="L109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88" t="str">
        <f>IF(RCH_hospital_admissions[[#This Row],[Patient Waittime]]&lt;=15,"Very Short",IF(RCH_hospital_admissions[[#This Row],[Patient Waittime]]&lt;=30,"Short", IF(RCH_hospital_admissions[[#This Row],[Patient Waittime]]&lt;=45,"Moderate","Long")))</f>
        <v>Moderate</v>
      </c>
    </row>
    <row r="10989" spans="1:13" x14ac:dyDescent="0.2">
      <c r="A10989" t="s">
        <v>15854</v>
      </c>
      <c r="B10989" s="1">
        <v>44390</v>
      </c>
      <c r="C10989" s="2">
        <v>0.9375</v>
      </c>
      <c r="D10989" t="s">
        <v>523</v>
      </c>
      <c r="E10989" t="s">
        <v>20</v>
      </c>
      <c r="F10989">
        <v>68</v>
      </c>
      <c r="G10989" t="s">
        <v>14</v>
      </c>
      <c r="H10989" t="s">
        <v>43</v>
      </c>
      <c r="I10989" t="s">
        <v>33</v>
      </c>
      <c r="J10989">
        <v>8.5</v>
      </c>
      <c r="K10989">
        <v>38</v>
      </c>
      <c r="L109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89" t="str">
        <f>IF(RCH_hospital_admissions[[#This Row],[Patient Waittime]]&lt;=15,"Very Short",IF(RCH_hospital_admissions[[#This Row],[Patient Waittime]]&lt;=30,"Short", IF(RCH_hospital_admissions[[#This Row],[Patient Waittime]]&lt;=45,"Moderate","Long")))</f>
        <v>Moderate</v>
      </c>
    </row>
    <row r="10990" spans="1:13" x14ac:dyDescent="0.2">
      <c r="A10990" t="s">
        <v>15855</v>
      </c>
      <c r="B10990" s="1">
        <v>44819</v>
      </c>
      <c r="C10990" s="2">
        <v>0.8125</v>
      </c>
      <c r="D10990" t="s">
        <v>887</v>
      </c>
      <c r="E10990" t="s">
        <v>13</v>
      </c>
      <c r="F10990">
        <v>69</v>
      </c>
      <c r="G10990" t="s">
        <v>14</v>
      </c>
      <c r="H10990" t="s">
        <v>38</v>
      </c>
      <c r="I10990" t="s">
        <v>33</v>
      </c>
      <c r="J10990">
        <v>7.5</v>
      </c>
      <c r="K10990">
        <v>25</v>
      </c>
      <c r="L109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0990" t="str">
        <f>IF(RCH_hospital_admissions[[#This Row],[Patient Waittime]]&lt;=15,"Very Short",IF(RCH_hospital_admissions[[#This Row],[Patient Waittime]]&lt;=30,"Short", IF(RCH_hospital_admissions[[#This Row],[Patient Waittime]]&lt;=45,"Moderate","Long")))</f>
        <v>Short</v>
      </c>
    </row>
    <row r="10991" spans="1:13" x14ac:dyDescent="0.2">
      <c r="A10991" t="s">
        <v>15856</v>
      </c>
      <c r="B10991" s="1">
        <v>44501</v>
      </c>
      <c r="C10991" s="2">
        <v>0.69791666666666663</v>
      </c>
      <c r="D10991" t="s">
        <v>3971</v>
      </c>
      <c r="E10991" t="s">
        <v>13</v>
      </c>
      <c r="F10991">
        <v>11</v>
      </c>
      <c r="G10991" t="s">
        <v>24</v>
      </c>
      <c r="H10991" t="s">
        <v>21</v>
      </c>
      <c r="I10991" t="s">
        <v>33</v>
      </c>
      <c r="J10991">
        <v>5.5</v>
      </c>
      <c r="K10991">
        <v>31</v>
      </c>
      <c r="L109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0991" t="str">
        <f>IF(RCH_hospital_admissions[[#This Row],[Patient Waittime]]&lt;=15,"Very Short",IF(RCH_hospital_admissions[[#This Row],[Patient Waittime]]&lt;=30,"Short", IF(RCH_hospital_admissions[[#This Row],[Patient Waittime]]&lt;=45,"Moderate","Long")))</f>
        <v>Moderate</v>
      </c>
    </row>
    <row r="10992" spans="1:13" x14ac:dyDescent="0.2">
      <c r="A10992" t="s">
        <v>15857</v>
      </c>
      <c r="B10992" s="1">
        <v>44289</v>
      </c>
      <c r="C10992" s="2">
        <v>0.91666666666666663</v>
      </c>
      <c r="D10992" t="s">
        <v>1919</v>
      </c>
      <c r="E10992" t="s">
        <v>20</v>
      </c>
      <c r="F10992">
        <v>32</v>
      </c>
      <c r="G10992" t="s">
        <v>14</v>
      </c>
      <c r="H10992" t="s">
        <v>32</v>
      </c>
      <c r="I10992" t="s">
        <v>16</v>
      </c>
      <c r="J10992">
        <v>7</v>
      </c>
      <c r="K10992">
        <v>52</v>
      </c>
      <c r="L109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92" t="str">
        <f>IF(RCH_hospital_admissions[[#This Row],[Patient Waittime]]&lt;=15,"Very Short",IF(RCH_hospital_admissions[[#This Row],[Patient Waittime]]&lt;=30,"Short", IF(RCH_hospital_admissions[[#This Row],[Patient Waittime]]&lt;=45,"Moderate","Long")))</f>
        <v>Long</v>
      </c>
    </row>
    <row r="10993" spans="1:13" x14ac:dyDescent="0.2">
      <c r="A10993" t="s">
        <v>15858</v>
      </c>
      <c r="B10993" s="1">
        <v>44725</v>
      </c>
      <c r="C10993" s="2">
        <v>0.93402777777777779</v>
      </c>
      <c r="D10993" t="s">
        <v>15284</v>
      </c>
      <c r="E10993" t="s">
        <v>13</v>
      </c>
      <c r="F10993">
        <v>21</v>
      </c>
      <c r="G10993" t="s">
        <v>14</v>
      </c>
      <c r="H10993" t="s">
        <v>32</v>
      </c>
      <c r="I10993" t="s">
        <v>33</v>
      </c>
      <c r="J10993">
        <v>4.5</v>
      </c>
      <c r="K10993">
        <v>28</v>
      </c>
      <c r="L109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93" t="str">
        <f>IF(RCH_hospital_admissions[[#This Row],[Patient Waittime]]&lt;=15,"Very Short",IF(RCH_hospital_admissions[[#This Row],[Patient Waittime]]&lt;=30,"Short", IF(RCH_hospital_admissions[[#This Row],[Patient Waittime]]&lt;=45,"Moderate","Long")))</f>
        <v>Short</v>
      </c>
    </row>
    <row r="10994" spans="1:13" x14ac:dyDescent="0.2">
      <c r="A10994" t="s">
        <v>15859</v>
      </c>
      <c r="B10994" s="1">
        <v>44376</v>
      </c>
      <c r="C10994" s="2">
        <v>0.64583333333333337</v>
      </c>
      <c r="D10994" t="s">
        <v>2343</v>
      </c>
      <c r="E10994" t="s">
        <v>20</v>
      </c>
      <c r="F10994">
        <v>76</v>
      </c>
      <c r="G10994" t="s">
        <v>14</v>
      </c>
      <c r="H10994" t="s">
        <v>43</v>
      </c>
      <c r="I10994" t="s">
        <v>33</v>
      </c>
      <c r="K10994">
        <v>15</v>
      </c>
      <c r="L109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0994" t="str">
        <f>IF(RCH_hospital_admissions[[#This Row],[Patient Waittime]]&lt;=15,"Very Short",IF(RCH_hospital_admissions[[#This Row],[Patient Waittime]]&lt;=30,"Short", IF(RCH_hospital_admissions[[#This Row],[Patient Waittime]]&lt;=45,"Moderate","Long")))</f>
        <v>Very Short</v>
      </c>
    </row>
    <row r="10995" spans="1:13" x14ac:dyDescent="0.2">
      <c r="A10995" t="s">
        <v>15860</v>
      </c>
      <c r="B10995" s="1">
        <v>44413</v>
      </c>
      <c r="C10995" s="2">
        <v>0.98611111111111116</v>
      </c>
      <c r="D10995" t="s">
        <v>3329</v>
      </c>
      <c r="E10995" t="s">
        <v>20</v>
      </c>
      <c r="F10995">
        <v>16</v>
      </c>
      <c r="G10995" t="s">
        <v>24</v>
      </c>
      <c r="H10995" t="s">
        <v>27</v>
      </c>
      <c r="I10995" t="s">
        <v>16</v>
      </c>
      <c r="K10995">
        <v>40</v>
      </c>
      <c r="L109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0995" t="str">
        <f>IF(RCH_hospital_admissions[[#This Row],[Patient Waittime]]&lt;=15,"Very Short",IF(RCH_hospital_admissions[[#This Row],[Patient Waittime]]&lt;=30,"Short", IF(RCH_hospital_admissions[[#This Row],[Patient Waittime]]&lt;=45,"Moderate","Long")))</f>
        <v>Moderate</v>
      </c>
    </row>
    <row r="10996" spans="1:13" x14ac:dyDescent="0.2">
      <c r="A10996" t="s">
        <v>15861</v>
      </c>
      <c r="B10996" s="1">
        <v>44719</v>
      </c>
      <c r="C10996" s="2">
        <v>0.61111111111111116</v>
      </c>
      <c r="D10996" t="s">
        <v>2599</v>
      </c>
      <c r="E10996" t="s">
        <v>13</v>
      </c>
      <c r="F10996">
        <v>40</v>
      </c>
      <c r="G10996" t="s">
        <v>24</v>
      </c>
      <c r="H10996" t="s">
        <v>38</v>
      </c>
      <c r="I10996" t="s">
        <v>16</v>
      </c>
      <c r="J10996">
        <v>6</v>
      </c>
      <c r="K10996">
        <v>30</v>
      </c>
      <c r="L109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96" t="str">
        <f>IF(RCH_hospital_admissions[[#This Row],[Patient Waittime]]&lt;=15,"Very Short",IF(RCH_hospital_admissions[[#This Row],[Patient Waittime]]&lt;=30,"Short", IF(RCH_hospital_admissions[[#This Row],[Patient Waittime]]&lt;=45,"Moderate","Long")))</f>
        <v>Short</v>
      </c>
    </row>
    <row r="10997" spans="1:13" x14ac:dyDescent="0.2">
      <c r="A10997" t="s">
        <v>15862</v>
      </c>
      <c r="B10997" s="1">
        <v>44572</v>
      </c>
      <c r="C10997" s="2">
        <v>0.89930555555555558</v>
      </c>
      <c r="D10997" t="s">
        <v>15863</v>
      </c>
      <c r="E10997" t="s">
        <v>20</v>
      </c>
      <c r="F10997">
        <v>40</v>
      </c>
      <c r="G10997" t="s">
        <v>24</v>
      </c>
      <c r="H10997" t="s">
        <v>83</v>
      </c>
      <c r="I10997" t="s">
        <v>33</v>
      </c>
      <c r="J10997">
        <v>9.5</v>
      </c>
      <c r="K10997">
        <v>31</v>
      </c>
      <c r="L109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97" t="str">
        <f>IF(RCH_hospital_admissions[[#This Row],[Patient Waittime]]&lt;=15,"Very Short",IF(RCH_hospital_admissions[[#This Row],[Patient Waittime]]&lt;=30,"Short", IF(RCH_hospital_admissions[[#This Row],[Patient Waittime]]&lt;=45,"Moderate","Long")))</f>
        <v>Moderate</v>
      </c>
    </row>
    <row r="10998" spans="1:13" x14ac:dyDescent="0.2">
      <c r="A10998" t="s">
        <v>15864</v>
      </c>
      <c r="B10998" s="1">
        <v>44612</v>
      </c>
      <c r="C10998" s="2">
        <v>0.67708333333333337</v>
      </c>
      <c r="D10998" t="s">
        <v>1599</v>
      </c>
      <c r="E10998" t="s">
        <v>20</v>
      </c>
      <c r="F10998">
        <v>26</v>
      </c>
      <c r="G10998" t="s">
        <v>14</v>
      </c>
      <c r="H10998" t="s">
        <v>15</v>
      </c>
      <c r="I10998" t="s">
        <v>33</v>
      </c>
      <c r="J10998">
        <v>5.5</v>
      </c>
      <c r="K10998">
        <v>31</v>
      </c>
      <c r="L109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0998" t="str">
        <f>IF(RCH_hospital_admissions[[#This Row],[Patient Waittime]]&lt;=15,"Very Short",IF(RCH_hospital_admissions[[#This Row],[Patient Waittime]]&lt;=30,"Short", IF(RCH_hospital_admissions[[#This Row],[Patient Waittime]]&lt;=45,"Moderate","Long")))</f>
        <v>Moderate</v>
      </c>
    </row>
    <row r="10999" spans="1:13" x14ac:dyDescent="0.2">
      <c r="A10999" t="s">
        <v>15865</v>
      </c>
      <c r="B10999" s="1">
        <v>44367</v>
      </c>
      <c r="C10999" s="2">
        <v>0.3923611111111111</v>
      </c>
      <c r="D10999" t="s">
        <v>15866</v>
      </c>
      <c r="E10999" t="s">
        <v>20</v>
      </c>
      <c r="F10999">
        <v>42</v>
      </c>
      <c r="G10999" t="s">
        <v>14</v>
      </c>
      <c r="H10999" t="s">
        <v>114</v>
      </c>
      <c r="I10999" t="s">
        <v>16</v>
      </c>
      <c r="J10999">
        <v>6</v>
      </c>
      <c r="K10999">
        <v>18</v>
      </c>
      <c r="L109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0999" t="str">
        <f>IF(RCH_hospital_admissions[[#This Row],[Patient Waittime]]&lt;=15,"Very Short",IF(RCH_hospital_admissions[[#This Row],[Patient Waittime]]&lt;=30,"Short", IF(RCH_hospital_admissions[[#This Row],[Patient Waittime]]&lt;=45,"Moderate","Long")))</f>
        <v>Short</v>
      </c>
    </row>
    <row r="11000" spans="1:13" x14ac:dyDescent="0.2">
      <c r="A11000" t="s">
        <v>15867</v>
      </c>
      <c r="B11000" s="1">
        <v>44457</v>
      </c>
      <c r="C11000" s="2">
        <v>0.85763888888888884</v>
      </c>
      <c r="D11000" t="s">
        <v>6777</v>
      </c>
      <c r="E11000" t="s">
        <v>20</v>
      </c>
      <c r="F11000">
        <v>23</v>
      </c>
      <c r="G11000" t="s">
        <v>14</v>
      </c>
      <c r="H11000" t="s">
        <v>83</v>
      </c>
      <c r="I11000" t="s">
        <v>33</v>
      </c>
      <c r="J11000">
        <v>0.5</v>
      </c>
      <c r="K11000">
        <v>32</v>
      </c>
      <c r="L110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000" t="str">
        <f>IF(RCH_hospital_admissions[[#This Row],[Patient Waittime]]&lt;=15,"Very Short",IF(RCH_hospital_admissions[[#This Row],[Patient Waittime]]&lt;=30,"Short", IF(RCH_hospital_admissions[[#This Row],[Patient Waittime]]&lt;=45,"Moderate","Long")))</f>
        <v>Moderate</v>
      </c>
    </row>
    <row r="11001" spans="1:13" x14ac:dyDescent="0.2">
      <c r="A11001" t="s">
        <v>15868</v>
      </c>
      <c r="B11001" s="1">
        <v>44538</v>
      </c>
      <c r="C11001" s="2">
        <v>0.59722222222222221</v>
      </c>
      <c r="D11001" t="s">
        <v>15869</v>
      </c>
      <c r="E11001" t="s">
        <v>20</v>
      </c>
      <c r="F11001">
        <v>33</v>
      </c>
      <c r="G11001" t="s">
        <v>160</v>
      </c>
      <c r="H11001" t="s">
        <v>15</v>
      </c>
      <c r="I11001" t="s">
        <v>16</v>
      </c>
      <c r="K11001">
        <v>37</v>
      </c>
      <c r="L110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01" t="str">
        <f>IF(RCH_hospital_admissions[[#This Row],[Patient Waittime]]&lt;=15,"Very Short",IF(RCH_hospital_admissions[[#This Row],[Patient Waittime]]&lt;=30,"Short", IF(RCH_hospital_admissions[[#This Row],[Patient Waittime]]&lt;=45,"Moderate","Long")))</f>
        <v>Moderate</v>
      </c>
    </row>
    <row r="11002" spans="1:13" x14ac:dyDescent="0.2">
      <c r="A11002" t="s">
        <v>15870</v>
      </c>
      <c r="B11002" s="1">
        <v>44519</v>
      </c>
      <c r="C11002" s="2">
        <v>0.32291666666666669</v>
      </c>
      <c r="D11002" t="s">
        <v>9166</v>
      </c>
      <c r="E11002" t="s">
        <v>13</v>
      </c>
      <c r="F11002">
        <v>25</v>
      </c>
      <c r="G11002" t="s">
        <v>14</v>
      </c>
      <c r="H11002" t="s">
        <v>21</v>
      </c>
      <c r="I11002" t="s">
        <v>16</v>
      </c>
      <c r="J11002">
        <v>6</v>
      </c>
      <c r="K11002">
        <v>41</v>
      </c>
      <c r="L110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002" t="str">
        <f>IF(RCH_hospital_admissions[[#This Row],[Patient Waittime]]&lt;=15,"Very Short",IF(RCH_hospital_admissions[[#This Row],[Patient Waittime]]&lt;=30,"Short", IF(RCH_hospital_admissions[[#This Row],[Patient Waittime]]&lt;=45,"Moderate","Long")))</f>
        <v>Moderate</v>
      </c>
    </row>
    <row r="11003" spans="1:13" x14ac:dyDescent="0.2">
      <c r="A11003" t="s">
        <v>15871</v>
      </c>
      <c r="B11003" s="1">
        <v>44479</v>
      </c>
      <c r="C11003" s="2">
        <v>0.43402777777777779</v>
      </c>
      <c r="D11003" t="s">
        <v>1321</v>
      </c>
      <c r="E11003" t="s">
        <v>20</v>
      </c>
      <c r="F11003">
        <v>40</v>
      </c>
      <c r="G11003" t="s">
        <v>147</v>
      </c>
      <c r="H11003" t="s">
        <v>15</v>
      </c>
      <c r="I11003" t="s">
        <v>33</v>
      </c>
      <c r="J11003">
        <v>4.5</v>
      </c>
      <c r="K11003">
        <v>52</v>
      </c>
      <c r="L110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03" t="str">
        <f>IF(RCH_hospital_admissions[[#This Row],[Patient Waittime]]&lt;=15,"Very Short",IF(RCH_hospital_admissions[[#This Row],[Patient Waittime]]&lt;=30,"Short", IF(RCH_hospital_admissions[[#This Row],[Patient Waittime]]&lt;=45,"Moderate","Long")))</f>
        <v>Long</v>
      </c>
    </row>
    <row r="11004" spans="1:13" x14ac:dyDescent="0.2">
      <c r="A11004" t="s">
        <v>15872</v>
      </c>
      <c r="B11004" s="1">
        <v>44448</v>
      </c>
      <c r="C11004" s="2">
        <v>0.52777777777777779</v>
      </c>
      <c r="D11004" t="s">
        <v>9928</v>
      </c>
      <c r="E11004" t="s">
        <v>13</v>
      </c>
      <c r="F11004">
        <v>45</v>
      </c>
      <c r="G11004" t="s">
        <v>24</v>
      </c>
      <c r="H11004" t="s">
        <v>32</v>
      </c>
      <c r="I11004" t="s">
        <v>33</v>
      </c>
      <c r="K11004">
        <v>55</v>
      </c>
      <c r="L110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004" t="str">
        <f>IF(RCH_hospital_admissions[[#This Row],[Patient Waittime]]&lt;=15,"Very Short",IF(RCH_hospital_admissions[[#This Row],[Patient Waittime]]&lt;=30,"Short", IF(RCH_hospital_admissions[[#This Row],[Patient Waittime]]&lt;=45,"Moderate","Long")))</f>
        <v>Long</v>
      </c>
    </row>
    <row r="11005" spans="1:13" x14ac:dyDescent="0.2">
      <c r="A11005" t="s">
        <v>15873</v>
      </c>
      <c r="B11005" s="1">
        <v>44343</v>
      </c>
      <c r="C11005" s="2">
        <v>0.96875</v>
      </c>
      <c r="D11005" t="s">
        <v>8996</v>
      </c>
      <c r="E11005" t="s">
        <v>20</v>
      </c>
      <c r="F11005">
        <v>38</v>
      </c>
      <c r="G11005" t="s">
        <v>14</v>
      </c>
      <c r="H11005" t="s">
        <v>21</v>
      </c>
      <c r="I11005" t="s">
        <v>16</v>
      </c>
      <c r="J11005">
        <v>5</v>
      </c>
      <c r="K11005">
        <v>26</v>
      </c>
      <c r="L110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05" t="str">
        <f>IF(RCH_hospital_admissions[[#This Row],[Patient Waittime]]&lt;=15,"Very Short",IF(RCH_hospital_admissions[[#This Row],[Patient Waittime]]&lt;=30,"Short", IF(RCH_hospital_admissions[[#This Row],[Patient Waittime]]&lt;=45,"Moderate","Long")))</f>
        <v>Short</v>
      </c>
    </row>
    <row r="11006" spans="1:13" x14ac:dyDescent="0.2">
      <c r="A11006" t="s">
        <v>15874</v>
      </c>
      <c r="B11006" s="1">
        <v>44565</v>
      </c>
      <c r="C11006" s="2">
        <v>0.72916666666666663</v>
      </c>
      <c r="D11006" t="s">
        <v>14524</v>
      </c>
      <c r="E11006" t="s">
        <v>13</v>
      </c>
      <c r="F11006">
        <v>41</v>
      </c>
      <c r="G11006" t="s">
        <v>14</v>
      </c>
      <c r="H11006" t="s">
        <v>21</v>
      </c>
      <c r="I11006" t="s">
        <v>16</v>
      </c>
      <c r="J11006">
        <v>6</v>
      </c>
      <c r="K11006">
        <v>47</v>
      </c>
      <c r="L110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06" t="str">
        <f>IF(RCH_hospital_admissions[[#This Row],[Patient Waittime]]&lt;=15,"Very Short",IF(RCH_hospital_admissions[[#This Row],[Patient Waittime]]&lt;=30,"Short", IF(RCH_hospital_admissions[[#This Row],[Patient Waittime]]&lt;=45,"Moderate","Long")))</f>
        <v>Long</v>
      </c>
    </row>
    <row r="11007" spans="1:13" x14ac:dyDescent="0.2">
      <c r="A11007" t="s">
        <v>15875</v>
      </c>
      <c r="B11007" s="1">
        <v>44427</v>
      </c>
      <c r="C11007" s="2">
        <v>0.1423611111111111</v>
      </c>
      <c r="D11007" t="s">
        <v>5067</v>
      </c>
      <c r="E11007" t="s">
        <v>13</v>
      </c>
      <c r="F11007">
        <v>50</v>
      </c>
      <c r="G11007" t="s">
        <v>160</v>
      </c>
      <c r="H11007" t="s">
        <v>114</v>
      </c>
      <c r="I11007" t="s">
        <v>16</v>
      </c>
      <c r="J11007">
        <v>8</v>
      </c>
      <c r="K11007">
        <v>18</v>
      </c>
      <c r="L110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007" t="str">
        <f>IF(RCH_hospital_admissions[[#This Row],[Patient Waittime]]&lt;=15,"Very Short",IF(RCH_hospital_admissions[[#This Row],[Patient Waittime]]&lt;=30,"Short", IF(RCH_hospital_admissions[[#This Row],[Patient Waittime]]&lt;=45,"Moderate","Long")))</f>
        <v>Short</v>
      </c>
    </row>
    <row r="11008" spans="1:13" x14ac:dyDescent="0.2">
      <c r="A11008" t="s">
        <v>15876</v>
      </c>
      <c r="B11008" s="1">
        <v>44483</v>
      </c>
      <c r="C11008" s="2">
        <v>0.64930555555555558</v>
      </c>
      <c r="D11008" t="s">
        <v>3123</v>
      </c>
      <c r="E11008" t="s">
        <v>13</v>
      </c>
      <c r="F11008">
        <v>40</v>
      </c>
      <c r="G11008" t="s">
        <v>14</v>
      </c>
      <c r="H11008" t="s">
        <v>15</v>
      </c>
      <c r="I11008" t="s">
        <v>16</v>
      </c>
      <c r="J11008">
        <v>7</v>
      </c>
      <c r="K11008">
        <v>22</v>
      </c>
      <c r="L110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08" t="str">
        <f>IF(RCH_hospital_admissions[[#This Row],[Patient Waittime]]&lt;=15,"Very Short",IF(RCH_hospital_admissions[[#This Row],[Patient Waittime]]&lt;=30,"Short", IF(RCH_hospital_admissions[[#This Row],[Patient Waittime]]&lt;=45,"Moderate","Long")))</f>
        <v>Short</v>
      </c>
    </row>
    <row r="11009" spans="1:13" x14ac:dyDescent="0.2">
      <c r="A11009" t="s">
        <v>15877</v>
      </c>
      <c r="B11009" s="1">
        <v>44520</v>
      </c>
      <c r="C11009" s="2">
        <v>0.4236111111111111</v>
      </c>
      <c r="D11009" t="s">
        <v>15878</v>
      </c>
      <c r="E11009" t="s">
        <v>13</v>
      </c>
      <c r="F11009">
        <v>39</v>
      </c>
      <c r="G11009" t="s">
        <v>14</v>
      </c>
      <c r="H11009" t="s">
        <v>43</v>
      </c>
      <c r="I11009" t="s">
        <v>16</v>
      </c>
      <c r="J11009">
        <v>7</v>
      </c>
      <c r="K11009">
        <v>42</v>
      </c>
      <c r="L110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09" t="str">
        <f>IF(RCH_hospital_admissions[[#This Row],[Patient Waittime]]&lt;=15,"Very Short",IF(RCH_hospital_admissions[[#This Row],[Patient Waittime]]&lt;=30,"Short", IF(RCH_hospital_admissions[[#This Row],[Patient Waittime]]&lt;=45,"Moderate","Long")))</f>
        <v>Moderate</v>
      </c>
    </row>
    <row r="11010" spans="1:13" x14ac:dyDescent="0.2">
      <c r="A11010" t="s">
        <v>15879</v>
      </c>
      <c r="B11010" s="1">
        <v>44823</v>
      </c>
      <c r="C11010" s="2">
        <v>0.44097222222222221</v>
      </c>
      <c r="D11010" t="s">
        <v>6560</v>
      </c>
      <c r="E11010" t="s">
        <v>20</v>
      </c>
      <c r="F11010">
        <v>39</v>
      </c>
      <c r="G11010" t="s">
        <v>14</v>
      </c>
      <c r="H11010" t="s">
        <v>83</v>
      </c>
      <c r="I11010" t="s">
        <v>16</v>
      </c>
      <c r="K11010">
        <v>17</v>
      </c>
      <c r="L110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10" t="str">
        <f>IF(RCH_hospital_admissions[[#This Row],[Patient Waittime]]&lt;=15,"Very Short",IF(RCH_hospital_admissions[[#This Row],[Patient Waittime]]&lt;=30,"Short", IF(RCH_hospital_admissions[[#This Row],[Patient Waittime]]&lt;=45,"Moderate","Long")))</f>
        <v>Short</v>
      </c>
    </row>
    <row r="11011" spans="1:13" x14ac:dyDescent="0.2">
      <c r="A11011" t="s">
        <v>15880</v>
      </c>
      <c r="B11011" s="1">
        <v>44822</v>
      </c>
      <c r="C11011" s="2">
        <v>0.99652777777777779</v>
      </c>
      <c r="D11011" t="s">
        <v>5658</v>
      </c>
      <c r="E11011" t="s">
        <v>20</v>
      </c>
      <c r="F11011">
        <v>33</v>
      </c>
      <c r="G11011" t="s">
        <v>14</v>
      </c>
      <c r="H11011" t="s">
        <v>15</v>
      </c>
      <c r="I11011" t="s">
        <v>33</v>
      </c>
      <c r="J11011">
        <v>6.5</v>
      </c>
      <c r="K11011">
        <v>35</v>
      </c>
      <c r="L110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11" t="str">
        <f>IF(RCH_hospital_admissions[[#This Row],[Patient Waittime]]&lt;=15,"Very Short",IF(RCH_hospital_admissions[[#This Row],[Patient Waittime]]&lt;=30,"Short", IF(RCH_hospital_admissions[[#This Row],[Patient Waittime]]&lt;=45,"Moderate","Long")))</f>
        <v>Moderate</v>
      </c>
    </row>
    <row r="11012" spans="1:13" x14ac:dyDescent="0.2">
      <c r="A11012" t="s">
        <v>15881</v>
      </c>
      <c r="B11012" s="1">
        <v>44572</v>
      </c>
      <c r="C11012" s="2">
        <v>0.4548611111111111</v>
      </c>
      <c r="D11012" t="s">
        <v>11884</v>
      </c>
      <c r="E11012" t="s">
        <v>20</v>
      </c>
      <c r="F11012">
        <v>3</v>
      </c>
      <c r="G11012" t="s">
        <v>14</v>
      </c>
      <c r="H11012" t="s">
        <v>27</v>
      </c>
      <c r="I11012" t="s">
        <v>16</v>
      </c>
      <c r="K11012">
        <v>34</v>
      </c>
      <c r="L110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012" t="str">
        <f>IF(RCH_hospital_admissions[[#This Row],[Patient Waittime]]&lt;=15,"Very Short",IF(RCH_hospital_admissions[[#This Row],[Patient Waittime]]&lt;=30,"Short", IF(RCH_hospital_admissions[[#This Row],[Patient Waittime]]&lt;=45,"Moderate","Long")))</f>
        <v>Moderate</v>
      </c>
    </row>
    <row r="11013" spans="1:13" x14ac:dyDescent="0.2">
      <c r="A11013" t="s">
        <v>15882</v>
      </c>
      <c r="B11013" s="1">
        <v>44481</v>
      </c>
      <c r="C11013" s="2">
        <v>0.75</v>
      </c>
      <c r="D11013" t="s">
        <v>9928</v>
      </c>
      <c r="E11013" t="s">
        <v>13</v>
      </c>
      <c r="F11013">
        <v>37</v>
      </c>
      <c r="G11013" t="s">
        <v>160</v>
      </c>
      <c r="H11013" t="s">
        <v>21</v>
      </c>
      <c r="I11013" t="s">
        <v>16</v>
      </c>
      <c r="J11013">
        <v>4</v>
      </c>
      <c r="K11013">
        <v>25</v>
      </c>
      <c r="L110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13" t="str">
        <f>IF(RCH_hospital_admissions[[#This Row],[Patient Waittime]]&lt;=15,"Very Short",IF(RCH_hospital_admissions[[#This Row],[Patient Waittime]]&lt;=30,"Short", IF(RCH_hospital_admissions[[#This Row],[Patient Waittime]]&lt;=45,"Moderate","Long")))</f>
        <v>Short</v>
      </c>
    </row>
    <row r="11014" spans="1:13" x14ac:dyDescent="0.2">
      <c r="A11014" t="s">
        <v>15883</v>
      </c>
      <c r="B11014" s="1">
        <v>44766</v>
      </c>
      <c r="C11014" s="2">
        <v>0.88888888888888884</v>
      </c>
      <c r="D11014" t="s">
        <v>4481</v>
      </c>
      <c r="E11014" t="s">
        <v>20</v>
      </c>
      <c r="F11014">
        <v>65</v>
      </c>
      <c r="G11014" t="s">
        <v>14</v>
      </c>
      <c r="H11014" t="s">
        <v>21</v>
      </c>
      <c r="I11014" t="s">
        <v>16</v>
      </c>
      <c r="J11014">
        <v>8</v>
      </c>
      <c r="K11014">
        <v>18</v>
      </c>
      <c r="L110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014" t="str">
        <f>IF(RCH_hospital_admissions[[#This Row],[Patient Waittime]]&lt;=15,"Very Short",IF(RCH_hospital_admissions[[#This Row],[Patient Waittime]]&lt;=30,"Short", IF(RCH_hospital_admissions[[#This Row],[Patient Waittime]]&lt;=45,"Moderate","Long")))</f>
        <v>Short</v>
      </c>
    </row>
    <row r="11015" spans="1:13" x14ac:dyDescent="0.2">
      <c r="A11015" t="s">
        <v>15884</v>
      </c>
      <c r="B11015" s="1">
        <v>44529</v>
      </c>
      <c r="C11015" s="2">
        <v>0.37847222222222221</v>
      </c>
      <c r="D11015" t="s">
        <v>6122</v>
      </c>
      <c r="E11015" t="s">
        <v>13</v>
      </c>
      <c r="F11015">
        <v>28</v>
      </c>
      <c r="G11015" t="s">
        <v>50</v>
      </c>
      <c r="H11015" t="s">
        <v>32</v>
      </c>
      <c r="I11015" t="s">
        <v>16</v>
      </c>
      <c r="J11015">
        <v>6</v>
      </c>
      <c r="K11015">
        <v>15</v>
      </c>
      <c r="L110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015" t="str">
        <f>IF(RCH_hospital_admissions[[#This Row],[Patient Waittime]]&lt;=15,"Very Short",IF(RCH_hospital_admissions[[#This Row],[Patient Waittime]]&lt;=30,"Short", IF(RCH_hospital_admissions[[#This Row],[Patient Waittime]]&lt;=45,"Moderate","Long")))</f>
        <v>Very Short</v>
      </c>
    </row>
    <row r="11016" spans="1:13" x14ac:dyDescent="0.2">
      <c r="A11016" t="s">
        <v>15885</v>
      </c>
      <c r="B11016" s="1">
        <v>44533</v>
      </c>
      <c r="C11016" s="2">
        <v>0.71180555555555558</v>
      </c>
      <c r="D11016" t="s">
        <v>2197</v>
      </c>
      <c r="E11016" t="s">
        <v>20</v>
      </c>
      <c r="F11016">
        <v>34</v>
      </c>
      <c r="G11016" t="s">
        <v>14</v>
      </c>
      <c r="H11016" t="s">
        <v>21</v>
      </c>
      <c r="I11016" t="s">
        <v>16</v>
      </c>
      <c r="J11016">
        <v>4</v>
      </c>
      <c r="K11016">
        <v>34</v>
      </c>
      <c r="L110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16" t="str">
        <f>IF(RCH_hospital_admissions[[#This Row],[Patient Waittime]]&lt;=15,"Very Short",IF(RCH_hospital_admissions[[#This Row],[Patient Waittime]]&lt;=30,"Short", IF(RCH_hospital_admissions[[#This Row],[Patient Waittime]]&lt;=45,"Moderate","Long")))</f>
        <v>Moderate</v>
      </c>
    </row>
    <row r="11017" spans="1:13" x14ac:dyDescent="0.2">
      <c r="A11017" t="s">
        <v>15886</v>
      </c>
      <c r="B11017" s="1">
        <v>44548</v>
      </c>
      <c r="C11017" s="2">
        <v>0.80902777777777779</v>
      </c>
      <c r="D11017" t="s">
        <v>374</v>
      </c>
      <c r="E11017" t="s">
        <v>20</v>
      </c>
      <c r="F11017">
        <v>26</v>
      </c>
      <c r="G11017" t="s">
        <v>24</v>
      </c>
      <c r="H11017" t="s">
        <v>43</v>
      </c>
      <c r="I11017" t="s">
        <v>16</v>
      </c>
      <c r="J11017">
        <v>6</v>
      </c>
      <c r="K11017">
        <v>25</v>
      </c>
      <c r="L110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017" t="str">
        <f>IF(RCH_hospital_admissions[[#This Row],[Patient Waittime]]&lt;=15,"Very Short",IF(RCH_hospital_admissions[[#This Row],[Patient Waittime]]&lt;=30,"Short", IF(RCH_hospital_admissions[[#This Row],[Patient Waittime]]&lt;=45,"Moderate","Long")))</f>
        <v>Short</v>
      </c>
    </row>
    <row r="11018" spans="1:13" x14ac:dyDescent="0.2">
      <c r="A11018" t="s">
        <v>15887</v>
      </c>
      <c r="B11018" s="1">
        <v>44276</v>
      </c>
      <c r="C11018" s="2">
        <v>0.86111111111111116</v>
      </c>
      <c r="D11018" t="s">
        <v>12273</v>
      </c>
      <c r="E11018" t="s">
        <v>20</v>
      </c>
      <c r="F11018">
        <v>31</v>
      </c>
      <c r="G11018" t="s">
        <v>14</v>
      </c>
      <c r="H11018" t="s">
        <v>21</v>
      </c>
      <c r="I11018" t="s">
        <v>16</v>
      </c>
      <c r="J11018">
        <v>8</v>
      </c>
      <c r="K11018">
        <v>39</v>
      </c>
      <c r="L110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18" t="str">
        <f>IF(RCH_hospital_admissions[[#This Row],[Patient Waittime]]&lt;=15,"Very Short",IF(RCH_hospital_admissions[[#This Row],[Patient Waittime]]&lt;=30,"Short", IF(RCH_hospital_admissions[[#This Row],[Patient Waittime]]&lt;=45,"Moderate","Long")))</f>
        <v>Moderate</v>
      </c>
    </row>
    <row r="11019" spans="1:13" x14ac:dyDescent="0.2">
      <c r="A11019" t="s">
        <v>15888</v>
      </c>
      <c r="B11019" s="1">
        <v>44304</v>
      </c>
      <c r="C11019" s="2">
        <v>0.38194444444444442</v>
      </c>
      <c r="D11019" t="s">
        <v>15889</v>
      </c>
      <c r="E11019" t="s">
        <v>13</v>
      </c>
      <c r="F11019">
        <v>31</v>
      </c>
      <c r="G11019" t="s">
        <v>14</v>
      </c>
      <c r="H11019" t="s">
        <v>32</v>
      </c>
      <c r="I11019" t="s">
        <v>33</v>
      </c>
      <c r="J11019">
        <v>9.5</v>
      </c>
      <c r="K11019">
        <v>26</v>
      </c>
      <c r="L110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19" t="str">
        <f>IF(RCH_hospital_admissions[[#This Row],[Patient Waittime]]&lt;=15,"Very Short",IF(RCH_hospital_admissions[[#This Row],[Patient Waittime]]&lt;=30,"Short", IF(RCH_hospital_admissions[[#This Row],[Patient Waittime]]&lt;=45,"Moderate","Long")))</f>
        <v>Short</v>
      </c>
    </row>
    <row r="11020" spans="1:13" x14ac:dyDescent="0.2">
      <c r="A11020" t="s">
        <v>15890</v>
      </c>
      <c r="B11020" s="1">
        <v>44533</v>
      </c>
      <c r="C11020" s="2">
        <v>0.52083333333333337</v>
      </c>
      <c r="D11020" t="s">
        <v>10159</v>
      </c>
      <c r="E11020" t="s">
        <v>20</v>
      </c>
      <c r="F11020">
        <v>29</v>
      </c>
      <c r="G11020" t="s">
        <v>14</v>
      </c>
      <c r="H11020" t="s">
        <v>32</v>
      </c>
      <c r="I11020" t="s">
        <v>16</v>
      </c>
      <c r="J11020">
        <v>8</v>
      </c>
      <c r="K11020">
        <v>30</v>
      </c>
      <c r="L110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020" t="str">
        <f>IF(RCH_hospital_admissions[[#This Row],[Patient Waittime]]&lt;=15,"Very Short",IF(RCH_hospital_admissions[[#This Row],[Patient Waittime]]&lt;=30,"Short", IF(RCH_hospital_admissions[[#This Row],[Patient Waittime]]&lt;=45,"Moderate","Long")))</f>
        <v>Short</v>
      </c>
    </row>
    <row r="11021" spans="1:13" x14ac:dyDescent="0.2">
      <c r="A11021" t="s">
        <v>15891</v>
      </c>
      <c r="B11021" s="1">
        <v>44420</v>
      </c>
      <c r="C11021" s="2">
        <v>0.98263888888888884</v>
      </c>
      <c r="D11021" t="s">
        <v>2903</v>
      </c>
      <c r="E11021" t="s">
        <v>20</v>
      </c>
      <c r="F11021">
        <v>31</v>
      </c>
      <c r="G11021" t="s">
        <v>14</v>
      </c>
      <c r="H11021" t="s">
        <v>43</v>
      </c>
      <c r="I11021" t="s">
        <v>16</v>
      </c>
      <c r="K11021">
        <v>31</v>
      </c>
      <c r="L110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21" t="str">
        <f>IF(RCH_hospital_admissions[[#This Row],[Patient Waittime]]&lt;=15,"Very Short",IF(RCH_hospital_admissions[[#This Row],[Patient Waittime]]&lt;=30,"Short", IF(RCH_hospital_admissions[[#This Row],[Patient Waittime]]&lt;=45,"Moderate","Long")))</f>
        <v>Moderate</v>
      </c>
    </row>
    <row r="11022" spans="1:13" x14ac:dyDescent="0.2">
      <c r="A11022" t="s">
        <v>15892</v>
      </c>
      <c r="B11022" s="1">
        <v>44215</v>
      </c>
      <c r="C11022" s="2">
        <v>0.62152777777777779</v>
      </c>
      <c r="D11022" t="s">
        <v>2622</v>
      </c>
      <c r="E11022" t="s">
        <v>13</v>
      </c>
      <c r="F11022">
        <v>63</v>
      </c>
      <c r="G11022" t="s">
        <v>14</v>
      </c>
      <c r="H11022" t="s">
        <v>15</v>
      </c>
      <c r="I11022" t="s">
        <v>16</v>
      </c>
      <c r="K11022">
        <v>49</v>
      </c>
      <c r="L110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022" t="str">
        <f>IF(RCH_hospital_admissions[[#This Row],[Patient Waittime]]&lt;=15,"Very Short",IF(RCH_hospital_admissions[[#This Row],[Patient Waittime]]&lt;=30,"Short", IF(RCH_hospital_admissions[[#This Row],[Patient Waittime]]&lt;=45,"Moderate","Long")))</f>
        <v>Long</v>
      </c>
    </row>
    <row r="11023" spans="1:13" x14ac:dyDescent="0.2">
      <c r="A11023" t="s">
        <v>15893</v>
      </c>
      <c r="B11023" s="1">
        <v>44221</v>
      </c>
      <c r="C11023" s="2">
        <v>0.22916666666666666</v>
      </c>
      <c r="D11023" t="s">
        <v>2595</v>
      </c>
      <c r="E11023" t="s">
        <v>20</v>
      </c>
      <c r="F11023">
        <v>75</v>
      </c>
      <c r="G11023" t="s">
        <v>14</v>
      </c>
      <c r="H11023" t="s">
        <v>38</v>
      </c>
      <c r="I11023" t="s">
        <v>16</v>
      </c>
      <c r="K11023">
        <v>52</v>
      </c>
      <c r="L110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023" t="str">
        <f>IF(RCH_hospital_admissions[[#This Row],[Patient Waittime]]&lt;=15,"Very Short",IF(RCH_hospital_admissions[[#This Row],[Patient Waittime]]&lt;=30,"Short", IF(RCH_hospital_admissions[[#This Row],[Patient Waittime]]&lt;=45,"Moderate","Long")))</f>
        <v>Long</v>
      </c>
    </row>
    <row r="11024" spans="1:13" x14ac:dyDescent="0.2">
      <c r="A11024" t="s">
        <v>15894</v>
      </c>
      <c r="B11024" s="1">
        <v>44622</v>
      </c>
      <c r="C11024" s="2">
        <v>0.84375</v>
      </c>
      <c r="D11024" t="s">
        <v>1149</v>
      </c>
      <c r="E11024" t="s">
        <v>13</v>
      </c>
      <c r="F11024">
        <v>2</v>
      </c>
      <c r="G11024" t="s">
        <v>14</v>
      </c>
      <c r="H11024" t="s">
        <v>114</v>
      </c>
      <c r="I11024" t="s">
        <v>16</v>
      </c>
      <c r="J11024">
        <v>7</v>
      </c>
      <c r="K11024">
        <v>20</v>
      </c>
      <c r="L110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024" t="str">
        <f>IF(RCH_hospital_admissions[[#This Row],[Patient Waittime]]&lt;=15,"Very Short",IF(RCH_hospital_admissions[[#This Row],[Patient Waittime]]&lt;=30,"Short", IF(RCH_hospital_admissions[[#This Row],[Patient Waittime]]&lt;=45,"Moderate","Long")))</f>
        <v>Short</v>
      </c>
    </row>
    <row r="11025" spans="1:13" x14ac:dyDescent="0.2">
      <c r="A11025" t="s">
        <v>15895</v>
      </c>
      <c r="B11025" s="1">
        <v>44381</v>
      </c>
      <c r="C11025" s="2">
        <v>0.79861111111111116</v>
      </c>
      <c r="D11025" t="s">
        <v>14034</v>
      </c>
      <c r="E11025" t="s">
        <v>20</v>
      </c>
      <c r="F11025">
        <v>38</v>
      </c>
      <c r="G11025" t="s">
        <v>14</v>
      </c>
      <c r="H11025" t="s">
        <v>21</v>
      </c>
      <c r="I11025" t="s">
        <v>16</v>
      </c>
      <c r="J11025">
        <v>7</v>
      </c>
      <c r="K11025">
        <v>36</v>
      </c>
      <c r="L110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25" t="str">
        <f>IF(RCH_hospital_admissions[[#This Row],[Patient Waittime]]&lt;=15,"Very Short",IF(RCH_hospital_admissions[[#This Row],[Patient Waittime]]&lt;=30,"Short", IF(RCH_hospital_admissions[[#This Row],[Patient Waittime]]&lt;=45,"Moderate","Long")))</f>
        <v>Moderate</v>
      </c>
    </row>
    <row r="11026" spans="1:13" x14ac:dyDescent="0.2">
      <c r="A11026" t="s">
        <v>15896</v>
      </c>
      <c r="B11026" s="1">
        <v>44749</v>
      </c>
      <c r="C11026" s="2">
        <v>0.60069444444444442</v>
      </c>
      <c r="D11026" t="s">
        <v>1160</v>
      </c>
      <c r="E11026" t="s">
        <v>13</v>
      </c>
      <c r="F11026">
        <v>21</v>
      </c>
      <c r="G11026" t="s">
        <v>14</v>
      </c>
      <c r="H11026" t="s">
        <v>21</v>
      </c>
      <c r="I11026" t="s">
        <v>16</v>
      </c>
      <c r="J11026">
        <v>7</v>
      </c>
      <c r="K11026">
        <v>23</v>
      </c>
      <c r="L110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026" t="str">
        <f>IF(RCH_hospital_admissions[[#This Row],[Patient Waittime]]&lt;=15,"Very Short",IF(RCH_hospital_admissions[[#This Row],[Patient Waittime]]&lt;=30,"Short", IF(RCH_hospital_admissions[[#This Row],[Patient Waittime]]&lt;=45,"Moderate","Long")))</f>
        <v>Short</v>
      </c>
    </row>
    <row r="11027" spans="1:13" x14ac:dyDescent="0.2">
      <c r="A11027" t="s">
        <v>15897</v>
      </c>
      <c r="B11027" s="1">
        <v>44303</v>
      </c>
      <c r="C11027" s="2">
        <v>0.31597222222222221</v>
      </c>
      <c r="D11027" t="s">
        <v>155</v>
      </c>
      <c r="E11027" t="s">
        <v>20</v>
      </c>
      <c r="F11027">
        <v>27</v>
      </c>
      <c r="G11027" t="s">
        <v>14</v>
      </c>
      <c r="H11027" t="s">
        <v>32</v>
      </c>
      <c r="I11027" t="s">
        <v>33</v>
      </c>
      <c r="J11027">
        <v>6.5</v>
      </c>
      <c r="K11027">
        <v>23</v>
      </c>
      <c r="L110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027" t="str">
        <f>IF(RCH_hospital_admissions[[#This Row],[Patient Waittime]]&lt;=15,"Very Short",IF(RCH_hospital_admissions[[#This Row],[Patient Waittime]]&lt;=30,"Short", IF(RCH_hospital_admissions[[#This Row],[Patient Waittime]]&lt;=45,"Moderate","Long")))</f>
        <v>Short</v>
      </c>
    </row>
    <row r="11028" spans="1:13" x14ac:dyDescent="0.2">
      <c r="A11028" t="s">
        <v>15898</v>
      </c>
      <c r="B11028" s="1">
        <v>44805</v>
      </c>
      <c r="C11028" s="2">
        <v>0.82986111111111116</v>
      </c>
      <c r="D11028" t="s">
        <v>1966</v>
      </c>
      <c r="E11028" t="s">
        <v>20</v>
      </c>
      <c r="F11028">
        <v>12</v>
      </c>
      <c r="G11028" t="s">
        <v>14</v>
      </c>
      <c r="H11028" t="s">
        <v>27</v>
      </c>
      <c r="I11028" t="s">
        <v>16</v>
      </c>
      <c r="J11028">
        <v>6</v>
      </c>
      <c r="K11028">
        <v>29</v>
      </c>
      <c r="L110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028" t="str">
        <f>IF(RCH_hospital_admissions[[#This Row],[Patient Waittime]]&lt;=15,"Very Short",IF(RCH_hospital_admissions[[#This Row],[Patient Waittime]]&lt;=30,"Short", IF(RCH_hospital_admissions[[#This Row],[Patient Waittime]]&lt;=45,"Moderate","Long")))</f>
        <v>Short</v>
      </c>
    </row>
    <row r="11029" spans="1:13" x14ac:dyDescent="0.2">
      <c r="A11029" t="s">
        <v>15899</v>
      </c>
      <c r="B11029" s="1">
        <v>44709</v>
      </c>
      <c r="C11029" s="2">
        <v>0.64583333333333337</v>
      </c>
      <c r="D11029" t="s">
        <v>15900</v>
      </c>
      <c r="E11029" t="s">
        <v>20</v>
      </c>
      <c r="F11029">
        <v>75</v>
      </c>
      <c r="G11029" t="s">
        <v>14</v>
      </c>
      <c r="H11029" t="s">
        <v>43</v>
      </c>
      <c r="I11029" t="s">
        <v>33</v>
      </c>
      <c r="J11029">
        <v>3.5</v>
      </c>
      <c r="K11029">
        <v>26</v>
      </c>
      <c r="L110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029" t="str">
        <f>IF(RCH_hospital_admissions[[#This Row],[Patient Waittime]]&lt;=15,"Very Short",IF(RCH_hospital_admissions[[#This Row],[Patient Waittime]]&lt;=30,"Short", IF(RCH_hospital_admissions[[#This Row],[Patient Waittime]]&lt;=45,"Moderate","Long")))</f>
        <v>Short</v>
      </c>
    </row>
    <row r="11030" spans="1:13" x14ac:dyDescent="0.2">
      <c r="A11030" t="s">
        <v>15901</v>
      </c>
      <c r="B11030" s="1">
        <v>44675</v>
      </c>
      <c r="C11030" s="2">
        <v>0.76736111111111116</v>
      </c>
      <c r="D11030" t="s">
        <v>5880</v>
      </c>
      <c r="E11030" t="s">
        <v>20</v>
      </c>
      <c r="F11030">
        <v>51</v>
      </c>
      <c r="G11030" t="s">
        <v>160</v>
      </c>
      <c r="H11030" t="s">
        <v>38</v>
      </c>
      <c r="I11030" t="s">
        <v>16</v>
      </c>
      <c r="K11030">
        <v>27</v>
      </c>
      <c r="L110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030" t="str">
        <f>IF(RCH_hospital_admissions[[#This Row],[Patient Waittime]]&lt;=15,"Very Short",IF(RCH_hospital_admissions[[#This Row],[Patient Waittime]]&lt;=30,"Short", IF(RCH_hospital_admissions[[#This Row],[Patient Waittime]]&lt;=45,"Moderate","Long")))</f>
        <v>Short</v>
      </c>
    </row>
    <row r="11031" spans="1:13" x14ac:dyDescent="0.2">
      <c r="A11031" t="s">
        <v>15902</v>
      </c>
      <c r="B11031" s="1">
        <v>44518</v>
      </c>
      <c r="C11031" s="2">
        <v>0.4826388888888889</v>
      </c>
      <c r="D11031" t="s">
        <v>15903</v>
      </c>
      <c r="E11031" t="s">
        <v>13</v>
      </c>
      <c r="F11031">
        <v>25</v>
      </c>
      <c r="G11031" t="s">
        <v>14</v>
      </c>
      <c r="H11031" t="s">
        <v>43</v>
      </c>
      <c r="I11031" t="s">
        <v>16</v>
      </c>
      <c r="J11031">
        <v>8</v>
      </c>
      <c r="K11031">
        <v>29</v>
      </c>
      <c r="L110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031" t="str">
        <f>IF(RCH_hospital_admissions[[#This Row],[Patient Waittime]]&lt;=15,"Very Short",IF(RCH_hospital_admissions[[#This Row],[Patient Waittime]]&lt;=30,"Short", IF(RCH_hospital_admissions[[#This Row],[Patient Waittime]]&lt;=45,"Moderate","Long")))</f>
        <v>Short</v>
      </c>
    </row>
    <row r="11032" spans="1:13" x14ac:dyDescent="0.2">
      <c r="A11032" t="s">
        <v>15904</v>
      </c>
      <c r="B11032" s="1">
        <v>44343</v>
      </c>
      <c r="C11032" s="2">
        <v>0.72569444444444442</v>
      </c>
      <c r="D11032" t="s">
        <v>124</v>
      </c>
      <c r="E11032" t="s">
        <v>20</v>
      </c>
      <c r="F11032">
        <v>48</v>
      </c>
      <c r="G11032" t="s">
        <v>14</v>
      </c>
      <c r="H11032" t="s">
        <v>43</v>
      </c>
      <c r="I11032" t="s">
        <v>33</v>
      </c>
      <c r="J11032">
        <v>4.5</v>
      </c>
      <c r="K11032">
        <v>41</v>
      </c>
      <c r="L110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032" t="str">
        <f>IF(RCH_hospital_admissions[[#This Row],[Patient Waittime]]&lt;=15,"Very Short",IF(RCH_hospital_admissions[[#This Row],[Patient Waittime]]&lt;=30,"Short", IF(RCH_hospital_admissions[[#This Row],[Patient Waittime]]&lt;=45,"Moderate","Long")))</f>
        <v>Moderate</v>
      </c>
    </row>
    <row r="11033" spans="1:13" x14ac:dyDescent="0.2">
      <c r="A11033" t="s">
        <v>15905</v>
      </c>
      <c r="B11033" s="1">
        <v>44561</v>
      </c>
      <c r="C11033" s="2">
        <v>0.74652777777777779</v>
      </c>
      <c r="D11033" t="s">
        <v>3849</v>
      </c>
      <c r="E11033" t="s">
        <v>20</v>
      </c>
      <c r="F11033">
        <v>36</v>
      </c>
      <c r="G11033" t="s">
        <v>14</v>
      </c>
      <c r="H11033" t="s">
        <v>43</v>
      </c>
      <c r="I11033" t="s">
        <v>33</v>
      </c>
      <c r="J11033">
        <v>2.5</v>
      </c>
      <c r="K11033">
        <v>26</v>
      </c>
      <c r="L110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33" t="str">
        <f>IF(RCH_hospital_admissions[[#This Row],[Patient Waittime]]&lt;=15,"Very Short",IF(RCH_hospital_admissions[[#This Row],[Patient Waittime]]&lt;=30,"Short", IF(RCH_hospital_admissions[[#This Row],[Patient Waittime]]&lt;=45,"Moderate","Long")))</f>
        <v>Short</v>
      </c>
    </row>
    <row r="11034" spans="1:13" x14ac:dyDescent="0.2">
      <c r="A11034" t="s">
        <v>15906</v>
      </c>
      <c r="B11034" s="1">
        <v>44205</v>
      </c>
      <c r="C11034" s="2">
        <v>0.63888888888888884</v>
      </c>
      <c r="D11034" t="s">
        <v>2183</v>
      </c>
      <c r="E11034" t="s">
        <v>20</v>
      </c>
      <c r="F11034">
        <v>56</v>
      </c>
      <c r="G11034" t="s">
        <v>14</v>
      </c>
      <c r="H11034" t="s">
        <v>21</v>
      </c>
      <c r="I11034" t="s">
        <v>16</v>
      </c>
      <c r="J11034">
        <v>7</v>
      </c>
      <c r="K11034">
        <v>45</v>
      </c>
      <c r="L110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034" t="str">
        <f>IF(RCH_hospital_admissions[[#This Row],[Patient Waittime]]&lt;=15,"Very Short",IF(RCH_hospital_admissions[[#This Row],[Patient Waittime]]&lt;=30,"Short", IF(RCH_hospital_admissions[[#This Row],[Patient Waittime]]&lt;=45,"Moderate","Long")))</f>
        <v>Moderate</v>
      </c>
    </row>
    <row r="11035" spans="1:13" x14ac:dyDescent="0.2">
      <c r="A11035" t="s">
        <v>15907</v>
      </c>
      <c r="B11035" s="1">
        <v>44912</v>
      </c>
      <c r="C11035" s="2">
        <v>0.2361111111111111</v>
      </c>
      <c r="D11035" t="s">
        <v>2931</v>
      </c>
      <c r="E11035" t="s">
        <v>13</v>
      </c>
      <c r="F11035">
        <v>55</v>
      </c>
      <c r="G11035" t="s">
        <v>14</v>
      </c>
      <c r="H11035" t="s">
        <v>15</v>
      </c>
      <c r="I11035" t="s">
        <v>33</v>
      </c>
      <c r="K11035">
        <v>49</v>
      </c>
      <c r="L110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035" t="str">
        <f>IF(RCH_hospital_admissions[[#This Row],[Patient Waittime]]&lt;=15,"Very Short",IF(RCH_hospital_admissions[[#This Row],[Patient Waittime]]&lt;=30,"Short", IF(RCH_hospital_admissions[[#This Row],[Patient Waittime]]&lt;=45,"Moderate","Long")))</f>
        <v>Long</v>
      </c>
    </row>
    <row r="11036" spans="1:13" x14ac:dyDescent="0.2">
      <c r="A11036" t="s">
        <v>15908</v>
      </c>
      <c r="B11036" s="1">
        <v>44867</v>
      </c>
      <c r="C11036" s="2">
        <v>0.64930555555555558</v>
      </c>
      <c r="D11036" t="s">
        <v>1734</v>
      </c>
      <c r="E11036" t="s">
        <v>20</v>
      </c>
      <c r="F11036">
        <v>35</v>
      </c>
      <c r="G11036" t="s">
        <v>74</v>
      </c>
      <c r="H11036" t="s">
        <v>32</v>
      </c>
      <c r="I11036" t="s">
        <v>33</v>
      </c>
      <c r="K11036">
        <v>30</v>
      </c>
      <c r="L110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36" t="str">
        <f>IF(RCH_hospital_admissions[[#This Row],[Patient Waittime]]&lt;=15,"Very Short",IF(RCH_hospital_admissions[[#This Row],[Patient Waittime]]&lt;=30,"Short", IF(RCH_hospital_admissions[[#This Row],[Patient Waittime]]&lt;=45,"Moderate","Long")))</f>
        <v>Short</v>
      </c>
    </row>
    <row r="11037" spans="1:13" x14ac:dyDescent="0.2">
      <c r="A11037" t="s">
        <v>15909</v>
      </c>
      <c r="B11037" s="1">
        <v>44790</v>
      </c>
      <c r="C11037" s="2">
        <v>0.69097222222222221</v>
      </c>
      <c r="D11037" t="s">
        <v>136</v>
      </c>
      <c r="E11037" t="s">
        <v>20</v>
      </c>
      <c r="F11037">
        <v>14</v>
      </c>
      <c r="G11037" t="s">
        <v>160</v>
      </c>
      <c r="H11037" t="s">
        <v>27</v>
      </c>
      <c r="I11037" t="s">
        <v>33</v>
      </c>
      <c r="J11037">
        <v>9.5</v>
      </c>
      <c r="K11037">
        <v>11</v>
      </c>
      <c r="L110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037" t="str">
        <f>IF(RCH_hospital_admissions[[#This Row],[Patient Waittime]]&lt;=15,"Very Short",IF(RCH_hospital_admissions[[#This Row],[Patient Waittime]]&lt;=30,"Short", IF(RCH_hospital_admissions[[#This Row],[Patient Waittime]]&lt;=45,"Moderate","Long")))</f>
        <v>Very Short</v>
      </c>
    </row>
    <row r="11038" spans="1:13" x14ac:dyDescent="0.2">
      <c r="A11038" t="s">
        <v>15910</v>
      </c>
      <c r="B11038" s="1">
        <v>44554</v>
      </c>
      <c r="C11038" s="2">
        <v>0.26041666666666669</v>
      </c>
      <c r="D11038" t="s">
        <v>1317</v>
      </c>
      <c r="E11038" t="s">
        <v>20</v>
      </c>
      <c r="F11038">
        <v>65</v>
      </c>
      <c r="G11038" t="s">
        <v>14</v>
      </c>
      <c r="H11038" t="s">
        <v>43</v>
      </c>
      <c r="I11038" t="s">
        <v>16</v>
      </c>
      <c r="J11038">
        <v>4</v>
      </c>
      <c r="K11038">
        <v>48</v>
      </c>
      <c r="L110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038" t="str">
        <f>IF(RCH_hospital_admissions[[#This Row],[Patient Waittime]]&lt;=15,"Very Short",IF(RCH_hospital_admissions[[#This Row],[Patient Waittime]]&lt;=30,"Short", IF(RCH_hospital_admissions[[#This Row],[Patient Waittime]]&lt;=45,"Moderate","Long")))</f>
        <v>Long</v>
      </c>
    </row>
    <row r="11039" spans="1:13" x14ac:dyDescent="0.2">
      <c r="A11039" t="s">
        <v>15911</v>
      </c>
      <c r="B11039" s="1">
        <v>44548</v>
      </c>
      <c r="C11039" s="2">
        <v>0.80208333333333337</v>
      </c>
      <c r="D11039" t="s">
        <v>7252</v>
      </c>
      <c r="E11039" t="s">
        <v>13</v>
      </c>
      <c r="F11039">
        <v>18</v>
      </c>
      <c r="G11039" t="s">
        <v>14</v>
      </c>
      <c r="H11039" t="s">
        <v>15</v>
      </c>
      <c r="I11039" t="s">
        <v>33</v>
      </c>
      <c r="J11039">
        <v>5.5</v>
      </c>
      <c r="K11039">
        <v>35</v>
      </c>
      <c r="L110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039" t="str">
        <f>IF(RCH_hospital_admissions[[#This Row],[Patient Waittime]]&lt;=15,"Very Short",IF(RCH_hospital_admissions[[#This Row],[Patient Waittime]]&lt;=30,"Short", IF(RCH_hospital_admissions[[#This Row],[Patient Waittime]]&lt;=45,"Moderate","Long")))</f>
        <v>Moderate</v>
      </c>
    </row>
    <row r="11040" spans="1:13" x14ac:dyDescent="0.2">
      <c r="A11040" t="s">
        <v>15912</v>
      </c>
      <c r="B11040" s="1">
        <v>44612</v>
      </c>
      <c r="C11040" s="2">
        <v>0.1423611111111111</v>
      </c>
      <c r="D11040" t="s">
        <v>3933</v>
      </c>
      <c r="E11040" t="s">
        <v>13</v>
      </c>
      <c r="F11040">
        <v>25</v>
      </c>
      <c r="G11040" t="s">
        <v>14</v>
      </c>
      <c r="H11040" t="s">
        <v>15</v>
      </c>
      <c r="I11040" t="s">
        <v>16</v>
      </c>
      <c r="J11040">
        <v>8</v>
      </c>
      <c r="K11040">
        <v>51</v>
      </c>
      <c r="L110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040" t="str">
        <f>IF(RCH_hospital_admissions[[#This Row],[Patient Waittime]]&lt;=15,"Very Short",IF(RCH_hospital_admissions[[#This Row],[Patient Waittime]]&lt;=30,"Short", IF(RCH_hospital_admissions[[#This Row],[Patient Waittime]]&lt;=45,"Moderate","Long")))</f>
        <v>Long</v>
      </c>
    </row>
    <row r="11041" spans="1:13" x14ac:dyDescent="0.2">
      <c r="A11041" t="s">
        <v>15913</v>
      </c>
      <c r="B11041" s="1">
        <v>44313</v>
      </c>
      <c r="C11041" s="2">
        <v>0.46180555555555558</v>
      </c>
      <c r="D11041" t="s">
        <v>15914</v>
      </c>
      <c r="E11041" t="s">
        <v>20</v>
      </c>
      <c r="F11041">
        <v>15</v>
      </c>
      <c r="G11041" t="s">
        <v>74</v>
      </c>
      <c r="H11041" t="s">
        <v>43</v>
      </c>
      <c r="I11041" t="s">
        <v>16</v>
      </c>
      <c r="K11041">
        <v>46</v>
      </c>
      <c r="L110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041" t="str">
        <f>IF(RCH_hospital_admissions[[#This Row],[Patient Waittime]]&lt;=15,"Very Short",IF(RCH_hospital_admissions[[#This Row],[Patient Waittime]]&lt;=30,"Short", IF(RCH_hospital_admissions[[#This Row],[Patient Waittime]]&lt;=45,"Moderate","Long")))</f>
        <v>Long</v>
      </c>
    </row>
    <row r="11042" spans="1:13" x14ac:dyDescent="0.2">
      <c r="A11042" t="s">
        <v>15915</v>
      </c>
      <c r="B11042" s="1">
        <v>44757</v>
      </c>
      <c r="C11042" s="2">
        <v>0.83333333333333337</v>
      </c>
      <c r="D11042" t="s">
        <v>708</v>
      </c>
      <c r="E11042" t="s">
        <v>13</v>
      </c>
      <c r="F11042">
        <v>31</v>
      </c>
      <c r="G11042" t="s">
        <v>14</v>
      </c>
      <c r="H11042" t="s">
        <v>32</v>
      </c>
      <c r="I11042" t="s">
        <v>33</v>
      </c>
      <c r="J11042">
        <v>9.5</v>
      </c>
      <c r="K11042">
        <v>37</v>
      </c>
      <c r="L110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42" t="str">
        <f>IF(RCH_hospital_admissions[[#This Row],[Patient Waittime]]&lt;=15,"Very Short",IF(RCH_hospital_admissions[[#This Row],[Patient Waittime]]&lt;=30,"Short", IF(RCH_hospital_admissions[[#This Row],[Patient Waittime]]&lt;=45,"Moderate","Long")))</f>
        <v>Moderate</v>
      </c>
    </row>
    <row r="11043" spans="1:13" x14ac:dyDescent="0.2">
      <c r="A11043" t="s">
        <v>15916</v>
      </c>
      <c r="B11043" s="1">
        <v>44482</v>
      </c>
      <c r="C11043" s="2">
        <v>0.2986111111111111</v>
      </c>
      <c r="D11043" t="s">
        <v>15917</v>
      </c>
      <c r="E11043" t="s">
        <v>20</v>
      </c>
      <c r="F11043">
        <v>27</v>
      </c>
      <c r="G11043" t="s">
        <v>14</v>
      </c>
      <c r="H11043" t="s">
        <v>21</v>
      </c>
      <c r="I11043" t="s">
        <v>33</v>
      </c>
      <c r="J11043">
        <v>4.5</v>
      </c>
      <c r="K11043">
        <v>26</v>
      </c>
      <c r="L110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043" t="str">
        <f>IF(RCH_hospital_admissions[[#This Row],[Patient Waittime]]&lt;=15,"Very Short",IF(RCH_hospital_admissions[[#This Row],[Patient Waittime]]&lt;=30,"Short", IF(RCH_hospital_admissions[[#This Row],[Patient Waittime]]&lt;=45,"Moderate","Long")))</f>
        <v>Short</v>
      </c>
    </row>
    <row r="11044" spans="1:13" x14ac:dyDescent="0.2">
      <c r="A11044" t="s">
        <v>15918</v>
      </c>
      <c r="B11044" s="1">
        <v>44279</v>
      </c>
      <c r="C11044" s="2">
        <v>0.43055555555555558</v>
      </c>
      <c r="D11044" t="s">
        <v>3402</v>
      </c>
      <c r="E11044" t="s">
        <v>20</v>
      </c>
      <c r="F11044">
        <v>72</v>
      </c>
      <c r="G11044" t="s">
        <v>24</v>
      </c>
      <c r="H11044" t="s">
        <v>43</v>
      </c>
      <c r="I11044" t="s">
        <v>16</v>
      </c>
      <c r="J11044">
        <v>8</v>
      </c>
      <c r="K11044">
        <v>28</v>
      </c>
      <c r="L110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044" t="str">
        <f>IF(RCH_hospital_admissions[[#This Row],[Patient Waittime]]&lt;=15,"Very Short",IF(RCH_hospital_admissions[[#This Row],[Patient Waittime]]&lt;=30,"Short", IF(RCH_hospital_admissions[[#This Row],[Patient Waittime]]&lt;=45,"Moderate","Long")))</f>
        <v>Short</v>
      </c>
    </row>
    <row r="11045" spans="1:13" x14ac:dyDescent="0.2">
      <c r="A11045" t="s">
        <v>15919</v>
      </c>
      <c r="B11045" s="1">
        <v>44446</v>
      </c>
      <c r="C11045" s="2">
        <v>0.50694444444444442</v>
      </c>
      <c r="D11045" t="s">
        <v>4575</v>
      </c>
      <c r="E11045" t="s">
        <v>20</v>
      </c>
      <c r="F11045">
        <v>46</v>
      </c>
      <c r="G11045" t="s">
        <v>24</v>
      </c>
      <c r="H11045" t="s">
        <v>15</v>
      </c>
      <c r="I11045" t="s">
        <v>16</v>
      </c>
      <c r="J11045">
        <v>7</v>
      </c>
      <c r="K11045">
        <v>27</v>
      </c>
      <c r="L110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045" t="str">
        <f>IF(RCH_hospital_admissions[[#This Row],[Patient Waittime]]&lt;=15,"Very Short",IF(RCH_hospital_admissions[[#This Row],[Patient Waittime]]&lt;=30,"Short", IF(RCH_hospital_admissions[[#This Row],[Patient Waittime]]&lt;=45,"Moderate","Long")))</f>
        <v>Short</v>
      </c>
    </row>
    <row r="11046" spans="1:13" x14ac:dyDescent="0.2">
      <c r="A11046" t="s">
        <v>15920</v>
      </c>
      <c r="B11046" s="1">
        <v>44458</v>
      </c>
      <c r="C11046" s="2">
        <v>0.84722222222222221</v>
      </c>
      <c r="D11046" t="s">
        <v>15921</v>
      </c>
      <c r="E11046" t="s">
        <v>13</v>
      </c>
      <c r="F11046">
        <v>27</v>
      </c>
      <c r="G11046" t="s">
        <v>24</v>
      </c>
      <c r="H11046" t="s">
        <v>15</v>
      </c>
      <c r="I11046" t="s">
        <v>33</v>
      </c>
      <c r="K11046">
        <v>45</v>
      </c>
      <c r="L110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046" t="str">
        <f>IF(RCH_hospital_admissions[[#This Row],[Patient Waittime]]&lt;=15,"Very Short",IF(RCH_hospital_admissions[[#This Row],[Patient Waittime]]&lt;=30,"Short", IF(RCH_hospital_admissions[[#This Row],[Patient Waittime]]&lt;=45,"Moderate","Long")))</f>
        <v>Moderate</v>
      </c>
    </row>
    <row r="11047" spans="1:13" x14ac:dyDescent="0.2">
      <c r="A11047" t="s">
        <v>15922</v>
      </c>
      <c r="B11047" s="1">
        <v>44432</v>
      </c>
      <c r="C11047" s="2">
        <v>0.90277777777777779</v>
      </c>
      <c r="D11047" t="s">
        <v>2658</v>
      </c>
      <c r="E11047" t="s">
        <v>20</v>
      </c>
      <c r="F11047">
        <v>34</v>
      </c>
      <c r="G11047" t="s">
        <v>74</v>
      </c>
      <c r="H11047" t="s">
        <v>15</v>
      </c>
      <c r="I11047" t="s">
        <v>16</v>
      </c>
      <c r="J11047">
        <v>3</v>
      </c>
      <c r="K11047">
        <v>50</v>
      </c>
      <c r="L110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47" t="str">
        <f>IF(RCH_hospital_admissions[[#This Row],[Patient Waittime]]&lt;=15,"Very Short",IF(RCH_hospital_admissions[[#This Row],[Patient Waittime]]&lt;=30,"Short", IF(RCH_hospital_admissions[[#This Row],[Patient Waittime]]&lt;=45,"Moderate","Long")))</f>
        <v>Long</v>
      </c>
    </row>
    <row r="11048" spans="1:13" x14ac:dyDescent="0.2">
      <c r="A11048" t="s">
        <v>15923</v>
      </c>
      <c r="B11048" s="1">
        <v>44273</v>
      </c>
      <c r="C11048" s="2">
        <v>0.89236111111111116</v>
      </c>
      <c r="D11048" t="s">
        <v>3320</v>
      </c>
      <c r="E11048" t="s">
        <v>20</v>
      </c>
      <c r="F11048">
        <v>38</v>
      </c>
      <c r="G11048" t="s">
        <v>14</v>
      </c>
      <c r="H11048" t="s">
        <v>83</v>
      </c>
      <c r="I11048" t="s">
        <v>16</v>
      </c>
      <c r="J11048">
        <v>9</v>
      </c>
      <c r="K11048">
        <v>36</v>
      </c>
      <c r="L110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48" t="str">
        <f>IF(RCH_hospital_admissions[[#This Row],[Patient Waittime]]&lt;=15,"Very Short",IF(RCH_hospital_admissions[[#This Row],[Patient Waittime]]&lt;=30,"Short", IF(RCH_hospital_admissions[[#This Row],[Patient Waittime]]&lt;=45,"Moderate","Long")))</f>
        <v>Moderate</v>
      </c>
    </row>
    <row r="11049" spans="1:13" x14ac:dyDescent="0.2">
      <c r="A11049" t="s">
        <v>15924</v>
      </c>
      <c r="B11049" s="1">
        <v>44479</v>
      </c>
      <c r="C11049" s="2">
        <v>0.95138888888888884</v>
      </c>
      <c r="D11049" t="s">
        <v>107</v>
      </c>
      <c r="E11049" t="s">
        <v>20</v>
      </c>
      <c r="F11049">
        <v>32</v>
      </c>
      <c r="G11049" t="s">
        <v>14</v>
      </c>
      <c r="H11049" t="s">
        <v>43</v>
      </c>
      <c r="I11049" t="s">
        <v>33</v>
      </c>
      <c r="J11049">
        <v>6.5</v>
      </c>
      <c r="K11049">
        <v>36</v>
      </c>
      <c r="L110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49" t="str">
        <f>IF(RCH_hospital_admissions[[#This Row],[Patient Waittime]]&lt;=15,"Very Short",IF(RCH_hospital_admissions[[#This Row],[Patient Waittime]]&lt;=30,"Short", IF(RCH_hospital_admissions[[#This Row],[Patient Waittime]]&lt;=45,"Moderate","Long")))</f>
        <v>Moderate</v>
      </c>
    </row>
    <row r="11050" spans="1:13" x14ac:dyDescent="0.2">
      <c r="A11050" t="s">
        <v>15925</v>
      </c>
      <c r="B11050" s="1">
        <v>44819</v>
      </c>
      <c r="C11050" s="2">
        <v>0.63541666666666663</v>
      </c>
      <c r="D11050" t="s">
        <v>1346</v>
      </c>
      <c r="E11050" t="s">
        <v>13</v>
      </c>
      <c r="F11050">
        <v>19</v>
      </c>
      <c r="G11050" t="s">
        <v>24</v>
      </c>
      <c r="H11050" t="s">
        <v>15</v>
      </c>
      <c r="I11050" t="s">
        <v>33</v>
      </c>
      <c r="J11050">
        <v>8.5</v>
      </c>
      <c r="K11050">
        <v>54</v>
      </c>
      <c r="L110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050" t="str">
        <f>IF(RCH_hospital_admissions[[#This Row],[Patient Waittime]]&lt;=15,"Very Short",IF(RCH_hospital_admissions[[#This Row],[Patient Waittime]]&lt;=30,"Short", IF(RCH_hospital_admissions[[#This Row],[Patient Waittime]]&lt;=45,"Moderate","Long")))</f>
        <v>Long</v>
      </c>
    </row>
    <row r="11051" spans="1:13" x14ac:dyDescent="0.2">
      <c r="A11051" t="s">
        <v>15926</v>
      </c>
      <c r="B11051" s="1">
        <v>44863</v>
      </c>
      <c r="C11051" s="2">
        <v>0.76736111111111116</v>
      </c>
      <c r="D11051" t="s">
        <v>8920</v>
      </c>
      <c r="E11051" t="s">
        <v>13</v>
      </c>
      <c r="F11051">
        <v>25</v>
      </c>
      <c r="G11051" t="s">
        <v>24</v>
      </c>
      <c r="H11051" t="s">
        <v>21</v>
      </c>
      <c r="I11051" t="s">
        <v>16</v>
      </c>
      <c r="K11051">
        <v>19</v>
      </c>
      <c r="L110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051" t="str">
        <f>IF(RCH_hospital_admissions[[#This Row],[Patient Waittime]]&lt;=15,"Very Short",IF(RCH_hospital_admissions[[#This Row],[Patient Waittime]]&lt;=30,"Short", IF(RCH_hospital_admissions[[#This Row],[Patient Waittime]]&lt;=45,"Moderate","Long")))</f>
        <v>Short</v>
      </c>
    </row>
    <row r="11052" spans="1:13" x14ac:dyDescent="0.2">
      <c r="A11052" t="s">
        <v>15927</v>
      </c>
      <c r="B11052" s="1">
        <v>44222</v>
      </c>
      <c r="C11052" s="2">
        <v>0.9375</v>
      </c>
      <c r="D11052" t="s">
        <v>15928</v>
      </c>
      <c r="E11052" t="s">
        <v>13</v>
      </c>
      <c r="F11052">
        <v>64</v>
      </c>
      <c r="G11052" t="s">
        <v>187</v>
      </c>
      <c r="H11052" t="s">
        <v>21</v>
      </c>
      <c r="I11052" t="s">
        <v>16</v>
      </c>
      <c r="J11052">
        <v>10</v>
      </c>
      <c r="K11052">
        <v>34</v>
      </c>
      <c r="L110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052" t="str">
        <f>IF(RCH_hospital_admissions[[#This Row],[Patient Waittime]]&lt;=15,"Very Short",IF(RCH_hospital_admissions[[#This Row],[Patient Waittime]]&lt;=30,"Short", IF(RCH_hospital_admissions[[#This Row],[Patient Waittime]]&lt;=45,"Moderate","Long")))</f>
        <v>Moderate</v>
      </c>
    </row>
    <row r="11053" spans="1:13" x14ac:dyDescent="0.2">
      <c r="A11053" t="s">
        <v>15929</v>
      </c>
      <c r="B11053" s="1">
        <v>44659</v>
      </c>
      <c r="C11053" s="2">
        <v>0.94097222222222221</v>
      </c>
      <c r="D11053" t="s">
        <v>15930</v>
      </c>
      <c r="E11053" t="s">
        <v>13</v>
      </c>
      <c r="F11053">
        <v>42</v>
      </c>
      <c r="G11053" t="s">
        <v>14</v>
      </c>
      <c r="H11053" t="s">
        <v>15</v>
      </c>
      <c r="I11053" t="s">
        <v>16</v>
      </c>
      <c r="K11053">
        <v>36</v>
      </c>
      <c r="L110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53" t="str">
        <f>IF(RCH_hospital_admissions[[#This Row],[Patient Waittime]]&lt;=15,"Very Short",IF(RCH_hospital_admissions[[#This Row],[Patient Waittime]]&lt;=30,"Short", IF(RCH_hospital_admissions[[#This Row],[Patient Waittime]]&lt;=45,"Moderate","Long")))</f>
        <v>Moderate</v>
      </c>
    </row>
    <row r="11054" spans="1:13" x14ac:dyDescent="0.2">
      <c r="A11054" t="s">
        <v>15931</v>
      </c>
      <c r="B11054" s="1">
        <v>44723</v>
      </c>
      <c r="C11054" s="2">
        <v>0.79166666666666663</v>
      </c>
      <c r="D11054" t="s">
        <v>12216</v>
      </c>
      <c r="E11054" t="s">
        <v>20</v>
      </c>
      <c r="F11054">
        <v>42</v>
      </c>
      <c r="G11054" t="s">
        <v>14</v>
      </c>
      <c r="H11054" t="s">
        <v>32</v>
      </c>
      <c r="I11054" t="s">
        <v>16</v>
      </c>
      <c r="J11054">
        <v>8</v>
      </c>
      <c r="K11054">
        <v>31</v>
      </c>
      <c r="L110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54" t="str">
        <f>IF(RCH_hospital_admissions[[#This Row],[Patient Waittime]]&lt;=15,"Very Short",IF(RCH_hospital_admissions[[#This Row],[Patient Waittime]]&lt;=30,"Short", IF(RCH_hospital_admissions[[#This Row],[Patient Waittime]]&lt;=45,"Moderate","Long")))</f>
        <v>Moderate</v>
      </c>
    </row>
    <row r="11055" spans="1:13" x14ac:dyDescent="0.2">
      <c r="A11055" t="s">
        <v>15932</v>
      </c>
      <c r="B11055" s="1">
        <v>44547</v>
      </c>
      <c r="C11055" s="2">
        <v>0.46180555555555558</v>
      </c>
      <c r="D11055" t="s">
        <v>3146</v>
      </c>
      <c r="E11055" t="s">
        <v>20</v>
      </c>
      <c r="F11055">
        <v>27</v>
      </c>
      <c r="G11055" t="s">
        <v>14</v>
      </c>
      <c r="H11055" t="s">
        <v>38</v>
      </c>
      <c r="I11055" t="s">
        <v>16</v>
      </c>
      <c r="J11055">
        <v>8</v>
      </c>
      <c r="K11055">
        <v>20</v>
      </c>
      <c r="L110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055" t="str">
        <f>IF(RCH_hospital_admissions[[#This Row],[Patient Waittime]]&lt;=15,"Very Short",IF(RCH_hospital_admissions[[#This Row],[Patient Waittime]]&lt;=30,"Short", IF(RCH_hospital_admissions[[#This Row],[Patient Waittime]]&lt;=45,"Moderate","Long")))</f>
        <v>Short</v>
      </c>
    </row>
    <row r="11056" spans="1:13" x14ac:dyDescent="0.2">
      <c r="A11056" t="s">
        <v>15933</v>
      </c>
      <c r="B11056" s="1">
        <v>44828</v>
      </c>
      <c r="C11056" s="2">
        <v>0.60416666666666663</v>
      </c>
      <c r="D11056" t="s">
        <v>15934</v>
      </c>
      <c r="E11056" t="s">
        <v>20</v>
      </c>
      <c r="F11056">
        <v>22</v>
      </c>
      <c r="G11056" t="s">
        <v>14</v>
      </c>
      <c r="H11056" t="s">
        <v>38</v>
      </c>
      <c r="I11056" t="s">
        <v>16</v>
      </c>
      <c r="J11056">
        <v>8</v>
      </c>
      <c r="K11056">
        <v>36</v>
      </c>
      <c r="L110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056" t="str">
        <f>IF(RCH_hospital_admissions[[#This Row],[Patient Waittime]]&lt;=15,"Very Short",IF(RCH_hospital_admissions[[#This Row],[Patient Waittime]]&lt;=30,"Short", IF(RCH_hospital_admissions[[#This Row],[Patient Waittime]]&lt;=45,"Moderate","Long")))</f>
        <v>Moderate</v>
      </c>
    </row>
    <row r="11057" spans="1:13" x14ac:dyDescent="0.2">
      <c r="A11057" t="s">
        <v>15935</v>
      </c>
      <c r="B11057" s="1">
        <v>44197</v>
      </c>
      <c r="C11057" s="2">
        <v>0.99305555555555558</v>
      </c>
      <c r="D11057" t="s">
        <v>15936</v>
      </c>
      <c r="E11057" t="s">
        <v>13</v>
      </c>
      <c r="F11057">
        <v>49</v>
      </c>
      <c r="G11057" t="s">
        <v>74</v>
      </c>
      <c r="H11057" t="s">
        <v>15</v>
      </c>
      <c r="I11057" t="s">
        <v>16</v>
      </c>
      <c r="J11057">
        <v>7</v>
      </c>
      <c r="K11057">
        <v>32</v>
      </c>
      <c r="L110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057" t="str">
        <f>IF(RCH_hospital_admissions[[#This Row],[Patient Waittime]]&lt;=15,"Very Short",IF(RCH_hospital_admissions[[#This Row],[Patient Waittime]]&lt;=30,"Short", IF(RCH_hospital_admissions[[#This Row],[Patient Waittime]]&lt;=45,"Moderate","Long")))</f>
        <v>Moderate</v>
      </c>
    </row>
    <row r="11058" spans="1:13" x14ac:dyDescent="0.2">
      <c r="A11058" t="s">
        <v>15937</v>
      </c>
      <c r="B11058" s="1">
        <v>44248</v>
      </c>
      <c r="C11058" s="2">
        <v>6.25E-2</v>
      </c>
      <c r="D11058" t="s">
        <v>15938</v>
      </c>
      <c r="E11058" t="s">
        <v>20</v>
      </c>
      <c r="F11058">
        <v>43</v>
      </c>
      <c r="G11058" t="s">
        <v>14</v>
      </c>
      <c r="H11058" t="s">
        <v>21</v>
      </c>
      <c r="I11058" t="s">
        <v>33</v>
      </c>
      <c r="K11058">
        <v>26</v>
      </c>
      <c r="L110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58" t="str">
        <f>IF(RCH_hospital_admissions[[#This Row],[Patient Waittime]]&lt;=15,"Very Short",IF(RCH_hospital_admissions[[#This Row],[Patient Waittime]]&lt;=30,"Short", IF(RCH_hospital_admissions[[#This Row],[Patient Waittime]]&lt;=45,"Moderate","Long")))</f>
        <v>Short</v>
      </c>
    </row>
    <row r="11059" spans="1:13" x14ac:dyDescent="0.2">
      <c r="A11059" t="s">
        <v>15939</v>
      </c>
      <c r="B11059" s="1">
        <v>44922</v>
      </c>
      <c r="C11059" s="2">
        <v>0.38541666666666669</v>
      </c>
      <c r="D11059" t="s">
        <v>15940</v>
      </c>
      <c r="E11059" t="s">
        <v>13</v>
      </c>
      <c r="F11059">
        <v>21</v>
      </c>
      <c r="G11059" t="s">
        <v>14</v>
      </c>
      <c r="H11059" t="s">
        <v>43</v>
      </c>
      <c r="I11059" t="s">
        <v>16</v>
      </c>
      <c r="J11059">
        <v>8</v>
      </c>
      <c r="K11059">
        <v>26</v>
      </c>
      <c r="L110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059" t="str">
        <f>IF(RCH_hospital_admissions[[#This Row],[Patient Waittime]]&lt;=15,"Very Short",IF(RCH_hospital_admissions[[#This Row],[Patient Waittime]]&lt;=30,"Short", IF(RCH_hospital_admissions[[#This Row],[Patient Waittime]]&lt;=45,"Moderate","Long")))</f>
        <v>Short</v>
      </c>
    </row>
    <row r="11060" spans="1:13" x14ac:dyDescent="0.2">
      <c r="A11060" t="s">
        <v>15941</v>
      </c>
      <c r="B11060" s="1">
        <v>44818</v>
      </c>
      <c r="C11060" s="2">
        <v>0.55555555555555558</v>
      </c>
      <c r="D11060" t="s">
        <v>15942</v>
      </c>
      <c r="E11060" t="s">
        <v>13</v>
      </c>
      <c r="F11060">
        <v>47</v>
      </c>
      <c r="G11060" t="s">
        <v>14</v>
      </c>
      <c r="H11060" t="s">
        <v>43</v>
      </c>
      <c r="I11060" t="s">
        <v>16</v>
      </c>
      <c r="J11060">
        <v>8</v>
      </c>
      <c r="K11060">
        <v>27</v>
      </c>
      <c r="L110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060" t="str">
        <f>IF(RCH_hospital_admissions[[#This Row],[Patient Waittime]]&lt;=15,"Very Short",IF(RCH_hospital_admissions[[#This Row],[Patient Waittime]]&lt;=30,"Short", IF(RCH_hospital_admissions[[#This Row],[Patient Waittime]]&lt;=45,"Moderate","Long")))</f>
        <v>Short</v>
      </c>
    </row>
    <row r="11061" spans="1:13" x14ac:dyDescent="0.2">
      <c r="A11061" t="s">
        <v>15943</v>
      </c>
      <c r="B11061" s="1">
        <v>44571</v>
      </c>
      <c r="C11061" s="2">
        <v>0.1875</v>
      </c>
      <c r="D11061" t="s">
        <v>5808</v>
      </c>
      <c r="E11061" t="s">
        <v>20</v>
      </c>
      <c r="F11061">
        <v>73</v>
      </c>
      <c r="G11061" t="s">
        <v>14</v>
      </c>
      <c r="H11061" t="s">
        <v>43</v>
      </c>
      <c r="I11061" t="s">
        <v>16</v>
      </c>
      <c r="J11061">
        <v>8</v>
      </c>
      <c r="K11061">
        <v>30</v>
      </c>
      <c r="L110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061" t="str">
        <f>IF(RCH_hospital_admissions[[#This Row],[Patient Waittime]]&lt;=15,"Very Short",IF(RCH_hospital_admissions[[#This Row],[Patient Waittime]]&lt;=30,"Short", IF(RCH_hospital_admissions[[#This Row],[Patient Waittime]]&lt;=45,"Moderate","Long")))</f>
        <v>Short</v>
      </c>
    </row>
    <row r="11062" spans="1:13" x14ac:dyDescent="0.2">
      <c r="A11062" t="s">
        <v>15944</v>
      </c>
      <c r="B11062" s="1">
        <v>44855</v>
      </c>
      <c r="C11062" s="2">
        <v>0.84027777777777779</v>
      </c>
      <c r="D11062" t="s">
        <v>15945</v>
      </c>
      <c r="E11062" t="s">
        <v>20</v>
      </c>
      <c r="F11062">
        <v>55</v>
      </c>
      <c r="G11062" t="s">
        <v>14</v>
      </c>
      <c r="H11062" t="s">
        <v>15</v>
      </c>
      <c r="I11062" t="s">
        <v>16</v>
      </c>
      <c r="J11062">
        <v>10</v>
      </c>
      <c r="K11062">
        <v>18</v>
      </c>
      <c r="L110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062" t="str">
        <f>IF(RCH_hospital_admissions[[#This Row],[Patient Waittime]]&lt;=15,"Very Short",IF(RCH_hospital_admissions[[#This Row],[Patient Waittime]]&lt;=30,"Short", IF(RCH_hospital_admissions[[#This Row],[Patient Waittime]]&lt;=45,"Moderate","Long")))</f>
        <v>Short</v>
      </c>
    </row>
    <row r="11063" spans="1:13" x14ac:dyDescent="0.2">
      <c r="A11063" t="s">
        <v>15946</v>
      </c>
      <c r="B11063" s="1">
        <v>44650</v>
      </c>
      <c r="C11063" s="2">
        <v>0.65625</v>
      </c>
      <c r="D11063" t="s">
        <v>15947</v>
      </c>
      <c r="E11063" t="s">
        <v>13</v>
      </c>
      <c r="F11063">
        <v>22</v>
      </c>
      <c r="G11063" t="s">
        <v>14</v>
      </c>
      <c r="H11063" t="s">
        <v>43</v>
      </c>
      <c r="I11063" t="s">
        <v>16</v>
      </c>
      <c r="K11063">
        <v>30</v>
      </c>
      <c r="L110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063" t="str">
        <f>IF(RCH_hospital_admissions[[#This Row],[Patient Waittime]]&lt;=15,"Very Short",IF(RCH_hospital_admissions[[#This Row],[Patient Waittime]]&lt;=30,"Short", IF(RCH_hospital_admissions[[#This Row],[Patient Waittime]]&lt;=45,"Moderate","Long")))</f>
        <v>Short</v>
      </c>
    </row>
    <row r="11064" spans="1:13" x14ac:dyDescent="0.2">
      <c r="A11064" t="s">
        <v>15948</v>
      </c>
      <c r="B11064" s="1">
        <v>44574</v>
      </c>
      <c r="C11064" s="2">
        <v>0.83680555555555558</v>
      </c>
      <c r="D11064" t="s">
        <v>13006</v>
      </c>
      <c r="E11064" t="s">
        <v>13</v>
      </c>
      <c r="F11064">
        <v>72</v>
      </c>
      <c r="G11064" t="s">
        <v>14</v>
      </c>
      <c r="H11064" t="s">
        <v>43</v>
      </c>
      <c r="I11064" t="s">
        <v>33</v>
      </c>
      <c r="J11064">
        <v>9.5</v>
      </c>
      <c r="K11064">
        <v>35</v>
      </c>
      <c r="L110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064" t="str">
        <f>IF(RCH_hospital_admissions[[#This Row],[Patient Waittime]]&lt;=15,"Very Short",IF(RCH_hospital_admissions[[#This Row],[Patient Waittime]]&lt;=30,"Short", IF(RCH_hospital_admissions[[#This Row],[Patient Waittime]]&lt;=45,"Moderate","Long")))</f>
        <v>Moderate</v>
      </c>
    </row>
    <row r="11065" spans="1:13" x14ac:dyDescent="0.2">
      <c r="A11065" t="s">
        <v>15949</v>
      </c>
      <c r="B11065" s="1">
        <v>44565</v>
      </c>
      <c r="C11065" s="2">
        <v>0.10069444444444445</v>
      </c>
      <c r="D11065" t="s">
        <v>15950</v>
      </c>
      <c r="E11065" t="s">
        <v>13</v>
      </c>
      <c r="F11065">
        <v>32</v>
      </c>
      <c r="G11065" t="s">
        <v>14</v>
      </c>
      <c r="H11065" t="s">
        <v>15</v>
      </c>
      <c r="I11065" t="s">
        <v>33</v>
      </c>
      <c r="J11065">
        <v>7.5</v>
      </c>
      <c r="K11065">
        <v>41</v>
      </c>
      <c r="L110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65" t="str">
        <f>IF(RCH_hospital_admissions[[#This Row],[Patient Waittime]]&lt;=15,"Very Short",IF(RCH_hospital_admissions[[#This Row],[Patient Waittime]]&lt;=30,"Short", IF(RCH_hospital_admissions[[#This Row],[Patient Waittime]]&lt;=45,"Moderate","Long")))</f>
        <v>Moderate</v>
      </c>
    </row>
    <row r="11066" spans="1:13" x14ac:dyDescent="0.2">
      <c r="A11066" t="s">
        <v>15951</v>
      </c>
      <c r="B11066" s="1">
        <v>44337</v>
      </c>
      <c r="C11066" s="2">
        <v>0.61458333333333337</v>
      </c>
      <c r="D11066" t="s">
        <v>2748</v>
      </c>
      <c r="E11066" t="s">
        <v>20</v>
      </c>
      <c r="F11066">
        <v>33</v>
      </c>
      <c r="G11066" t="s">
        <v>14</v>
      </c>
      <c r="H11066" t="s">
        <v>21</v>
      </c>
      <c r="I11066" t="s">
        <v>16</v>
      </c>
      <c r="K11066">
        <v>31</v>
      </c>
      <c r="L110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66" t="str">
        <f>IF(RCH_hospital_admissions[[#This Row],[Patient Waittime]]&lt;=15,"Very Short",IF(RCH_hospital_admissions[[#This Row],[Patient Waittime]]&lt;=30,"Short", IF(RCH_hospital_admissions[[#This Row],[Patient Waittime]]&lt;=45,"Moderate","Long")))</f>
        <v>Moderate</v>
      </c>
    </row>
    <row r="11067" spans="1:13" x14ac:dyDescent="0.2">
      <c r="A11067" t="s">
        <v>15952</v>
      </c>
      <c r="B11067" s="1">
        <v>44385</v>
      </c>
      <c r="C11067" s="2">
        <v>0.68055555555555558</v>
      </c>
      <c r="D11067" t="s">
        <v>1467</v>
      </c>
      <c r="E11067" t="s">
        <v>20</v>
      </c>
      <c r="F11067">
        <v>64</v>
      </c>
      <c r="G11067" t="s">
        <v>14</v>
      </c>
      <c r="H11067" t="s">
        <v>32</v>
      </c>
      <c r="I11067" t="s">
        <v>33</v>
      </c>
      <c r="J11067">
        <v>7.5</v>
      </c>
      <c r="K11067">
        <v>39</v>
      </c>
      <c r="L110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067" t="str">
        <f>IF(RCH_hospital_admissions[[#This Row],[Patient Waittime]]&lt;=15,"Very Short",IF(RCH_hospital_admissions[[#This Row],[Patient Waittime]]&lt;=30,"Short", IF(RCH_hospital_admissions[[#This Row],[Patient Waittime]]&lt;=45,"Moderate","Long")))</f>
        <v>Moderate</v>
      </c>
    </row>
    <row r="11068" spans="1:13" x14ac:dyDescent="0.2">
      <c r="A11068" t="s">
        <v>15953</v>
      </c>
      <c r="B11068" s="1">
        <v>44894</v>
      </c>
      <c r="C11068" s="2">
        <v>0.53819444444444442</v>
      </c>
      <c r="D11068" t="s">
        <v>5525</v>
      </c>
      <c r="E11068" t="s">
        <v>13</v>
      </c>
      <c r="F11068">
        <v>19</v>
      </c>
      <c r="G11068" t="s">
        <v>14</v>
      </c>
      <c r="H11068" t="s">
        <v>43</v>
      </c>
      <c r="I11068" t="s">
        <v>16</v>
      </c>
      <c r="K11068">
        <v>18</v>
      </c>
      <c r="L110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068" t="str">
        <f>IF(RCH_hospital_admissions[[#This Row],[Patient Waittime]]&lt;=15,"Very Short",IF(RCH_hospital_admissions[[#This Row],[Patient Waittime]]&lt;=30,"Short", IF(RCH_hospital_admissions[[#This Row],[Patient Waittime]]&lt;=45,"Moderate","Long")))</f>
        <v>Short</v>
      </c>
    </row>
    <row r="11069" spans="1:13" x14ac:dyDescent="0.2">
      <c r="A11069" t="s">
        <v>15954</v>
      </c>
      <c r="B11069" s="1">
        <v>44910</v>
      </c>
      <c r="C11069" s="2">
        <v>0.85763888888888884</v>
      </c>
      <c r="D11069" t="s">
        <v>2123</v>
      </c>
      <c r="E11069" t="s">
        <v>13</v>
      </c>
      <c r="F11069">
        <v>45</v>
      </c>
      <c r="G11069" t="s">
        <v>14</v>
      </c>
      <c r="H11069" t="s">
        <v>15</v>
      </c>
      <c r="I11069" t="s">
        <v>16</v>
      </c>
      <c r="K11069">
        <v>28</v>
      </c>
      <c r="L110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069" t="str">
        <f>IF(RCH_hospital_admissions[[#This Row],[Patient Waittime]]&lt;=15,"Very Short",IF(RCH_hospital_admissions[[#This Row],[Patient Waittime]]&lt;=30,"Short", IF(RCH_hospital_admissions[[#This Row],[Patient Waittime]]&lt;=45,"Moderate","Long")))</f>
        <v>Short</v>
      </c>
    </row>
    <row r="11070" spans="1:13" x14ac:dyDescent="0.2">
      <c r="A11070" t="s">
        <v>15955</v>
      </c>
      <c r="B11070" s="1">
        <v>44921</v>
      </c>
      <c r="C11070" s="2">
        <v>0.86458333333333337</v>
      </c>
      <c r="D11070" t="s">
        <v>346</v>
      </c>
      <c r="E11070" t="s">
        <v>20</v>
      </c>
      <c r="F11070">
        <v>35</v>
      </c>
      <c r="G11070" t="s">
        <v>14</v>
      </c>
      <c r="H11070" t="s">
        <v>38</v>
      </c>
      <c r="I11070" t="s">
        <v>33</v>
      </c>
      <c r="J11070">
        <v>6.5</v>
      </c>
      <c r="K11070">
        <v>57</v>
      </c>
      <c r="L110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70" t="str">
        <f>IF(RCH_hospital_admissions[[#This Row],[Patient Waittime]]&lt;=15,"Very Short",IF(RCH_hospital_admissions[[#This Row],[Patient Waittime]]&lt;=30,"Short", IF(RCH_hospital_admissions[[#This Row],[Patient Waittime]]&lt;=45,"Moderate","Long")))</f>
        <v>Long</v>
      </c>
    </row>
    <row r="11071" spans="1:13" x14ac:dyDescent="0.2">
      <c r="A11071" t="s">
        <v>15956</v>
      </c>
      <c r="B11071" s="1">
        <v>44583</v>
      </c>
      <c r="C11071" s="2">
        <v>0.97222222222222221</v>
      </c>
      <c r="D11071" t="s">
        <v>11540</v>
      </c>
      <c r="E11071" t="s">
        <v>13</v>
      </c>
      <c r="F11071">
        <v>69</v>
      </c>
      <c r="G11071" t="s">
        <v>14</v>
      </c>
      <c r="H11071" t="s">
        <v>83</v>
      </c>
      <c r="I11071" t="s">
        <v>33</v>
      </c>
      <c r="J11071">
        <v>4.5</v>
      </c>
      <c r="K11071">
        <v>32</v>
      </c>
      <c r="L110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071" t="str">
        <f>IF(RCH_hospital_admissions[[#This Row],[Patient Waittime]]&lt;=15,"Very Short",IF(RCH_hospital_admissions[[#This Row],[Patient Waittime]]&lt;=30,"Short", IF(RCH_hospital_admissions[[#This Row],[Patient Waittime]]&lt;=45,"Moderate","Long")))</f>
        <v>Moderate</v>
      </c>
    </row>
    <row r="11072" spans="1:13" x14ac:dyDescent="0.2">
      <c r="A11072" t="s">
        <v>15957</v>
      </c>
      <c r="B11072" s="1">
        <v>44438</v>
      </c>
      <c r="C11072" s="2">
        <v>0.84375</v>
      </c>
      <c r="D11072" t="s">
        <v>917</v>
      </c>
      <c r="E11072" t="s">
        <v>13</v>
      </c>
      <c r="F11072">
        <v>55</v>
      </c>
      <c r="G11072" t="s">
        <v>24</v>
      </c>
      <c r="H11072" t="s">
        <v>43</v>
      </c>
      <c r="I11072" t="s">
        <v>16</v>
      </c>
      <c r="K11072">
        <v>27</v>
      </c>
      <c r="L110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072" t="str">
        <f>IF(RCH_hospital_admissions[[#This Row],[Patient Waittime]]&lt;=15,"Very Short",IF(RCH_hospital_admissions[[#This Row],[Patient Waittime]]&lt;=30,"Short", IF(RCH_hospital_admissions[[#This Row],[Patient Waittime]]&lt;=45,"Moderate","Long")))</f>
        <v>Short</v>
      </c>
    </row>
    <row r="11073" spans="1:13" x14ac:dyDescent="0.2">
      <c r="A11073" t="s">
        <v>15958</v>
      </c>
      <c r="B11073" s="1">
        <v>44880</v>
      </c>
      <c r="C11073" s="2">
        <v>0</v>
      </c>
      <c r="D11073" t="s">
        <v>15959</v>
      </c>
      <c r="E11073" t="s">
        <v>20</v>
      </c>
      <c r="F11073">
        <v>50</v>
      </c>
      <c r="G11073" t="s">
        <v>14</v>
      </c>
      <c r="H11073" t="s">
        <v>15</v>
      </c>
      <c r="I11073" t="s">
        <v>16</v>
      </c>
      <c r="J11073">
        <v>10</v>
      </c>
      <c r="K11073">
        <v>30</v>
      </c>
      <c r="L110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073" t="str">
        <f>IF(RCH_hospital_admissions[[#This Row],[Patient Waittime]]&lt;=15,"Very Short",IF(RCH_hospital_admissions[[#This Row],[Patient Waittime]]&lt;=30,"Short", IF(RCH_hospital_admissions[[#This Row],[Patient Waittime]]&lt;=45,"Moderate","Long")))</f>
        <v>Short</v>
      </c>
    </row>
    <row r="11074" spans="1:13" x14ac:dyDescent="0.2">
      <c r="A11074" t="s">
        <v>15960</v>
      </c>
      <c r="B11074" s="1">
        <v>44807</v>
      </c>
      <c r="C11074" s="2">
        <v>0.36458333333333331</v>
      </c>
      <c r="D11074" t="s">
        <v>15961</v>
      </c>
      <c r="E11074" t="s">
        <v>13</v>
      </c>
      <c r="F11074">
        <v>36</v>
      </c>
      <c r="G11074" t="s">
        <v>14</v>
      </c>
      <c r="H11074" t="s">
        <v>32</v>
      </c>
      <c r="I11074" t="s">
        <v>33</v>
      </c>
      <c r="J11074">
        <v>6.5</v>
      </c>
      <c r="K11074">
        <v>39</v>
      </c>
      <c r="L110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74" t="str">
        <f>IF(RCH_hospital_admissions[[#This Row],[Patient Waittime]]&lt;=15,"Very Short",IF(RCH_hospital_admissions[[#This Row],[Patient Waittime]]&lt;=30,"Short", IF(RCH_hospital_admissions[[#This Row],[Patient Waittime]]&lt;=45,"Moderate","Long")))</f>
        <v>Moderate</v>
      </c>
    </row>
    <row r="11075" spans="1:13" x14ac:dyDescent="0.2">
      <c r="A11075" t="s">
        <v>15962</v>
      </c>
      <c r="B11075" s="1">
        <v>44382</v>
      </c>
      <c r="C11075" s="2">
        <v>0.57291666666666663</v>
      </c>
      <c r="D11075" t="s">
        <v>15963</v>
      </c>
      <c r="E11075" t="s">
        <v>13</v>
      </c>
      <c r="F11075">
        <v>30</v>
      </c>
      <c r="G11075" t="s">
        <v>14</v>
      </c>
      <c r="H11075" t="s">
        <v>32</v>
      </c>
      <c r="I11075" t="s">
        <v>16</v>
      </c>
      <c r="K11075">
        <v>20</v>
      </c>
      <c r="L110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75" t="str">
        <f>IF(RCH_hospital_admissions[[#This Row],[Patient Waittime]]&lt;=15,"Very Short",IF(RCH_hospital_admissions[[#This Row],[Patient Waittime]]&lt;=30,"Short", IF(RCH_hospital_admissions[[#This Row],[Patient Waittime]]&lt;=45,"Moderate","Long")))</f>
        <v>Short</v>
      </c>
    </row>
    <row r="11076" spans="1:13" x14ac:dyDescent="0.2">
      <c r="A11076" t="s">
        <v>15964</v>
      </c>
      <c r="B11076" s="1">
        <v>44788</v>
      </c>
      <c r="C11076" s="2">
        <v>0.70833333333333337</v>
      </c>
      <c r="D11076" t="s">
        <v>15965</v>
      </c>
      <c r="E11076" t="s">
        <v>20</v>
      </c>
      <c r="F11076">
        <v>64</v>
      </c>
      <c r="G11076" t="s">
        <v>14</v>
      </c>
      <c r="H11076" t="s">
        <v>43</v>
      </c>
      <c r="I11076" t="s">
        <v>16</v>
      </c>
      <c r="J11076">
        <v>8</v>
      </c>
      <c r="K11076">
        <v>30</v>
      </c>
      <c r="L110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076" t="str">
        <f>IF(RCH_hospital_admissions[[#This Row],[Patient Waittime]]&lt;=15,"Very Short",IF(RCH_hospital_admissions[[#This Row],[Patient Waittime]]&lt;=30,"Short", IF(RCH_hospital_admissions[[#This Row],[Patient Waittime]]&lt;=45,"Moderate","Long")))</f>
        <v>Short</v>
      </c>
    </row>
    <row r="11077" spans="1:13" x14ac:dyDescent="0.2">
      <c r="A11077" t="s">
        <v>15966</v>
      </c>
      <c r="B11077" s="1">
        <v>44760</v>
      </c>
      <c r="C11077" s="2">
        <v>0.59027777777777779</v>
      </c>
      <c r="D11077" t="s">
        <v>600</v>
      </c>
      <c r="E11077" t="s">
        <v>20</v>
      </c>
      <c r="F11077">
        <v>34</v>
      </c>
      <c r="G11077" t="s">
        <v>14</v>
      </c>
      <c r="H11077" t="s">
        <v>21</v>
      </c>
      <c r="I11077" t="s">
        <v>16</v>
      </c>
      <c r="J11077">
        <v>5</v>
      </c>
      <c r="K11077">
        <v>34</v>
      </c>
      <c r="L110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77" t="str">
        <f>IF(RCH_hospital_admissions[[#This Row],[Patient Waittime]]&lt;=15,"Very Short",IF(RCH_hospital_admissions[[#This Row],[Patient Waittime]]&lt;=30,"Short", IF(RCH_hospital_admissions[[#This Row],[Patient Waittime]]&lt;=45,"Moderate","Long")))</f>
        <v>Moderate</v>
      </c>
    </row>
    <row r="11078" spans="1:13" x14ac:dyDescent="0.2">
      <c r="A11078" t="s">
        <v>15967</v>
      </c>
      <c r="B11078" s="1">
        <v>44462</v>
      </c>
      <c r="C11078" s="2">
        <v>0.55902777777777779</v>
      </c>
      <c r="D11078" t="s">
        <v>11946</v>
      </c>
      <c r="E11078" t="s">
        <v>13</v>
      </c>
      <c r="F11078">
        <v>42</v>
      </c>
      <c r="G11078" t="s">
        <v>14</v>
      </c>
      <c r="H11078" t="s">
        <v>21</v>
      </c>
      <c r="I11078" t="s">
        <v>16</v>
      </c>
      <c r="J11078">
        <v>6</v>
      </c>
      <c r="K11078">
        <v>20</v>
      </c>
      <c r="L110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78" t="str">
        <f>IF(RCH_hospital_admissions[[#This Row],[Patient Waittime]]&lt;=15,"Very Short",IF(RCH_hospital_admissions[[#This Row],[Patient Waittime]]&lt;=30,"Short", IF(RCH_hospital_admissions[[#This Row],[Patient Waittime]]&lt;=45,"Moderate","Long")))</f>
        <v>Short</v>
      </c>
    </row>
    <row r="11079" spans="1:13" x14ac:dyDescent="0.2">
      <c r="A11079" t="s">
        <v>15968</v>
      </c>
      <c r="B11079" s="1">
        <v>44531</v>
      </c>
      <c r="C11079" s="2">
        <v>0.87847222222222221</v>
      </c>
      <c r="D11079" t="s">
        <v>15969</v>
      </c>
      <c r="E11079" t="s">
        <v>13</v>
      </c>
      <c r="F11079">
        <v>33</v>
      </c>
      <c r="G11079" t="s">
        <v>14</v>
      </c>
      <c r="H11079" t="s">
        <v>15</v>
      </c>
      <c r="I11079" t="s">
        <v>16</v>
      </c>
      <c r="J11079">
        <v>6</v>
      </c>
      <c r="K11079">
        <v>49</v>
      </c>
      <c r="L110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79" t="str">
        <f>IF(RCH_hospital_admissions[[#This Row],[Patient Waittime]]&lt;=15,"Very Short",IF(RCH_hospital_admissions[[#This Row],[Patient Waittime]]&lt;=30,"Short", IF(RCH_hospital_admissions[[#This Row],[Patient Waittime]]&lt;=45,"Moderate","Long")))</f>
        <v>Long</v>
      </c>
    </row>
    <row r="11080" spans="1:13" x14ac:dyDescent="0.2">
      <c r="A11080" t="s">
        <v>15970</v>
      </c>
      <c r="B11080" s="1">
        <v>44564</v>
      </c>
      <c r="C11080" s="2">
        <v>0.76388888888888884</v>
      </c>
      <c r="D11080" t="s">
        <v>15971</v>
      </c>
      <c r="E11080" t="s">
        <v>13</v>
      </c>
      <c r="F11080">
        <v>35</v>
      </c>
      <c r="G11080" t="s">
        <v>14</v>
      </c>
      <c r="H11080" t="s">
        <v>32</v>
      </c>
      <c r="I11080" t="s">
        <v>33</v>
      </c>
      <c r="J11080">
        <v>6.5</v>
      </c>
      <c r="K11080">
        <v>32</v>
      </c>
      <c r="L110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80" t="str">
        <f>IF(RCH_hospital_admissions[[#This Row],[Patient Waittime]]&lt;=15,"Very Short",IF(RCH_hospital_admissions[[#This Row],[Patient Waittime]]&lt;=30,"Short", IF(RCH_hospital_admissions[[#This Row],[Patient Waittime]]&lt;=45,"Moderate","Long")))</f>
        <v>Moderate</v>
      </c>
    </row>
    <row r="11081" spans="1:13" x14ac:dyDescent="0.2">
      <c r="A11081" t="s">
        <v>15972</v>
      </c>
      <c r="B11081" s="1">
        <v>44278</v>
      </c>
      <c r="C11081" s="2">
        <v>0.78819444444444442</v>
      </c>
      <c r="D11081" t="s">
        <v>2466</v>
      </c>
      <c r="E11081" t="s">
        <v>20</v>
      </c>
      <c r="F11081">
        <v>39</v>
      </c>
      <c r="G11081" t="s">
        <v>50</v>
      </c>
      <c r="H11081" t="s">
        <v>43</v>
      </c>
      <c r="I11081" t="s">
        <v>33</v>
      </c>
      <c r="J11081">
        <v>7.5</v>
      </c>
      <c r="K11081">
        <v>27</v>
      </c>
      <c r="L110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81" t="str">
        <f>IF(RCH_hospital_admissions[[#This Row],[Patient Waittime]]&lt;=15,"Very Short",IF(RCH_hospital_admissions[[#This Row],[Patient Waittime]]&lt;=30,"Short", IF(RCH_hospital_admissions[[#This Row],[Patient Waittime]]&lt;=45,"Moderate","Long")))</f>
        <v>Short</v>
      </c>
    </row>
    <row r="11082" spans="1:13" x14ac:dyDescent="0.2">
      <c r="A11082" t="s">
        <v>15973</v>
      </c>
      <c r="B11082" s="1">
        <v>44632</v>
      </c>
      <c r="C11082" s="2">
        <v>0.18055555555555555</v>
      </c>
      <c r="D11082" t="s">
        <v>4508</v>
      </c>
      <c r="E11082" t="s">
        <v>13</v>
      </c>
      <c r="F11082">
        <v>47</v>
      </c>
      <c r="G11082" t="s">
        <v>147</v>
      </c>
      <c r="H11082" t="s">
        <v>15</v>
      </c>
      <c r="I11082" t="s">
        <v>16</v>
      </c>
      <c r="J11082">
        <v>7</v>
      </c>
      <c r="K11082">
        <v>20</v>
      </c>
      <c r="L110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082" t="str">
        <f>IF(RCH_hospital_admissions[[#This Row],[Patient Waittime]]&lt;=15,"Very Short",IF(RCH_hospital_admissions[[#This Row],[Patient Waittime]]&lt;=30,"Short", IF(RCH_hospital_admissions[[#This Row],[Patient Waittime]]&lt;=45,"Moderate","Long")))</f>
        <v>Short</v>
      </c>
    </row>
    <row r="11083" spans="1:13" x14ac:dyDescent="0.2">
      <c r="A11083" t="s">
        <v>15974</v>
      </c>
      <c r="B11083" s="1">
        <v>44264</v>
      </c>
      <c r="C11083" s="2">
        <v>0.69791666666666663</v>
      </c>
      <c r="D11083" t="s">
        <v>8593</v>
      </c>
      <c r="E11083" t="s">
        <v>20</v>
      </c>
      <c r="F11083">
        <v>28</v>
      </c>
      <c r="G11083" t="s">
        <v>14</v>
      </c>
      <c r="H11083" t="s">
        <v>114</v>
      </c>
      <c r="I11083" t="s">
        <v>16</v>
      </c>
      <c r="J11083">
        <v>7</v>
      </c>
      <c r="K11083">
        <v>14</v>
      </c>
      <c r="L110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083" t="str">
        <f>IF(RCH_hospital_admissions[[#This Row],[Patient Waittime]]&lt;=15,"Very Short",IF(RCH_hospital_admissions[[#This Row],[Patient Waittime]]&lt;=30,"Short", IF(RCH_hospital_admissions[[#This Row],[Patient Waittime]]&lt;=45,"Moderate","Long")))</f>
        <v>Very Short</v>
      </c>
    </row>
    <row r="11084" spans="1:13" x14ac:dyDescent="0.2">
      <c r="A11084" t="s">
        <v>15975</v>
      </c>
      <c r="B11084" s="1">
        <v>44356</v>
      </c>
      <c r="C11084" s="2">
        <v>0.76388888888888884</v>
      </c>
      <c r="D11084" t="s">
        <v>600</v>
      </c>
      <c r="E11084" t="s">
        <v>20</v>
      </c>
      <c r="F11084">
        <v>39</v>
      </c>
      <c r="G11084" t="s">
        <v>14</v>
      </c>
      <c r="H11084" t="s">
        <v>15</v>
      </c>
      <c r="I11084" t="s">
        <v>16</v>
      </c>
      <c r="J11084">
        <v>6</v>
      </c>
      <c r="K11084">
        <v>36</v>
      </c>
      <c r="L110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84" t="str">
        <f>IF(RCH_hospital_admissions[[#This Row],[Patient Waittime]]&lt;=15,"Very Short",IF(RCH_hospital_admissions[[#This Row],[Patient Waittime]]&lt;=30,"Short", IF(RCH_hospital_admissions[[#This Row],[Patient Waittime]]&lt;=45,"Moderate","Long")))</f>
        <v>Moderate</v>
      </c>
    </row>
    <row r="11085" spans="1:13" x14ac:dyDescent="0.2">
      <c r="A11085" t="s">
        <v>15976</v>
      </c>
      <c r="B11085" s="1">
        <v>44312</v>
      </c>
      <c r="C11085" s="2">
        <v>0.72222222222222221</v>
      </c>
      <c r="D11085" t="s">
        <v>1422</v>
      </c>
      <c r="E11085" t="s">
        <v>20</v>
      </c>
      <c r="F11085">
        <v>70</v>
      </c>
      <c r="G11085" t="s">
        <v>24</v>
      </c>
      <c r="H11085" t="s">
        <v>15</v>
      </c>
      <c r="I11085" t="s">
        <v>33</v>
      </c>
      <c r="J11085">
        <v>5.5</v>
      </c>
      <c r="K11085">
        <v>39</v>
      </c>
      <c r="L110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085" t="str">
        <f>IF(RCH_hospital_admissions[[#This Row],[Patient Waittime]]&lt;=15,"Very Short",IF(RCH_hospital_admissions[[#This Row],[Patient Waittime]]&lt;=30,"Short", IF(RCH_hospital_admissions[[#This Row],[Patient Waittime]]&lt;=45,"Moderate","Long")))</f>
        <v>Moderate</v>
      </c>
    </row>
    <row r="11086" spans="1:13" x14ac:dyDescent="0.2">
      <c r="A11086" t="s">
        <v>15977</v>
      </c>
      <c r="B11086" s="1">
        <v>44241</v>
      </c>
      <c r="C11086" s="2">
        <v>0.86805555555555558</v>
      </c>
      <c r="D11086" t="s">
        <v>865</v>
      </c>
      <c r="E11086" t="s">
        <v>20</v>
      </c>
      <c r="F11086">
        <v>72</v>
      </c>
      <c r="G11086" t="s">
        <v>24</v>
      </c>
      <c r="H11086" t="s">
        <v>15</v>
      </c>
      <c r="I11086" t="s">
        <v>33</v>
      </c>
      <c r="J11086">
        <v>8.5</v>
      </c>
      <c r="K11086">
        <v>26</v>
      </c>
      <c r="L110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086" t="str">
        <f>IF(RCH_hospital_admissions[[#This Row],[Patient Waittime]]&lt;=15,"Very Short",IF(RCH_hospital_admissions[[#This Row],[Patient Waittime]]&lt;=30,"Short", IF(RCH_hospital_admissions[[#This Row],[Patient Waittime]]&lt;=45,"Moderate","Long")))</f>
        <v>Short</v>
      </c>
    </row>
    <row r="11087" spans="1:13" x14ac:dyDescent="0.2">
      <c r="A11087" t="s">
        <v>15978</v>
      </c>
      <c r="B11087" s="1">
        <v>44584</v>
      </c>
      <c r="C11087" s="2">
        <v>0.4826388888888889</v>
      </c>
      <c r="D11087" t="s">
        <v>15979</v>
      </c>
      <c r="E11087" t="s">
        <v>13</v>
      </c>
      <c r="F11087">
        <v>30</v>
      </c>
      <c r="G11087" t="s">
        <v>14</v>
      </c>
      <c r="H11087" t="s">
        <v>83</v>
      </c>
      <c r="I11087" t="s">
        <v>16</v>
      </c>
      <c r="J11087">
        <v>8</v>
      </c>
      <c r="K11087">
        <v>28</v>
      </c>
      <c r="L110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87" t="str">
        <f>IF(RCH_hospital_admissions[[#This Row],[Patient Waittime]]&lt;=15,"Very Short",IF(RCH_hospital_admissions[[#This Row],[Patient Waittime]]&lt;=30,"Short", IF(RCH_hospital_admissions[[#This Row],[Patient Waittime]]&lt;=45,"Moderate","Long")))</f>
        <v>Short</v>
      </c>
    </row>
    <row r="11088" spans="1:13" x14ac:dyDescent="0.2">
      <c r="A11088" t="s">
        <v>15980</v>
      </c>
      <c r="B11088" s="1">
        <v>44520</v>
      </c>
      <c r="C11088" s="2">
        <v>0.65625</v>
      </c>
      <c r="D11088" t="s">
        <v>15981</v>
      </c>
      <c r="E11088" t="s">
        <v>13</v>
      </c>
      <c r="F11088">
        <v>42</v>
      </c>
      <c r="G11088" t="s">
        <v>14</v>
      </c>
      <c r="H11088" t="s">
        <v>21</v>
      </c>
      <c r="I11088" t="s">
        <v>16</v>
      </c>
      <c r="J11088">
        <v>7</v>
      </c>
      <c r="K11088">
        <v>17</v>
      </c>
      <c r="L110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88" t="str">
        <f>IF(RCH_hospital_admissions[[#This Row],[Patient Waittime]]&lt;=15,"Very Short",IF(RCH_hospital_admissions[[#This Row],[Patient Waittime]]&lt;=30,"Short", IF(RCH_hospital_admissions[[#This Row],[Patient Waittime]]&lt;=45,"Moderate","Long")))</f>
        <v>Short</v>
      </c>
    </row>
    <row r="11089" spans="1:13" x14ac:dyDescent="0.2">
      <c r="A11089" t="s">
        <v>15982</v>
      </c>
      <c r="B11089" s="1">
        <v>44543</v>
      </c>
      <c r="C11089" s="2">
        <v>0.58680555555555558</v>
      </c>
      <c r="D11089" t="s">
        <v>10543</v>
      </c>
      <c r="E11089" t="s">
        <v>20</v>
      </c>
      <c r="F11089">
        <v>43</v>
      </c>
      <c r="G11089" t="s">
        <v>14</v>
      </c>
      <c r="H11089" t="s">
        <v>15</v>
      </c>
      <c r="I11089" t="s">
        <v>16</v>
      </c>
      <c r="J11089">
        <v>5</v>
      </c>
      <c r="K11089">
        <v>38</v>
      </c>
      <c r="L110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89" t="str">
        <f>IF(RCH_hospital_admissions[[#This Row],[Patient Waittime]]&lt;=15,"Very Short",IF(RCH_hospital_admissions[[#This Row],[Patient Waittime]]&lt;=30,"Short", IF(RCH_hospital_admissions[[#This Row],[Patient Waittime]]&lt;=45,"Moderate","Long")))</f>
        <v>Moderate</v>
      </c>
    </row>
    <row r="11090" spans="1:13" x14ac:dyDescent="0.2">
      <c r="A11090" t="s">
        <v>15983</v>
      </c>
      <c r="B11090" s="1">
        <v>44906</v>
      </c>
      <c r="C11090" s="2">
        <v>0.71527777777777779</v>
      </c>
      <c r="D11090" t="s">
        <v>521</v>
      </c>
      <c r="E11090" t="s">
        <v>13</v>
      </c>
      <c r="F11090">
        <v>58</v>
      </c>
      <c r="G11090" t="s">
        <v>14</v>
      </c>
      <c r="H11090" t="s">
        <v>43</v>
      </c>
      <c r="I11090" t="s">
        <v>33</v>
      </c>
      <c r="K11090">
        <v>26</v>
      </c>
      <c r="L110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090" t="str">
        <f>IF(RCH_hospital_admissions[[#This Row],[Patient Waittime]]&lt;=15,"Very Short",IF(RCH_hospital_admissions[[#This Row],[Patient Waittime]]&lt;=30,"Short", IF(RCH_hospital_admissions[[#This Row],[Patient Waittime]]&lt;=45,"Moderate","Long")))</f>
        <v>Short</v>
      </c>
    </row>
    <row r="11091" spans="1:13" x14ac:dyDescent="0.2">
      <c r="A11091" t="s">
        <v>15984</v>
      </c>
      <c r="B11091" s="1">
        <v>44468</v>
      </c>
      <c r="C11091" s="2">
        <v>0.74305555555555558</v>
      </c>
      <c r="D11091" t="s">
        <v>15985</v>
      </c>
      <c r="E11091" t="s">
        <v>13</v>
      </c>
      <c r="F11091">
        <v>51</v>
      </c>
      <c r="G11091" t="s">
        <v>24</v>
      </c>
      <c r="H11091" t="s">
        <v>43</v>
      </c>
      <c r="I11091" t="s">
        <v>33</v>
      </c>
      <c r="J11091">
        <v>8.5</v>
      </c>
      <c r="K11091">
        <v>37</v>
      </c>
      <c r="L110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091" t="str">
        <f>IF(RCH_hospital_admissions[[#This Row],[Patient Waittime]]&lt;=15,"Very Short",IF(RCH_hospital_admissions[[#This Row],[Patient Waittime]]&lt;=30,"Short", IF(RCH_hospital_admissions[[#This Row],[Patient Waittime]]&lt;=45,"Moderate","Long")))</f>
        <v>Moderate</v>
      </c>
    </row>
    <row r="11092" spans="1:13" x14ac:dyDescent="0.2">
      <c r="A11092" t="s">
        <v>15986</v>
      </c>
      <c r="B11092" s="1">
        <v>44493</v>
      </c>
      <c r="C11092" s="2">
        <v>0.97916666666666663</v>
      </c>
      <c r="D11092" t="s">
        <v>2139</v>
      </c>
      <c r="E11092" t="s">
        <v>13</v>
      </c>
      <c r="F11092">
        <v>51</v>
      </c>
      <c r="G11092" t="s">
        <v>24</v>
      </c>
      <c r="H11092" t="s">
        <v>32</v>
      </c>
      <c r="I11092" t="s">
        <v>33</v>
      </c>
      <c r="J11092">
        <v>7.5</v>
      </c>
      <c r="K11092">
        <v>25</v>
      </c>
      <c r="L110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092" t="str">
        <f>IF(RCH_hospital_admissions[[#This Row],[Patient Waittime]]&lt;=15,"Very Short",IF(RCH_hospital_admissions[[#This Row],[Patient Waittime]]&lt;=30,"Short", IF(RCH_hospital_admissions[[#This Row],[Patient Waittime]]&lt;=45,"Moderate","Long")))</f>
        <v>Short</v>
      </c>
    </row>
    <row r="11093" spans="1:13" x14ac:dyDescent="0.2">
      <c r="A11093" t="s">
        <v>15987</v>
      </c>
      <c r="B11093" s="1">
        <v>44425</v>
      </c>
      <c r="C11093" s="2">
        <v>0.36805555555555558</v>
      </c>
      <c r="D11093" t="s">
        <v>15988</v>
      </c>
      <c r="E11093" t="s">
        <v>13</v>
      </c>
      <c r="F11093">
        <v>44</v>
      </c>
      <c r="G11093" t="s">
        <v>74</v>
      </c>
      <c r="H11093" t="s">
        <v>43</v>
      </c>
      <c r="I11093" t="s">
        <v>33</v>
      </c>
      <c r="J11093">
        <v>7.5</v>
      </c>
      <c r="K11093">
        <v>38</v>
      </c>
      <c r="L110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93" t="str">
        <f>IF(RCH_hospital_admissions[[#This Row],[Patient Waittime]]&lt;=15,"Very Short",IF(RCH_hospital_admissions[[#This Row],[Patient Waittime]]&lt;=30,"Short", IF(RCH_hospital_admissions[[#This Row],[Patient Waittime]]&lt;=45,"Moderate","Long")))</f>
        <v>Moderate</v>
      </c>
    </row>
    <row r="11094" spans="1:13" x14ac:dyDescent="0.2">
      <c r="A11094" t="s">
        <v>15989</v>
      </c>
      <c r="B11094" s="1">
        <v>44452</v>
      </c>
      <c r="C11094" s="2">
        <v>0.51041666666666663</v>
      </c>
      <c r="D11094" t="s">
        <v>6799</v>
      </c>
      <c r="E11094" t="s">
        <v>13</v>
      </c>
      <c r="F11094">
        <v>31</v>
      </c>
      <c r="G11094" t="s">
        <v>74</v>
      </c>
      <c r="H11094" t="s">
        <v>114</v>
      </c>
      <c r="I11094" t="s">
        <v>16</v>
      </c>
      <c r="J11094">
        <v>8</v>
      </c>
      <c r="K11094">
        <v>14</v>
      </c>
      <c r="L110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94" t="str">
        <f>IF(RCH_hospital_admissions[[#This Row],[Patient Waittime]]&lt;=15,"Very Short",IF(RCH_hospital_admissions[[#This Row],[Patient Waittime]]&lt;=30,"Short", IF(RCH_hospital_admissions[[#This Row],[Patient Waittime]]&lt;=45,"Moderate","Long")))</f>
        <v>Very Short</v>
      </c>
    </row>
    <row r="11095" spans="1:13" x14ac:dyDescent="0.2">
      <c r="A11095" t="s">
        <v>15990</v>
      </c>
      <c r="B11095" s="1">
        <v>44909</v>
      </c>
      <c r="C11095" s="2">
        <v>5.9027777777777776E-2</v>
      </c>
      <c r="D11095" t="s">
        <v>15991</v>
      </c>
      <c r="E11095" t="s">
        <v>20</v>
      </c>
      <c r="F11095">
        <v>11</v>
      </c>
      <c r="G11095" t="s">
        <v>14</v>
      </c>
      <c r="H11095" t="s">
        <v>27</v>
      </c>
      <c r="I11095" t="s">
        <v>16</v>
      </c>
      <c r="J11095">
        <v>6</v>
      </c>
      <c r="K11095">
        <v>18</v>
      </c>
      <c r="L110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095" t="str">
        <f>IF(RCH_hospital_admissions[[#This Row],[Patient Waittime]]&lt;=15,"Very Short",IF(RCH_hospital_admissions[[#This Row],[Patient Waittime]]&lt;=30,"Short", IF(RCH_hospital_admissions[[#This Row],[Patient Waittime]]&lt;=45,"Moderate","Long")))</f>
        <v>Short</v>
      </c>
    </row>
    <row r="11096" spans="1:13" x14ac:dyDescent="0.2">
      <c r="A11096" t="s">
        <v>15992</v>
      </c>
      <c r="B11096" s="1">
        <v>44803</v>
      </c>
      <c r="C11096" s="2">
        <v>0.78472222222222221</v>
      </c>
      <c r="D11096" t="s">
        <v>3372</v>
      </c>
      <c r="E11096" t="s">
        <v>13</v>
      </c>
      <c r="F11096">
        <v>22</v>
      </c>
      <c r="G11096" t="s">
        <v>14</v>
      </c>
      <c r="H11096" t="s">
        <v>43</v>
      </c>
      <c r="I11096" t="s">
        <v>16</v>
      </c>
      <c r="J11096">
        <v>7</v>
      </c>
      <c r="K11096">
        <v>31</v>
      </c>
      <c r="L110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096" t="str">
        <f>IF(RCH_hospital_admissions[[#This Row],[Patient Waittime]]&lt;=15,"Very Short",IF(RCH_hospital_admissions[[#This Row],[Patient Waittime]]&lt;=30,"Short", IF(RCH_hospital_admissions[[#This Row],[Patient Waittime]]&lt;=45,"Moderate","Long")))</f>
        <v>Moderate</v>
      </c>
    </row>
    <row r="11097" spans="1:13" x14ac:dyDescent="0.2">
      <c r="A11097" t="s">
        <v>15993</v>
      </c>
      <c r="B11097" s="1">
        <v>44346</v>
      </c>
      <c r="C11097" s="2">
        <v>0.55555555555555558</v>
      </c>
      <c r="D11097" t="s">
        <v>4208</v>
      </c>
      <c r="E11097" t="s">
        <v>20</v>
      </c>
      <c r="F11097">
        <v>31</v>
      </c>
      <c r="G11097" t="s">
        <v>14</v>
      </c>
      <c r="H11097" t="s">
        <v>43</v>
      </c>
      <c r="I11097" t="s">
        <v>16</v>
      </c>
      <c r="K11097">
        <v>40</v>
      </c>
      <c r="L110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97" t="str">
        <f>IF(RCH_hospital_admissions[[#This Row],[Patient Waittime]]&lt;=15,"Very Short",IF(RCH_hospital_admissions[[#This Row],[Patient Waittime]]&lt;=30,"Short", IF(RCH_hospital_admissions[[#This Row],[Patient Waittime]]&lt;=45,"Moderate","Long")))</f>
        <v>Moderate</v>
      </c>
    </row>
    <row r="11098" spans="1:13" x14ac:dyDescent="0.2">
      <c r="A11098" t="s">
        <v>15994</v>
      </c>
      <c r="B11098" s="1">
        <v>44263</v>
      </c>
      <c r="C11098" s="2">
        <v>0.83333333333333337</v>
      </c>
      <c r="D11098" t="s">
        <v>15995</v>
      </c>
      <c r="E11098" t="s">
        <v>20</v>
      </c>
      <c r="F11098">
        <v>39</v>
      </c>
      <c r="G11098" t="s">
        <v>14</v>
      </c>
      <c r="H11098" t="s">
        <v>43</v>
      </c>
      <c r="I11098" t="s">
        <v>16</v>
      </c>
      <c r="J11098">
        <v>6</v>
      </c>
      <c r="K11098">
        <v>52</v>
      </c>
      <c r="L110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98" t="str">
        <f>IF(RCH_hospital_admissions[[#This Row],[Patient Waittime]]&lt;=15,"Very Short",IF(RCH_hospital_admissions[[#This Row],[Patient Waittime]]&lt;=30,"Short", IF(RCH_hospital_admissions[[#This Row],[Patient Waittime]]&lt;=45,"Moderate","Long")))</f>
        <v>Long</v>
      </c>
    </row>
    <row r="11099" spans="1:13" x14ac:dyDescent="0.2">
      <c r="A11099" t="s">
        <v>15996</v>
      </c>
      <c r="B11099" s="1">
        <v>44430</v>
      </c>
      <c r="C11099" s="2">
        <v>0.72569444444444442</v>
      </c>
      <c r="D11099" t="s">
        <v>2093</v>
      </c>
      <c r="E11099" t="s">
        <v>13</v>
      </c>
      <c r="F11099">
        <v>42</v>
      </c>
      <c r="G11099" t="s">
        <v>14</v>
      </c>
      <c r="H11099" t="s">
        <v>43</v>
      </c>
      <c r="I11099" t="s">
        <v>33</v>
      </c>
      <c r="J11099">
        <v>5.5</v>
      </c>
      <c r="K11099">
        <v>21</v>
      </c>
      <c r="L110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099" t="str">
        <f>IF(RCH_hospital_admissions[[#This Row],[Patient Waittime]]&lt;=15,"Very Short",IF(RCH_hospital_admissions[[#This Row],[Patient Waittime]]&lt;=30,"Short", IF(RCH_hospital_admissions[[#This Row],[Patient Waittime]]&lt;=45,"Moderate","Long")))</f>
        <v>Short</v>
      </c>
    </row>
    <row r="11100" spans="1:13" x14ac:dyDescent="0.2">
      <c r="A11100" t="s">
        <v>15997</v>
      </c>
      <c r="B11100" s="1">
        <v>44316</v>
      </c>
      <c r="C11100" s="2">
        <v>0.31597222222222221</v>
      </c>
      <c r="D11100" t="s">
        <v>15998</v>
      </c>
      <c r="E11100" t="s">
        <v>20</v>
      </c>
      <c r="F11100">
        <v>76</v>
      </c>
      <c r="G11100" t="s">
        <v>24</v>
      </c>
      <c r="H11100" t="s">
        <v>15</v>
      </c>
      <c r="I11100" t="s">
        <v>16</v>
      </c>
      <c r="J11100">
        <v>5</v>
      </c>
      <c r="K11100">
        <v>37</v>
      </c>
      <c r="L111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100" t="str">
        <f>IF(RCH_hospital_admissions[[#This Row],[Patient Waittime]]&lt;=15,"Very Short",IF(RCH_hospital_admissions[[#This Row],[Patient Waittime]]&lt;=30,"Short", IF(RCH_hospital_admissions[[#This Row],[Patient Waittime]]&lt;=45,"Moderate","Long")))</f>
        <v>Moderate</v>
      </c>
    </row>
    <row r="11101" spans="1:13" x14ac:dyDescent="0.2">
      <c r="A11101" t="s">
        <v>15999</v>
      </c>
      <c r="B11101" s="1">
        <v>44263</v>
      </c>
      <c r="C11101" s="2">
        <v>0.88888888888888884</v>
      </c>
      <c r="D11101" t="s">
        <v>10850</v>
      </c>
      <c r="E11101" t="s">
        <v>13</v>
      </c>
      <c r="F11101">
        <v>38</v>
      </c>
      <c r="G11101" t="s">
        <v>74</v>
      </c>
      <c r="H11101" t="s">
        <v>32</v>
      </c>
      <c r="I11101" t="s">
        <v>33</v>
      </c>
      <c r="J11101">
        <v>4.5</v>
      </c>
      <c r="K11101">
        <v>31</v>
      </c>
      <c r="L111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01" t="str">
        <f>IF(RCH_hospital_admissions[[#This Row],[Patient Waittime]]&lt;=15,"Very Short",IF(RCH_hospital_admissions[[#This Row],[Patient Waittime]]&lt;=30,"Short", IF(RCH_hospital_admissions[[#This Row],[Patient Waittime]]&lt;=45,"Moderate","Long")))</f>
        <v>Moderate</v>
      </c>
    </row>
    <row r="11102" spans="1:13" x14ac:dyDescent="0.2">
      <c r="A11102" t="s">
        <v>16000</v>
      </c>
      <c r="B11102" s="1">
        <v>44766</v>
      </c>
      <c r="C11102" s="2">
        <v>0.56944444444444442</v>
      </c>
      <c r="D11102" t="s">
        <v>2436</v>
      </c>
      <c r="E11102" t="s">
        <v>13</v>
      </c>
      <c r="F11102">
        <v>17</v>
      </c>
      <c r="G11102" t="s">
        <v>14</v>
      </c>
      <c r="H11102" t="s">
        <v>27</v>
      </c>
      <c r="I11102" t="s">
        <v>16</v>
      </c>
      <c r="J11102">
        <v>9</v>
      </c>
      <c r="K11102">
        <v>24</v>
      </c>
      <c r="L111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102" t="str">
        <f>IF(RCH_hospital_admissions[[#This Row],[Patient Waittime]]&lt;=15,"Very Short",IF(RCH_hospital_admissions[[#This Row],[Patient Waittime]]&lt;=30,"Short", IF(RCH_hospital_admissions[[#This Row],[Patient Waittime]]&lt;=45,"Moderate","Long")))</f>
        <v>Short</v>
      </c>
    </row>
    <row r="11103" spans="1:13" x14ac:dyDescent="0.2">
      <c r="A11103" t="s">
        <v>16001</v>
      </c>
      <c r="B11103" s="1">
        <v>44344</v>
      </c>
      <c r="C11103" s="2">
        <v>0.86458333333333337</v>
      </c>
      <c r="D11103" t="s">
        <v>649</v>
      </c>
      <c r="E11103" t="s">
        <v>20</v>
      </c>
      <c r="F11103">
        <v>25</v>
      </c>
      <c r="G11103" t="s">
        <v>24</v>
      </c>
      <c r="H11103" t="s">
        <v>83</v>
      </c>
      <c r="I11103" t="s">
        <v>16</v>
      </c>
      <c r="J11103">
        <v>9</v>
      </c>
      <c r="K11103">
        <v>20</v>
      </c>
      <c r="L111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103" t="str">
        <f>IF(RCH_hospital_admissions[[#This Row],[Patient Waittime]]&lt;=15,"Very Short",IF(RCH_hospital_admissions[[#This Row],[Patient Waittime]]&lt;=30,"Short", IF(RCH_hospital_admissions[[#This Row],[Patient Waittime]]&lt;=45,"Moderate","Long")))</f>
        <v>Short</v>
      </c>
    </row>
    <row r="11104" spans="1:13" x14ac:dyDescent="0.2">
      <c r="A11104" t="s">
        <v>16002</v>
      </c>
      <c r="B11104" s="1">
        <v>44864</v>
      </c>
      <c r="C11104" s="2">
        <v>0.61458333333333337</v>
      </c>
      <c r="D11104" t="s">
        <v>8848</v>
      </c>
      <c r="E11104" t="s">
        <v>20</v>
      </c>
      <c r="F11104">
        <v>27</v>
      </c>
      <c r="G11104" t="s">
        <v>14</v>
      </c>
      <c r="H11104" t="s">
        <v>15</v>
      </c>
      <c r="I11104" t="s">
        <v>16</v>
      </c>
      <c r="J11104">
        <v>7</v>
      </c>
      <c r="K11104">
        <v>36</v>
      </c>
      <c r="L111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104" t="str">
        <f>IF(RCH_hospital_admissions[[#This Row],[Patient Waittime]]&lt;=15,"Very Short",IF(RCH_hospital_admissions[[#This Row],[Patient Waittime]]&lt;=30,"Short", IF(RCH_hospital_admissions[[#This Row],[Patient Waittime]]&lt;=45,"Moderate","Long")))</f>
        <v>Moderate</v>
      </c>
    </row>
    <row r="11105" spans="1:13" x14ac:dyDescent="0.2">
      <c r="A11105" t="s">
        <v>16003</v>
      </c>
      <c r="B11105" s="1">
        <v>44265</v>
      </c>
      <c r="C11105" s="2">
        <v>0.56597222222222221</v>
      </c>
      <c r="D11105" t="s">
        <v>82</v>
      </c>
      <c r="E11105" t="s">
        <v>20</v>
      </c>
      <c r="F11105">
        <v>13</v>
      </c>
      <c r="G11105" t="s">
        <v>14</v>
      </c>
      <c r="H11105" t="s">
        <v>27</v>
      </c>
      <c r="I11105" t="s">
        <v>16</v>
      </c>
      <c r="K11105">
        <v>34</v>
      </c>
      <c r="L111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105" t="str">
        <f>IF(RCH_hospital_admissions[[#This Row],[Patient Waittime]]&lt;=15,"Very Short",IF(RCH_hospital_admissions[[#This Row],[Patient Waittime]]&lt;=30,"Short", IF(RCH_hospital_admissions[[#This Row],[Patient Waittime]]&lt;=45,"Moderate","Long")))</f>
        <v>Moderate</v>
      </c>
    </row>
    <row r="11106" spans="1:13" x14ac:dyDescent="0.2">
      <c r="A11106" t="s">
        <v>16004</v>
      </c>
      <c r="B11106" s="1">
        <v>44872</v>
      </c>
      <c r="C11106" s="2">
        <v>0.78819444444444442</v>
      </c>
      <c r="D11106" t="s">
        <v>15863</v>
      </c>
      <c r="E11106" t="s">
        <v>20</v>
      </c>
      <c r="F11106">
        <v>64</v>
      </c>
      <c r="G11106" t="s">
        <v>14</v>
      </c>
      <c r="H11106" t="s">
        <v>15</v>
      </c>
      <c r="I11106" t="s">
        <v>16</v>
      </c>
      <c r="K11106">
        <v>30</v>
      </c>
      <c r="L111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106" t="str">
        <f>IF(RCH_hospital_admissions[[#This Row],[Patient Waittime]]&lt;=15,"Very Short",IF(RCH_hospital_admissions[[#This Row],[Patient Waittime]]&lt;=30,"Short", IF(RCH_hospital_admissions[[#This Row],[Patient Waittime]]&lt;=45,"Moderate","Long")))</f>
        <v>Short</v>
      </c>
    </row>
    <row r="11107" spans="1:13" x14ac:dyDescent="0.2">
      <c r="A11107" t="s">
        <v>16005</v>
      </c>
      <c r="B11107" s="1">
        <v>44655</v>
      </c>
      <c r="C11107" s="2">
        <v>0.59375</v>
      </c>
      <c r="D11107" t="s">
        <v>6644</v>
      </c>
      <c r="E11107" t="s">
        <v>20</v>
      </c>
      <c r="F11107">
        <v>53</v>
      </c>
      <c r="G11107" t="s">
        <v>14</v>
      </c>
      <c r="H11107" t="s">
        <v>32</v>
      </c>
      <c r="I11107" t="s">
        <v>16</v>
      </c>
      <c r="J11107">
        <v>7</v>
      </c>
      <c r="K11107">
        <v>25</v>
      </c>
      <c r="L111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107" t="str">
        <f>IF(RCH_hospital_admissions[[#This Row],[Patient Waittime]]&lt;=15,"Very Short",IF(RCH_hospital_admissions[[#This Row],[Patient Waittime]]&lt;=30,"Short", IF(RCH_hospital_admissions[[#This Row],[Patient Waittime]]&lt;=45,"Moderate","Long")))</f>
        <v>Short</v>
      </c>
    </row>
    <row r="11108" spans="1:13" x14ac:dyDescent="0.2">
      <c r="A11108" t="s">
        <v>16006</v>
      </c>
      <c r="B11108" s="1">
        <v>44473</v>
      </c>
      <c r="C11108" s="2">
        <v>0.2986111111111111</v>
      </c>
      <c r="D11108" t="s">
        <v>16007</v>
      </c>
      <c r="E11108" t="s">
        <v>20</v>
      </c>
      <c r="F11108">
        <v>39</v>
      </c>
      <c r="G11108" t="s">
        <v>14</v>
      </c>
      <c r="H11108" t="s">
        <v>43</v>
      </c>
      <c r="I11108" t="s">
        <v>33</v>
      </c>
      <c r="J11108">
        <v>3.5</v>
      </c>
      <c r="K11108">
        <v>22</v>
      </c>
      <c r="L111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08" t="str">
        <f>IF(RCH_hospital_admissions[[#This Row],[Patient Waittime]]&lt;=15,"Very Short",IF(RCH_hospital_admissions[[#This Row],[Patient Waittime]]&lt;=30,"Short", IF(RCH_hospital_admissions[[#This Row],[Patient Waittime]]&lt;=45,"Moderate","Long")))</f>
        <v>Short</v>
      </c>
    </row>
    <row r="11109" spans="1:13" x14ac:dyDescent="0.2">
      <c r="A11109" t="s">
        <v>16008</v>
      </c>
      <c r="B11109" s="1">
        <v>44590</v>
      </c>
      <c r="C11109" s="2">
        <v>0.70138888888888884</v>
      </c>
      <c r="D11109" t="s">
        <v>5398</v>
      </c>
      <c r="E11109" t="s">
        <v>13</v>
      </c>
      <c r="F11109">
        <v>43</v>
      </c>
      <c r="G11109" t="s">
        <v>14</v>
      </c>
      <c r="H11109" t="s">
        <v>43</v>
      </c>
      <c r="I11109" t="s">
        <v>16</v>
      </c>
      <c r="K11109">
        <v>40</v>
      </c>
      <c r="L111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09" t="str">
        <f>IF(RCH_hospital_admissions[[#This Row],[Patient Waittime]]&lt;=15,"Very Short",IF(RCH_hospital_admissions[[#This Row],[Patient Waittime]]&lt;=30,"Short", IF(RCH_hospital_admissions[[#This Row],[Patient Waittime]]&lt;=45,"Moderate","Long")))</f>
        <v>Moderate</v>
      </c>
    </row>
    <row r="11110" spans="1:13" x14ac:dyDescent="0.2">
      <c r="A11110" t="s">
        <v>16009</v>
      </c>
      <c r="B11110" s="1">
        <v>44331</v>
      </c>
      <c r="C11110" s="2">
        <v>0.3888888888888889</v>
      </c>
      <c r="D11110" t="s">
        <v>16010</v>
      </c>
      <c r="E11110" t="s">
        <v>13</v>
      </c>
      <c r="F11110">
        <v>71</v>
      </c>
      <c r="G11110" t="s">
        <v>14</v>
      </c>
      <c r="H11110" t="s">
        <v>21</v>
      </c>
      <c r="I11110" t="s">
        <v>33</v>
      </c>
      <c r="J11110">
        <v>5.5</v>
      </c>
      <c r="K11110">
        <v>30</v>
      </c>
      <c r="L111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110" t="str">
        <f>IF(RCH_hospital_admissions[[#This Row],[Patient Waittime]]&lt;=15,"Very Short",IF(RCH_hospital_admissions[[#This Row],[Patient Waittime]]&lt;=30,"Short", IF(RCH_hospital_admissions[[#This Row],[Patient Waittime]]&lt;=45,"Moderate","Long")))</f>
        <v>Short</v>
      </c>
    </row>
    <row r="11111" spans="1:13" x14ac:dyDescent="0.2">
      <c r="A11111" t="s">
        <v>16011</v>
      </c>
      <c r="B11111" s="1">
        <v>44218</v>
      </c>
      <c r="C11111" s="2">
        <v>0.63888888888888884</v>
      </c>
      <c r="D11111" t="s">
        <v>5525</v>
      </c>
      <c r="E11111" t="s">
        <v>13</v>
      </c>
      <c r="F11111">
        <v>47</v>
      </c>
      <c r="G11111" t="s">
        <v>14</v>
      </c>
      <c r="H11111" t="s">
        <v>32</v>
      </c>
      <c r="I11111" t="s">
        <v>33</v>
      </c>
      <c r="J11111">
        <v>9.5</v>
      </c>
      <c r="K11111">
        <v>35</v>
      </c>
      <c r="L111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111" t="str">
        <f>IF(RCH_hospital_admissions[[#This Row],[Patient Waittime]]&lt;=15,"Very Short",IF(RCH_hospital_admissions[[#This Row],[Patient Waittime]]&lt;=30,"Short", IF(RCH_hospital_admissions[[#This Row],[Patient Waittime]]&lt;=45,"Moderate","Long")))</f>
        <v>Moderate</v>
      </c>
    </row>
    <row r="11112" spans="1:13" x14ac:dyDescent="0.2">
      <c r="A11112" t="s">
        <v>16012</v>
      </c>
      <c r="B11112" s="1">
        <v>44667</v>
      </c>
      <c r="C11112" s="2">
        <v>0.77777777777777779</v>
      </c>
      <c r="D11112" t="s">
        <v>8555</v>
      </c>
      <c r="E11112" t="s">
        <v>20</v>
      </c>
      <c r="F11112">
        <v>41</v>
      </c>
      <c r="G11112" t="s">
        <v>14</v>
      </c>
      <c r="H11112" t="s">
        <v>43</v>
      </c>
      <c r="I11112" t="s">
        <v>16</v>
      </c>
      <c r="J11112">
        <v>5</v>
      </c>
      <c r="K11112">
        <v>30</v>
      </c>
      <c r="L111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12" t="str">
        <f>IF(RCH_hospital_admissions[[#This Row],[Patient Waittime]]&lt;=15,"Very Short",IF(RCH_hospital_admissions[[#This Row],[Patient Waittime]]&lt;=30,"Short", IF(RCH_hospital_admissions[[#This Row],[Patient Waittime]]&lt;=45,"Moderate","Long")))</f>
        <v>Short</v>
      </c>
    </row>
    <row r="11113" spans="1:13" x14ac:dyDescent="0.2">
      <c r="A11113" t="s">
        <v>16013</v>
      </c>
      <c r="B11113" s="1">
        <v>44897</v>
      </c>
      <c r="C11113" s="2">
        <v>0.56944444444444442</v>
      </c>
      <c r="D11113" t="s">
        <v>16014</v>
      </c>
      <c r="E11113" t="s">
        <v>20</v>
      </c>
      <c r="F11113">
        <v>45</v>
      </c>
      <c r="G11113" t="s">
        <v>14</v>
      </c>
      <c r="H11113" t="s">
        <v>43</v>
      </c>
      <c r="I11113" t="s">
        <v>33</v>
      </c>
      <c r="J11113">
        <v>6.5</v>
      </c>
      <c r="K11113">
        <v>24</v>
      </c>
      <c r="L111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113" t="str">
        <f>IF(RCH_hospital_admissions[[#This Row],[Patient Waittime]]&lt;=15,"Very Short",IF(RCH_hospital_admissions[[#This Row],[Patient Waittime]]&lt;=30,"Short", IF(RCH_hospital_admissions[[#This Row],[Patient Waittime]]&lt;=45,"Moderate","Long")))</f>
        <v>Short</v>
      </c>
    </row>
    <row r="11114" spans="1:13" x14ac:dyDescent="0.2">
      <c r="A11114" t="s">
        <v>16015</v>
      </c>
      <c r="B11114" s="1">
        <v>44262</v>
      </c>
      <c r="C11114" s="2">
        <v>0.93055555555555558</v>
      </c>
      <c r="D11114" t="s">
        <v>16016</v>
      </c>
      <c r="E11114" t="s">
        <v>20</v>
      </c>
      <c r="F11114">
        <v>65</v>
      </c>
      <c r="G11114" t="s">
        <v>14</v>
      </c>
      <c r="H11114" t="s">
        <v>43</v>
      </c>
      <c r="I11114" t="s">
        <v>33</v>
      </c>
      <c r="J11114">
        <v>6.5</v>
      </c>
      <c r="K11114">
        <v>37</v>
      </c>
      <c r="L111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114" t="str">
        <f>IF(RCH_hospital_admissions[[#This Row],[Patient Waittime]]&lt;=15,"Very Short",IF(RCH_hospital_admissions[[#This Row],[Patient Waittime]]&lt;=30,"Short", IF(RCH_hospital_admissions[[#This Row],[Patient Waittime]]&lt;=45,"Moderate","Long")))</f>
        <v>Moderate</v>
      </c>
    </row>
    <row r="11115" spans="1:13" x14ac:dyDescent="0.2">
      <c r="A11115" t="s">
        <v>16017</v>
      </c>
      <c r="B11115" s="1">
        <v>44783</v>
      </c>
      <c r="C11115" s="2">
        <v>0.69097222222222221</v>
      </c>
      <c r="D11115" t="s">
        <v>16018</v>
      </c>
      <c r="E11115" t="s">
        <v>20</v>
      </c>
      <c r="F11115">
        <v>69</v>
      </c>
      <c r="G11115" t="s">
        <v>14</v>
      </c>
      <c r="H11115" t="s">
        <v>15</v>
      </c>
      <c r="I11115" t="s">
        <v>16</v>
      </c>
      <c r="K11115">
        <v>49</v>
      </c>
      <c r="L111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115" t="str">
        <f>IF(RCH_hospital_admissions[[#This Row],[Patient Waittime]]&lt;=15,"Very Short",IF(RCH_hospital_admissions[[#This Row],[Patient Waittime]]&lt;=30,"Short", IF(RCH_hospital_admissions[[#This Row],[Patient Waittime]]&lt;=45,"Moderate","Long")))</f>
        <v>Long</v>
      </c>
    </row>
    <row r="11116" spans="1:13" x14ac:dyDescent="0.2">
      <c r="A11116" t="s">
        <v>16019</v>
      </c>
      <c r="B11116" s="1">
        <v>44553</v>
      </c>
      <c r="C11116" s="2">
        <v>0.66666666666666663</v>
      </c>
      <c r="D11116" t="s">
        <v>406</v>
      </c>
      <c r="E11116" t="s">
        <v>20</v>
      </c>
      <c r="F11116">
        <v>68</v>
      </c>
      <c r="G11116" t="s">
        <v>14</v>
      </c>
      <c r="H11116" t="s">
        <v>43</v>
      </c>
      <c r="I11116" t="s">
        <v>33</v>
      </c>
      <c r="J11116">
        <v>2.5</v>
      </c>
      <c r="K11116">
        <v>32</v>
      </c>
      <c r="L111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116" t="str">
        <f>IF(RCH_hospital_admissions[[#This Row],[Patient Waittime]]&lt;=15,"Very Short",IF(RCH_hospital_admissions[[#This Row],[Patient Waittime]]&lt;=30,"Short", IF(RCH_hospital_admissions[[#This Row],[Patient Waittime]]&lt;=45,"Moderate","Long")))</f>
        <v>Moderate</v>
      </c>
    </row>
    <row r="11117" spans="1:13" x14ac:dyDescent="0.2">
      <c r="A11117" t="s">
        <v>16020</v>
      </c>
      <c r="B11117" s="1">
        <v>44404</v>
      </c>
      <c r="C11117" s="2">
        <v>0.97569444444444442</v>
      </c>
      <c r="D11117" t="s">
        <v>226</v>
      </c>
      <c r="E11117" t="s">
        <v>20</v>
      </c>
      <c r="F11117">
        <v>9</v>
      </c>
      <c r="G11117" t="s">
        <v>24</v>
      </c>
      <c r="H11117" t="s">
        <v>27</v>
      </c>
      <c r="I11117" t="s">
        <v>16</v>
      </c>
      <c r="J11117">
        <v>7</v>
      </c>
      <c r="K11117">
        <v>26</v>
      </c>
      <c r="L111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117" t="str">
        <f>IF(RCH_hospital_admissions[[#This Row],[Patient Waittime]]&lt;=15,"Very Short",IF(RCH_hospital_admissions[[#This Row],[Patient Waittime]]&lt;=30,"Short", IF(RCH_hospital_admissions[[#This Row],[Patient Waittime]]&lt;=45,"Moderate","Long")))</f>
        <v>Short</v>
      </c>
    </row>
    <row r="11118" spans="1:13" x14ac:dyDescent="0.2">
      <c r="A11118" t="s">
        <v>16021</v>
      </c>
      <c r="B11118" s="1">
        <v>44277</v>
      </c>
      <c r="C11118" s="2">
        <v>0.5</v>
      </c>
      <c r="D11118" t="s">
        <v>16022</v>
      </c>
      <c r="E11118" t="s">
        <v>13</v>
      </c>
      <c r="F11118">
        <v>18</v>
      </c>
      <c r="G11118" t="s">
        <v>14</v>
      </c>
      <c r="H11118" t="s">
        <v>21</v>
      </c>
      <c r="I11118" t="s">
        <v>33</v>
      </c>
      <c r="J11118">
        <v>4.5</v>
      </c>
      <c r="K11118">
        <v>14</v>
      </c>
      <c r="L111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118" t="str">
        <f>IF(RCH_hospital_admissions[[#This Row],[Patient Waittime]]&lt;=15,"Very Short",IF(RCH_hospital_admissions[[#This Row],[Patient Waittime]]&lt;=30,"Short", IF(RCH_hospital_admissions[[#This Row],[Patient Waittime]]&lt;=45,"Moderate","Long")))</f>
        <v>Very Short</v>
      </c>
    </row>
    <row r="11119" spans="1:13" x14ac:dyDescent="0.2">
      <c r="A11119" t="s">
        <v>16023</v>
      </c>
      <c r="B11119" s="1">
        <v>44260</v>
      </c>
      <c r="C11119" s="2">
        <v>0.45833333333333331</v>
      </c>
      <c r="D11119" t="s">
        <v>2302</v>
      </c>
      <c r="E11119" t="s">
        <v>13</v>
      </c>
      <c r="F11119">
        <v>43</v>
      </c>
      <c r="G11119" t="s">
        <v>24</v>
      </c>
      <c r="H11119" t="s">
        <v>32</v>
      </c>
      <c r="I11119" t="s">
        <v>16</v>
      </c>
      <c r="J11119">
        <v>9</v>
      </c>
      <c r="K11119">
        <v>24</v>
      </c>
      <c r="L111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19" t="str">
        <f>IF(RCH_hospital_admissions[[#This Row],[Patient Waittime]]&lt;=15,"Very Short",IF(RCH_hospital_admissions[[#This Row],[Patient Waittime]]&lt;=30,"Short", IF(RCH_hospital_admissions[[#This Row],[Patient Waittime]]&lt;=45,"Moderate","Long")))</f>
        <v>Short</v>
      </c>
    </row>
    <row r="11120" spans="1:13" x14ac:dyDescent="0.2">
      <c r="A11120" t="s">
        <v>16024</v>
      </c>
      <c r="B11120" s="1">
        <v>44848</v>
      </c>
      <c r="C11120" s="2">
        <v>0.72569444444444442</v>
      </c>
      <c r="D11120" t="s">
        <v>10355</v>
      </c>
      <c r="E11120" t="s">
        <v>20</v>
      </c>
      <c r="F11120">
        <v>52</v>
      </c>
      <c r="G11120" t="s">
        <v>14</v>
      </c>
      <c r="H11120" t="s">
        <v>15</v>
      </c>
      <c r="I11120" t="s">
        <v>16</v>
      </c>
      <c r="J11120">
        <v>7</v>
      </c>
      <c r="K11120">
        <v>27</v>
      </c>
      <c r="L111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120" t="str">
        <f>IF(RCH_hospital_admissions[[#This Row],[Patient Waittime]]&lt;=15,"Very Short",IF(RCH_hospital_admissions[[#This Row],[Patient Waittime]]&lt;=30,"Short", IF(RCH_hospital_admissions[[#This Row],[Patient Waittime]]&lt;=45,"Moderate","Long")))</f>
        <v>Short</v>
      </c>
    </row>
    <row r="11121" spans="1:13" x14ac:dyDescent="0.2">
      <c r="A11121" t="s">
        <v>16025</v>
      </c>
      <c r="B11121" s="1">
        <v>44609</v>
      </c>
      <c r="C11121" s="2">
        <v>0.85069444444444442</v>
      </c>
      <c r="D11121" t="s">
        <v>334</v>
      </c>
      <c r="E11121" t="s">
        <v>13</v>
      </c>
      <c r="F11121">
        <v>69</v>
      </c>
      <c r="G11121" t="s">
        <v>14</v>
      </c>
      <c r="H11121" t="s">
        <v>38</v>
      </c>
      <c r="I11121" t="s">
        <v>16</v>
      </c>
      <c r="J11121">
        <v>6</v>
      </c>
      <c r="K11121">
        <v>28</v>
      </c>
      <c r="L111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121" t="str">
        <f>IF(RCH_hospital_admissions[[#This Row],[Patient Waittime]]&lt;=15,"Very Short",IF(RCH_hospital_admissions[[#This Row],[Patient Waittime]]&lt;=30,"Short", IF(RCH_hospital_admissions[[#This Row],[Patient Waittime]]&lt;=45,"Moderate","Long")))</f>
        <v>Short</v>
      </c>
    </row>
    <row r="11122" spans="1:13" x14ac:dyDescent="0.2">
      <c r="A11122" t="s">
        <v>16026</v>
      </c>
      <c r="B11122" s="1">
        <v>44198</v>
      </c>
      <c r="C11122" s="2">
        <v>0.76736111111111116</v>
      </c>
      <c r="D11122" t="s">
        <v>91</v>
      </c>
      <c r="E11122" t="s">
        <v>20</v>
      </c>
      <c r="F11122">
        <v>54</v>
      </c>
      <c r="G11122" t="s">
        <v>14</v>
      </c>
      <c r="H11122" t="s">
        <v>114</v>
      </c>
      <c r="I11122" t="s">
        <v>16</v>
      </c>
      <c r="J11122">
        <v>4</v>
      </c>
      <c r="K11122">
        <v>15</v>
      </c>
      <c r="L111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122" t="str">
        <f>IF(RCH_hospital_admissions[[#This Row],[Patient Waittime]]&lt;=15,"Very Short",IF(RCH_hospital_admissions[[#This Row],[Patient Waittime]]&lt;=30,"Short", IF(RCH_hospital_admissions[[#This Row],[Patient Waittime]]&lt;=45,"Moderate","Long")))</f>
        <v>Very Short</v>
      </c>
    </row>
    <row r="11123" spans="1:13" x14ac:dyDescent="0.2">
      <c r="A11123" t="s">
        <v>16027</v>
      </c>
      <c r="B11123" s="1">
        <v>44431</v>
      </c>
      <c r="C11123" s="2">
        <v>0.24305555555555555</v>
      </c>
      <c r="D11123" t="s">
        <v>8479</v>
      </c>
      <c r="E11123" t="s">
        <v>20</v>
      </c>
      <c r="F11123">
        <v>31</v>
      </c>
      <c r="G11123" t="s">
        <v>160</v>
      </c>
      <c r="H11123" t="s">
        <v>21</v>
      </c>
      <c r="I11123" t="s">
        <v>16</v>
      </c>
      <c r="J11123">
        <v>8</v>
      </c>
      <c r="K11123">
        <v>35</v>
      </c>
      <c r="L111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23" t="str">
        <f>IF(RCH_hospital_admissions[[#This Row],[Patient Waittime]]&lt;=15,"Very Short",IF(RCH_hospital_admissions[[#This Row],[Patient Waittime]]&lt;=30,"Short", IF(RCH_hospital_admissions[[#This Row],[Patient Waittime]]&lt;=45,"Moderate","Long")))</f>
        <v>Moderate</v>
      </c>
    </row>
    <row r="11124" spans="1:13" x14ac:dyDescent="0.2">
      <c r="A11124" t="s">
        <v>16028</v>
      </c>
      <c r="B11124" s="1">
        <v>44698</v>
      </c>
      <c r="C11124" s="2">
        <v>0.2361111111111111</v>
      </c>
      <c r="D11124" t="s">
        <v>13645</v>
      </c>
      <c r="E11124" t="s">
        <v>13</v>
      </c>
      <c r="F11124">
        <v>41</v>
      </c>
      <c r="G11124" t="s">
        <v>74</v>
      </c>
      <c r="H11124" t="s">
        <v>21</v>
      </c>
      <c r="I11124" t="s">
        <v>16</v>
      </c>
      <c r="J11124">
        <v>7</v>
      </c>
      <c r="K11124">
        <v>37</v>
      </c>
      <c r="L111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24" t="str">
        <f>IF(RCH_hospital_admissions[[#This Row],[Patient Waittime]]&lt;=15,"Very Short",IF(RCH_hospital_admissions[[#This Row],[Patient Waittime]]&lt;=30,"Short", IF(RCH_hospital_admissions[[#This Row],[Patient Waittime]]&lt;=45,"Moderate","Long")))</f>
        <v>Moderate</v>
      </c>
    </row>
    <row r="11125" spans="1:13" x14ac:dyDescent="0.2">
      <c r="A11125" t="s">
        <v>16029</v>
      </c>
      <c r="B11125" s="1">
        <v>44303</v>
      </c>
      <c r="C11125" s="2">
        <v>0.97569444444444442</v>
      </c>
      <c r="D11125" t="s">
        <v>7178</v>
      </c>
      <c r="E11125" t="s">
        <v>13</v>
      </c>
      <c r="F11125">
        <v>45</v>
      </c>
      <c r="G11125" t="s">
        <v>14</v>
      </c>
      <c r="H11125" t="s">
        <v>15</v>
      </c>
      <c r="I11125" t="s">
        <v>16</v>
      </c>
      <c r="J11125">
        <v>8</v>
      </c>
      <c r="K11125">
        <v>43</v>
      </c>
      <c r="L111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125" t="str">
        <f>IF(RCH_hospital_admissions[[#This Row],[Patient Waittime]]&lt;=15,"Very Short",IF(RCH_hospital_admissions[[#This Row],[Patient Waittime]]&lt;=30,"Short", IF(RCH_hospital_admissions[[#This Row],[Patient Waittime]]&lt;=45,"Moderate","Long")))</f>
        <v>Moderate</v>
      </c>
    </row>
    <row r="11126" spans="1:13" x14ac:dyDescent="0.2">
      <c r="A11126" t="s">
        <v>16030</v>
      </c>
      <c r="B11126" s="1">
        <v>44649</v>
      </c>
      <c r="C11126" s="2">
        <v>0.50347222222222221</v>
      </c>
      <c r="D11126" t="s">
        <v>3496</v>
      </c>
      <c r="E11126" t="s">
        <v>13</v>
      </c>
      <c r="F11126">
        <v>49</v>
      </c>
      <c r="G11126" t="s">
        <v>14</v>
      </c>
      <c r="H11126" t="s">
        <v>21</v>
      </c>
      <c r="I11126" t="s">
        <v>33</v>
      </c>
      <c r="J11126">
        <v>4.5</v>
      </c>
      <c r="K11126">
        <v>30</v>
      </c>
      <c r="L111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126" t="str">
        <f>IF(RCH_hospital_admissions[[#This Row],[Patient Waittime]]&lt;=15,"Very Short",IF(RCH_hospital_admissions[[#This Row],[Patient Waittime]]&lt;=30,"Short", IF(RCH_hospital_admissions[[#This Row],[Patient Waittime]]&lt;=45,"Moderate","Long")))</f>
        <v>Short</v>
      </c>
    </row>
    <row r="11127" spans="1:13" x14ac:dyDescent="0.2">
      <c r="A11127" t="s">
        <v>16031</v>
      </c>
      <c r="B11127" s="1">
        <v>44584</v>
      </c>
      <c r="C11127" s="2">
        <v>0.59375</v>
      </c>
      <c r="D11127" t="s">
        <v>16032</v>
      </c>
      <c r="E11127" t="s">
        <v>13</v>
      </c>
      <c r="F11127">
        <v>42</v>
      </c>
      <c r="G11127" t="s">
        <v>14</v>
      </c>
      <c r="H11127" t="s">
        <v>43</v>
      </c>
      <c r="I11127" t="s">
        <v>16</v>
      </c>
      <c r="K11127">
        <v>50</v>
      </c>
      <c r="L111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27" t="str">
        <f>IF(RCH_hospital_admissions[[#This Row],[Patient Waittime]]&lt;=15,"Very Short",IF(RCH_hospital_admissions[[#This Row],[Patient Waittime]]&lt;=30,"Short", IF(RCH_hospital_admissions[[#This Row],[Patient Waittime]]&lt;=45,"Moderate","Long")))</f>
        <v>Long</v>
      </c>
    </row>
    <row r="11128" spans="1:13" x14ac:dyDescent="0.2">
      <c r="A11128" t="s">
        <v>16033</v>
      </c>
      <c r="B11128" s="1">
        <v>44318</v>
      </c>
      <c r="C11128" s="2">
        <v>0.3125</v>
      </c>
      <c r="D11128" t="s">
        <v>16034</v>
      </c>
      <c r="E11128" t="s">
        <v>20</v>
      </c>
      <c r="F11128">
        <v>20</v>
      </c>
      <c r="G11128" t="s">
        <v>14</v>
      </c>
      <c r="H11128" t="s">
        <v>43</v>
      </c>
      <c r="I11128" t="s">
        <v>16</v>
      </c>
      <c r="J11128">
        <v>8</v>
      </c>
      <c r="K11128">
        <v>24</v>
      </c>
      <c r="L111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128" t="str">
        <f>IF(RCH_hospital_admissions[[#This Row],[Patient Waittime]]&lt;=15,"Very Short",IF(RCH_hospital_admissions[[#This Row],[Patient Waittime]]&lt;=30,"Short", IF(RCH_hospital_admissions[[#This Row],[Patient Waittime]]&lt;=45,"Moderate","Long")))</f>
        <v>Short</v>
      </c>
    </row>
    <row r="11129" spans="1:13" x14ac:dyDescent="0.2">
      <c r="A11129" t="s">
        <v>16035</v>
      </c>
      <c r="B11129" s="1">
        <v>44543</v>
      </c>
      <c r="C11129" s="2">
        <v>0.85763888888888884</v>
      </c>
      <c r="D11129" t="s">
        <v>13206</v>
      </c>
      <c r="E11129" t="s">
        <v>20</v>
      </c>
      <c r="F11129">
        <v>35</v>
      </c>
      <c r="G11129" t="s">
        <v>14</v>
      </c>
      <c r="H11129" t="s">
        <v>38</v>
      </c>
      <c r="I11129" t="s">
        <v>33</v>
      </c>
      <c r="J11129">
        <v>4.5</v>
      </c>
      <c r="K11129">
        <v>33</v>
      </c>
      <c r="L111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29" t="str">
        <f>IF(RCH_hospital_admissions[[#This Row],[Patient Waittime]]&lt;=15,"Very Short",IF(RCH_hospital_admissions[[#This Row],[Patient Waittime]]&lt;=30,"Short", IF(RCH_hospital_admissions[[#This Row],[Patient Waittime]]&lt;=45,"Moderate","Long")))</f>
        <v>Moderate</v>
      </c>
    </row>
    <row r="11130" spans="1:13" x14ac:dyDescent="0.2">
      <c r="A11130" t="s">
        <v>16036</v>
      </c>
      <c r="B11130" s="1">
        <v>44685</v>
      </c>
      <c r="C11130" s="2">
        <v>0.625</v>
      </c>
      <c r="D11130" t="s">
        <v>1326</v>
      </c>
      <c r="E11130" t="s">
        <v>20</v>
      </c>
      <c r="F11130">
        <v>32</v>
      </c>
      <c r="G11130" t="s">
        <v>14</v>
      </c>
      <c r="H11130" t="s">
        <v>83</v>
      </c>
      <c r="I11130" t="s">
        <v>33</v>
      </c>
      <c r="J11130">
        <v>7.5</v>
      </c>
      <c r="K11130">
        <v>40</v>
      </c>
      <c r="L111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30" t="str">
        <f>IF(RCH_hospital_admissions[[#This Row],[Patient Waittime]]&lt;=15,"Very Short",IF(RCH_hospital_admissions[[#This Row],[Patient Waittime]]&lt;=30,"Short", IF(RCH_hospital_admissions[[#This Row],[Patient Waittime]]&lt;=45,"Moderate","Long")))</f>
        <v>Moderate</v>
      </c>
    </row>
    <row r="11131" spans="1:13" x14ac:dyDescent="0.2">
      <c r="A11131" t="s">
        <v>16037</v>
      </c>
      <c r="B11131" s="1">
        <v>44737</v>
      </c>
      <c r="C11131" s="2">
        <v>0.50694444444444442</v>
      </c>
      <c r="D11131" t="s">
        <v>8642</v>
      </c>
      <c r="E11131" t="s">
        <v>20</v>
      </c>
      <c r="F11131">
        <v>21</v>
      </c>
      <c r="G11131" t="s">
        <v>14</v>
      </c>
      <c r="H11131" t="s">
        <v>32</v>
      </c>
      <c r="I11131" t="s">
        <v>16</v>
      </c>
      <c r="J11131">
        <v>8</v>
      </c>
      <c r="K11131">
        <v>36</v>
      </c>
      <c r="L111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131" t="str">
        <f>IF(RCH_hospital_admissions[[#This Row],[Patient Waittime]]&lt;=15,"Very Short",IF(RCH_hospital_admissions[[#This Row],[Patient Waittime]]&lt;=30,"Short", IF(RCH_hospital_admissions[[#This Row],[Patient Waittime]]&lt;=45,"Moderate","Long")))</f>
        <v>Moderate</v>
      </c>
    </row>
    <row r="11132" spans="1:13" x14ac:dyDescent="0.2">
      <c r="A11132" t="s">
        <v>16038</v>
      </c>
      <c r="B11132" s="1">
        <v>44579</v>
      </c>
      <c r="C11132" s="2">
        <v>0.11805555555555555</v>
      </c>
      <c r="D11132" t="s">
        <v>7991</v>
      </c>
      <c r="E11132" t="s">
        <v>20</v>
      </c>
      <c r="F11132">
        <v>64</v>
      </c>
      <c r="G11132" t="s">
        <v>14</v>
      </c>
      <c r="H11132" t="s">
        <v>43</v>
      </c>
      <c r="I11132" t="s">
        <v>33</v>
      </c>
      <c r="J11132">
        <v>6.5</v>
      </c>
      <c r="K11132">
        <v>29</v>
      </c>
      <c r="L111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132" t="str">
        <f>IF(RCH_hospital_admissions[[#This Row],[Patient Waittime]]&lt;=15,"Very Short",IF(RCH_hospital_admissions[[#This Row],[Patient Waittime]]&lt;=30,"Short", IF(RCH_hospital_admissions[[#This Row],[Patient Waittime]]&lt;=45,"Moderate","Long")))</f>
        <v>Short</v>
      </c>
    </row>
    <row r="11133" spans="1:13" x14ac:dyDescent="0.2">
      <c r="A11133" t="s">
        <v>16039</v>
      </c>
      <c r="B11133" s="1">
        <v>44251</v>
      </c>
      <c r="C11133" s="2">
        <v>0.98263888888888884</v>
      </c>
      <c r="D11133" t="s">
        <v>584</v>
      </c>
      <c r="E11133" t="s">
        <v>20</v>
      </c>
      <c r="F11133">
        <v>61</v>
      </c>
      <c r="G11133" t="s">
        <v>14</v>
      </c>
      <c r="H11133" t="s">
        <v>32</v>
      </c>
      <c r="I11133" t="s">
        <v>33</v>
      </c>
      <c r="J11133">
        <v>4.5</v>
      </c>
      <c r="K11133">
        <v>54</v>
      </c>
      <c r="L111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133" t="str">
        <f>IF(RCH_hospital_admissions[[#This Row],[Patient Waittime]]&lt;=15,"Very Short",IF(RCH_hospital_admissions[[#This Row],[Patient Waittime]]&lt;=30,"Short", IF(RCH_hospital_admissions[[#This Row],[Patient Waittime]]&lt;=45,"Moderate","Long")))</f>
        <v>Long</v>
      </c>
    </row>
    <row r="11134" spans="1:13" x14ac:dyDescent="0.2">
      <c r="A11134" t="s">
        <v>16040</v>
      </c>
      <c r="B11134" s="1">
        <v>44351</v>
      </c>
      <c r="C11134" s="2">
        <v>0.78125</v>
      </c>
      <c r="D11134" t="s">
        <v>4113</v>
      </c>
      <c r="E11134" t="s">
        <v>13</v>
      </c>
      <c r="F11134">
        <v>39</v>
      </c>
      <c r="G11134" t="s">
        <v>14</v>
      </c>
      <c r="H11134" t="s">
        <v>15</v>
      </c>
      <c r="I11134" t="s">
        <v>16</v>
      </c>
      <c r="J11134">
        <v>7</v>
      </c>
      <c r="K11134">
        <v>58</v>
      </c>
      <c r="L111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34" t="str">
        <f>IF(RCH_hospital_admissions[[#This Row],[Patient Waittime]]&lt;=15,"Very Short",IF(RCH_hospital_admissions[[#This Row],[Patient Waittime]]&lt;=30,"Short", IF(RCH_hospital_admissions[[#This Row],[Patient Waittime]]&lt;=45,"Moderate","Long")))</f>
        <v>Long</v>
      </c>
    </row>
    <row r="11135" spans="1:13" x14ac:dyDescent="0.2">
      <c r="A11135" t="s">
        <v>16041</v>
      </c>
      <c r="B11135" s="1">
        <v>44604</v>
      </c>
      <c r="C11135" s="2">
        <v>0.79513888888888884</v>
      </c>
      <c r="D11135" t="s">
        <v>2519</v>
      </c>
      <c r="E11135" t="s">
        <v>13</v>
      </c>
      <c r="F11135">
        <v>41</v>
      </c>
      <c r="G11135" t="s">
        <v>14</v>
      </c>
      <c r="H11135" t="s">
        <v>32</v>
      </c>
      <c r="I11135" t="s">
        <v>33</v>
      </c>
      <c r="J11135">
        <v>6.5</v>
      </c>
      <c r="K11135">
        <v>49</v>
      </c>
      <c r="L111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35" t="str">
        <f>IF(RCH_hospital_admissions[[#This Row],[Patient Waittime]]&lt;=15,"Very Short",IF(RCH_hospital_admissions[[#This Row],[Patient Waittime]]&lt;=30,"Short", IF(RCH_hospital_admissions[[#This Row],[Patient Waittime]]&lt;=45,"Moderate","Long")))</f>
        <v>Long</v>
      </c>
    </row>
    <row r="11136" spans="1:13" x14ac:dyDescent="0.2">
      <c r="A11136" t="s">
        <v>16042</v>
      </c>
      <c r="B11136" s="1">
        <v>44900</v>
      </c>
      <c r="C11136" s="2">
        <v>0.63541666666666663</v>
      </c>
      <c r="D11136" t="s">
        <v>14224</v>
      </c>
      <c r="E11136" t="s">
        <v>13</v>
      </c>
      <c r="F11136">
        <v>75</v>
      </c>
      <c r="G11136" t="s">
        <v>14</v>
      </c>
      <c r="H11136" t="s">
        <v>15</v>
      </c>
      <c r="I11136" t="s">
        <v>33</v>
      </c>
      <c r="J11136">
        <v>6.5</v>
      </c>
      <c r="K11136">
        <v>41</v>
      </c>
      <c r="L111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136" t="str">
        <f>IF(RCH_hospital_admissions[[#This Row],[Patient Waittime]]&lt;=15,"Very Short",IF(RCH_hospital_admissions[[#This Row],[Patient Waittime]]&lt;=30,"Short", IF(RCH_hospital_admissions[[#This Row],[Patient Waittime]]&lt;=45,"Moderate","Long")))</f>
        <v>Moderate</v>
      </c>
    </row>
    <row r="11137" spans="1:13" x14ac:dyDescent="0.2">
      <c r="A11137" t="s">
        <v>16043</v>
      </c>
      <c r="B11137" s="1">
        <v>44420</v>
      </c>
      <c r="C11137" s="2">
        <v>0.67361111111111116</v>
      </c>
      <c r="D11137" t="s">
        <v>3589</v>
      </c>
      <c r="E11137" t="s">
        <v>20</v>
      </c>
      <c r="F11137">
        <v>35</v>
      </c>
      <c r="G11137" t="s">
        <v>14</v>
      </c>
      <c r="H11137" t="s">
        <v>15</v>
      </c>
      <c r="I11137" t="s">
        <v>16</v>
      </c>
      <c r="J11137">
        <v>8</v>
      </c>
      <c r="K11137">
        <v>34</v>
      </c>
      <c r="L111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37" t="str">
        <f>IF(RCH_hospital_admissions[[#This Row],[Patient Waittime]]&lt;=15,"Very Short",IF(RCH_hospital_admissions[[#This Row],[Patient Waittime]]&lt;=30,"Short", IF(RCH_hospital_admissions[[#This Row],[Patient Waittime]]&lt;=45,"Moderate","Long")))</f>
        <v>Moderate</v>
      </c>
    </row>
    <row r="11138" spans="1:13" x14ac:dyDescent="0.2">
      <c r="A11138" t="s">
        <v>16044</v>
      </c>
      <c r="B11138" s="1">
        <v>44875</v>
      </c>
      <c r="C11138" s="2">
        <v>0.1701388888888889</v>
      </c>
      <c r="D11138" t="s">
        <v>16045</v>
      </c>
      <c r="E11138" t="s">
        <v>20</v>
      </c>
      <c r="F11138">
        <v>62</v>
      </c>
      <c r="G11138" t="s">
        <v>24</v>
      </c>
      <c r="H11138" t="s">
        <v>43</v>
      </c>
      <c r="I11138" t="s">
        <v>16</v>
      </c>
      <c r="J11138">
        <v>9</v>
      </c>
      <c r="K11138">
        <v>16</v>
      </c>
      <c r="L111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138" t="str">
        <f>IF(RCH_hospital_admissions[[#This Row],[Patient Waittime]]&lt;=15,"Very Short",IF(RCH_hospital_admissions[[#This Row],[Patient Waittime]]&lt;=30,"Short", IF(RCH_hospital_admissions[[#This Row],[Patient Waittime]]&lt;=45,"Moderate","Long")))</f>
        <v>Short</v>
      </c>
    </row>
    <row r="11139" spans="1:13" x14ac:dyDescent="0.2">
      <c r="A11139" t="s">
        <v>16046</v>
      </c>
      <c r="B11139" s="1">
        <v>44555</v>
      </c>
      <c r="C11139" s="2">
        <v>0.27430555555555558</v>
      </c>
      <c r="D11139" t="s">
        <v>16047</v>
      </c>
      <c r="E11139" t="s">
        <v>13</v>
      </c>
      <c r="F11139">
        <v>28</v>
      </c>
      <c r="G11139" t="s">
        <v>14</v>
      </c>
      <c r="H11139" t="s">
        <v>43</v>
      </c>
      <c r="I11139" t="s">
        <v>16</v>
      </c>
      <c r="J11139">
        <v>6</v>
      </c>
      <c r="K11139">
        <v>38</v>
      </c>
      <c r="L111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139" t="str">
        <f>IF(RCH_hospital_admissions[[#This Row],[Patient Waittime]]&lt;=15,"Very Short",IF(RCH_hospital_admissions[[#This Row],[Patient Waittime]]&lt;=30,"Short", IF(RCH_hospital_admissions[[#This Row],[Patient Waittime]]&lt;=45,"Moderate","Long")))</f>
        <v>Moderate</v>
      </c>
    </row>
    <row r="11140" spans="1:13" x14ac:dyDescent="0.2">
      <c r="A11140" t="s">
        <v>16048</v>
      </c>
      <c r="B11140" s="1">
        <v>44571</v>
      </c>
      <c r="C11140" s="2">
        <v>0.95833333333333337</v>
      </c>
      <c r="D11140" t="s">
        <v>16049</v>
      </c>
      <c r="E11140" t="s">
        <v>13</v>
      </c>
      <c r="F11140">
        <v>43</v>
      </c>
      <c r="G11140" t="s">
        <v>14</v>
      </c>
      <c r="H11140" t="s">
        <v>21</v>
      </c>
      <c r="I11140" t="s">
        <v>16</v>
      </c>
      <c r="J11140">
        <v>10</v>
      </c>
      <c r="K11140">
        <v>36</v>
      </c>
      <c r="L111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40" t="str">
        <f>IF(RCH_hospital_admissions[[#This Row],[Patient Waittime]]&lt;=15,"Very Short",IF(RCH_hospital_admissions[[#This Row],[Patient Waittime]]&lt;=30,"Short", IF(RCH_hospital_admissions[[#This Row],[Patient Waittime]]&lt;=45,"Moderate","Long")))</f>
        <v>Moderate</v>
      </c>
    </row>
    <row r="11141" spans="1:13" x14ac:dyDescent="0.2">
      <c r="A11141" t="s">
        <v>16050</v>
      </c>
      <c r="B11141" s="1">
        <v>44358</v>
      </c>
      <c r="C11141" s="2">
        <v>5.2083333333333336E-2</v>
      </c>
      <c r="D11141" t="s">
        <v>6245</v>
      </c>
      <c r="E11141" t="s">
        <v>20</v>
      </c>
      <c r="F11141">
        <v>28</v>
      </c>
      <c r="G11141" t="s">
        <v>14</v>
      </c>
      <c r="H11141" t="s">
        <v>43</v>
      </c>
      <c r="I11141" t="s">
        <v>33</v>
      </c>
      <c r="J11141">
        <v>7.5</v>
      </c>
      <c r="K11141">
        <v>28</v>
      </c>
      <c r="L111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141" t="str">
        <f>IF(RCH_hospital_admissions[[#This Row],[Patient Waittime]]&lt;=15,"Very Short",IF(RCH_hospital_admissions[[#This Row],[Patient Waittime]]&lt;=30,"Short", IF(RCH_hospital_admissions[[#This Row],[Patient Waittime]]&lt;=45,"Moderate","Long")))</f>
        <v>Short</v>
      </c>
    </row>
    <row r="11142" spans="1:13" x14ac:dyDescent="0.2">
      <c r="A11142" t="s">
        <v>16051</v>
      </c>
      <c r="B11142" s="1">
        <v>44203</v>
      </c>
      <c r="C11142" s="2">
        <v>0.59027777777777779</v>
      </c>
      <c r="D11142" t="s">
        <v>748</v>
      </c>
      <c r="E11142" t="s">
        <v>13</v>
      </c>
      <c r="F11142">
        <v>40</v>
      </c>
      <c r="G11142" t="s">
        <v>14</v>
      </c>
      <c r="H11142" t="s">
        <v>15</v>
      </c>
      <c r="I11142" t="s">
        <v>16</v>
      </c>
      <c r="K11142">
        <v>26</v>
      </c>
      <c r="L111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42" t="str">
        <f>IF(RCH_hospital_admissions[[#This Row],[Patient Waittime]]&lt;=15,"Very Short",IF(RCH_hospital_admissions[[#This Row],[Patient Waittime]]&lt;=30,"Short", IF(RCH_hospital_admissions[[#This Row],[Patient Waittime]]&lt;=45,"Moderate","Long")))</f>
        <v>Short</v>
      </c>
    </row>
    <row r="11143" spans="1:13" x14ac:dyDescent="0.2">
      <c r="A11143" t="s">
        <v>16052</v>
      </c>
      <c r="B11143" s="1">
        <v>44543</v>
      </c>
      <c r="C11143" s="2">
        <v>0.63541666666666663</v>
      </c>
      <c r="D11143" t="s">
        <v>621</v>
      </c>
      <c r="E11143" t="s">
        <v>20</v>
      </c>
      <c r="F11143">
        <v>39</v>
      </c>
      <c r="G11143" t="s">
        <v>14</v>
      </c>
      <c r="H11143" t="s">
        <v>43</v>
      </c>
      <c r="I11143" t="s">
        <v>33</v>
      </c>
      <c r="K11143">
        <v>29</v>
      </c>
      <c r="L111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43" t="str">
        <f>IF(RCH_hospital_admissions[[#This Row],[Patient Waittime]]&lt;=15,"Very Short",IF(RCH_hospital_admissions[[#This Row],[Patient Waittime]]&lt;=30,"Short", IF(RCH_hospital_admissions[[#This Row],[Patient Waittime]]&lt;=45,"Moderate","Long")))</f>
        <v>Short</v>
      </c>
    </row>
    <row r="11144" spans="1:13" x14ac:dyDescent="0.2">
      <c r="A11144" t="s">
        <v>16053</v>
      </c>
      <c r="B11144" s="1">
        <v>44917</v>
      </c>
      <c r="C11144" s="2">
        <v>0.67708333333333337</v>
      </c>
      <c r="D11144" t="s">
        <v>101</v>
      </c>
      <c r="E11144" t="s">
        <v>20</v>
      </c>
      <c r="F11144">
        <v>33</v>
      </c>
      <c r="G11144" t="s">
        <v>24</v>
      </c>
      <c r="H11144" t="s">
        <v>43</v>
      </c>
      <c r="I11144" t="s">
        <v>33</v>
      </c>
      <c r="J11144">
        <v>5.5</v>
      </c>
      <c r="K11144">
        <v>45</v>
      </c>
      <c r="L111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44" t="str">
        <f>IF(RCH_hospital_admissions[[#This Row],[Patient Waittime]]&lt;=15,"Very Short",IF(RCH_hospital_admissions[[#This Row],[Patient Waittime]]&lt;=30,"Short", IF(RCH_hospital_admissions[[#This Row],[Patient Waittime]]&lt;=45,"Moderate","Long")))</f>
        <v>Moderate</v>
      </c>
    </row>
    <row r="11145" spans="1:13" x14ac:dyDescent="0.2">
      <c r="A11145" t="s">
        <v>16054</v>
      </c>
      <c r="B11145" s="1">
        <v>44434</v>
      </c>
      <c r="C11145" s="2">
        <v>0.68055555555555558</v>
      </c>
      <c r="D11145" t="s">
        <v>15940</v>
      </c>
      <c r="E11145" t="s">
        <v>20</v>
      </c>
      <c r="F11145">
        <v>36</v>
      </c>
      <c r="G11145" t="s">
        <v>14</v>
      </c>
      <c r="H11145" t="s">
        <v>32</v>
      </c>
      <c r="I11145" t="s">
        <v>33</v>
      </c>
      <c r="J11145">
        <v>7.5</v>
      </c>
      <c r="K11145">
        <v>35</v>
      </c>
      <c r="L111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45" t="str">
        <f>IF(RCH_hospital_admissions[[#This Row],[Patient Waittime]]&lt;=15,"Very Short",IF(RCH_hospital_admissions[[#This Row],[Patient Waittime]]&lt;=30,"Short", IF(RCH_hospital_admissions[[#This Row],[Patient Waittime]]&lt;=45,"Moderate","Long")))</f>
        <v>Moderate</v>
      </c>
    </row>
    <row r="11146" spans="1:13" x14ac:dyDescent="0.2">
      <c r="A11146" t="s">
        <v>16055</v>
      </c>
      <c r="B11146" s="1">
        <v>44713</v>
      </c>
      <c r="C11146" s="2">
        <v>0.34027777777777779</v>
      </c>
      <c r="D11146" t="s">
        <v>4299</v>
      </c>
      <c r="E11146" t="s">
        <v>20</v>
      </c>
      <c r="F11146">
        <v>40</v>
      </c>
      <c r="G11146" t="s">
        <v>24</v>
      </c>
      <c r="H11146" t="s">
        <v>43</v>
      </c>
      <c r="I11146" t="s">
        <v>16</v>
      </c>
      <c r="J11146">
        <v>9</v>
      </c>
      <c r="K11146">
        <v>28</v>
      </c>
      <c r="L111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46" t="str">
        <f>IF(RCH_hospital_admissions[[#This Row],[Patient Waittime]]&lt;=15,"Very Short",IF(RCH_hospital_admissions[[#This Row],[Patient Waittime]]&lt;=30,"Short", IF(RCH_hospital_admissions[[#This Row],[Patient Waittime]]&lt;=45,"Moderate","Long")))</f>
        <v>Short</v>
      </c>
    </row>
    <row r="11147" spans="1:13" x14ac:dyDescent="0.2">
      <c r="A11147" t="s">
        <v>16056</v>
      </c>
      <c r="B11147" s="1">
        <v>44266</v>
      </c>
      <c r="C11147" s="2">
        <v>0.65625</v>
      </c>
      <c r="D11147" t="s">
        <v>2322</v>
      </c>
      <c r="E11147" t="s">
        <v>13</v>
      </c>
      <c r="F11147">
        <v>66</v>
      </c>
      <c r="G11147" t="s">
        <v>14</v>
      </c>
      <c r="H11147" t="s">
        <v>21</v>
      </c>
      <c r="I11147" t="s">
        <v>16</v>
      </c>
      <c r="J11147">
        <v>5</v>
      </c>
      <c r="K11147">
        <v>21</v>
      </c>
      <c r="L111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147" t="str">
        <f>IF(RCH_hospital_admissions[[#This Row],[Patient Waittime]]&lt;=15,"Very Short",IF(RCH_hospital_admissions[[#This Row],[Patient Waittime]]&lt;=30,"Short", IF(RCH_hospital_admissions[[#This Row],[Patient Waittime]]&lt;=45,"Moderate","Long")))</f>
        <v>Short</v>
      </c>
    </row>
    <row r="11148" spans="1:13" x14ac:dyDescent="0.2">
      <c r="A11148" t="s">
        <v>16057</v>
      </c>
      <c r="B11148" s="1">
        <v>44368</v>
      </c>
      <c r="C11148" s="2">
        <v>0.35416666666666669</v>
      </c>
      <c r="D11148" t="s">
        <v>4013</v>
      </c>
      <c r="E11148" t="s">
        <v>13</v>
      </c>
      <c r="F11148">
        <v>46</v>
      </c>
      <c r="G11148" t="s">
        <v>14</v>
      </c>
      <c r="H11148" t="s">
        <v>15</v>
      </c>
      <c r="I11148" t="s">
        <v>16</v>
      </c>
      <c r="J11148">
        <v>6</v>
      </c>
      <c r="K11148">
        <v>38</v>
      </c>
      <c r="L111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148" t="str">
        <f>IF(RCH_hospital_admissions[[#This Row],[Patient Waittime]]&lt;=15,"Very Short",IF(RCH_hospital_admissions[[#This Row],[Patient Waittime]]&lt;=30,"Short", IF(RCH_hospital_admissions[[#This Row],[Patient Waittime]]&lt;=45,"Moderate","Long")))</f>
        <v>Moderate</v>
      </c>
    </row>
    <row r="11149" spans="1:13" x14ac:dyDescent="0.2">
      <c r="A11149" t="s">
        <v>16058</v>
      </c>
      <c r="B11149" s="1">
        <v>44537</v>
      </c>
      <c r="C11149" s="2">
        <v>0.76736111111111116</v>
      </c>
      <c r="D11149" t="s">
        <v>531</v>
      </c>
      <c r="E11149" t="s">
        <v>13</v>
      </c>
      <c r="F11149">
        <v>42</v>
      </c>
      <c r="G11149" t="s">
        <v>14</v>
      </c>
      <c r="H11149" t="s">
        <v>43</v>
      </c>
      <c r="I11149" t="s">
        <v>16</v>
      </c>
      <c r="J11149">
        <v>6</v>
      </c>
      <c r="K11149">
        <v>12</v>
      </c>
      <c r="L111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49" t="str">
        <f>IF(RCH_hospital_admissions[[#This Row],[Patient Waittime]]&lt;=15,"Very Short",IF(RCH_hospital_admissions[[#This Row],[Patient Waittime]]&lt;=30,"Short", IF(RCH_hospital_admissions[[#This Row],[Patient Waittime]]&lt;=45,"Moderate","Long")))</f>
        <v>Very Short</v>
      </c>
    </row>
    <row r="11150" spans="1:13" x14ac:dyDescent="0.2">
      <c r="A11150" t="s">
        <v>16059</v>
      </c>
      <c r="B11150" s="1">
        <v>44380</v>
      </c>
      <c r="C11150" s="2">
        <v>0.375</v>
      </c>
      <c r="D11150" t="s">
        <v>1451</v>
      </c>
      <c r="E11150" t="s">
        <v>13</v>
      </c>
      <c r="F11150">
        <v>15</v>
      </c>
      <c r="G11150" t="s">
        <v>14</v>
      </c>
      <c r="H11150" t="s">
        <v>15</v>
      </c>
      <c r="I11150" t="s">
        <v>16</v>
      </c>
      <c r="J11150">
        <v>8</v>
      </c>
      <c r="K11150">
        <v>32</v>
      </c>
      <c r="L111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150" t="str">
        <f>IF(RCH_hospital_admissions[[#This Row],[Patient Waittime]]&lt;=15,"Very Short",IF(RCH_hospital_admissions[[#This Row],[Patient Waittime]]&lt;=30,"Short", IF(RCH_hospital_admissions[[#This Row],[Patient Waittime]]&lt;=45,"Moderate","Long")))</f>
        <v>Moderate</v>
      </c>
    </row>
    <row r="11151" spans="1:13" x14ac:dyDescent="0.2">
      <c r="A11151" t="s">
        <v>16060</v>
      </c>
      <c r="B11151" s="1">
        <v>44506</v>
      </c>
      <c r="C11151" s="2">
        <v>0.78125</v>
      </c>
      <c r="D11151" t="s">
        <v>4275</v>
      </c>
      <c r="E11151" t="s">
        <v>20</v>
      </c>
      <c r="F11151">
        <v>44</v>
      </c>
      <c r="G11151" t="s">
        <v>160</v>
      </c>
      <c r="H11151" t="s">
        <v>43</v>
      </c>
      <c r="I11151" t="s">
        <v>16</v>
      </c>
      <c r="J11151">
        <v>7</v>
      </c>
      <c r="K11151">
        <v>28</v>
      </c>
      <c r="L111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51" t="str">
        <f>IF(RCH_hospital_admissions[[#This Row],[Patient Waittime]]&lt;=15,"Very Short",IF(RCH_hospital_admissions[[#This Row],[Patient Waittime]]&lt;=30,"Short", IF(RCH_hospital_admissions[[#This Row],[Patient Waittime]]&lt;=45,"Moderate","Long")))</f>
        <v>Short</v>
      </c>
    </row>
    <row r="11152" spans="1:13" x14ac:dyDescent="0.2">
      <c r="A11152" t="s">
        <v>16061</v>
      </c>
      <c r="B11152" s="1">
        <v>44498</v>
      </c>
      <c r="C11152" s="2">
        <v>0.14930555555555555</v>
      </c>
      <c r="D11152" t="s">
        <v>16062</v>
      </c>
      <c r="E11152" t="s">
        <v>13</v>
      </c>
      <c r="F11152">
        <v>53</v>
      </c>
      <c r="G11152" t="s">
        <v>24</v>
      </c>
      <c r="H11152" t="s">
        <v>15</v>
      </c>
      <c r="I11152" t="s">
        <v>16</v>
      </c>
      <c r="J11152">
        <v>10</v>
      </c>
      <c r="K11152">
        <v>21</v>
      </c>
      <c r="L111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152" t="str">
        <f>IF(RCH_hospital_admissions[[#This Row],[Patient Waittime]]&lt;=15,"Very Short",IF(RCH_hospital_admissions[[#This Row],[Patient Waittime]]&lt;=30,"Short", IF(RCH_hospital_admissions[[#This Row],[Patient Waittime]]&lt;=45,"Moderate","Long")))</f>
        <v>Short</v>
      </c>
    </row>
    <row r="11153" spans="1:13" x14ac:dyDescent="0.2">
      <c r="A11153" t="s">
        <v>16063</v>
      </c>
      <c r="B11153" s="1">
        <v>44399</v>
      </c>
      <c r="C11153" s="2">
        <v>0.47916666666666669</v>
      </c>
      <c r="D11153" t="s">
        <v>4390</v>
      </c>
      <c r="E11153" t="s">
        <v>13</v>
      </c>
      <c r="F11153">
        <v>33</v>
      </c>
      <c r="G11153" t="s">
        <v>14</v>
      </c>
      <c r="H11153" t="s">
        <v>32</v>
      </c>
      <c r="I11153" t="s">
        <v>33</v>
      </c>
      <c r="J11153">
        <v>6.5</v>
      </c>
      <c r="K11153">
        <v>36</v>
      </c>
      <c r="L111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53" t="str">
        <f>IF(RCH_hospital_admissions[[#This Row],[Patient Waittime]]&lt;=15,"Very Short",IF(RCH_hospital_admissions[[#This Row],[Patient Waittime]]&lt;=30,"Short", IF(RCH_hospital_admissions[[#This Row],[Patient Waittime]]&lt;=45,"Moderate","Long")))</f>
        <v>Moderate</v>
      </c>
    </row>
    <row r="11154" spans="1:13" x14ac:dyDescent="0.2">
      <c r="A11154" t="s">
        <v>16064</v>
      </c>
      <c r="B11154" s="1">
        <v>44336</v>
      </c>
      <c r="C11154" s="2">
        <v>0.4861111111111111</v>
      </c>
      <c r="D11154" t="s">
        <v>402</v>
      </c>
      <c r="E11154" t="s">
        <v>20</v>
      </c>
      <c r="F11154">
        <v>19</v>
      </c>
      <c r="G11154" t="s">
        <v>14</v>
      </c>
      <c r="H11154" t="s">
        <v>43</v>
      </c>
      <c r="I11154" t="s">
        <v>16</v>
      </c>
      <c r="J11154">
        <v>4</v>
      </c>
      <c r="K11154">
        <v>43</v>
      </c>
      <c r="L111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154" t="str">
        <f>IF(RCH_hospital_admissions[[#This Row],[Patient Waittime]]&lt;=15,"Very Short",IF(RCH_hospital_admissions[[#This Row],[Patient Waittime]]&lt;=30,"Short", IF(RCH_hospital_admissions[[#This Row],[Patient Waittime]]&lt;=45,"Moderate","Long")))</f>
        <v>Moderate</v>
      </c>
    </row>
    <row r="11155" spans="1:13" x14ac:dyDescent="0.2">
      <c r="A11155" t="s">
        <v>16065</v>
      </c>
      <c r="B11155" s="1">
        <v>44355</v>
      </c>
      <c r="C11155" s="2">
        <v>0.98263888888888884</v>
      </c>
      <c r="D11155" t="s">
        <v>16066</v>
      </c>
      <c r="E11155" t="s">
        <v>13</v>
      </c>
      <c r="F11155">
        <v>28</v>
      </c>
      <c r="G11155" t="s">
        <v>14</v>
      </c>
      <c r="H11155" t="s">
        <v>15</v>
      </c>
      <c r="I11155" t="s">
        <v>16</v>
      </c>
      <c r="J11155">
        <v>9</v>
      </c>
      <c r="K11155">
        <v>43</v>
      </c>
      <c r="L111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155" t="str">
        <f>IF(RCH_hospital_admissions[[#This Row],[Patient Waittime]]&lt;=15,"Very Short",IF(RCH_hospital_admissions[[#This Row],[Patient Waittime]]&lt;=30,"Short", IF(RCH_hospital_admissions[[#This Row],[Patient Waittime]]&lt;=45,"Moderate","Long")))</f>
        <v>Moderate</v>
      </c>
    </row>
    <row r="11156" spans="1:13" x14ac:dyDescent="0.2">
      <c r="A11156" t="s">
        <v>16067</v>
      </c>
      <c r="B11156" s="1">
        <v>44760</v>
      </c>
      <c r="C11156" s="2">
        <v>0.97569444444444442</v>
      </c>
      <c r="D11156" t="s">
        <v>945</v>
      </c>
      <c r="E11156" t="s">
        <v>13</v>
      </c>
      <c r="F11156">
        <v>58</v>
      </c>
      <c r="G11156" t="s">
        <v>14</v>
      </c>
      <c r="H11156" t="s">
        <v>15</v>
      </c>
      <c r="I11156" t="s">
        <v>16</v>
      </c>
      <c r="K11156">
        <v>42</v>
      </c>
      <c r="L111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156" t="str">
        <f>IF(RCH_hospital_admissions[[#This Row],[Patient Waittime]]&lt;=15,"Very Short",IF(RCH_hospital_admissions[[#This Row],[Patient Waittime]]&lt;=30,"Short", IF(RCH_hospital_admissions[[#This Row],[Patient Waittime]]&lt;=45,"Moderate","Long")))</f>
        <v>Moderate</v>
      </c>
    </row>
    <row r="11157" spans="1:13" x14ac:dyDescent="0.2">
      <c r="A11157" t="s">
        <v>16068</v>
      </c>
      <c r="B11157" s="1">
        <v>44695</v>
      </c>
      <c r="C11157" s="2">
        <v>0.73263888888888884</v>
      </c>
      <c r="D11157" t="s">
        <v>13757</v>
      </c>
      <c r="E11157" t="s">
        <v>20</v>
      </c>
      <c r="F11157">
        <v>76</v>
      </c>
      <c r="G11157" t="s">
        <v>24</v>
      </c>
      <c r="H11157" t="s">
        <v>15</v>
      </c>
      <c r="I11157" t="s">
        <v>33</v>
      </c>
      <c r="J11157">
        <v>2.5</v>
      </c>
      <c r="K11157">
        <v>32</v>
      </c>
      <c r="L111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157" t="str">
        <f>IF(RCH_hospital_admissions[[#This Row],[Patient Waittime]]&lt;=15,"Very Short",IF(RCH_hospital_admissions[[#This Row],[Patient Waittime]]&lt;=30,"Short", IF(RCH_hospital_admissions[[#This Row],[Patient Waittime]]&lt;=45,"Moderate","Long")))</f>
        <v>Moderate</v>
      </c>
    </row>
    <row r="11158" spans="1:13" x14ac:dyDescent="0.2">
      <c r="A11158" t="s">
        <v>16069</v>
      </c>
      <c r="B11158" s="1">
        <v>44852</v>
      </c>
      <c r="C11158" s="2">
        <v>0.71180555555555558</v>
      </c>
      <c r="D11158" t="s">
        <v>2658</v>
      </c>
      <c r="E11158" t="s">
        <v>13</v>
      </c>
      <c r="F11158">
        <v>47</v>
      </c>
      <c r="G11158" t="s">
        <v>147</v>
      </c>
      <c r="H11158" t="s">
        <v>15</v>
      </c>
      <c r="I11158" t="s">
        <v>33</v>
      </c>
      <c r="J11158">
        <v>3.5</v>
      </c>
      <c r="K11158">
        <v>38</v>
      </c>
      <c r="L111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158" t="str">
        <f>IF(RCH_hospital_admissions[[#This Row],[Patient Waittime]]&lt;=15,"Very Short",IF(RCH_hospital_admissions[[#This Row],[Patient Waittime]]&lt;=30,"Short", IF(RCH_hospital_admissions[[#This Row],[Patient Waittime]]&lt;=45,"Moderate","Long")))</f>
        <v>Moderate</v>
      </c>
    </row>
    <row r="11159" spans="1:13" x14ac:dyDescent="0.2">
      <c r="A11159" t="s">
        <v>16070</v>
      </c>
      <c r="B11159" s="1">
        <v>44216</v>
      </c>
      <c r="C11159" s="2">
        <v>0.98611111111111116</v>
      </c>
      <c r="D11159" t="s">
        <v>6375</v>
      </c>
      <c r="E11159" t="s">
        <v>13</v>
      </c>
      <c r="F11159">
        <v>61</v>
      </c>
      <c r="G11159" t="s">
        <v>14</v>
      </c>
      <c r="H11159" t="s">
        <v>38</v>
      </c>
      <c r="I11159" t="s">
        <v>16</v>
      </c>
      <c r="K11159">
        <v>26</v>
      </c>
      <c r="L111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159" t="str">
        <f>IF(RCH_hospital_admissions[[#This Row],[Patient Waittime]]&lt;=15,"Very Short",IF(RCH_hospital_admissions[[#This Row],[Patient Waittime]]&lt;=30,"Short", IF(RCH_hospital_admissions[[#This Row],[Patient Waittime]]&lt;=45,"Moderate","Long")))</f>
        <v>Short</v>
      </c>
    </row>
    <row r="11160" spans="1:13" x14ac:dyDescent="0.2">
      <c r="A11160" t="s">
        <v>16071</v>
      </c>
      <c r="B11160" s="1">
        <v>44473</v>
      </c>
      <c r="C11160" s="2">
        <v>0.59375</v>
      </c>
      <c r="D11160" t="s">
        <v>8617</v>
      </c>
      <c r="E11160" t="s">
        <v>20</v>
      </c>
      <c r="F11160">
        <v>61</v>
      </c>
      <c r="G11160" t="s">
        <v>14</v>
      </c>
      <c r="H11160" t="s">
        <v>38</v>
      </c>
      <c r="I11160" t="s">
        <v>16</v>
      </c>
      <c r="J11160">
        <v>6</v>
      </c>
      <c r="K11160">
        <v>19</v>
      </c>
      <c r="L111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160" t="str">
        <f>IF(RCH_hospital_admissions[[#This Row],[Patient Waittime]]&lt;=15,"Very Short",IF(RCH_hospital_admissions[[#This Row],[Patient Waittime]]&lt;=30,"Short", IF(RCH_hospital_admissions[[#This Row],[Patient Waittime]]&lt;=45,"Moderate","Long")))</f>
        <v>Short</v>
      </c>
    </row>
    <row r="11161" spans="1:13" x14ac:dyDescent="0.2">
      <c r="A11161" t="s">
        <v>16072</v>
      </c>
      <c r="B11161" s="1">
        <v>44701</v>
      </c>
      <c r="C11161" s="2">
        <v>0.625</v>
      </c>
      <c r="D11161" t="s">
        <v>16073</v>
      </c>
      <c r="E11161" t="s">
        <v>20</v>
      </c>
      <c r="F11161">
        <v>33</v>
      </c>
      <c r="G11161" t="s">
        <v>14</v>
      </c>
      <c r="H11161" t="s">
        <v>38</v>
      </c>
      <c r="I11161" t="s">
        <v>16</v>
      </c>
      <c r="K11161">
        <v>25</v>
      </c>
      <c r="L111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61" t="str">
        <f>IF(RCH_hospital_admissions[[#This Row],[Patient Waittime]]&lt;=15,"Very Short",IF(RCH_hospital_admissions[[#This Row],[Patient Waittime]]&lt;=30,"Short", IF(RCH_hospital_admissions[[#This Row],[Patient Waittime]]&lt;=45,"Moderate","Long")))</f>
        <v>Short</v>
      </c>
    </row>
    <row r="11162" spans="1:13" x14ac:dyDescent="0.2">
      <c r="A11162" t="s">
        <v>16074</v>
      </c>
      <c r="B11162" s="1">
        <v>44337</v>
      </c>
      <c r="C11162" s="2">
        <v>0.4861111111111111</v>
      </c>
      <c r="D11162" t="s">
        <v>5880</v>
      </c>
      <c r="E11162" t="s">
        <v>20</v>
      </c>
      <c r="F11162">
        <v>57</v>
      </c>
      <c r="G11162" t="s">
        <v>14</v>
      </c>
      <c r="H11162" t="s">
        <v>43</v>
      </c>
      <c r="I11162" t="s">
        <v>16</v>
      </c>
      <c r="K11162">
        <v>34</v>
      </c>
      <c r="L111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162" t="str">
        <f>IF(RCH_hospital_admissions[[#This Row],[Patient Waittime]]&lt;=15,"Very Short",IF(RCH_hospital_admissions[[#This Row],[Patient Waittime]]&lt;=30,"Short", IF(RCH_hospital_admissions[[#This Row],[Patient Waittime]]&lt;=45,"Moderate","Long")))</f>
        <v>Moderate</v>
      </c>
    </row>
    <row r="11163" spans="1:13" x14ac:dyDescent="0.2">
      <c r="A11163" t="s">
        <v>16075</v>
      </c>
      <c r="B11163" s="1">
        <v>44231</v>
      </c>
      <c r="C11163" s="2">
        <v>0.52430555555555558</v>
      </c>
      <c r="D11163" t="s">
        <v>15304</v>
      </c>
      <c r="E11163" t="s">
        <v>20</v>
      </c>
      <c r="F11163">
        <v>71</v>
      </c>
      <c r="G11163" t="s">
        <v>14</v>
      </c>
      <c r="H11163" t="s">
        <v>38</v>
      </c>
      <c r="I11163" t="s">
        <v>33</v>
      </c>
      <c r="J11163">
        <v>4.5</v>
      </c>
      <c r="K11163">
        <v>33</v>
      </c>
      <c r="L111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163" t="str">
        <f>IF(RCH_hospital_admissions[[#This Row],[Patient Waittime]]&lt;=15,"Very Short",IF(RCH_hospital_admissions[[#This Row],[Patient Waittime]]&lt;=30,"Short", IF(RCH_hospital_admissions[[#This Row],[Patient Waittime]]&lt;=45,"Moderate","Long")))</f>
        <v>Moderate</v>
      </c>
    </row>
    <row r="11164" spans="1:13" x14ac:dyDescent="0.2">
      <c r="A11164" t="s">
        <v>16076</v>
      </c>
      <c r="B11164" s="1">
        <v>44601</v>
      </c>
      <c r="C11164" s="2">
        <v>0.92708333333333337</v>
      </c>
      <c r="D11164" t="s">
        <v>2353</v>
      </c>
      <c r="E11164" t="s">
        <v>20</v>
      </c>
      <c r="F11164">
        <v>39</v>
      </c>
      <c r="G11164" t="s">
        <v>14</v>
      </c>
      <c r="H11164" t="s">
        <v>83</v>
      </c>
      <c r="I11164" t="s">
        <v>16</v>
      </c>
      <c r="J11164">
        <v>6</v>
      </c>
      <c r="K11164">
        <v>25</v>
      </c>
      <c r="L111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64" t="str">
        <f>IF(RCH_hospital_admissions[[#This Row],[Patient Waittime]]&lt;=15,"Very Short",IF(RCH_hospital_admissions[[#This Row],[Patient Waittime]]&lt;=30,"Short", IF(RCH_hospital_admissions[[#This Row],[Patient Waittime]]&lt;=45,"Moderate","Long")))</f>
        <v>Short</v>
      </c>
    </row>
    <row r="11165" spans="1:13" x14ac:dyDescent="0.2">
      <c r="A11165" t="s">
        <v>16077</v>
      </c>
      <c r="B11165" s="1">
        <v>44396</v>
      </c>
      <c r="C11165" s="2">
        <v>0.30555555555555558</v>
      </c>
      <c r="D11165" t="s">
        <v>424</v>
      </c>
      <c r="E11165" t="s">
        <v>13</v>
      </c>
      <c r="F11165">
        <v>51</v>
      </c>
      <c r="G11165" t="s">
        <v>14</v>
      </c>
      <c r="H11165" t="s">
        <v>21</v>
      </c>
      <c r="I11165" t="s">
        <v>33</v>
      </c>
      <c r="J11165">
        <v>4.5</v>
      </c>
      <c r="K11165">
        <v>43</v>
      </c>
      <c r="L111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165" t="str">
        <f>IF(RCH_hospital_admissions[[#This Row],[Patient Waittime]]&lt;=15,"Very Short",IF(RCH_hospital_admissions[[#This Row],[Patient Waittime]]&lt;=30,"Short", IF(RCH_hospital_admissions[[#This Row],[Patient Waittime]]&lt;=45,"Moderate","Long")))</f>
        <v>Moderate</v>
      </c>
    </row>
    <row r="11166" spans="1:13" x14ac:dyDescent="0.2">
      <c r="A11166" t="s">
        <v>16078</v>
      </c>
      <c r="B11166" s="1">
        <v>44205</v>
      </c>
      <c r="C11166" s="2">
        <v>0.59375</v>
      </c>
      <c r="D11166" t="s">
        <v>16079</v>
      </c>
      <c r="E11166" t="s">
        <v>13</v>
      </c>
      <c r="F11166">
        <v>10</v>
      </c>
      <c r="G11166" t="s">
        <v>14</v>
      </c>
      <c r="H11166" t="s">
        <v>15</v>
      </c>
      <c r="I11166" t="s">
        <v>33</v>
      </c>
      <c r="J11166">
        <v>7.5</v>
      </c>
      <c r="K11166">
        <v>36</v>
      </c>
      <c r="L111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166" t="str">
        <f>IF(RCH_hospital_admissions[[#This Row],[Patient Waittime]]&lt;=15,"Very Short",IF(RCH_hospital_admissions[[#This Row],[Patient Waittime]]&lt;=30,"Short", IF(RCH_hospital_admissions[[#This Row],[Patient Waittime]]&lt;=45,"Moderate","Long")))</f>
        <v>Moderate</v>
      </c>
    </row>
    <row r="11167" spans="1:13" x14ac:dyDescent="0.2">
      <c r="A11167" t="s">
        <v>16080</v>
      </c>
      <c r="B11167" s="1">
        <v>44268</v>
      </c>
      <c r="C11167" s="2">
        <v>0</v>
      </c>
      <c r="D11167" t="s">
        <v>2508</v>
      </c>
      <c r="E11167" t="s">
        <v>13</v>
      </c>
      <c r="F11167">
        <v>32</v>
      </c>
      <c r="G11167" t="s">
        <v>14</v>
      </c>
      <c r="H11167" t="s">
        <v>43</v>
      </c>
      <c r="I11167" t="s">
        <v>33</v>
      </c>
      <c r="J11167">
        <v>4.5</v>
      </c>
      <c r="K11167">
        <v>29</v>
      </c>
      <c r="L111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67" t="str">
        <f>IF(RCH_hospital_admissions[[#This Row],[Patient Waittime]]&lt;=15,"Very Short",IF(RCH_hospital_admissions[[#This Row],[Patient Waittime]]&lt;=30,"Short", IF(RCH_hospital_admissions[[#This Row],[Patient Waittime]]&lt;=45,"Moderate","Long")))</f>
        <v>Short</v>
      </c>
    </row>
    <row r="11168" spans="1:13" x14ac:dyDescent="0.2">
      <c r="A11168" t="s">
        <v>16081</v>
      </c>
      <c r="B11168" s="1">
        <v>44768</v>
      </c>
      <c r="C11168" s="2">
        <v>0.78819444444444442</v>
      </c>
      <c r="D11168" t="s">
        <v>5635</v>
      </c>
      <c r="E11168" t="s">
        <v>20</v>
      </c>
      <c r="F11168">
        <v>49</v>
      </c>
      <c r="G11168" t="s">
        <v>14</v>
      </c>
      <c r="H11168" t="s">
        <v>15</v>
      </c>
      <c r="I11168" t="s">
        <v>16</v>
      </c>
      <c r="J11168">
        <v>9</v>
      </c>
      <c r="K11168">
        <v>25</v>
      </c>
      <c r="L111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168" t="str">
        <f>IF(RCH_hospital_admissions[[#This Row],[Patient Waittime]]&lt;=15,"Very Short",IF(RCH_hospital_admissions[[#This Row],[Patient Waittime]]&lt;=30,"Short", IF(RCH_hospital_admissions[[#This Row],[Patient Waittime]]&lt;=45,"Moderate","Long")))</f>
        <v>Short</v>
      </c>
    </row>
    <row r="11169" spans="1:13" x14ac:dyDescent="0.2">
      <c r="A11169" t="s">
        <v>16082</v>
      </c>
      <c r="B11169" s="1">
        <v>44421</v>
      </c>
      <c r="C11169" s="2">
        <v>0.57986111111111116</v>
      </c>
      <c r="D11169" t="s">
        <v>4135</v>
      </c>
      <c r="E11169" t="s">
        <v>13</v>
      </c>
      <c r="F11169">
        <v>32</v>
      </c>
      <c r="G11169" t="s">
        <v>14</v>
      </c>
      <c r="H11169" t="s">
        <v>15</v>
      </c>
      <c r="I11169" t="s">
        <v>16</v>
      </c>
      <c r="J11169">
        <v>10</v>
      </c>
      <c r="K11169">
        <v>40</v>
      </c>
      <c r="L111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69" t="str">
        <f>IF(RCH_hospital_admissions[[#This Row],[Patient Waittime]]&lt;=15,"Very Short",IF(RCH_hospital_admissions[[#This Row],[Patient Waittime]]&lt;=30,"Short", IF(RCH_hospital_admissions[[#This Row],[Patient Waittime]]&lt;=45,"Moderate","Long")))</f>
        <v>Moderate</v>
      </c>
    </row>
    <row r="11170" spans="1:13" x14ac:dyDescent="0.2">
      <c r="A11170" t="s">
        <v>16083</v>
      </c>
      <c r="B11170" s="1">
        <v>44287</v>
      </c>
      <c r="C11170" s="2">
        <v>0.8125</v>
      </c>
      <c r="D11170" t="s">
        <v>1251</v>
      </c>
      <c r="E11170" t="s">
        <v>20</v>
      </c>
      <c r="F11170">
        <v>30</v>
      </c>
      <c r="G11170" t="s">
        <v>24</v>
      </c>
      <c r="H11170" t="s">
        <v>43</v>
      </c>
      <c r="I11170" t="s">
        <v>16</v>
      </c>
      <c r="J11170">
        <v>7</v>
      </c>
      <c r="K11170">
        <v>35</v>
      </c>
      <c r="L111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70" t="str">
        <f>IF(RCH_hospital_admissions[[#This Row],[Patient Waittime]]&lt;=15,"Very Short",IF(RCH_hospital_admissions[[#This Row],[Patient Waittime]]&lt;=30,"Short", IF(RCH_hospital_admissions[[#This Row],[Patient Waittime]]&lt;=45,"Moderate","Long")))</f>
        <v>Moderate</v>
      </c>
    </row>
    <row r="11171" spans="1:13" x14ac:dyDescent="0.2">
      <c r="A11171" t="s">
        <v>16084</v>
      </c>
      <c r="B11171" s="1">
        <v>44823</v>
      </c>
      <c r="C11171" s="2">
        <v>0.74305555555555558</v>
      </c>
      <c r="D11171" t="s">
        <v>16085</v>
      </c>
      <c r="E11171" t="s">
        <v>20</v>
      </c>
      <c r="F11171">
        <v>50</v>
      </c>
      <c r="G11171" t="s">
        <v>14</v>
      </c>
      <c r="H11171" t="s">
        <v>15</v>
      </c>
      <c r="I11171" t="s">
        <v>16</v>
      </c>
      <c r="J11171">
        <v>7</v>
      </c>
      <c r="K11171">
        <v>26</v>
      </c>
      <c r="L111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171" t="str">
        <f>IF(RCH_hospital_admissions[[#This Row],[Patient Waittime]]&lt;=15,"Very Short",IF(RCH_hospital_admissions[[#This Row],[Patient Waittime]]&lt;=30,"Short", IF(RCH_hospital_admissions[[#This Row],[Patient Waittime]]&lt;=45,"Moderate","Long")))</f>
        <v>Short</v>
      </c>
    </row>
    <row r="11172" spans="1:13" x14ac:dyDescent="0.2">
      <c r="A11172" t="s">
        <v>16086</v>
      </c>
      <c r="B11172" s="1">
        <v>44566</v>
      </c>
      <c r="C11172" s="2">
        <v>0.10069444444444445</v>
      </c>
      <c r="D11172" t="s">
        <v>16087</v>
      </c>
      <c r="E11172" t="s">
        <v>20</v>
      </c>
      <c r="F11172">
        <v>58</v>
      </c>
      <c r="G11172" t="s">
        <v>14</v>
      </c>
      <c r="H11172" t="s">
        <v>43</v>
      </c>
      <c r="I11172" t="s">
        <v>16</v>
      </c>
      <c r="J11172">
        <v>8</v>
      </c>
      <c r="K11172">
        <v>39</v>
      </c>
      <c r="L111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172" t="str">
        <f>IF(RCH_hospital_admissions[[#This Row],[Patient Waittime]]&lt;=15,"Very Short",IF(RCH_hospital_admissions[[#This Row],[Patient Waittime]]&lt;=30,"Short", IF(RCH_hospital_admissions[[#This Row],[Patient Waittime]]&lt;=45,"Moderate","Long")))</f>
        <v>Moderate</v>
      </c>
    </row>
    <row r="11173" spans="1:13" x14ac:dyDescent="0.2">
      <c r="A11173" t="s">
        <v>16088</v>
      </c>
      <c r="B11173" s="1">
        <v>44620</v>
      </c>
      <c r="C11173" s="2">
        <v>0.89583333333333337</v>
      </c>
      <c r="D11173" t="s">
        <v>1154</v>
      </c>
      <c r="E11173" t="s">
        <v>13</v>
      </c>
      <c r="F11173">
        <v>31</v>
      </c>
      <c r="G11173" t="s">
        <v>14</v>
      </c>
      <c r="H11173" t="s">
        <v>43</v>
      </c>
      <c r="I11173" t="s">
        <v>33</v>
      </c>
      <c r="J11173">
        <v>6.5</v>
      </c>
      <c r="K11173">
        <v>29</v>
      </c>
      <c r="L111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73" t="str">
        <f>IF(RCH_hospital_admissions[[#This Row],[Patient Waittime]]&lt;=15,"Very Short",IF(RCH_hospital_admissions[[#This Row],[Patient Waittime]]&lt;=30,"Short", IF(RCH_hospital_admissions[[#This Row],[Patient Waittime]]&lt;=45,"Moderate","Long")))</f>
        <v>Short</v>
      </c>
    </row>
    <row r="11174" spans="1:13" x14ac:dyDescent="0.2">
      <c r="A11174" t="s">
        <v>16089</v>
      </c>
      <c r="B11174" s="1">
        <v>44538</v>
      </c>
      <c r="C11174" s="2">
        <v>0.51388888888888884</v>
      </c>
      <c r="D11174" t="s">
        <v>16090</v>
      </c>
      <c r="E11174" t="s">
        <v>20</v>
      </c>
      <c r="F11174">
        <v>25</v>
      </c>
      <c r="G11174" t="s">
        <v>74</v>
      </c>
      <c r="H11174" t="s">
        <v>43</v>
      </c>
      <c r="I11174" t="s">
        <v>16</v>
      </c>
      <c r="J11174">
        <v>6</v>
      </c>
      <c r="K11174">
        <v>48</v>
      </c>
      <c r="L111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174" t="str">
        <f>IF(RCH_hospital_admissions[[#This Row],[Patient Waittime]]&lt;=15,"Very Short",IF(RCH_hospital_admissions[[#This Row],[Patient Waittime]]&lt;=30,"Short", IF(RCH_hospital_admissions[[#This Row],[Patient Waittime]]&lt;=45,"Moderate","Long")))</f>
        <v>Long</v>
      </c>
    </row>
    <row r="11175" spans="1:13" x14ac:dyDescent="0.2">
      <c r="A11175" t="s">
        <v>16091</v>
      </c>
      <c r="B11175" s="1">
        <v>44878</v>
      </c>
      <c r="C11175" s="2">
        <v>0.91666666666666663</v>
      </c>
      <c r="D11175" t="s">
        <v>7187</v>
      </c>
      <c r="E11175" t="s">
        <v>13</v>
      </c>
      <c r="F11175">
        <v>39</v>
      </c>
      <c r="G11175" t="s">
        <v>14</v>
      </c>
      <c r="H11175" t="s">
        <v>83</v>
      </c>
      <c r="I11175" t="s">
        <v>33</v>
      </c>
      <c r="J11175">
        <v>5.5</v>
      </c>
      <c r="K11175">
        <v>24</v>
      </c>
      <c r="L111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75" t="str">
        <f>IF(RCH_hospital_admissions[[#This Row],[Patient Waittime]]&lt;=15,"Very Short",IF(RCH_hospital_admissions[[#This Row],[Patient Waittime]]&lt;=30,"Short", IF(RCH_hospital_admissions[[#This Row],[Patient Waittime]]&lt;=45,"Moderate","Long")))</f>
        <v>Short</v>
      </c>
    </row>
    <row r="11176" spans="1:13" x14ac:dyDescent="0.2">
      <c r="A11176" t="s">
        <v>16092</v>
      </c>
      <c r="B11176" s="1">
        <v>44552</v>
      </c>
      <c r="C11176" s="2">
        <v>0.63888888888888884</v>
      </c>
      <c r="D11176" t="s">
        <v>877</v>
      </c>
      <c r="E11176" t="s">
        <v>13</v>
      </c>
      <c r="F11176">
        <v>32</v>
      </c>
      <c r="G11176" t="s">
        <v>14</v>
      </c>
      <c r="H11176" t="s">
        <v>38</v>
      </c>
      <c r="I11176" t="s">
        <v>33</v>
      </c>
      <c r="K11176">
        <v>20</v>
      </c>
      <c r="L111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76" t="str">
        <f>IF(RCH_hospital_admissions[[#This Row],[Patient Waittime]]&lt;=15,"Very Short",IF(RCH_hospital_admissions[[#This Row],[Patient Waittime]]&lt;=30,"Short", IF(RCH_hospital_admissions[[#This Row],[Patient Waittime]]&lt;=45,"Moderate","Long")))</f>
        <v>Short</v>
      </c>
    </row>
    <row r="11177" spans="1:13" x14ac:dyDescent="0.2">
      <c r="A11177" t="s">
        <v>16093</v>
      </c>
      <c r="B11177" s="1">
        <v>44482</v>
      </c>
      <c r="C11177" s="2">
        <v>0.4826388888888889</v>
      </c>
      <c r="D11177" t="s">
        <v>3155</v>
      </c>
      <c r="E11177" t="s">
        <v>13</v>
      </c>
      <c r="F11177">
        <v>10</v>
      </c>
      <c r="G11177" t="s">
        <v>14</v>
      </c>
      <c r="H11177" t="s">
        <v>21</v>
      </c>
      <c r="I11177" t="s">
        <v>33</v>
      </c>
      <c r="J11177">
        <v>3.5</v>
      </c>
      <c r="K11177">
        <v>19</v>
      </c>
      <c r="L111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177" t="str">
        <f>IF(RCH_hospital_admissions[[#This Row],[Patient Waittime]]&lt;=15,"Very Short",IF(RCH_hospital_admissions[[#This Row],[Patient Waittime]]&lt;=30,"Short", IF(RCH_hospital_admissions[[#This Row],[Patient Waittime]]&lt;=45,"Moderate","Long")))</f>
        <v>Short</v>
      </c>
    </row>
    <row r="11178" spans="1:13" x14ac:dyDescent="0.2">
      <c r="A11178" t="s">
        <v>16094</v>
      </c>
      <c r="B11178" s="1">
        <v>44773</v>
      </c>
      <c r="C11178" s="2">
        <v>0.14930555555555555</v>
      </c>
      <c r="D11178" t="s">
        <v>16095</v>
      </c>
      <c r="E11178" t="s">
        <v>13</v>
      </c>
      <c r="F11178">
        <v>31</v>
      </c>
      <c r="G11178" t="s">
        <v>14</v>
      </c>
      <c r="H11178" t="s">
        <v>83</v>
      </c>
      <c r="I11178" t="s">
        <v>16</v>
      </c>
      <c r="J11178">
        <v>9</v>
      </c>
      <c r="K11178">
        <v>15</v>
      </c>
      <c r="L111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78" t="str">
        <f>IF(RCH_hospital_admissions[[#This Row],[Patient Waittime]]&lt;=15,"Very Short",IF(RCH_hospital_admissions[[#This Row],[Patient Waittime]]&lt;=30,"Short", IF(RCH_hospital_admissions[[#This Row],[Patient Waittime]]&lt;=45,"Moderate","Long")))</f>
        <v>Very Short</v>
      </c>
    </row>
    <row r="11179" spans="1:13" x14ac:dyDescent="0.2">
      <c r="A11179" t="s">
        <v>16096</v>
      </c>
      <c r="B11179" s="1">
        <v>44222</v>
      </c>
      <c r="C11179" s="2">
        <v>0.79166666666666663</v>
      </c>
      <c r="D11179" t="s">
        <v>568</v>
      </c>
      <c r="E11179" t="s">
        <v>13</v>
      </c>
      <c r="F11179">
        <v>65</v>
      </c>
      <c r="G11179" t="s">
        <v>14</v>
      </c>
      <c r="H11179" t="s">
        <v>15</v>
      </c>
      <c r="I11179" t="s">
        <v>16</v>
      </c>
      <c r="J11179">
        <v>10</v>
      </c>
      <c r="K11179">
        <v>30</v>
      </c>
      <c r="L111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179" t="str">
        <f>IF(RCH_hospital_admissions[[#This Row],[Patient Waittime]]&lt;=15,"Very Short",IF(RCH_hospital_admissions[[#This Row],[Patient Waittime]]&lt;=30,"Short", IF(RCH_hospital_admissions[[#This Row],[Patient Waittime]]&lt;=45,"Moderate","Long")))</f>
        <v>Short</v>
      </c>
    </row>
    <row r="11180" spans="1:13" x14ac:dyDescent="0.2">
      <c r="A11180" t="s">
        <v>16097</v>
      </c>
      <c r="B11180" s="1">
        <v>44720</v>
      </c>
      <c r="C11180" s="2">
        <v>0.17708333333333334</v>
      </c>
      <c r="D11180" t="s">
        <v>2895</v>
      </c>
      <c r="E11180" t="s">
        <v>13</v>
      </c>
      <c r="F11180">
        <v>21</v>
      </c>
      <c r="G11180" t="s">
        <v>14</v>
      </c>
      <c r="H11180" t="s">
        <v>43</v>
      </c>
      <c r="I11180" t="s">
        <v>33</v>
      </c>
      <c r="J11180">
        <v>3.5</v>
      </c>
      <c r="K11180">
        <v>19</v>
      </c>
      <c r="L111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180" t="str">
        <f>IF(RCH_hospital_admissions[[#This Row],[Patient Waittime]]&lt;=15,"Very Short",IF(RCH_hospital_admissions[[#This Row],[Patient Waittime]]&lt;=30,"Short", IF(RCH_hospital_admissions[[#This Row],[Patient Waittime]]&lt;=45,"Moderate","Long")))</f>
        <v>Short</v>
      </c>
    </row>
    <row r="11181" spans="1:13" x14ac:dyDescent="0.2">
      <c r="A11181" t="s">
        <v>16098</v>
      </c>
      <c r="B11181" s="1">
        <v>44211</v>
      </c>
      <c r="C11181" s="2">
        <v>0.3923611111111111</v>
      </c>
      <c r="D11181" t="s">
        <v>14512</v>
      </c>
      <c r="E11181" t="s">
        <v>13</v>
      </c>
      <c r="F11181">
        <v>53</v>
      </c>
      <c r="G11181" t="s">
        <v>14</v>
      </c>
      <c r="H11181" t="s">
        <v>83</v>
      </c>
      <c r="I11181" t="s">
        <v>33</v>
      </c>
      <c r="J11181">
        <v>6.5</v>
      </c>
      <c r="K11181">
        <v>32</v>
      </c>
      <c r="L111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181" t="str">
        <f>IF(RCH_hospital_admissions[[#This Row],[Patient Waittime]]&lt;=15,"Very Short",IF(RCH_hospital_admissions[[#This Row],[Patient Waittime]]&lt;=30,"Short", IF(RCH_hospital_admissions[[#This Row],[Patient Waittime]]&lt;=45,"Moderate","Long")))</f>
        <v>Moderate</v>
      </c>
    </row>
    <row r="11182" spans="1:13" x14ac:dyDescent="0.2">
      <c r="A11182" t="s">
        <v>16099</v>
      </c>
      <c r="B11182" s="1">
        <v>44373</v>
      </c>
      <c r="C11182" s="2">
        <v>0.54166666666666663</v>
      </c>
      <c r="D11182" t="s">
        <v>3337</v>
      </c>
      <c r="E11182" t="s">
        <v>13</v>
      </c>
      <c r="F11182">
        <v>14</v>
      </c>
      <c r="G11182" t="s">
        <v>14</v>
      </c>
      <c r="H11182" t="s">
        <v>15</v>
      </c>
      <c r="I11182" t="s">
        <v>16</v>
      </c>
      <c r="J11182">
        <v>7</v>
      </c>
      <c r="K11182">
        <v>36</v>
      </c>
      <c r="L111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182" t="str">
        <f>IF(RCH_hospital_admissions[[#This Row],[Patient Waittime]]&lt;=15,"Very Short",IF(RCH_hospital_admissions[[#This Row],[Patient Waittime]]&lt;=30,"Short", IF(RCH_hospital_admissions[[#This Row],[Patient Waittime]]&lt;=45,"Moderate","Long")))</f>
        <v>Moderate</v>
      </c>
    </row>
    <row r="11183" spans="1:13" x14ac:dyDescent="0.2">
      <c r="A11183" t="s">
        <v>16100</v>
      </c>
      <c r="B11183" s="1">
        <v>44373</v>
      </c>
      <c r="C11183" s="2">
        <v>0.83333333333333337</v>
      </c>
      <c r="D11183" t="s">
        <v>85</v>
      </c>
      <c r="E11183" t="s">
        <v>20</v>
      </c>
      <c r="F11183">
        <v>27</v>
      </c>
      <c r="G11183" t="s">
        <v>14</v>
      </c>
      <c r="H11183" t="s">
        <v>83</v>
      </c>
      <c r="I11183" t="s">
        <v>33</v>
      </c>
      <c r="J11183">
        <v>7.5</v>
      </c>
      <c r="K11183">
        <v>24</v>
      </c>
      <c r="L111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183" t="str">
        <f>IF(RCH_hospital_admissions[[#This Row],[Patient Waittime]]&lt;=15,"Very Short",IF(RCH_hospital_admissions[[#This Row],[Patient Waittime]]&lt;=30,"Short", IF(RCH_hospital_admissions[[#This Row],[Patient Waittime]]&lt;=45,"Moderate","Long")))</f>
        <v>Short</v>
      </c>
    </row>
    <row r="11184" spans="1:13" x14ac:dyDescent="0.2">
      <c r="A11184" t="s">
        <v>16101</v>
      </c>
      <c r="B11184" s="1">
        <v>44216</v>
      </c>
      <c r="C11184" s="2">
        <v>0.84375</v>
      </c>
      <c r="D11184" t="s">
        <v>1520</v>
      </c>
      <c r="E11184" t="s">
        <v>13</v>
      </c>
      <c r="F11184">
        <v>60</v>
      </c>
      <c r="G11184" t="s">
        <v>14</v>
      </c>
      <c r="H11184" t="s">
        <v>38</v>
      </c>
      <c r="I11184" t="s">
        <v>33</v>
      </c>
      <c r="J11184">
        <v>6.5</v>
      </c>
      <c r="K11184">
        <v>33</v>
      </c>
      <c r="L111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184" t="str">
        <f>IF(RCH_hospital_admissions[[#This Row],[Patient Waittime]]&lt;=15,"Very Short",IF(RCH_hospital_admissions[[#This Row],[Patient Waittime]]&lt;=30,"Short", IF(RCH_hospital_admissions[[#This Row],[Patient Waittime]]&lt;=45,"Moderate","Long")))</f>
        <v>Moderate</v>
      </c>
    </row>
    <row r="11185" spans="1:13" x14ac:dyDescent="0.2">
      <c r="A11185" t="s">
        <v>16102</v>
      </c>
      <c r="B11185" s="1">
        <v>44510</v>
      </c>
      <c r="C11185" s="2">
        <v>0.33333333333333331</v>
      </c>
      <c r="D11185" t="s">
        <v>774</v>
      </c>
      <c r="E11185" t="s">
        <v>13</v>
      </c>
      <c r="F11185">
        <v>49</v>
      </c>
      <c r="G11185" t="s">
        <v>14</v>
      </c>
      <c r="H11185" t="s">
        <v>114</v>
      </c>
      <c r="I11185" t="s">
        <v>16</v>
      </c>
      <c r="J11185">
        <v>6</v>
      </c>
      <c r="K11185">
        <v>21</v>
      </c>
      <c r="L111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185" t="str">
        <f>IF(RCH_hospital_admissions[[#This Row],[Patient Waittime]]&lt;=15,"Very Short",IF(RCH_hospital_admissions[[#This Row],[Patient Waittime]]&lt;=30,"Short", IF(RCH_hospital_admissions[[#This Row],[Patient Waittime]]&lt;=45,"Moderate","Long")))</f>
        <v>Short</v>
      </c>
    </row>
    <row r="11186" spans="1:13" x14ac:dyDescent="0.2">
      <c r="A11186" t="s">
        <v>16103</v>
      </c>
      <c r="B11186" s="1">
        <v>44733</v>
      </c>
      <c r="C11186" s="2">
        <v>0.53125</v>
      </c>
      <c r="D11186" t="s">
        <v>1773</v>
      </c>
      <c r="E11186" t="s">
        <v>13</v>
      </c>
      <c r="F11186">
        <v>72</v>
      </c>
      <c r="G11186" t="s">
        <v>14</v>
      </c>
      <c r="H11186" t="s">
        <v>38</v>
      </c>
      <c r="I11186" t="s">
        <v>33</v>
      </c>
      <c r="J11186">
        <v>6.5</v>
      </c>
      <c r="K11186">
        <v>31</v>
      </c>
      <c r="L111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186" t="str">
        <f>IF(RCH_hospital_admissions[[#This Row],[Patient Waittime]]&lt;=15,"Very Short",IF(RCH_hospital_admissions[[#This Row],[Patient Waittime]]&lt;=30,"Short", IF(RCH_hospital_admissions[[#This Row],[Patient Waittime]]&lt;=45,"Moderate","Long")))</f>
        <v>Moderate</v>
      </c>
    </row>
    <row r="11187" spans="1:13" x14ac:dyDescent="0.2">
      <c r="A11187" t="s">
        <v>16104</v>
      </c>
      <c r="B11187" s="1">
        <v>44358</v>
      </c>
      <c r="C11187" s="2">
        <v>0.75</v>
      </c>
      <c r="D11187" t="s">
        <v>929</v>
      </c>
      <c r="E11187" t="s">
        <v>13</v>
      </c>
      <c r="F11187">
        <v>35</v>
      </c>
      <c r="G11187" t="s">
        <v>160</v>
      </c>
      <c r="H11187" t="s">
        <v>32</v>
      </c>
      <c r="I11187" t="s">
        <v>33</v>
      </c>
      <c r="J11187">
        <v>5.5</v>
      </c>
      <c r="K11187">
        <v>12</v>
      </c>
      <c r="L111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87" t="str">
        <f>IF(RCH_hospital_admissions[[#This Row],[Patient Waittime]]&lt;=15,"Very Short",IF(RCH_hospital_admissions[[#This Row],[Patient Waittime]]&lt;=30,"Short", IF(RCH_hospital_admissions[[#This Row],[Patient Waittime]]&lt;=45,"Moderate","Long")))</f>
        <v>Very Short</v>
      </c>
    </row>
    <row r="11188" spans="1:13" x14ac:dyDescent="0.2">
      <c r="A11188" t="s">
        <v>16105</v>
      </c>
      <c r="B11188" s="1">
        <v>44426</v>
      </c>
      <c r="C11188" s="2">
        <v>0.98611111111111116</v>
      </c>
      <c r="D11188" t="s">
        <v>8283</v>
      </c>
      <c r="E11188" t="s">
        <v>20</v>
      </c>
      <c r="F11188">
        <v>40</v>
      </c>
      <c r="G11188" t="s">
        <v>14</v>
      </c>
      <c r="H11188" t="s">
        <v>15</v>
      </c>
      <c r="I11188" t="s">
        <v>16</v>
      </c>
      <c r="J11188">
        <v>4</v>
      </c>
      <c r="K11188">
        <v>24</v>
      </c>
      <c r="L111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88" t="str">
        <f>IF(RCH_hospital_admissions[[#This Row],[Patient Waittime]]&lt;=15,"Very Short",IF(RCH_hospital_admissions[[#This Row],[Patient Waittime]]&lt;=30,"Short", IF(RCH_hospital_admissions[[#This Row],[Patient Waittime]]&lt;=45,"Moderate","Long")))</f>
        <v>Short</v>
      </c>
    </row>
    <row r="11189" spans="1:13" x14ac:dyDescent="0.2">
      <c r="A11189" t="s">
        <v>16106</v>
      </c>
      <c r="B11189" s="1">
        <v>44596</v>
      </c>
      <c r="C11189" s="2">
        <v>0.10416666666666667</v>
      </c>
      <c r="D11189" t="s">
        <v>4544</v>
      </c>
      <c r="E11189" t="s">
        <v>20</v>
      </c>
      <c r="F11189">
        <v>39</v>
      </c>
      <c r="G11189" t="s">
        <v>14</v>
      </c>
      <c r="H11189" t="s">
        <v>114</v>
      </c>
      <c r="I11189" t="s">
        <v>16</v>
      </c>
      <c r="K11189">
        <v>13</v>
      </c>
      <c r="L111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89" t="str">
        <f>IF(RCH_hospital_admissions[[#This Row],[Patient Waittime]]&lt;=15,"Very Short",IF(RCH_hospital_admissions[[#This Row],[Patient Waittime]]&lt;=30,"Short", IF(RCH_hospital_admissions[[#This Row],[Patient Waittime]]&lt;=45,"Moderate","Long")))</f>
        <v>Very Short</v>
      </c>
    </row>
    <row r="11190" spans="1:13" x14ac:dyDescent="0.2">
      <c r="A11190" t="s">
        <v>16107</v>
      </c>
      <c r="B11190" s="1">
        <v>44541</v>
      </c>
      <c r="C11190" s="2">
        <v>0.96875</v>
      </c>
      <c r="D11190" t="s">
        <v>2814</v>
      </c>
      <c r="E11190" t="s">
        <v>13</v>
      </c>
      <c r="F11190">
        <v>14</v>
      </c>
      <c r="G11190" t="s">
        <v>14</v>
      </c>
      <c r="H11190" t="s">
        <v>27</v>
      </c>
      <c r="I11190" t="s">
        <v>16</v>
      </c>
      <c r="J11190">
        <v>7</v>
      </c>
      <c r="K11190">
        <v>42</v>
      </c>
      <c r="L111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190" t="str">
        <f>IF(RCH_hospital_admissions[[#This Row],[Patient Waittime]]&lt;=15,"Very Short",IF(RCH_hospital_admissions[[#This Row],[Patient Waittime]]&lt;=30,"Short", IF(RCH_hospital_admissions[[#This Row],[Patient Waittime]]&lt;=45,"Moderate","Long")))</f>
        <v>Moderate</v>
      </c>
    </row>
    <row r="11191" spans="1:13" x14ac:dyDescent="0.2">
      <c r="A11191" t="s">
        <v>16108</v>
      </c>
      <c r="B11191" s="1">
        <v>44223</v>
      </c>
      <c r="C11191" s="2">
        <v>0.80208333333333337</v>
      </c>
      <c r="D11191" t="s">
        <v>1354</v>
      </c>
      <c r="E11191" t="s">
        <v>13</v>
      </c>
      <c r="F11191">
        <v>13</v>
      </c>
      <c r="G11191" t="s">
        <v>14</v>
      </c>
      <c r="H11191" t="s">
        <v>27</v>
      </c>
      <c r="I11191" t="s">
        <v>16</v>
      </c>
      <c r="K11191">
        <v>22</v>
      </c>
      <c r="L111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191" t="str">
        <f>IF(RCH_hospital_admissions[[#This Row],[Patient Waittime]]&lt;=15,"Very Short",IF(RCH_hospital_admissions[[#This Row],[Patient Waittime]]&lt;=30,"Short", IF(RCH_hospital_admissions[[#This Row],[Patient Waittime]]&lt;=45,"Moderate","Long")))</f>
        <v>Short</v>
      </c>
    </row>
    <row r="11192" spans="1:13" x14ac:dyDescent="0.2">
      <c r="A11192" t="s">
        <v>16109</v>
      </c>
      <c r="B11192" s="1">
        <v>44524</v>
      </c>
      <c r="C11192" s="2">
        <v>0.76736111111111116</v>
      </c>
      <c r="D11192" t="s">
        <v>6319</v>
      </c>
      <c r="E11192" t="s">
        <v>13</v>
      </c>
      <c r="F11192">
        <v>60</v>
      </c>
      <c r="G11192" t="s">
        <v>74</v>
      </c>
      <c r="H11192" t="s">
        <v>83</v>
      </c>
      <c r="I11192" t="s">
        <v>33</v>
      </c>
      <c r="K11192">
        <v>14</v>
      </c>
      <c r="L111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192" t="str">
        <f>IF(RCH_hospital_admissions[[#This Row],[Patient Waittime]]&lt;=15,"Very Short",IF(RCH_hospital_admissions[[#This Row],[Patient Waittime]]&lt;=30,"Short", IF(RCH_hospital_admissions[[#This Row],[Patient Waittime]]&lt;=45,"Moderate","Long")))</f>
        <v>Very Short</v>
      </c>
    </row>
    <row r="11193" spans="1:13" x14ac:dyDescent="0.2">
      <c r="A11193" t="s">
        <v>16110</v>
      </c>
      <c r="B11193" s="1">
        <v>44485</v>
      </c>
      <c r="C11193" s="2">
        <v>0.94097222222222221</v>
      </c>
      <c r="D11193" t="s">
        <v>16111</v>
      </c>
      <c r="E11193" t="s">
        <v>20</v>
      </c>
      <c r="F11193">
        <v>20</v>
      </c>
      <c r="G11193" t="s">
        <v>14</v>
      </c>
      <c r="H11193" t="s">
        <v>21</v>
      </c>
      <c r="I11193" t="s">
        <v>16</v>
      </c>
      <c r="J11193">
        <v>5</v>
      </c>
      <c r="K11193">
        <v>29</v>
      </c>
      <c r="L111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193" t="str">
        <f>IF(RCH_hospital_admissions[[#This Row],[Patient Waittime]]&lt;=15,"Very Short",IF(RCH_hospital_admissions[[#This Row],[Patient Waittime]]&lt;=30,"Short", IF(RCH_hospital_admissions[[#This Row],[Patient Waittime]]&lt;=45,"Moderate","Long")))</f>
        <v>Short</v>
      </c>
    </row>
    <row r="11194" spans="1:13" x14ac:dyDescent="0.2">
      <c r="A11194" t="s">
        <v>16112</v>
      </c>
      <c r="B11194" s="1">
        <v>44645</v>
      </c>
      <c r="C11194" s="2">
        <v>0.92013888888888884</v>
      </c>
      <c r="D11194" t="s">
        <v>16113</v>
      </c>
      <c r="E11194" t="s">
        <v>13</v>
      </c>
      <c r="F11194">
        <v>34</v>
      </c>
      <c r="G11194" t="s">
        <v>14</v>
      </c>
      <c r="H11194" t="s">
        <v>21</v>
      </c>
      <c r="I11194" t="s">
        <v>16</v>
      </c>
      <c r="J11194">
        <v>7</v>
      </c>
      <c r="K11194">
        <v>12</v>
      </c>
      <c r="L111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94" t="str">
        <f>IF(RCH_hospital_admissions[[#This Row],[Patient Waittime]]&lt;=15,"Very Short",IF(RCH_hospital_admissions[[#This Row],[Patient Waittime]]&lt;=30,"Short", IF(RCH_hospital_admissions[[#This Row],[Patient Waittime]]&lt;=45,"Moderate","Long")))</f>
        <v>Very Short</v>
      </c>
    </row>
    <row r="11195" spans="1:13" x14ac:dyDescent="0.2">
      <c r="A11195" t="s">
        <v>16114</v>
      </c>
      <c r="B11195" s="1">
        <v>44314</v>
      </c>
      <c r="C11195" s="2">
        <v>5.2083333333333336E-2</v>
      </c>
      <c r="D11195" t="s">
        <v>4252</v>
      </c>
      <c r="E11195" t="s">
        <v>13</v>
      </c>
      <c r="F11195">
        <v>31</v>
      </c>
      <c r="G11195" t="s">
        <v>24</v>
      </c>
      <c r="H11195" t="s">
        <v>43</v>
      </c>
      <c r="I11195" t="s">
        <v>16</v>
      </c>
      <c r="J11195">
        <v>9</v>
      </c>
      <c r="K11195">
        <v>30</v>
      </c>
      <c r="L111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195" t="str">
        <f>IF(RCH_hospital_admissions[[#This Row],[Patient Waittime]]&lt;=15,"Very Short",IF(RCH_hospital_admissions[[#This Row],[Patient Waittime]]&lt;=30,"Short", IF(RCH_hospital_admissions[[#This Row],[Patient Waittime]]&lt;=45,"Moderate","Long")))</f>
        <v>Short</v>
      </c>
    </row>
    <row r="11196" spans="1:13" x14ac:dyDescent="0.2">
      <c r="A11196" t="s">
        <v>16115</v>
      </c>
      <c r="B11196" s="1">
        <v>44202</v>
      </c>
      <c r="C11196" s="2">
        <v>0.57291666666666663</v>
      </c>
      <c r="D11196" t="s">
        <v>6709</v>
      </c>
      <c r="E11196" t="s">
        <v>20</v>
      </c>
      <c r="F11196">
        <v>64</v>
      </c>
      <c r="G11196" t="s">
        <v>14</v>
      </c>
      <c r="H11196" t="s">
        <v>114</v>
      </c>
      <c r="I11196" t="s">
        <v>16</v>
      </c>
      <c r="J11196">
        <v>8</v>
      </c>
      <c r="K11196">
        <v>29</v>
      </c>
      <c r="L111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196" t="str">
        <f>IF(RCH_hospital_admissions[[#This Row],[Patient Waittime]]&lt;=15,"Very Short",IF(RCH_hospital_admissions[[#This Row],[Patient Waittime]]&lt;=30,"Short", IF(RCH_hospital_admissions[[#This Row],[Patient Waittime]]&lt;=45,"Moderate","Long")))</f>
        <v>Short</v>
      </c>
    </row>
    <row r="11197" spans="1:13" x14ac:dyDescent="0.2">
      <c r="A11197" t="s">
        <v>16116</v>
      </c>
      <c r="B11197" s="1">
        <v>44277</v>
      </c>
      <c r="C11197" s="2">
        <v>0.71527777777777779</v>
      </c>
      <c r="D11197" t="s">
        <v>2512</v>
      </c>
      <c r="E11197" t="s">
        <v>20</v>
      </c>
      <c r="F11197">
        <v>29</v>
      </c>
      <c r="G11197" t="s">
        <v>160</v>
      </c>
      <c r="H11197" t="s">
        <v>15</v>
      </c>
      <c r="I11197" t="s">
        <v>33</v>
      </c>
      <c r="J11197">
        <v>6.5</v>
      </c>
      <c r="K11197">
        <v>34</v>
      </c>
      <c r="L111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197" t="str">
        <f>IF(RCH_hospital_admissions[[#This Row],[Patient Waittime]]&lt;=15,"Very Short",IF(RCH_hospital_admissions[[#This Row],[Patient Waittime]]&lt;=30,"Short", IF(RCH_hospital_admissions[[#This Row],[Patient Waittime]]&lt;=45,"Moderate","Long")))</f>
        <v>Moderate</v>
      </c>
    </row>
    <row r="11198" spans="1:13" x14ac:dyDescent="0.2">
      <c r="A11198" t="s">
        <v>16117</v>
      </c>
      <c r="B11198" s="1">
        <v>44327</v>
      </c>
      <c r="C11198" s="2">
        <v>0.18055555555555555</v>
      </c>
      <c r="D11198" t="s">
        <v>2977</v>
      </c>
      <c r="E11198" t="s">
        <v>20</v>
      </c>
      <c r="F11198">
        <v>23</v>
      </c>
      <c r="G11198" t="s">
        <v>14</v>
      </c>
      <c r="H11198" t="s">
        <v>21</v>
      </c>
      <c r="I11198" t="s">
        <v>33</v>
      </c>
      <c r="J11198">
        <v>4.5</v>
      </c>
      <c r="K11198">
        <v>43</v>
      </c>
      <c r="L111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198" t="str">
        <f>IF(RCH_hospital_admissions[[#This Row],[Patient Waittime]]&lt;=15,"Very Short",IF(RCH_hospital_admissions[[#This Row],[Patient Waittime]]&lt;=30,"Short", IF(RCH_hospital_admissions[[#This Row],[Patient Waittime]]&lt;=45,"Moderate","Long")))</f>
        <v>Moderate</v>
      </c>
    </row>
    <row r="11199" spans="1:13" x14ac:dyDescent="0.2">
      <c r="A11199" t="s">
        <v>16118</v>
      </c>
      <c r="B11199" s="1">
        <v>44620</v>
      </c>
      <c r="C11199" s="2">
        <v>0.11805555555555555</v>
      </c>
      <c r="D11199" t="s">
        <v>16119</v>
      </c>
      <c r="E11199" t="s">
        <v>20</v>
      </c>
      <c r="F11199">
        <v>60</v>
      </c>
      <c r="G11199" t="s">
        <v>14</v>
      </c>
      <c r="H11199" t="s">
        <v>38</v>
      </c>
      <c r="I11199" t="s">
        <v>16</v>
      </c>
      <c r="K11199">
        <v>36</v>
      </c>
      <c r="L111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199" t="str">
        <f>IF(RCH_hospital_admissions[[#This Row],[Patient Waittime]]&lt;=15,"Very Short",IF(RCH_hospital_admissions[[#This Row],[Patient Waittime]]&lt;=30,"Short", IF(RCH_hospital_admissions[[#This Row],[Patient Waittime]]&lt;=45,"Moderate","Long")))</f>
        <v>Moderate</v>
      </c>
    </row>
    <row r="11200" spans="1:13" x14ac:dyDescent="0.2">
      <c r="A11200" t="s">
        <v>16120</v>
      </c>
      <c r="B11200" s="1">
        <v>44766</v>
      </c>
      <c r="C11200" s="2">
        <v>0.79166666666666663</v>
      </c>
      <c r="D11200" t="s">
        <v>7823</v>
      </c>
      <c r="E11200" t="s">
        <v>20</v>
      </c>
      <c r="F11200">
        <v>42</v>
      </c>
      <c r="G11200" t="s">
        <v>50</v>
      </c>
      <c r="H11200" t="s">
        <v>43</v>
      </c>
      <c r="I11200" t="s">
        <v>16</v>
      </c>
      <c r="J11200">
        <v>10</v>
      </c>
      <c r="K11200">
        <v>40</v>
      </c>
      <c r="L112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00" t="str">
        <f>IF(RCH_hospital_admissions[[#This Row],[Patient Waittime]]&lt;=15,"Very Short",IF(RCH_hospital_admissions[[#This Row],[Patient Waittime]]&lt;=30,"Short", IF(RCH_hospital_admissions[[#This Row],[Patient Waittime]]&lt;=45,"Moderate","Long")))</f>
        <v>Moderate</v>
      </c>
    </row>
    <row r="11201" spans="1:13" x14ac:dyDescent="0.2">
      <c r="A11201" t="s">
        <v>16121</v>
      </c>
      <c r="B11201" s="1">
        <v>44882</v>
      </c>
      <c r="C11201" s="2">
        <v>0.44444444444444442</v>
      </c>
      <c r="D11201" t="s">
        <v>16122</v>
      </c>
      <c r="E11201" t="s">
        <v>20</v>
      </c>
      <c r="F11201">
        <v>75</v>
      </c>
      <c r="G11201" t="s">
        <v>14</v>
      </c>
      <c r="H11201" t="s">
        <v>21</v>
      </c>
      <c r="I11201" t="s">
        <v>16</v>
      </c>
      <c r="J11201">
        <v>7</v>
      </c>
      <c r="K11201">
        <v>26</v>
      </c>
      <c r="L112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201" t="str">
        <f>IF(RCH_hospital_admissions[[#This Row],[Patient Waittime]]&lt;=15,"Very Short",IF(RCH_hospital_admissions[[#This Row],[Patient Waittime]]&lt;=30,"Short", IF(RCH_hospital_admissions[[#This Row],[Patient Waittime]]&lt;=45,"Moderate","Long")))</f>
        <v>Short</v>
      </c>
    </row>
    <row r="11202" spans="1:13" x14ac:dyDescent="0.2">
      <c r="A11202" t="s">
        <v>16123</v>
      </c>
      <c r="B11202" s="1">
        <v>44759</v>
      </c>
      <c r="C11202" s="2">
        <v>0.83333333333333337</v>
      </c>
      <c r="D11202" t="s">
        <v>5903</v>
      </c>
      <c r="E11202" t="s">
        <v>13</v>
      </c>
      <c r="F11202">
        <v>33</v>
      </c>
      <c r="G11202" t="s">
        <v>14</v>
      </c>
      <c r="H11202" t="s">
        <v>15</v>
      </c>
      <c r="I11202" t="s">
        <v>16</v>
      </c>
      <c r="J11202">
        <v>7</v>
      </c>
      <c r="K11202">
        <v>32</v>
      </c>
      <c r="L112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02" t="str">
        <f>IF(RCH_hospital_admissions[[#This Row],[Patient Waittime]]&lt;=15,"Very Short",IF(RCH_hospital_admissions[[#This Row],[Patient Waittime]]&lt;=30,"Short", IF(RCH_hospital_admissions[[#This Row],[Patient Waittime]]&lt;=45,"Moderate","Long")))</f>
        <v>Moderate</v>
      </c>
    </row>
    <row r="11203" spans="1:13" x14ac:dyDescent="0.2">
      <c r="A11203" t="s">
        <v>16124</v>
      </c>
      <c r="B11203" s="1">
        <v>44362</v>
      </c>
      <c r="C11203" s="2">
        <v>0.34722222222222221</v>
      </c>
      <c r="D11203" t="s">
        <v>1724</v>
      </c>
      <c r="E11203" t="s">
        <v>20</v>
      </c>
      <c r="F11203">
        <v>75</v>
      </c>
      <c r="G11203" t="s">
        <v>14</v>
      </c>
      <c r="H11203" t="s">
        <v>43</v>
      </c>
      <c r="I11203" t="s">
        <v>16</v>
      </c>
      <c r="J11203">
        <v>5</v>
      </c>
      <c r="K11203">
        <v>46</v>
      </c>
      <c r="L112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203" t="str">
        <f>IF(RCH_hospital_admissions[[#This Row],[Patient Waittime]]&lt;=15,"Very Short",IF(RCH_hospital_admissions[[#This Row],[Patient Waittime]]&lt;=30,"Short", IF(RCH_hospital_admissions[[#This Row],[Patient Waittime]]&lt;=45,"Moderate","Long")))</f>
        <v>Long</v>
      </c>
    </row>
    <row r="11204" spans="1:13" x14ac:dyDescent="0.2">
      <c r="A11204" t="s">
        <v>16125</v>
      </c>
      <c r="B11204" s="1">
        <v>44388</v>
      </c>
      <c r="C11204" s="2">
        <v>0.68402777777777779</v>
      </c>
      <c r="D11204" t="s">
        <v>1080</v>
      </c>
      <c r="E11204" t="s">
        <v>20</v>
      </c>
      <c r="F11204">
        <v>34</v>
      </c>
      <c r="G11204" t="s">
        <v>14</v>
      </c>
      <c r="H11204" t="s">
        <v>15</v>
      </c>
      <c r="I11204" t="s">
        <v>16</v>
      </c>
      <c r="J11204">
        <v>9</v>
      </c>
      <c r="K11204">
        <v>37</v>
      </c>
      <c r="L112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04" t="str">
        <f>IF(RCH_hospital_admissions[[#This Row],[Patient Waittime]]&lt;=15,"Very Short",IF(RCH_hospital_admissions[[#This Row],[Patient Waittime]]&lt;=30,"Short", IF(RCH_hospital_admissions[[#This Row],[Patient Waittime]]&lt;=45,"Moderate","Long")))</f>
        <v>Moderate</v>
      </c>
    </row>
    <row r="11205" spans="1:13" x14ac:dyDescent="0.2">
      <c r="A11205" t="s">
        <v>16126</v>
      </c>
      <c r="B11205" s="1">
        <v>44762</v>
      </c>
      <c r="C11205" s="2">
        <v>0.61458333333333337</v>
      </c>
      <c r="D11205" t="s">
        <v>3685</v>
      </c>
      <c r="E11205" t="s">
        <v>20</v>
      </c>
      <c r="F11205">
        <v>73</v>
      </c>
      <c r="G11205" t="s">
        <v>14</v>
      </c>
      <c r="H11205" t="s">
        <v>38</v>
      </c>
      <c r="I11205" t="s">
        <v>33</v>
      </c>
      <c r="J11205">
        <v>5.5</v>
      </c>
      <c r="K11205">
        <v>28</v>
      </c>
      <c r="L112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205" t="str">
        <f>IF(RCH_hospital_admissions[[#This Row],[Patient Waittime]]&lt;=15,"Very Short",IF(RCH_hospital_admissions[[#This Row],[Patient Waittime]]&lt;=30,"Short", IF(RCH_hospital_admissions[[#This Row],[Patient Waittime]]&lt;=45,"Moderate","Long")))</f>
        <v>Short</v>
      </c>
    </row>
    <row r="11206" spans="1:13" x14ac:dyDescent="0.2">
      <c r="A11206" t="s">
        <v>16127</v>
      </c>
      <c r="B11206" s="1">
        <v>44854</v>
      </c>
      <c r="C11206" s="2">
        <v>0.63194444444444442</v>
      </c>
      <c r="D11206" t="s">
        <v>16128</v>
      </c>
      <c r="E11206" t="s">
        <v>13</v>
      </c>
      <c r="F11206">
        <v>35</v>
      </c>
      <c r="G11206" t="s">
        <v>14</v>
      </c>
      <c r="H11206" t="s">
        <v>15</v>
      </c>
      <c r="I11206" t="s">
        <v>16</v>
      </c>
      <c r="J11206">
        <v>7</v>
      </c>
      <c r="K11206">
        <v>32</v>
      </c>
      <c r="L112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06" t="str">
        <f>IF(RCH_hospital_admissions[[#This Row],[Patient Waittime]]&lt;=15,"Very Short",IF(RCH_hospital_admissions[[#This Row],[Patient Waittime]]&lt;=30,"Short", IF(RCH_hospital_admissions[[#This Row],[Patient Waittime]]&lt;=45,"Moderate","Long")))</f>
        <v>Moderate</v>
      </c>
    </row>
    <row r="11207" spans="1:13" x14ac:dyDescent="0.2">
      <c r="A11207" t="s">
        <v>16129</v>
      </c>
      <c r="B11207" s="1">
        <v>44366</v>
      </c>
      <c r="C11207" s="2">
        <v>0.41666666666666669</v>
      </c>
      <c r="D11207" t="s">
        <v>1354</v>
      </c>
      <c r="E11207" t="s">
        <v>13</v>
      </c>
      <c r="F11207">
        <v>36</v>
      </c>
      <c r="G11207" t="s">
        <v>14</v>
      </c>
      <c r="H11207" t="s">
        <v>21</v>
      </c>
      <c r="I11207" t="s">
        <v>16</v>
      </c>
      <c r="J11207">
        <v>9</v>
      </c>
      <c r="K11207">
        <v>15</v>
      </c>
      <c r="L112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07" t="str">
        <f>IF(RCH_hospital_admissions[[#This Row],[Patient Waittime]]&lt;=15,"Very Short",IF(RCH_hospital_admissions[[#This Row],[Patient Waittime]]&lt;=30,"Short", IF(RCH_hospital_admissions[[#This Row],[Patient Waittime]]&lt;=45,"Moderate","Long")))</f>
        <v>Very Short</v>
      </c>
    </row>
    <row r="11208" spans="1:13" x14ac:dyDescent="0.2">
      <c r="A11208" t="s">
        <v>16130</v>
      </c>
      <c r="B11208" s="1">
        <v>44811</v>
      </c>
      <c r="C11208" s="2">
        <v>0.66666666666666663</v>
      </c>
      <c r="D11208" t="s">
        <v>16131</v>
      </c>
      <c r="E11208" t="s">
        <v>20</v>
      </c>
      <c r="F11208">
        <v>28</v>
      </c>
      <c r="G11208" t="s">
        <v>14</v>
      </c>
      <c r="H11208" t="s">
        <v>15</v>
      </c>
      <c r="I11208" t="s">
        <v>16</v>
      </c>
      <c r="K11208">
        <v>45</v>
      </c>
      <c r="L112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208" t="str">
        <f>IF(RCH_hospital_admissions[[#This Row],[Patient Waittime]]&lt;=15,"Very Short",IF(RCH_hospital_admissions[[#This Row],[Patient Waittime]]&lt;=30,"Short", IF(RCH_hospital_admissions[[#This Row],[Patient Waittime]]&lt;=45,"Moderate","Long")))</f>
        <v>Moderate</v>
      </c>
    </row>
    <row r="11209" spans="1:13" x14ac:dyDescent="0.2">
      <c r="A11209" t="s">
        <v>16132</v>
      </c>
      <c r="B11209" s="1">
        <v>44317</v>
      </c>
      <c r="C11209" s="2">
        <v>0.84027777777777779</v>
      </c>
      <c r="D11209" t="s">
        <v>8770</v>
      </c>
      <c r="E11209" t="s">
        <v>20</v>
      </c>
      <c r="F11209">
        <v>28</v>
      </c>
      <c r="G11209" t="s">
        <v>14</v>
      </c>
      <c r="H11209" t="s">
        <v>43</v>
      </c>
      <c r="I11209" t="s">
        <v>16</v>
      </c>
      <c r="J11209">
        <v>5</v>
      </c>
      <c r="K11209">
        <v>28</v>
      </c>
      <c r="L112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209" t="str">
        <f>IF(RCH_hospital_admissions[[#This Row],[Patient Waittime]]&lt;=15,"Very Short",IF(RCH_hospital_admissions[[#This Row],[Patient Waittime]]&lt;=30,"Short", IF(RCH_hospital_admissions[[#This Row],[Patient Waittime]]&lt;=45,"Moderate","Long")))</f>
        <v>Short</v>
      </c>
    </row>
    <row r="11210" spans="1:13" x14ac:dyDescent="0.2">
      <c r="A11210" t="s">
        <v>16133</v>
      </c>
      <c r="B11210" s="1">
        <v>44554</v>
      </c>
      <c r="C11210" s="2">
        <v>0.69444444444444442</v>
      </c>
      <c r="D11210" t="s">
        <v>16134</v>
      </c>
      <c r="E11210" t="s">
        <v>13</v>
      </c>
      <c r="F11210">
        <v>42</v>
      </c>
      <c r="G11210" t="s">
        <v>24</v>
      </c>
      <c r="H11210" t="s">
        <v>21</v>
      </c>
      <c r="I11210" t="s">
        <v>16</v>
      </c>
      <c r="J11210">
        <v>6</v>
      </c>
      <c r="K11210">
        <v>31</v>
      </c>
      <c r="L112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10" t="str">
        <f>IF(RCH_hospital_admissions[[#This Row],[Patient Waittime]]&lt;=15,"Very Short",IF(RCH_hospital_admissions[[#This Row],[Patient Waittime]]&lt;=30,"Short", IF(RCH_hospital_admissions[[#This Row],[Patient Waittime]]&lt;=45,"Moderate","Long")))</f>
        <v>Moderate</v>
      </c>
    </row>
    <row r="11211" spans="1:13" x14ac:dyDescent="0.2">
      <c r="A11211" t="s">
        <v>16135</v>
      </c>
      <c r="B11211" s="1">
        <v>44874</v>
      </c>
      <c r="C11211" s="2">
        <v>0.32291666666666669</v>
      </c>
      <c r="D11211" t="s">
        <v>6023</v>
      </c>
      <c r="E11211" t="s">
        <v>20</v>
      </c>
      <c r="F11211">
        <v>64</v>
      </c>
      <c r="G11211" t="s">
        <v>14</v>
      </c>
      <c r="H11211" t="s">
        <v>15</v>
      </c>
      <c r="I11211" t="s">
        <v>16</v>
      </c>
      <c r="J11211">
        <v>3</v>
      </c>
      <c r="K11211">
        <v>42</v>
      </c>
      <c r="L112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211" t="str">
        <f>IF(RCH_hospital_admissions[[#This Row],[Patient Waittime]]&lt;=15,"Very Short",IF(RCH_hospital_admissions[[#This Row],[Patient Waittime]]&lt;=30,"Short", IF(RCH_hospital_admissions[[#This Row],[Patient Waittime]]&lt;=45,"Moderate","Long")))</f>
        <v>Moderate</v>
      </c>
    </row>
    <row r="11212" spans="1:13" x14ac:dyDescent="0.2">
      <c r="A11212" t="s">
        <v>16136</v>
      </c>
      <c r="B11212" s="1">
        <v>44741</v>
      </c>
      <c r="C11212" s="2">
        <v>0.70138888888888884</v>
      </c>
      <c r="D11212" t="s">
        <v>3824</v>
      </c>
      <c r="E11212" t="s">
        <v>13</v>
      </c>
      <c r="F11212">
        <v>27</v>
      </c>
      <c r="G11212" t="s">
        <v>14</v>
      </c>
      <c r="H11212" t="s">
        <v>83</v>
      </c>
      <c r="I11212" t="s">
        <v>33</v>
      </c>
      <c r="J11212">
        <v>4.5</v>
      </c>
      <c r="K11212">
        <v>18</v>
      </c>
      <c r="L112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212" t="str">
        <f>IF(RCH_hospital_admissions[[#This Row],[Patient Waittime]]&lt;=15,"Very Short",IF(RCH_hospital_admissions[[#This Row],[Patient Waittime]]&lt;=30,"Short", IF(RCH_hospital_admissions[[#This Row],[Patient Waittime]]&lt;=45,"Moderate","Long")))</f>
        <v>Short</v>
      </c>
    </row>
    <row r="11213" spans="1:13" x14ac:dyDescent="0.2">
      <c r="A11213" t="s">
        <v>16137</v>
      </c>
      <c r="B11213" s="1">
        <v>44477</v>
      </c>
      <c r="C11213" s="2">
        <v>0.33680555555555558</v>
      </c>
      <c r="D11213" t="s">
        <v>16138</v>
      </c>
      <c r="E11213" t="s">
        <v>13</v>
      </c>
      <c r="F11213">
        <v>46</v>
      </c>
      <c r="G11213" t="s">
        <v>14</v>
      </c>
      <c r="H11213" t="s">
        <v>32</v>
      </c>
      <c r="I11213" t="s">
        <v>33</v>
      </c>
      <c r="J11213">
        <v>3.5</v>
      </c>
      <c r="K11213">
        <v>21</v>
      </c>
      <c r="L112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213" t="str">
        <f>IF(RCH_hospital_admissions[[#This Row],[Patient Waittime]]&lt;=15,"Very Short",IF(RCH_hospital_admissions[[#This Row],[Patient Waittime]]&lt;=30,"Short", IF(RCH_hospital_admissions[[#This Row],[Patient Waittime]]&lt;=45,"Moderate","Long")))</f>
        <v>Short</v>
      </c>
    </row>
    <row r="11214" spans="1:13" x14ac:dyDescent="0.2">
      <c r="A11214" t="s">
        <v>16139</v>
      </c>
      <c r="B11214" s="1">
        <v>44263</v>
      </c>
      <c r="C11214" s="2">
        <v>0.88194444444444442</v>
      </c>
      <c r="D11214" t="s">
        <v>16140</v>
      </c>
      <c r="E11214" t="s">
        <v>20</v>
      </c>
      <c r="F11214">
        <v>28</v>
      </c>
      <c r="G11214" t="s">
        <v>14</v>
      </c>
      <c r="H11214" t="s">
        <v>21</v>
      </c>
      <c r="I11214" t="s">
        <v>33</v>
      </c>
      <c r="J11214">
        <v>3.5</v>
      </c>
      <c r="K11214">
        <v>30</v>
      </c>
      <c r="L112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214" t="str">
        <f>IF(RCH_hospital_admissions[[#This Row],[Patient Waittime]]&lt;=15,"Very Short",IF(RCH_hospital_admissions[[#This Row],[Patient Waittime]]&lt;=30,"Short", IF(RCH_hospital_admissions[[#This Row],[Patient Waittime]]&lt;=45,"Moderate","Long")))</f>
        <v>Short</v>
      </c>
    </row>
    <row r="11215" spans="1:13" x14ac:dyDescent="0.2">
      <c r="A11215" t="s">
        <v>16141</v>
      </c>
      <c r="B11215" s="1">
        <v>44911</v>
      </c>
      <c r="C11215" s="2">
        <v>0.90277777777777779</v>
      </c>
      <c r="D11215" t="s">
        <v>9770</v>
      </c>
      <c r="E11215" t="s">
        <v>13</v>
      </c>
      <c r="F11215">
        <v>43</v>
      </c>
      <c r="G11215" t="s">
        <v>14</v>
      </c>
      <c r="H11215" t="s">
        <v>43</v>
      </c>
      <c r="I11215" t="s">
        <v>16</v>
      </c>
      <c r="K11215">
        <v>37</v>
      </c>
      <c r="L112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15" t="str">
        <f>IF(RCH_hospital_admissions[[#This Row],[Patient Waittime]]&lt;=15,"Very Short",IF(RCH_hospital_admissions[[#This Row],[Patient Waittime]]&lt;=30,"Short", IF(RCH_hospital_admissions[[#This Row],[Patient Waittime]]&lt;=45,"Moderate","Long")))</f>
        <v>Moderate</v>
      </c>
    </row>
    <row r="11216" spans="1:13" x14ac:dyDescent="0.2">
      <c r="A11216" t="s">
        <v>16142</v>
      </c>
      <c r="B11216" s="1">
        <v>44273</v>
      </c>
      <c r="C11216" s="2">
        <v>0.5625</v>
      </c>
      <c r="D11216" t="s">
        <v>16143</v>
      </c>
      <c r="E11216" t="s">
        <v>20</v>
      </c>
      <c r="F11216">
        <v>15</v>
      </c>
      <c r="G11216" t="s">
        <v>14</v>
      </c>
      <c r="H11216" t="s">
        <v>15</v>
      </c>
      <c r="I11216" t="s">
        <v>33</v>
      </c>
      <c r="J11216">
        <v>5.5</v>
      </c>
      <c r="K11216">
        <v>24</v>
      </c>
      <c r="L112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216" t="str">
        <f>IF(RCH_hospital_admissions[[#This Row],[Patient Waittime]]&lt;=15,"Very Short",IF(RCH_hospital_admissions[[#This Row],[Patient Waittime]]&lt;=30,"Short", IF(RCH_hospital_admissions[[#This Row],[Patient Waittime]]&lt;=45,"Moderate","Long")))</f>
        <v>Short</v>
      </c>
    </row>
    <row r="11217" spans="1:13" x14ac:dyDescent="0.2">
      <c r="A11217" t="s">
        <v>16144</v>
      </c>
      <c r="B11217" s="1">
        <v>44681</v>
      </c>
      <c r="C11217" s="2">
        <v>0.34722222222222221</v>
      </c>
      <c r="D11217" t="s">
        <v>360</v>
      </c>
      <c r="E11217" t="s">
        <v>20</v>
      </c>
      <c r="F11217">
        <v>43</v>
      </c>
      <c r="G11217" t="s">
        <v>14</v>
      </c>
      <c r="H11217" t="s">
        <v>114</v>
      </c>
      <c r="I11217" t="s">
        <v>16</v>
      </c>
      <c r="J11217">
        <v>6</v>
      </c>
      <c r="K11217">
        <v>20</v>
      </c>
      <c r="L112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17" t="str">
        <f>IF(RCH_hospital_admissions[[#This Row],[Patient Waittime]]&lt;=15,"Very Short",IF(RCH_hospital_admissions[[#This Row],[Patient Waittime]]&lt;=30,"Short", IF(RCH_hospital_admissions[[#This Row],[Patient Waittime]]&lt;=45,"Moderate","Long")))</f>
        <v>Short</v>
      </c>
    </row>
    <row r="11218" spans="1:13" x14ac:dyDescent="0.2">
      <c r="A11218" t="s">
        <v>16145</v>
      </c>
      <c r="B11218" s="1">
        <v>44501</v>
      </c>
      <c r="C11218" s="2">
        <v>0.46180555555555558</v>
      </c>
      <c r="D11218" t="s">
        <v>16146</v>
      </c>
      <c r="E11218" t="s">
        <v>13</v>
      </c>
      <c r="F11218">
        <v>71</v>
      </c>
      <c r="G11218" t="s">
        <v>24</v>
      </c>
      <c r="H11218" t="s">
        <v>83</v>
      </c>
      <c r="I11218" t="s">
        <v>33</v>
      </c>
      <c r="J11218">
        <v>4.5</v>
      </c>
      <c r="K11218">
        <v>39</v>
      </c>
      <c r="L112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218" t="str">
        <f>IF(RCH_hospital_admissions[[#This Row],[Patient Waittime]]&lt;=15,"Very Short",IF(RCH_hospital_admissions[[#This Row],[Patient Waittime]]&lt;=30,"Short", IF(RCH_hospital_admissions[[#This Row],[Patient Waittime]]&lt;=45,"Moderate","Long")))</f>
        <v>Moderate</v>
      </c>
    </row>
    <row r="11219" spans="1:13" x14ac:dyDescent="0.2">
      <c r="A11219" t="s">
        <v>16147</v>
      </c>
      <c r="B11219" s="1">
        <v>44548</v>
      </c>
      <c r="C11219" s="2">
        <v>0.87152777777777779</v>
      </c>
      <c r="D11219" t="s">
        <v>641</v>
      </c>
      <c r="E11219" t="s">
        <v>13</v>
      </c>
      <c r="F11219">
        <v>32</v>
      </c>
      <c r="G11219" t="s">
        <v>14</v>
      </c>
      <c r="H11219" t="s">
        <v>43</v>
      </c>
      <c r="I11219" t="s">
        <v>16</v>
      </c>
      <c r="K11219">
        <v>32</v>
      </c>
      <c r="L112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19" t="str">
        <f>IF(RCH_hospital_admissions[[#This Row],[Patient Waittime]]&lt;=15,"Very Short",IF(RCH_hospital_admissions[[#This Row],[Patient Waittime]]&lt;=30,"Short", IF(RCH_hospital_admissions[[#This Row],[Patient Waittime]]&lt;=45,"Moderate","Long")))</f>
        <v>Moderate</v>
      </c>
    </row>
    <row r="11220" spans="1:13" x14ac:dyDescent="0.2">
      <c r="A11220" t="s">
        <v>16148</v>
      </c>
      <c r="B11220" s="1">
        <v>44863</v>
      </c>
      <c r="C11220" s="2">
        <v>0.56944444444444442</v>
      </c>
      <c r="D11220" t="s">
        <v>980</v>
      </c>
      <c r="E11220" t="s">
        <v>20</v>
      </c>
      <c r="F11220">
        <v>33</v>
      </c>
      <c r="G11220" t="s">
        <v>24</v>
      </c>
      <c r="H11220" t="s">
        <v>83</v>
      </c>
      <c r="I11220" t="s">
        <v>33</v>
      </c>
      <c r="J11220">
        <v>8.5</v>
      </c>
      <c r="K11220">
        <v>15</v>
      </c>
      <c r="L112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20" t="str">
        <f>IF(RCH_hospital_admissions[[#This Row],[Patient Waittime]]&lt;=15,"Very Short",IF(RCH_hospital_admissions[[#This Row],[Patient Waittime]]&lt;=30,"Short", IF(RCH_hospital_admissions[[#This Row],[Patient Waittime]]&lt;=45,"Moderate","Long")))</f>
        <v>Very Short</v>
      </c>
    </row>
    <row r="11221" spans="1:13" x14ac:dyDescent="0.2">
      <c r="A11221" t="s">
        <v>16149</v>
      </c>
      <c r="B11221" s="1">
        <v>44472</v>
      </c>
      <c r="C11221" s="2">
        <v>0.61805555555555558</v>
      </c>
      <c r="D11221" t="s">
        <v>5124</v>
      </c>
      <c r="E11221" t="s">
        <v>20</v>
      </c>
      <c r="F11221">
        <v>42</v>
      </c>
      <c r="G11221" t="s">
        <v>14</v>
      </c>
      <c r="H11221" t="s">
        <v>43</v>
      </c>
      <c r="I11221" t="s">
        <v>16</v>
      </c>
      <c r="J11221">
        <v>7</v>
      </c>
      <c r="K11221">
        <v>35</v>
      </c>
      <c r="L112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21" t="str">
        <f>IF(RCH_hospital_admissions[[#This Row],[Patient Waittime]]&lt;=15,"Very Short",IF(RCH_hospital_admissions[[#This Row],[Patient Waittime]]&lt;=30,"Short", IF(RCH_hospital_admissions[[#This Row],[Patient Waittime]]&lt;=45,"Moderate","Long")))</f>
        <v>Moderate</v>
      </c>
    </row>
    <row r="11222" spans="1:13" x14ac:dyDescent="0.2">
      <c r="A11222" t="s">
        <v>16150</v>
      </c>
      <c r="B11222" s="1">
        <v>44878</v>
      </c>
      <c r="C11222" s="2">
        <v>0.45833333333333331</v>
      </c>
      <c r="D11222" t="s">
        <v>11968</v>
      </c>
      <c r="E11222" t="s">
        <v>13</v>
      </c>
      <c r="F11222">
        <v>11</v>
      </c>
      <c r="G11222" t="s">
        <v>14</v>
      </c>
      <c r="H11222" t="s">
        <v>27</v>
      </c>
      <c r="I11222" t="s">
        <v>33</v>
      </c>
      <c r="J11222">
        <v>6.5</v>
      </c>
      <c r="K11222">
        <v>22</v>
      </c>
      <c r="L112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222" t="str">
        <f>IF(RCH_hospital_admissions[[#This Row],[Patient Waittime]]&lt;=15,"Very Short",IF(RCH_hospital_admissions[[#This Row],[Patient Waittime]]&lt;=30,"Short", IF(RCH_hospital_admissions[[#This Row],[Patient Waittime]]&lt;=45,"Moderate","Long")))</f>
        <v>Short</v>
      </c>
    </row>
    <row r="11223" spans="1:13" x14ac:dyDescent="0.2">
      <c r="A11223" t="s">
        <v>16151</v>
      </c>
      <c r="B11223" s="1">
        <v>44277</v>
      </c>
      <c r="C11223" s="2">
        <v>0.57291666666666663</v>
      </c>
      <c r="D11223" t="s">
        <v>376</v>
      </c>
      <c r="E11223" t="s">
        <v>20</v>
      </c>
      <c r="F11223">
        <v>33</v>
      </c>
      <c r="G11223" t="s">
        <v>50</v>
      </c>
      <c r="H11223" t="s">
        <v>43</v>
      </c>
      <c r="I11223" t="s">
        <v>16</v>
      </c>
      <c r="J11223">
        <v>5</v>
      </c>
      <c r="K11223">
        <v>45</v>
      </c>
      <c r="L112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23" t="str">
        <f>IF(RCH_hospital_admissions[[#This Row],[Patient Waittime]]&lt;=15,"Very Short",IF(RCH_hospital_admissions[[#This Row],[Patient Waittime]]&lt;=30,"Short", IF(RCH_hospital_admissions[[#This Row],[Patient Waittime]]&lt;=45,"Moderate","Long")))</f>
        <v>Moderate</v>
      </c>
    </row>
    <row r="11224" spans="1:13" x14ac:dyDescent="0.2">
      <c r="A11224" t="s">
        <v>16152</v>
      </c>
      <c r="B11224" s="1">
        <v>44683</v>
      </c>
      <c r="C11224" s="2">
        <v>0.33333333333333331</v>
      </c>
      <c r="D11224" t="s">
        <v>16153</v>
      </c>
      <c r="E11224" t="s">
        <v>20</v>
      </c>
      <c r="F11224">
        <v>48</v>
      </c>
      <c r="G11224" t="s">
        <v>14</v>
      </c>
      <c r="H11224" t="s">
        <v>32</v>
      </c>
      <c r="I11224" t="s">
        <v>33</v>
      </c>
      <c r="J11224">
        <v>3.5</v>
      </c>
      <c r="K11224">
        <v>21</v>
      </c>
      <c r="L112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224" t="str">
        <f>IF(RCH_hospital_admissions[[#This Row],[Patient Waittime]]&lt;=15,"Very Short",IF(RCH_hospital_admissions[[#This Row],[Patient Waittime]]&lt;=30,"Short", IF(RCH_hospital_admissions[[#This Row],[Patient Waittime]]&lt;=45,"Moderate","Long")))</f>
        <v>Short</v>
      </c>
    </row>
    <row r="11225" spans="1:13" x14ac:dyDescent="0.2">
      <c r="A11225" t="s">
        <v>16154</v>
      </c>
      <c r="B11225" s="1">
        <v>44369</v>
      </c>
      <c r="C11225" s="2">
        <v>0.83680555555555558</v>
      </c>
      <c r="D11225" t="s">
        <v>1980</v>
      </c>
      <c r="E11225" t="s">
        <v>20</v>
      </c>
      <c r="F11225">
        <v>27</v>
      </c>
      <c r="G11225" t="s">
        <v>24</v>
      </c>
      <c r="H11225" t="s">
        <v>38</v>
      </c>
      <c r="I11225" t="s">
        <v>16</v>
      </c>
      <c r="J11225">
        <v>7</v>
      </c>
      <c r="K11225">
        <v>24</v>
      </c>
      <c r="L112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225" t="str">
        <f>IF(RCH_hospital_admissions[[#This Row],[Patient Waittime]]&lt;=15,"Very Short",IF(RCH_hospital_admissions[[#This Row],[Patient Waittime]]&lt;=30,"Short", IF(RCH_hospital_admissions[[#This Row],[Patient Waittime]]&lt;=45,"Moderate","Long")))</f>
        <v>Short</v>
      </c>
    </row>
    <row r="11226" spans="1:13" x14ac:dyDescent="0.2">
      <c r="A11226" t="s">
        <v>16155</v>
      </c>
      <c r="B11226" s="1">
        <v>44231</v>
      </c>
      <c r="C11226" s="2">
        <v>0.70833333333333337</v>
      </c>
      <c r="D11226" t="s">
        <v>8713</v>
      </c>
      <c r="E11226" t="s">
        <v>20</v>
      </c>
      <c r="F11226">
        <v>77</v>
      </c>
      <c r="G11226" t="s">
        <v>14</v>
      </c>
      <c r="H11226" t="s">
        <v>43</v>
      </c>
      <c r="I11226" t="s">
        <v>16</v>
      </c>
      <c r="J11226">
        <v>8</v>
      </c>
      <c r="K11226">
        <v>31</v>
      </c>
      <c r="L112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226" t="str">
        <f>IF(RCH_hospital_admissions[[#This Row],[Patient Waittime]]&lt;=15,"Very Short",IF(RCH_hospital_admissions[[#This Row],[Patient Waittime]]&lt;=30,"Short", IF(RCH_hospital_admissions[[#This Row],[Patient Waittime]]&lt;=45,"Moderate","Long")))</f>
        <v>Moderate</v>
      </c>
    </row>
    <row r="11227" spans="1:13" x14ac:dyDescent="0.2">
      <c r="A11227" t="s">
        <v>16156</v>
      </c>
      <c r="B11227" s="1">
        <v>44215</v>
      </c>
      <c r="C11227" s="2">
        <v>0.87152777777777779</v>
      </c>
      <c r="D11227" t="s">
        <v>276</v>
      </c>
      <c r="E11227" t="s">
        <v>13</v>
      </c>
      <c r="F11227">
        <v>11</v>
      </c>
      <c r="G11227" t="s">
        <v>14</v>
      </c>
      <c r="H11227" t="s">
        <v>43</v>
      </c>
      <c r="I11227" t="s">
        <v>33</v>
      </c>
      <c r="J11227">
        <v>6.5</v>
      </c>
      <c r="K11227">
        <v>33</v>
      </c>
      <c r="L112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227" t="str">
        <f>IF(RCH_hospital_admissions[[#This Row],[Patient Waittime]]&lt;=15,"Very Short",IF(RCH_hospital_admissions[[#This Row],[Patient Waittime]]&lt;=30,"Short", IF(RCH_hospital_admissions[[#This Row],[Patient Waittime]]&lt;=45,"Moderate","Long")))</f>
        <v>Moderate</v>
      </c>
    </row>
    <row r="11228" spans="1:13" x14ac:dyDescent="0.2">
      <c r="A11228" t="s">
        <v>16157</v>
      </c>
      <c r="B11228" s="1">
        <v>44793</v>
      </c>
      <c r="C11228" s="2">
        <v>0.73263888888888884</v>
      </c>
      <c r="D11228" t="s">
        <v>7034</v>
      </c>
      <c r="E11228" t="s">
        <v>13</v>
      </c>
      <c r="F11228">
        <v>28</v>
      </c>
      <c r="G11228" t="s">
        <v>14</v>
      </c>
      <c r="H11228" t="s">
        <v>21</v>
      </c>
      <c r="I11228" t="s">
        <v>16</v>
      </c>
      <c r="J11228">
        <v>2</v>
      </c>
      <c r="K11228">
        <v>41</v>
      </c>
      <c r="L112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228" t="str">
        <f>IF(RCH_hospital_admissions[[#This Row],[Patient Waittime]]&lt;=15,"Very Short",IF(RCH_hospital_admissions[[#This Row],[Patient Waittime]]&lt;=30,"Short", IF(RCH_hospital_admissions[[#This Row],[Patient Waittime]]&lt;=45,"Moderate","Long")))</f>
        <v>Moderate</v>
      </c>
    </row>
    <row r="11229" spans="1:13" x14ac:dyDescent="0.2">
      <c r="A11229" t="s">
        <v>16158</v>
      </c>
      <c r="B11229" s="1">
        <v>44597</v>
      </c>
      <c r="C11229" s="2">
        <v>0.96875</v>
      </c>
      <c r="D11229" t="s">
        <v>16159</v>
      </c>
      <c r="E11229" t="s">
        <v>13</v>
      </c>
      <c r="F11229">
        <v>40</v>
      </c>
      <c r="G11229" t="s">
        <v>14</v>
      </c>
      <c r="H11229" t="s">
        <v>32</v>
      </c>
      <c r="I11229" t="s">
        <v>33</v>
      </c>
      <c r="J11229">
        <v>6.5</v>
      </c>
      <c r="K11229">
        <v>32</v>
      </c>
      <c r="L112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29" t="str">
        <f>IF(RCH_hospital_admissions[[#This Row],[Patient Waittime]]&lt;=15,"Very Short",IF(RCH_hospital_admissions[[#This Row],[Patient Waittime]]&lt;=30,"Short", IF(RCH_hospital_admissions[[#This Row],[Patient Waittime]]&lt;=45,"Moderate","Long")))</f>
        <v>Moderate</v>
      </c>
    </row>
    <row r="11230" spans="1:13" x14ac:dyDescent="0.2">
      <c r="A11230" t="s">
        <v>16160</v>
      </c>
      <c r="B11230" s="1">
        <v>44592</v>
      </c>
      <c r="C11230" s="2">
        <v>0.67361111111111116</v>
      </c>
      <c r="D11230" t="s">
        <v>16161</v>
      </c>
      <c r="E11230" t="s">
        <v>20</v>
      </c>
      <c r="F11230">
        <v>35</v>
      </c>
      <c r="G11230" t="s">
        <v>14</v>
      </c>
      <c r="H11230" t="s">
        <v>83</v>
      </c>
      <c r="I11230" t="s">
        <v>33</v>
      </c>
      <c r="J11230">
        <v>6.5</v>
      </c>
      <c r="K11230">
        <v>41</v>
      </c>
      <c r="L112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30" t="str">
        <f>IF(RCH_hospital_admissions[[#This Row],[Patient Waittime]]&lt;=15,"Very Short",IF(RCH_hospital_admissions[[#This Row],[Patient Waittime]]&lt;=30,"Short", IF(RCH_hospital_admissions[[#This Row],[Patient Waittime]]&lt;=45,"Moderate","Long")))</f>
        <v>Moderate</v>
      </c>
    </row>
    <row r="11231" spans="1:13" x14ac:dyDescent="0.2">
      <c r="A11231" t="s">
        <v>16162</v>
      </c>
      <c r="B11231" s="1">
        <v>44806</v>
      </c>
      <c r="C11231" s="2">
        <v>0.72916666666666663</v>
      </c>
      <c r="D11231" t="s">
        <v>8619</v>
      </c>
      <c r="E11231" t="s">
        <v>13</v>
      </c>
      <c r="F11231">
        <v>54</v>
      </c>
      <c r="G11231" t="s">
        <v>14</v>
      </c>
      <c r="H11231" t="s">
        <v>21</v>
      </c>
      <c r="I11231" t="s">
        <v>16</v>
      </c>
      <c r="J11231">
        <v>5</v>
      </c>
      <c r="K11231">
        <v>35</v>
      </c>
      <c r="L112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231" t="str">
        <f>IF(RCH_hospital_admissions[[#This Row],[Patient Waittime]]&lt;=15,"Very Short",IF(RCH_hospital_admissions[[#This Row],[Patient Waittime]]&lt;=30,"Short", IF(RCH_hospital_admissions[[#This Row],[Patient Waittime]]&lt;=45,"Moderate","Long")))</f>
        <v>Moderate</v>
      </c>
    </row>
    <row r="11232" spans="1:13" x14ac:dyDescent="0.2">
      <c r="A11232" t="s">
        <v>16163</v>
      </c>
      <c r="B11232" s="1">
        <v>44381</v>
      </c>
      <c r="C11232" s="2">
        <v>0.55208333333333337</v>
      </c>
      <c r="D11232" t="s">
        <v>16164</v>
      </c>
      <c r="E11232" t="s">
        <v>13</v>
      </c>
      <c r="F11232">
        <v>43</v>
      </c>
      <c r="G11232" t="s">
        <v>14</v>
      </c>
      <c r="H11232" t="s">
        <v>43</v>
      </c>
      <c r="I11232" t="s">
        <v>16</v>
      </c>
      <c r="J11232">
        <v>6</v>
      </c>
      <c r="K11232">
        <v>46</v>
      </c>
      <c r="L112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32" t="str">
        <f>IF(RCH_hospital_admissions[[#This Row],[Patient Waittime]]&lt;=15,"Very Short",IF(RCH_hospital_admissions[[#This Row],[Patient Waittime]]&lt;=30,"Short", IF(RCH_hospital_admissions[[#This Row],[Patient Waittime]]&lt;=45,"Moderate","Long")))</f>
        <v>Long</v>
      </c>
    </row>
    <row r="11233" spans="1:13" x14ac:dyDescent="0.2">
      <c r="A11233" t="s">
        <v>16165</v>
      </c>
      <c r="B11233" s="1">
        <v>44617</v>
      </c>
      <c r="C11233" s="2">
        <v>0.63194444444444442</v>
      </c>
      <c r="D11233" t="s">
        <v>14685</v>
      </c>
      <c r="E11233" t="s">
        <v>20</v>
      </c>
      <c r="F11233">
        <v>43</v>
      </c>
      <c r="G11233" t="s">
        <v>14</v>
      </c>
      <c r="H11233" t="s">
        <v>43</v>
      </c>
      <c r="I11233" t="s">
        <v>33</v>
      </c>
      <c r="J11233">
        <v>9.5</v>
      </c>
      <c r="K11233">
        <v>30</v>
      </c>
      <c r="L112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33" t="str">
        <f>IF(RCH_hospital_admissions[[#This Row],[Patient Waittime]]&lt;=15,"Very Short",IF(RCH_hospital_admissions[[#This Row],[Patient Waittime]]&lt;=30,"Short", IF(RCH_hospital_admissions[[#This Row],[Patient Waittime]]&lt;=45,"Moderate","Long")))</f>
        <v>Short</v>
      </c>
    </row>
    <row r="11234" spans="1:13" x14ac:dyDescent="0.2">
      <c r="A11234" t="s">
        <v>16166</v>
      </c>
      <c r="B11234" s="1">
        <v>44674</v>
      </c>
      <c r="C11234" s="2">
        <v>0.38541666666666669</v>
      </c>
      <c r="D11234" t="s">
        <v>16167</v>
      </c>
      <c r="E11234" t="s">
        <v>20</v>
      </c>
      <c r="F11234">
        <v>51</v>
      </c>
      <c r="G11234" t="s">
        <v>14</v>
      </c>
      <c r="H11234" t="s">
        <v>43</v>
      </c>
      <c r="I11234" t="s">
        <v>16</v>
      </c>
      <c r="K11234">
        <v>37</v>
      </c>
      <c r="L112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234" t="str">
        <f>IF(RCH_hospital_admissions[[#This Row],[Patient Waittime]]&lt;=15,"Very Short",IF(RCH_hospital_admissions[[#This Row],[Patient Waittime]]&lt;=30,"Short", IF(RCH_hospital_admissions[[#This Row],[Patient Waittime]]&lt;=45,"Moderate","Long")))</f>
        <v>Moderate</v>
      </c>
    </row>
    <row r="11235" spans="1:13" x14ac:dyDescent="0.2">
      <c r="A11235" t="s">
        <v>16168</v>
      </c>
      <c r="B11235" s="1">
        <v>44783</v>
      </c>
      <c r="C11235" s="2">
        <v>0.39930555555555558</v>
      </c>
      <c r="D11235" t="s">
        <v>3289</v>
      </c>
      <c r="E11235" t="s">
        <v>13</v>
      </c>
      <c r="F11235">
        <v>49</v>
      </c>
      <c r="G11235" t="s">
        <v>24</v>
      </c>
      <c r="H11235" t="s">
        <v>43</v>
      </c>
      <c r="I11235" t="s">
        <v>16</v>
      </c>
      <c r="J11235">
        <v>8</v>
      </c>
      <c r="K11235">
        <v>40</v>
      </c>
      <c r="L112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235" t="str">
        <f>IF(RCH_hospital_admissions[[#This Row],[Patient Waittime]]&lt;=15,"Very Short",IF(RCH_hospital_admissions[[#This Row],[Patient Waittime]]&lt;=30,"Short", IF(RCH_hospital_admissions[[#This Row],[Patient Waittime]]&lt;=45,"Moderate","Long")))</f>
        <v>Moderate</v>
      </c>
    </row>
    <row r="11236" spans="1:13" x14ac:dyDescent="0.2">
      <c r="A11236" t="s">
        <v>16169</v>
      </c>
      <c r="B11236" s="1">
        <v>44295</v>
      </c>
      <c r="C11236" s="2">
        <v>0.61805555555555558</v>
      </c>
      <c r="D11236" t="s">
        <v>16170</v>
      </c>
      <c r="E11236" t="s">
        <v>20</v>
      </c>
      <c r="F11236">
        <v>30</v>
      </c>
      <c r="G11236" t="s">
        <v>14</v>
      </c>
      <c r="H11236" t="s">
        <v>32</v>
      </c>
      <c r="I11236" t="s">
        <v>33</v>
      </c>
      <c r="K11236">
        <v>50</v>
      </c>
      <c r="L112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36" t="str">
        <f>IF(RCH_hospital_admissions[[#This Row],[Patient Waittime]]&lt;=15,"Very Short",IF(RCH_hospital_admissions[[#This Row],[Patient Waittime]]&lt;=30,"Short", IF(RCH_hospital_admissions[[#This Row],[Patient Waittime]]&lt;=45,"Moderate","Long")))</f>
        <v>Long</v>
      </c>
    </row>
    <row r="11237" spans="1:13" x14ac:dyDescent="0.2">
      <c r="A11237" t="s">
        <v>16171</v>
      </c>
      <c r="B11237" s="1">
        <v>44319</v>
      </c>
      <c r="C11237" s="2">
        <v>0.53819444444444442</v>
      </c>
      <c r="D11237" t="s">
        <v>1532</v>
      </c>
      <c r="E11237" t="s">
        <v>13</v>
      </c>
      <c r="F11237">
        <v>41</v>
      </c>
      <c r="G11237" t="s">
        <v>14</v>
      </c>
      <c r="H11237" t="s">
        <v>32</v>
      </c>
      <c r="I11237" t="s">
        <v>16</v>
      </c>
      <c r="K11237">
        <v>32</v>
      </c>
      <c r="L112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37" t="str">
        <f>IF(RCH_hospital_admissions[[#This Row],[Patient Waittime]]&lt;=15,"Very Short",IF(RCH_hospital_admissions[[#This Row],[Patient Waittime]]&lt;=30,"Short", IF(RCH_hospital_admissions[[#This Row],[Patient Waittime]]&lt;=45,"Moderate","Long")))</f>
        <v>Moderate</v>
      </c>
    </row>
    <row r="11238" spans="1:13" x14ac:dyDescent="0.2">
      <c r="A11238" t="s">
        <v>16172</v>
      </c>
      <c r="B11238" s="1">
        <v>44501</v>
      </c>
      <c r="C11238" s="2">
        <v>0.46875</v>
      </c>
      <c r="D11238" t="s">
        <v>15942</v>
      </c>
      <c r="E11238" t="s">
        <v>13</v>
      </c>
      <c r="F11238">
        <v>35</v>
      </c>
      <c r="G11238" t="s">
        <v>14</v>
      </c>
      <c r="H11238" t="s">
        <v>15</v>
      </c>
      <c r="I11238" t="s">
        <v>16</v>
      </c>
      <c r="J11238">
        <v>8</v>
      </c>
      <c r="K11238">
        <v>28</v>
      </c>
      <c r="L112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38" t="str">
        <f>IF(RCH_hospital_admissions[[#This Row],[Patient Waittime]]&lt;=15,"Very Short",IF(RCH_hospital_admissions[[#This Row],[Patient Waittime]]&lt;=30,"Short", IF(RCH_hospital_admissions[[#This Row],[Patient Waittime]]&lt;=45,"Moderate","Long")))</f>
        <v>Short</v>
      </c>
    </row>
    <row r="11239" spans="1:13" x14ac:dyDescent="0.2">
      <c r="A11239" t="s">
        <v>16173</v>
      </c>
      <c r="B11239" s="1">
        <v>44779</v>
      </c>
      <c r="C11239" s="2">
        <v>0.99305555555555558</v>
      </c>
      <c r="D11239" t="s">
        <v>2102</v>
      </c>
      <c r="E11239" t="s">
        <v>20</v>
      </c>
      <c r="F11239">
        <v>75</v>
      </c>
      <c r="G11239" t="s">
        <v>14</v>
      </c>
      <c r="H11239" t="s">
        <v>15</v>
      </c>
      <c r="I11239" t="s">
        <v>16</v>
      </c>
      <c r="J11239">
        <v>10</v>
      </c>
      <c r="K11239">
        <v>35</v>
      </c>
      <c r="L112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239" t="str">
        <f>IF(RCH_hospital_admissions[[#This Row],[Patient Waittime]]&lt;=15,"Very Short",IF(RCH_hospital_admissions[[#This Row],[Patient Waittime]]&lt;=30,"Short", IF(RCH_hospital_admissions[[#This Row],[Patient Waittime]]&lt;=45,"Moderate","Long")))</f>
        <v>Moderate</v>
      </c>
    </row>
    <row r="11240" spans="1:13" x14ac:dyDescent="0.2">
      <c r="A11240" t="s">
        <v>16174</v>
      </c>
      <c r="B11240" s="1">
        <v>44492</v>
      </c>
      <c r="C11240" s="2">
        <v>0.41666666666666669</v>
      </c>
      <c r="D11240" t="s">
        <v>468</v>
      </c>
      <c r="E11240" t="s">
        <v>13</v>
      </c>
      <c r="F11240">
        <v>25</v>
      </c>
      <c r="G11240" t="s">
        <v>14</v>
      </c>
      <c r="H11240" t="s">
        <v>15</v>
      </c>
      <c r="I11240" t="s">
        <v>16</v>
      </c>
      <c r="J11240">
        <v>5</v>
      </c>
      <c r="K11240">
        <v>42</v>
      </c>
      <c r="L112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240" t="str">
        <f>IF(RCH_hospital_admissions[[#This Row],[Patient Waittime]]&lt;=15,"Very Short",IF(RCH_hospital_admissions[[#This Row],[Patient Waittime]]&lt;=30,"Short", IF(RCH_hospital_admissions[[#This Row],[Patient Waittime]]&lt;=45,"Moderate","Long")))</f>
        <v>Moderate</v>
      </c>
    </row>
    <row r="11241" spans="1:13" x14ac:dyDescent="0.2">
      <c r="A11241" t="s">
        <v>16175</v>
      </c>
      <c r="B11241" s="1">
        <v>44270</v>
      </c>
      <c r="C11241" s="2">
        <v>0.54166666666666663</v>
      </c>
      <c r="D11241" t="s">
        <v>16176</v>
      </c>
      <c r="E11241" t="s">
        <v>20</v>
      </c>
      <c r="F11241">
        <v>32</v>
      </c>
      <c r="G11241" t="s">
        <v>14</v>
      </c>
      <c r="H11241" t="s">
        <v>32</v>
      </c>
      <c r="I11241" t="s">
        <v>33</v>
      </c>
      <c r="J11241">
        <v>8.5</v>
      </c>
      <c r="K11241">
        <v>34</v>
      </c>
      <c r="L112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41" t="str">
        <f>IF(RCH_hospital_admissions[[#This Row],[Patient Waittime]]&lt;=15,"Very Short",IF(RCH_hospital_admissions[[#This Row],[Patient Waittime]]&lt;=30,"Short", IF(RCH_hospital_admissions[[#This Row],[Patient Waittime]]&lt;=45,"Moderate","Long")))</f>
        <v>Moderate</v>
      </c>
    </row>
    <row r="11242" spans="1:13" x14ac:dyDescent="0.2">
      <c r="A11242" t="s">
        <v>16177</v>
      </c>
      <c r="B11242" s="1">
        <v>44294</v>
      </c>
      <c r="C11242" s="2">
        <v>5.5555555555555552E-2</v>
      </c>
      <c r="D11242" t="s">
        <v>2388</v>
      </c>
      <c r="E11242" t="s">
        <v>13</v>
      </c>
      <c r="F11242">
        <v>46</v>
      </c>
      <c r="G11242" t="s">
        <v>14</v>
      </c>
      <c r="H11242" t="s">
        <v>21</v>
      </c>
      <c r="I11242" t="s">
        <v>16</v>
      </c>
      <c r="J11242">
        <v>9</v>
      </c>
      <c r="K11242">
        <v>28</v>
      </c>
      <c r="L112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242" t="str">
        <f>IF(RCH_hospital_admissions[[#This Row],[Patient Waittime]]&lt;=15,"Very Short",IF(RCH_hospital_admissions[[#This Row],[Patient Waittime]]&lt;=30,"Short", IF(RCH_hospital_admissions[[#This Row],[Patient Waittime]]&lt;=45,"Moderate","Long")))</f>
        <v>Short</v>
      </c>
    </row>
    <row r="11243" spans="1:13" x14ac:dyDescent="0.2">
      <c r="A11243" t="s">
        <v>16178</v>
      </c>
      <c r="B11243" s="1">
        <v>44788</v>
      </c>
      <c r="C11243" s="2">
        <v>0.84722222222222221</v>
      </c>
      <c r="D11243" t="s">
        <v>16179</v>
      </c>
      <c r="E11243" t="s">
        <v>20</v>
      </c>
      <c r="F11243">
        <v>41</v>
      </c>
      <c r="G11243" t="s">
        <v>14</v>
      </c>
      <c r="H11243" t="s">
        <v>83</v>
      </c>
      <c r="I11243" t="s">
        <v>16</v>
      </c>
      <c r="J11243">
        <v>3</v>
      </c>
      <c r="K11243">
        <v>20</v>
      </c>
      <c r="L112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43" t="str">
        <f>IF(RCH_hospital_admissions[[#This Row],[Patient Waittime]]&lt;=15,"Very Short",IF(RCH_hospital_admissions[[#This Row],[Patient Waittime]]&lt;=30,"Short", IF(RCH_hospital_admissions[[#This Row],[Patient Waittime]]&lt;=45,"Moderate","Long")))</f>
        <v>Short</v>
      </c>
    </row>
    <row r="11244" spans="1:13" x14ac:dyDescent="0.2">
      <c r="A11244" t="s">
        <v>16180</v>
      </c>
      <c r="B11244" s="1">
        <v>44473</v>
      </c>
      <c r="C11244" s="2">
        <v>0.82986111111111116</v>
      </c>
      <c r="D11244" t="s">
        <v>3526</v>
      </c>
      <c r="E11244" t="s">
        <v>13</v>
      </c>
      <c r="F11244">
        <v>15</v>
      </c>
      <c r="G11244" t="s">
        <v>14</v>
      </c>
      <c r="H11244" t="s">
        <v>27</v>
      </c>
      <c r="I11244" t="s">
        <v>16</v>
      </c>
      <c r="J11244">
        <v>6</v>
      </c>
      <c r="K11244">
        <v>22</v>
      </c>
      <c r="L112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244" t="str">
        <f>IF(RCH_hospital_admissions[[#This Row],[Patient Waittime]]&lt;=15,"Very Short",IF(RCH_hospital_admissions[[#This Row],[Patient Waittime]]&lt;=30,"Short", IF(RCH_hospital_admissions[[#This Row],[Patient Waittime]]&lt;=45,"Moderate","Long")))</f>
        <v>Short</v>
      </c>
    </row>
    <row r="11245" spans="1:13" x14ac:dyDescent="0.2">
      <c r="A11245" t="s">
        <v>16181</v>
      </c>
      <c r="B11245" s="1">
        <v>44643</v>
      </c>
      <c r="C11245" s="2">
        <v>0.31944444444444442</v>
      </c>
      <c r="D11245" t="s">
        <v>16182</v>
      </c>
      <c r="E11245" t="s">
        <v>20</v>
      </c>
      <c r="F11245">
        <v>22</v>
      </c>
      <c r="G11245" t="s">
        <v>14</v>
      </c>
      <c r="H11245" t="s">
        <v>38</v>
      </c>
      <c r="I11245" t="s">
        <v>16</v>
      </c>
      <c r="K11245">
        <v>41</v>
      </c>
      <c r="L112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245" t="str">
        <f>IF(RCH_hospital_admissions[[#This Row],[Patient Waittime]]&lt;=15,"Very Short",IF(RCH_hospital_admissions[[#This Row],[Patient Waittime]]&lt;=30,"Short", IF(RCH_hospital_admissions[[#This Row],[Patient Waittime]]&lt;=45,"Moderate","Long")))</f>
        <v>Moderate</v>
      </c>
    </row>
    <row r="11246" spans="1:13" x14ac:dyDescent="0.2">
      <c r="A11246" t="s">
        <v>16183</v>
      </c>
      <c r="B11246" s="1">
        <v>44472</v>
      </c>
      <c r="C11246" s="2">
        <v>0.33333333333333331</v>
      </c>
      <c r="D11246" t="s">
        <v>10316</v>
      </c>
      <c r="E11246" t="s">
        <v>20</v>
      </c>
      <c r="F11246">
        <v>48</v>
      </c>
      <c r="G11246" t="s">
        <v>14</v>
      </c>
      <c r="H11246" t="s">
        <v>43</v>
      </c>
      <c r="I11246" t="s">
        <v>16</v>
      </c>
      <c r="J11246">
        <v>7</v>
      </c>
      <c r="K11246">
        <v>34</v>
      </c>
      <c r="L112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246" t="str">
        <f>IF(RCH_hospital_admissions[[#This Row],[Patient Waittime]]&lt;=15,"Very Short",IF(RCH_hospital_admissions[[#This Row],[Patient Waittime]]&lt;=30,"Short", IF(RCH_hospital_admissions[[#This Row],[Patient Waittime]]&lt;=45,"Moderate","Long")))</f>
        <v>Moderate</v>
      </c>
    </row>
    <row r="11247" spans="1:13" x14ac:dyDescent="0.2">
      <c r="A11247" t="s">
        <v>16184</v>
      </c>
      <c r="B11247" s="1">
        <v>44688</v>
      </c>
      <c r="C11247" s="2">
        <v>0.40277777777777779</v>
      </c>
      <c r="D11247" t="s">
        <v>2125</v>
      </c>
      <c r="E11247" t="s">
        <v>20</v>
      </c>
      <c r="F11247">
        <v>37</v>
      </c>
      <c r="G11247" t="s">
        <v>14</v>
      </c>
      <c r="H11247" t="s">
        <v>15</v>
      </c>
      <c r="I11247" t="s">
        <v>16</v>
      </c>
      <c r="J11247">
        <v>4</v>
      </c>
      <c r="K11247">
        <v>28</v>
      </c>
      <c r="L112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47" t="str">
        <f>IF(RCH_hospital_admissions[[#This Row],[Patient Waittime]]&lt;=15,"Very Short",IF(RCH_hospital_admissions[[#This Row],[Patient Waittime]]&lt;=30,"Short", IF(RCH_hospital_admissions[[#This Row],[Patient Waittime]]&lt;=45,"Moderate","Long")))</f>
        <v>Short</v>
      </c>
    </row>
    <row r="11248" spans="1:13" x14ac:dyDescent="0.2">
      <c r="A11248" t="s">
        <v>16185</v>
      </c>
      <c r="B11248" s="1">
        <v>44380</v>
      </c>
      <c r="C11248" s="2">
        <v>0.97569444444444442</v>
      </c>
      <c r="D11248" t="s">
        <v>16186</v>
      </c>
      <c r="E11248" t="s">
        <v>20</v>
      </c>
      <c r="F11248">
        <v>13</v>
      </c>
      <c r="G11248" t="s">
        <v>14</v>
      </c>
      <c r="H11248" t="s">
        <v>21</v>
      </c>
      <c r="I11248" t="s">
        <v>33</v>
      </c>
      <c r="J11248">
        <v>7.5</v>
      </c>
      <c r="K11248">
        <v>32</v>
      </c>
      <c r="L112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248" t="str">
        <f>IF(RCH_hospital_admissions[[#This Row],[Patient Waittime]]&lt;=15,"Very Short",IF(RCH_hospital_admissions[[#This Row],[Patient Waittime]]&lt;=30,"Short", IF(RCH_hospital_admissions[[#This Row],[Patient Waittime]]&lt;=45,"Moderate","Long")))</f>
        <v>Moderate</v>
      </c>
    </row>
    <row r="11249" spans="1:13" x14ac:dyDescent="0.2">
      <c r="A11249" t="s">
        <v>16187</v>
      </c>
      <c r="B11249" s="1">
        <v>44898</v>
      </c>
      <c r="C11249" s="2">
        <v>0.90972222222222221</v>
      </c>
      <c r="D11249" t="s">
        <v>7288</v>
      </c>
      <c r="E11249" t="s">
        <v>20</v>
      </c>
      <c r="F11249">
        <v>43</v>
      </c>
      <c r="G11249" t="s">
        <v>74</v>
      </c>
      <c r="H11249" t="s">
        <v>21</v>
      </c>
      <c r="I11249" t="s">
        <v>33</v>
      </c>
      <c r="K11249">
        <v>21</v>
      </c>
      <c r="L112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49" t="str">
        <f>IF(RCH_hospital_admissions[[#This Row],[Patient Waittime]]&lt;=15,"Very Short",IF(RCH_hospital_admissions[[#This Row],[Patient Waittime]]&lt;=30,"Short", IF(RCH_hospital_admissions[[#This Row],[Patient Waittime]]&lt;=45,"Moderate","Long")))</f>
        <v>Short</v>
      </c>
    </row>
    <row r="11250" spans="1:13" x14ac:dyDescent="0.2">
      <c r="A11250" t="s">
        <v>16188</v>
      </c>
      <c r="B11250" s="1">
        <v>44866</v>
      </c>
      <c r="C11250" s="2">
        <v>0.68402777777777779</v>
      </c>
      <c r="D11250" t="s">
        <v>16189</v>
      </c>
      <c r="E11250" t="s">
        <v>20</v>
      </c>
      <c r="F11250">
        <v>51</v>
      </c>
      <c r="G11250" t="s">
        <v>14</v>
      </c>
      <c r="H11250" t="s">
        <v>38</v>
      </c>
      <c r="I11250" t="s">
        <v>33</v>
      </c>
      <c r="J11250">
        <v>7.5</v>
      </c>
      <c r="K11250">
        <v>14</v>
      </c>
      <c r="L112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250" t="str">
        <f>IF(RCH_hospital_admissions[[#This Row],[Patient Waittime]]&lt;=15,"Very Short",IF(RCH_hospital_admissions[[#This Row],[Patient Waittime]]&lt;=30,"Short", IF(RCH_hospital_admissions[[#This Row],[Patient Waittime]]&lt;=45,"Moderate","Long")))</f>
        <v>Very Short</v>
      </c>
    </row>
    <row r="11251" spans="1:13" x14ac:dyDescent="0.2">
      <c r="A11251" t="s">
        <v>16190</v>
      </c>
      <c r="B11251" s="1">
        <v>44918</v>
      </c>
      <c r="C11251" s="2">
        <v>0.67361111111111116</v>
      </c>
      <c r="D11251" t="s">
        <v>12322</v>
      </c>
      <c r="E11251" t="s">
        <v>13</v>
      </c>
      <c r="F11251">
        <v>34</v>
      </c>
      <c r="G11251" t="s">
        <v>14</v>
      </c>
      <c r="H11251" t="s">
        <v>21</v>
      </c>
      <c r="I11251" t="s">
        <v>33</v>
      </c>
      <c r="J11251">
        <v>5.5</v>
      </c>
      <c r="K11251">
        <v>31</v>
      </c>
      <c r="L112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51" t="str">
        <f>IF(RCH_hospital_admissions[[#This Row],[Patient Waittime]]&lt;=15,"Very Short",IF(RCH_hospital_admissions[[#This Row],[Patient Waittime]]&lt;=30,"Short", IF(RCH_hospital_admissions[[#This Row],[Patient Waittime]]&lt;=45,"Moderate","Long")))</f>
        <v>Moderate</v>
      </c>
    </row>
    <row r="11252" spans="1:13" x14ac:dyDescent="0.2">
      <c r="A11252" t="s">
        <v>16191</v>
      </c>
      <c r="B11252" s="1">
        <v>44414</v>
      </c>
      <c r="C11252" s="2">
        <v>0.44791666666666669</v>
      </c>
      <c r="D11252" t="s">
        <v>7773</v>
      </c>
      <c r="E11252" t="s">
        <v>13</v>
      </c>
      <c r="F11252">
        <v>61</v>
      </c>
      <c r="G11252" t="s">
        <v>14</v>
      </c>
      <c r="H11252" t="s">
        <v>83</v>
      </c>
      <c r="I11252" t="s">
        <v>33</v>
      </c>
      <c r="J11252">
        <v>7.5</v>
      </c>
      <c r="K11252">
        <v>32</v>
      </c>
      <c r="L112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252" t="str">
        <f>IF(RCH_hospital_admissions[[#This Row],[Patient Waittime]]&lt;=15,"Very Short",IF(RCH_hospital_admissions[[#This Row],[Patient Waittime]]&lt;=30,"Short", IF(RCH_hospital_admissions[[#This Row],[Patient Waittime]]&lt;=45,"Moderate","Long")))</f>
        <v>Moderate</v>
      </c>
    </row>
    <row r="11253" spans="1:13" x14ac:dyDescent="0.2">
      <c r="A11253" t="s">
        <v>16192</v>
      </c>
      <c r="B11253" s="1">
        <v>44735</v>
      </c>
      <c r="C11253" s="2">
        <v>0.3263888888888889</v>
      </c>
      <c r="D11253" t="s">
        <v>3490</v>
      </c>
      <c r="E11253" t="s">
        <v>13</v>
      </c>
      <c r="F11253">
        <v>65</v>
      </c>
      <c r="G11253" t="s">
        <v>14</v>
      </c>
      <c r="H11253" t="s">
        <v>15</v>
      </c>
      <c r="I11253" t="s">
        <v>16</v>
      </c>
      <c r="K11253">
        <v>27</v>
      </c>
      <c r="L112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253" t="str">
        <f>IF(RCH_hospital_admissions[[#This Row],[Patient Waittime]]&lt;=15,"Very Short",IF(RCH_hospital_admissions[[#This Row],[Patient Waittime]]&lt;=30,"Short", IF(RCH_hospital_admissions[[#This Row],[Patient Waittime]]&lt;=45,"Moderate","Long")))</f>
        <v>Short</v>
      </c>
    </row>
    <row r="11254" spans="1:13" x14ac:dyDescent="0.2">
      <c r="A11254" t="s">
        <v>16193</v>
      </c>
      <c r="B11254" s="1">
        <v>44248</v>
      </c>
      <c r="C11254" s="2">
        <v>0.82291666666666663</v>
      </c>
      <c r="D11254" t="s">
        <v>16194</v>
      </c>
      <c r="E11254" t="s">
        <v>13</v>
      </c>
      <c r="F11254">
        <v>32</v>
      </c>
      <c r="G11254" t="s">
        <v>14</v>
      </c>
      <c r="H11254" t="s">
        <v>38</v>
      </c>
      <c r="I11254" t="s">
        <v>16</v>
      </c>
      <c r="J11254">
        <v>7</v>
      </c>
      <c r="K11254">
        <v>41</v>
      </c>
      <c r="L112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54" t="str">
        <f>IF(RCH_hospital_admissions[[#This Row],[Patient Waittime]]&lt;=15,"Very Short",IF(RCH_hospital_admissions[[#This Row],[Patient Waittime]]&lt;=30,"Short", IF(RCH_hospital_admissions[[#This Row],[Patient Waittime]]&lt;=45,"Moderate","Long")))</f>
        <v>Moderate</v>
      </c>
    </row>
    <row r="11255" spans="1:13" x14ac:dyDescent="0.2">
      <c r="A11255" t="s">
        <v>16195</v>
      </c>
      <c r="B11255" s="1">
        <v>44228</v>
      </c>
      <c r="C11255" s="2">
        <v>0.85069444444444442</v>
      </c>
      <c r="D11255" t="s">
        <v>7043</v>
      </c>
      <c r="E11255" t="s">
        <v>13</v>
      </c>
      <c r="F11255">
        <v>33</v>
      </c>
      <c r="G11255" t="s">
        <v>24</v>
      </c>
      <c r="H11255" t="s">
        <v>15</v>
      </c>
      <c r="I11255" t="s">
        <v>16</v>
      </c>
      <c r="J11255">
        <v>8</v>
      </c>
      <c r="K11255">
        <v>35</v>
      </c>
      <c r="L112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55" t="str">
        <f>IF(RCH_hospital_admissions[[#This Row],[Patient Waittime]]&lt;=15,"Very Short",IF(RCH_hospital_admissions[[#This Row],[Patient Waittime]]&lt;=30,"Short", IF(RCH_hospital_admissions[[#This Row],[Patient Waittime]]&lt;=45,"Moderate","Long")))</f>
        <v>Moderate</v>
      </c>
    </row>
    <row r="11256" spans="1:13" x14ac:dyDescent="0.2">
      <c r="A11256" t="s">
        <v>16196</v>
      </c>
      <c r="B11256" s="1">
        <v>44458</v>
      </c>
      <c r="C11256" s="2">
        <v>0.4861111111111111</v>
      </c>
      <c r="D11256" t="s">
        <v>11267</v>
      </c>
      <c r="E11256" t="s">
        <v>13</v>
      </c>
      <c r="F11256">
        <v>66</v>
      </c>
      <c r="G11256" t="s">
        <v>14</v>
      </c>
      <c r="H11256" t="s">
        <v>15</v>
      </c>
      <c r="I11256" t="s">
        <v>16</v>
      </c>
      <c r="J11256">
        <v>5</v>
      </c>
      <c r="K11256">
        <v>40</v>
      </c>
      <c r="L112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256" t="str">
        <f>IF(RCH_hospital_admissions[[#This Row],[Patient Waittime]]&lt;=15,"Very Short",IF(RCH_hospital_admissions[[#This Row],[Patient Waittime]]&lt;=30,"Short", IF(RCH_hospital_admissions[[#This Row],[Patient Waittime]]&lt;=45,"Moderate","Long")))</f>
        <v>Moderate</v>
      </c>
    </row>
    <row r="11257" spans="1:13" x14ac:dyDescent="0.2">
      <c r="A11257" t="s">
        <v>16197</v>
      </c>
      <c r="B11257" s="1">
        <v>44372</v>
      </c>
      <c r="C11257" s="2">
        <v>0.97916666666666663</v>
      </c>
      <c r="D11257" t="s">
        <v>12905</v>
      </c>
      <c r="E11257" t="s">
        <v>20</v>
      </c>
      <c r="F11257">
        <v>51</v>
      </c>
      <c r="G11257" t="s">
        <v>14</v>
      </c>
      <c r="H11257" t="s">
        <v>21</v>
      </c>
      <c r="I11257" t="s">
        <v>16</v>
      </c>
      <c r="J11257">
        <v>8</v>
      </c>
      <c r="K11257">
        <v>22</v>
      </c>
      <c r="L112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257" t="str">
        <f>IF(RCH_hospital_admissions[[#This Row],[Patient Waittime]]&lt;=15,"Very Short",IF(RCH_hospital_admissions[[#This Row],[Patient Waittime]]&lt;=30,"Short", IF(RCH_hospital_admissions[[#This Row],[Patient Waittime]]&lt;=45,"Moderate","Long")))</f>
        <v>Short</v>
      </c>
    </row>
    <row r="11258" spans="1:13" x14ac:dyDescent="0.2">
      <c r="A11258" t="s">
        <v>16198</v>
      </c>
      <c r="B11258" s="1">
        <v>44814</v>
      </c>
      <c r="C11258" s="2">
        <v>0.54861111111111116</v>
      </c>
      <c r="D11258" t="s">
        <v>704</v>
      </c>
      <c r="E11258" t="s">
        <v>13</v>
      </c>
      <c r="F11258">
        <v>39</v>
      </c>
      <c r="G11258" t="s">
        <v>14</v>
      </c>
      <c r="H11258" t="s">
        <v>43</v>
      </c>
      <c r="I11258" t="s">
        <v>16</v>
      </c>
      <c r="J11258">
        <v>8</v>
      </c>
      <c r="K11258">
        <v>29</v>
      </c>
      <c r="L112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58" t="str">
        <f>IF(RCH_hospital_admissions[[#This Row],[Patient Waittime]]&lt;=15,"Very Short",IF(RCH_hospital_admissions[[#This Row],[Patient Waittime]]&lt;=30,"Short", IF(RCH_hospital_admissions[[#This Row],[Patient Waittime]]&lt;=45,"Moderate","Long")))</f>
        <v>Short</v>
      </c>
    </row>
    <row r="11259" spans="1:13" x14ac:dyDescent="0.2">
      <c r="A11259" t="s">
        <v>16199</v>
      </c>
      <c r="B11259" s="1">
        <v>44211</v>
      </c>
      <c r="C11259" s="2">
        <v>0.85069444444444442</v>
      </c>
      <c r="D11259" t="s">
        <v>2867</v>
      </c>
      <c r="E11259" t="s">
        <v>20</v>
      </c>
      <c r="F11259">
        <v>33</v>
      </c>
      <c r="G11259" t="s">
        <v>14</v>
      </c>
      <c r="H11259" t="s">
        <v>38</v>
      </c>
      <c r="I11259" t="s">
        <v>33</v>
      </c>
      <c r="J11259">
        <v>8.5</v>
      </c>
      <c r="K11259">
        <v>27</v>
      </c>
      <c r="L112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59" t="str">
        <f>IF(RCH_hospital_admissions[[#This Row],[Patient Waittime]]&lt;=15,"Very Short",IF(RCH_hospital_admissions[[#This Row],[Patient Waittime]]&lt;=30,"Short", IF(RCH_hospital_admissions[[#This Row],[Patient Waittime]]&lt;=45,"Moderate","Long")))</f>
        <v>Short</v>
      </c>
    </row>
    <row r="11260" spans="1:13" x14ac:dyDescent="0.2">
      <c r="A11260" t="s">
        <v>16200</v>
      </c>
      <c r="B11260" s="1">
        <v>44816</v>
      </c>
      <c r="C11260" s="2">
        <v>0.60416666666666663</v>
      </c>
      <c r="D11260" t="s">
        <v>9421</v>
      </c>
      <c r="E11260" t="s">
        <v>13</v>
      </c>
      <c r="F11260">
        <v>47</v>
      </c>
      <c r="G11260" t="s">
        <v>14</v>
      </c>
      <c r="H11260" t="s">
        <v>38</v>
      </c>
      <c r="I11260" t="s">
        <v>33</v>
      </c>
      <c r="J11260">
        <v>6.5</v>
      </c>
      <c r="K11260">
        <v>40</v>
      </c>
      <c r="L112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260" t="str">
        <f>IF(RCH_hospital_admissions[[#This Row],[Patient Waittime]]&lt;=15,"Very Short",IF(RCH_hospital_admissions[[#This Row],[Patient Waittime]]&lt;=30,"Short", IF(RCH_hospital_admissions[[#This Row],[Patient Waittime]]&lt;=45,"Moderate","Long")))</f>
        <v>Moderate</v>
      </c>
    </row>
    <row r="11261" spans="1:13" x14ac:dyDescent="0.2">
      <c r="A11261" t="s">
        <v>16201</v>
      </c>
      <c r="B11261" s="1">
        <v>44608</v>
      </c>
      <c r="C11261" s="2">
        <v>0.79513888888888884</v>
      </c>
      <c r="D11261" t="s">
        <v>8031</v>
      </c>
      <c r="E11261" t="s">
        <v>13</v>
      </c>
      <c r="F11261">
        <v>67</v>
      </c>
      <c r="G11261" t="s">
        <v>14</v>
      </c>
      <c r="H11261" t="s">
        <v>43</v>
      </c>
      <c r="I11261" t="s">
        <v>33</v>
      </c>
      <c r="J11261">
        <v>9.5</v>
      </c>
      <c r="K11261">
        <v>24</v>
      </c>
      <c r="L112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261" t="str">
        <f>IF(RCH_hospital_admissions[[#This Row],[Patient Waittime]]&lt;=15,"Very Short",IF(RCH_hospital_admissions[[#This Row],[Patient Waittime]]&lt;=30,"Short", IF(RCH_hospital_admissions[[#This Row],[Patient Waittime]]&lt;=45,"Moderate","Long")))</f>
        <v>Short</v>
      </c>
    </row>
    <row r="11262" spans="1:13" x14ac:dyDescent="0.2">
      <c r="A11262" t="s">
        <v>16202</v>
      </c>
      <c r="B11262" s="1">
        <v>44535</v>
      </c>
      <c r="C11262" s="2">
        <v>0.77430555555555558</v>
      </c>
      <c r="D11262" t="s">
        <v>795</v>
      </c>
      <c r="E11262" t="s">
        <v>20</v>
      </c>
      <c r="F11262">
        <v>32</v>
      </c>
      <c r="G11262" t="s">
        <v>14</v>
      </c>
      <c r="H11262" t="s">
        <v>114</v>
      </c>
      <c r="I11262" t="s">
        <v>33</v>
      </c>
      <c r="J11262">
        <v>8.5</v>
      </c>
      <c r="K11262">
        <v>19</v>
      </c>
      <c r="L112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62" t="str">
        <f>IF(RCH_hospital_admissions[[#This Row],[Patient Waittime]]&lt;=15,"Very Short",IF(RCH_hospital_admissions[[#This Row],[Patient Waittime]]&lt;=30,"Short", IF(RCH_hospital_admissions[[#This Row],[Patient Waittime]]&lt;=45,"Moderate","Long")))</f>
        <v>Short</v>
      </c>
    </row>
    <row r="11263" spans="1:13" x14ac:dyDescent="0.2">
      <c r="A11263" t="s">
        <v>16203</v>
      </c>
      <c r="B11263" s="1">
        <v>44405</v>
      </c>
      <c r="C11263" s="2">
        <v>0.22569444444444445</v>
      </c>
      <c r="D11263" t="s">
        <v>307</v>
      </c>
      <c r="E11263" t="s">
        <v>13</v>
      </c>
      <c r="F11263">
        <v>41</v>
      </c>
      <c r="G11263" t="s">
        <v>14</v>
      </c>
      <c r="H11263" t="s">
        <v>15</v>
      </c>
      <c r="I11263" t="s">
        <v>16</v>
      </c>
      <c r="J11263">
        <v>10</v>
      </c>
      <c r="K11263">
        <v>37</v>
      </c>
      <c r="L112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63" t="str">
        <f>IF(RCH_hospital_admissions[[#This Row],[Patient Waittime]]&lt;=15,"Very Short",IF(RCH_hospital_admissions[[#This Row],[Patient Waittime]]&lt;=30,"Short", IF(RCH_hospital_admissions[[#This Row],[Patient Waittime]]&lt;=45,"Moderate","Long")))</f>
        <v>Moderate</v>
      </c>
    </row>
    <row r="11264" spans="1:13" x14ac:dyDescent="0.2">
      <c r="A11264" t="s">
        <v>16204</v>
      </c>
      <c r="B11264" s="1">
        <v>44431</v>
      </c>
      <c r="C11264" s="2">
        <v>0.94097222222222221</v>
      </c>
      <c r="D11264" t="s">
        <v>5673</v>
      </c>
      <c r="E11264" t="s">
        <v>20</v>
      </c>
      <c r="F11264">
        <v>38</v>
      </c>
      <c r="G11264" t="s">
        <v>14</v>
      </c>
      <c r="H11264" t="s">
        <v>43</v>
      </c>
      <c r="I11264" t="s">
        <v>33</v>
      </c>
      <c r="J11264">
        <v>3.5</v>
      </c>
      <c r="K11264">
        <v>43</v>
      </c>
      <c r="L112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64" t="str">
        <f>IF(RCH_hospital_admissions[[#This Row],[Patient Waittime]]&lt;=15,"Very Short",IF(RCH_hospital_admissions[[#This Row],[Patient Waittime]]&lt;=30,"Short", IF(RCH_hospital_admissions[[#This Row],[Patient Waittime]]&lt;=45,"Moderate","Long")))</f>
        <v>Moderate</v>
      </c>
    </row>
    <row r="11265" spans="1:13" x14ac:dyDescent="0.2">
      <c r="A11265" t="s">
        <v>16205</v>
      </c>
      <c r="B11265" s="1">
        <v>44890</v>
      </c>
      <c r="C11265" s="2">
        <v>0.62847222222222221</v>
      </c>
      <c r="D11265" t="s">
        <v>11794</v>
      </c>
      <c r="E11265" t="s">
        <v>20</v>
      </c>
      <c r="F11265">
        <v>28</v>
      </c>
      <c r="G11265" t="s">
        <v>74</v>
      </c>
      <c r="H11265" t="s">
        <v>43</v>
      </c>
      <c r="I11265" t="s">
        <v>16</v>
      </c>
      <c r="J11265">
        <v>7</v>
      </c>
      <c r="K11265">
        <v>36</v>
      </c>
      <c r="L112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265" t="str">
        <f>IF(RCH_hospital_admissions[[#This Row],[Patient Waittime]]&lt;=15,"Very Short",IF(RCH_hospital_admissions[[#This Row],[Patient Waittime]]&lt;=30,"Short", IF(RCH_hospital_admissions[[#This Row],[Patient Waittime]]&lt;=45,"Moderate","Long")))</f>
        <v>Moderate</v>
      </c>
    </row>
    <row r="11266" spans="1:13" x14ac:dyDescent="0.2">
      <c r="A11266" t="s">
        <v>16206</v>
      </c>
      <c r="B11266" s="1">
        <v>44319</v>
      </c>
      <c r="C11266" s="2">
        <v>0.60416666666666663</v>
      </c>
      <c r="D11266" t="s">
        <v>16207</v>
      </c>
      <c r="E11266" t="s">
        <v>13</v>
      </c>
      <c r="F11266">
        <v>51</v>
      </c>
      <c r="G11266" t="s">
        <v>14</v>
      </c>
      <c r="H11266" t="s">
        <v>21</v>
      </c>
      <c r="I11266" t="s">
        <v>16</v>
      </c>
      <c r="J11266">
        <v>6</v>
      </c>
      <c r="K11266">
        <v>23</v>
      </c>
      <c r="L112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266" t="str">
        <f>IF(RCH_hospital_admissions[[#This Row],[Patient Waittime]]&lt;=15,"Very Short",IF(RCH_hospital_admissions[[#This Row],[Patient Waittime]]&lt;=30,"Short", IF(RCH_hospital_admissions[[#This Row],[Patient Waittime]]&lt;=45,"Moderate","Long")))</f>
        <v>Short</v>
      </c>
    </row>
    <row r="11267" spans="1:13" x14ac:dyDescent="0.2">
      <c r="A11267" t="s">
        <v>16208</v>
      </c>
      <c r="B11267" s="1">
        <v>44910</v>
      </c>
      <c r="C11267" s="2">
        <v>0.66666666666666663</v>
      </c>
      <c r="D11267" t="s">
        <v>16209</v>
      </c>
      <c r="E11267" t="s">
        <v>13</v>
      </c>
      <c r="F11267">
        <v>27</v>
      </c>
      <c r="G11267" t="s">
        <v>14</v>
      </c>
      <c r="H11267" t="s">
        <v>38</v>
      </c>
      <c r="I11267" t="s">
        <v>33</v>
      </c>
      <c r="J11267">
        <v>4.5</v>
      </c>
      <c r="K11267">
        <v>24</v>
      </c>
      <c r="L112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267" t="str">
        <f>IF(RCH_hospital_admissions[[#This Row],[Patient Waittime]]&lt;=15,"Very Short",IF(RCH_hospital_admissions[[#This Row],[Patient Waittime]]&lt;=30,"Short", IF(RCH_hospital_admissions[[#This Row],[Patient Waittime]]&lt;=45,"Moderate","Long")))</f>
        <v>Short</v>
      </c>
    </row>
    <row r="11268" spans="1:13" x14ac:dyDescent="0.2">
      <c r="A11268" t="s">
        <v>16210</v>
      </c>
      <c r="B11268" s="1">
        <v>44477</v>
      </c>
      <c r="C11268" s="2">
        <v>0.72222222222222221</v>
      </c>
      <c r="D11268" t="s">
        <v>16211</v>
      </c>
      <c r="E11268" t="s">
        <v>13</v>
      </c>
      <c r="F11268">
        <v>20</v>
      </c>
      <c r="G11268" t="s">
        <v>14</v>
      </c>
      <c r="H11268" t="s">
        <v>15</v>
      </c>
      <c r="I11268" t="s">
        <v>16</v>
      </c>
      <c r="J11268">
        <v>5</v>
      </c>
      <c r="K11268">
        <v>55</v>
      </c>
      <c r="L112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268" t="str">
        <f>IF(RCH_hospital_admissions[[#This Row],[Patient Waittime]]&lt;=15,"Very Short",IF(RCH_hospital_admissions[[#This Row],[Patient Waittime]]&lt;=30,"Short", IF(RCH_hospital_admissions[[#This Row],[Patient Waittime]]&lt;=45,"Moderate","Long")))</f>
        <v>Long</v>
      </c>
    </row>
    <row r="11269" spans="1:13" x14ac:dyDescent="0.2">
      <c r="A11269" t="s">
        <v>16212</v>
      </c>
      <c r="B11269" s="1">
        <v>44801</v>
      </c>
      <c r="C11269" s="2">
        <v>0.60069444444444442</v>
      </c>
      <c r="D11269" t="s">
        <v>4017</v>
      </c>
      <c r="E11269" t="s">
        <v>13</v>
      </c>
      <c r="F11269">
        <v>15</v>
      </c>
      <c r="G11269" t="s">
        <v>14</v>
      </c>
      <c r="H11269" t="s">
        <v>43</v>
      </c>
      <c r="I11269" t="s">
        <v>16</v>
      </c>
      <c r="J11269">
        <v>7</v>
      </c>
      <c r="K11269">
        <v>32</v>
      </c>
      <c r="L112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269" t="str">
        <f>IF(RCH_hospital_admissions[[#This Row],[Patient Waittime]]&lt;=15,"Very Short",IF(RCH_hospital_admissions[[#This Row],[Patient Waittime]]&lt;=30,"Short", IF(RCH_hospital_admissions[[#This Row],[Patient Waittime]]&lt;=45,"Moderate","Long")))</f>
        <v>Moderate</v>
      </c>
    </row>
    <row r="11270" spans="1:13" x14ac:dyDescent="0.2">
      <c r="A11270" t="s">
        <v>16213</v>
      </c>
      <c r="B11270" s="1">
        <v>44464</v>
      </c>
      <c r="C11270" s="2">
        <v>0.75347222222222221</v>
      </c>
      <c r="D11270" t="s">
        <v>1698</v>
      </c>
      <c r="E11270" t="s">
        <v>20</v>
      </c>
      <c r="F11270">
        <v>33</v>
      </c>
      <c r="G11270" t="s">
        <v>14</v>
      </c>
      <c r="H11270" t="s">
        <v>43</v>
      </c>
      <c r="I11270" t="s">
        <v>16</v>
      </c>
      <c r="J11270">
        <v>10</v>
      </c>
      <c r="K11270">
        <v>31</v>
      </c>
      <c r="L112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70" t="str">
        <f>IF(RCH_hospital_admissions[[#This Row],[Patient Waittime]]&lt;=15,"Very Short",IF(RCH_hospital_admissions[[#This Row],[Patient Waittime]]&lt;=30,"Short", IF(RCH_hospital_admissions[[#This Row],[Patient Waittime]]&lt;=45,"Moderate","Long")))</f>
        <v>Moderate</v>
      </c>
    </row>
    <row r="11271" spans="1:13" x14ac:dyDescent="0.2">
      <c r="A11271" t="s">
        <v>16214</v>
      </c>
      <c r="B11271" s="1">
        <v>44866</v>
      </c>
      <c r="C11271" s="2">
        <v>0.4236111111111111</v>
      </c>
      <c r="D11271" t="s">
        <v>6801</v>
      </c>
      <c r="E11271" t="s">
        <v>20</v>
      </c>
      <c r="F11271">
        <v>9</v>
      </c>
      <c r="G11271" t="s">
        <v>14</v>
      </c>
      <c r="H11271" t="s">
        <v>27</v>
      </c>
      <c r="I11271" t="s">
        <v>16</v>
      </c>
      <c r="J11271">
        <v>6</v>
      </c>
      <c r="K11271">
        <v>32</v>
      </c>
      <c r="L112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271" t="str">
        <f>IF(RCH_hospital_admissions[[#This Row],[Patient Waittime]]&lt;=15,"Very Short",IF(RCH_hospital_admissions[[#This Row],[Patient Waittime]]&lt;=30,"Short", IF(RCH_hospital_admissions[[#This Row],[Patient Waittime]]&lt;=45,"Moderate","Long")))</f>
        <v>Moderate</v>
      </c>
    </row>
    <row r="11272" spans="1:13" x14ac:dyDescent="0.2">
      <c r="A11272" t="s">
        <v>16215</v>
      </c>
      <c r="B11272" s="1">
        <v>44713</v>
      </c>
      <c r="C11272" s="2">
        <v>0.68402777777777779</v>
      </c>
      <c r="D11272" t="s">
        <v>2561</v>
      </c>
      <c r="E11272" t="s">
        <v>13</v>
      </c>
      <c r="F11272">
        <v>72</v>
      </c>
      <c r="G11272" t="s">
        <v>14</v>
      </c>
      <c r="H11272" t="s">
        <v>21</v>
      </c>
      <c r="I11272" t="s">
        <v>33</v>
      </c>
      <c r="J11272">
        <v>7.5</v>
      </c>
      <c r="K11272">
        <v>26</v>
      </c>
      <c r="L112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272" t="str">
        <f>IF(RCH_hospital_admissions[[#This Row],[Patient Waittime]]&lt;=15,"Very Short",IF(RCH_hospital_admissions[[#This Row],[Patient Waittime]]&lt;=30,"Short", IF(RCH_hospital_admissions[[#This Row],[Patient Waittime]]&lt;=45,"Moderate","Long")))</f>
        <v>Short</v>
      </c>
    </row>
    <row r="11273" spans="1:13" x14ac:dyDescent="0.2">
      <c r="A11273" t="s">
        <v>16216</v>
      </c>
      <c r="B11273" s="1">
        <v>44923</v>
      </c>
      <c r="C11273" s="2">
        <v>0.79513888888888884</v>
      </c>
      <c r="D11273" t="s">
        <v>2528</v>
      </c>
      <c r="E11273" t="s">
        <v>13</v>
      </c>
      <c r="F11273">
        <v>62</v>
      </c>
      <c r="G11273" t="s">
        <v>14</v>
      </c>
      <c r="H11273" t="s">
        <v>43</v>
      </c>
      <c r="I11273" t="s">
        <v>33</v>
      </c>
      <c r="J11273">
        <v>7.5</v>
      </c>
      <c r="K11273">
        <v>32</v>
      </c>
      <c r="L112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273" t="str">
        <f>IF(RCH_hospital_admissions[[#This Row],[Patient Waittime]]&lt;=15,"Very Short",IF(RCH_hospital_admissions[[#This Row],[Patient Waittime]]&lt;=30,"Short", IF(RCH_hospital_admissions[[#This Row],[Patient Waittime]]&lt;=45,"Moderate","Long")))</f>
        <v>Moderate</v>
      </c>
    </row>
    <row r="11274" spans="1:13" x14ac:dyDescent="0.2">
      <c r="A11274" t="s">
        <v>16217</v>
      </c>
      <c r="B11274" s="1">
        <v>44663</v>
      </c>
      <c r="C11274" s="2">
        <v>0.83333333333333337</v>
      </c>
      <c r="D11274" t="s">
        <v>1241</v>
      </c>
      <c r="E11274" t="s">
        <v>13</v>
      </c>
      <c r="F11274">
        <v>24</v>
      </c>
      <c r="G11274" t="s">
        <v>14</v>
      </c>
      <c r="H11274" t="s">
        <v>32</v>
      </c>
      <c r="I11274" t="s">
        <v>16</v>
      </c>
      <c r="J11274">
        <v>5</v>
      </c>
      <c r="K11274">
        <v>54</v>
      </c>
      <c r="L112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274" t="str">
        <f>IF(RCH_hospital_admissions[[#This Row],[Patient Waittime]]&lt;=15,"Very Short",IF(RCH_hospital_admissions[[#This Row],[Patient Waittime]]&lt;=30,"Short", IF(RCH_hospital_admissions[[#This Row],[Patient Waittime]]&lt;=45,"Moderate","Long")))</f>
        <v>Long</v>
      </c>
    </row>
    <row r="11275" spans="1:13" x14ac:dyDescent="0.2">
      <c r="A11275" t="s">
        <v>16218</v>
      </c>
      <c r="B11275" s="1">
        <v>44395</v>
      </c>
      <c r="C11275" s="2">
        <v>0.53472222222222221</v>
      </c>
      <c r="D11275" t="s">
        <v>938</v>
      </c>
      <c r="E11275" t="s">
        <v>13</v>
      </c>
      <c r="F11275">
        <v>18</v>
      </c>
      <c r="G11275" t="s">
        <v>14</v>
      </c>
      <c r="H11275" t="s">
        <v>15</v>
      </c>
      <c r="I11275" t="s">
        <v>16</v>
      </c>
      <c r="J11275">
        <v>8</v>
      </c>
      <c r="K11275">
        <v>44</v>
      </c>
      <c r="L112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275" t="str">
        <f>IF(RCH_hospital_admissions[[#This Row],[Patient Waittime]]&lt;=15,"Very Short",IF(RCH_hospital_admissions[[#This Row],[Patient Waittime]]&lt;=30,"Short", IF(RCH_hospital_admissions[[#This Row],[Patient Waittime]]&lt;=45,"Moderate","Long")))</f>
        <v>Moderate</v>
      </c>
    </row>
    <row r="11276" spans="1:13" x14ac:dyDescent="0.2">
      <c r="A11276" t="s">
        <v>16219</v>
      </c>
      <c r="B11276" s="1">
        <v>44469</v>
      </c>
      <c r="C11276" s="2">
        <v>0.5</v>
      </c>
      <c r="D11276" t="s">
        <v>16220</v>
      </c>
      <c r="E11276" t="s">
        <v>13</v>
      </c>
      <c r="F11276">
        <v>23</v>
      </c>
      <c r="G11276" t="s">
        <v>14</v>
      </c>
      <c r="H11276" t="s">
        <v>83</v>
      </c>
      <c r="I11276" t="s">
        <v>33</v>
      </c>
      <c r="J11276">
        <v>4.5</v>
      </c>
      <c r="K11276">
        <v>37</v>
      </c>
      <c r="L112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276" t="str">
        <f>IF(RCH_hospital_admissions[[#This Row],[Patient Waittime]]&lt;=15,"Very Short",IF(RCH_hospital_admissions[[#This Row],[Patient Waittime]]&lt;=30,"Short", IF(RCH_hospital_admissions[[#This Row],[Patient Waittime]]&lt;=45,"Moderate","Long")))</f>
        <v>Moderate</v>
      </c>
    </row>
    <row r="11277" spans="1:13" x14ac:dyDescent="0.2">
      <c r="A11277" t="s">
        <v>16221</v>
      </c>
      <c r="B11277" s="1">
        <v>44765</v>
      </c>
      <c r="C11277" s="2">
        <v>0.30555555555555558</v>
      </c>
      <c r="D11277" t="s">
        <v>16222</v>
      </c>
      <c r="E11277" t="s">
        <v>20</v>
      </c>
      <c r="F11277">
        <v>34</v>
      </c>
      <c r="G11277" t="s">
        <v>24</v>
      </c>
      <c r="H11277" t="s">
        <v>15</v>
      </c>
      <c r="I11277" t="s">
        <v>33</v>
      </c>
      <c r="J11277">
        <v>9.5</v>
      </c>
      <c r="K11277">
        <v>38</v>
      </c>
      <c r="L112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77" t="str">
        <f>IF(RCH_hospital_admissions[[#This Row],[Patient Waittime]]&lt;=15,"Very Short",IF(RCH_hospital_admissions[[#This Row],[Patient Waittime]]&lt;=30,"Short", IF(RCH_hospital_admissions[[#This Row],[Patient Waittime]]&lt;=45,"Moderate","Long")))</f>
        <v>Moderate</v>
      </c>
    </row>
    <row r="11278" spans="1:13" x14ac:dyDescent="0.2">
      <c r="A11278" t="s">
        <v>16223</v>
      </c>
      <c r="B11278" s="1">
        <v>44775</v>
      </c>
      <c r="C11278" s="2">
        <v>0.59722222222222221</v>
      </c>
      <c r="D11278" t="s">
        <v>3335</v>
      </c>
      <c r="E11278" t="s">
        <v>13</v>
      </c>
      <c r="F11278">
        <v>71</v>
      </c>
      <c r="G11278" t="s">
        <v>14</v>
      </c>
      <c r="H11278" t="s">
        <v>15</v>
      </c>
      <c r="I11278" t="s">
        <v>16</v>
      </c>
      <c r="J11278">
        <v>6</v>
      </c>
      <c r="K11278">
        <v>38</v>
      </c>
      <c r="L112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278" t="str">
        <f>IF(RCH_hospital_admissions[[#This Row],[Patient Waittime]]&lt;=15,"Very Short",IF(RCH_hospital_admissions[[#This Row],[Patient Waittime]]&lt;=30,"Short", IF(RCH_hospital_admissions[[#This Row],[Patient Waittime]]&lt;=45,"Moderate","Long")))</f>
        <v>Moderate</v>
      </c>
    </row>
    <row r="11279" spans="1:13" x14ac:dyDescent="0.2">
      <c r="A11279" t="s">
        <v>16224</v>
      </c>
      <c r="B11279" s="1">
        <v>44829</v>
      </c>
      <c r="C11279" s="2">
        <v>0.40277777777777779</v>
      </c>
      <c r="D11279" t="s">
        <v>7433</v>
      </c>
      <c r="E11279" t="s">
        <v>20</v>
      </c>
      <c r="F11279">
        <v>70</v>
      </c>
      <c r="G11279" t="s">
        <v>14</v>
      </c>
      <c r="H11279" t="s">
        <v>15</v>
      </c>
      <c r="I11279" t="s">
        <v>16</v>
      </c>
      <c r="K11279">
        <v>22</v>
      </c>
      <c r="L112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279" t="str">
        <f>IF(RCH_hospital_admissions[[#This Row],[Patient Waittime]]&lt;=15,"Very Short",IF(RCH_hospital_admissions[[#This Row],[Patient Waittime]]&lt;=30,"Short", IF(RCH_hospital_admissions[[#This Row],[Patient Waittime]]&lt;=45,"Moderate","Long")))</f>
        <v>Short</v>
      </c>
    </row>
    <row r="11280" spans="1:13" x14ac:dyDescent="0.2">
      <c r="A11280" t="s">
        <v>16225</v>
      </c>
      <c r="B11280" s="1">
        <v>44762</v>
      </c>
      <c r="C11280" s="2">
        <v>0.35069444444444442</v>
      </c>
      <c r="D11280" t="s">
        <v>7387</v>
      </c>
      <c r="E11280" t="s">
        <v>13</v>
      </c>
      <c r="F11280">
        <v>40</v>
      </c>
      <c r="G11280" t="s">
        <v>14</v>
      </c>
      <c r="H11280" t="s">
        <v>83</v>
      </c>
      <c r="I11280" t="s">
        <v>16</v>
      </c>
      <c r="J11280">
        <v>9</v>
      </c>
      <c r="K11280">
        <v>21</v>
      </c>
      <c r="L112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80" t="str">
        <f>IF(RCH_hospital_admissions[[#This Row],[Patient Waittime]]&lt;=15,"Very Short",IF(RCH_hospital_admissions[[#This Row],[Patient Waittime]]&lt;=30,"Short", IF(RCH_hospital_admissions[[#This Row],[Patient Waittime]]&lt;=45,"Moderate","Long")))</f>
        <v>Short</v>
      </c>
    </row>
    <row r="11281" spans="1:13" x14ac:dyDescent="0.2">
      <c r="A11281" t="s">
        <v>16226</v>
      </c>
      <c r="B11281" s="1">
        <v>44300</v>
      </c>
      <c r="C11281" s="2">
        <v>0.34722222222222221</v>
      </c>
      <c r="D11281" t="s">
        <v>13034</v>
      </c>
      <c r="E11281" t="s">
        <v>20</v>
      </c>
      <c r="F11281">
        <v>8</v>
      </c>
      <c r="G11281" t="s">
        <v>24</v>
      </c>
      <c r="H11281" t="s">
        <v>27</v>
      </c>
      <c r="I11281" t="s">
        <v>33</v>
      </c>
      <c r="J11281">
        <v>9.5</v>
      </c>
      <c r="K11281">
        <v>29</v>
      </c>
      <c r="L112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281" t="str">
        <f>IF(RCH_hospital_admissions[[#This Row],[Patient Waittime]]&lt;=15,"Very Short",IF(RCH_hospital_admissions[[#This Row],[Patient Waittime]]&lt;=30,"Short", IF(RCH_hospital_admissions[[#This Row],[Patient Waittime]]&lt;=45,"Moderate","Long")))</f>
        <v>Short</v>
      </c>
    </row>
    <row r="11282" spans="1:13" x14ac:dyDescent="0.2">
      <c r="A11282" t="s">
        <v>16227</v>
      </c>
      <c r="B11282" s="1">
        <v>44490</v>
      </c>
      <c r="C11282" s="2">
        <v>0.52430555555555558</v>
      </c>
      <c r="D11282" t="s">
        <v>12350</v>
      </c>
      <c r="E11282" t="s">
        <v>20</v>
      </c>
      <c r="F11282">
        <v>34</v>
      </c>
      <c r="G11282" t="s">
        <v>24</v>
      </c>
      <c r="H11282" t="s">
        <v>38</v>
      </c>
      <c r="I11282" t="s">
        <v>16</v>
      </c>
      <c r="J11282">
        <v>7</v>
      </c>
      <c r="K11282">
        <v>34</v>
      </c>
      <c r="L112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82" t="str">
        <f>IF(RCH_hospital_admissions[[#This Row],[Patient Waittime]]&lt;=15,"Very Short",IF(RCH_hospital_admissions[[#This Row],[Patient Waittime]]&lt;=30,"Short", IF(RCH_hospital_admissions[[#This Row],[Patient Waittime]]&lt;=45,"Moderate","Long")))</f>
        <v>Moderate</v>
      </c>
    </row>
    <row r="11283" spans="1:13" x14ac:dyDescent="0.2">
      <c r="A11283" t="s">
        <v>16228</v>
      </c>
      <c r="B11283" s="1">
        <v>44833</v>
      </c>
      <c r="C11283" s="2">
        <v>0.82291666666666663</v>
      </c>
      <c r="D11283" t="s">
        <v>16229</v>
      </c>
      <c r="E11283" t="s">
        <v>13</v>
      </c>
      <c r="F11283">
        <v>30</v>
      </c>
      <c r="G11283" t="s">
        <v>14</v>
      </c>
      <c r="H11283" t="s">
        <v>83</v>
      </c>
      <c r="I11283" t="s">
        <v>33</v>
      </c>
      <c r="J11283">
        <v>5.5</v>
      </c>
      <c r="K11283">
        <v>42</v>
      </c>
      <c r="L112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83" t="str">
        <f>IF(RCH_hospital_admissions[[#This Row],[Patient Waittime]]&lt;=15,"Very Short",IF(RCH_hospital_admissions[[#This Row],[Patient Waittime]]&lt;=30,"Short", IF(RCH_hospital_admissions[[#This Row],[Patient Waittime]]&lt;=45,"Moderate","Long")))</f>
        <v>Moderate</v>
      </c>
    </row>
    <row r="11284" spans="1:13" x14ac:dyDescent="0.2">
      <c r="A11284" t="s">
        <v>16230</v>
      </c>
      <c r="B11284" s="1">
        <v>44526</v>
      </c>
      <c r="C11284" s="2">
        <v>0.64236111111111116</v>
      </c>
      <c r="D11284" t="s">
        <v>3593</v>
      </c>
      <c r="E11284" t="s">
        <v>13</v>
      </c>
      <c r="F11284">
        <v>34</v>
      </c>
      <c r="G11284" t="s">
        <v>24</v>
      </c>
      <c r="H11284" t="s">
        <v>43</v>
      </c>
      <c r="I11284" t="s">
        <v>16</v>
      </c>
      <c r="J11284">
        <v>9</v>
      </c>
      <c r="K11284">
        <v>19</v>
      </c>
      <c r="L112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84" t="str">
        <f>IF(RCH_hospital_admissions[[#This Row],[Patient Waittime]]&lt;=15,"Very Short",IF(RCH_hospital_admissions[[#This Row],[Patient Waittime]]&lt;=30,"Short", IF(RCH_hospital_admissions[[#This Row],[Patient Waittime]]&lt;=45,"Moderate","Long")))</f>
        <v>Short</v>
      </c>
    </row>
    <row r="11285" spans="1:13" x14ac:dyDescent="0.2">
      <c r="A11285" t="s">
        <v>16231</v>
      </c>
      <c r="B11285" s="1">
        <v>44911</v>
      </c>
      <c r="C11285" s="2">
        <v>0.6875</v>
      </c>
      <c r="D11285" t="s">
        <v>16232</v>
      </c>
      <c r="E11285" t="s">
        <v>13</v>
      </c>
      <c r="F11285">
        <v>43</v>
      </c>
      <c r="G11285" t="s">
        <v>14</v>
      </c>
      <c r="H11285" t="s">
        <v>15</v>
      </c>
      <c r="I11285" t="s">
        <v>16</v>
      </c>
      <c r="J11285">
        <v>7</v>
      </c>
      <c r="K11285">
        <v>21</v>
      </c>
      <c r="L112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85" t="str">
        <f>IF(RCH_hospital_admissions[[#This Row],[Patient Waittime]]&lt;=15,"Very Short",IF(RCH_hospital_admissions[[#This Row],[Patient Waittime]]&lt;=30,"Short", IF(RCH_hospital_admissions[[#This Row],[Patient Waittime]]&lt;=45,"Moderate","Long")))</f>
        <v>Short</v>
      </c>
    </row>
    <row r="11286" spans="1:13" x14ac:dyDescent="0.2">
      <c r="A11286" t="s">
        <v>16233</v>
      </c>
      <c r="B11286" s="1">
        <v>44525</v>
      </c>
      <c r="C11286" s="2">
        <v>0.83333333333333337</v>
      </c>
      <c r="D11286" t="s">
        <v>424</v>
      </c>
      <c r="E11286" t="s">
        <v>20</v>
      </c>
      <c r="F11286">
        <v>41</v>
      </c>
      <c r="G11286" t="s">
        <v>24</v>
      </c>
      <c r="H11286" t="s">
        <v>83</v>
      </c>
      <c r="I11286" t="s">
        <v>33</v>
      </c>
      <c r="J11286">
        <v>2.5</v>
      </c>
      <c r="K11286">
        <v>44</v>
      </c>
      <c r="L112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86" t="str">
        <f>IF(RCH_hospital_admissions[[#This Row],[Patient Waittime]]&lt;=15,"Very Short",IF(RCH_hospital_admissions[[#This Row],[Patient Waittime]]&lt;=30,"Short", IF(RCH_hospital_admissions[[#This Row],[Patient Waittime]]&lt;=45,"Moderate","Long")))</f>
        <v>Moderate</v>
      </c>
    </row>
    <row r="11287" spans="1:13" x14ac:dyDescent="0.2">
      <c r="A11287" t="s">
        <v>16234</v>
      </c>
      <c r="B11287" s="1">
        <v>44725</v>
      </c>
      <c r="C11287" s="2">
        <v>0.72222222222222221</v>
      </c>
      <c r="D11287" t="s">
        <v>12986</v>
      </c>
      <c r="E11287" t="s">
        <v>20</v>
      </c>
      <c r="F11287">
        <v>62</v>
      </c>
      <c r="G11287" t="s">
        <v>14</v>
      </c>
      <c r="H11287" t="s">
        <v>38</v>
      </c>
      <c r="I11287" t="s">
        <v>33</v>
      </c>
      <c r="K11287">
        <v>46</v>
      </c>
      <c r="L112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287" t="str">
        <f>IF(RCH_hospital_admissions[[#This Row],[Patient Waittime]]&lt;=15,"Very Short",IF(RCH_hospital_admissions[[#This Row],[Patient Waittime]]&lt;=30,"Short", IF(RCH_hospital_admissions[[#This Row],[Patient Waittime]]&lt;=45,"Moderate","Long")))</f>
        <v>Long</v>
      </c>
    </row>
    <row r="11288" spans="1:13" x14ac:dyDescent="0.2">
      <c r="A11288" t="s">
        <v>16235</v>
      </c>
      <c r="B11288" s="1">
        <v>44467</v>
      </c>
      <c r="C11288" s="2">
        <v>0.49305555555555558</v>
      </c>
      <c r="D11288" t="s">
        <v>5883</v>
      </c>
      <c r="E11288" t="s">
        <v>20</v>
      </c>
      <c r="F11288">
        <v>38</v>
      </c>
      <c r="G11288" t="s">
        <v>14</v>
      </c>
      <c r="H11288" t="s">
        <v>15</v>
      </c>
      <c r="I11288" t="s">
        <v>16</v>
      </c>
      <c r="J11288">
        <v>7</v>
      </c>
      <c r="K11288">
        <v>38</v>
      </c>
      <c r="L112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88" t="str">
        <f>IF(RCH_hospital_admissions[[#This Row],[Patient Waittime]]&lt;=15,"Very Short",IF(RCH_hospital_admissions[[#This Row],[Patient Waittime]]&lt;=30,"Short", IF(RCH_hospital_admissions[[#This Row],[Patient Waittime]]&lt;=45,"Moderate","Long")))</f>
        <v>Moderate</v>
      </c>
    </row>
    <row r="11289" spans="1:13" x14ac:dyDescent="0.2">
      <c r="A11289" t="s">
        <v>16236</v>
      </c>
      <c r="B11289" s="1">
        <v>44864</v>
      </c>
      <c r="C11289" s="2">
        <v>0.47916666666666669</v>
      </c>
      <c r="D11289" t="s">
        <v>4056</v>
      </c>
      <c r="E11289" t="s">
        <v>13</v>
      </c>
      <c r="F11289">
        <v>4</v>
      </c>
      <c r="G11289" t="s">
        <v>14</v>
      </c>
      <c r="H11289" t="s">
        <v>21</v>
      </c>
      <c r="I11289" t="s">
        <v>16</v>
      </c>
      <c r="J11289">
        <v>8</v>
      </c>
      <c r="K11289">
        <v>19</v>
      </c>
      <c r="L112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289" t="str">
        <f>IF(RCH_hospital_admissions[[#This Row],[Patient Waittime]]&lt;=15,"Very Short",IF(RCH_hospital_admissions[[#This Row],[Patient Waittime]]&lt;=30,"Short", IF(RCH_hospital_admissions[[#This Row],[Patient Waittime]]&lt;=45,"Moderate","Long")))</f>
        <v>Short</v>
      </c>
    </row>
    <row r="11290" spans="1:13" x14ac:dyDescent="0.2">
      <c r="A11290" t="s">
        <v>16237</v>
      </c>
      <c r="B11290" s="1">
        <v>44544</v>
      </c>
      <c r="C11290" s="2">
        <v>0.85416666666666663</v>
      </c>
      <c r="D11290" t="s">
        <v>2312</v>
      </c>
      <c r="E11290" t="s">
        <v>20</v>
      </c>
      <c r="F11290">
        <v>30</v>
      </c>
      <c r="G11290" t="s">
        <v>14</v>
      </c>
      <c r="H11290" t="s">
        <v>43</v>
      </c>
      <c r="I11290" t="s">
        <v>33</v>
      </c>
      <c r="J11290">
        <v>7.5</v>
      </c>
      <c r="K11290">
        <v>28</v>
      </c>
      <c r="L112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90" t="str">
        <f>IF(RCH_hospital_admissions[[#This Row],[Patient Waittime]]&lt;=15,"Very Short",IF(RCH_hospital_admissions[[#This Row],[Patient Waittime]]&lt;=30,"Short", IF(RCH_hospital_admissions[[#This Row],[Patient Waittime]]&lt;=45,"Moderate","Long")))</f>
        <v>Short</v>
      </c>
    </row>
    <row r="11291" spans="1:13" x14ac:dyDescent="0.2">
      <c r="A11291" t="s">
        <v>16238</v>
      </c>
      <c r="B11291" s="1">
        <v>44760</v>
      </c>
      <c r="C11291" s="2">
        <v>0.53472222222222221</v>
      </c>
      <c r="D11291" t="s">
        <v>9544</v>
      </c>
      <c r="E11291" t="s">
        <v>13</v>
      </c>
      <c r="F11291">
        <v>39</v>
      </c>
      <c r="G11291" t="s">
        <v>14</v>
      </c>
      <c r="H11291" t="s">
        <v>38</v>
      </c>
      <c r="I11291" t="s">
        <v>33</v>
      </c>
      <c r="J11291">
        <v>5.5</v>
      </c>
      <c r="K11291">
        <v>33</v>
      </c>
      <c r="L112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91" t="str">
        <f>IF(RCH_hospital_admissions[[#This Row],[Patient Waittime]]&lt;=15,"Very Short",IF(RCH_hospital_admissions[[#This Row],[Patient Waittime]]&lt;=30,"Short", IF(RCH_hospital_admissions[[#This Row],[Patient Waittime]]&lt;=45,"Moderate","Long")))</f>
        <v>Moderate</v>
      </c>
    </row>
    <row r="11292" spans="1:13" x14ac:dyDescent="0.2">
      <c r="A11292" t="s">
        <v>16239</v>
      </c>
      <c r="B11292" s="1">
        <v>44705</v>
      </c>
      <c r="C11292" s="2">
        <v>0.96180555555555558</v>
      </c>
      <c r="D11292" t="s">
        <v>272</v>
      </c>
      <c r="E11292" t="s">
        <v>20</v>
      </c>
      <c r="F11292">
        <v>55</v>
      </c>
      <c r="G11292" t="s">
        <v>14</v>
      </c>
      <c r="H11292" t="s">
        <v>83</v>
      </c>
      <c r="I11292" t="s">
        <v>33</v>
      </c>
      <c r="J11292">
        <v>5.5</v>
      </c>
      <c r="K11292">
        <v>17</v>
      </c>
      <c r="L112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292" t="str">
        <f>IF(RCH_hospital_admissions[[#This Row],[Patient Waittime]]&lt;=15,"Very Short",IF(RCH_hospital_admissions[[#This Row],[Patient Waittime]]&lt;=30,"Short", IF(RCH_hospital_admissions[[#This Row],[Patient Waittime]]&lt;=45,"Moderate","Long")))</f>
        <v>Short</v>
      </c>
    </row>
    <row r="11293" spans="1:13" x14ac:dyDescent="0.2">
      <c r="A11293" t="s">
        <v>16240</v>
      </c>
      <c r="B11293" s="1">
        <v>44249</v>
      </c>
      <c r="C11293" s="2">
        <v>0.95486111111111116</v>
      </c>
      <c r="D11293" t="s">
        <v>11835</v>
      </c>
      <c r="E11293" t="s">
        <v>20</v>
      </c>
      <c r="F11293">
        <v>46</v>
      </c>
      <c r="G11293" t="s">
        <v>14</v>
      </c>
      <c r="H11293" t="s">
        <v>43</v>
      </c>
      <c r="I11293" t="s">
        <v>33</v>
      </c>
      <c r="J11293">
        <v>3.5</v>
      </c>
      <c r="K11293">
        <v>24</v>
      </c>
      <c r="L112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293" t="str">
        <f>IF(RCH_hospital_admissions[[#This Row],[Patient Waittime]]&lt;=15,"Very Short",IF(RCH_hospital_admissions[[#This Row],[Patient Waittime]]&lt;=30,"Short", IF(RCH_hospital_admissions[[#This Row],[Patient Waittime]]&lt;=45,"Moderate","Long")))</f>
        <v>Short</v>
      </c>
    </row>
    <row r="11294" spans="1:13" x14ac:dyDescent="0.2">
      <c r="A11294" t="s">
        <v>16241</v>
      </c>
      <c r="B11294" s="1">
        <v>44401</v>
      </c>
      <c r="C11294" s="2">
        <v>0.92361111111111116</v>
      </c>
      <c r="D11294" t="s">
        <v>16242</v>
      </c>
      <c r="E11294" t="s">
        <v>20</v>
      </c>
      <c r="F11294">
        <v>40</v>
      </c>
      <c r="G11294" t="s">
        <v>24</v>
      </c>
      <c r="H11294" t="s">
        <v>21</v>
      </c>
      <c r="I11294" t="s">
        <v>16</v>
      </c>
      <c r="J11294">
        <v>6</v>
      </c>
      <c r="K11294">
        <v>24</v>
      </c>
      <c r="L112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94" t="str">
        <f>IF(RCH_hospital_admissions[[#This Row],[Patient Waittime]]&lt;=15,"Very Short",IF(RCH_hospital_admissions[[#This Row],[Patient Waittime]]&lt;=30,"Short", IF(RCH_hospital_admissions[[#This Row],[Patient Waittime]]&lt;=45,"Moderate","Long")))</f>
        <v>Short</v>
      </c>
    </row>
    <row r="11295" spans="1:13" x14ac:dyDescent="0.2">
      <c r="A11295" t="s">
        <v>16243</v>
      </c>
      <c r="B11295" s="1">
        <v>44748</v>
      </c>
      <c r="C11295" s="2">
        <v>0.40972222222222221</v>
      </c>
      <c r="D11295" t="s">
        <v>2672</v>
      </c>
      <c r="E11295" t="s">
        <v>13</v>
      </c>
      <c r="F11295">
        <v>18</v>
      </c>
      <c r="G11295" t="s">
        <v>74</v>
      </c>
      <c r="H11295" t="s">
        <v>27</v>
      </c>
      <c r="I11295" t="s">
        <v>16</v>
      </c>
      <c r="K11295">
        <v>36</v>
      </c>
      <c r="L112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295" t="str">
        <f>IF(RCH_hospital_admissions[[#This Row],[Patient Waittime]]&lt;=15,"Very Short",IF(RCH_hospital_admissions[[#This Row],[Patient Waittime]]&lt;=30,"Short", IF(RCH_hospital_admissions[[#This Row],[Patient Waittime]]&lt;=45,"Moderate","Long")))</f>
        <v>Moderate</v>
      </c>
    </row>
    <row r="11296" spans="1:13" x14ac:dyDescent="0.2">
      <c r="A11296" t="s">
        <v>16244</v>
      </c>
      <c r="B11296" s="1">
        <v>44842</v>
      </c>
      <c r="C11296" s="2">
        <v>0.59722222222222221</v>
      </c>
      <c r="D11296" t="s">
        <v>3335</v>
      </c>
      <c r="E11296" t="s">
        <v>20</v>
      </c>
      <c r="F11296">
        <v>36</v>
      </c>
      <c r="G11296" t="s">
        <v>14</v>
      </c>
      <c r="H11296" t="s">
        <v>114</v>
      </c>
      <c r="I11296" t="s">
        <v>16</v>
      </c>
      <c r="J11296">
        <v>8</v>
      </c>
      <c r="K11296">
        <v>29</v>
      </c>
      <c r="L112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296" t="str">
        <f>IF(RCH_hospital_admissions[[#This Row],[Patient Waittime]]&lt;=15,"Very Short",IF(RCH_hospital_admissions[[#This Row],[Patient Waittime]]&lt;=30,"Short", IF(RCH_hospital_admissions[[#This Row],[Patient Waittime]]&lt;=45,"Moderate","Long")))</f>
        <v>Short</v>
      </c>
    </row>
    <row r="11297" spans="1:13" x14ac:dyDescent="0.2">
      <c r="A11297" t="s">
        <v>16245</v>
      </c>
      <c r="B11297" s="1">
        <v>44829</v>
      </c>
      <c r="C11297" s="2">
        <v>0.61458333333333337</v>
      </c>
      <c r="D11297" t="s">
        <v>16246</v>
      </c>
      <c r="E11297" t="s">
        <v>20</v>
      </c>
      <c r="F11297">
        <v>53</v>
      </c>
      <c r="G11297" t="s">
        <v>14</v>
      </c>
      <c r="H11297" t="s">
        <v>21</v>
      </c>
      <c r="I11297" t="s">
        <v>16</v>
      </c>
      <c r="J11297">
        <v>8</v>
      </c>
      <c r="K11297">
        <v>25</v>
      </c>
      <c r="L112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297" t="str">
        <f>IF(RCH_hospital_admissions[[#This Row],[Patient Waittime]]&lt;=15,"Very Short",IF(RCH_hospital_admissions[[#This Row],[Patient Waittime]]&lt;=30,"Short", IF(RCH_hospital_admissions[[#This Row],[Patient Waittime]]&lt;=45,"Moderate","Long")))</f>
        <v>Short</v>
      </c>
    </row>
    <row r="11298" spans="1:13" x14ac:dyDescent="0.2">
      <c r="A11298" t="s">
        <v>16247</v>
      </c>
      <c r="B11298" s="1">
        <v>44425</v>
      </c>
      <c r="C11298" s="2">
        <v>0.875</v>
      </c>
      <c r="D11298" t="s">
        <v>29</v>
      </c>
      <c r="E11298" t="s">
        <v>13</v>
      </c>
      <c r="F11298">
        <v>21</v>
      </c>
      <c r="G11298" t="s">
        <v>14</v>
      </c>
      <c r="H11298" t="s">
        <v>15</v>
      </c>
      <c r="I11298" t="s">
        <v>16</v>
      </c>
      <c r="K11298">
        <v>28</v>
      </c>
      <c r="L112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298" t="str">
        <f>IF(RCH_hospital_admissions[[#This Row],[Patient Waittime]]&lt;=15,"Very Short",IF(RCH_hospital_admissions[[#This Row],[Patient Waittime]]&lt;=30,"Short", IF(RCH_hospital_admissions[[#This Row],[Patient Waittime]]&lt;=45,"Moderate","Long")))</f>
        <v>Short</v>
      </c>
    </row>
    <row r="11299" spans="1:13" x14ac:dyDescent="0.2">
      <c r="A11299" t="s">
        <v>16248</v>
      </c>
      <c r="B11299" s="1">
        <v>44914</v>
      </c>
      <c r="C11299" s="2">
        <v>0.5</v>
      </c>
      <c r="D11299" t="s">
        <v>1286</v>
      </c>
      <c r="E11299" t="s">
        <v>13</v>
      </c>
      <c r="F11299">
        <v>71</v>
      </c>
      <c r="G11299" t="s">
        <v>14</v>
      </c>
      <c r="H11299" t="s">
        <v>38</v>
      </c>
      <c r="I11299" t="s">
        <v>16</v>
      </c>
      <c r="J11299">
        <v>7</v>
      </c>
      <c r="K11299">
        <v>54</v>
      </c>
      <c r="L112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299" t="str">
        <f>IF(RCH_hospital_admissions[[#This Row],[Patient Waittime]]&lt;=15,"Very Short",IF(RCH_hospital_admissions[[#This Row],[Patient Waittime]]&lt;=30,"Short", IF(RCH_hospital_admissions[[#This Row],[Patient Waittime]]&lt;=45,"Moderate","Long")))</f>
        <v>Long</v>
      </c>
    </row>
    <row r="11300" spans="1:13" x14ac:dyDescent="0.2">
      <c r="A11300" t="s">
        <v>16249</v>
      </c>
      <c r="B11300" s="1">
        <v>44911</v>
      </c>
      <c r="C11300" s="2">
        <v>0.82638888888888884</v>
      </c>
      <c r="D11300" t="s">
        <v>14298</v>
      </c>
      <c r="E11300" t="s">
        <v>20</v>
      </c>
      <c r="F11300">
        <v>48</v>
      </c>
      <c r="G11300" t="s">
        <v>14</v>
      </c>
      <c r="H11300" t="s">
        <v>43</v>
      </c>
      <c r="I11300" t="s">
        <v>16</v>
      </c>
      <c r="J11300">
        <v>6</v>
      </c>
      <c r="K11300">
        <v>36</v>
      </c>
      <c r="L113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300" t="str">
        <f>IF(RCH_hospital_admissions[[#This Row],[Patient Waittime]]&lt;=15,"Very Short",IF(RCH_hospital_admissions[[#This Row],[Patient Waittime]]&lt;=30,"Short", IF(RCH_hospital_admissions[[#This Row],[Patient Waittime]]&lt;=45,"Moderate","Long")))</f>
        <v>Moderate</v>
      </c>
    </row>
    <row r="11301" spans="1:13" x14ac:dyDescent="0.2">
      <c r="A11301" t="s">
        <v>16250</v>
      </c>
      <c r="B11301" s="1">
        <v>44357</v>
      </c>
      <c r="C11301" s="2">
        <v>0.56597222222222221</v>
      </c>
      <c r="D11301" t="s">
        <v>7252</v>
      </c>
      <c r="E11301" t="s">
        <v>13</v>
      </c>
      <c r="F11301">
        <v>70</v>
      </c>
      <c r="G11301" t="s">
        <v>160</v>
      </c>
      <c r="H11301" t="s">
        <v>21</v>
      </c>
      <c r="I11301" t="s">
        <v>33</v>
      </c>
      <c r="J11301">
        <v>5.5</v>
      </c>
      <c r="K11301">
        <v>23</v>
      </c>
      <c r="L113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301" t="str">
        <f>IF(RCH_hospital_admissions[[#This Row],[Patient Waittime]]&lt;=15,"Very Short",IF(RCH_hospital_admissions[[#This Row],[Patient Waittime]]&lt;=30,"Short", IF(RCH_hospital_admissions[[#This Row],[Patient Waittime]]&lt;=45,"Moderate","Long")))</f>
        <v>Short</v>
      </c>
    </row>
    <row r="11302" spans="1:13" x14ac:dyDescent="0.2">
      <c r="A11302" t="s">
        <v>16251</v>
      </c>
      <c r="B11302" s="1">
        <v>44423</v>
      </c>
      <c r="C11302" s="2">
        <v>0.9375</v>
      </c>
      <c r="D11302" t="s">
        <v>4783</v>
      </c>
      <c r="E11302" t="s">
        <v>13</v>
      </c>
      <c r="F11302">
        <v>35</v>
      </c>
      <c r="G11302" t="s">
        <v>24</v>
      </c>
      <c r="H11302" t="s">
        <v>21</v>
      </c>
      <c r="I11302" t="s">
        <v>33</v>
      </c>
      <c r="K11302">
        <v>22</v>
      </c>
      <c r="L113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02" t="str">
        <f>IF(RCH_hospital_admissions[[#This Row],[Patient Waittime]]&lt;=15,"Very Short",IF(RCH_hospital_admissions[[#This Row],[Patient Waittime]]&lt;=30,"Short", IF(RCH_hospital_admissions[[#This Row],[Patient Waittime]]&lt;=45,"Moderate","Long")))</f>
        <v>Short</v>
      </c>
    </row>
    <row r="11303" spans="1:13" x14ac:dyDescent="0.2">
      <c r="A11303" t="s">
        <v>16252</v>
      </c>
      <c r="B11303" s="1">
        <v>44197</v>
      </c>
      <c r="C11303" s="2">
        <v>0.30208333333333331</v>
      </c>
      <c r="D11303" t="s">
        <v>1617</v>
      </c>
      <c r="E11303" t="s">
        <v>20</v>
      </c>
      <c r="F11303">
        <v>15</v>
      </c>
      <c r="G11303" t="s">
        <v>24</v>
      </c>
      <c r="H11303" t="s">
        <v>27</v>
      </c>
      <c r="I11303" t="s">
        <v>16</v>
      </c>
      <c r="J11303">
        <v>5</v>
      </c>
      <c r="K11303">
        <v>21</v>
      </c>
      <c r="L113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303" t="str">
        <f>IF(RCH_hospital_admissions[[#This Row],[Patient Waittime]]&lt;=15,"Very Short",IF(RCH_hospital_admissions[[#This Row],[Patient Waittime]]&lt;=30,"Short", IF(RCH_hospital_admissions[[#This Row],[Patient Waittime]]&lt;=45,"Moderate","Long")))</f>
        <v>Short</v>
      </c>
    </row>
    <row r="11304" spans="1:13" x14ac:dyDescent="0.2">
      <c r="A11304" t="s">
        <v>16253</v>
      </c>
      <c r="B11304" s="1">
        <v>44238</v>
      </c>
      <c r="C11304" s="2">
        <v>0.61111111111111116</v>
      </c>
      <c r="D11304" t="s">
        <v>394</v>
      </c>
      <c r="E11304" t="s">
        <v>13</v>
      </c>
      <c r="F11304">
        <v>22</v>
      </c>
      <c r="G11304" t="s">
        <v>14</v>
      </c>
      <c r="H11304" t="s">
        <v>43</v>
      </c>
      <c r="I11304" t="s">
        <v>16</v>
      </c>
      <c r="J11304">
        <v>3</v>
      </c>
      <c r="K11304">
        <v>42</v>
      </c>
      <c r="L113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304" t="str">
        <f>IF(RCH_hospital_admissions[[#This Row],[Patient Waittime]]&lt;=15,"Very Short",IF(RCH_hospital_admissions[[#This Row],[Patient Waittime]]&lt;=30,"Short", IF(RCH_hospital_admissions[[#This Row],[Patient Waittime]]&lt;=45,"Moderate","Long")))</f>
        <v>Moderate</v>
      </c>
    </row>
    <row r="11305" spans="1:13" x14ac:dyDescent="0.2">
      <c r="A11305" t="s">
        <v>16254</v>
      </c>
      <c r="B11305" s="1">
        <v>44423</v>
      </c>
      <c r="C11305" s="2">
        <v>0.46875</v>
      </c>
      <c r="D11305" t="s">
        <v>4967</v>
      </c>
      <c r="E11305" t="s">
        <v>13</v>
      </c>
      <c r="F11305">
        <v>34</v>
      </c>
      <c r="G11305" t="s">
        <v>14</v>
      </c>
      <c r="H11305" t="s">
        <v>43</v>
      </c>
      <c r="I11305" t="s">
        <v>33</v>
      </c>
      <c r="J11305">
        <v>8.5</v>
      </c>
      <c r="K11305">
        <v>50</v>
      </c>
      <c r="L113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05" t="str">
        <f>IF(RCH_hospital_admissions[[#This Row],[Patient Waittime]]&lt;=15,"Very Short",IF(RCH_hospital_admissions[[#This Row],[Patient Waittime]]&lt;=30,"Short", IF(RCH_hospital_admissions[[#This Row],[Patient Waittime]]&lt;=45,"Moderate","Long")))</f>
        <v>Long</v>
      </c>
    </row>
    <row r="11306" spans="1:13" x14ac:dyDescent="0.2">
      <c r="A11306" t="s">
        <v>16255</v>
      </c>
      <c r="B11306" s="1">
        <v>44306</v>
      </c>
      <c r="C11306" s="2">
        <v>0.96180555555555558</v>
      </c>
      <c r="D11306" t="s">
        <v>16256</v>
      </c>
      <c r="E11306" t="s">
        <v>13</v>
      </c>
      <c r="F11306">
        <v>68</v>
      </c>
      <c r="G11306" t="s">
        <v>14</v>
      </c>
      <c r="H11306" t="s">
        <v>43</v>
      </c>
      <c r="I11306" t="s">
        <v>33</v>
      </c>
      <c r="J11306">
        <v>7.5</v>
      </c>
      <c r="K11306">
        <v>29</v>
      </c>
      <c r="L113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306" t="str">
        <f>IF(RCH_hospital_admissions[[#This Row],[Patient Waittime]]&lt;=15,"Very Short",IF(RCH_hospital_admissions[[#This Row],[Patient Waittime]]&lt;=30,"Short", IF(RCH_hospital_admissions[[#This Row],[Patient Waittime]]&lt;=45,"Moderate","Long")))</f>
        <v>Short</v>
      </c>
    </row>
    <row r="11307" spans="1:13" x14ac:dyDescent="0.2">
      <c r="A11307" t="s">
        <v>16257</v>
      </c>
      <c r="B11307" s="1">
        <v>44818</v>
      </c>
      <c r="C11307" s="2">
        <v>0.65277777777777779</v>
      </c>
      <c r="D11307" t="s">
        <v>16258</v>
      </c>
      <c r="E11307" t="s">
        <v>20</v>
      </c>
      <c r="F11307">
        <v>33</v>
      </c>
      <c r="G11307" t="s">
        <v>14</v>
      </c>
      <c r="H11307" t="s">
        <v>15</v>
      </c>
      <c r="I11307" t="s">
        <v>16</v>
      </c>
      <c r="J11307">
        <v>7</v>
      </c>
      <c r="K11307">
        <v>21</v>
      </c>
      <c r="L113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07" t="str">
        <f>IF(RCH_hospital_admissions[[#This Row],[Patient Waittime]]&lt;=15,"Very Short",IF(RCH_hospital_admissions[[#This Row],[Patient Waittime]]&lt;=30,"Short", IF(RCH_hospital_admissions[[#This Row],[Patient Waittime]]&lt;=45,"Moderate","Long")))</f>
        <v>Short</v>
      </c>
    </row>
    <row r="11308" spans="1:13" x14ac:dyDescent="0.2">
      <c r="A11308" t="s">
        <v>16259</v>
      </c>
      <c r="B11308" s="1">
        <v>44238</v>
      </c>
      <c r="C11308" s="2">
        <v>0.93402777777777779</v>
      </c>
      <c r="D11308" t="s">
        <v>4392</v>
      </c>
      <c r="E11308" t="s">
        <v>20</v>
      </c>
      <c r="F11308">
        <v>34</v>
      </c>
      <c r="G11308" t="s">
        <v>14</v>
      </c>
      <c r="H11308" t="s">
        <v>21</v>
      </c>
      <c r="I11308" t="s">
        <v>33</v>
      </c>
      <c r="J11308">
        <v>9.5</v>
      </c>
      <c r="K11308">
        <v>27</v>
      </c>
      <c r="L113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08" t="str">
        <f>IF(RCH_hospital_admissions[[#This Row],[Patient Waittime]]&lt;=15,"Very Short",IF(RCH_hospital_admissions[[#This Row],[Patient Waittime]]&lt;=30,"Short", IF(RCH_hospital_admissions[[#This Row],[Patient Waittime]]&lt;=45,"Moderate","Long")))</f>
        <v>Short</v>
      </c>
    </row>
    <row r="11309" spans="1:13" x14ac:dyDescent="0.2">
      <c r="A11309" t="s">
        <v>16260</v>
      </c>
      <c r="B11309" s="1">
        <v>44523</v>
      </c>
      <c r="C11309" s="2">
        <v>0.52083333333333337</v>
      </c>
      <c r="D11309" t="s">
        <v>14390</v>
      </c>
      <c r="E11309" t="s">
        <v>13</v>
      </c>
      <c r="F11309">
        <v>23</v>
      </c>
      <c r="G11309" t="s">
        <v>24</v>
      </c>
      <c r="H11309" t="s">
        <v>32</v>
      </c>
      <c r="I11309" t="s">
        <v>33</v>
      </c>
      <c r="J11309">
        <v>4.5</v>
      </c>
      <c r="K11309">
        <v>16</v>
      </c>
      <c r="L113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309" t="str">
        <f>IF(RCH_hospital_admissions[[#This Row],[Patient Waittime]]&lt;=15,"Very Short",IF(RCH_hospital_admissions[[#This Row],[Patient Waittime]]&lt;=30,"Short", IF(RCH_hospital_admissions[[#This Row],[Patient Waittime]]&lt;=45,"Moderate","Long")))</f>
        <v>Short</v>
      </c>
    </row>
    <row r="11310" spans="1:13" x14ac:dyDescent="0.2">
      <c r="A11310" t="s">
        <v>16261</v>
      </c>
      <c r="B11310" s="1">
        <v>44525</v>
      </c>
      <c r="C11310" s="2">
        <v>0.90972222222222221</v>
      </c>
      <c r="D11310" t="s">
        <v>16262</v>
      </c>
      <c r="E11310" t="s">
        <v>13</v>
      </c>
      <c r="F11310">
        <v>21</v>
      </c>
      <c r="G11310" t="s">
        <v>14</v>
      </c>
      <c r="H11310" t="s">
        <v>21</v>
      </c>
      <c r="I11310" t="s">
        <v>33</v>
      </c>
      <c r="J11310">
        <v>6.5</v>
      </c>
      <c r="K11310">
        <v>35</v>
      </c>
      <c r="L113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310" t="str">
        <f>IF(RCH_hospital_admissions[[#This Row],[Patient Waittime]]&lt;=15,"Very Short",IF(RCH_hospital_admissions[[#This Row],[Patient Waittime]]&lt;=30,"Short", IF(RCH_hospital_admissions[[#This Row],[Patient Waittime]]&lt;=45,"Moderate","Long")))</f>
        <v>Moderate</v>
      </c>
    </row>
    <row r="11311" spans="1:13" x14ac:dyDescent="0.2">
      <c r="A11311" t="s">
        <v>16263</v>
      </c>
      <c r="B11311" s="1">
        <v>44869</v>
      </c>
      <c r="C11311" s="2">
        <v>0.99652777777777779</v>
      </c>
      <c r="D11311" t="s">
        <v>4595</v>
      </c>
      <c r="E11311" t="s">
        <v>20</v>
      </c>
      <c r="F11311">
        <v>42</v>
      </c>
      <c r="G11311" t="s">
        <v>14</v>
      </c>
      <c r="H11311" t="s">
        <v>21</v>
      </c>
      <c r="I11311" t="s">
        <v>16</v>
      </c>
      <c r="J11311">
        <v>3</v>
      </c>
      <c r="K11311">
        <v>20</v>
      </c>
      <c r="L113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11" t="str">
        <f>IF(RCH_hospital_admissions[[#This Row],[Patient Waittime]]&lt;=15,"Very Short",IF(RCH_hospital_admissions[[#This Row],[Patient Waittime]]&lt;=30,"Short", IF(RCH_hospital_admissions[[#This Row],[Patient Waittime]]&lt;=45,"Moderate","Long")))</f>
        <v>Short</v>
      </c>
    </row>
    <row r="11312" spans="1:13" x14ac:dyDescent="0.2">
      <c r="A11312" t="s">
        <v>16264</v>
      </c>
      <c r="B11312" s="1">
        <v>44454</v>
      </c>
      <c r="C11312" s="2">
        <v>0.32291666666666669</v>
      </c>
      <c r="D11312" t="s">
        <v>16265</v>
      </c>
      <c r="E11312" t="s">
        <v>13</v>
      </c>
      <c r="F11312">
        <v>19</v>
      </c>
      <c r="G11312" t="s">
        <v>14</v>
      </c>
      <c r="H11312" t="s">
        <v>32</v>
      </c>
      <c r="I11312" t="s">
        <v>16</v>
      </c>
      <c r="J11312">
        <v>8</v>
      </c>
      <c r="K11312">
        <v>34</v>
      </c>
      <c r="L113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312" t="str">
        <f>IF(RCH_hospital_admissions[[#This Row],[Patient Waittime]]&lt;=15,"Very Short",IF(RCH_hospital_admissions[[#This Row],[Patient Waittime]]&lt;=30,"Short", IF(RCH_hospital_admissions[[#This Row],[Patient Waittime]]&lt;=45,"Moderate","Long")))</f>
        <v>Moderate</v>
      </c>
    </row>
    <row r="11313" spans="1:13" x14ac:dyDescent="0.2">
      <c r="A11313" t="s">
        <v>16266</v>
      </c>
      <c r="B11313" s="1">
        <v>44587</v>
      </c>
      <c r="C11313" s="2">
        <v>0.63888888888888884</v>
      </c>
      <c r="D11313" t="s">
        <v>16267</v>
      </c>
      <c r="E11313" t="s">
        <v>13</v>
      </c>
      <c r="F11313">
        <v>30</v>
      </c>
      <c r="G11313" t="s">
        <v>24</v>
      </c>
      <c r="H11313" t="s">
        <v>15</v>
      </c>
      <c r="I11313" t="s">
        <v>16</v>
      </c>
      <c r="J11313">
        <v>6</v>
      </c>
      <c r="K11313">
        <v>34</v>
      </c>
      <c r="L113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13" t="str">
        <f>IF(RCH_hospital_admissions[[#This Row],[Patient Waittime]]&lt;=15,"Very Short",IF(RCH_hospital_admissions[[#This Row],[Patient Waittime]]&lt;=30,"Short", IF(RCH_hospital_admissions[[#This Row],[Patient Waittime]]&lt;=45,"Moderate","Long")))</f>
        <v>Moderate</v>
      </c>
    </row>
    <row r="11314" spans="1:13" x14ac:dyDescent="0.2">
      <c r="A11314" t="s">
        <v>16268</v>
      </c>
      <c r="B11314" s="1">
        <v>44296</v>
      </c>
      <c r="C11314" s="2">
        <v>0.95486111111111116</v>
      </c>
      <c r="D11314" t="s">
        <v>16269</v>
      </c>
      <c r="E11314" t="s">
        <v>13</v>
      </c>
      <c r="F11314">
        <v>51</v>
      </c>
      <c r="G11314" t="s">
        <v>14</v>
      </c>
      <c r="H11314" t="s">
        <v>114</v>
      </c>
      <c r="I11314" t="s">
        <v>16</v>
      </c>
      <c r="J11314">
        <v>6</v>
      </c>
      <c r="K11314">
        <v>35</v>
      </c>
      <c r="L113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314" t="str">
        <f>IF(RCH_hospital_admissions[[#This Row],[Patient Waittime]]&lt;=15,"Very Short",IF(RCH_hospital_admissions[[#This Row],[Patient Waittime]]&lt;=30,"Short", IF(RCH_hospital_admissions[[#This Row],[Patient Waittime]]&lt;=45,"Moderate","Long")))</f>
        <v>Moderate</v>
      </c>
    </row>
    <row r="11315" spans="1:13" x14ac:dyDescent="0.2">
      <c r="A11315" t="s">
        <v>16270</v>
      </c>
      <c r="B11315" s="1">
        <v>44526</v>
      </c>
      <c r="C11315" s="2">
        <v>0.94444444444444442</v>
      </c>
      <c r="D11315" t="s">
        <v>6111</v>
      </c>
      <c r="E11315" t="s">
        <v>13</v>
      </c>
      <c r="F11315">
        <v>37</v>
      </c>
      <c r="G11315" t="s">
        <v>14</v>
      </c>
      <c r="H11315" t="s">
        <v>21</v>
      </c>
      <c r="I11315" t="s">
        <v>33</v>
      </c>
      <c r="J11315">
        <v>8.5</v>
      </c>
      <c r="K11315">
        <v>37</v>
      </c>
      <c r="L113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15" t="str">
        <f>IF(RCH_hospital_admissions[[#This Row],[Patient Waittime]]&lt;=15,"Very Short",IF(RCH_hospital_admissions[[#This Row],[Patient Waittime]]&lt;=30,"Short", IF(RCH_hospital_admissions[[#This Row],[Patient Waittime]]&lt;=45,"Moderate","Long")))</f>
        <v>Moderate</v>
      </c>
    </row>
    <row r="11316" spans="1:13" x14ac:dyDescent="0.2">
      <c r="A11316" t="s">
        <v>16271</v>
      </c>
      <c r="B11316" s="1">
        <v>44877</v>
      </c>
      <c r="C11316" s="2">
        <v>0.37152777777777779</v>
      </c>
      <c r="D11316" t="s">
        <v>7610</v>
      </c>
      <c r="E11316" t="s">
        <v>20</v>
      </c>
      <c r="F11316">
        <v>36</v>
      </c>
      <c r="G11316" t="s">
        <v>14</v>
      </c>
      <c r="H11316" t="s">
        <v>15</v>
      </c>
      <c r="I11316" t="s">
        <v>33</v>
      </c>
      <c r="K11316">
        <v>35</v>
      </c>
      <c r="L113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16" t="str">
        <f>IF(RCH_hospital_admissions[[#This Row],[Patient Waittime]]&lt;=15,"Very Short",IF(RCH_hospital_admissions[[#This Row],[Patient Waittime]]&lt;=30,"Short", IF(RCH_hospital_admissions[[#This Row],[Patient Waittime]]&lt;=45,"Moderate","Long")))</f>
        <v>Moderate</v>
      </c>
    </row>
    <row r="11317" spans="1:13" x14ac:dyDescent="0.2">
      <c r="A11317" t="s">
        <v>16272</v>
      </c>
      <c r="B11317" s="1">
        <v>44203</v>
      </c>
      <c r="C11317" s="2">
        <v>0.55555555555555558</v>
      </c>
      <c r="D11317" t="s">
        <v>756</v>
      </c>
      <c r="E11317" t="s">
        <v>13</v>
      </c>
      <c r="F11317">
        <v>24</v>
      </c>
      <c r="G11317" t="s">
        <v>14</v>
      </c>
      <c r="H11317" t="s">
        <v>32</v>
      </c>
      <c r="I11317" t="s">
        <v>33</v>
      </c>
      <c r="J11317">
        <v>3.5</v>
      </c>
      <c r="K11317">
        <v>30</v>
      </c>
      <c r="L113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317" t="str">
        <f>IF(RCH_hospital_admissions[[#This Row],[Patient Waittime]]&lt;=15,"Very Short",IF(RCH_hospital_admissions[[#This Row],[Patient Waittime]]&lt;=30,"Short", IF(RCH_hospital_admissions[[#This Row],[Patient Waittime]]&lt;=45,"Moderate","Long")))</f>
        <v>Short</v>
      </c>
    </row>
    <row r="11318" spans="1:13" x14ac:dyDescent="0.2">
      <c r="A11318" t="s">
        <v>16273</v>
      </c>
      <c r="B11318" s="1">
        <v>44704</v>
      </c>
      <c r="C11318" s="2">
        <v>0.50694444444444442</v>
      </c>
      <c r="D11318" t="s">
        <v>105</v>
      </c>
      <c r="E11318" t="s">
        <v>13</v>
      </c>
      <c r="F11318">
        <v>40</v>
      </c>
      <c r="G11318" t="s">
        <v>14</v>
      </c>
      <c r="H11318" t="s">
        <v>32</v>
      </c>
      <c r="I11318" t="s">
        <v>16</v>
      </c>
      <c r="K11318">
        <v>46</v>
      </c>
      <c r="L113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18" t="str">
        <f>IF(RCH_hospital_admissions[[#This Row],[Patient Waittime]]&lt;=15,"Very Short",IF(RCH_hospital_admissions[[#This Row],[Patient Waittime]]&lt;=30,"Short", IF(RCH_hospital_admissions[[#This Row],[Patient Waittime]]&lt;=45,"Moderate","Long")))</f>
        <v>Long</v>
      </c>
    </row>
    <row r="11319" spans="1:13" x14ac:dyDescent="0.2">
      <c r="A11319" t="s">
        <v>16274</v>
      </c>
      <c r="B11319" s="1">
        <v>44230</v>
      </c>
      <c r="C11319" s="2">
        <v>0.65277777777777779</v>
      </c>
      <c r="D11319" t="s">
        <v>7398</v>
      </c>
      <c r="E11319" t="s">
        <v>20</v>
      </c>
      <c r="F11319">
        <v>36</v>
      </c>
      <c r="G11319" t="s">
        <v>74</v>
      </c>
      <c r="H11319" t="s">
        <v>43</v>
      </c>
      <c r="I11319" t="s">
        <v>33</v>
      </c>
      <c r="J11319">
        <v>4.5</v>
      </c>
      <c r="K11319">
        <v>24</v>
      </c>
      <c r="L113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19" t="str">
        <f>IF(RCH_hospital_admissions[[#This Row],[Patient Waittime]]&lt;=15,"Very Short",IF(RCH_hospital_admissions[[#This Row],[Patient Waittime]]&lt;=30,"Short", IF(RCH_hospital_admissions[[#This Row],[Patient Waittime]]&lt;=45,"Moderate","Long")))</f>
        <v>Short</v>
      </c>
    </row>
    <row r="11320" spans="1:13" x14ac:dyDescent="0.2">
      <c r="A11320" t="s">
        <v>16275</v>
      </c>
      <c r="B11320" s="1">
        <v>44627</v>
      </c>
      <c r="C11320" s="2">
        <v>0.65972222222222221</v>
      </c>
      <c r="D11320" t="s">
        <v>16276</v>
      </c>
      <c r="E11320" t="s">
        <v>20</v>
      </c>
      <c r="F11320">
        <v>35</v>
      </c>
      <c r="G11320" t="s">
        <v>24</v>
      </c>
      <c r="H11320" t="s">
        <v>15</v>
      </c>
      <c r="I11320" t="s">
        <v>33</v>
      </c>
      <c r="J11320">
        <v>4.5</v>
      </c>
      <c r="K11320">
        <v>36</v>
      </c>
      <c r="L113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20" t="str">
        <f>IF(RCH_hospital_admissions[[#This Row],[Patient Waittime]]&lt;=15,"Very Short",IF(RCH_hospital_admissions[[#This Row],[Patient Waittime]]&lt;=30,"Short", IF(RCH_hospital_admissions[[#This Row],[Patient Waittime]]&lt;=45,"Moderate","Long")))</f>
        <v>Moderate</v>
      </c>
    </row>
    <row r="11321" spans="1:13" x14ac:dyDescent="0.2">
      <c r="A11321" t="s">
        <v>16277</v>
      </c>
      <c r="B11321" s="1">
        <v>44661</v>
      </c>
      <c r="C11321" s="2">
        <v>0.87847222222222221</v>
      </c>
      <c r="D11321" t="s">
        <v>529</v>
      </c>
      <c r="E11321" t="s">
        <v>13</v>
      </c>
      <c r="F11321">
        <v>52</v>
      </c>
      <c r="G11321" t="s">
        <v>14</v>
      </c>
      <c r="H11321" t="s">
        <v>21</v>
      </c>
      <c r="I11321" t="s">
        <v>16</v>
      </c>
      <c r="J11321">
        <v>7</v>
      </c>
      <c r="K11321">
        <v>23</v>
      </c>
      <c r="L113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321" t="str">
        <f>IF(RCH_hospital_admissions[[#This Row],[Patient Waittime]]&lt;=15,"Very Short",IF(RCH_hospital_admissions[[#This Row],[Patient Waittime]]&lt;=30,"Short", IF(RCH_hospital_admissions[[#This Row],[Patient Waittime]]&lt;=45,"Moderate","Long")))</f>
        <v>Short</v>
      </c>
    </row>
    <row r="11322" spans="1:13" x14ac:dyDescent="0.2">
      <c r="A11322" t="s">
        <v>16278</v>
      </c>
      <c r="B11322" s="1">
        <v>44784</v>
      </c>
      <c r="C11322" s="2">
        <v>0.46527777777777779</v>
      </c>
      <c r="D11322" t="s">
        <v>307</v>
      </c>
      <c r="E11322" t="s">
        <v>13</v>
      </c>
      <c r="F11322">
        <v>26</v>
      </c>
      <c r="G11322" t="s">
        <v>187</v>
      </c>
      <c r="H11322" t="s">
        <v>43</v>
      </c>
      <c r="I11322" t="s">
        <v>16</v>
      </c>
      <c r="J11322">
        <v>10</v>
      </c>
      <c r="K11322">
        <v>27</v>
      </c>
      <c r="L113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322" t="str">
        <f>IF(RCH_hospital_admissions[[#This Row],[Patient Waittime]]&lt;=15,"Very Short",IF(RCH_hospital_admissions[[#This Row],[Patient Waittime]]&lt;=30,"Short", IF(RCH_hospital_admissions[[#This Row],[Patient Waittime]]&lt;=45,"Moderate","Long")))</f>
        <v>Short</v>
      </c>
    </row>
    <row r="11323" spans="1:13" x14ac:dyDescent="0.2">
      <c r="A11323" t="s">
        <v>16279</v>
      </c>
      <c r="B11323" s="1">
        <v>44242</v>
      </c>
      <c r="C11323" s="2">
        <v>0.62847222222222221</v>
      </c>
      <c r="D11323" t="s">
        <v>1071</v>
      </c>
      <c r="E11323" t="s">
        <v>13</v>
      </c>
      <c r="F11323">
        <v>21</v>
      </c>
      <c r="G11323" t="s">
        <v>14</v>
      </c>
      <c r="H11323" t="s">
        <v>15</v>
      </c>
      <c r="I11323" t="s">
        <v>16</v>
      </c>
      <c r="J11323">
        <v>10</v>
      </c>
      <c r="K11323">
        <v>24</v>
      </c>
      <c r="L113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323" t="str">
        <f>IF(RCH_hospital_admissions[[#This Row],[Patient Waittime]]&lt;=15,"Very Short",IF(RCH_hospital_admissions[[#This Row],[Patient Waittime]]&lt;=30,"Short", IF(RCH_hospital_admissions[[#This Row],[Patient Waittime]]&lt;=45,"Moderate","Long")))</f>
        <v>Short</v>
      </c>
    </row>
    <row r="11324" spans="1:13" x14ac:dyDescent="0.2">
      <c r="A11324" t="s">
        <v>16280</v>
      </c>
      <c r="B11324" s="1">
        <v>44497</v>
      </c>
      <c r="C11324" s="2">
        <v>0.94791666666666663</v>
      </c>
      <c r="D11324" t="s">
        <v>854</v>
      </c>
      <c r="E11324" t="s">
        <v>20</v>
      </c>
      <c r="F11324">
        <v>49</v>
      </c>
      <c r="G11324" t="s">
        <v>14</v>
      </c>
      <c r="H11324" t="s">
        <v>15</v>
      </c>
      <c r="I11324" t="s">
        <v>33</v>
      </c>
      <c r="J11324">
        <v>8.5</v>
      </c>
      <c r="K11324">
        <v>24</v>
      </c>
      <c r="L113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324" t="str">
        <f>IF(RCH_hospital_admissions[[#This Row],[Patient Waittime]]&lt;=15,"Very Short",IF(RCH_hospital_admissions[[#This Row],[Patient Waittime]]&lt;=30,"Short", IF(RCH_hospital_admissions[[#This Row],[Patient Waittime]]&lt;=45,"Moderate","Long")))</f>
        <v>Short</v>
      </c>
    </row>
    <row r="11325" spans="1:13" x14ac:dyDescent="0.2">
      <c r="A11325" t="s">
        <v>16281</v>
      </c>
      <c r="B11325" s="1">
        <v>44284</v>
      </c>
      <c r="C11325" s="2">
        <v>0.76736111111111116</v>
      </c>
      <c r="D11325" t="s">
        <v>2622</v>
      </c>
      <c r="E11325" t="s">
        <v>20</v>
      </c>
      <c r="F11325">
        <v>64</v>
      </c>
      <c r="G11325" t="s">
        <v>14</v>
      </c>
      <c r="H11325" t="s">
        <v>21</v>
      </c>
      <c r="I11325" t="s">
        <v>16</v>
      </c>
      <c r="J11325">
        <v>7</v>
      </c>
      <c r="K11325">
        <v>18</v>
      </c>
      <c r="L113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325" t="str">
        <f>IF(RCH_hospital_admissions[[#This Row],[Patient Waittime]]&lt;=15,"Very Short",IF(RCH_hospital_admissions[[#This Row],[Patient Waittime]]&lt;=30,"Short", IF(RCH_hospital_admissions[[#This Row],[Patient Waittime]]&lt;=45,"Moderate","Long")))</f>
        <v>Short</v>
      </c>
    </row>
    <row r="11326" spans="1:13" x14ac:dyDescent="0.2">
      <c r="A11326" t="s">
        <v>16282</v>
      </c>
      <c r="B11326" s="1">
        <v>44490</v>
      </c>
      <c r="C11326" s="2">
        <v>0.93402777777777779</v>
      </c>
      <c r="D11326" t="s">
        <v>4214</v>
      </c>
      <c r="E11326" t="s">
        <v>20</v>
      </c>
      <c r="F11326">
        <v>31</v>
      </c>
      <c r="G11326" t="s">
        <v>14</v>
      </c>
      <c r="H11326" t="s">
        <v>21</v>
      </c>
      <c r="I11326" t="s">
        <v>16</v>
      </c>
      <c r="J11326">
        <v>5</v>
      </c>
      <c r="K11326">
        <v>29</v>
      </c>
      <c r="L113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26" t="str">
        <f>IF(RCH_hospital_admissions[[#This Row],[Patient Waittime]]&lt;=15,"Very Short",IF(RCH_hospital_admissions[[#This Row],[Patient Waittime]]&lt;=30,"Short", IF(RCH_hospital_admissions[[#This Row],[Patient Waittime]]&lt;=45,"Moderate","Long")))</f>
        <v>Short</v>
      </c>
    </row>
    <row r="11327" spans="1:13" x14ac:dyDescent="0.2">
      <c r="A11327" t="s">
        <v>16283</v>
      </c>
      <c r="B11327" s="1">
        <v>44864</v>
      </c>
      <c r="C11327" s="2">
        <v>0.3923611111111111</v>
      </c>
      <c r="D11327" t="s">
        <v>16284</v>
      </c>
      <c r="E11327" t="s">
        <v>20</v>
      </c>
      <c r="F11327">
        <v>70</v>
      </c>
      <c r="G11327" t="s">
        <v>14</v>
      </c>
      <c r="H11327" t="s">
        <v>21</v>
      </c>
      <c r="I11327" t="s">
        <v>16</v>
      </c>
      <c r="J11327">
        <v>6</v>
      </c>
      <c r="K11327">
        <v>41</v>
      </c>
      <c r="L113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327" t="str">
        <f>IF(RCH_hospital_admissions[[#This Row],[Patient Waittime]]&lt;=15,"Very Short",IF(RCH_hospital_admissions[[#This Row],[Patient Waittime]]&lt;=30,"Short", IF(RCH_hospital_admissions[[#This Row],[Patient Waittime]]&lt;=45,"Moderate","Long")))</f>
        <v>Moderate</v>
      </c>
    </row>
    <row r="11328" spans="1:13" x14ac:dyDescent="0.2">
      <c r="A11328" t="s">
        <v>16285</v>
      </c>
      <c r="B11328" s="1">
        <v>44589</v>
      </c>
      <c r="C11328" s="2">
        <v>0.4513888888888889</v>
      </c>
      <c r="D11328" t="s">
        <v>6178</v>
      </c>
      <c r="E11328" t="s">
        <v>20</v>
      </c>
      <c r="F11328">
        <v>19</v>
      </c>
      <c r="G11328" t="s">
        <v>14</v>
      </c>
      <c r="H11328" t="s">
        <v>21</v>
      </c>
      <c r="I11328" t="s">
        <v>16</v>
      </c>
      <c r="K11328">
        <v>21</v>
      </c>
      <c r="L113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328" t="str">
        <f>IF(RCH_hospital_admissions[[#This Row],[Patient Waittime]]&lt;=15,"Very Short",IF(RCH_hospital_admissions[[#This Row],[Patient Waittime]]&lt;=30,"Short", IF(RCH_hospital_admissions[[#This Row],[Patient Waittime]]&lt;=45,"Moderate","Long")))</f>
        <v>Short</v>
      </c>
    </row>
    <row r="11329" spans="1:13" x14ac:dyDescent="0.2">
      <c r="A11329" t="s">
        <v>16286</v>
      </c>
      <c r="B11329" s="1">
        <v>44524</v>
      </c>
      <c r="C11329" s="2">
        <v>0.39930555555555558</v>
      </c>
      <c r="D11329" t="s">
        <v>1008</v>
      </c>
      <c r="E11329" t="s">
        <v>13</v>
      </c>
      <c r="F11329">
        <v>26</v>
      </c>
      <c r="G11329" t="s">
        <v>14</v>
      </c>
      <c r="H11329" t="s">
        <v>15</v>
      </c>
      <c r="I11329" t="s">
        <v>16</v>
      </c>
      <c r="J11329">
        <v>7</v>
      </c>
      <c r="K11329">
        <v>42</v>
      </c>
      <c r="L113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329" t="str">
        <f>IF(RCH_hospital_admissions[[#This Row],[Patient Waittime]]&lt;=15,"Very Short",IF(RCH_hospital_admissions[[#This Row],[Patient Waittime]]&lt;=30,"Short", IF(RCH_hospital_admissions[[#This Row],[Patient Waittime]]&lt;=45,"Moderate","Long")))</f>
        <v>Moderate</v>
      </c>
    </row>
    <row r="11330" spans="1:13" x14ac:dyDescent="0.2">
      <c r="A11330" t="s">
        <v>16287</v>
      </c>
      <c r="B11330" s="1">
        <v>44754</v>
      </c>
      <c r="C11330" s="2">
        <v>0.49652777777777779</v>
      </c>
      <c r="D11330" t="s">
        <v>16288</v>
      </c>
      <c r="E11330" t="s">
        <v>20</v>
      </c>
      <c r="F11330">
        <v>16</v>
      </c>
      <c r="G11330" t="s">
        <v>14</v>
      </c>
      <c r="H11330" t="s">
        <v>27</v>
      </c>
      <c r="I11330" t="s">
        <v>16</v>
      </c>
      <c r="J11330">
        <v>7</v>
      </c>
      <c r="K11330">
        <v>25</v>
      </c>
      <c r="L113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330" t="str">
        <f>IF(RCH_hospital_admissions[[#This Row],[Patient Waittime]]&lt;=15,"Very Short",IF(RCH_hospital_admissions[[#This Row],[Patient Waittime]]&lt;=30,"Short", IF(RCH_hospital_admissions[[#This Row],[Patient Waittime]]&lt;=45,"Moderate","Long")))</f>
        <v>Short</v>
      </c>
    </row>
    <row r="11331" spans="1:13" x14ac:dyDescent="0.2">
      <c r="A11331" t="s">
        <v>16289</v>
      </c>
      <c r="B11331" s="1">
        <v>44578</v>
      </c>
      <c r="C11331" s="2">
        <v>0.3125</v>
      </c>
      <c r="D11331" t="s">
        <v>16290</v>
      </c>
      <c r="E11331" t="s">
        <v>13</v>
      </c>
      <c r="F11331">
        <v>31</v>
      </c>
      <c r="G11331" t="s">
        <v>14</v>
      </c>
      <c r="H11331" t="s">
        <v>15</v>
      </c>
      <c r="I11331" t="s">
        <v>16</v>
      </c>
      <c r="J11331">
        <v>6</v>
      </c>
      <c r="K11331">
        <v>59</v>
      </c>
      <c r="L113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31" t="str">
        <f>IF(RCH_hospital_admissions[[#This Row],[Patient Waittime]]&lt;=15,"Very Short",IF(RCH_hospital_admissions[[#This Row],[Patient Waittime]]&lt;=30,"Short", IF(RCH_hospital_admissions[[#This Row],[Patient Waittime]]&lt;=45,"Moderate","Long")))</f>
        <v>Long</v>
      </c>
    </row>
    <row r="11332" spans="1:13" x14ac:dyDescent="0.2">
      <c r="A11332" t="s">
        <v>16291</v>
      </c>
      <c r="B11332" s="1">
        <v>44381</v>
      </c>
      <c r="C11332" s="2">
        <v>0.53819444444444442</v>
      </c>
      <c r="D11332" t="s">
        <v>2079</v>
      </c>
      <c r="E11332" t="s">
        <v>13</v>
      </c>
      <c r="F11332">
        <v>59</v>
      </c>
      <c r="G11332" t="s">
        <v>14</v>
      </c>
      <c r="H11332" t="s">
        <v>15</v>
      </c>
      <c r="I11332" t="s">
        <v>16</v>
      </c>
      <c r="J11332">
        <v>6</v>
      </c>
      <c r="K11332">
        <v>35</v>
      </c>
      <c r="L113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332" t="str">
        <f>IF(RCH_hospital_admissions[[#This Row],[Patient Waittime]]&lt;=15,"Very Short",IF(RCH_hospital_admissions[[#This Row],[Patient Waittime]]&lt;=30,"Short", IF(RCH_hospital_admissions[[#This Row],[Patient Waittime]]&lt;=45,"Moderate","Long")))</f>
        <v>Moderate</v>
      </c>
    </row>
    <row r="11333" spans="1:13" x14ac:dyDescent="0.2">
      <c r="A11333" t="s">
        <v>16292</v>
      </c>
      <c r="B11333" s="1">
        <v>44234</v>
      </c>
      <c r="C11333" s="2">
        <v>0.53472222222222221</v>
      </c>
      <c r="D11333" t="s">
        <v>3506</v>
      </c>
      <c r="E11333" t="s">
        <v>13</v>
      </c>
      <c r="F11333">
        <v>65</v>
      </c>
      <c r="G11333" t="s">
        <v>14</v>
      </c>
      <c r="H11333" t="s">
        <v>21</v>
      </c>
      <c r="I11333" t="s">
        <v>33</v>
      </c>
      <c r="J11333">
        <v>8.5</v>
      </c>
      <c r="K11333">
        <v>23</v>
      </c>
      <c r="L113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333" t="str">
        <f>IF(RCH_hospital_admissions[[#This Row],[Patient Waittime]]&lt;=15,"Very Short",IF(RCH_hospital_admissions[[#This Row],[Patient Waittime]]&lt;=30,"Short", IF(RCH_hospital_admissions[[#This Row],[Patient Waittime]]&lt;=45,"Moderate","Long")))</f>
        <v>Short</v>
      </c>
    </row>
    <row r="11334" spans="1:13" x14ac:dyDescent="0.2">
      <c r="A11334" t="s">
        <v>16293</v>
      </c>
      <c r="B11334" s="1">
        <v>44566</v>
      </c>
      <c r="C11334" s="2">
        <v>0.33333333333333331</v>
      </c>
      <c r="D11334" t="s">
        <v>16294</v>
      </c>
      <c r="E11334" t="s">
        <v>13</v>
      </c>
      <c r="F11334">
        <v>72</v>
      </c>
      <c r="G11334" t="s">
        <v>14</v>
      </c>
      <c r="H11334" t="s">
        <v>21</v>
      </c>
      <c r="I11334" t="s">
        <v>16</v>
      </c>
      <c r="J11334">
        <v>6</v>
      </c>
      <c r="K11334">
        <v>25</v>
      </c>
      <c r="L113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334" t="str">
        <f>IF(RCH_hospital_admissions[[#This Row],[Patient Waittime]]&lt;=15,"Very Short",IF(RCH_hospital_admissions[[#This Row],[Patient Waittime]]&lt;=30,"Short", IF(RCH_hospital_admissions[[#This Row],[Patient Waittime]]&lt;=45,"Moderate","Long")))</f>
        <v>Short</v>
      </c>
    </row>
    <row r="11335" spans="1:13" x14ac:dyDescent="0.2">
      <c r="A11335" t="s">
        <v>16295</v>
      </c>
      <c r="B11335" s="1">
        <v>44444</v>
      </c>
      <c r="C11335" s="2">
        <v>0.99305555555555558</v>
      </c>
      <c r="D11335" t="s">
        <v>16296</v>
      </c>
      <c r="E11335" t="s">
        <v>13</v>
      </c>
      <c r="F11335">
        <v>33</v>
      </c>
      <c r="G11335" t="s">
        <v>14</v>
      </c>
      <c r="H11335" t="s">
        <v>43</v>
      </c>
      <c r="I11335" t="s">
        <v>33</v>
      </c>
      <c r="J11335">
        <v>4.5</v>
      </c>
      <c r="K11335">
        <v>31</v>
      </c>
      <c r="L113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35" t="str">
        <f>IF(RCH_hospital_admissions[[#This Row],[Patient Waittime]]&lt;=15,"Very Short",IF(RCH_hospital_admissions[[#This Row],[Patient Waittime]]&lt;=30,"Short", IF(RCH_hospital_admissions[[#This Row],[Patient Waittime]]&lt;=45,"Moderate","Long")))</f>
        <v>Moderate</v>
      </c>
    </row>
    <row r="11336" spans="1:13" x14ac:dyDescent="0.2">
      <c r="A11336" t="s">
        <v>16297</v>
      </c>
      <c r="B11336" s="1">
        <v>44493</v>
      </c>
      <c r="C11336" s="2">
        <v>0.65972222222222221</v>
      </c>
      <c r="D11336" t="s">
        <v>10455</v>
      </c>
      <c r="E11336" t="s">
        <v>13</v>
      </c>
      <c r="F11336">
        <v>72</v>
      </c>
      <c r="G11336" t="s">
        <v>14</v>
      </c>
      <c r="H11336" t="s">
        <v>32</v>
      </c>
      <c r="I11336" t="s">
        <v>33</v>
      </c>
      <c r="J11336">
        <v>8.5</v>
      </c>
      <c r="K11336">
        <v>21</v>
      </c>
      <c r="L113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336" t="str">
        <f>IF(RCH_hospital_admissions[[#This Row],[Patient Waittime]]&lt;=15,"Very Short",IF(RCH_hospital_admissions[[#This Row],[Patient Waittime]]&lt;=30,"Short", IF(RCH_hospital_admissions[[#This Row],[Patient Waittime]]&lt;=45,"Moderate","Long")))</f>
        <v>Short</v>
      </c>
    </row>
    <row r="11337" spans="1:13" x14ac:dyDescent="0.2">
      <c r="A11337" t="s">
        <v>16298</v>
      </c>
      <c r="B11337" s="1">
        <v>44460</v>
      </c>
      <c r="C11337" s="2">
        <v>0.81944444444444442</v>
      </c>
      <c r="D11337" t="s">
        <v>2508</v>
      </c>
      <c r="E11337" t="s">
        <v>13</v>
      </c>
      <c r="F11337">
        <v>42</v>
      </c>
      <c r="G11337" t="s">
        <v>14</v>
      </c>
      <c r="H11337" t="s">
        <v>32</v>
      </c>
      <c r="I11337" t="s">
        <v>16</v>
      </c>
      <c r="J11337">
        <v>10</v>
      </c>
      <c r="K11337">
        <v>35</v>
      </c>
      <c r="L113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37" t="str">
        <f>IF(RCH_hospital_admissions[[#This Row],[Patient Waittime]]&lt;=15,"Very Short",IF(RCH_hospital_admissions[[#This Row],[Patient Waittime]]&lt;=30,"Short", IF(RCH_hospital_admissions[[#This Row],[Patient Waittime]]&lt;=45,"Moderate","Long")))</f>
        <v>Moderate</v>
      </c>
    </row>
    <row r="11338" spans="1:13" x14ac:dyDescent="0.2">
      <c r="A11338" t="s">
        <v>16299</v>
      </c>
      <c r="B11338" s="1">
        <v>44638</v>
      </c>
      <c r="C11338" s="2">
        <v>0.51041666666666663</v>
      </c>
      <c r="D11338" t="s">
        <v>11499</v>
      </c>
      <c r="E11338" t="s">
        <v>20</v>
      </c>
      <c r="F11338">
        <v>10</v>
      </c>
      <c r="G11338" t="s">
        <v>14</v>
      </c>
      <c r="H11338" t="s">
        <v>27</v>
      </c>
      <c r="I11338" t="s">
        <v>16</v>
      </c>
      <c r="J11338">
        <v>7</v>
      </c>
      <c r="K11338">
        <v>31</v>
      </c>
      <c r="L113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338" t="str">
        <f>IF(RCH_hospital_admissions[[#This Row],[Patient Waittime]]&lt;=15,"Very Short",IF(RCH_hospital_admissions[[#This Row],[Patient Waittime]]&lt;=30,"Short", IF(RCH_hospital_admissions[[#This Row],[Patient Waittime]]&lt;=45,"Moderate","Long")))</f>
        <v>Moderate</v>
      </c>
    </row>
    <row r="11339" spans="1:13" x14ac:dyDescent="0.2">
      <c r="A11339" t="s">
        <v>16300</v>
      </c>
      <c r="B11339" s="1">
        <v>44239</v>
      </c>
      <c r="C11339" s="2">
        <v>0.46527777777777779</v>
      </c>
      <c r="D11339" t="s">
        <v>1771</v>
      </c>
      <c r="E11339" t="s">
        <v>13</v>
      </c>
      <c r="F11339">
        <v>37</v>
      </c>
      <c r="G11339" t="s">
        <v>14</v>
      </c>
      <c r="H11339" t="s">
        <v>43</v>
      </c>
      <c r="I11339" t="s">
        <v>33</v>
      </c>
      <c r="J11339">
        <v>4.5</v>
      </c>
      <c r="K11339">
        <v>29</v>
      </c>
      <c r="L113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39" t="str">
        <f>IF(RCH_hospital_admissions[[#This Row],[Patient Waittime]]&lt;=15,"Very Short",IF(RCH_hospital_admissions[[#This Row],[Patient Waittime]]&lt;=30,"Short", IF(RCH_hospital_admissions[[#This Row],[Patient Waittime]]&lt;=45,"Moderate","Long")))</f>
        <v>Short</v>
      </c>
    </row>
    <row r="11340" spans="1:13" x14ac:dyDescent="0.2">
      <c r="A11340" t="s">
        <v>16301</v>
      </c>
      <c r="B11340" s="1">
        <v>44368</v>
      </c>
      <c r="C11340" s="2">
        <v>0.58680555555555558</v>
      </c>
      <c r="D11340" t="s">
        <v>7243</v>
      </c>
      <c r="E11340" t="s">
        <v>20</v>
      </c>
      <c r="F11340">
        <v>35</v>
      </c>
      <c r="G11340" t="s">
        <v>14</v>
      </c>
      <c r="H11340" t="s">
        <v>15</v>
      </c>
      <c r="I11340" t="s">
        <v>16</v>
      </c>
      <c r="J11340">
        <v>4</v>
      </c>
      <c r="K11340">
        <v>43</v>
      </c>
      <c r="L113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40" t="str">
        <f>IF(RCH_hospital_admissions[[#This Row],[Patient Waittime]]&lt;=15,"Very Short",IF(RCH_hospital_admissions[[#This Row],[Patient Waittime]]&lt;=30,"Short", IF(RCH_hospital_admissions[[#This Row],[Patient Waittime]]&lt;=45,"Moderate","Long")))</f>
        <v>Moderate</v>
      </c>
    </row>
    <row r="11341" spans="1:13" x14ac:dyDescent="0.2">
      <c r="A11341" t="s">
        <v>16302</v>
      </c>
      <c r="B11341" s="1">
        <v>44554</v>
      </c>
      <c r="C11341" s="2">
        <v>0.86111111111111116</v>
      </c>
      <c r="D11341" t="s">
        <v>3271</v>
      </c>
      <c r="E11341" t="s">
        <v>13</v>
      </c>
      <c r="F11341">
        <v>17</v>
      </c>
      <c r="G11341" t="s">
        <v>14</v>
      </c>
      <c r="H11341" t="s">
        <v>27</v>
      </c>
      <c r="I11341" t="s">
        <v>16</v>
      </c>
      <c r="J11341">
        <v>10</v>
      </c>
      <c r="K11341">
        <v>22</v>
      </c>
      <c r="L113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341" t="str">
        <f>IF(RCH_hospital_admissions[[#This Row],[Patient Waittime]]&lt;=15,"Very Short",IF(RCH_hospital_admissions[[#This Row],[Patient Waittime]]&lt;=30,"Short", IF(RCH_hospital_admissions[[#This Row],[Patient Waittime]]&lt;=45,"Moderate","Long")))</f>
        <v>Short</v>
      </c>
    </row>
    <row r="11342" spans="1:13" x14ac:dyDescent="0.2">
      <c r="A11342" t="s">
        <v>16303</v>
      </c>
      <c r="B11342" s="1">
        <v>44346</v>
      </c>
      <c r="C11342" s="2">
        <v>0.84722222222222221</v>
      </c>
      <c r="D11342" t="s">
        <v>4161</v>
      </c>
      <c r="E11342" t="s">
        <v>20</v>
      </c>
      <c r="F11342">
        <v>67</v>
      </c>
      <c r="G11342" t="s">
        <v>14</v>
      </c>
      <c r="H11342" t="s">
        <v>38</v>
      </c>
      <c r="I11342" t="s">
        <v>16</v>
      </c>
      <c r="J11342">
        <v>8</v>
      </c>
      <c r="K11342">
        <v>21</v>
      </c>
      <c r="L113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342" t="str">
        <f>IF(RCH_hospital_admissions[[#This Row],[Patient Waittime]]&lt;=15,"Very Short",IF(RCH_hospital_admissions[[#This Row],[Patient Waittime]]&lt;=30,"Short", IF(RCH_hospital_admissions[[#This Row],[Patient Waittime]]&lt;=45,"Moderate","Long")))</f>
        <v>Short</v>
      </c>
    </row>
    <row r="11343" spans="1:13" x14ac:dyDescent="0.2">
      <c r="A11343" t="s">
        <v>16304</v>
      </c>
      <c r="B11343" s="1">
        <v>44889</v>
      </c>
      <c r="C11343" s="2">
        <v>0.95138888888888884</v>
      </c>
      <c r="D11343" t="s">
        <v>8135</v>
      </c>
      <c r="E11343" t="s">
        <v>20</v>
      </c>
      <c r="F11343">
        <v>30</v>
      </c>
      <c r="G11343" t="s">
        <v>14</v>
      </c>
      <c r="H11343" t="s">
        <v>21</v>
      </c>
      <c r="I11343" t="s">
        <v>16</v>
      </c>
      <c r="J11343">
        <v>9</v>
      </c>
      <c r="K11343">
        <v>14</v>
      </c>
      <c r="L113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43" t="str">
        <f>IF(RCH_hospital_admissions[[#This Row],[Patient Waittime]]&lt;=15,"Very Short",IF(RCH_hospital_admissions[[#This Row],[Patient Waittime]]&lt;=30,"Short", IF(RCH_hospital_admissions[[#This Row],[Patient Waittime]]&lt;=45,"Moderate","Long")))</f>
        <v>Very Short</v>
      </c>
    </row>
    <row r="11344" spans="1:13" x14ac:dyDescent="0.2">
      <c r="A11344" t="s">
        <v>16305</v>
      </c>
      <c r="B11344" s="1">
        <v>44261</v>
      </c>
      <c r="C11344" s="2">
        <v>0.64930555555555558</v>
      </c>
      <c r="D11344" t="s">
        <v>3023</v>
      </c>
      <c r="E11344" t="s">
        <v>13</v>
      </c>
      <c r="F11344">
        <v>49</v>
      </c>
      <c r="G11344" t="s">
        <v>14</v>
      </c>
      <c r="H11344" t="s">
        <v>43</v>
      </c>
      <c r="I11344" t="s">
        <v>16</v>
      </c>
      <c r="J11344">
        <v>7</v>
      </c>
      <c r="K11344">
        <v>33</v>
      </c>
      <c r="L113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344" t="str">
        <f>IF(RCH_hospital_admissions[[#This Row],[Patient Waittime]]&lt;=15,"Very Short",IF(RCH_hospital_admissions[[#This Row],[Patient Waittime]]&lt;=30,"Short", IF(RCH_hospital_admissions[[#This Row],[Patient Waittime]]&lt;=45,"Moderate","Long")))</f>
        <v>Moderate</v>
      </c>
    </row>
    <row r="11345" spans="1:13" x14ac:dyDescent="0.2">
      <c r="A11345" t="s">
        <v>16306</v>
      </c>
      <c r="B11345" s="1">
        <v>44623</v>
      </c>
      <c r="C11345" s="2">
        <v>0.46527777777777779</v>
      </c>
      <c r="D11345" t="s">
        <v>319</v>
      </c>
      <c r="E11345" t="s">
        <v>20</v>
      </c>
      <c r="F11345">
        <v>44</v>
      </c>
      <c r="G11345" t="s">
        <v>14</v>
      </c>
      <c r="H11345" t="s">
        <v>43</v>
      </c>
      <c r="I11345" t="s">
        <v>16</v>
      </c>
      <c r="J11345">
        <v>7</v>
      </c>
      <c r="K11345">
        <v>40</v>
      </c>
      <c r="L113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45" t="str">
        <f>IF(RCH_hospital_admissions[[#This Row],[Patient Waittime]]&lt;=15,"Very Short",IF(RCH_hospital_admissions[[#This Row],[Patient Waittime]]&lt;=30,"Short", IF(RCH_hospital_admissions[[#This Row],[Patient Waittime]]&lt;=45,"Moderate","Long")))</f>
        <v>Moderate</v>
      </c>
    </row>
    <row r="11346" spans="1:13" x14ac:dyDescent="0.2">
      <c r="A11346" t="s">
        <v>16307</v>
      </c>
      <c r="B11346" s="1">
        <v>44576</v>
      </c>
      <c r="C11346" s="2">
        <v>0.36458333333333331</v>
      </c>
      <c r="D11346" t="s">
        <v>14001</v>
      </c>
      <c r="E11346" t="s">
        <v>20</v>
      </c>
      <c r="F11346">
        <v>75</v>
      </c>
      <c r="G11346" t="s">
        <v>14</v>
      </c>
      <c r="H11346" t="s">
        <v>38</v>
      </c>
      <c r="I11346" t="s">
        <v>33</v>
      </c>
      <c r="J11346">
        <v>8.5</v>
      </c>
      <c r="K11346">
        <v>25</v>
      </c>
      <c r="L113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346" t="str">
        <f>IF(RCH_hospital_admissions[[#This Row],[Patient Waittime]]&lt;=15,"Very Short",IF(RCH_hospital_admissions[[#This Row],[Patient Waittime]]&lt;=30,"Short", IF(RCH_hospital_admissions[[#This Row],[Patient Waittime]]&lt;=45,"Moderate","Long")))</f>
        <v>Short</v>
      </c>
    </row>
    <row r="11347" spans="1:13" x14ac:dyDescent="0.2">
      <c r="A11347" t="s">
        <v>16308</v>
      </c>
      <c r="B11347" s="1">
        <v>44769</v>
      </c>
      <c r="C11347" s="2">
        <v>0.28819444444444442</v>
      </c>
      <c r="D11347" t="s">
        <v>1504</v>
      </c>
      <c r="E11347" t="s">
        <v>20</v>
      </c>
      <c r="F11347">
        <v>38</v>
      </c>
      <c r="G11347" t="s">
        <v>14</v>
      </c>
      <c r="H11347" t="s">
        <v>21</v>
      </c>
      <c r="I11347" t="s">
        <v>33</v>
      </c>
      <c r="K11347">
        <v>18</v>
      </c>
      <c r="L113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47" t="str">
        <f>IF(RCH_hospital_admissions[[#This Row],[Patient Waittime]]&lt;=15,"Very Short",IF(RCH_hospital_admissions[[#This Row],[Patient Waittime]]&lt;=30,"Short", IF(RCH_hospital_admissions[[#This Row],[Patient Waittime]]&lt;=45,"Moderate","Long")))</f>
        <v>Short</v>
      </c>
    </row>
    <row r="11348" spans="1:13" x14ac:dyDescent="0.2">
      <c r="A11348" t="s">
        <v>16309</v>
      </c>
      <c r="B11348" s="1">
        <v>44260</v>
      </c>
      <c r="C11348" s="2">
        <v>0.24652777777777779</v>
      </c>
      <c r="D11348" t="s">
        <v>2324</v>
      </c>
      <c r="E11348" t="s">
        <v>13</v>
      </c>
      <c r="F11348">
        <v>47</v>
      </c>
      <c r="G11348" t="s">
        <v>14</v>
      </c>
      <c r="H11348" t="s">
        <v>114</v>
      </c>
      <c r="I11348" t="s">
        <v>16</v>
      </c>
      <c r="J11348">
        <v>5</v>
      </c>
      <c r="K11348">
        <v>14</v>
      </c>
      <c r="L113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348" t="str">
        <f>IF(RCH_hospital_admissions[[#This Row],[Patient Waittime]]&lt;=15,"Very Short",IF(RCH_hospital_admissions[[#This Row],[Patient Waittime]]&lt;=30,"Short", IF(RCH_hospital_admissions[[#This Row],[Patient Waittime]]&lt;=45,"Moderate","Long")))</f>
        <v>Very Short</v>
      </c>
    </row>
    <row r="11349" spans="1:13" x14ac:dyDescent="0.2">
      <c r="A11349" t="s">
        <v>16310</v>
      </c>
      <c r="B11349" s="1">
        <v>44786</v>
      </c>
      <c r="C11349" s="2">
        <v>0.24305555555555555</v>
      </c>
      <c r="D11349" t="s">
        <v>12967</v>
      </c>
      <c r="E11349" t="s">
        <v>20</v>
      </c>
      <c r="F11349">
        <v>62</v>
      </c>
      <c r="G11349" t="s">
        <v>14</v>
      </c>
      <c r="H11349" t="s">
        <v>21</v>
      </c>
      <c r="I11349" t="s">
        <v>16</v>
      </c>
      <c r="J11349">
        <v>8</v>
      </c>
      <c r="K11349">
        <v>34</v>
      </c>
      <c r="L113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349" t="str">
        <f>IF(RCH_hospital_admissions[[#This Row],[Patient Waittime]]&lt;=15,"Very Short",IF(RCH_hospital_admissions[[#This Row],[Patient Waittime]]&lt;=30,"Short", IF(RCH_hospital_admissions[[#This Row],[Patient Waittime]]&lt;=45,"Moderate","Long")))</f>
        <v>Moderate</v>
      </c>
    </row>
    <row r="11350" spans="1:13" x14ac:dyDescent="0.2">
      <c r="A11350" t="s">
        <v>16311</v>
      </c>
      <c r="B11350" s="1">
        <v>44798</v>
      </c>
      <c r="C11350" s="2">
        <v>0.55902777777777779</v>
      </c>
      <c r="D11350" t="s">
        <v>1889</v>
      </c>
      <c r="E11350" t="s">
        <v>13</v>
      </c>
      <c r="F11350">
        <v>27</v>
      </c>
      <c r="G11350" t="s">
        <v>14</v>
      </c>
      <c r="H11350" t="s">
        <v>32</v>
      </c>
      <c r="I11350" t="s">
        <v>16</v>
      </c>
      <c r="J11350">
        <v>8</v>
      </c>
      <c r="K11350">
        <v>24</v>
      </c>
      <c r="L113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350" t="str">
        <f>IF(RCH_hospital_admissions[[#This Row],[Patient Waittime]]&lt;=15,"Very Short",IF(RCH_hospital_admissions[[#This Row],[Patient Waittime]]&lt;=30,"Short", IF(RCH_hospital_admissions[[#This Row],[Patient Waittime]]&lt;=45,"Moderate","Long")))</f>
        <v>Short</v>
      </c>
    </row>
    <row r="11351" spans="1:13" x14ac:dyDescent="0.2">
      <c r="A11351" t="s">
        <v>16312</v>
      </c>
      <c r="B11351" s="1">
        <v>44705</v>
      </c>
      <c r="C11351" s="2">
        <v>0.58680555555555558</v>
      </c>
      <c r="D11351" t="s">
        <v>1193</v>
      </c>
      <c r="E11351" t="s">
        <v>20</v>
      </c>
      <c r="F11351">
        <v>6</v>
      </c>
      <c r="G11351" t="s">
        <v>14</v>
      </c>
      <c r="H11351" t="s">
        <v>27</v>
      </c>
      <c r="I11351" t="s">
        <v>16</v>
      </c>
      <c r="K11351">
        <v>29</v>
      </c>
      <c r="L113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351" t="str">
        <f>IF(RCH_hospital_admissions[[#This Row],[Patient Waittime]]&lt;=15,"Very Short",IF(RCH_hospital_admissions[[#This Row],[Patient Waittime]]&lt;=30,"Short", IF(RCH_hospital_admissions[[#This Row],[Patient Waittime]]&lt;=45,"Moderate","Long")))</f>
        <v>Short</v>
      </c>
    </row>
    <row r="11352" spans="1:13" x14ac:dyDescent="0.2">
      <c r="A11352" t="s">
        <v>16313</v>
      </c>
      <c r="B11352" s="1">
        <v>44460</v>
      </c>
      <c r="C11352" s="2">
        <v>0.55555555555555558</v>
      </c>
      <c r="D11352" t="s">
        <v>2622</v>
      </c>
      <c r="E11352" t="s">
        <v>20</v>
      </c>
      <c r="F11352">
        <v>71</v>
      </c>
      <c r="G11352" t="s">
        <v>14</v>
      </c>
      <c r="H11352" t="s">
        <v>15</v>
      </c>
      <c r="I11352" t="s">
        <v>33</v>
      </c>
      <c r="K11352">
        <v>37</v>
      </c>
      <c r="L113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352" t="str">
        <f>IF(RCH_hospital_admissions[[#This Row],[Patient Waittime]]&lt;=15,"Very Short",IF(RCH_hospital_admissions[[#This Row],[Patient Waittime]]&lt;=30,"Short", IF(RCH_hospital_admissions[[#This Row],[Patient Waittime]]&lt;=45,"Moderate","Long")))</f>
        <v>Moderate</v>
      </c>
    </row>
    <row r="11353" spans="1:13" x14ac:dyDescent="0.2">
      <c r="A11353" t="s">
        <v>16314</v>
      </c>
      <c r="B11353" s="1">
        <v>44835</v>
      </c>
      <c r="C11353" s="2">
        <v>0.74305555555555558</v>
      </c>
      <c r="D11353" t="s">
        <v>16315</v>
      </c>
      <c r="E11353" t="s">
        <v>20</v>
      </c>
      <c r="F11353">
        <v>72</v>
      </c>
      <c r="G11353" t="s">
        <v>14</v>
      </c>
      <c r="H11353" t="s">
        <v>83</v>
      </c>
      <c r="I11353" t="s">
        <v>16</v>
      </c>
      <c r="J11353">
        <v>5</v>
      </c>
      <c r="K11353">
        <v>34</v>
      </c>
      <c r="L113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353" t="str">
        <f>IF(RCH_hospital_admissions[[#This Row],[Patient Waittime]]&lt;=15,"Very Short",IF(RCH_hospital_admissions[[#This Row],[Patient Waittime]]&lt;=30,"Short", IF(RCH_hospital_admissions[[#This Row],[Patient Waittime]]&lt;=45,"Moderate","Long")))</f>
        <v>Moderate</v>
      </c>
    </row>
    <row r="11354" spans="1:13" x14ac:dyDescent="0.2">
      <c r="A11354" t="s">
        <v>16316</v>
      </c>
      <c r="B11354" s="1">
        <v>44602</v>
      </c>
      <c r="C11354" s="2">
        <v>0.85069444444444442</v>
      </c>
      <c r="D11354" t="s">
        <v>4973</v>
      </c>
      <c r="E11354" t="s">
        <v>13</v>
      </c>
      <c r="F11354">
        <v>15</v>
      </c>
      <c r="G11354" t="s">
        <v>14</v>
      </c>
      <c r="H11354" t="s">
        <v>27</v>
      </c>
      <c r="I11354" t="s">
        <v>33</v>
      </c>
      <c r="J11354">
        <v>8.5</v>
      </c>
      <c r="K11354">
        <v>38</v>
      </c>
      <c r="L113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354" t="str">
        <f>IF(RCH_hospital_admissions[[#This Row],[Patient Waittime]]&lt;=15,"Very Short",IF(RCH_hospital_admissions[[#This Row],[Patient Waittime]]&lt;=30,"Short", IF(RCH_hospital_admissions[[#This Row],[Patient Waittime]]&lt;=45,"Moderate","Long")))</f>
        <v>Moderate</v>
      </c>
    </row>
    <row r="11355" spans="1:13" x14ac:dyDescent="0.2">
      <c r="A11355" t="s">
        <v>16317</v>
      </c>
      <c r="B11355" s="1">
        <v>44236</v>
      </c>
      <c r="C11355" s="2">
        <v>0.74305555555555558</v>
      </c>
      <c r="D11355" t="s">
        <v>1561</v>
      </c>
      <c r="E11355" t="s">
        <v>20</v>
      </c>
      <c r="F11355">
        <v>6</v>
      </c>
      <c r="G11355" t="s">
        <v>14</v>
      </c>
      <c r="H11355" t="s">
        <v>15</v>
      </c>
      <c r="I11355" t="s">
        <v>33</v>
      </c>
      <c r="J11355">
        <v>7.5</v>
      </c>
      <c r="K11355">
        <v>49</v>
      </c>
      <c r="L113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355" t="str">
        <f>IF(RCH_hospital_admissions[[#This Row],[Patient Waittime]]&lt;=15,"Very Short",IF(RCH_hospital_admissions[[#This Row],[Patient Waittime]]&lt;=30,"Short", IF(RCH_hospital_admissions[[#This Row],[Patient Waittime]]&lt;=45,"Moderate","Long")))</f>
        <v>Long</v>
      </c>
    </row>
    <row r="11356" spans="1:13" x14ac:dyDescent="0.2">
      <c r="A11356" t="s">
        <v>16318</v>
      </c>
      <c r="B11356" s="1">
        <v>44233</v>
      </c>
      <c r="C11356" s="2">
        <v>0.86458333333333337</v>
      </c>
      <c r="D11356" t="s">
        <v>334</v>
      </c>
      <c r="E11356" t="s">
        <v>20</v>
      </c>
      <c r="F11356">
        <v>28</v>
      </c>
      <c r="G11356" t="s">
        <v>14</v>
      </c>
      <c r="H11356" t="s">
        <v>32</v>
      </c>
      <c r="I11356" t="s">
        <v>16</v>
      </c>
      <c r="J11356">
        <v>8</v>
      </c>
      <c r="K11356">
        <v>40</v>
      </c>
      <c r="L113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356" t="str">
        <f>IF(RCH_hospital_admissions[[#This Row],[Patient Waittime]]&lt;=15,"Very Short",IF(RCH_hospital_admissions[[#This Row],[Patient Waittime]]&lt;=30,"Short", IF(RCH_hospital_admissions[[#This Row],[Patient Waittime]]&lt;=45,"Moderate","Long")))</f>
        <v>Moderate</v>
      </c>
    </row>
    <row r="11357" spans="1:13" x14ac:dyDescent="0.2">
      <c r="A11357" t="s">
        <v>16319</v>
      </c>
      <c r="B11357" s="1">
        <v>44350</v>
      </c>
      <c r="C11357" s="2">
        <v>0.52777777777777779</v>
      </c>
      <c r="D11357" t="s">
        <v>887</v>
      </c>
      <c r="E11357" t="s">
        <v>20</v>
      </c>
      <c r="F11357">
        <v>38</v>
      </c>
      <c r="G11357" t="s">
        <v>14</v>
      </c>
      <c r="H11357" t="s">
        <v>21</v>
      </c>
      <c r="I11357" t="s">
        <v>16</v>
      </c>
      <c r="K11357">
        <v>41</v>
      </c>
      <c r="L113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57" t="str">
        <f>IF(RCH_hospital_admissions[[#This Row],[Patient Waittime]]&lt;=15,"Very Short",IF(RCH_hospital_admissions[[#This Row],[Patient Waittime]]&lt;=30,"Short", IF(RCH_hospital_admissions[[#This Row],[Patient Waittime]]&lt;=45,"Moderate","Long")))</f>
        <v>Moderate</v>
      </c>
    </row>
    <row r="11358" spans="1:13" x14ac:dyDescent="0.2">
      <c r="A11358" t="s">
        <v>16320</v>
      </c>
      <c r="B11358" s="1">
        <v>44316</v>
      </c>
      <c r="C11358" s="2">
        <v>0.78125</v>
      </c>
      <c r="D11358" t="s">
        <v>1010</v>
      </c>
      <c r="E11358" t="s">
        <v>13</v>
      </c>
      <c r="F11358">
        <v>30</v>
      </c>
      <c r="G11358" t="s">
        <v>14</v>
      </c>
      <c r="H11358" t="s">
        <v>43</v>
      </c>
      <c r="I11358" t="s">
        <v>33</v>
      </c>
      <c r="J11358">
        <v>5.5</v>
      </c>
      <c r="K11358">
        <v>30</v>
      </c>
      <c r="L113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58" t="str">
        <f>IF(RCH_hospital_admissions[[#This Row],[Patient Waittime]]&lt;=15,"Very Short",IF(RCH_hospital_admissions[[#This Row],[Patient Waittime]]&lt;=30,"Short", IF(RCH_hospital_admissions[[#This Row],[Patient Waittime]]&lt;=45,"Moderate","Long")))</f>
        <v>Short</v>
      </c>
    </row>
    <row r="11359" spans="1:13" x14ac:dyDescent="0.2">
      <c r="A11359" t="s">
        <v>16321</v>
      </c>
      <c r="B11359" s="1">
        <v>44221</v>
      </c>
      <c r="C11359" s="2">
        <v>0.69097222222222221</v>
      </c>
      <c r="D11359" t="s">
        <v>16322</v>
      </c>
      <c r="E11359" t="s">
        <v>13</v>
      </c>
      <c r="F11359">
        <v>33</v>
      </c>
      <c r="G11359" t="s">
        <v>14</v>
      </c>
      <c r="H11359" t="s">
        <v>38</v>
      </c>
      <c r="I11359" t="s">
        <v>33</v>
      </c>
      <c r="J11359">
        <v>8.5</v>
      </c>
      <c r="K11359">
        <v>25</v>
      </c>
      <c r="L113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59" t="str">
        <f>IF(RCH_hospital_admissions[[#This Row],[Patient Waittime]]&lt;=15,"Very Short",IF(RCH_hospital_admissions[[#This Row],[Patient Waittime]]&lt;=30,"Short", IF(RCH_hospital_admissions[[#This Row],[Patient Waittime]]&lt;=45,"Moderate","Long")))</f>
        <v>Short</v>
      </c>
    </row>
    <row r="11360" spans="1:13" x14ac:dyDescent="0.2">
      <c r="A11360" t="s">
        <v>16323</v>
      </c>
      <c r="B11360" s="1">
        <v>44264</v>
      </c>
      <c r="C11360" s="2">
        <v>0.78125</v>
      </c>
      <c r="D11360" t="s">
        <v>16324</v>
      </c>
      <c r="E11360" t="s">
        <v>13</v>
      </c>
      <c r="F11360">
        <v>23</v>
      </c>
      <c r="G11360" t="s">
        <v>14</v>
      </c>
      <c r="H11360" t="s">
        <v>15</v>
      </c>
      <c r="I11360" t="s">
        <v>16</v>
      </c>
      <c r="J11360">
        <v>5</v>
      </c>
      <c r="K11360">
        <v>37</v>
      </c>
      <c r="L113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360" t="str">
        <f>IF(RCH_hospital_admissions[[#This Row],[Patient Waittime]]&lt;=15,"Very Short",IF(RCH_hospital_admissions[[#This Row],[Patient Waittime]]&lt;=30,"Short", IF(RCH_hospital_admissions[[#This Row],[Patient Waittime]]&lt;=45,"Moderate","Long")))</f>
        <v>Moderate</v>
      </c>
    </row>
    <row r="11361" spans="1:13" x14ac:dyDescent="0.2">
      <c r="A11361" t="s">
        <v>16325</v>
      </c>
      <c r="B11361" s="1">
        <v>44311</v>
      </c>
      <c r="C11361" s="2">
        <v>0.68402777777777779</v>
      </c>
      <c r="D11361" t="s">
        <v>8733</v>
      </c>
      <c r="E11361" t="s">
        <v>13</v>
      </c>
      <c r="F11361">
        <v>51</v>
      </c>
      <c r="G11361" t="s">
        <v>14</v>
      </c>
      <c r="H11361" t="s">
        <v>32</v>
      </c>
      <c r="I11361" t="s">
        <v>16</v>
      </c>
      <c r="K11361">
        <v>18</v>
      </c>
      <c r="L113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361" t="str">
        <f>IF(RCH_hospital_admissions[[#This Row],[Patient Waittime]]&lt;=15,"Very Short",IF(RCH_hospital_admissions[[#This Row],[Patient Waittime]]&lt;=30,"Short", IF(RCH_hospital_admissions[[#This Row],[Patient Waittime]]&lt;=45,"Moderate","Long")))</f>
        <v>Short</v>
      </c>
    </row>
    <row r="11362" spans="1:13" x14ac:dyDescent="0.2">
      <c r="A11362" t="s">
        <v>16326</v>
      </c>
      <c r="B11362" s="1">
        <v>44478</v>
      </c>
      <c r="C11362" s="2">
        <v>0.55208333333333337</v>
      </c>
      <c r="D11362" t="s">
        <v>13351</v>
      </c>
      <c r="E11362" t="s">
        <v>20</v>
      </c>
      <c r="F11362">
        <v>31</v>
      </c>
      <c r="G11362" t="s">
        <v>14</v>
      </c>
      <c r="H11362" t="s">
        <v>32</v>
      </c>
      <c r="I11362" t="s">
        <v>33</v>
      </c>
      <c r="J11362">
        <v>6.5</v>
      </c>
      <c r="K11362">
        <v>27</v>
      </c>
      <c r="L113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62" t="str">
        <f>IF(RCH_hospital_admissions[[#This Row],[Patient Waittime]]&lt;=15,"Very Short",IF(RCH_hospital_admissions[[#This Row],[Patient Waittime]]&lt;=30,"Short", IF(RCH_hospital_admissions[[#This Row],[Patient Waittime]]&lt;=45,"Moderate","Long")))</f>
        <v>Short</v>
      </c>
    </row>
    <row r="11363" spans="1:13" x14ac:dyDescent="0.2">
      <c r="A11363" t="s">
        <v>16327</v>
      </c>
      <c r="B11363" s="1">
        <v>44709</v>
      </c>
      <c r="C11363" s="2">
        <v>0.9375</v>
      </c>
      <c r="D11363" t="s">
        <v>16328</v>
      </c>
      <c r="E11363" t="s">
        <v>20</v>
      </c>
      <c r="F11363">
        <v>46</v>
      </c>
      <c r="G11363" t="s">
        <v>14</v>
      </c>
      <c r="H11363" t="s">
        <v>83</v>
      </c>
      <c r="I11363" t="s">
        <v>33</v>
      </c>
      <c r="J11363">
        <v>6.5</v>
      </c>
      <c r="K11363">
        <v>50</v>
      </c>
      <c r="L113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363" t="str">
        <f>IF(RCH_hospital_admissions[[#This Row],[Patient Waittime]]&lt;=15,"Very Short",IF(RCH_hospital_admissions[[#This Row],[Patient Waittime]]&lt;=30,"Short", IF(RCH_hospital_admissions[[#This Row],[Patient Waittime]]&lt;=45,"Moderate","Long")))</f>
        <v>Long</v>
      </c>
    </row>
    <row r="11364" spans="1:13" x14ac:dyDescent="0.2">
      <c r="A11364" t="s">
        <v>16329</v>
      </c>
      <c r="B11364" s="1">
        <v>44560</v>
      </c>
      <c r="C11364" s="2">
        <v>0.52777777777777779</v>
      </c>
      <c r="D11364" t="s">
        <v>16330</v>
      </c>
      <c r="E11364" t="s">
        <v>13</v>
      </c>
      <c r="F11364">
        <v>31</v>
      </c>
      <c r="G11364" t="s">
        <v>14</v>
      </c>
      <c r="H11364" t="s">
        <v>43</v>
      </c>
      <c r="I11364" t="s">
        <v>16</v>
      </c>
      <c r="J11364">
        <v>5</v>
      </c>
      <c r="K11364">
        <v>23</v>
      </c>
      <c r="L113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64" t="str">
        <f>IF(RCH_hospital_admissions[[#This Row],[Patient Waittime]]&lt;=15,"Very Short",IF(RCH_hospital_admissions[[#This Row],[Patient Waittime]]&lt;=30,"Short", IF(RCH_hospital_admissions[[#This Row],[Patient Waittime]]&lt;=45,"Moderate","Long")))</f>
        <v>Short</v>
      </c>
    </row>
    <row r="11365" spans="1:13" x14ac:dyDescent="0.2">
      <c r="A11365" t="s">
        <v>16331</v>
      </c>
      <c r="B11365" s="1">
        <v>44837</v>
      </c>
      <c r="C11365" s="2">
        <v>0.46180555555555558</v>
      </c>
      <c r="D11365" t="s">
        <v>4908</v>
      </c>
      <c r="E11365" t="s">
        <v>13</v>
      </c>
      <c r="F11365">
        <v>30</v>
      </c>
      <c r="G11365" t="s">
        <v>14</v>
      </c>
      <c r="H11365" t="s">
        <v>15</v>
      </c>
      <c r="I11365" t="s">
        <v>33</v>
      </c>
      <c r="J11365">
        <v>1.5</v>
      </c>
      <c r="K11365">
        <v>31</v>
      </c>
      <c r="L113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65" t="str">
        <f>IF(RCH_hospital_admissions[[#This Row],[Patient Waittime]]&lt;=15,"Very Short",IF(RCH_hospital_admissions[[#This Row],[Patient Waittime]]&lt;=30,"Short", IF(RCH_hospital_admissions[[#This Row],[Patient Waittime]]&lt;=45,"Moderate","Long")))</f>
        <v>Moderate</v>
      </c>
    </row>
    <row r="11366" spans="1:13" x14ac:dyDescent="0.2">
      <c r="A11366" t="s">
        <v>16332</v>
      </c>
      <c r="B11366" s="1">
        <v>44239</v>
      </c>
      <c r="C11366" s="2">
        <v>0.61111111111111116</v>
      </c>
      <c r="D11366" t="s">
        <v>1055</v>
      </c>
      <c r="E11366" t="s">
        <v>13</v>
      </c>
      <c r="F11366">
        <v>62</v>
      </c>
      <c r="G11366" t="s">
        <v>14</v>
      </c>
      <c r="H11366" t="s">
        <v>43</v>
      </c>
      <c r="I11366" t="s">
        <v>16</v>
      </c>
      <c r="J11366">
        <v>5</v>
      </c>
      <c r="K11366">
        <v>37</v>
      </c>
      <c r="L113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366" t="str">
        <f>IF(RCH_hospital_admissions[[#This Row],[Patient Waittime]]&lt;=15,"Very Short",IF(RCH_hospital_admissions[[#This Row],[Patient Waittime]]&lt;=30,"Short", IF(RCH_hospital_admissions[[#This Row],[Patient Waittime]]&lt;=45,"Moderate","Long")))</f>
        <v>Moderate</v>
      </c>
    </row>
    <row r="11367" spans="1:13" x14ac:dyDescent="0.2">
      <c r="A11367" t="s">
        <v>16333</v>
      </c>
      <c r="B11367" s="1">
        <v>44295</v>
      </c>
      <c r="C11367" s="2">
        <v>0.46527777777777779</v>
      </c>
      <c r="D11367" t="s">
        <v>4696</v>
      </c>
      <c r="E11367" t="s">
        <v>20</v>
      </c>
      <c r="F11367">
        <v>63</v>
      </c>
      <c r="G11367" t="s">
        <v>14</v>
      </c>
      <c r="H11367" t="s">
        <v>43</v>
      </c>
      <c r="I11367" t="s">
        <v>16</v>
      </c>
      <c r="K11367">
        <v>33</v>
      </c>
      <c r="L113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367" t="str">
        <f>IF(RCH_hospital_admissions[[#This Row],[Patient Waittime]]&lt;=15,"Very Short",IF(RCH_hospital_admissions[[#This Row],[Patient Waittime]]&lt;=30,"Short", IF(RCH_hospital_admissions[[#This Row],[Patient Waittime]]&lt;=45,"Moderate","Long")))</f>
        <v>Moderate</v>
      </c>
    </row>
    <row r="11368" spans="1:13" x14ac:dyDescent="0.2">
      <c r="A11368" t="s">
        <v>16334</v>
      </c>
      <c r="B11368" s="1">
        <v>44222</v>
      </c>
      <c r="C11368" s="2">
        <v>0.5</v>
      </c>
      <c r="D11368" t="s">
        <v>16335</v>
      </c>
      <c r="E11368" t="s">
        <v>13</v>
      </c>
      <c r="F11368">
        <v>29</v>
      </c>
      <c r="G11368" t="s">
        <v>14</v>
      </c>
      <c r="H11368" t="s">
        <v>15</v>
      </c>
      <c r="I11368" t="s">
        <v>16</v>
      </c>
      <c r="K11368">
        <v>39</v>
      </c>
      <c r="L113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368" t="str">
        <f>IF(RCH_hospital_admissions[[#This Row],[Patient Waittime]]&lt;=15,"Very Short",IF(RCH_hospital_admissions[[#This Row],[Patient Waittime]]&lt;=30,"Short", IF(RCH_hospital_admissions[[#This Row],[Patient Waittime]]&lt;=45,"Moderate","Long")))</f>
        <v>Moderate</v>
      </c>
    </row>
    <row r="11369" spans="1:13" x14ac:dyDescent="0.2">
      <c r="A11369" t="s">
        <v>16336</v>
      </c>
      <c r="B11369" s="1">
        <v>44720</v>
      </c>
      <c r="C11369" s="2">
        <v>0.76388888888888884</v>
      </c>
      <c r="D11369" t="s">
        <v>584</v>
      </c>
      <c r="E11369" t="s">
        <v>20</v>
      </c>
      <c r="F11369">
        <v>57</v>
      </c>
      <c r="G11369" t="s">
        <v>14</v>
      </c>
      <c r="H11369" t="s">
        <v>38</v>
      </c>
      <c r="I11369" t="s">
        <v>16</v>
      </c>
      <c r="J11369">
        <v>4</v>
      </c>
      <c r="K11369">
        <v>46</v>
      </c>
      <c r="L113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369" t="str">
        <f>IF(RCH_hospital_admissions[[#This Row],[Patient Waittime]]&lt;=15,"Very Short",IF(RCH_hospital_admissions[[#This Row],[Patient Waittime]]&lt;=30,"Short", IF(RCH_hospital_admissions[[#This Row],[Patient Waittime]]&lt;=45,"Moderate","Long")))</f>
        <v>Long</v>
      </c>
    </row>
    <row r="11370" spans="1:13" x14ac:dyDescent="0.2">
      <c r="A11370" t="s">
        <v>16337</v>
      </c>
      <c r="B11370" s="1">
        <v>44568</v>
      </c>
      <c r="C11370" s="2">
        <v>0.77430555555555558</v>
      </c>
      <c r="D11370" t="s">
        <v>1008</v>
      </c>
      <c r="E11370" t="s">
        <v>13</v>
      </c>
      <c r="F11370">
        <v>68</v>
      </c>
      <c r="G11370" t="s">
        <v>14</v>
      </c>
      <c r="H11370" t="s">
        <v>21</v>
      </c>
      <c r="I11370" t="s">
        <v>33</v>
      </c>
      <c r="J11370">
        <v>9.5</v>
      </c>
      <c r="K11370">
        <v>29</v>
      </c>
      <c r="L113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370" t="str">
        <f>IF(RCH_hospital_admissions[[#This Row],[Patient Waittime]]&lt;=15,"Very Short",IF(RCH_hospital_admissions[[#This Row],[Patient Waittime]]&lt;=30,"Short", IF(RCH_hospital_admissions[[#This Row],[Patient Waittime]]&lt;=45,"Moderate","Long")))</f>
        <v>Short</v>
      </c>
    </row>
    <row r="11371" spans="1:13" x14ac:dyDescent="0.2">
      <c r="A11371" t="s">
        <v>16338</v>
      </c>
      <c r="B11371" s="1">
        <v>44704</v>
      </c>
      <c r="C11371" s="2">
        <v>0.63541666666666663</v>
      </c>
      <c r="D11371" t="s">
        <v>5689</v>
      </c>
      <c r="E11371" t="s">
        <v>20</v>
      </c>
      <c r="F11371">
        <v>15</v>
      </c>
      <c r="G11371" t="s">
        <v>14</v>
      </c>
      <c r="H11371" t="s">
        <v>21</v>
      </c>
      <c r="I11371" t="s">
        <v>16</v>
      </c>
      <c r="J11371">
        <v>9</v>
      </c>
      <c r="K11371">
        <v>13</v>
      </c>
      <c r="L113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371" t="str">
        <f>IF(RCH_hospital_admissions[[#This Row],[Patient Waittime]]&lt;=15,"Very Short",IF(RCH_hospital_admissions[[#This Row],[Patient Waittime]]&lt;=30,"Short", IF(RCH_hospital_admissions[[#This Row],[Patient Waittime]]&lt;=45,"Moderate","Long")))</f>
        <v>Very Short</v>
      </c>
    </row>
    <row r="11372" spans="1:13" x14ac:dyDescent="0.2">
      <c r="A11372" t="s">
        <v>16339</v>
      </c>
      <c r="B11372" s="1">
        <v>44635</v>
      </c>
      <c r="C11372" s="2">
        <v>0.79513888888888884</v>
      </c>
      <c r="D11372" t="s">
        <v>12166</v>
      </c>
      <c r="E11372" t="s">
        <v>20</v>
      </c>
      <c r="F11372">
        <v>38</v>
      </c>
      <c r="G11372" t="s">
        <v>187</v>
      </c>
      <c r="H11372" t="s">
        <v>15</v>
      </c>
      <c r="I11372" t="s">
        <v>16</v>
      </c>
      <c r="J11372">
        <v>8</v>
      </c>
      <c r="K11372">
        <v>50</v>
      </c>
      <c r="L113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72" t="str">
        <f>IF(RCH_hospital_admissions[[#This Row],[Patient Waittime]]&lt;=15,"Very Short",IF(RCH_hospital_admissions[[#This Row],[Patient Waittime]]&lt;=30,"Short", IF(RCH_hospital_admissions[[#This Row],[Patient Waittime]]&lt;=45,"Moderate","Long")))</f>
        <v>Long</v>
      </c>
    </row>
    <row r="11373" spans="1:13" x14ac:dyDescent="0.2">
      <c r="A11373" t="s">
        <v>16340</v>
      </c>
      <c r="B11373" s="1">
        <v>44615</v>
      </c>
      <c r="C11373" s="2">
        <v>0.90972222222222221</v>
      </c>
      <c r="D11373" t="s">
        <v>16341</v>
      </c>
      <c r="E11373" t="s">
        <v>13</v>
      </c>
      <c r="F11373">
        <v>35</v>
      </c>
      <c r="G11373" t="s">
        <v>14</v>
      </c>
      <c r="H11373" t="s">
        <v>43</v>
      </c>
      <c r="I11373" t="s">
        <v>16</v>
      </c>
      <c r="J11373">
        <v>8</v>
      </c>
      <c r="K11373">
        <v>34</v>
      </c>
      <c r="L113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73" t="str">
        <f>IF(RCH_hospital_admissions[[#This Row],[Patient Waittime]]&lt;=15,"Very Short",IF(RCH_hospital_admissions[[#This Row],[Patient Waittime]]&lt;=30,"Short", IF(RCH_hospital_admissions[[#This Row],[Patient Waittime]]&lt;=45,"Moderate","Long")))</f>
        <v>Moderate</v>
      </c>
    </row>
    <row r="11374" spans="1:13" x14ac:dyDescent="0.2">
      <c r="A11374" t="s">
        <v>16342</v>
      </c>
      <c r="B11374" s="1">
        <v>44845</v>
      </c>
      <c r="C11374" s="2">
        <v>0.70833333333333337</v>
      </c>
      <c r="D11374" t="s">
        <v>5091</v>
      </c>
      <c r="E11374" t="s">
        <v>20</v>
      </c>
      <c r="F11374">
        <v>33</v>
      </c>
      <c r="G11374" t="s">
        <v>74</v>
      </c>
      <c r="H11374" t="s">
        <v>21</v>
      </c>
      <c r="I11374" t="s">
        <v>16</v>
      </c>
      <c r="K11374">
        <v>24</v>
      </c>
      <c r="L113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74" t="str">
        <f>IF(RCH_hospital_admissions[[#This Row],[Patient Waittime]]&lt;=15,"Very Short",IF(RCH_hospital_admissions[[#This Row],[Patient Waittime]]&lt;=30,"Short", IF(RCH_hospital_admissions[[#This Row],[Patient Waittime]]&lt;=45,"Moderate","Long")))</f>
        <v>Short</v>
      </c>
    </row>
    <row r="11375" spans="1:13" x14ac:dyDescent="0.2">
      <c r="A11375" t="s">
        <v>16343</v>
      </c>
      <c r="B11375" s="1">
        <v>44926</v>
      </c>
      <c r="C11375" s="2">
        <v>0.87847222222222221</v>
      </c>
      <c r="D11375" t="s">
        <v>15752</v>
      </c>
      <c r="E11375" t="s">
        <v>20</v>
      </c>
      <c r="F11375">
        <v>47</v>
      </c>
      <c r="G11375" t="s">
        <v>14</v>
      </c>
      <c r="H11375" t="s">
        <v>43</v>
      </c>
      <c r="I11375" t="s">
        <v>33</v>
      </c>
      <c r="J11375">
        <v>8.5</v>
      </c>
      <c r="K11375">
        <v>39</v>
      </c>
      <c r="L113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375" t="str">
        <f>IF(RCH_hospital_admissions[[#This Row],[Patient Waittime]]&lt;=15,"Very Short",IF(RCH_hospital_admissions[[#This Row],[Patient Waittime]]&lt;=30,"Short", IF(RCH_hospital_admissions[[#This Row],[Patient Waittime]]&lt;=45,"Moderate","Long")))</f>
        <v>Moderate</v>
      </c>
    </row>
    <row r="11376" spans="1:13" x14ac:dyDescent="0.2">
      <c r="A11376" t="s">
        <v>16344</v>
      </c>
      <c r="B11376" s="1">
        <v>44384</v>
      </c>
      <c r="C11376" s="2">
        <v>0.78819444444444442</v>
      </c>
      <c r="D11376" t="s">
        <v>16345</v>
      </c>
      <c r="E11376" t="s">
        <v>20</v>
      </c>
      <c r="F11376">
        <v>54</v>
      </c>
      <c r="G11376" t="s">
        <v>14</v>
      </c>
      <c r="H11376" t="s">
        <v>21</v>
      </c>
      <c r="I11376" t="s">
        <v>16</v>
      </c>
      <c r="J11376">
        <v>7</v>
      </c>
      <c r="K11376">
        <v>46</v>
      </c>
      <c r="L113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376" t="str">
        <f>IF(RCH_hospital_admissions[[#This Row],[Patient Waittime]]&lt;=15,"Very Short",IF(RCH_hospital_admissions[[#This Row],[Patient Waittime]]&lt;=30,"Short", IF(RCH_hospital_admissions[[#This Row],[Patient Waittime]]&lt;=45,"Moderate","Long")))</f>
        <v>Long</v>
      </c>
    </row>
    <row r="11377" spans="1:13" x14ac:dyDescent="0.2">
      <c r="A11377" t="s">
        <v>16346</v>
      </c>
      <c r="B11377" s="1">
        <v>44706</v>
      </c>
      <c r="C11377" s="2">
        <v>0.73611111111111116</v>
      </c>
      <c r="D11377" t="s">
        <v>2163</v>
      </c>
      <c r="E11377" t="s">
        <v>20</v>
      </c>
      <c r="F11377">
        <v>48</v>
      </c>
      <c r="G11377" t="s">
        <v>14</v>
      </c>
      <c r="H11377" t="s">
        <v>43</v>
      </c>
      <c r="I11377" t="s">
        <v>16</v>
      </c>
      <c r="J11377">
        <v>7</v>
      </c>
      <c r="K11377">
        <v>29</v>
      </c>
      <c r="L113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377" t="str">
        <f>IF(RCH_hospital_admissions[[#This Row],[Patient Waittime]]&lt;=15,"Very Short",IF(RCH_hospital_admissions[[#This Row],[Patient Waittime]]&lt;=30,"Short", IF(RCH_hospital_admissions[[#This Row],[Patient Waittime]]&lt;=45,"Moderate","Long")))</f>
        <v>Short</v>
      </c>
    </row>
    <row r="11378" spans="1:13" x14ac:dyDescent="0.2">
      <c r="A11378" t="s">
        <v>16347</v>
      </c>
      <c r="B11378" s="1">
        <v>44851</v>
      </c>
      <c r="C11378" s="2">
        <v>0.63194444444444442</v>
      </c>
      <c r="D11378" t="s">
        <v>424</v>
      </c>
      <c r="E11378" t="s">
        <v>13</v>
      </c>
      <c r="F11378">
        <v>57</v>
      </c>
      <c r="G11378" t="s">
        <v>14</v>
      </c>
      <c r="H11378" t="s">
        <v>15</v>
      </c>
      <c r="I11378" t="s">
        <v>16</v>
      </c>
      <c r="J11378">
        <v>9</v>
      </c>
      <c r="K11378">
        <v>41</v>
      </c>
      <c r="L113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378" t="str">
        <f>IF(RCH_hospital_admissions[[#This Row],[Patient Waittime]]&lt;=15,"Very Short",IF(RCH_hospital_admissions[[#This Row],[Patient Waittime]]&lt;=30,"Short", IF(RCH_hospital_admissions[[#This Row],[Patient Waittime]]&lt;=45,"Moderate","Long")))</f>
        <v>Moderate</v>
      </c>
    </row>
    <row r="11379" spans="1:13" x14ac:dyDescent="0.2">
      <c r="A11379" t="s">
        <v>16348</v>
      </c>
      <c r="B11379" s="1">
        <v>44857</v>
      </c>
      <c r="C11379" s="2">
        <v>0.98611111111111116</v>
      </c>
      <c r="D11379" t="s">
        <v>3047</v>
      </c>
      <c r="E11379" t="s">
        <v>13</v>
      </c>
      <c r="F11379">
        <v>10</v>
      </c>
      <c r="G11379" t="s">
        <v>14</v>
      </c>
      <c r="H11379" t="s">
        <v>27</v>
      </c>
      <c r="I11379" t="s">
        <v>33</v>
      </c>
      <c r="K11379">
        <v>19</v>
      </c>
      <c r="L113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379" t="str">
        <f>IF(RCH_hospital_admissions[[#This Row],[Patient Waittime]]&lt;=15,"Very Short",IF(RCH_hospital_admissions[[#This Row],[Patient Waittime]]&lt;=30,"Short", IF(RCH_hospital_admissions[[#This Row],[Patient Waittime]]&lt;=45,"Moderate","Long")))</f>
        <v>Short</v>
      </c>
    </row>
    <row r="11380" spans="1:13" x14ac:dyDescent="0.2">
      <c r="A11380" t="s">
        <v>16349</v>
      </c>
      <c r="B11380" s="1">
        <v>44638</v>
      </c>
      <c r="C11380" s="2">
        <v>0.55902777777777779</v>
      </c>
      <c r="D11380" t="s">
        <v>3867</v>
      </c>
      <c r="E11380" t="s">
        <v>20</v>
      </c>
      <c r="F11380">
        <v>34</v>
      </c>
      <c r="G11380" t="s">
        <v>14</v>
      </c>
      <c r="H11380" t="s">
        <v>15</v>
      </c>
      <c r="I11380" t="s">
        <v>16</v>
      </c>
      <c r="J11380">
        <v>7</v>
      </c>
      <c r="K11380">
        <v>42</v>
      </c>
      <c r="L113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80" t="str">
        <f>IF(RCH_hospital_admissions[[#This Row],[Patient Waittime]]&lt;=15,"Very Short",IF(RCH_hospital_admissions[[#This Row],[Patient Waittime]]&lt;=30,"Short", IF(RCH_hospital_admissions[[#This Row],[Patient Waittime]]&lt;=45,"Moderate","Long")))</f>
        <v>Moderate</v>
      </c>
    </row>
    <row r="11381" spans="1:13" x14ac:dyDescent="0.2">
      <c r="A11381" t="s">
        <v>16350</v>
      </c>
      <c r="B11381" s="1">
        <v>44673</v>
      </c>
      <c r="C11381" s="2">
        <v>0.53819444444444442</v>
      </c>
      <c r="D11381" t="s">
        <v>1847</v>
      </c>
      <c r="E11381" t="s">
        <v>13</v>
      </c>
      <c r="F11381">
        <v>64</v>
      </c>
      <c r="G11381" t="s">
        <v>14</v>
      </c>
      <c r="H11381" t="s">
        <v>32</v>
      </c>
      <c r="I11381" t="s">
        <v>33</v>
      </c>
      <c r="J11381">
        <v>9.5</v>
      </c>
      <c r="K11381">
        <v>24</v>
      </c>
      <c r="L113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381" t="str">
        <f>IF(RCH_hospital_admissions[[#This Row],[Patient Waittime]]&lt;=15,"Very Short",IF(RCH_hospital_admissions[[#This Row],[Patient Waittime]]&lt;=30,"Short", IF(RCH_hospital_admissions[[#This Row],[Patient Waittime]]&lt;=45,"Moderate","Long")))</f>
        <v>Short</v>
      </c>
    </row>
    <row r="11382" spans="1:13" x14ac:dyDescent="0.2">
      <c r="A11382" t="s">
        <v>16351</v>
      </c>
      <c r="B11382" s="1">
        <v>44368</v>
      </c>
      <c r="C11382" s="2">
        <v>0.43055555555555558</v>
      </c>
      <c r="D11382" t="s">
        <v>11906</v>
      </c>
      <c r="E11382" t="s">
        <v>13</v>
      </c>
      <c r="F11382">
        <v>30</v>
      </c>
      <c r="G11382" t="s">
        <v>14</v>
      </c>
      <c r="H11382" t="s">
        <v>15</v>
      </c>
      <c r="I11382" t="s">
        <v>16</v>
      </c>
      <c r="J11382">
        <v>6</v>
      </c>
      <c r="K11382">
        <v>49</v>
      </c>
      <c r="L113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82" t="str">
        <f>IF(RCH_hospital_admissions[[#This Row],[Patient Waittime]]&lt;=15,"Very Short",IF(RCH_hospital_admissions[[#This Row],[Patient Waittime]]&lt;=30,"Short", IF(RCH_hospital_admissions[[#This Row],[Patient Waittime]]&lt;=45,"Moderate","Long")))</f>
        <v>Long</v>
      </c>
    </row>
    <row r="11383" spans="1:13" x14ac:dyDescent="0.2">
      <c r="A11383" t="s">
        <v>16352</v>
      </c>
      <c r="B11383" s="1">
        <v>44878</v>
      </c>
      <c r="C11383" s="2">
        <v>0.67361111111111116</v>
      </c>
      <c r="D11383" t="s">
        <v>6099</v>
      </c>
      <c r="E11383" t="s">
        <v>20</v>
      </c>
      <c r="F11383">
        <v>39</v>
      </c>
      <c r="G11383" t="s">
        <v>14</v>
      </c>
      <c r="H11383" t="s">
        <v>38</v>
      </c>
      <c r="I11383" t="s">
        <v>33</v>
      </c>
      <c r="J11383">
        <v>6.5</v>
      </c>
      <c r="K11383">
        <v>44</v>
      </c>
      <c r="L113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83" t="str">
        <f>IF(RCH_hospital_admissions[[#This Row],[Patient Waittime]]&lt;=15,"Very Short",IF(RCH_hospital_admissions[[#This Row],[Patient Waittime]]&lt;=30,"Short", IF(RCH_hospital_admissions[[#This Row],[Patient Waittime]]&lt;=45,"Moderate","Long")))</f>
        <v>Moderate</v>
      </c>
    </row>
    <row r="11384" spans="1:13" x14ac:dyDescent="0.2">
      <c r="A11384" t="s">
        <v>16353</v>
      </c>
      <c r="B11384" s="1">
        <v>44252</v>
      </c>
      <c r="C11384" s="2">
        <v>0.60416666666666663</v>
      </c>
      <c r="D11384" t="s">
        <v>16354</v>
      </c>
      <c r="E11384" t="s">
        <v>20</v>
      </c>
      <c r="F11384">
        <v>70</v>
      </c>
      <c r="G11384" t="s">
        <v>14</v>
      </c>
      <c r="H11384" t="s">
        <v>83</v>
      </c>
      <c r="I11384" t="s">
        <v>33</v>
      </c>
      <c r="J11384">
        <v>4.5</v>
      </c>
      <c r="K11384">
        <v>14</v>
      </c>
      <c r="L113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384" t="str">
        <f>IF(RCH_hospital_admissions[[#This Row],[Patient Waittime]]&lt;=15,"Very Short",IF(RCH_hospital_admissions[[#This Row],[Patient Waittime]]&lt;=30,"Short", IF(RCH_hospital_admissions[[#This Row],[Patient Waittime]]&lt;=45,"Moderate","Long")))</f>
        <v>Very Short</v>
      </c>
    </row>
    <row r="11385" spans="1:13" x14ac:dyDescent="0.2">
      <c r="A11385" t="s">
        <v>16355</v>
      </c>
      <c r="B11385" s="1">
        <v>44649</v>
      </c>
      <c r="C11385" s="2">
        <v>0.69444444444444442</v>
      </c>
      <c r="D11385" t="s">
        <v>16356</v>
      </c>
      <c r="E11385" t="s">
        <v>13</v>
      </c>
      <c r="F11385">
        <v>53</v>
      </c>
      <c r="G11385" t="s">
        <v>14</v>
      </c>
      <c r="H11385" t="s">
        <v>43</v>
      </c>
      <c r="I11385" t="s">
        <v>16</v>
      </c>
      <c r="J11385">
        <v>10</v>
      </c>
      <c r="K11385">
        <v>15</v>
      </c>
      <c r="L113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385" t="str">
        <f>IF(RCH_hospital_admissions[[#This Row],[Patient Waittime]]&lt;=15,"Very Short",IF(RCH_hospital_admissions[[#This Row],[Patient Waittime]]&lt;=30,"Short", IF(RCH_hospital_admissions[[#This Row],[Patient Waittime]]&lt;=45,"Moderate","Long")))</f>
        <v>Very Short</v>
      </c>
    </row>
    <row r="11386" spans="1:13" x14ac:dyDescent="0.2">
      <c r="A11386" t="s">
        <v>16357</v>
      </c>
      <c r="B11386" s="1">
        <v>44722</v>
      </c>
      <c r="C11386" s="2">
        <v>0.33680555555555558</v>
      </c>
      <c r="D11386" t="s">
        <v>2895</v>
      </c>
      <c r="E11386" t="s">
        <v>13</v>
      </c>
      <c r="F11386">
        <v>35</v>
      </c>
      <c r="G11386" t="s">
        <v>14</v>
      </c>
      <c r="H11386" t="s">
        <v>43</v>
      </c>
      <c r="I11386" t="s">
        <v>33</v>
      </c>
      <c r="J11386">
        <v>3.5</v>
      </c>
      <c r="K11386">
        <v>46</v>
      </c>
      <c r="L113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86" t="str">
        <f>IF(RCH_hospital_admissions[[#This Row],[Patient Waittime]]&lt;=15,"Very Short",IF(RCH_hospital_admissions[[#This Row],[Patient Waittime]]&lt;=30,"Short", IF(RCH_hospital_admissions[[#This Row],[Patient Waittime]]&lt;=45,"Moderate","Long")))</f>
        <v>Long</v>
      </c>
    </row>
    <row r="11387" spans="1:13" x14ac:dyDescent="0.2">
      <c r="A11387" t="s">
        <v>16358</v>
      </c>
      <c r="B11387" s="1">
        <v>44742</v>
      </c>
      <c r="C11387" s="2">
        <v>0.38194444444444442</v>
      </c>
      <c r="D11387" t="s">
        <v>12964</v>
      </c>
      <c r="E11387" t="s">
        <v>13</v>
      </c>
      <c r="F11387">
        <v>33</v>
      </c>
      <c r="G11387" t="s">
        <v>74</v>
      </c>
      <c r="H11387" t="s">
        <v>32</v>
      </c>
      <c r="I11387" t="s">
        <v>16</v>
      </c>
      <c r="J11387">
        <v>8</v>
      </c>
      <c r="K11387">
        <v>38</v>
      </c>
      <c r="L113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87" t="str">
        <f>IF(RCH_hospital_admissions[[#This Row],[Patient Waittime]]&lt;=15,"Very Short",IF(RCH_hospital_admissions[[#This Row],[Patient Waittime]]&lt;=30,"Short", IF(RCH_hospital_admissions[[#This Row],[Patient Waittime]]&lt;=45,"Moderate","Long")))</f>
        <v>Moderate</v>
      </c>
    </row>
    <row r="11388" spans="1:13" x14ac:dyDescent="0.2">
      <c r="A11388" t="s">
        <v>16359</v>
      </c>
      <c r="B11388" s="1">
        <v>44733</v>
      </c>
      <c r="C11388" s="2">
        <v>0.79861111111111116</v>
      </c>
      <c r="D11388" t="s">
        <v>16360</v>
      </c>
      <c r="E11388" t="s">
        <v>20</v>
      </c>
      <c r="F11388">
        <v>33</v>
      </c>
      <c r="G11388" t="s">
        <v>74</v>
      </c>
      <c r="H11388" t="s">
        <v>43</v>
      </c>
      <c r="I11388" t="s">
        <v>33</v>
      </c>
      <c r="J11388">
        <v>6.5</v>
      </c>
      <c r="K11388">
        <v>43</v>
      </c>
      <c r="L113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88" t="str">
        <f>IF(RCH_hospital_admissions[[#This Row],[Patient Waittime]]&lt;=15,"Very Short",IF(RCH_hospital_admissions[[#This Row],[Patient Waittime]]&lt;=30,"Short", IF(RCH_hospital_admissions[[#This Row],[Patient Waittime]]&lt;=45,"Moderate","Long")))</f>
        <v>Moderate</v>
      </c>
    </row>
    <row r="11389" spans="1:13" x14ac:dyDescent="0.2">
      <c r="A11389" t="s">
        <v>16361</v>
      </c>
      <c r="B11389" s="1">
        <v>44585</v>
      </c>
      <c r="C11389" s="2">
        <v>0.77430555555555558</v>
      </c>
      <c r="D11389" t="s">
        <v>12227</v>
      </c>
      <c r="E11389" t="s">
        <v>13</v>
      </c>
      <c r="F11389">
        <v>39</v>
      </c>
      <c r="G11389" t="s">
        <v>24</v>
      </c>
      <c r="H11389" t="s">
        <v>43</v>
      </c>
      <c r="I11389" t="s">
        <v>33</v>
      </c>
      <c r="J11389">
        <v>7.5</v>
      </c>
      <c r="K11389">
        <v>28</v>
      </c>
      <c r="L113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89" t="str">
        <f>IF(RCH_hospital_admissions[[#This Row],[Patient Waittime]]&lt;=15,"Very Short",IF(RCH_hospital_admissions[[#This Row],[Patient Waittime]]&lt;=30,"Short", IF(RCH_hospital_admissions[[#This Row],[Patient Waittime]]&lt;=45,"Moderate","Long")))</f>
        <v>Short</v>
      </c>
    </row>
    <row r="11390" spans="1:13" x14ac:dyDescent="0.2">
      <c r="A11390" t="s">
        <v>16362</v>
      </c>
      <c r="B11390" s="1">
        <v>44340</v>
      </c>
      <c r="C11390" s="2">
        <v>0.85416666666666663</v>
      </c>
      <c r="D11390" t="s">
        <v>16363</v>
      </c>
      <c r="E11390" t="s">
        <v>20</v>
      </c>
      <c r="F11390">
        <v>62</v>
      </c>
      <c r="G11390" t="s">
        <v>14</v>
      </c>
      <c r="H11390" t="s">
        <v>32</v>
      </c>
      <c r="I11390" t="s">
        <v>16</v>
      </c>
      <c r="J11390">
        <v>7</v>
      </c>
      <c r="K11390">
        <v>34</v>
      </c>
      <c r="L113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390" t="str">
        <f>IF(RCH_hospital_admissions[[#This Row],[Patient Waittime]]&lt;=15,"Very Short",IF(RCH_hospital_admissions[[#This Row],[Patient Waittime]]&lt;=30,"Short", IF(RCH_hospital_admissions[[#This Row],[Patient Waittime]]&lt;=45,"Moderate","Long")))</f>
        <v>Moderate</v>
      </c>
    </row>
    <row r="11391" spans="1:13" x14ac:dyDescent="0.2">
      <c r="A11391" t="s">
        <v>16364</v>
      </c>
      <c r="B11391" s="1">
        <v>44926</v>
      </c>
      <c r="C11391" s="2">
        <v>0.76041666666666663</v>
      </c>
      <c r="D11391" t="s">
        <v>10242</v>
      </c>
      <c r="E11391" t="s">
        <v>13</v>
      </c>
      <c r="F11391">
        <v>25</v>
      </c>
      <c r="G11391" t="s">
        <v>14</v>
      </c>
      <c r="H11391" t="s">
        <v>21</v>
      </c>
      <c r="I11391" t="s">
        <v>33</v>
      </c>
      <c r="J11391">
        <v>7.5</v>
      </c>
      <c r="K11391">
        <v>24</v>
      </c>
      <c r="L113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391" t="str">
        <f>IF(RCH_hospital_admissions[[#This Row],[Patient Waittime]]&lt;=15,"Very Short",IF(RCH_hospital_admissions[[#This Row],[Patient Waittime]]&lt;=30,"Short", IF(RCH_hospital_admissions[[#This Row],[Patient Waittime]]&lt;=45,"Moderate","Long")))</f>
        <v>Short</v>
      </c>
    </row>
    <row r="11392" spans="1:13" x14ac:dyDescent="0.2">
      <c r="A11392" t="s">
        <v>16365</v>
      </c>
      <c r="B11392" s="1">
        <v>44599</v>
      </c>
      <c r="C11392" s="2">
        <v>0.72569444444444442</v>
      </c>
      <c r="D11392" t="s">
        <v>1763</v>
      </c>
      <c r="E11392" t="s">
        <v>13</v>
      </c>
      <c r="F11392">
        <v>64</v>
      </c>
      <c r="G11392" t="s">
        <v>74</v>
      </c>
      <c r="H11392" t="s">
        <v>32</v>
      </c>
      <c r="I11392" t="s">
        <v>33</v>
      </c>
      <c r="J11392">
        <v>7.5</v>
      </c>
      <c r="K11392">
        <v>32</v>
      </c>
      <c r="L113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392" t="str">
        <f>IF(RCH_hospital_admissions[[#This Row],[Patient Waittime]]&lt;=15,"Very Short",IF(RCH_hospital_admissions[[#This Row],[Patient Waittime]]&lt;=30,"Short", IF(RCH_hospital_admissions[[#This Row],[Patient Waittime]]&lt;=45,"Moderate","Long")))</f>
        <v>Moderate</v>
      </c>
    </row>
    <row r="11393" spans="1:13" x14ac:dyDescent="0.2">
      <c r="A11393" t="s">
        <v>16366</v>
      </c>
      <c r="B11393" s="1">
        <v>44449</v>
      </c>
      <c r="C11393" s="2">
        <v>0.39583333333333331</v>
      </c>
      <c r="D11393" t="s">
        <v>5708</v>
      </c>
      <c r="E11393" t="s">
        <v>13</v>
      </c>
      <c r="F11393">
        <v>46</v>
      </c>
      <c r="G11393" t="s">
        <v>14</v>
      </c>
      <c r="H11393" t="s">
        <v>83</v>
      </c>
      <c r="I11393" t="s">
        <v>33</v>
      </c>
      <c r="J11393">
        <v>5.5</v>
      </c>
      <c r="K11393">
        <v>23</v>
      </c>
      <c r="L113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393" t="str">
        <f>IF(RCH_hospital_admissions[[#This Row],[Patient Waittime]]&lt;=15,"Very Short",IF(RCH_hospital_admissions[[#This Row],[Patient Waittime]]&lt;=30,"Short", IF(RCH_hospital_admissions[[#This Row],[Patient Waittime]]&lt;=45,"Moderate","Long")))</f>
        <v>Short</v>
      </c>
    </row>
    <row r="11394" spans="1:13" x14ac:dyDescent="0.2">
      <c r="A11394" t="s">
        <v>16367</v>
      </c>
      <c r="B11394" s="1">
        <v>44235</v>
      </c>
      <c r="C11394" s="2">
        <v>0.82291666666666663</v>
      </c>
      <c r="D11394" t="s">
        <v>7120</v>
      </c>
      <c r="E11394" t="s">
        <v>13</v>
      </c>
      <c r="F11394">
        <v>44</v>
      </c>
      <c r="G11394" t="s">
        <v>14</v>
      </c>
      <c r="H11394" t="s">
        <v>32</v>
      </c>
      <c r="I11394" t="s">
        <v>16</v>
      </c>
      <c r="J11394">
        <v>8</v>
      </c>
      <c r="K11394">
        <v>25</v>
      </c>
      <c r="L113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94" t="str">
        <f>IF(RCH_hospital_admissions[[#This Row],[Patient Waittime]]&lt;=15,"Very Short",IF(RCH_hospital_admissions[[#This Row],[Patient Waittime]]&lt;=30,"Short", IF(RCH_hospital_admissions[[#This Row],[Patient Waittime]]&lt;=45,"Moderate","Long")))</f>
        <v>Short</v>
      </c>
    </row>
    <row r="11395" spans="1:13" x14ac:dyDescent="0.2">
      <c r="A11395" t="s">
        <v>16368</v>
      </c>
      <c r="B11395" s="1">
        <v>44530</v>
      </c>
      <c r="C11395" s="2">
        <v>0.97222222222222221</v>
      </c>
      <c r="D11395" t="s">
        <v>8685</v>
      </c>
      <c r="E11395" t="s">
        <v>13</v>
      </c>
      <c r="F11395">
        <v>62</v>
      </c>
      <c r="G11395" t="s">
        <v>14</v>
      </c>
      <c r="H11395" t="s">
        <v>43</v>
      </c>
      <c r="I11395" t="s">
        <v>16</v>
      </c>
      <c r="J11395">
        <v>6</v>
      </c>
      <c r="K11395">
        <v>29</v>
      </c>
      <c r="L113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395" t="str">
        <f>IF(RCH_hospital_admissions[[#This Row],[Patient Waittime]]&lt;=15,"Very Short",IF(RCH_hospital_admissions[[#This Row],[Patient Waittime]]&lt;=30,"Short", IF(RCH_hospital_admissions[[#This Row],[Patient Waittime]]&lt;=45,"Moderate","Long")))</f>
        <v>Short</v>
      </c>
    </row>
    <row r="11396" spans="1:13" x14ac:dyDescent="0.2">
      <c r="A11396" t="s">
        <v>16369</v>
      </c>
      <c r="B11396" s="1">
        <v>44557</v>
      </c>
      <c r="C11396" s="2">
        <v>0.93402777777777779</v>
      </c>
      <c r="D11396" t="s">
        <v>1646</v>
      </c>
      <c r="E11396" t="s">
        <v>13</v>
      </c>
      <c r="F11396">
        <v>31</v>
      </c>
      <c r="G11396" t="s">
        <v>14</v>
      </c>
      <c r="H11396" t="s">
        <v>32</v>
      </c>
      <c r="I11396" t="s">
        <v>16</v>
      </c>
      <c r="J11396">
        <v>7</v>
      </c>
      <c r="K11396">
        <v>38</v>
      </c>
      <c r="L113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96" t="str">
        <f>IF(RCH_hospital_admissions[[#This Row],[Patient Waittime]]&lt;=15,"Very Short",IF(RCH_hospital_admissions[[#This Row],[Patient Waittime]]&lt;=30,"Short", IF(RCH_hospital_admissions[[#This Row],[Patient Waittime]]&lt;=45,"Moderate","Long")))</f>
        <v>Moderate</v>
      </c>
    </row>
    <row r="11397" spans="1:13" x14ac:dyDescent="0.2">
      <c r="A11397" t="s">
        <v>16370</v>
      </c>
      <c r="B11397" s="1">
        <v>44287</v>
      </c>
      <c r="C11397" s="2">
        <v>0.86805555555555558</v>
      </c>
      <c r="D11397" t="s">
        <v>7451</v>
      </c>
      <c r="E11397" t="s">
        <v>13</v>
      </c>
      <c r="F11397">
        <v>33</v>
      </c>
      <c r="G11397" t="s">
        <v>24</v>
      </c>
      <c r="H11397" t="s">
        <v>15</v>
      </c>
      <c r="I11397" t="s">
        <v>16</v>
      </c>
      <c r="J11397">
        <v>7</v>
      </c>
      <c r="K11397">
        <v>23</v>
      </c>
      <c r="L113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97" t="str">
        <f>IF(RCH_hospital_admissions[[#This Row],[Patient Waittime]]&lt;=15,"Very Short",IF(RCH_hospital_admissions[[#This Row],[Patient Waittime]]&lt;=30,"Short", IF(RCH_hospital_admissions[[#This Row],[Patient Waittime]]&lt;=45,"Moderate","Long")))</f>
        <v>Short</v>
      </c>
    </row>
    <row r="11398" spans="1:13" x14ac:dyDescent="0.2">
      <c r="A11398" t="s">
        <v>16371</v>
      </c>
      <c r="B11398" s="1">
        <v>44465</v>
      </c>
      <c r="C11398" s="2">
        <v>0.89236111111111116</v>
      </c>
      <c r="D11398" t="s">
        <v>1959</v>
      </c>
      <c r="E11398" t="s">
        <v>13</v>
      </c>
      <c r="F11398">
        <v>39</v>
      </c>
      <c r="G11398" t="s">
        <v>14</v>
      </c>
      <c r="H11398" t="s">
        <v>43</v>
      </c>
      <c r="I11398" t="s">
        <v>33</v>
      </c>
      <c r="J11398">
        <v>7.5</v>
      </c>
      <c r="K11398">
        <v>19</v>
      </c>
      <c r="L113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398" t="str">
        <f>IF(RCH_hospital_admissions[[#This Row],[Patient Waittime]]&lt;=15,"Very Short",IF(RCH_hospital_admissions[[#This Row],[Patient Waittime]]&lt;=30,"Short", IF(RCH_hospital_admissions[[#This Row],[Patient Waittime]]&lt;=45,"Moderate","Long")))</f>
        <v>Short</v>
      </c>
    </row>
    <row r="11399" spans="1:13" x14ac:dyDescent="0.2">
      <c r="A11399" t="s">
        <v>16372</v>
      </c>
      <c r="B11399" s="1">
        <v>44682</v>
      </c>
      <c r="C11399" s="2">
        <v>0.72569444444444442</v>
      </c>
      <c r="D11399" t="s">
        <v>11648</v>
      </c>
      <c r="E11399" t="s">
        <v>20</v>
      </c>
      <c r="F11399">
        <v>62</v>
      </c>
      <c r="G11399" t="s">
        <v>24</v>
      </c>
      <c r="H11399" t="s">
        <v>43</v>
      </c>
      <c r="I11399" t="s">
        <v>16</v>
      </c>
      <c r="J11399">
        <v>3</v>
      </c>
      <c r="K11399">
        <v>44</v>
      </c>
      <c r="L113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399" t="str">
        <f>IF(RCH_hospital_admissions[[#This Row],[Patient Waittime]]&lt;=15,"Very Short",IF(RCH_hospital_admissions[[#This Row],[Patient Waittime]]&lt;=30,"Short", IF(RCH_hospital_admissions[[#This Row],[Patient Waittime]]&lt;=45,"Moderate","Long")))</f>
        <v>Moderate</v>
      </c>
    </row>
    <row r="11400" spans="1:13" x14ac:dyDescent="0.2">
      <c r="A11400" t="s">
        <v>16373</v>
      </c>
      <c r="B11400" s="1">
        <v>44782</v>
      </c>
      <c r="C11400" s="2">
        <v>0.84375</v>
      </c>
      <c r="D11400" t="s">
        <v>2408</v>
      </c>
      <c r="E11400" t="s">
        <v>20</v>
      </c>
      <c r="F11400">
        <v>76</v>
      </c>
      <c r="G11400" t="s">
        <v>50</v>
      </c>
      <c r="H11400" t="s">
        <v>15</v>
      </c>
      <c r="I11400" t="s">
        <v>16</v>
      </c>
      <c r="J11400">
        <v>4</v>
      </c>
      <c r="K11400">
        <v>35</v>
      </c>
      <c r="L114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400" t="str">
        <f>IF(RCH_hospital_admissions[[#This Row],[Patient Waittime]]&lt;=15,"Very Short",IF(RCH_hospital_admissions[[#This Row],[Patient Waittime]]&lt;=30,"Short", IF(RCH_hospital_admissions[[#This Row],[Patient Waittime]]&lt;=45,"Moderate","Long")))</f>
        <v>Moderate</v>
      </c>
    </row>
    <row r="11401" spans="1:13" x14ac:dyDescent="0.2">
      <c r="A11401" t="s">
        <v>16374</v>
      </c>
      <c r="B11401" s="1">
        <v>44502</v>
      </c>
      <c r="C11401" s="2">
        <v>0.40972222222222221</v>
      </c>
      <c r="D11401" t="s">
        <v>1218</v>
      </c>
      <c r="E11401" t="s">
        <v>13</v>
      </c>
      <c r="F11401">
        <v>20</v>
      </c>
      <c r="G11401" t="s">
        <v>14</v>
      </c>
      <c r="H11401" t="s">
        <v>114</v>
      </c>
      <c r="I11401" t="s">
        <v>16</v>
      </c>
      <c r="J11401">
        <v>10</v>
      </c>
      <c r="K11401">
        <v>14</v>
      </c>
      <c r="L114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401" t="str">
        <f>IF(RCH_hospital_admissions[[#This Row],[Patient Waittime]]&lt;=15,"Very Short",IF(RCH_hospital_admissions[[#This Row],[Patient Waittime]]&lt;=30,"Short", IF(RCH_hospital_admissions[[#This Row],[Patient Waittime]]&lt;=45,"Moderate","Long")))</f>
        <v>Very Short</v>
      </c>
    </row>
    <row r="11402" spans="1:13" x14ac:dyDescent="0.2">
      <c r="A11402" t="s">
        <v>16375</v>
      </c>
      <c r="B11402" s="1">
        <v>44237</v>
      </c>
      <c r="C11402" s="2">
        <v>0.47916666666666669</v>
      </c>
      <c r="D11402" t="s">
        <v>13790</v>
      </c>
      <c r="E11402" t="s">
        <v>13</v>
      </c>
      <c r="F11402">
        <v>38</v>
      </c>
      <c r="G11402" t="s">
        <v>14</v>
      </c>
      <c r="H11402" t="s">
        <v>21</v>
      </c>
      <c r="I11402" t="s">
        <v>33</v>
      </c>
      <c r="J11402">
        <v>7.5</v>
      </c>
      <c r="K11402">
        <v>17</v>
      </c>
      <c r="L114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02" t="str">
        <f>IF(RCH_hospital_admissions[[#This Row],[Patient Waittime]]&lt;=15,"Very Short",IF(RCH_hospital_admissions[[#This Row],[Patient Waittime]]&lt;=30,"Short", IF(RCH_hospital_admissions[[#This Row],[Patient Waittime]]&lt;=45,"Moderate","Long")))</f>
        <v>Short</v>
      </c>
    </row>
    <row r="11403" spans="1:13" x14ac:dyDescent="0.2">
      <c r="A11403" t="s">
        <v>16376</v>
      </c>
      <c r="B11403" s="1">
        <v>44854</v>
      </c>
      <c r="C11403" s="2">
        <v>0.93402777777777779</v>
      </c>
      <c r="D11403" t="s">
        <v>6268</v>
      </c>
      <c r="E11403" t="s">
        <v>20</v>
      </c>
      <c r="F11403">
        <v>49</v>
      </c>
      <c r="G11403" t="s">
        <v>14</v>
      </c>
      <c r="H11403" t="s">
        <v>43</v>
      </c>
      <c r="I11403" t="s">
        <v>16</v>
      </c>
      <c r="J11403">
        <v>5</v>
      </c>
      <c r="K11403">
        <v>49</v>
      </c>
      <c r="L114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403" t="str">
        <f>IF(RCH_hospital_admissions[[#This Row],[Patient Waittime]]&lt;=15,"Very Short",IF(RCH_hospital_admissions[[#This Row],[Patient Waittime]]&lt;=30,"Short", IF(RCH_hospital_admissions[[#This Row],[Patient Waittime]]&lt;=45,"Moderate","Long")))</f>
        <v>Long</v>
      </c>
    </row>
    <row r="11404" spans="1:13" x14ac:dyDescent="0.2">
      <c r="A11404" t="s">
        <v>16377</v>
      </c>
      <c r="B11404" s="1">
        <v>44572</v>
      </c>
      <c r="C11404" s="2">
        <v>0.63541666666666663</v>
      </c>
      <c r="D11404" t="s">
        <v>16378</v>
      </c>
      <c r="E11404" t="s">
        <v>20</v>
      </c>
      <c r="F11404">
        <v>35</v>
      </c>
      <c r="G11404" t="s">
        <v>14</v>
      </c>
      <c r="H11404" t="s">
        <v>32</v>
      </c>
      <c r="I11404" t="s">
        <v>33</v>
      </c>
      <c r="J11404">
        <v>4.5</v>
      </c>
      <c r="K11404">
        <v>37</v>
      </c>
      <c r="L114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04" t="str">
        <f>IF(RCH_hospital_admissions[[#This Row],[Patient Waittime]]&lt;=15,"Very Short",IF(RCH_hospital_admissions[[#This Row],[Patient Waittime]]&lt;=30,"Short", IF(RCH_hospital_admissions[[#This Row],[Patient Waittime]]&lt;=45,"Moderate","Long")))</f>
        <v>Moderate</v>
      </c>
    </row>
    <row r="11405" spans="1:13" x14ac:dyDescent="0.2">
      <c r="A11405" t="s">
        <v>16379</v>
      </c>
      <c r="B11405" s="1">
        <v>44615</v>
      </c>
      <c r="C11405" s="2">
        <v>0.15972222222222221</v>
      </c>
      <c r="D11405" t="s">
        <v>16380</v>
      </c>
      <c r="E11405" t="s">
        <v>20</v>
      </c>
      <c r="F11405">
        <v>42</v>
      </c>
      <c r="G11405" t="s">
        <v>24</v>
      </c>
      <c r="H11405" t="s">
        <v>15</v>
      </c>
      <c r="I11405" t="s">
        <v>16</v>
      </c>
      <c r="J11405">
        <v>5</v>
      </c>
      <c r="K11405">
        <v>43</v>
      </c>
      <c r="L114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05" t="str">
        <f>IF(RCH_hospital_admissions[[#This Row],[Patient Waittime]]&lt;=15,"Very Short",IF(RCH_hospital_admissions[[#This Row],[Patient Waittime]]&lt;=30,"Short", IF(RCH_hospital_admissions[[#This Row],[Patient Waittime]]&lt;=45,"Moderate","Long")))</f>
        <v>Moderate</v>
      </c>
    </row>
    <row r="11406" spans="1:13" x14ac:dyDescent="0.2">
      <c r="A11406" t="s">
        <v>16381</v>
      </c>
      <c r="B11406" s="1">
        <v>44742</v>
      </c>
      <c r="C11406" s="2">
        <v>0.73611111111111116</v>
      </c>
      <c r="D11406" t="s">
        <v>6042</v>
      </c>
      <c r="E11406" t="s">
        <v>13</v>
      </c>
      <c r="F11406">
        <v>26</v>
      </c>
      <c r="G11406" t="s">
        <v>14</v>
      </c>
      <c r="H11406" t="s">
        <v>43</v>
      </c>
      <c r="I11406" t="s">
        <v>16</v>
      </c>
      <c r="J11406">
        <v>7</v>
      </c>
      <c r="K11406">
        <v>46</v>
      </c>
      <c r="L114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406" t="str">
        <f>IF(RCH_hospital_admissions[[#This Row],[Patient Waittime]]&lt;=15,"Very Short",IF(RCH_hospital_admissions[[#This Row],[Patient Waittime]]&lt;=30,"Short", IF(RCH_hospital_admissions[[#This Row],[Patient Waittime]]&lt;=45,"Moderate","Long")))</f>
        <v>Long</v>
      </c>
    </row>
    <row r="11407" spans="1:13" x14ac:dyDescent="0.2">
      <c r="A11407" t="s">
        <v>16382</v>
      </c>
      <c r="B11407" s="1">
        <v>44722</v>
      </c>
      <c r="C11407" s="2">
        <v>0.94444444444444442</v>
      </c>
      <c r="D11407" t="s">
        <v>1140</v>
      </c>
      <c r="E11407" t="s">
        <v>13</v>
      </c>
      <c r="F11407">
        <v>20</v>
      </c>
      <c r="G11407" t="s">
        <v>14</v>
      </c>
      <c r="H11407" t="s">
        <v>21</v>
      </c>
      <c r="I11407" t="s">
        <v>16</v>
      </c>
      <c r="J11407">
        <v>10</v>
      </c>
      <c r="K11407">
        <v>31</v>
      </c>
      <c r="L114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407" t="str">
        <f>IF(RCH_hospital_admissions[[#This Row],[Patient Waittime]]&lt;=15,"Very Short",IF(RCH_hospital_admissions[[#This Row],[Patient Waittime]]&lt;=30,"Short", IF(RCH_hospital_admissions[[#This Row],[Patient Waittime]]&lt;=45,"Moderate","Long")))</f>
        <v>Moderate</v>
      </c>
    </row>
    <row r="11408" spans="1:13" x14ac:dyDescent="0.2">
      <c r="A11408" t="s">
        <v>16383</v>
      </c>
      <c r="B11408" s="1">
        <v>44197</v>
      </c>
      <c r="C11408" s="2">
        <v>0.86458333333333337</v>
      </c>
      <c r="D11408" t="s">
        <v>6609</v>
      </c>
      <c r="E11408" t="s">
        <v>20</v>
      </c>
      <c r="F11408">
        <v>42</v>
      </c>
      <c r="G11408" t="s">
        <v>14</v>
      </c>
      <c r="H11408" t="s">
        <v>21</v>
      </c>
      <c r="I11408" t="s">
        <v>16</v>
      </c>
      <c r="K11408">
        <v>24</v>
      </c>
      <c r="L114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08" t="str">
        <f>IF(RCH_hospital_admissions[[#This Row],[Patient Waittime]]&lt;=15,"Very Short",IF(RCH_hospital_admissions[[#This Row],[Patient Waittime]]&lt;=30,"Short", IF(RCH_hospital_admissions[[#This Row],[Patient Waittime]]&lt;=45,"Moderate","Long")))</f>
        <v>Short</v>
      </c>
    </row>
    <row r="11409" spans="1:13" x14ac:dyDescent="0.2">
      <c r="A11409" t="s">
        <v>16384</v>
      </c>
      <c r="B11409" s="1">
        <v>44364</v>
      </c>
      <c r="C11409" s="2">
        <v>0.72222222222222221</v>
      </c>
      <c r="D11409" t="s">
        <v>16385</v>
      </c>
      <c r="E11409" t="s">
        <v>20</v>
      </c>
      <c r="F11409">
        <v>78</v>
      </c>
      <c r="G11409" t="s">
        <v>14</v>
      </c>
      <c r="H11409" t="s">
        <v>43</v>
      </c>
      <c r="I11409" t="s">
        <v>16</v>
      </c>
      <c r="J11409">
        <v>7</v>
      </c>
      <c r="K11409">
        <v>18</v>
      </c>
      <c r="L114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409" t="str">
        <f>IF(RCH_hospital_admissions[[#This Row],[Patient Waittime]]&lt;=15,"Very Short",IF(RCH_hospital_admissions[[#This Row],[Patient Waittime]]&lt;=30,"Short", IF(RCH_hospital_admissions[[#This Row],[Patient Waittime]]&lt;=45,"Moderate","Long")))</f>
        <v>Short</v>
      </c>
    </row>
    <row r="11410" spans="1:13" x14ac:dyDescent="0.2">
      <c r="A11410" t="s">
        <v>16386</v>
      </c>
      <c r="B11410" s="1">
        <v>44870</v>
      </c>
      <c r="C11410" s="2">
        <v>0.45833333333333331</v>
      </c>
      <c r="D11410" t="s">
        <v>1185</v>
      </c>
      <c r="E11410" t="s">
        <v>13</v>
      </c>
      <c r="F11410">
        <v>75</v>
      </c>
      <c r="G11410" t="s">
        <v>14</v>
      </c>
      <c r="H11410" t="s">
        <v>15</v>
      </c>
      <c r="I11410" t="s">
        <v>33</v>
      </c>
      <c r="K11410">
        <v>25</v>
      </c>
      <c r="L114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410" t="str">
        <f>IF(RCH_hospital_admissions[[#This Row],[Patient Waittime]]&lt;=15,"Very Short",IF(RCH_hospital_admissions[[#This Row],[Patient Waittime]]&lt;=30,"Short", IF(RCH_hospital_admissions[[#This Row],[Patient Waittime]]&lt;=45,"Moderate","Long")))</f>
        <v>Short</v>
      </c>
    </row>
    <row r="11411" spans="1:13" x14ac:dyDescent="0.2">
      <c r="A11411" t="s">
        <v>16387</v>
      </c>
      <c r="B11411" s="1">
        <v>44792</v>
      </c>
      <c r="C11411" s="2">
        <v>0.4236111111111111</v>
      </c>
      <c r="D11411" t="s">
        <v>317</v>
      </c>
      <c r="E11411" t="s">
        <v>13</v>
      </c>
      <c r="F11411">
        <v>8</v>
      </c>
      <c r="G11411" t="s">
        <v>14</v>
      </c>
      <c r="H11411" t="s">
        <v>27</v>
      </c>
      <c r="I11411" t="s">
        <v>16</v>
      </c>
      <c r="J11411">
        <v>5</v>
      </c>
      <c r="K11411">
        <v>13</v>
      </c>
      <c r="L114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411" t="str">
        <f>IF(RCH_hospital_admissions[[#This Row],[Patient Waittime]]&lt;=15,"Very Short",IF(RCH_hospital_admissions[[#This Row],[Patient Waittime]]&lt;=30,"Short", IF(RCH_hospital_admissions[[#This Row],[Patient Waittime]]&lt;=45,"Moderate","Long")))</f>
        <v>Very Short</v>
      </c>
    </row>
    <row r="11412" spans="1:13" x14ac:dyDescent="0.2">
      <c r="A11412" t="s">
        <v>16388</v>
      </c>
      <c r="B11412" s="1">
        <v>44379</v>
      </c>
      <c r="C11412" s="2">
        <v>0.51041666666666663</v>
      </c>
      <c r="D11412" t="s">
        <v>16389</v>
      </c>
      <c r="E11412" t="s">
        <v>13</v>
      </c>
      <c r="F11412">
        <v>38</v>
      </c>
      <c r="G11412" t="s">
        <v>14</v>
      </c>
      <c r="H11412" t="s">
        <v>38</v>
      </c>
      <c r="I11412" t="s">
        <v>16</v>
      </c>
      <c r="J11412">
        <v>3</v>
      </c>
      <c r="K11412">
        <v>41</v>
      </c>
      <c r="L114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12" t="str">
        <f>IF(RCH_hospital_admissions[[#This Row],[Patient Waittime]]&lt;=15,"Very Short",IF(RCH_hospital_admissions[[#This Row],[Patient Waittime]]&lt;=30,"Short", IF(RCH_hospital_admissions[[#This Row],[Patient Waittime]]&lt;=45,"Moderate","Long")))</f>
        <v>Moderate</v>
      </c>
    </row>
    <row r="11413" spans="1:13" x14ac:dyDescent="0.2">
      <c r="A11413" t="s">
        <v>16390</v>
      </c>
      <c r="B11413" s="1">
        <v>44773</v>
      </c>
      <c r="C11413" s="2">
        <v>0.78819444444444442</v>
      </c>
      <c r="D11413" t="s">
        <v>5161</v>
      </c>
      <c r="E11413" t="s">
        <v>13</v>
      </c>
      <c r="F11413">
        <v>32</v>
      </c>
      <c r="G11413" t="s">
        <v>14</v>
      </c>
      <c r="H11413" t="s">
        <v>43</v>
      </c>
      <c r="I11413" t="s">
        <v>16</v>
      </c>
      <c r="J11413">
        <v>6</v>
      </c>
      <c r="K11413">
        <v>36</v>
      </c>
      <c r="L114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13" t="str">
        <f>IF(RCH_hospital_admissions[[#This Row],[Patient Waittime]]&lt;=15,"Very Short",IF(RCH_hospital_admissions[[#This Row],[Patient Waittime]]&lt;=30,"Short", IF(RCH_hospital_admissions[[#This Row],[Patient Waittime]]&lt;=45,"Moderate","Long")))</f>
        <v>Moderate</v>
      </c>
    </row>
    <row r="11414" spans="1:13" x14ac:dyDescent="0.2">
      <c r="A11414" t="s">
        <v>16391</v>
      </c>
      <c r="B11414" s="1">
        <v>44365</v>
      </c>
      <c r="C11414" s="2">
        <v>0.21875</v>
      </c>
      <c r="D11414" t="s">
        <v>15963</v>
      </c>
      <c r="E11414" t="s">
        <v>20</v>
      </c>
      <c r="F11414">
        <v>31</v>
      </c>
      <c r="G11414" t="s">
        <v>14</v>
      </c>
      <c r="H11414" t="s">
        <v>15</v>
      </c>
      <c r="I11414" t="s">
        <v>16</v>
      </c>
      <c r="J11414">
        <v>5</v>
      </c>
      <c r="K11414">
        <v>24</v>
      </c>
      <c r="L114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14" t="str">
        <f>IF(RCH_hospital_admissions[[#This Row],[Patient Waittime]]&lt;=15,"Very Short",IF(RCH_hospital_admissions[[#This Row],[Patient Waittime]]&lt;=30,"Short", IF(RCH_hospital_admissions[[#This Row],[Patient Waittime]]&lt;=45,"Moderate","Long")))</f>
        <v>Short</v>
      </c>
    </row>
    <row r="11415" spans="1:13" x14ac:dyDescent="0.2">
      <c r="A11415" t="s">
        <v>16392</v>
      </c>
      <c r="B11415" s="1">
        <v>44753</v>
      </c>
      <c r="C11415" s="2">
        <v>0.74652777777777779</v>
      </c>
      <c r="D11415" t="s">
        <v>2907</v>
      </c>
      <c r="E11415" t="s">
        <v>13</v>
      </c>
      <c r="F11415">
        <v>31</v>
      </c>
      <c r="G11415" t="s">
        <v>24</v>
      </c>
      <c r="H11415" t="s">
        <v>83</v>
      </c>
      <c r="I11415" t="s">
        <v>33</v>
      </c>
      <c r="J11415">
        <v>5.5</v>
      </c>
      <c r="K11415">
        <v>43</v>
      </c>
      <c r="L114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15" t="str">
        <f>IF(RCH_hospital_admissions[[#This Row],[Patient Waittime]]&lt;=15,"Very Short",IF(RCH_hospital_admissions[[#This Row],[Patient Waittime]]&lt;=30,"Short", IF(RCH_hospital_admissions[[#This Row],[Patient Waittime]]&lt;=45,"Moderate","Long")))</f>
        <v>Moderate</v>
      </c>
    </row>
    <row r="11416" spans="1:13" x14ac:dyDescent="0.2">
      <c r="A11416" t="s">
        <v>16393</v>
      </c>
      <c r="B11416" s="1">
        <v>44579</v>
      </c>
      <c r="C11416" s="2">
        <v>0.33333333333333331</v>
      </c>
      <c r="D11416" t="s">
        <v>16394</v>
      </c>
      <c r="E11416" t="s">
        <v>13</v>
      </c>
      <c r="F11416">
        <v>37</v>
      </c>
      <c r="G11416" t="s">
        <v>160</v>
      </c>
      <c r="H11416" t="s">
        <v>15</v>
      </c>
      <c r="I11416" t="s">
        <v>16</v>
      </c>
      <c r="J11416">
        <v>6</v>
      </c>
      <c r="K11416">
        <v>47</v>
      </c>
      <c r="L114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16" t="str">
        <f>IF(RCH_hospital_admissions[[#This Row],[Patient Waittime]]&lt;=15,"Very Short",IF(RCH_hospital_admissions[[#This Row],[Patient Waittime]]&lt;=30,"Short", IF(RCH_hospital_admissions[[#This Row],[Patient Waittime]]&lt;=45,"Moderate","Long")))</f>
        <v>Long</v>
      </c>
    </row>
    <row r="11417" spans="1:13" x14ac:dyDescent="0.2">
      <c r="A11417" t="s">
        <v>16395</v>
      </c>
      <c r="B11417" s="1">
        <v>44328</v>
      </c>
      <c r="C11417" s="2">
        <v>1.7361111111111112E-2</v>
      </c>
      <c r="D11417" t="s">
        <v>9466</v>
      </c>
      <c r="E11417" t="s">
        <v>20</v>
      </c>
      <c r="F11417">
        <v>47</v>
      </c>
      <c r="G11417" t="s">
        <v>14</v>
      </c>
      <c r="H11417" t="s">
        <v>43</v>
      </c>
      <c r="I11417" t="s">
        <v>16</v>
      </c>
      <c r="J11417">
        <v>9</v>
      </c>
      <c r="K11417">
        <v>20</v>
      </c>
      <c r="L114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417" t="str">
        <f>IF(RCH_hospital_admissions[[#This Row],[Patient Waittime]]&lt;=15,"Very Short",IF(RCH_hospital_admissions[[#This Row],[Patient Waittime]]&lt;=30,"Short", IF(RCH_hospital_admissions[[#This Row],[Patient Waittime]]&lt;=45,"Moderate","Long")))</f>
        <v>Short</v>
      </c>
    </row>
    <row r="11418" spans="1:13" x14ac:dyDescent="0.2">
      <c r="A11418" t="s">
        <v>16396</v>
      </c>
      <c r="B11418" s="1">
        <v>44619</v>
      </c>
      <c r="C11418" s="2">
        <v>0.8125</v>
      </c>
      <c r="D11418" t="s">
        <v>16397</v>
      </c>
      <c r="E11418" t="s">
        <v>13</v>
      </c>
      <c r="F11418">
        <v>39</v>
      </c>
      <c r="G11418" t="s">
        <v>14</v>
      </c>
      <c r="H11418" t="s">
        <v>38</v>
      </c>
      <c r="I11418" t="s">
        <v>33</v>
      </c>
      <c r="K11418">
        <v>19</v>
      </c>
      <c r="L114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18" t="str">
        <f>IF(RCH_hospital_admissions[[#This Row],[Patient Waittime]]&lt;=15,"Very Short",IF(RCH_hospital_admissions[[#This Row],[Patient Waittime]]&lt;=30,"Short", IF(RCH_hospital_admissions[[#This Row],[Patient Waittime]]&lt;=45,"Moderate","Long")))</f>
        <v>Short</v>
      </c>
    </row>
    <row r="11419" spans="1:13" x14ac:dyDescent="0.2">
      <c r="A11419" t="s">
        <v>16398</v>
      </c>
      <c r="B11419" s="1">
        <v>44662</v>
      </c>
      <c r="C11419" s="2">
        <v>0.74652777777777779</v>
      </c>
      <c r="D11419" t="s">
        <v>16399</v>
      </c>
      <c r="E11419" t="s">
        <v>20</v>
      </c>
      <c r="F11419">
        <v>32</v>
      </c>
      <c r="G11419" t="s">
        <v>14</v>
      </c>
      <c r="H11419" t="s">
        <v>83</v>
      </c>
      <c r="I11419" t="s">
        <v>33</v>
      </c>
      <c r="J11419">
        <v>9.5</v>
      </c>
      <c r="K11419">
        <v>30</v>
      </c>
      <c r="L114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19" t="str">
        <f>IF(RCH_hospital_admissions[[#This Row],[Patient Waittime]]&lt;=15,"Very Short",IF(RCH_hospital_admissions[[#This Row],[Patient Waittime]]&lt;=30,"Short", IF(RCH_hospital_admissions[[#This Row],[Patient Waittime]]&lt;=45,"Moderate","Long")))</f>
        <v>Short</v>
      </c>
    </row>
    <row r="11420" spans="1:13" x14ac:dyDescent="0.2">
      <c r="A11420" t="s">
        <v>16400</v>
      </c>
      <c r="B11420" s="1">
        <v>44556</v>
      </c>
      <c r="C11420" s="2">
        <v>0.85069444444444442</v>
      </c>
      <c r="D11420" t="s">
        <v>1932</v>
      </c>
      <c r="E11420" t="s">
        <v>20</v>
      </c>
      <c r="F11420">
        <v>24</v>
      </c>
      <c r="G11420" t="s">
        <v>14</v>
      </c>
      <c r="H11420" t="s">
        <v>38</v>
      </c>
      <c r="I11420" t="s">
        <v>16</v>
      </c>
      <c r="J11420">
        <v>6</v>
      </c>
      <c r="K11420">
        <v>26</v>
      </c>
      <c r="L114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420" t="str">
        <f>IF(RCH_hospital_admissions[[#This Row],[Patient Waittime]]&lt;=15,"Very Short",IF(RCH_hospital_admissions[[#This Row],[Patient Waittime]]&lt;=30,"Short", IF(RCH_hospital_admissions[[#This Row],[Patient Waittime]]&lt;=45,"Moderate","Long")))</f>
        <v>Short</v>
      </c>
    </row>
    <row r="11421" spans="1:13" x14ac:dyDescent="0.2">
      <c r="A11421" t="s">
        <v>16401</v>
      </c>
      <c r="B11421" s="1">
        <v>44491</v>
      </c>
      <c r="C11421" s="2">
        <v>0.875</v>
      </c>
      <c r="D11421" t="s">
        <v>1020</v>
      </c>
      <c r="E11421" t="s">
        <v>20</v>
      </c>
      <c r="F11421">
        <v>41</v>
      </c>
      <c r="G11421" t="s">
        <v>14</v>
      </c>
      <c r="H11421" t="s">
        <v>21</v>
      </c>
      <c r="I11421" t="s">
        <v>16</v>
      </c>
      <c r="J11421">
        <v>10</v>
      </c>
      <c r="K11421">
        <v>30</v>
      </c>
      <c r="L114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21" t="str">
        <f>IF(RCH_hospital_admissions[[#This Row],[Patient Waittime]]&lt;=15,"Very Short",IF(RCH_hospital_admissions[[#This Row],[Patient Waittime]]&lt;=30,"Short", IF(RCH_hospital_admissions[[#This Row],[Patient Waittime]]&lt;=45,"Moderate","Long")))</f>
        <v>Short</v>
      </c>
    </row>
    <row r="11422" spans="1:13" x14ac:dyDescent="0.2">
      <c r="A11422" t="s">
        <v>16402</v>
      </c>
      <c r="B11422" s="1">
        <v>44585</v>
      </c>
      <c r="C11422" s="2">
        <v>0.50694444444444442</v>
      </c>
      <c r="D11422" t="s">
        <v>10242</v>
      </c>
      <c r="E11422" t="s">
        <v>13</v>
      </c>
      <c r="F11422">
        <v>30</v>
      </c>
      <c r="G11422" t="s">
        <v>14</v>
      </c>
      <c r="H11422" t="s">
        <v>114</v>
      </c>
      <c r="I11422" t="s">
        <v>16</v>
      </c>
      <c r="J11422">
        <v>4</v>
      </c>
      <c r="K11422">
        <v>16</v>
      </c>
      <c r="L114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22" t="str">
        <f>IF(RCH_hospital_admissions[[#This Row],[Patient Waittime]]&lt;=15,"Very Short",IF(RCH_hospital_admissions[[#This Row],[Patient Waittime]]&lt;=30,"Short", IF(RCH_hospital_admissions[[#This Row],[Patient Waittime]]&lt;=45,"Moderate","Long")))</f>
        <v>Short</v>
      </c>
    </row>
    <row r="11423" spans="1:13" x14ac:dyDescent="0.2">
      <c r="A11423" t="s">
        <v>16403</v>
      </c>
      <c r="B11423" s="1">
        <v>44301</v>
      </c>
      <c r="C11423" s="2">
        <v>0.60763888888888884</v>
      </c>
      <c r="D11423" t="s">
        <v>12803</v>
      </c>
      <c r="E11423" t="s">
        <v>13</v>
      </c>
      <c r="F11423">
        <v>68</v>
      </c>
      <c r="G11423" t="s">
        <v>14</v>
      </c>
      <c r="H11423" t="s">
        <v>15</v>
      </c>
      <c r="I11423" t="s">
        <v>33</v>
      </c>
      <c r="J11423">
        <v>6.5</v>
      </c>
      <c r="K11423">
        <v>47</v>
      </c>
      <c r="L114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23" t="str">
        <f>IF(RCH_hospital_admissions[[#This Row],[Patient Waittime]]&lt;=15,"Very Short",IF(RCH_hospital_admissions[[#This Row],[Patient Waittime]]&lt;=30,"Short", IF(RCH_hospital_admissions[[#This Row],[Patient Waittime]]&lt;=45,"Moderate","Long")))</f>
        <v>Long</v>
      </c>
    </row>
    <row r="11424" spans="1:13" x14ac:dyDescent="0.2">
      <c r="A11424" t="s">
        <v>16404</v>
      </c>
      <c r="B11424" s="1">
        <v>44893</v>
      </c>
      <c r="C11424" s="2">
        <v>0.77430555555555558</v>
      </c>
      <c r="D11424" t="s">
        <v>16018</v>
      </c>
      <c r="E11424" t="s">
        <v>20</v>
      </c>
      <c r="F11424">
        <v>79</v>
      </c>
      <c r="G11424" t="s">
        <v>14</v>
      </c>
      <c r="H11424" t="s">
        <v>83</v>
      </c>
      <c r="I11424" t="s">
        <v>16</v>
      </c>
      <c r="K11424">
        <v>16</v>
      </c>
      <c r="L114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424" t="str">
        <f>IF(RCH_hospital_admissions[[#This Row],[Patient Waittime]]&lt;=15,"Very Short",IF(RCH_hospital_admissions[[#This Row],[Patient Waittime]]&lt;=30,"Short", IF(RCH_hospital_admissions[[#This Row],[Patient Waittime]]&lt;=45,"Moderate","Long")))</f>
        <v>Short</v>
      </c>
    </row>
    <row r="11425" spans="1:13" x14ac:dyDescent="0.2">
      <c r="A11425" t="s">
        <v>16405</v>
      </c>
      <c r="B11425" s="1">
        <v>44243</v>
      </c>
      <c r="C11425" s="2">
        <v>0.41319444444444442</v>
      </c>
      <c r="D11425" t="s">
        <v>16406</v>
      </c>
      <c r="E11425" t="s">
        <v>20</v>
      </c>
      <c r="F11425">
        <v>35</v>
      </c>
      <c r="G11425" t="s">
        <v>147</v>
      </c>
      <c r="H11425" t="s">
        <v>32</v>
      </c>
      <c r="I11425" t="s">
        <v>33</v>
      </c>
      <c r="J11425">
        <v>7.5</v>
      </c>
      <c r="K11425">
        <v>17</v>
      </c>
      <c r="L114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25" t="str">
        <f>IF(RCH_hospital_admissions[[#This Row],[Patient Waittime]]&lt;=15,"Very Short",IF(RCH_hospital_admissions[[#This Row],[Patient Waittime]]&lt;=30,"Short", IF(RCH_hospital_admissions[[#This Row],[Patient Waittime]]&lt;=45,"Moderate","Long")))</f>
        <v>Short</v>
      </c>
    </row>
    <row r="11426" spans="1:13" x14ac:dyDescent="0.2">
      <c r="A11426" t="s">
        <v>16407</v>
      </c>
      <c r="B11426" s="1">
        <v>44214</v>
      </c>
      <c r="C11426" s="2">
        <v>0.60416666666666663</v>
      </c>
      <c r="D11426" t="s">
        <v>1544</v>
      </c>
      <c r="E11426" t="s">
        <v>20</v>
      </c>
      <c r="F11426">
        <v>75</v>
      </c>
      <c r="G11426" t="s">
        <v>14</v>
      </c>
      <c r="H11426" t="s">
        <v>15</v>
      </c>
      <c r="I11426" t="s">
        <v>16</v>
      </c>
      <c r="J11426">
        <v>6</v>
      </c>
      <c r="K11426">
        <v>43</v>
      </c>
      <c r="L114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426" t="str">
        <f>IF(RCH_hospital_admissions[[#This Row],[Patient Waittime]]&lt;=15,"Very Short",IF(RCH_hospital_admissions[[#This Row],[Patient Waittime]]&lt;=30,"Short", IF(RCH_hospital_admissions[[#This Row],[Patient Waittime]]&lt;=45,"Moderate","Long")))</f>
        <v>Moderate</v>
      </c>
    </row>
    <row r="11427" spans="1:13" x14ac:dyDescent="0.2">
      <c r="A11427" t="s">
        <v>16408</v>
      </c>
      <c r="B11427" s="1">
        <v>44517</v>
      </c>
      <c r="C11427" s="2">
        <v>0.49652777777777779</v>
      </c>
      <c r="D11427" t="s">
        <v>756</v>
      </c>
      <c r="E11427" t="s">
        <v>13</v>
      </c>
      <c r="F11427">
        <v>72</v>
      </c>
      <c r="G11427" t="s">
        <v>14</v>
      </c>
      <c r="H11427" t="s">
        <v>15</v>
      </c>
      <c r="I11427" t="s">
        <v>16</v>
      </c>
      <c r="J11427">
        <v>8</v>
      </c>
      <c r="K11427">
        <v>46</v>
      </c>
      <c r="L114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27" t="str">
        <f>IF(RCH_hospital_admissions[[#This Row],[Patient Waittime]]&lt;=15,"Very Short",IF(RCH_hospital_admissions[[#This Row],[Patient Waittime]]&lt;=30,"Short", IF(RCH_hospital_admissions[[#This Row],[Patient Waittime]]&lt;=45,"Moderate","Long")))</f>
        <v>Long</v>
      </c>
    </row>
    <row r="11428" spans="1:13" x14ac:dyDescent="0.2">
      <c r="A11428" t="s">
        <v>16409</v>
      </c>
      <c r="B11428" s="1">
        <v>44453</v>
      </c>
      <c r="C11428" s="2">
        <v>0.63541666666666663</v>
      </c>
      <c r="D11428" t="s">
        <v>1819</v>
      </c>
      <c r="E11428" t="s">
        <v>13</v>
      </c>
      <c r="F11428">
        <v>40</v>
      </c>
      <c r="G11428" t="s">
        <v>14</v>
      </c>
      <c r="H11428" t="s">
        <v>21</v>
      </c>
      <c r="I11428" t="s">
        <v>16</v>
      </c>
      <c r="J11428">
        <v>8</v>
      </c>
      <c r="K11428">
        <v>46</v>
      </c>
      <c r="L114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28" t="str">
        <f>IF(RCH_hospital_admissions[[#This Row],[Patient Waittime]]&lt;=15,"Very Short",IF(RCH_hospital_admissions[[#This Row],[Patient Waittime]]&lt;=30,"Short", IF(RCH_hospital_admissions[[#This Row],[Patient Waittime]]&lt;=45,"Moderate","Long")))</f>
        <v>Long</v>
      </c>
    </row>
    <row r="11429" spans="1:13" x14ac:dyDescent="0.2">
      <c r="A11429" t="s">
        <v>16410</v>
      </c>
      <c r="B11429" s="1">
        <v>44309</v>
      </c>
      <c r="C11429" s="2">
        <v>0.90625</v>
      </c>
      <c r="D11429" t="s">
        <v>1845</v>
      </c>
      <c r="E11429" t="s">
        <v>13</v>
      </c>
      <c r="F11429">
        <v>36</v>
      </c>
      <c r="G11429" t="s">
        <v>14</v>
      </c>
      <c r="H11429" t="s">
        <v>15</v>
      </c>
      <c r="I11429" t="s">
        <v>16</v>
      </c>
      <c r="J11429">
        <v>8</v>
      </c>
      <c r="K11429">
        <v>33</v>
      </c>
      <c r="L114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29" t="str">
        <f>IF(RCH_hospital_admissions[[#This Row],[Patient Waittime]]&lt;=15,"Very Short",IF(RCH_hospital_admissions[[#This Row],[Patient Waittime]]&lt;=30,"Short", IF(RCH_hospital_admissions[[#This Row],[Patient Waittime]]&lt;=45,"Moderate","Long")))</f>
        <v>Moderate</v>
      </c>
    </row>
    <row r="11430" spans="1:13" x14ac:dyDescent="0.2">
      <c r="A11430" t="s">
        <v>16411</v>
      </c>
      <c r="B11430" s="1">
        <v>44504</v>
      </c>
      <c r="C11430" s="2">
        <v>0.71875</v>
      </c>
      <c r="D11430" t="s">
        <v>252</v>
      </c>
      <c r="E11430" t="s">
        <v>20</v>
      </c>
      <c r="F11430">
        <v>38</v>
      </c>
      <c r="G11430" t="s">
        <v>74</v>
      </c>
      <c r="H11430" t="s">
        <v>15</v>
      </c>
      <c r="I11430" t="s">
        <v>16</v>
      </c>
      <c r="J11430">
        <v>6</v>
      </c>
      <c r="K11430">
        <v>48</v>
      </c>
      <c r="L114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30" t="str">
        <f>IF(RCH_hospital_admissions[[#This Row],[Patient Waittime]]&lt;=15,"Very Short",IF(RCH_hospital_admissions[[#This Row],[Patient Waittime]]&lt;=30,"Short", IF(RCH_hospital_admissions[[#This Row],[Patient Waittime]]&lt;=45,"Moderate","Long")))</f>
        <v>Long</v>
      </c>
    </row>
    <row r="11431" spans="1:13" x14ac:dyDescent="0.2">
      <c r="A11431" t="s">
        <v>16412</v>
      </c>
      <c r="B11431" s="1">
        <v>44556</v>
      </c>
      <c r="C11431" s="2">
        <v>0.11458333333333333</v>
      </c>
      <c r="D11431" t="s">
        <v>16189</v>
      </c>
      <c r="E11431" t="s">
        <v>20</v>
      </c>
      <c r="F11431">
        <v>55</v>
      </c>
      <c r="G11431" t="s">
        <v>14</v>
      </c>
      <c r="H11431" t="s">
        <v>21</v>
      </c>
      <c r="I11431" t="s">
        <v>33</v>
      </c>
      <c r="J11431">
        <v>8.5</v>
      </c>
      <c r="K11431">
        <v>30</v>
      </c>
      <c r="L114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431" t="str">
        <f>IF(RCH_hospital_admissions[[#This Row],[Patient Waittime]]&lt;=15,"Very Short",IF(RCH_hospital_admissions[[#This Row],[Patient Waittime]]&lt;=30,"Short", IF(RCH_hospital_admissions[[#This Row],[Patient Waittime]]&lt;=45,"Moderate","Long")))</f>
        <v>Short</v>
      </c>
    </row>
    <row r="11432" spans="1:13" x14ac:dyDescent="0.2">
      <c r="A11432" t="s">
        <v>16413</v>
      </c>
      <c r="B11432" s="1">
        <v>44514</v>
      </c>
      <c r="C11432" s="2">
        <v>0.39583333333333331</v>
      </c>
      <c r="D11432" t="s">
        <v>7957</v>
      </c>
      <c r="E11432" t="s">
        <v>20</v>
      </c>
      <c r="F11432">
        <v>53</v>
      </c>
      <c r="G11432" t="s">
        <v>14</v>
      </c>
      <c r="H11432" t="s">
        <v>15</v>
      </c>
      <c r="I11432" t="s">
        <v>33</v>
      </c>
      <c r="J11432">
        <v>6.5</v>
      </c>
      <c r="K11432">
        <v>29</v>
      </c>
      <c r="L114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432" t="str">
        <f>IF(RCH_hospital_admissions[[#This Row],[Patient Waittime]]&lt;=15,"Very Short",IF(RCH_hospital_admissions[[#This Row],[Patient Waittime]]&lt;=30,"Short", IF(RCH_hospital_admissions[[#This Row],[Patient Waittime]]&lt;=45,"Moderate","Long")))</f>
        <v>Short</v>
      </c>
    </row>
    <row r="11433" spans="1:13" x14ac:dyDescent="0.2">
      <c r="A11433" t="s">
        <v>16414</v>
      </c>
      <c r="B11433" s="1">
        <v>44564</v>
      </c>
      <c r="C11433" s="2">
        <v>0.73958333333333337</v>
      </c>
      <c r="D11433" t="s">
        <v>2952</v>
      </c>
      <c r="E11433" t="s">
        <v>20</v>
      </c>
      <c r="F11433">
        <v>33</v>
      </c>
      <c r="G11433" t="s">
        <v>14</v>
      </c>
      <c r="H11433" t="s">
        <v>15</v>
      </c>
      <c r="I11433" t="s">
        <v>16</v>
      </c>
      <c r="J11433">
        <v>9</v>
      </c>
      <c r="K11433">
        <v>46</v>
      </c>
      <c r="L114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33" t="str">
        <f>IF(RCH_hospital_admissions[[#This Row],[Patient Waittime]]&lt;=15,"Very Short",IF(RCH_hospital_admissions[[#This Row],[Patient Waittime]]&lt;=30,"Short", IF(RCH_hospital_admissions[[#This Row],[Patient Waittime]]&lt;=45,"Moderate","Long")))</f>
        <v>Long</v>
      </c>
    </row>
    <row r="11434" spans="1:13" x14ac:dyDescent="0.2">
      <c r="A11434" t="s">
        <v>16415</v>
      </c>
      <c r="B11434" s="1">
        <v>44869</v>
      </c>
      <c r="C11434" s="2">
        <v>0.59027777777777779</v>
      </c>
      <c r="D11434" t="s">
        <v>13635</v>
      </c>
      <c r="E11434" t="s">
        <v>13</v>
      </c>
      <c r="F11434">
        <v>68</v>
      </c>
      <c r="G11434" t="s">
        <v>14</v>
      </c>
      <c r="H11434" t="s">
        <v>43</v>
      </c>
      <c r="I11434" t="s">
        <v>16</v>
      </c>
      <c r="J11434">
        <v>7</v>
      </c>
      <c r="K11434">
        <v>19</v>
      </c>
      <c r="L114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34" t="str">
        <f>IF(RCH_hospital_admissions[[#This Row],[Patient Waittime]]&lt;=15,"Very Short",IF(RCH_hospital_admissions[[#This Row],[Patient Waittime]]&lt;=30,"Short", IF(RCH_hospital_admissions[[#This Row],[Patient Waittime]]&lt;=45,"Moderate","Long")))</f>
        <v>Short</v>
      </c>
    </row>
    <row r="11435" spans="1:13" x14ac:dyDescent="0.2">
      <c r="A11435" t="s">
        <v>16416</v>
      </c>
      <c r="B11435" s="1">
        <v>44917</v>
      </c>
      <c r="C11435" s="2">
        <v>0.98263888888888884</v>
      </c>
      <c r="D11435" t="s">
        <v>5871</v>
      </c>
      <c r="E11435" t="s">
        <v>20</v>
      </c>
      <c r="F11435">
        <v>35</v>
      </c>
      <c r="G11435" t="s">
        <v>14</v>
      </c>
      <c r="H11435" t="s">
        <v>43</v>
      </c>
      <c r="I11435" t="s">
        <v>16</v>
      </c>
      <c r="J11435">
        <v>10</v>
      </c>
      <c r="K11435">
        <v>32</v>
      </c>
      <c r="L114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35" t="str">
        <f>IF(RCH_hospital_admissions[[#This Row],[Patient Waittime]]&lt;=15,"Very Short",IF(RCH_hospital_admissions[[#This Row],[Patient Waittime]]&lt;=30,"Short", IF(RCH_hospital_admissions[[#This Row],[Patient Waittime]]&lt;=45,"Moderate","Long")))</f>
        <v>Moderate</v>
      </c>
    </row>
    <row r="11436" spans="1:13" x14ac:dyDescent="0.2">
      <c r="A11436" t="s">
        <v>16417</v>
      </c>
      <c r="B11436" s="1">
        <v>44918</v>
      </c>
      <c r="C11436" s="2">
        <v>0.83333333333333337</v>
      </c>
      <c r="D11436" t="s">
        <v>16418</v>
      </c>
      <c r="E11436" t="s">
        <v>20</v>
      </c>
      <c r="F11436">
        <v>20</v>
      </c>
      <c r="G11436" t="s">
        <v>14</v>
      </c>
      <c r="H11436" t="s">
        <v>38</v>
      </c>
      <c r="I11436" t="s">
        <v>33</v>
      </c>
      <c r="J11436">
        <v>7.5</v>
      </c>
      <c r="K11436">
        <v>26</v>
      </c>
      <c r="L114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436" t="str">
        <f>IF(RCH_hospital_admissions[[#This Row],[Patient Waittime]]&lt;=15,"Very Short",IF(RCH_hospital_admissions[[#This Row],[Patient Waittime]]&lt;=30,"Short", IF(RCH_hospital_admissions[[#This Row],[Patient Waittime]]&lt;=45,"Moderate","Long")))</f>
        <v>Short</v>
      </c>
    </row>
    <row r="11437" spans="1:13" x14ac:dyDescent="0.2">
      <c r="A11437" t="s">
        <v>16419</v>
      </c>
      <c r="B11437" s="1">
        <v>44630</v>
      </c>
      <c r="C11437" s="2">
        <v>0.70833333333333337</v>
      </c>
      <c r="D11437" t="s">
        <v>3703</v>
      </c>
      <c r="E11437" t="s">
        <v>13</v>
      </c>
      <c r="F11437">
        <v>74</v>
      </c>
      <c r="G11437" t="s">
        <v>14</v>
      </c>
      <c r="H11437" t="s">
        <v>21</v>
      </c>
      <c r="I11437" t="s">
        <v>16</v>
      </c>
      <c r="J11437">
        <v>5</v>
      </c>
      <c r="K11437">
        <v>41</v>
      </c>
      <c r="L114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37" t="str">
        <f>IF(RCH_hospital_admissions[[#This Row],[Patient Waittime]]&lt;=15,"Very Short",IF(RCH_hospital_admissions[[#This Row],[Patient Waittime]]&lt;=30,"Short", IF(RCH_hospital_admissions[[#This Row],[Patient Waittime]]&lt;=45,"Moderate","Long")))</f>
        <v>Moderate</v>
      </c>
    </row>
    <row r="11438" spans="1:13" x14ac:dyDescent="0.2">
      <c r="A11438" t="s">
        <v>16420</v>
      </c>
      <c r="B11438" s="1">
        <v>44765</v>
      </c>
      <c r="C11438" s="2">
        <v>0.71180555555555558</v>
      </c>
      <c r="D11438" t="s">
        <v>1063</v>
      </c>
      <c r="E11438" t="s">
        <v>13</v>
      </c>
      <c r="F11438">
        <v>59</v>
      </c>
      <c r="G11438" t="s">
        <v>14</v>
      </c>
      <c r="H11438" t="s">
        <v>32</v>
      </c>
      <c r="I11438" t="s">
        <v>16</v>
      </c>
      <c r="J11438">
        <v>9</v>
      </c>
      <c r="K11438">
        <v>40</v>
      </c>
      <c r="L114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438" t="str">
        <f>IF(RCH_hospital_admissions[[#This Row],[Patient Waittime]]&lt;=15,"Very Short",IF(RCH_hospital_admissions[[#This Row],[Patient Waittime]]&lt;=30,"Short", IF(RCH_hospital_admissions[[#This Row],[Patient Waittime]]&lt;=45,"Moderate","Long")))</f>
        <v>Moderate</v>
      </c>
    </row>
    <row r="11439" spans="1:13" x14ac:dyDescent="0.2">
      <c r="A11439" t="s">
        <v>16421</v>
      </c>
      <c r="B11439" s="1">
        <v>44349</v>
      </c>
      <c r="C11439" s="2">
        <v>0.61111111111111116</v>
      </c>
      <c r="D11439" t="s">
        <v>11227</v>
      </c>
      <c r="E11439" t="s">
        <v>20</v>
      </c>
      <c r="F11439">
        <v>74</v>
      </c>
      <c r="G11439" t="s">
        <v>14</v>
      </c>
      <c r="H11439" t="s">
        <v>38</v>
      </c>
      <c r="I11439" t="s">
        <v>33</v>
      </c>
      <c r="J11439">
        <v>6.5</v>
      </c>
      <c r="K11439">
        <v>43</v>
      </c>
      <c r="L114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39" t="str">
        <f>IF(RCH_hospital_admissions[[#This Row],[Patient Waittime]]&lt;=15,"Very Short",IF(RCH_hospital_admissions[[#This Row],[Patient Waittime]]&lt;=30,"Short", IF(RCH_hospital_admissions[[#This Row],[Patient Waittime]]&lt;=45,"Moderate","Long")))</f>
        <v>Moderate</v>
      </c>
    </row>
    <row r="11440" spans="1:13" x14ac:dyDescent="0.2">
      <c r="A11440" t="s">
        <v>16422</v>
      </c>
      <c r="B11440" s="1">
        <v>44440</v>
      </c>
      <c r="C11440" s="2">
        <v>0.80208333333333337</v>
      </c>
      <c r="D11440" t="s">
        <v>9496</v>
      </c>
      <c r="E11440" t="s">
        <v>20</v>
      </c>
      <c r="F11440">
        <v>36</v>
      </c>
      <c r="G11440" t="s">
        <v>50</v>
      </c>
      <c r="H11440" t="s">
        <v>21</v>
      </c>
      <c r="I11440" t="s">
        <v>16</v>
      </c>
      <c r="J11440">
        <v>4</v>
      </c>
      <c r="K11440">
        <v>36</v>
      </c>
      <c r="L114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40" t="str">
        <f>IF(RCH_hospital_admissions[[#This Row],[Patient Waittime]]&lt;=15,"Very Short",IF(RCH_hospital_admissions[[#This Row],[Patient Waittime]]&lt;=30,"Short", IF(RCH_hospital_admissions[[#This Row],[Patient Waittime]]&lt;=45,"Moderate","Long")))</f>
        <v>Moderate</v>
      </c>
    </row>
    <row r="11441" spans="1:13" x14ac:dyDescent="0.2">
      <c r="A11441" t="s">
        <v>16423</v>
      </c>
      <c r="B11441" s="1">
        <v>44880</v>
      </c>
      <c r="C11441" s="2">
        <v>0.30902777777777779</v>
      </c>
      <c r="D11441" t="s">
        <v>1460</v>
      </c>
      <c r="E11441" t="s">
        <v>20</v>
      </c>
      <c r="F11441">
        <v>70</v>
      </c>
      <c r="G11441" t="s">
        <v>14</v>
      </c>
      <c r="H11441" t="s">
        <v>114</v>
      </c>
      <c r="I11441" t="s">
        <v>16</v>
      </c>
      <c r="J11441">
        <v>5</v>
      </c>
      <c r="K11441">
        <v>18</v>
      </c>
      <c r="L114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41" t="str">
        <f>IF(RCH_hospital_admissions[[#This Row],[Patient Waittime]]&lt;=15,"Very Short",IF(RCH_hospital_admissions[[#This Row],[Patient Waittime]]&lt;=30,"Short", IF(RCH_hospital_admissions[[#This Row],[Patient Waittime]]&lt;=45,"Moderate","Long")))</f>
        <v>Short</v>
      </c>
    </row>
    <row r="11442" spans="1:13" x14ac:dyDescent="0.2">
      <c r="A11442" t="s">
        <v>16424</v>
      </c>
      <c r="B11442" s="1">
        <v>44730</v>
      </c>
      <c r="C11442" s="2">
        <v>0.9375</v>
      </c>
      <c r="D11442" t="s">
        <v>13496</v>
      </c>
      <c r="E11442" t="s">
        <v>13</v>
      </c>
      <c r="F11442">
        <v>68</v>
      </c>
      <c r="G11442" t="s">
        <v>14</v>
      </c>
      <c r="H11442" t="s">
        <v>43</v>
      </c>
      <c r="I11442" t="s">
        <v>16</v>
      </c>
      <c r="J11442">
        <v>5</v>
      </c>
      <c r="K11442">
        <v>28</v>
      </c>
      <c r="L114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42" t="str">
        <f>IF(RCH_hospital_admissions[[#This Row],[Patient Waittime]]&lt;=15,"Very Short",IF(RCH_hospital_admissions[[#This Row],[Patient Waittime]]&lt;=30,"Short", IF(RCH_hospital_admissions[[#This Row],[Patient Waittime]]&lt;=45,"Moderate","Long")))</f>
        <v>Short</v>
      </c>
    </row>
    <row r="11443" spans="1:13" x14ac:dyDescent="0.2">
      <c r="A11443" t="s">
        <v>16425</v>
      </c>
      <c r="B11443" s="1">
        <v>44587</v>
      </c>
      <c r="C11443" s="2">
        <v>0.75694444444444442</v>
      </c>
      <c r="D11443" t="s">
        <v>15641</v>
      </c>
      <c r="E11443" t="s">
        <v>13</v>
      </c>
      <c r="F11443">
        <v>33</v>
      </c>
      <c r="G11443" t="s">
        <v>24</v>
      </c>
      <c r="H11443" t="s">
        <v>43</v>
      </c>
      <c r="I11443" t="s">
        <v>16</v>
      </c>
      <c r="J11443">
        <v>6</v>
      </c>
      <c r="K11443">
        <v>44</v>
      </c>
      <c r="L114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43" t="str">
        <f>IF(RCH_hospital_admissions[[#This Row],[Patient Waittime]]&lt;=15,"Very Short",IF(RCH_hospital_admissions[[#This Row],[Patient Waittime]]&lt;=30,"Short", IF(RCH_hospital_admissions[[#This Row],[Patient Waittime]]&lt;=45,"Moderate","Long")))</f>
        <v>Moderate</v>
      </c>
    </row>
    <row r="11444" spans="1:13" x14ac:dyDescent="0.2">
      <c r="A11444" t="s">
        <v>16426</v>
      </c>
      <c r="B11444" s="1">
        <v>44205</v>
      </c>
      <c r="C11444" s="2">
        <v>0.73263888888888884</v>
      </c>
      <c r="D11444" t="s">
        <v>16427</v>
      </c>
      <c r="E11444" t="s">
        <v>13</v>
      </c>
      <c r="F11444">
        <v>69</v>
      </c>
      <c r="G11444" t="s">
        <v>14</v>
      </c>
      <c r="H11444" t="s">
        <v>43</v>
      </c>
      <c r="I11444" t="s">
        <v>16</v>
      </c>
      <c r="J11444">
        <v>7</v>
      </c>
      <c r="K11444">
        <v>14</v>
      </c>
      <c r="L114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44" t="str">
        <f>IF(RCH_hospital_admissions[[#This Row],[Patient Waittime]]&lt;=15,"Very Short",IF(RCH_hospital_admissions[[#This Row],[Patient Waittime]]&lt;=30,"Short", IF(RCH_hospital_admissions[[#This Row],[Patient Waittime]]&lt;=45,"Moderate","Long")))</f>
        <v>Very Short</v>
      </c>
    </row>
    <row r="11445" spans="1:13" x14ac:dyDescent="0.2">
      <c r="A11445" t="s">
        <v>16428</v>
      </c>
      <c r="B11445" s="1">
        <v>44898</v>
      </c>
      <c r="C11445" s="2">
        <v>0.85416666666666663</v>
      </c>
      <c r="D11445" t="s">
        <v>5048</v>
      </c>
      <c r="E11445" t="s">
        <v>13</v>
      </c>
      <c r="F11445">
        <v>42</v>
      </c>
      <c r="G11445" t="s">
        <v>14</v>
      </c>
      <c r="H11445" t="s">
        <v>21</v>
      </c>
      <c r="I11445" t="s">
        <v>16</v>
      </c>
      <c r="J11445">
        <v>7</v>
      </c>
      <c r="K11445">
        <v>22</v>
      </c>
      <c r="L114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45" t="str">
        <f>IF(RCH_hospital_admissions[[#This Row],[Patient Waittime]]&lt;=15,"Very Short",IF(RCH_hospital_admissions[[#This Row],[Patient Waittime]]&lt;=30,"Short", IF(RCH_hospital_admissions[[#This Row],[Patient Waittime]]&lt;=45,"Moderate","Long")))</f>
        <v>Short</v>
      </c>
    </row>
    <row r="11446" spans="1:13" x14ac:dyDescent="0.2">
      <c r="A11446" t="s">
        <v>16429</v>
      </c>
      <c r="B11446" s="1">
        <v>44232</v>
      </c>
      <c r="C11446" s="2">
        <v>0.88888888888888884</v>
      </c>
      <c r="D11446" t="s">
        <v>8685</v>
      </c>
      <c r="E11446" t="s">
        <v>20</v>
      </c>
      <c r="F11446">
        <v>60</v>
      </c>
      <c r="G11446" t="s">
        <v>14</v>
      </c>
      <c r="H11446" t="s">
        <v>83</v>
      </c>
      <c r="I11446" t="s">
        <v>16</v>
      </c>
      <c r="J11446">
        <v>4</v>
      </c>
      <c r="K11446">
        <v>48</v>
      </c>
      <c r="L114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46" t="str">
        <f>IF(RCH_hospital_admissions[[#This Row],[Patient Waittime]]&lt;=15,"Very Short",IF(RCH_hospital_admissions[[#This Row],[Patient Waittime]]&lt;=30,"Short", IF(RCH_hospital_admissions[[#This Row],[Patient Waittime]]&lt;=45,"Moderate","Long")))</f>
        <v>Long</v>
      </c>
    </row>
    <row r="11447" spans="1:13" x14ac:dyDescent="0.2">
      <c r="A11447" t="s">
        <v>16430</v>
      </c>
      <c r="B11447" s="1">
        <v>44393</v>
      </c>
      <c r="C11447" s="2">
        <v>0.44444444444444442</v>
      </c>
      <c r="D11447" t="s">
        <v>3041</v>
      </c>
      <c r="E11447" t="s">
        <v>13</v>
      </c>
      <c r="F11447">
        <v>74</v>
      </c>
      <c r="G11447" t="s">
        <v>14</v>
      </c>
      <c r="H11447" t="s">
        <v>15</v>
      </c>
      <c r="I11447" t="s">
        <v>16</v>
      </c>
      <c r="J11447">
        <v>7</v>
      </c>
      <c r="K11447">
        <v>24</v>
      </c>
      <c r="L114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47" t="str">
        <f>IF(RCH_hospital_admissions[[#This Row],[Patient Waittime]]&lt;=15,"Very Short",IF(RCH_hospital_admissions[[#This Row],[Patient Waittime]]&lt;=30,"Short", IF(RCH_hospital_admissions[[#This Row],[Patient Waittime]]&lt;=45,"Moderate","Long")))</f>
        <v>Short</v>
      </c>
    </row>
    <row r="11448" spans="1:13" x14ac:dyDescent="0.2">
      <c r="A11448" t="s">
        <v>16431</v>
      </c>
      <c r="B11448" s="1">
        <v>44680</v>
      </c>
      <c r="C11448" s="2">
        <v>0.64583333333333337</v>
      </c>
      <c r="D11448" t="s">
        <v>2205</v>
      </c>
      <c r="E11448" t="s">
        <v>20</v>
      </c>
      <c r="F11448">
        <v>43</v>
      </c>
      <c r="G11448" t="s">
        <v>14</v>
      </c>
      <c r="H11448" t="s">
        <v>38</v>
      </c>
      <c r="I11448" t="s">
        <v>16</v>
      </c>
      <c r="K11448">
        <v>22</v>
      </c>
      <c r="L114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48" t="str">
        <f>IF(RCH_hospital_admissions[[#This Row],[Patient Waittime]]&lt;=15,"Very Short",IF(RCH_hospital_admissions[[#This Row],[Patient Waittime]]&lt;=30,"Short", IF(RCH_hospital_admissions[[#This Row],[Patient Waittime]]&lt;=45,"Moderate","Long")))</f>
        <v>Short</v>
      </c>
    </row>
    <row r="11449" spans="1:13" x14ac:dyDescent="0.2">
      <c r="A11449" t="s">
        <v>16432</v>
      </c>
      <c r="B11449" s="1">
        <v>44342</v>
      </c>
      <c r="C11449" s="2">
        <v>0.36458333333333331</v>
      </c>
      <c r="D11449" t="s">
        <v>8576</v>
      </c>
      <c r="E11449" t="s">
        <v>13</v>
      </c>
      <c r="F11449">
        <v>15</v>
      </c>
      <c r="G11449" t="s">
        <v>14</v>
      </c>
      <c r="H11449" t="s">
        <v>27</v>
      </c>
      <c r="I11449" t="s">
        <v>16</v>
      </c>
      <c r="J11449">
        <v>8</v>
      </c>
      <c r="K11449">
        <v>21</v>
      </c>
      <c r="L114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449" t="str">
        <f>IF(RCH_hospital_admissions[[#This Row],[Patient Waittime]]&lt;=15,"Very Short",IF(RCH_hospital_admissions[[#This Row],[Patient Waittime]]&lt;=30,"Short", IF(RCH_hospital_admissions[[#This Row],[Patient Waittime]]&lt;=45,"Moderate","Long")))</f>
        <v>Short</v>
      </c>
    </row>
    <row r="11450" spans="1:13" x14ac:dyDescent="0.2">
      <c r="A11450" t="s">
        <v>16433</v>
      </c>
      <c r="B11450" s="1">
        <v>44261</v>
      </c>
      <c r="C11450" s="2">
        <v>0.73958333333333337</v>
      </c>
      <c r="D11450" t="s">
        <v>3193</v>
      </c>
      <c r="E11450" t="s">
        <v>20</v>
      </c>
      <c r="F11450">
        <v>66</v>
      </c>
      <c r="G11450" t="s">
        <v>14</v>
      </c>
      <c r="H11450" t="s">
        <v>43</v>
      </c>
      <c r="I11450" t="s">
        <v>33</v>
      </c>
      <c r="J11450">
        <v>9.5</v>
      </c>
      <c r="K11450">
        <v>37</v>
      </c>
      <c r="L114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50" t="str">
        <f>IF(RCH_hospital_admissions[[#This Row],[Patient Waittime]]&lt;=15,"Very Short",IF(RCH_hospital_admissions[[#This Row],[Patient Waittime]]&lt;=30,"Short", IF(RCH_hospital_admissions[[#This Row],[Patient Waittime]]&lt;=45,"Moderate","Long")))</f>
        <v>Moderate</v>
      </c>
    </row>
    <row r="11451" spans="1:13" x14ac:dyDescent="0.2">
      <c r="A11451" t="s">
        <v>16434</v>
      </c>
      <c r="B11451" s="1">
        <v>44329</v>
      </c>
      <c r="C11451" s="2">
        <v>0.1388888888888889</v>
      </c>
      <c r="D11451" t="s">
        <v>3097</v>
      </c>
      <c r="E11451" t="s">
        <v>20</v>
      </c>
      <c r="F11451">
        <v>71</v>
      </c>
      <c r="G11451" t="s">
        <v>14</v>
      </c>
      <c r="H11451" t="s">
        <v>32</v>
      </c>
      <c r="I11451" t="s">
        <v>33</v>
      </c>
      <c r="J11451">
        <v>3.5</v>
      </c>
      <c r="K11451">
        <v>13</v>
      </c>
      <c r="L114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51" t="str">
        <f>IF(RCH_hospital_admissions[[#This Row],[Patient Waittime]]&lt;=15,"Very Short",IF(RCH_hospital_admissions[[#This Row],[Patient Waittime]]&lt;=30,"Short", IF(RCH_hospital_admissions[[#This Row],[Patient Waittime]]&lt;=45,"Moderate","Long")))</f>
        <v>Very Short</v>
      </c>
    </row>
    <row r="11452" spans="1:13" x14ac:dyDescent="0.2">
      <c r="A11452" t="s">
        <v>16435</v>
      </c>
      <c r="B11452" s="1">
        <v>44361</v>
      </c>
      <c r="C11452" s="2">
        <v>0.40277777777777779</v>
      </c>
      <c r="D11452" t="s">
        <v>12181</v>
      </c>
      <c r="E11452" t="s">
        <v>13</v>
      </c>
      <c r="F11452">
        <v>63</v>
      </c>
      <c r="G11452" t="s">
        <v>14</v>
      </c>
      <c r="H11452" t="s">
        <v>21</v>
      </c>
      <c r="I11452" t="s">
        <v>33</v>
      </c>
      <c r="J11452">
        <v>2.5</v>
      </c>
      <c r="K11452">
        <v>26</v>
      </c>
      <c r="L114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52" t="str">
        <f>IF(RCH_hospital_admissions[[#This Row],[Patient Waittime]]&lt;=15,"Very Short",IF(RCH_hospital_admissions[[#This Row],[Patient Waittime]]&lt;=30,"Short", IF(RCH_hospital_admissions[[#This Row],[Patient Waittime]]&lt;=45,"Moderate","Long")))</f>
        <v>Short</v>
      </c>
    </row>
    <row r="11453" spans="1:13" x14ac:dyDescent="0.2">
      <c r="A11453" t="s">
        <v>16436</v>
      </c>
      <c r="B11453" s="1">
        <v>44511</v>
      </c>
      <c r="C11453" s="2">
        <v>0.81597222222222221</v>
      </c>
      <c r="D11453" t="s">
        <v>4854</v>
      </c>
      <c r="E11453" t="s">
        <v>20</v>
      </c>
      <c r="F11453">
        <v>74</v>
      </c>
      <c r="G11453" t="s">
        <v>14</v>
      </c>
      <c r="H11453" t="s">
        <v>15</v>
      </c>
      <c r="I11453" t="s">
        <v>16</v>
      </c>
      <c r="J11453">
        <v>8</v>
      </c>
      <c r="K11453">
        <v>25</v>
      </c>
      <c r="L114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53" t="str">
        <f>IF(RCH_hospital_admissions[[#This Row],[Patient Waittime]]&lt;=15,"Very Short",IF(RCH_hospital_admissions[[#This Row],[Patient Waittime]]&lt;=30,"Short", IF(RCH_hospital_admissions[[#This Row],[Patient Waittime]]&lt;=45,"Moderate","Long")))</f>
        <v>Short</v>
      </c>
    </row>
    <row r="11454" spans="1:13" x14ac:dyDescent="0.2">
      <c r="A11454" t="s">
        <v>16437</v>
      </c>
      <c r="B11454" s="1">
        <v>44686</v>
      </c>
      <c r="C11454" s="2">
        <v>0.31944444444444442</v>
      </c>
      <c r="D11454" t="s">
        <v>3494</v>
      </c>
      <c r="E11454" t="s">
        <v>13</v>
      </c>
      <c r="F11454">
        <v>41</v>
      </c>
      <c r="G11454" t="s">
        <v>14</v>
      </c>
      <c r="H11454" t="s">
        <v>21</v>
      </c>
      <c r="I11454" t="s">
        <v>16</v>
      </c>
      <c r="J11454">
        <v>8</v>
      </c>
      <c r="K11454">
        <v>36</v>
      </c>
      <c r="L114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54" t="str">
        <f>IF(RCH_hospital_admissions[[#This Row],[Patient Waittime]]&lt;=15,"Very Short",IF(RCH_hospital_admissions[[#This Row],[Patient Waittime]]&lt;=30,"Short", IF(RCH_hospital_admissions[[#This Row],[Patient Waittime]]&lt;=45,"Moderate","Long")))</f>
        <v>Moderate</v>
      </c>
    </row>
    <row r="11455" spans="1:13" x14ac:dyDescent="0.2">
      <c r="A11455" t="s">
        <v>16438</v>
      </c>
      <c r="B11455" s="1">
        <v>44736</v>
      </c>
      <c r="C11455" s="2">
        <v>0.76041666666666663</v>
      </c>
      <c r="D11455" t="s">
        <v>3163</v>
      </c>
      <c r="E11455" t="s">
        <v>13</v>
      </c>
      <c r="F11455">
        <v>58</v>
      </c>
      <c r="G11455" t="s">
        <v>160</v>
      </c>
      <c r="H11455" t="s">
        <v>32</v>
      </c>
      <c r="I11455" t="s">
        <v>33</v>
      </c>
      <c r="K11455">
        <v>30</v>
      </c>
      <c r="L114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455" t="str">
        <f>IF(RCH_hospital_admissions[[#This Row],[Patient Waittime]]&lt;=15,"Very Short",IF(RCH_hospital_admissions[[#This Row],[Patient Waittime]]&lt;=30,"Short", IF(RCH_hospital_admissions[[#This Row],[Patient Waittime]]&lt;=45,"Moderate","Long")))</f>
        <v>Short</v>
      </c>
    </row>
    <row r="11456" spans="1:13" x14ac:dyDescent="0.2">
      <c r="A11456" t="s">
        <v>16439</v>
      </c>
      <c r="B11456" s="1">
        <v>44212</v>
      </c>
      <c r="C11456" s="2">
        <v>0.52777777777777779</v>
      </c>
      <c r="D11456" t="s">
        <v>2139</v>
      </c>
      <c r="E11456" t="s">
        <v>13</v>
      </c>
      <c r="F11456">
        <v>34</v>
      </c>
      <c r="G11456" t="s">
        <v>24</v>
      </c>
      <c r="H11456" t="s">
        <v>15</v>
      </c>
      <c r="I11456" t="s">
        <v>33</v>
      </c>
      <c r="J11456">
        <v>6.5</v>
      </c>
      <c r="K11456">
        <v>30</v>
      </c>
      <c r="L114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56" t="str">
        <f>IF(RCH_hospital_admissions[[#This Row],[Patient Waittime]]&lt;=15,"Very Short",IF(RCH_hospital_admissions[[#This Row],[Patient Waittime]]&lt;=30,"Short", IF(RCH_hospital_admissions[[#This Row],[Patient Waittime]]&lt;=45,"Moderate","Long")))</f>
        <v>Short</v>
      </c>
    </row>
    <row r="11457" spans="1:13" x14ac:dyDescent="0.2">
      <c r="A11457" t="s">
        <v>16440</v>
      </c>
      <c r="B11457" s="1">
        <v>44917</v>
      </c>
      <c r="C11457" s="2">
        <v>0.74305555555555558</v>
      </c>
      <c r="D11457" t="s">
        <v>16441</v>
      </c>
      <c r="E11457" t="s">
        <v>13</v>
      </c>
      <c r="F11457">
        <v>31</v>
      </c>
      <c r="G11457" t="s">
        <v>24</v>
      </c>
      <c r="H11457" t="s">
        <v>21</v>
      </c>
      <c r="I11457" t="s">
        <v>16</v>
      </c>
      <c r="J11457">
        <v>10</v>
      </c>
      <c r="K11457">
        <v>31</v>
      </c>
      <c r="L114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57" t="str">
        <f>IF(RCH_hospital_admissions[[#This Row],[Patient Waittime]]&lt;=15,"Very Short",IF(RCH_hospital_admissions[[#This Row],[Patient Waittime]]&lt;=30,"Short", IF(RCH_hospital_admissions[[#This Row],[Patient Waittime]]&lt;=45,"Moderate","Long")))</f>
        <v>Moderate</v>
      </c>
    </row>
    <row r="11458" spans="1:13" x14ac:dyDescent="0.2">
      <c r="A11458" t="s">
        <v>16442</v>
      </c>
      <c r="B11458" s="1">
        <v>44774</v>
      </c>
      <c r="C11458" s="2">
        <v>0.84375</v>
      </c>
      <c r="D11458" t="s">
        <v>3327</v>
      </c>
      <c r="E11458" t="s">
        <v>13</v>
      </c>
      <c r="F11458">
        <v>37</v>
      </c>
      <c r="G11458" t="s">
        <v>14</v>
      </c>
      <c r="H11458" t="s">
        <v>15</v>
      </c>
      <c r="I11458" t="s">
        <v>33</v>
      </c>
      <c r="J11458">
        <v>8.5</v>
      </c>
      <c r="K11458">
        <v>33</v>
      </c>
      <c r="L114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58" t="str">
        <f>IF(RCH_hospital_admissions[[#This Row],[Patient Waittime]]&lt;=15,"Very Short",IF(RCH_hospital_admissions[[#This Row],[Patient Waittime]]&lt;=30,"Short", IF(RCH_hospital_admissions[[#This Row],[Patient Waittime]]&lt;=45,"Moderate","Long")))</f>
        <v>Moderate</v>
      </c>
    </row>
    <row r="11459" spans="1:13" x14ac:dyDescent="0.2">
      <c r="A11459" t="s">
        <v>16443</v>
      </c>
      <c r="B11459" s="1">
        <v>44906</v>
      </c>
      <c r="C11459" s="2">
        <v>0.16319444444444445</v>
      </c>
      <c r="D11459" t="s">
        <v>15738</v>
      </c>
      <c r="E11459" t="s">
        <v>20</v>
      </c>
      <c r="F11459">
        <v>50</v>
      </c>
      <c r="G11459" t="s">
        <v>14</v>
      </c>
      <c r="H11459" t="s">
        <v>83</v>
      </c>
      <c r="I11459" t="s">
        <v>16</v>
      </c>
      <c r="J11459">
        <v>7</v>
      </c>
      <c r="K11459">
        <v>25</v>
      </c>
      <c r="L114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459" t="str">
        <f>IF(RCH_hospital_admissions[[#This Row],[Patient Waittime]]&lt;=15,"Very Short",IF(RCH_hospital_admissions[[#This Row],[Patient Waittime]]&lt;=30,"Short", IF(RCH_hospital_admissions[[#This Row],[Patient Waittime]]&lt;=45,"Moderate","Long")))</f>
        <v>Short</v>
      </c>
    </row>
    <row r="11460" spans="1:13" x14ac:dyDescent="0.2">
      <c r="A11460" t="s">
        <v>16444</v>
      </c>
      <c r="B11460" s="1">
        <v>44336</v>
      </c>
      <c r="C11460" s="2">
        <v>0.34375</v>
      </c>
      <c r="D11460" t="s">
        <v>16445</v>
      </c>
      <c r="E11460" t="s">
        <v>13</v>
      </c>
      <c r="F11460">
        <v>42</v>
      </c>
      <c r="G11460" t="s">
        <v>14</v>
      </c>
      <c r="H11460" t="s">
        <v>43</v>
      </c>
      <c r="I11460" t="s">
        <v>16</v>
      </c>
      <c r="J11460">
        <v>9</v>
      </c>
      <c r="K11460">
        <v>19</v>
      </c>
      <c r="L114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60" t="str">
        <f>IF(RCH_hospital_admissions[[#This Row],[Patient Waittime]]&lt;=15,"Very Short",IF(RCH_hospital_admissions[[#This Row],[Patient Waittime]]&lt;=30,"Short", IF(RCH_hospital_admissions[[#This Row],[Patient Waittime]]&lt;=45,"Moderate","Long")))</f>
        <v>Short</v>
      </c>
    </row>
    <row r="11461" spans="1:13" x14ac:dyDescent="0.2">
      <c r="A11461" t="s">
        <v>16446</v>
      </c>
      <c r="B11461" s="1">
        <v>44637</v>
      </c>
      <c r="C11461" s="2">
        <v>0.57291666666666663</v>
      </c>
      <c r="D11461" t="s">
        <v>2497</v>
      </c>
      <c r="E11461" t="s">
        <v>20</v>
      </c>
      <c r="F11461">
        <v>37</v>
      </c>
      <c r="G11461" t="s">
        <v>14</v>
      </c>
      <c r="H11461" t="s">
        <v>32</v>
      </c>
      <c r="I11461" t="s">
        <v>16</v>
      </c>
      <c r="J11461">
        <v>7</v>
      </c>
      <c r="K11461">
        <v>28</v>
      </c>
      <c r="L114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61" t="str">
        <f>IF(RCH_hospital_admissions[[#This Row],[Patient Waittime]]&lt;=15,"Very Short",IF(RCH_hospital_admissions[[#This Row],[Patient Waittime]]&lt;=30,"Short", IF(RCH_hospital_admissions[[#This Row],[Patient Waittime]]&lt;=45,"Moderate","Long")))</f>
        <v>Short</v>
      </c>
    </row>
    <row r="11462" spans="1:13" x14ac:dyDescent="0.2">
      <c r="A11462" t="s">
        <v>16447</v>
      </c>
      <c r="B11462" s="1">
        <v>44431</v>
      </c>
      <c r="C11462" s="2">
        <v>0.51736111111111116</v>
      </c>
      <c r="D11462" t="s">
        <v>16448</v>
      </c>
      <c r="E11462" t="s">
        <v>20</v>
      </c>
      <c r="F11462">
        <v>42</v>
      </c>
      <c r="G11462" t="s">
        <v>14</v>
      </c>
      <c r="H11462" t="s">
        <v>21</v>
      </c>
      <c r="I11462" t="s">
        <v>16</v>
      </c>
      <c r="J11462">
        <v>10</v>
      </c>
      <c r="K11462">
        <v>19</v>
      </c>
      <c r="L114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62" t="str">
        <f>IF(RCH_hospital_admissions[[#This Row],[Patient Waittime]]&lt;=15,"Very Short",IF(RCH_hospital_admissions[[#This Row],[Patient Waittime]]&lt;=30,"Short", IF(RCH_hospital_admissions[[#This Row],[Patient Waittime]]&lt;=45,"Moderate","Long")))</f>
        <v>Short</v>
      </c>
    </row>
    <row r="11463" spans="1:13" x14ac:dyDescent="0.2">
      <c r="A11463" t="s">
        <v>16449</v>
      </c>
      <c r="B11463" s="1">
        <v>44309</v>
      </c>
      <c r="C11463" s="2">
        <v>0.15625</v>
      </c>
      <c r="D11463" t="s">
        <v>945</v>
      </c>
      <c r="E11463" t="s">
        <v>13</v>
      </c>
      <c r="F11463">
        <v>67</v>
      </c>
      <c r="G11463" t="s">
        <v>14</v>
      </c>
      <c r="H11463" t="s">
        <v>83</v>
      </c>
      <c r="I11463" t="s">
        <v>33</v>
      </c>
      <c r="J11463">
        <v>5.5</v>
      </c>
      <c r="K11463">
        <v>27</v>
      </c>
      <c r="L114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63" t="str">
        <f>IF(RCH_hospital_admissions[[#This Row],[Patient Waittime]]&lt;=15,"Very Short",IF(RCH_hospital_admissions[[#This Row],[Patient Waittime]]&lt;=30,"Short", IF(RCH_hospital_admissions[[#This Row],[Patient Waittime]]&lt;=45,"Moderate","Long")))</f>
        <v>Short</v>
      </c>
    </row>
    <row r="11464" spans="1:13" x14ac:dyDescent="0.2">
      <c r="A11464" t="s">
        <v>16450</v>
      </c>
      <c r="B11464" s="1">
        <v>44446</v>
      </c>
      <c r="C11464" s="2">
        <v>1.3888888888888888E-2</v>
      </c>
      <c r="D11464" t="s">
        <v>2526</v>
      </c>
      <c r="E11464" t="s">
        <v>13</v>
      </c>
      <c r="F11464">
        <v>9</v>
      </c>
      <c r="G11464" t="s">
        <v>14</v>
      </c>
      <c r="H11464" t="s">
        <v>27</v>
      </c>
      <c r="I11464" t="s">
        <v>16</v>
      </c>
      <c r="J11464">
        <v>6</v>
      </c>
      <c r="K11464">
        <v>20</v>
      </c>
      <c r="L114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464" t="str">
        <f>IF(RCH_hospital_admissions[[#This Row],[Patient Waittime]]&lt;=15,"Very Short",IF(RCH_hospital_admissions[[#This Row],[Patient Waittime]]&lt;=30,"Short", IF(RCH_hospital_admissions[[#This Row],[Patient Waittime]]&lt;=45,"Moderate","Long")))</f>
        <v>Short</v>
      </c>
    </row>
    <row r="11465" spans="1:13" x14ac:dyDescent="0.2">
      <c r="A11465" t="s">
        <v>16451</v>
      </c>
      <c r="B11465" s="1">
        <v>44563</v>
      </c>
      <c r="C11465" s="2">
        <v>0.54166666666666663</v>
      </c>
      <c r="D11465" t="s">
        <v>4643</v>
      </c>
      <c r="E11465" t="s">
        <v>20</v>
      </c>
      <c r="F11465">
        <v>26</v>
      </c>
      <c r="G11465" t="s">
        <v>160</v>
      </c>
      <c r="H11465" t="s">
        <v>21</v>
      </c>
      <c r="I11465" t="s">
        <v>16</v>
      </c>
      <c r="J11465">
        <v>5</v>
      </c>
      <c r="K11465">
        <v>27</v>
      </c>
      <c r="L114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465" t="str">
        <f>IF(RCH_hospital_admissions[[#This Row],[Patient Waittime]]&lt;=15,"Very Short",IF(RCH_hospital_admissions[[#This Row],[Patient Waittime]]&lt;=30,"Short", IF(RCH_hospital_admissions[[#This Row],[Patient Waittime]]&lt;=45,"Moderate","Long")))</f>
        <v>Short</v>
      </c>
    </row>
    <row r="11466" spans="1:13" x14ac:dyDescent="0.2">
      <c r="A11466" t="s">
        <v>16452</v>
      </c>
      <c r="B11466" s="1">
        <v>44212</v>
      </c>
      <c r="C11466" s="2">
        <v>0.76736111111111116</v>
      </c>
      <c r="D11466" t="s">
        <v>13671</v>
      </c>
      <c r="E11466" t="s">
        <v>13</v>
      </c>
      <c r="F11466">
        <v>60</v>
      </c>
      <c r="G11466" t="s">
        <v>14</v>
      </c>
      <c r="H11466" t="s">
        <v>15</v>
      </c>
      <c r="I11466" t="s">
        <v>16</v>
      </c>
      <c r="J11466">
        <v>6</v>
      </c>
      <c r="K11466">
        <v>38</v>
      </c>
      <c r="L114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66" t="str">
        <f>IF(RCH_hospital_admissions[[#This Row],[Patient Waittime]]&lt;=15,"Very Short",IF(RCH_hospital_admissions[[#This Row],[Patient Waittime]]&lt;=30,"Short", IF(RCH_hospital_admissions[[#This Row],[Patient Waittime]]&lt;=45,"Moderate","Long")))</f>
        <v>Moderate</v>
      </c>
    </row>
    <row r="11467" spans="1:13" x14ac:dyDescent="0.2">
      <c r="A11467" t="s">
        <v>16453</v>
      </c>
      <c r="B11467" s="1">
        <v>44367</v>
      </c>
      <c r="C11467" s="2">
        <v>0.81944444444444442</v>
      </c>
      <c r="D11467" t="s">
        <v>6307</v>
      </c>
      <c r="E11467" t="s">
        <v>20</v>
      </c>
      <c r="F11467">
        <v>33</v>
      </c>
      <c r="G11467" t="s">
        <v>14</v>
      </c>
      <c r="H11467" t="s">
        <v>38</v>
      </c>
      <c r="I11467" t="s">
        <v>16</v>
      </c>
      <c r="J11467">
        <v>10</v>
      </c>
      <c r="K11467">
        <v>26</v>
      </c>
      <c r="L114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67" t="str">
        <f>IF(RCH_hospital_admissions[[#This Row],[Patient Waittime]]&lt;=15,"Very Short",IF(RCH_hospital_admissions[[#This Row],[Patient Waittime]]&lt;=30,"Short", IF(RCH_hospital_admissions[[#This Row],[Patient Waittime]]&lt;=45,"Moderate","Long")))</f>
        <v>Short</v>
      </c>
    </row>
    <row r="11468" spans="1:13" x14ac:dyDescent="0.2">
      <c r="A11468" t="s">
        <v>16454</v>
      </c>
      <c r="B11468" s="1">
        <v>44894</v>
      </c>
      <c r="C11468" s="2">
        <v>0.62847222222222221</v>
      </c>
      <c r="D11468" t="s">
        <v>1819</v>
      </c>
      <c r="E11468" t="s">
        <v>13</v>
      </c>
      <c r="F11468">
        <v>33</v>
      </c>
      <c r="G11468" t="s">
        <v>14</v>
      </c>
      <c r="H11468" t="s">
        <v>15</v>
      </c>
      <c r="I11468" t="s">
        <v>33</v>
      </c>
      <c r="J11468">
        <v>5.5</v>
      </c>
      <c r="K11468">
        <v>35</v>
      </c>
      <c r="L114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68" t="str">
        <f>IF(RCH_hospital_admissions[[#This Row],[Patient Waittime]]&lt;=15,"Very Short",IF(RCH_hospital_admissions[[#This Row],[Patient Waittime]]&lt;=30,"Short", IF(RCH_hospital_admissions[[#This Row],[Patient Waittime]]&lt;=45,"Moderate","Long")))</f>
        <v>Moderate</v>
      </c>
    </row>
    <row r="11469" spans="1:13" x14ac:dyDescent="0.2">
      <c r="A11469" t="s">
        <v>16455</v>
      </c>
      <c r="B11469" s="1">
        <v>44917</v>
      </c>
      <c r="C11469" s="2">
        <v>0.77777777777777779</v>
      </c>
      <c r="D11469" t="s">
        <v>16456</v>
      </c>
      <c r="E11469" t="s">
        <v>13</v>
      </c>
      <c r="F11469">
        <v>35</v>
      </c>
      <c r="G11469" t="s">
        <v>14</v>
      </c>
      <c r="H11469" t="s">
        <v>15</v>
      </c>
      <c r="I11469" t="s">
        <v>16</v>
      </c>
      <c r="K11469">
        <v>26</v>
      </c>
      <c r="L114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69" t="str">
        <f>IF(RCH_hospital_admissions[[#This Row],[Patient Waittime]]&lt;=15,"Very Short",IF(RCH_hospital_admissions[[#This Row],[Patient Waittime]]&lt;=30,"Short", IF(RCH_hospital_admissions[[#This Row],[Patient Waittime]]&lt;=45,"Moderate","Long")))</f>
        <v>Short</v>
      </c>
    </row>
    <row r="11470" spans="1:13" x14ac:dyDescent="0.2">
      <c r="A11470" t="s">
        <v>16457</v>
      </c>
      <c r="B11470" s="1">
        <v>44392</v>
      </c>
      <c r="C11470" s="2">
        <v>0.38194444444444442</v>
      </c>
      <c r="D11470" t="s">
        <v>7939</v>
      </c>
      <c r="E11470" t="s">
        <v>20</v>
      </c>
      <c r="F11470">
        <v>28</v>
      </c>
      <c r="G11470" t="s">
        <v>14</v>
      </c>
      <c r="H11470" t="s">
        <v>38</v>
      </c>
      <c r="I11470" t="s">
        <v>16</v>
      </c>
      <c r="J11470">
        <v>5</v>
      </c>
      <c r="K11470">
        <v>30</v>
      </c>
      <c r="L114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470" t="str">
        <f>IF(RCH_hospital_admissions[[#This Row],[Patient Waittime]]&lt;=15,"Very Short",IF(RCH_hospital_admissions[[#This Row],[Patient Waittime]]&lt;=30,"Short", IF(RCH_hospital_admissions[[#This Row],[Patient Waittime]]&lt;=45,"Moderate","Long")))</f>
        <v>Short</v>
      </c>
    </row>
    <row r="11471" spans="1:13" x14ac:dyDescent="0.2">
      <c r="A11471" t="s">
        <v>16458</v>
      </c>
      <c r="B11471" s="1">
        <v>44402</v>
      </c>
      <c r="C11471" s="2">
        <v>0.96527777777777779</v>
      </c>
      <c r="D11471" t="s">
        <v>4074</v>
      </c>
      <c r="E11471" t="s">
        <v>13</v>
      </c>
      <c r="F11471">
        <v>34</v>
      </c>
      <c r="G11471" t="s">
        <v>24</v>
      </c>
      <c r="H11471" t="s">
        <v>32</v>
      </c>
      <c r="I11471" t="s">
        <v>33</v>
      </c>
      <c r="J11471">
        <v>6.5</v>
      </c>
      <c r="K11471">
        <v>49</v>
      </c>
      <c r="L114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71" t="str">
        <f>IF(RCH_hospital_admissions[[#This Row],[Patient Waittime]]&lt;=15,"Very Short",IF(RCH_hospital_admissions[[#This Row],[Patient Waittime]]&lt;=30,"Short", IF(RCH_hospital_admissions[[#This Row],[Patient Waittime]]&lt;=45,"Moderate","Long")))</f>
        <v>Long</v>
      </c>
    </row>
    <row r="11472" spans="1:13" x14ac:dyDescent="0.2">
      <c r="A11472" t="s">
        <v>16459</v>
      </c>
      <c r="B11472" s="1">
        <v>44538</v>
      </c>
      <c r="C11472" s="2">
        <v>0.88541666666666663</v>
      </c>
      <c r="D11472" t="s">
        <v>15584</v>
      </c>
      <c r="E11472" t="s">
        <v>20</v>
      </c>
      <c r="F11472">
        <v>28</v>
      </c>
      <c r="G11472" t="s">
        <v>14</v>
      </c>
      <c r="H11472" t="s">
        <v>15</v>
      </c>
      <c r="I11472" t="s">
        <v>16</v>
      </c>
      <c r="J11472">
        <v>4</v>
      </c>
      <c r="K11472">
        <v>42</v>
      </c>
      <c r="L114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472" t="str">
        <f>IF(RCH_hospital_admissions[[#This Row],[Patient Waittime]]&lt;=15,"Very Short",IF(RCH_hospital_admissions[[#This Row],[Patient Waittime]]&lt;=30,"Short", IF(RCH_hospital_admissions[[#This Row],[Patient Waittime]]&lt;=45,"Moderate","Long")))</f>
        <v>Moderate</v>
      </c>
    </row>
    <row r="11473" spans="1:13" x14ac:dyDescent="0.2">
      <c r="A11473" t="s">
        <v>16460</v>
      </c>
      <c r="B11473" s="1">
        <v>44405</v>
      </c>
      <c r="C11473" s="2">
        <v>0.38194444444444442</v>
      </c>
      <c r="D11473" t="s">
        <v>16461</v>
      </c>
      <c r="E11473" t="s">
        <v>13</v>
      </c>
      <c r="F11473">
        <v>66</v>
      </c>
      <c r="G11473" t="s">
        <v>14</v>
      </c>
      <c r="H11473" t="s">
        <v>43</v>
      </c>
      <c r="I11473" t="s">
        <v>33</v>
      </c>
      <c r="J11473">
        <v>4.5</v>
      </c>
      <c r="K11473">
        <v>37</v>
      </c>
      <c r="L114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73" t="str">
        <f>IF(RCH_hospital_admissions[[#This Row],[Patient Waittime]]&lt;=15,"Very Short",IF(RCH_hospital_admissions[[#This Row],[Patient Waittime]]&lt;=30,"Short", IF(RCH_hospital_admissions[[#This Row],[Patient Waittime]]&lt;=45,"Moderate","Long")))</f>
        <v>Moderate</v>
      </c>
    </row>
    <row r="11474" spans="1:13" x14ac:dyDescent="0.2">
      <c r="A11474" t="s">
        <v>16462</v>
      </c>
      <c r="B11474" s="1">
        <v>44796</v>
      </c>
      <c r="C11474" s="2">
        <v>0.64236111111111116</v>
      </c>
      <c r="D11474" t="s">
        <v>16463</v>
      </c>
      <c r="E11474" t="s">
        <v>13</v>
      </c>
      <c r="F11474">
        <v>40</v>
      </c>
      <c r="G11474" t="s">
        <v>14</v>
      </c>
      <c r="H11474" t="s">
        <v>43</v>
      </c>
      <c r="I11474" t="s">
        <v>16</v>
      </c>
      <c r="K11474">
        <v>30</v>
      </c>
      <c r="L114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74" t="str">
        <f>IF(RCH_hospital_admissions[[#This Row],[Patient Waittime]]&lt;=15,"Very Short",IF(RCH_hospital_admissions[[#This Row],[Patient Waittime]]&lt;=30,"Short", IF(RCH_hospital_admissions[[#This Row],[Patient Waittime]]&lt;=45,"Moderate","Long")))</f>
        <v>Short</v>
      </c>
    </row>
    <row r="11475" spans="1:13" x14ac:dyDescent="0.2">
      <c r="A11475" t="s">
        <v>16464</v>
      </c>
      <c r="B11475" s="1">
        <v>44288</v>
      </c>
      <c r="C11475" s="2">
        <v>0.56597222222222221</v>
      </c>
      <c r="D11475" t="s">
        <v>14687</v>
      </c>
      <c r="E11475" t="s">
        <v>13</v>
      </c>
      <c r="F11475">
        <v>26</v>
      </c>
      <c r="G11475" t="s">
        <v>14</v>
      </c>
      <c r="H11475" t="s">
        <v>21</v>
      </c>
      <c r="I11475" t="s">
        <v>16</v>
      </c>
      <c r="J11475">
        <v>8</v>
      </c>
      <c r="K11475">
        <v>29</v>
      </c>
      <c r="L114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475" t="str">
        <f>IF(RCH_hospital_admissions[[#This Row],[Patient Waittime]]&lt;=15,"Very Short",IF(RCH_hospital_admissions[[#This Row],[Patient Waittime]]&lt;=30,"Short", IF(RCH_hospital_admissions[[#This Row],[Patient Waittime]]&lt;=45,"Moderate","Long")))</f>
        <v>Short</v>
      </c>
    </row>
    <row r="11476" spans="1:13" x14ac:dyDescent="0.2">
      <c r="A11476" t="s">
        <v>16465</v>
      </c>
      <c r="B11476" s="1">
        <v>44379</v>
      </c>
      <c r="C11476" s="2">
        <v>0.78472222222222221</v>
      </c>
      <c r="D11476" t="s">
        <v>10647</v>
      </c>
      <c r="E11476" t="s">
        <v>20</v>
      </c>
      <c r="F11476">
        <v>29</v>
      </c>
      <c r="G11476" t="s">
        <v>24</v>
      </c>
      <c r="H11476" t="s">
        <v>15</v>
      </c>
      <c r="I11476" t="s">
        <v>16</v>
      </c>
      <c r="J11476">
        <v>3</v>
      </c>
      <c r="K11476">
        <v>41</v>
      </c>
      <c r="L114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476" t="str">
        <f>IF(RCH_hospital_admissions[[#This Row],[Patient Waittime]]&lt;=15,"Very Short",IF(RCH_hospital_admissions[[#This Row],[Patient Waittime]]&lt;=30,"Short", IF(RCH_hospital_admissions[[#This Row],[Patient Waittime]]&lt;=45,"Moderate","Long")))</f>
        <v>Moderate</v>
      </c>
    </row>
    <row r="11477" spans="1:13" x14ac:dyDescent="0.2">
      <c r="A11477" t="s">
        <v>16466</v>
      </c>
      <c r="B11477" s="1">
        <v>44659</v>
      </c>
      <c r="C11477" s="2">
        <v>0.42708333333333331</v>
      </c>
      <c r="D11477" t="s">
        <v>16467</v>
      </c>
      <c r="E11477" t="s">
        <v>13</v>
      </c>
      <c r="F11477">
        <v>67</v>
      </c>
      <c r="G11477" t="s">
        <v>14</v>
      </c>
      <c r="H11477" t="s">
        <v>43</v>
      </c>
      <c r="I11477" t="s">
        <v>16</v>
      </c>
      <c r="J11477">
        <v>7</v>
      </c>
      <c r="K11477">
        <v>38</v>
      </c>
      <c r="L114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77" t="str">
        <f>IF(RCH_hospital_admissions[[#This Row],[Patient Waittime]]&lt;=15,"Very Short",IF(RCH_hospital_admissions[[#This Row],[Patient Waittime]]&lt;=30,"Short", IF(RCH_hospital_admissions[[#This Row],[Patient Waittime]]&lt;=45,"Moderate","Long")))</f>
        <v>Moderate</v>
      </c>
    </row>
    <row r="11478" spans="1:13" x14ac:dyDescent="0.2">
      <c r="A11478" t="s">
        <v>16468</v>
      </c>
      <c r="B11478" s="1">
        <v>44760</v>
      </c>
      <c r="C11478" s="2">
        <v>0.84722222222222221</v>
      </c>
      <c r="D11478" t="s">
        <v>3187</v>
      </c>
      <c r="E11478" t="s">
        <v>13</v>
      </c>
      <c r="F11478">
        <v>69</v>
      </c>
      <c r="G11478" t="s">
        <v>14</v>
      </c>
      <c r="H11478" t="s">
        <v>15</v>
      </c>
      <c r="I11478" t="s">
        <v>16</v>
      </c>
      <c r="J11478">
        <v>7</v>
      </c>
      <c r="K11478">
        <v>35</v>
      </c>
      <c r="L114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78" t="str">
        <f>IF(RCH_hospital_admissions[[#This Row],[Patient Waittime]]&lt;=15,"Very Short",IF(RCH_hospital_admissions[[#This Row],[Patient Waittime]]&lt;=30,"Short", IF(RCH_hospital_admissions[[#This Row],[Patient Waittime]]&lt;=45,"Moderate","Long")))</f>
        <v>Moderate</v>
      </c>
    </row>
    <row r="11479" spans="1:13" x14ac:dyDescent="0.2">
      <c r="A11479" t="s">
        <v>16469</v>
      </c>
      <c r="B11479" s="1">
        <v>44222</v>
      </c>
      <c r="C11479" s="2">
        <v>0.45833333333333331</v>
      </c>
      <c r="D11479" t="s">
        <v>726</v>
      </c>
      <c r="E11479" t="s">
        <v>13</v>
      </c>
      <c r="F11479">
        <v>44</v>
      </c>
      <c r="G11479" t="s">
        <v>24</v>
      </c>
      <c r="H11479" t="s">
        <v>83</v>
      </c>
      <c r="I11479" t="s">
        <v>33</v>
      </c>
      <c r="J11479">
        <v>8.5</v>
      </c>
      <c r="K11479">
        <v>25</v>
      </c>
      <c r="L114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79" t="str">
        <f>IF(RCH_hospital_admissions[[#This Row],[Patient Waittime]]&lt;=15,"Very Short",IF(RCH_hospital_admissions[[#This Row],[Patient Waittime]]&lt;=30,"Short", IF(RCH_hospital_admissions[[#This Row],[Patient Waittime]]&lt;=45,"Moderate","Long")))</f>
        <v>Short</v>
      </c>
    </row>
    <row r="11480" spans="1:13" x14ac:dyDescent="0.2">
      <c r="A11480" t="s">
        <v>16470</v>
      </c>
      <c r="B11480" s="1">
        <v>44696</v>
      </c>
      <c r="C11480" s="2">
        <v>0.86111111111111116</v>
      </c>
      <c r="D11480" t="s">
        <v>1996</v>
      </c>
      <c r="E11480" t="s">
        <v>13</v>
      </c>
      <c r="F11480">
        <v>39</v>
      </c>
      <c r="G11480" t="s">
        <v>160</v>
      </c>
      <c r="H11480" t="s">
        <v>15</v>
      </c>
      <c r="I11480" t="s">
        <v>16</v>
      </c>
      <c r="J11480">
        <v>7</v>
      </c>
      <c r="K11480">
        <v>37</v>
      </c>
      <c r="L114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80" t="str">
        <f>IF(RCH_hospital_admissions[[#This Row],[Patient Waittime]]&lt;=15,"Very Short",IF(RCH_hospital_admissions[[#This Row],[Patient Waittime]]&lt;=30,"Short", IF(RCH_hospital_admissions[[#This Row],[Patient Waittime]]&lt;=45,"Moderate","Long")))</f>
        <v>Moderate</v>
      </c>
    </row>
    <row r="11481" spans="1:13" x14ac:dyDescent="0.2">
      <c r="A11481" t="s">
        <v>16471</v>
      </c>
      <c r="B11481" s="1">
        <v>44404</v>
      </c>
      <c r="C11481" s="2">
        <v>0.36805555555555558</v>
      </c>
      <c r="D11481" t="s">
        <v>16472</v>
      </c>
      <c r="E11481" t="s">
        <v>20</v>
      </c>
      <c r="F11481">
        <v>65</v>
      </c>
      <c r="G11481" t="s">
        <v>14</v>
      </c>
      <c r="H11481" t="s">
        <v>43</v>
      </c>
      <c r="I11481" t="s">
        <v>33</v>
      </c>
      <c r="K11481">
        <v>31</v>
      </c>
      <c r="L114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81" t="str">
        <f>IF(RCH_hospital_admissions[[#This Row],[Patient Waittime]]&lt;=15,"Very Short",IF(RCH_hospital_admissions[[#This Row],[Patient Waittime]]&lt;=30,"Short", IF(RCH_hospital_admissions[[#This Row],[Patient Waittime]]&lt;=45,"Moderate","Long")))</f>
        <v>Moderate</v>
      </c>
    </row>
    <row r="11482" spans="1:13" x14ac:dyDescent="0.2">
      <c r="A11482" t="s">
        <v>16473</v>
      </c>
      <c r="B11482" s="1">
        <v>44359</v>
      </c>
      <c r="C11482" s="2">
        <v>0.59722222222222221</v>
      </c>
      <c r="D11482" t="s">
        <v>5631</v>
      </c>
      <c r="E11482" t="s">
        <v>20</v>
      </c>
      <c r="F11482">
        <v>25</v>
      </c>
      <c r="G11482" t="s">
        <v>14</v>
      </c>
      <c r="H11482" t="s">
        <v>21</v>
      </c>
      <c r="I11482" t="s">
        <v>16</v>
      </c>
      <c r="J11482">
        <v>6</v>
      </c>
      <c r="K11482">
        <v>29</v>
      </c>
      <c r="L114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482" t="str">
        <f>IF(RCH_hospital_admissions[[#This Row],[Patient Waittime]]&lt;=15,"Very Short",IF(RCH_hospital_admissions[[#This Row],[Patient Waittime]]&lt;=30,"Short", IF(RCH_hospital_admissions[[#This Row],[Patient Waittime]]&lt;=45,"Moderate","Long")))</f>
        <v>Short</v>
      </c>
    </row>
    <row r="11483" spans="1:13" x14ac:dyDescent="0.2">
      <c r="A11483" t="s">
        <v>16474</v>
      </c>
      <c r="B11483" s="1">
        <v>44508</v>
      </c>
      <c r="C11483" s="2">
        <v>0.24305555555555555</v>
      </c>
      <c r="D11483" t="s">
        <v>2514</v>
      </c>
      <c r="E11483" t="s">
        <v>20</v>
      </c>
      <c r="F11483">
        <v>34</v>
      </c>
      <c r="G11483" t="s">
        <v>14</v>
      </c>
      <c r="H11483" t="s">
        <v>43</v>
      </c>
      <c r="I11483" t="s">
        <v>16</v>
      </c>
      <c r="J11483">
        <v>9</v>
      </c>
      <c r="K11483">
        <v>19</v>
      </c>
      <c r="L114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83" t="str">
        <f>IF(RCH_hospital_admissions[[#This Row],[Patient Waittime]]&lt;=15,"Very Short",IF(RCH_hospital_admissions[[#This Row],[Patient Waittime]]&lt;=30,"Short", IF(RCH_hospital_admissions[[#This Row],[Patient Waittime]]&lt;=45,"Moderate","Long")))</f>
        <v>Short</v>
      </c>
    </row>
    <row r="11484" spans="1:13" x14ac:dyDescent="0.2">
      <c r="A11484" t="s">
        <v>16475</v>
      </c>
      <c r="B11484" s="1">
        <v>44319</v>
      </c>
      <c r="C11484" s="2">
        <v>0.65625</v>
      </c>
      <c r="D11484" t="s">
        <v>5966</v>
      </c>
      <c r="E11484" t="s">
        <v>20</v>
      </c>
      <c r="F11484">
        <v>37</v>
      </c>
      <c r="G11484" t="s">
        <v>14</v>
      </c>
      <c r="H11484" t="s">
        <v>15</v>
      </c>
      <c r="I11484" t="s">
        <v>16</v>
      </c>
      <c r="J11484">
        <v>5</v>
      </c>
      <c r="K11484">
        <v>32</v>
      </c>
      <c r="L114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84" t="str">
        <f>IF(RCH_hospital_admissions[[#This Row],[Patient Waittime]]&lt;=15,"Very Short",IF(RCH_hospital_admissions[[#This Row],[Patient Waittime]]&lt;=30,"Short", IF(RCH_hospital_admissions[[#This Row],[Patient Waittime]]&lt;=45,"Moderate","Long")))</f>
        <v>Moderate</v>
      </c>
    </row>
    <row r="11485" spans="1:13" x14ac:dyDescent="0.2">
      <c r="A11485" t="s">
        <v>16476</v>
      </c>
      <c r="B11485" s="1">
        <v>44493</v>
      </c>
      <c r="C11485" s="2">
        <v>0.59722222222222221</v>
      </c>
      <c r="D11485" t="s">
        <v>13726</v>
      </c>
      <c r="E11485" t="s">
        <v>13</v>
      </c>
      <c r="F11485">
        <v>32</v>
      </c>
      <c r="G11485" t="s">
        <v>14</v>
      </c>
      <c r="H11485" t="s">
        <v>43</v>
      </c>
      <c r="I11485" t="s">
        <v>33</v>
      </c>
      <c r="K11485">
        <v>20</v>
      </c>
      <c r="L114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85" t="str">
        <f>IF(RCH_hospital_admissions[[#This Row],[Patient Waittime]]&lt;=15,"Very Short",IF(RCH_hospital_admissions[[#This Row],[Patient Waittime]]&lt;=30,"Short", IF(RCH_hospital_admissions[[#This Row],[Patient Waittime]]&lt;=45,"Moderate","Long")))</f>
        <v>Short</v>
      </c>
    </row>
    <row r="11486" spans="1:13" x14ac:dyDescent="0.2">
      <c r="A11486" t="s">
        <v>16477</v>
      </c>
      <c r="B11486" s="1">
        <v>44227</v>
      </c>
      <c r="C11486" s="2">
        <v>0.4236111111111111</v>
      </c>
      <c r="D11486" t="s">
        <v>13090</v>
      </c>
      <c r="E11486" t="s">
        <v>20</v>
      </c>
      <c r="F11486">
        <v>44</v>
      </c>
      <c r="G11486" t="s">
        <v>14</v>
      </c>
      <c r="H11486" t="s">
        <v>32</v>
      </c>
      <c r="I11486" t="s">
        <v>16</v>
      </c>
      <c r="K11486">
        <v>29</v>
      </c>
      <c r="L114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86" t="str">
        <f>IF(RCH_hospital_admissions[[#This Row],[Patient Waittime]]&lt;=15,"Very Short",IF(RCH_hospital_admissions[[#This Row],[Patient Waittime]]&lt;=30,"Short", IF(RCH_hospital_admissions[[#This Row],[Patient Waittime]]&lt;=45,"Moderate","Long")))</f>
        <v>Short</v>
      </c>
    </row>
    <row r="11487" spans="1:13" x14ac:dyDescent="0.2">
      <c r="A11487" t="s">
        <v>16478</v>
      </c>
      <c r="B11487" s="1">
        <v>44593</v>
      </c>
      <c r="C11487" s="2">
        <v>0.83680555555555558</v>
      </c>
      <c r="D11487" t="s">
        <v>518</v>
      </c>
      <c r="E11487" t="s">
        <v>13</v>
      </c>
      <c r="F11487">
        <v>74</v>
      </c>
      <c r="G11487" t="s">
        <v>14</v>
      </c>
      <c r="H11487" t="s">
        <v>15</v>
      </c>
      <c r="I11487" t="s">
        <v>33</v>
      </c>
      <c r="J11487">
        <v>7.5</v>
      </c>
      <c r="K11487">
        <v>34</v>
      </c>
      <c r="L114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87" t="str">
        <f>IF(RCH_hospital_admissions[[#This Row],[Patient Waittime]]&lt;=15,"Very Short",IF(RCH_hospital_admissions[[#This Row],[Patient Waittime]]&lt;=30,"Short", IF(RCH_hospital_admissions[[#This Row],[Patient Waittime]]&lt;=45,"Moderate","Long")))</f>
        <v>Moderate</v>
      </c>
    </row>
    <row r="11488" spans="1:13" x14ac:dyDescent="0.2">
      <c r="A11488" t="s">
        <v>16479</v>
      </c>
      <c r="B11488" s="1">
        <v>44775</v>
      </c>
      <c r="C11488" s="2">
        <v>0.4201388888888889</v>
      </c>
      <c r="D11488" t="s">
        <v>16480</v>
      </c>
      <c r="E11488" t="s">
        <v>13</v>
      </c>
      <c r="F11488">
        <v>19</v>
      </c>
      <c r="G11488" t="s">
        <v>14</v>
      </c>
      <c r="H11488" t="s">
        <v>83</v>
      </c>
      <c r="I11488" t="s">
        <v>33</v>
      </c>
      <c r="K11488">
        <v>26</v>
      </c>
      <c r="L114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488" t="str">
        <f>IF(RCH_hospital_admissions[[#This Row],[Patient Waittime]]&lt;=15,"Very Short",IF(RCH_hospital_admissions[[#This Row],[Patient Waittime]]&lt;=30,"Short", IF(RCH_hospital_admissions[[#This Row],[Patient Waittime]]&lt;=45,"Moderate","Long")))</f>
        <v>Short</v>
      </c>
    </row>
    <row r="11489" spans="1:13" x14ac:dyDescent="0.2">
      <c r="A11489" t="s">
        <v>16481</v>
      </c>
      <c r="B11489" s="1">
        <v>44620</v>
      </c>
      <c r="C11489" s="2">
        <v>0.76388888888888884</v>
      </c>
      <c r="D11489" t="s">
        <v>11340</v>
      </c>
      <c r="E11489" t="s">
        <v>13</v>
      </c>
      <c r="F11489">
        <v>21</v>
      </c>
      <c r="G11489" t="s">
        <v>14</v>
      </c>
      <c r="H11489" t="s">
        <v>32</v>
      </c>
      <c r="I11489" t="s">
        <v>16</v>
      </c>
      <c r="J11489">
        <v>10</v>
      </c>
      <c r="K11489">
        <v>29</v>
      </c>
      <c r="L114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489" t="str">
        <f>IF(RCH_hospital_admissions[[#This Row],[Patient Waittime]]&lt;=15,"Very Short",IF(RCH_hospital_admissions[[#This Row],[Patient Waittime]]&lt;=30,"Short", IF(RCH_hospital_admissions[[#This Row],[Patient Waittime]]&lt;=45,"Moderate","Long")))</f>
        <v>Short</v>
      </c>
    </row>
    <row r="11490" spans="1:13" x14ac:dyDescent="0.2">
      <c r="A11490" t="s">
        <v>16482</v>
      </c>
      <c r="B11490" s="1">
        <v>44677</v>
      </c>
      <c r="C11490" s="2">
        <v>0.77777777777777779</v>
      </c>
      <c r="D11490" t="s">
        <v>16328</v>
      </c>
      <c r="E11490" t="s">
        <v>20</v>
      </c>
      <c r="F11490">
        <v>43</v>
      </c>
      <c r="G11490" t="s">
        <v>14</v>
      </c>
      <c r="H11490" t="s">
        <v>21</v>
      </c>
      <c r="I11490" t="s">
        <v>16</v>
      </c>
      <c r="J11490">
        <v>5</v>
      </c>
      <c r="K11490">
        <v>29</v>
      </c>
      <c r="L114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90" t="str">
        <f>IF(RCH_hospital_admissions[[#This Row],[Patient Waittime]]&lt;=15,"Very Short",IF(RCH_hospital_admissions[[#This Row],[Patient Waittime]]&lt;=30,"Short", IF(RCH_hospital_admissions[[#This Row],[Patient Waittime]]&lt;=45,"Moderate","Long")))</f>
        <v>Short</v>
      </c>
    </row>
    <row r="11491" spans="1:13" x14ac:dyDescent="0.2">
      <c r="A11491" t="s">
        <v>16483</v>
      </c>
      <c r="B11491" s="1">
        <v>44844</v>
      </c>
      <c r="C11491" s="2">
        <v>0.72222222222222221</v>
      </c>
      <c r="D11491" t="s">
        <v>7902</v>
      </c>
      <c r="E11491" t="s">
        <v>13</v>
      </c>
      <c r="F11491">
        <v>78</v>
      </c>
      <c r="G11491" t="s">
        <v>14</v>
      </c>
      <c r="H11491" t="s">
        <v>15</v>
      </c>
      <c r="I11491" t="s">
        <v>16</v>
      </c>
      <c r="J11491">
        <v>9</v>
      </c>
      <c r="K11491">
        <v>41</v>
      </c>
      <c r="L114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491" t="str">
        <f>IF(RCH_hospital_admissions[[#This Row],[Patient Waittime]]&lt;=15,"Very Short",IF(RCH_hospital_admissions[[#This Row],[Patient Waittime]]&lt;=30,"Short", IF(RCH_hospital_admissions[[#This Row],[Patient Waittime]]&lt;=45,"Moderate","Long")))</f>
        <v>Moderate</v>
      </c>
    </row>
    <row r="11492" spans="1:13" x14ac:dyDescent="0.2">
      <c r="A11492" t="s">
        <v>16484</v>
      </c>
      <c r="B11492" s="1">
        <v>44531</v>
      </c>
      <c r="C11492" s="2">
        <v>0.83333333333333337</v>
      </c>
      <c r="D11492" t="s">
        <v>384</v>
      </c>
      <c r="E11492" t="s">
        <v>13</v>
      </c>
      <c r="F11492">
        <v>69</v>
      </c>
      <c r="G11492" t="s">
        <v>74</v>
      </c>
      <c r="H11492" t="s">
        <v>15</v>
      </c>
      <c r="I11492" t="s">
        <v>33</v>
      </c>
      <c r="K11492">
        <v>39</v>
      </c>
      <c r="L114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92" t="str">
        <f>IF(RCH_hospital_admissions[[#This Row],[Patient Waittime]]&lt;=15,"Very Short",IF(RCH_hospital_admissions[[#This Row],[Patient Waittime]]&lt;=30,"Short", IF(RCH_hospital_admissions[[#This Row],[Patient Waittime]]&lt;=45,"Moderate","Long")))</f>
        <v>Moderate</v>
      </c>
    </row>
    <row r="11493" spans="1:13" x14ac:dyDescent="0.2">
      <c r="A11493" t="s">
        <v>16485</v>
      </c>
      <c r="B11493" s="1">
        <v>44328</v>
      </c>
      <c r="C11493" s="2">
        <v>0.52777777777777779</v>
      </c>
      <c r="D11493" t="s">
        <v>2408</v>
      </c>
      <c r="E11493" t="s">
        <v>13</v>
      </c>
      <c r="F11493">
        <v>71</v>
      </c>
      <c r="G11493" t="s">
        <v>14</v>
      </c>
      <c r="H11493" t="s">
        <v>38</v>
      </c>
      <c r="I11493" t="s">
        <v>16</v>
      </c>
      <c r="J11493">
        <v>6</v>
      </c>
      <c r="K11493">
        <v>40</v>
      </c>
      <c r="L114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93" t="str">
        <f>IF(RCH_hospital_admissions[[#This Row],[Patient Waittime]]&lt;=15,"Very Short",IF(RCH_hospital_admissions[[#This Row],[Patient Waittime]]&lt;=30,"Short", IF(RCH_hospital_admissions[[#This Row],[Patient Waittime]]&lt;=45,"Moderate","Long")))</f>
        <v>Moderate</v>
      </c>
    </row>
    <row r="11494" spans="1:13" x14ac:dyDescent="0.2">
      <c r="A11494" t="s">
        <v>16486</v>
      </c>
      <c r="B11494" s="1">
        <v>44798</v>
      </c>
      <c r="C11494" s="2">
        <v>0.62152777777777779</v>
      </c>
      <c r="D11494" t="s">
        <v>16487</v>
      </c>
      <c r="E11494" t="s">
        <v>20</v>
      </c>
      <c r="F11494">
        <v>27</v>
      </c>
      <c r="G11494" t="s">
        <v>24</v>
      </c>
      <c r="H11494" t="s">
        <v>15</v>
      </c>
      <c r="I11494" t="s">
        <v>33</v>
      </c>
      <c r="K11494">
        <v>45</v>
      </c>
      <c r="L114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494" t="str">
        <f>IF(RCH_hospital_admissions[[#This Row],[Patient Waittime]]&lt;=15,"Very Short",IF(RCH_hospital_admissions[[#This Row],[Patient Waittime]]&lt;=30,"Short", IF(RCH_hospital_admissions[[#This Row],[Patient Waittime]]&lt;=45,"Moderate","Long")))</f>
        <v>Moderate</v>
      </c>
    </row>
    <row r="11495" spans="1:13" x14ac:dyDescent="0.2">
      <c r="A11495" t="s">
        <v>16488</v>
      </c>
      <c r="B11495" s="1">
        <v>44499</v>
      </c>
      <c r="C11495" s="2">
        <v>0.47916666666666669</v>
      </c>
      <c r="D11495" t="s">
        <v>16489</v>
      </c>
      <c r="E11495" t="s">
        <v>13</v>
      </c>
      <c r="F11495">
        <v>76</v>
      </c>
      <c r="G11495" t="s">
        <v>14</v>
      </c>
      <c r="H11495" t="s">
        <v>15</v>
      </c>
      <c r="I11495" t="s">
        <v>16</v>
      </c>
      <c r="J11495">
        <v>7</v>
      </c>
      <c r="K11495">
        <v>58</v>
      </c>
      <c r="L114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495" t="str">
        <f>IF(RCH_hospital_admissions[[#This Row],[Patient Waittime]]&lt;=15,"Very Short",IF(RCH_hospital_admissions[[#This Row],[Patient Waittime]]&lt;=30,"Short", IF(RCH_hospital_admissions[[#This Row],[Patient Waittime]]&lt;=45,"Moderate","Long")))</f>
        <v>Long</v>
      </c>
    </row>
    <row r="11496" spans="1:13" x14ac:dyDescent="0.2">
      <c r="A11496" t="s">
        <v>16490</v>
      </c>
      <c r="B11496" s="1">
        <v>44305</v>
      </c>
      <c r="C11496" s="2">
        <v>0.51041666666666663</v>
      </c>
      <c r="D11496" t="s">
        <v>12538</v>
      </c>
      <c r="E11496" t="s">
        <v>13</v>
      </c>
      <c r="F11496">
        <v>40</v>
      </c>
      <c r="G11496" t="s">
        <v>147</v>
      </c>
      <c r="H11496" t="s">
        <v>15</v>
      </c>
      <c r="I11496" t="s">
        <v>16</v>
      </c>
      <c r="J11496">
        <v>6</v>
      </c>
      <c r="K11496">
        <v>52</v>
      </c>
      <c r="L114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496" t="str">
        <f>IF(RCH_hospital_admissions[[#This Row],[Patient Waittime]]&lt;=15,"Very Short",IF(RCH_hospital_admissions[[#This Row],[Patient Waittime]]&lt;=30,"Short", IF(RCH_hospital_admissions[[#This Row],[Patient Waittime]]&lt;=45,"Moderate","Long")))</f>
        <v>Long</v>
      </c>
    </row>
    <row r="11497" spans="1:13" x14ac:dyDescent="0.2">
      <c r="A11497" t="s">
        <v>16491</v>
      </c>
      <c r="B11497" s="1">
        <v>44402</v>
      </c>
      <c r="C11497" s="2">
        <v>0.86458333333333337</v>
      </c>
      <c r="D11497" t="s">
        <v>10516</v>
      </c>
      <c r="E11497" t="s">
        <v>20</v>
      </c>
      <c r="F11497">
        <v>70</v>
      </c>
      <c r="G11497" t="s">
        <v>14</v>
      </c>
      <c r="H11497" t="s">
        <v>21</v>
      </c>
      <c r="I11497" t="s">
        <v>16</v>
      </c>
      <c r="J11497">
        <v>6</v>
      </c>
      <c r="K11497">
        <v>18</v>
      </c>
      <c r="L114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97" t="str">
        <f>IF(RCH_hospital_admissions[[#This Row],[Patient Waittime]]&lt;=15,"Very Short",IF(RCH_hospital_admissions[[#This Row],[Patient Waittime]]&lt;=30,"Short", IF(RCH_hospital_admissions[[#This Row],[Patient Waittime]]&lt;=45,"Moderate","Long")))</f>
        <v>Short</v>
      </c>
    </row>
    <row r="11498" spans="1:13" x14ac:dyDescent="0.2">
      <c r="A11498" t="s">
        <v>16492</v>
      </c>
      <c r="B11498" s="1">
        <v>44479</v>
      </c>
      <c r="C11498" s="2">
        <v>0.75</v>
      </c>
      <c r="D11498" t="s">
        <v>2510</v>
      </c>
      <c r="E11498" t="s">
        <v>13</v>
      </c>
      <c r="F11498">
        <v>71</v>
      </c>
      <c r="G11498" t="s">
        <v>14</v>
      </c>
      <c r="H11498" t="s">
        <v>43</v>
      </c>
      <c r="I11498" t="s">
        <v>33</v>
      </c>
      <c r="J11498">
        <v>9.5</v>
      </c>
      <c r="K11498">
        <v>38</v>
      </c>
      <c r="L114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98" t="str">
        <f>IF(RCH_hospital_admissions[[#This Row],[Patient Waittime]]&lt;=15,"Very Short",IF(RCH_hospital_admissions[[#This Row],[Patient Waittime]]&lt;=30,"Short", IF(RCH_hospital_admissions[[#This Row],[Patient Waittime]]&lt;=45,"Moderate","Long")))</f>
        <v>Moderate</v>
      </c>
    </row>
    <row r="11499" spans="1:13" x14ac:dyDescent="0.2">
      <c r="A11499" t="s">
        <v>16493</v>
      </c>
      <c r="B11499" s="1">
        <v>44756</v>
      </c>
      <c r="C11499" s="2">
        <v>9.375E-2</v>
      </c>
      <c r="D11499" t="s">
        <v>11138</v>
      </c>
      <c r="E11499" t="s">
        <v>20</v>
      </c>
      <c r="F11499">
        <v>64</v>
      </c>
      <c r="G11499" t="s">
        <v>14</v>
      </c>
      <c r="H11499" t="s">
        <v>43</v>
      </c>
      <c r="I11499" t="s">
        <v>16</v>
      </c>
      <c r="J11499">
        <v>2</v>
      </c>
      <c r="K11499">
        <v>41</v>
      </c>
      <c r="L114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499" t="str">
        <f>IF(RCH_hospital_admissions[[#This Row],[Patient Waittime]]&lt;=15,"Very Short",IF(RCH_hospital_admissions[[#This Row],[Patient Waittime]]&lt;=30,"Short", IF(RCH_hospital_admissions[[#This Row],[Patient Waittime]]&lt;=45,"Moderate","Long")))</f>
        <v>Moderate</v>
      </c>
    </row>
    <row r="11500" spans="1:13" x14ac:dyDescent="0.2">
      <c r="A11500" t="s">
        <v>16494</v>
      </c>
      <c r="B11500" s="1">
        <v>44238</v>
      </c>
      <c r="C11500" s="2">
        <v>0.68402777777777779</v>
      </c>
      <c r="D11500" t="s">
        <v>3909</v>
      </c>
      <c r="E11500" t="s">
        <v>13</v>
      </c>
      <c r="F11500">
        <v>46</v>
      </c>
      <c r="G11500" t="s">
        <v>14</v>
      </c>
      <c r="H11500" t="s">
        <v>15</v>
      </c>
      <c r="I11500" t="s">
        <v>16</v>
      </c>
      <c r="K11500">
        <v>21</v>
      </c>
      <c r="L115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500" t="str">
        <f>IF(RCH_hospital_admissions[[#This Row],[Patient Waittime]]&lt;=15,"Very Short",IF(RCH_hospital_admissions[[#This Row],[Patient Waittime]]&lt;=30,"Short", IF(RCH_hospital_admissions[[#This Row],[Patient Waittime]]&lt;=45,"Moderate","Long")))</f>
        <v>Short</v>
      </c>
    </row>
    <row r="11501" spans="1:13" x14ac:dyDescent="0.2">
      <c r="A11501" t="s">
        <v>16495</v>
      </c>
      <c r="B11501" s="1">
        <v>44551</v>
      </c>
      <c r="C11501" s="2">
        <v>0.68402777777777779</v>
      </c>
      <c r="D11501" t="s">
        <v>1245</v>
      </c>
      <c r="E11501" t="s">
        <v>13</v>
      </c>
      <c r="F11501">
        <v>61</v>
      </c>
      <c r="G11501" t="s">
        <v>14</v>
      </c>
      <c r="H11501" t="s">
        <v>43</v>
      </c>
      <c r="I11501" t="s">
        <v>16</v>
      </c>
      <c r="K11501">
        <v>33</v>
      </c>
      <c r="L115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01" t="str">
        <f>IF(RCH_hospital_admissions[[#This Row],[Patient Waittime]]&lt;=15,"Very Short",IF(RCH_hospital_admissions[[#This Row],[Patient Waittime]]&lt;=30,"Short", IF(RCH_hospital_admissions[[#This Row],[Patient Waittime]]&lt;=45,"Moderate","Long")))</f>
        <v>Moderate</v>
      </c>
    </row>
    <row r="11502" spans="1:13" x14ac:dyDescent="0.2">
      <c r="A11502" t="s">
        <v>16496</v>
      </c>
      <c r="B11502" s="1">
        <v>44646</v>
      </c>
      <c r="C11502" s="2">
        <v>0.5</v>
      </c>
      <c r="D11502" t="s">
        <v>4332</v>
      </c>
      <c r="E11502" t="s">
        <v>20</v>
      </c>
      <c r="F11502">
        <v>73</v>
      </c>
      <c r="G11502" t="s">
        <v>14</v>
      </c>
      <c r="H11502" t="s">
        <v>43</v>
      </c>
      <c r="I11502" t="s">
        <v>33</v>
      </c>
      <c r="J11502">
        <v>2.5</v>
      </c>
      <c r="K11502">
        <v>48</v>
      </c>
      <c r="L115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02" t="str">
        <f>IF(RCH_hospital_admissions[[#This Row],[Patient Waittime]]&lt;=15,"Very Short",IF(RCH_hospital_admissions[[#This Row],[Patient Waittime]]&lt;=30,"Short", IF(RCH_hospital_admissions[[#This Row],[Patient Waittime]]&lt;=45,"Moderate","Long")))</f>
        <v>Long</v>
      </c>
    </row>
    <row r="11503" spans="1:13" x14ac:dyDescent="0.2">
      <c r="A11503" t="s">
        <v>16497</v>
      </c>
      <c r="B11503" s="1">
        <v>44198</v>
      </c>
      <c r="C11503" s="2">
        <v>0.59027777777777779</v>
      </c>
      <c r="D11503" t="s">
        <v>16498</v>
      </c>
      <c r="E11503" t="s">
        <v>13</v>
      </c>
      <c r="F11503">
        <v>39</v>
      </c>
      <c r="G11503" t="s">
        <v>14</v>
      </c>
      <c r="H11503" t="s">
        <v>43</v>
      </c>
      <c r="I11503" t="s">
        <v>33</v>
      </c>
      <c r="J11503">
        <v>5.5</v>
      </c>
      <c r="K11503">
        <v>32</v>
      </c>
      <c r="L115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03" t="str">
        <f>IF(RCH_hospital_admissions[[#This Row],[Patient Waittime]]&lt;=15,"Very Short",IF(RCH_hospital_admissions[[#This Row],[Patient Waittime]]&lt;=30,"Short", IF(RCH_hospital_admissions[[#This Row],[Patient Waittime]]&lt;=45,"Moderate","Long")))</f>
        <v>Moderate</v>
      </c>
    </row>
    <row r="11504" spans="1:13" x14ac:dyDescent="0.2">
      <c r="A11504" t="s">
        <v>16499</v>
      </c>
      <c r="B11504" s="1">
        <v>44475</v>
      </c>
      <c r="C11504" s="2">
        <v>0.61805555555555558</v>
      </c>
      <c r="D11504" t="s">
        <v>16500</v>
      </c>
      <c r="E11504" t="s">
        <v>13</v>
      </c>
      <c r="F11504">
        <v>61</v>
      </c>
      <c r="G11504" t="s">
        <v>24</v>
      </c>
      <c r="H11504" t="s">
        <v>43</v>
      </c>
      <c r="I11504" t="s">
        <v>33</v>
      </c>
      <c r="J11504">
        <v>7.5</v>
      </c>
      <c r="K11504">
        <v>31</v>
      </c>
      <c r="L115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04" t="str">
        <f>IF(RCH_hospital_admissions[[#This Row],[Patient Waittime]]&lt;=15,"Very Short",IF(RCH_hospital_admissions[[#This Row],[Patient Waittime]]&lt;=30,"Short", IF(RCH_hospital_admissions[[#This Row],[Patient Waittime]]&lt;=45,"Moderate","Long")))</f>
        <v>Moderate</v>
      </c>
    </row>
    <row r="11505" spans="1:13" x14ac:dyDescent="0.2">
      <c r="A11505" t="s">
        <v>16501</v>
      </c>
      <c r="B11505" s="1">
        <v>44786</v>
      </c>
      <c r="C11505" s="2">
        <v>0.92708333333333337</v>
      </c>
      <c r="D11505" t="s">
        <v>5700</v>
      </c>
      <c r="E11505" t="s">
        <v>20</v>
      </c>
      <c r="F11505">
        <v>70</v>
      </c>
      <c r="G11505" t="s">
        <v>14</v>
      </c>
      <c r="H11505" t="s">
        <v>83</v>
      </c>
      <c r="I11505" t="s">
        <v>16</v>
      </c>
      <c r="K11505">
        <v>25</v>
      </c>
      <c r="L115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05" t="str">
        <f>IF(RCH_hospital_admissions[[#This Row],[Patient Waittime]]&lt;=15,"Very Short",IF(RCH_hospital_admissions[[#This Row],[Patient Waittime]]&lt;=30,"Short", IF(RCH_hospital_admissions[[#This Row],[Patient Waittime]]&lt;=45,"Moderate","Long")))</f>
        <v>Short</v>
      </c>
    </row>
    <row r="11506" spans="1:13" x14ac:dyDescent="0.2">
      <c r="A11506" t="s">
        <v>16502</v>
      </c>
      <c r="B11506" s="1">
        <v>44201</v>
      </c>
      <c r="C11506" s="2">
        <v>0.3923611111111111</v>
      </c>
      <c r="D11506" t="s">
        <v>1805</v>
      </c>
      <c r="E11506" t="s">
        <v>20</v>
      </c>
      <c r="F11506">
        <v>37</v>
      </c>
      <c r="G11506" t="s">
        <v>14</v>
      </c>
      <c r="H11506" t="s">
        <v>38</v>
      </c>
      <c r="I11506" t="s">
        <v>16</v>
      </c>
      <c r="J11506">
        <v>7</v>
      </c>
      <c r="K11506">
        <v>43</v>
      </c>
      <c r="L115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06" t="str">
        <f>IF(RCH_hospital_admissions[[#This Row],[Patient Waittime]]&lt;=15,"Very Short",IF(RCH_hospital_admissions[[#This Row],[Patient Waittime]]&lt;=30,"Short", IF(RCH_hospital_admissions[[#This Row],[Patient Waittime]]&lt;=45,"Moderate","Long")))</f>
        <v>Moderate</v>
      </c>
    </row>
    <row r="11507" spans="1:13" x14ac:dyDescent="0.2">
      <c r="A11507" t="s">
        <v>16503</v>
      </c>
      <c r="B11507" s="1">
        <v>44720</v>
      </c>
      <c r="C11507" s="2">
        <v>0.53125</v>
      </c>
      <c r="D11507" t="s">
        <v>3498</v>
      </c>
      <c r="E11507" t="s">
        <v>20</v>
      </c>
      <c r="F11507">
        <v>39</v>
      </c>
      <c r="G11507" t="s">
        <v>14</v>
      </c>
      <c r="H11507" t="s">
        <v>32</v>
      </c>
      <c r="I11507" t="s">
        <v>33</v>
      </c>
      <c r="J11507">
        <v>6.5</v>
      </c>
      <c r="K11507">
        <v>36</v>
      </c>
      <c r="L115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07" t="str">
        <f>IF(RCH_hospital_admissions[[#This Row],[Patient Waittime]]&lt;=15,"Very Short",IF(RCH_hospital_admissions[[#This Row],[Patient Waittime]]&lt;=30,"Short", IF(RCH_hospital_admissions[[#This Row],[Patient Waittime]]&lt;=45,"Moderate","Long")))</f>
        <v>Moderate</v>
      </c>
    </row>
    <row r="11508" spans="1:13" x14ac:dyDescent="0.2">
      <c r="A11508" t="s">
        <v>16504</v>
      </c>
      <c r="B11508" s="1">
        <v>44806</v>
      </c>
      <c r="C11508" s="2">
        <v>0.64236111111111116</v>
      </c>
      <c r="D11508" t="s">
        <v>814</v>
      </c>
      <c r="E11508" t="s">
        <v>20</v>
      </c>
      <c r="F11508">
        <v>68</v>
      </c>
      <c r="G11508" t="s">
        <v>14</v>
      </c>
      <c r="H11508" t="s">
        <v>43</v>
      </c>
      <c r="I11508" t="s">
        <v>33</v>
      </c>
      <c r="J11508">
        <v>7.5</v>
      </c>
      <c r="K11508">
        <v>22</v>
      </c>
      <c r="L115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08" t="str">
        <f>IF(RCH_hospital_admissions[[#This Row],[Patient Waittime]]&lt;=15,"Very Short",IF(RCH_hospital_admissions[[#This Row],[Patient Waittime]]&lt;=30,"Short", IF(RCH_hospital_admissions[[#This Row],[Patient Waittime]]&lt;=45,"Moderate","Long")))</f>
        <v>Short</v>
      </c>
    </row>
    <row r="11509" spans="1:13" x14ac:dyDescent="0.2">
      <c r="A11509" t="s">
        <v>16505</v>
      </c>
      <c r="B11509" s="1">
        <v>44642</v>
      </c>
      <c r="C11509" s="2">
        <v>0.68402777777777779</v>
      </c>
      <c r="D11509" t="s">
        <v>3605</v>
      </c>
      <c r="E11509" t="s">
        <v>13</v>
      </c>
      <c r="F11509">
        <v>70</v>
      </c>
      <c r="G11509" t="s">
        <v>14</v>
      </c>
      <c r="H11509" t="s">
        <v>32</v>
      </c>
      <c r="I11509" t="s">
        <v>33</v>
      </c>
      <c r="J11509">
        <v>4.5</v>
      </c>
      <c r="K11509">
        <v>12</v>
      </c>
      <c r="L115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09" t="str">
        <f>IF(RCH_hospital_admissions[[#This Row],[Patient Waittime]]&lt;=15,"Very Short",IF(RCH_hospital_admissions[[#This Row],[Patient Waittime]]&lt;=30,"Short", IF(RCH_hospital_admissions[[#This Row],[Patient Waittime]]&lt;=45,"Moderate","Long")))</f>
        <v>Very Short</v>
      </c>
    </row>
    <row r="11510" spans="1:13" x14ac:dyDescent="0.2">
      <c r="A11510" t="s">
        <v>16506</v>
      </c>
      <c r="B11510" s="1">
        <v>44580</v>
      </c>
      <c r="C11510" s="2">
        <v>0.42708333333333331</v>
      </c>
      <c r="D11510" t="s">
        <v>7756</v>
      </c>
      <c r="E11510" t="s">
        <v>13</v>
      </c>
      <c r="F11510">
        <v>43</v>
      </c>
      <c r="G11510" t="s">
        <v>14</v>
      </c>
      <c r="H11510" t="s">
        <v>38</v>
      </c>
      <c r="I11510" t="s">
        <v>16</v>
      </c>
      <c r="J11510">
        <v>7</v>
      </c>
      <c r="K11510">
        <v>34</v>
      </c>
      <c r="L115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10" t="str">
        <f>IF(RCH_hospital_admissions[[#This Row],[Patient Waittime]]&lt;=15,"Very Short",IF(RCH_hospital_admissions[[#This Row],[Patient Waittime]]&lt;=30,"Short", IF(RCH_hospital_admissions[[#This Row],[Patient Waittime]]&lt;=45,"Moderate","Long")))</f>
        <v>Moderate</v>
      </c>
    </row>
    <row r="11511" spans="1:13" x14ac:dyDescent="0.2">
      <c r="A11511" t="s">
        <v>16507</v>
      </c>
      <c r="B11511" s="1">
        <v>44545</v>
      </c>
      <c r="C11511" s="2">
        <v>0.59375</v>
      </c>
      <c r="D11511" t="s">
        <v>865</v>
      </c>
      <c r="E11511" t="s">
        <v>20</v>
      </c>
      <c r="F11511">
        <v>44</v>
      </c>
      <c r="G11511" t="s">
        <v>24</v>
      </c>
      <c r="H11511" t="s">
        <v>32</v>
      </c>
      <c r="I11511" t="s">
        <v>33</v>
      </c>
      <c r="J11511">
        <v>6.5</v>
      </c>
      <c r="K11511">
        <v>24</v>
      </c>
      <c r="L115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11" t="str">
        <f>IF(RCH_hospital_admissions[[#This Row],[Patient Waittime]]&lt;=15,"Very Short",IF(RCH_hospital_admissions[[#This Row],[Patient Waittime]]&lt;=30,"Short", IF(RCH_hospital_admissions[[#This Row],[Patient Waittime]]&lt;=45,"Moderate","Long")))</f>
        <v>Short</v>
      </c>
    </row>
    <row r="11512" spans="1:13" x14ac:dyDescent="0.2">
      <c r="A11512" t="s">
        <v>16508</v>
      </c>
      <c r="B11512" s="1">
        <v>44688</v>
      </c>
      <c r="C11512" s="2">
        <v>0.46875</v>
      </c>
      <c r="D11512" t="s">
        <v>3533</v>
      </c>
      <c r="E11512" t="s">
        <v>20</v>
      </c>
      <c r="F11512">
        <v>33</v>
      </c>
      <c r="G11512" t="s">
        <v>24</v>
      </c>
      <c r="H11512" t="s">
        <v>114</v>
      </c>
      <c r="I11512" t="s">
        <v>16</v>
      </c>
      <c r="K11512">
        <v>16</v>
      </c>
      <c r="L115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12" t="str">
        <f>IF(RCH_hospital_admissions[[#This Row],[Patient Waittime]]&lt;=15,"Very Short",IF(RCH_hospital_admissions[[#This Row],[Patient Waittime]]&lt;=30,"Short", IF(RCH_hospital_admissions[[#This Row],[Patient Waittime]]&lt;=45,"Moderate","Long")))</f>
        <v>Short</v>
      </c>
    </row>
    <row r="11513" spans="1:13" x14ac:dyDescent="0.2">
      <c r="A11513" t="s">
        <v>16509</v>
      </c>
      <c r="B11513" s="1">
        <v>44342</v>
      </c>
      <c r="C11513" s="2">
        <v>0.2986111111111111</v>
      </c>
      <c r="D11513" t="s">
        <v>151</v>
      </c>
      <c r="E11513" t="s">
        <v>20</v>
      </c>
      <c r="F11513">
        <v>25</v>
      </c>
      <c r="G11513" t="s">
        <v>74</v>
      </c>
      <c r="H11513" t="s">
        <v>83</v>
      </c>
      <c r="I11513" t="s">
        <v>16</v>
      </c>
      <c r="J11513">
        <v>6</v>
      </c>
      <c r="K11513">
        <v>35</v>
      </c>
      <c r="L115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513" t="str">
        <f>IF(RCH_hospital_admissions[[#This Row],[Patient Waittime]]&lt;=15,"Very Short",IF(RCH_hospital_admissions[[#This Row],[Patient Waittime]]&lt;=30,"Short", IF(RCH_hospital_admissions[[#This Row],[Patient Waittime]]&lt;=45,"Moderate","Long")))</f>
        <v>Moderate</v>
      </c>
    </row>
    <row r="11514" spans="1:13" x14ac:dyDescent="0.2">
      <c r="A11514" t="s">
        <v>16510</v>
      </c>
      <c r="B11514" s="1">
        <v>44410</v>
      </c>
      <c r="C11514" s="2">
        <v>0.90277777777777779</v>
      </c>
      <c r="D11514" t="s">
        <v>16511</v>
      </c>
      <c r="E11514" t="s">
        <v>20</v>
      </c>
      <c r="F11514">
        <v>28</v>
      </c>
      <c r="G11514" t="s">
        <v>74</v>
      </c>
      <c r="H11514" t="s">
        <v>21</v>
      </c>
      <c r="I11514" t="s">
        <v>16</v>
      </c>
      <c r="K11514">
        <v>26</v>
      </c>
      <c r="L115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514" t="str">
        <f>IF(RCH_hospital_admissions[[#This Row],[Patient Waittime]]&lt;=15,"Very Short",IF(RCH_hospital_admissions[[#This Row],[Patient Waittime]]&lt;=30,"Short", IF(RCH_hospital_admissions[[#This Row],[Patient Waittime]]&lt;=45,"Moderate","Long")))</f>
        <v>Short</v>
      </c>
    </row>
    <row r="11515" spans="1:13" x14ac:dyDescent="0.2">
      <c r="A11515" t="s">
        <v>16512</v>
      </c>
      <c r="B11515" s="1">
        <v>44560</v>
      </c>
      <c r="C11515" s="2">
        <v>0.75347222222222221</v>
      </c>
      <c r="D11515" t="s">
        <v>1730</v>
      </c>
      <c r="E11515" t="s">
        <v>20</v>
      </c>
      <c r="F11515">
        <v>32</v>
      </c>
      <c r="G11515" t="s">
        <v>14</v>
      </c>
      <c r="H11515" t="s">
        <v>43</v>
      </c>
      <c r="I11515" t="s">
        <v>33</v>
      </c>
      <c r="J11515">
        <v>4.5</v>
      </c>
      <c r="K11515">
        <v>29</v>
      </c>
      <c r="L115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15" t="str">
        <f>IF(RCH_hospital_admissions[[#This Row],[Patient Waittime]]&lt;=15,"Very Short",IF(RCH_hospital_admissions[[#This Row],[Patient Waittime]]&lt;=30,"Short", IF(RCH_hospital_admissions[[#This Row],[Patient Waittime]]&lt;=45,"Moderate","Long")))</f>
        <v>Short</v>
      </c>
    </row>
    <row r="11516" spans="1:13" x14ac:dyDescent="0.2">
      <c r="A11516" t="s">
        <v>16513</v>
      </c>
      <c r="B11516" s="1">
        <v>44796</v>
      </c>
      <c r="C11516" s="2">
        <v>0.31944444444444442</v>
      </c>
      <c r="D11516" t="s">
        <v>144</v>
      </c>
      <c r="E11516" t="s">
        <v>13</v>
      </c>
      <c r="F11516">
        <v>51</v>
      </c>
      <c r="G11516" t="s">
        <v>14</v>
      </c>
      <c r="H11516" t="s">
        <v>15</v>
      </c>
      <c r="I11516" t="s">
        <v>33</v>
      </c>
      <c r="J11516">
        <v>3.5</v>
      </c>
      <c r="K11516">
        <v>29</v>
      </c>
      <c r="L115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516" t="str">
        <f>IF(RCH_hospital_admissions[[#This Row],[Patient Waittime]]&lt;=15,"Very Short",IF(RCH_hospital_admissions[[#This Row],[Patient Waittime]]&lt;=30,"Short", IF(RCH_hospital_admissions[[#This Row],[Patient Waittime]]&lt;=45,"Moderate","Long")))</f>
        <v>Short</v>
      </c>
    </row>
    <row r="11517" spans="1:13" x14ac:dyDescent="0.2">
      <c r="A11517" t="s">
        <v>16514</v>
      </c>
      <c r="B11517" s="1">
        <v>44614</v>
      </c>
      <c r="C11517" s="2">
        <v>0.43055555555555558</v>
      </c>
      <c r="D11517" t="s">
        <v>16515</v>
      </c>
      <c r="E11517" t="s">
        <v>13</v>
      </c>
      <c r="F11517">
        <v>60</v>
      </c>
      <c r="G11517" t="s">
        <v>14</v>
      </c>
      <c r="H11517" t="s">
        <v>43</v>
      </c>
      <c r="I11517" t="s">
        <v>33</v>
      </c>
      <c r="J11517">
        <v>7.5</v>
      </c>
      <c r="K11517">
        <v>19</v>
      </c>
      <c r="L115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17" t="str">
        <f>IF(RCH_hospital_admissions[[#This Row],[Patient Waittime]]&lt;=15,"Very Short",IF(RCH_hospital_admissions[[#This Row],[Patient Waittime]]&lt;=30,"Short", IF(RCH_hospital_admissions[[#This Row],[Patient Waittime]]&lt;=45,"Moderate","Long")))</f>
        <v>Short</v>
      </c>
    </row>
    <row r="11518" spans="1:13" x14ac:dyDescent="0.2">
      <c r="A11518" t="s">
        <v>16516</v>
      </c>
      <c r="B11518" s="1">
        <v>44381</v>
      </c>
      <c r="C11518" s="2">
        <v>0.875</v>
      </c>
      <c r="D11518" t="s">
        <v>1020</v>
      </c>
      <c r="E11518" t="s">
        <v>20</v>
      </c>
      <c r="F11518">
        <v>74</v>
      </c>
      <c r="G11518" t="s">
        <v>14</v>
      </c>
      <c r="H11518" t="s">
        <v>15</v>
      </c>
      <c r="I11518" t="s">
        <v>33</v>
      </c>
      <c r="J11518">
        <v>8.5</v>
      </c>
      <c r="K11518">
        <v>30</v>
      </c>
      <c r="L115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18" t="str">
        <f>IF(RCH_hospital_admissions[[#This Row],[Patient Waittime]]&lt;=15,"Very Short",IF(RCH_hospital_admissions[[#This Row],[Patient Waittime]]&lt;=30,"Short", IF(RCH_hospital_admissions[[#This Row],[Patient Waittime]]&lt;=45,"Moderate","Long")))</f>
        <v>Short</v>
      </c>
    </row>
    <row r="11519" spans="1:13" x14ac:dyDescent="0.2">
      <c r="A11519" t="s">
        <v>16517</v>
      </c>
      <c r="B11519" s="1">
        <v>44218</v>
      </c>
      <c r="C11519" s="2">
        <v>0.41666666666666669</v>
      </c>
      <c r="D11519" t="s">
        <v>5165</v>
      </c>
      <c r="E11519" t="s">
        <v>13</v>
      </c>
      <c r="F11519">
        <v>40</v>
      </c>
      <c r="G11519" t="s">
        <v>24</v>
      </c>
      <c r="H11519" t="s">
        <v>43</v>
      </c>
      <c r="I11519" t="s">
        <v>16</v>
      </c>
      <c r="J11519">
        <v>6</v>
      </c>
      <c r="K11519">
        <v>33</v>
      </c>
      <c r="L115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19" t="str">
        <f>IF(RCH_hospital_admissions[[#This Row],[Patient Waittime]]&lt;=15,"Very Short",IF(RCH_hospital_admissions[[#This Row],[Patient Waittime]]&lt;=30,"Short", IF(RCH_hospital_admissions[[#This Row],[Patient Waittime]]&lt;=45,"Moderate","Long")))</f>
        <v>Moderate</v>
      </c>
    </row>
    <row r="11520" spans="1:13" x14ac:dyDescent="0.2">
      <c r="A11520" t="s">
        <v>16518</v>
      </c>
      <c r="B11520" s="1">
        <v>44539</v>
      </c>
      <c r="C11520" s="2">
        <v>0.64930555555555558</v>
      </c>
      <c r="D11520" t="s">
        <v>9388</v>
      </c>
      <c r="E11520" t="s">
        <v>20</v>
      </c>
      <c r="F11520">
        <v>39</v>
      </c>
      <c r="G11520" t="s">
        <v>14</v>
      </c>
      <c r="H11520" t="s">
        <v>15</v>
      </c>
      <c r="I11520" t="s">
        <v>16</v>
      </c>
      <c r="J11520">
        <v>5</v>
      </c>
      <c r="K11520">
        <v>43</v>
      </c>
      <c r="L115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20" t="str">
        <f>IF(RCH_hospital_admissions[[#This Row],[Patient Waittime]]&lt;=15,"Very Short",IF(RCH_hospital_admissions[[#This Row],[Patient Waittime]]&lt;=30,"Short", IF(RCH_hospital_admissions[[#This Row],[Patient Waittime]]&lt;=45,"Moderate","Long")))</f>
        <v>Moderate</v>
      </c>
    </row>
    <row r="11521" spans="1:13" x14ac:dyDescent="0.2">
      <c r="A11521" t="s">
        <v>16519</v>
      </c>
      <c r="B11521" s="1">
        <v>44543</v>
      </c>
      <c r="C11521" s="2">
        <v>0.41666666666666669</v>
      </c>
      <c r="D11521" t="s">
        <v>5142</v>
      </c>
      <c r="E11521" t="s">
        <v>13</v>
      </c>
      <c r="F11521">
        <v>39</v>
      </c>
      <c r="G11521" t="s">
        <v>14</v>
      </c>
      <c r="H11521" t="s">
        <v>15</v>
      </c>
      <c r="I11521" t="s">
        <v>16</v>
      </c>
      <c r="J11521">
        <v>8</v>
      </c>
      <c r="K11521">
        <v>46</v>
      </c>
      <c r="L115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21" t="str">
        <f>IF(RCH_hospital_admissions[[#This Row],[Patient Waittime]]&lt;=15,"Very Short",IF(RCH_hospital_admissions[[#This Row],[Patient Waittime]]&lt;=30,"Short", IF(RCH_hospital_admissions[[#This Row],[Patient Waittime]]&lt;=45,"Moderate","Long")))</f>
        <v>Long</v>
      </c>
    </row>
    <row r="11522" spans="1:13" x14ac:dyDescent="0.2">
      <c r="A11522" t="s">
        <v>16520</v>
      </c>
      <c r="B11522" s="1">
        <v>44890</v>
      </c>
      <c r="C11522" s="2">
        <v>0.75347222222222221</v>
      </c>
      <c r="D11522" t="s">
        <v>917</v>
      </c>
      <c r="E11522" t="s">
        <v>13</v>
      </c>
      <c r="F11522">
        <v>77</v>
      </c>
      <c r="G11522" t="s">
        <v>14</v>
      </c>
      <c r="H11522" t="s">
        <v>43</v>
      </c>
      <c r="I11522" t="s">
        <v>16</v>
      </c>
      <c r="J11522">
        <v>4</v>
      </c>
      <c r="K11522">
        <v>49</v>
      </c>
      <c r="L115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522" t="str">
        <f>IF(RCH_hospital_admissions[[#This Row],[Patient Waittime]]&lt;=15,"Very Short",IF(RCH_hospital_admissions[[#This Row],[Patient Waittime]]&lt;=30,"Short", IF(RCH_hospital_admissions[[#This Row],[Patient Waittime]]&lt;=45,"Moderate","Long")))</f>
        <v>Long</v>
      </c>
    </row>
    <row r="11523" spans="1:13" x14ac:dyDescent="0.2">
      <c r="A11523" t="s">
        <v>16521</v>
      </c>
      <c r="B11523" s="1">
        <v>44427</v>
      </c>
      <c r="C11523" s="2">
        <v>0.50694444444444442</v>
      </c>
      <c r="D11523" t="s">
        <v>716</v>
      </c>
      <c r="E11523" t="s">
        <v>13</v>
      </c>
      <c r="F11523">
        <v>35</v>
      </c>
      <c r="G11523" t="s">
        <v>24</v>
      </c>
      <c r="H11523" t="s">
        <v>38</v>
      </c>
      <c r="I11523" t="s">
        <v>16</v>
      </c>
      <c r="J11523">
        <v>5</v>
      </c>
      <c r="K11523">
        <v>16</v>
      </c>
      <c r="L115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23" t="str">
        <f>IF(RCH_hospital_admissions[[#This Row],[Patient Waittime]]&lt;=15,"Very Short",IF(RCH_hospital_admissions[[#This Row],[Patient Waittime]]&lt;=30,"Short", IF(RCH_hospital_admissions[[#This Row],[Patient Waittime]]&lt;=45,"Moderate","Long")))</f>
        <v>Short</v>
      </c>
    </row>
    <row r="11524" spans="1:13" x14ac:dyDescent="0.2">
      <c r="A11524" t="s">
        <v>16522</v>
      </c>
      <c r="B11524" s="1">
        <v>44629</v>
      </c>
      <c r="C11524" s="2">
        <v>0.52777777777777779</v>
      </c>
      <c r="D11524" t="s">
        <v>11892</v>
      </c>
      <c r="E11524" t="s">
        <v>13</v>
      </c>
      <c r="F11524">
        <v>42</v>
      </c>
      <c r="G11524" t="s">
        <v>14</v>
      </c>
      <c r="H11524" t="s">
        <v>15</v>
      </c>
      <c r="I11524" t="s">
        <v>33</v>
      </c>
      <c r="K11524">
        <v>22</v>
      </c>
      <c r="L115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24" t="str">
        <f>IF(RCH_hospital_admissions[[#This Row],[Patient Waittime]]&lt;=15,"Very Short",IF(RCH_hospital_admissions[[#This Row],[Patient Waittime]]&lt;=30,"Short", IF(RCH_hospital_admissions[[#This Row],[Patient Waittime]]&lt;=45,"Moderate","Long")))</f>
        <v>Short</v>
      </c>
    </row>
    <row r="11525" spans="1:13" x14ac:dyDescent="0.2">
      <c r="A11525" t="s">
        <v>16523</v>
      </c>
      <c r="B11525" s="1">
        <v>44240</v>
      </c>
      <c r="C11525" s="2">
        <v>0.83333333333333337</v>
      </c>
      <c r="D11525" t="s">
        <v>6251</v>
      </c>
      <c r="E11525" t="s">
        <v>13</v>
      </c>
      <c r="F11525">
        <v>29</v>
      </c>
      <c r="G11525" t="s">
        <v>14</v>
      </c>
      <c r="H11525" t="s">
        <v>21</v>
      </c>
      <c r="I11525" t="s">
        <v>16</v>
      </c>
      <c r="J11525">
        <v>10</v>
      </c>
      <c r="K11525">
        <v>35</v>
      </c>
      <c r="L115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525" t="str">
        <f>IF(RCH_hospital_admissions[[#This Row],[Patient Waittime]]&lt;=15,"Very Short",IF(RCH_hospital_admissions[[#This Row],[Patient Waittime]]&lt;=30,"Short", IF(RCH_hospital_admissions[[#This Row],[Patient Waittime]]&lt;=45,"Moderate","Long")))</f>
        <v>Moderate</v>
      </c>
    </row>
    <row r="11526" spans="1:13" x14ac:dyDescent="0.2">
      <c r="A11526" t="s">
        <v>16524</v>
      </c>
      <c r="B11526" s="1">
        <v>44495</v>
      </c>
      <c r="C11526" s="2">
        <v>0.27430555555555558</v>
      </c>
      <c r="D11526" t="s">
        <v>9619</v>
      </c>
      <c r="E11526" t="s">
        <v>13</v>
      </c>
      <c r="F11526">
        <v>22</v>
      </c>
      <c r="G11526" t="s">
        <v>14</v>
      </c>
      <c r="H11526" t="s">
        <v>43</v>
      </c>
      <c r="I11526" t="s">
        <v>16</v>
      </c>
      <c r="J11526">
        <v>8</v>
      </c>
      <c r="K11526">
        <v>38</v>
      </c>
      <c r="L115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526" t="str">
        <f>IF(RCH_hospital_admissions[[#This Row],[Patient Waittime]]&lt;=15,"Very Short",IF(RCH_hospital_admissions[[#This Row],[Patient Waittime]]&lt;=30,"Short", IF(RCH_hospital_admissions[[#This Row],[Patient Waittime]]&lt;=45,"Moderate","Long")))</f>
        <v>Moderate</v>
      </c>
    </row>
    <row r="11527" spans="1:13" x14ac:dyDescent="0.2">
      <c r="A11527" t="s">
        <v>16525</v>
      </c>
      <c r="B11527" s="1">
        <v>44865</v>
      </c>
      <c r="C11527" s="2">
        <v>0.87152777777777779</v>
      </c>
      <c r="D11527" t="s">
        <v>1207</v>
      </c>
      <c r="E11527" t="s">
        <v>13</v>
      </c>
      <c r="F11527">
        <v>46</v>
      </c>
      <c r="G11527" t="s">
        <v>14</v>
      </c>
      <c r="H11527" t="s">
        <v>15</v>
      </c>
      <c r="I11527" t="s">
        <v>33</v>
      </c>
      <c r="J11527">
        <v>5.5</v>
      </c>
      <c r="K11527">
        <v>48</v>
      </c>
      <c r="L115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527" t="str">
        <f>IF(RCH_hospital_admissions[[#This Row],[Patient Waittime]]&lt;=15,"Very Short",IF(RCH_hospital_admissions[[#This Row],[Patient Waittime]]&lt;=30,"Short", IF(RCH_hospital_admissions[[#This Row],[Patient Waittime]]&lt;=45,"Moderate","Long")))</f>
        <v>Long</v>
      </c>
    </row>
    <row r="11528" spans="1:13" x14ac:dyDescent="0.2">
      <c r="A11528" t="s">
        <v>16526</v>
      </c>
      <c r="B11528" s="1">
        <v>44361</v>
      </c>
      <c r="C11528" s="2">
        <v>0.95486111111111116</v>
      </c>
      <c r="D11528" t="s">
        <v>1360</v>
      </c>
      <c r="E11528" t="s">
        <v>13</v>
      </c>
      <c r="F11528">
        <v>9</v>
      </c>
      <c r="G11528" t="s">
        <v>14</v>
      </c>
      <c r="H11528" t="s">
        <v>43</v>
      </c>
      <c r="I11528" t="s">
        <v>16</v>
      </c>
      <c r="J11528">
        <v>6</v>
      </c>
      <c r="K11528">
        <v>41</v>
      </c>
      <c r="L115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528" t="str">
        <f>IF(RCH_hospital_admissions[[#This Row],[Patient Waittime]]&lt;=15,"Very Short",IF(RCH_hospital_admissions[[#This Row],[Patient Waittime]]&lt;=30,"Short", IF(RCH_hospital_admissions[[#This Row],[Patient Waittime]]&lt;=45,"Moderate","Long")))</f>
        <v>Moderate</v>
      </c>
    </row>
    <row r="11529" spans="1:13" x14ac:dyDescent="0.2">
      <c r="A11529" t="s">
        <v>16527</v>
      </c>
      <c r="B11529" s="1">
        <v>44246</v>
      </c>
      <c r="C11529" s="2">
        <v>0.79166666666666663</v>
      </c>
      <c r="D11529" t="s">
        <v>159</v>
      </c>
      <c r="E11529" t="s">
        <v>20</v>
      </c>
      <c r="F11529">
        <v>35</v>
      </c>
      <c r="G11529" t="s">
        <v>14</v>
      </c>
      <c r="H11529" t="s">
        <v>43</v>
      </c>
      <c r="I11529" t="s">
        <v>16</v>
      </c>
      <c r="J11529">
        <v>6</v>
      </c>
      <c r="K11529">
        <v>43</v>
      </c>
      <c r="L115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29" t="str">
        <f>IF(RCH_hospital_admissions[[#This Row],[Patient Waittime]]&lt;=15,"Very Short",IF(RCH_hospital_admissions[[#This Row],[Patient Waittime]]&lt;=30,"Short", IF(RCH_hospital_admissions[[#This Row],[Patient Waittime]]&lt;=45,"Moderate","Long")))</f>
        <v>Moderate</v>
      </c>
    </row>
    <row r="11530" spans="1:13" x14ac:dyDescent="0.2">
      <c r="A11530" t="s">
        <v>16528</v>
      </c>
      <c r="B11530" s="1">
        <v>44541</v>
      </c>
      <c r="C11530" s="2">
        <v>0.70138888888888884</v>
      </c>
      <c r="D11530" t="s">
        <v>16529</v>
      </c>
      <c r="E11530" t="s">
        <v>20</v>
      </c>
      <c r="F11530">
        <v>25</v>
      </c>
      <c r="G11530" t="s">
        <v>14</v>
      </c>
      <c r="H11530" t="s">
        <v>43</v>
      </c>
      <c r="I11530" t="s">
        <v>33</v>
      </c>
      <c r="J11530">
        <v>5.5</v>
      </c>
      <c r="K11530">
        <v>21</v>
      </c>
      <c r="L115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530" t="str">
        <f>IF(RCH_hospital_admissions[[#This Row],[Patient Waittime]]&lt;=15,"Very Short",IF(RCH_hospital_admissions[[#This Row],[Patient Waittime]]&lt;=30,"Short", IF(RCH_hospital_admissions[[#This Row],[Patient Waittime]]&lt;=45,"Moderate","Long")))</f>
        <v>Short</v>
      </c>
    </row>
    <row r="11531" spans="1:13" x14ac:dyDescent="0.2">
      <c r="A11531" t="s">
        <v>16530</v>
      </c>
      <c r="B11531" s="1">
        <v>44709</v>
      </c>
      <c r="C11531" s="2">
        <v>0.59027777777777779</v>
      </c>
      <c r="D11531" t="s">
        <v>7091</v>
      </c>
      <c r="E11531" t="s">
        <v>13</v>
      </c>
      <c r="F11531">
        <v>76</v>
      </c>
      <c r="G11531" t="s">
        <v>14</v>
      </c>
      <c r="H11531" t="s">
        <v>15</v>
      </c>
      <c r="I11531" t="s">
        <v>16</v>
      </c>
      <c r="J11531">
        <v>7</v>
      </c>
      <c r="K11531">
        <v>35</v>
      </c>
      <c r="L115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531" t="str">
        <f>IF(RCH_hospital_admissions[[#This Row],[Patient Waittime]]&lt;=15,"Very Short",IF(RCH_hospital_admissions[[#This Row],[Patient Waittime]]&lt;=30,"Short", IF(RCH_hospital_admissions[[#This Row],[Patient Waittime]]&lt;=45,"Moderate","Long")))</f>
        <v>Moderate</v>
      </c>
    </row>
    <row r="11532" spans="1:13" x14ac:dyDescent="0.2">
      <c r="A11532" t="s">
        <v>16531</v>
      </c>
      <c r="B11532" s="1">
        <v>44332</v>
      </c>
      <c r="C11532" s="2">
        <v>0.70138888888888884</v>
      </c>
      <c r="D11532" t="s">
        <v>4783</v>
      </c>
      <c r="E11532" t="s">
        <v>20</v>
      </c>
      <c r="F11532">
        <v>25</v>
      </c>
      <c r="G11532" t="s">
        <v>14</v>
      </c>
      <c r="H11532" t="s">
        <v>38</v>
      </c>
      <c r="I11532" t="s">
        <v>33</v>
      </c>
      <c r="J11532">
        <v>6.5</v>
      </c>
      <c r="K11532">
        <v>40</v>
      </c>
      <c r="L115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532" t="str">
        <f>IF(RCH_hospital_admissions[[#This Row],[Patient Waittime]]&lt;=15,"Very Short",IF(RCH_hospital_admissions[[#This Row],[Patient Waittime]]&lt;=30,"Short", IF(RCH_hospital_admissions[[#This Row],[Patient Waittime]]&lt;=45,"Moderate","Long")))</f>
        <v>Moderate</v>
      </c>
    </row>
    <row r="11533" spans="1:13" x14ac:dyDescent="0.2">
      <c r="A11533" t="s">
        <v>16532</v>
      </c>
      <c r="B11533" s="1">
        <v>44516</v>
      </c>
      <c r="C11533" s="2">
        <v>0.77430555555555558</v>
      </c>
      <c r="D11533" t="s">
        <v>11353</v>
      </c>
      <c r="E11533" t="s">
        <v>20</v>
      </c>
      <c r="F11533">
        <v>45</v>
      </c>
      <c r="G11533" t="s">
        <v>14</v>
      </c>
      <c r="H11533" t="s">
        <v>15</v>
      </c>
      <c r="I11533" t="s">
        <v>16</v>
      </c>
      <c r="J11533">
        <v>5</v>
      </c>
      <c r="K11533">
        <v>26</v>
      </c>
      <c r="L115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533" t="str">
        <f>IF(RCH_hospital_admissions[[#This Row],[Patient Waittime]]&lt;=15,"Very Short",IF(RCH_hospital_admissions[[#This Row],[Patient Waittime]]&lt;=30,"Short", IF(RCH_hospital_admissions[[#This Row],[Patient Waittime]]&lt;=45,"Moderate","Long")))</f>
        <v>Short</v>
      </c>
    </row>
    <row r="11534" spans="1:13" x14ac:dyDescent="0.2">
      <c r="A11534" t="s">
        <v>16533</v>
      </c>
      <c r="B11534" s="1">
        <v>44292</v>
      </c>
      <c r="C11534" s="2">
        <v>0.53472222222222221</v>
      </c>
      <c r="D11534" t="s">
        <v>9166</v>
      </c>
      <c r="E11534" t="s">
        <v>20</v>
      </c>
      <c r="F11534">
        <v>32</v>
      </c>
      <c r="G11534" t="s">
        <v>14</v>
      </c>
      <c r="H11534" t="s">
        <v>15</v>
      </c>
      <c r="I11534" t="s">
        <v>16</v>
      </c>
      <c r="J11534">
        <v>9</v>
      </c>
      <c r="K11534">
        <v>35</v>
      </c>
      <c r="L115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34" t="str">
        <f>IF(RCH_hospital_admissions[[#This Row],[Patient Waittime]]&lt;=15,"Very Short",IF(RCH_hospital_admissions[[#This Row],[Patient Waittime]]&lt;=30,"Short", IF(RCH_hospital_admissions[[#This Row],[Patient Waittime]]&lt;=45,"Moderate","Long")))</f>
        <v>Moderate</v>
      </c>
    </row>
    <row r="11535" spans="1:13" x14ac:dyDescent="0.2">
      <c r="A11535" t="s">
        <v>16534</v>
      </c>
      <c r="B11535" s="1">
        <v>44803</v>
      </c>
      <c r="C11535" s="2">
        <v>0.38194444444444442</v>
      </c>
      <c r="D11535" t="s">
        <v>12989</v>
      </c>
      <c r="E11535" t="s">
        <v>13</v>
      </c>
      <c r="F11535">
        <v>32</v>
      </c>
      <c r="G11535" t="s">
        <v>14</v>
      </c>
      <c r="H11535" t="s">
        <v>21</v>
      </c>
      <c r="I11535" t="s">
        <v>16</v>
      </c>
      <c r="J11535">
        <v>8</v>
      </c>
      <c r="K11535">
        <v>28</v>
      </c>
      <c r="L115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35" t="str">
        <f>IF(RCH_hospital_admissions[[#This Row],[Patient Waittime]]&lt;=15,"Very Short",IF(RCH_hospital_admissions[[#This Row],[Patient Waittime]]&lt;=30,"Short", IF(RCH_hospital_admissions[[#This Row],[Patient Waittime]]&lt;=45,"Moderate","Long")))</f>
        <v>Short</v>
      </c>
    </row>
    <row r="11536" spans="1:13" x14ac:dyDescent="0.2">
      <c r="A11536" t="s">
        <v>16535</v>
      </c>
      <c r="B11536" s="1">
        <v>44708</v>
      </c>
      <c r="C11536" s="2">
        <v>0.56597222222222221</v>
      </c>
      <c r="D11536" t="s">
        <v>16536</v>
      </c>
      <c r="E11536" t="s">
        <v>13</v>
      </c>
      <c r="F11536">
        <v>71</v>
      </c>
      <c r="G11536" t="s">
        <v>14</v>
      </c>
      <c r="H11536" t="s">
        <v>32</v>
      </c>
      <c r="I11536" t="s">
        <v>33</v>
      </c>
      <c r="J11536">
        <v>8.5</v>
      </c>
      <c r="K11536">
        <v>22</v>
      </c>
      <c r="L115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36" t="str">
        <f>IF(RCH_hospital_admissions[[#This Row],[Patient Waittime]]&lt;=15,"Very Short",IF(RCH_hospital_admissions[[#This Row],[Patient Waittime]]&lt;=30,"Short", IF(RCH_hospital_admissions[[#This Row],[Patient Waittime]]&lt;=45,"Moderate","Long")))</f>
        <v>Short</v>
      </c>
    </row>
    <row r="11537" spans="1:13" x14ac:dyDescent="0.2">
      <c r="A11537" t="s">
        <v>16537</v>
      </c>
      <c r="B11537" s="1">
        <v>44306</v>
      </c>
      <c r="C11537" s="2">
        <v>0.94444444444444442</v>
      </c>
      <c r="D11537" t="s">
        <v>16538</v>
      </c>
      <c r="E11537" t="s">
        <v>20</v>
      </c>
      <c r="F11537">
        <v>41</v>
      </c>
      <c r="G11537" t="s">
        <v>14</v>
      </c>
      <c r="H11537" t="s">
        <v>21</v>
      </c>
      <c r="I11537" t="s">
        <v>33</v>
      </c>
      <c r="J11537">
        <v>4.5</v>
      </c>
      <c r="K11537">
        <v>24</v>
      </c>
      <c r="L115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37" t="str">
        <f>IF(RCH_hospital_admissions[[#This Row],[Patient Waittime]]&lt;=15,"Very Short",IF(RCH_hospital_admissions[[#This Row],[Patient Waittime]]&lt;=30,"Short", IF(RCH_hospital_admissions[[#This Row],[Patient Waittime]]&lt;=45,"Moderate","Long")))</f>
        <v>Short</v>
      </c>
    </row>
    <row r="11538" spans="1:13" x14ac:dyDescent="0.2">
      <c r="A11538" t="s">
        <v>16539</v>
      </c>
      <c r="B11538" s="1">
        <v>44270</v>
      </c>
      <c r="C11538" s="2">
        <v>0.98263888888888884</v>
      </c>
      <c r="D11538" t="s">
        <v>1133</v>
      </c>
      <c r="E11538" t="s">
        <v>13</v>
      </c>
      <c r="F11538">
        <v>55</v>
      </c>
      <c r="G11538" t="s">
        <v>14</v>
      </c>
      <c r="H11538" t="s">
        <v>83</v>
      </c>
      <c r="I11538" t="s">
        <v>33</v>
      </c>
      <c r="J11538">
        <v>5.5</v>
      </c>
      <c r="K11538">
        <v>24</v>
      </c>
      <c r="L115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538" t="str">
        <f>IF(RCH_hospital_admissions[[#This Row],[Patient Waittime]]&lt;=15,"Very Short",IF(RCH_hospital_admissions[[#This Row],[Patient Waittime]]&lt;=30,"Short", IF(RCH_hospital_admissions[[#This Row],[Patient Waittime]]&lt;=45,"Moderate","Long")))</f>
        <v>Short</v>
      </c>
    </row>
    <row r="11539" spans="1:13" x14ac:dyDescent="0.2">
      <c r="A11539" t="s">
        <v>16540</v>
      </c>
      <c r="B11539" s="1">
        <v>44333</v>
      </c>
      <c r="C11539" s="2">
        <v>0.31944444444444442</v>
      </c>
      <c r="D11539" t="s">
        <v>422</v>
      </c>
      <c r="E11539" t="s">
        <v>13</v>
      </c>
      <c r="F11539">
        <v>41</v>
      </c>
      <c r="G11539" t="s">
        <v>74</v>
      </c>
      <c r="H11539" t="s">
        <v>32</v>
      </c>
      <c r="I11539" t="s">
        <v>16</v>
      </c>
      <c r="J11539">
        <v>8</v>
      </c>
      <c r="K11539">
        <v>26</v>
      </c>
      <c r="L115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39" t="str">
        <f>IF(RCH_hospital_admissions[[#This Row],[Patient Waittime]]&lt;=15,"Very Short",IF(RCH_hospital_admissions[[#This Row],[Patient Waittime]]&lt;=30,"Short", IF(RCH_hospital_admissions[[#This Row],[Patient Waittime]]&lt;=45,"Moderate","Long")))</f>
        <v>Short</v>
      </c>
    </row>
    <row r="11540" spans="1:13" x14ac:dyDescent="0.2">
      <c r="A11540" t="s">
        <v>16541</v>
      </c>
      <c r="B11540" s="1">
        <v>44247</v>
      </c>
      <c r="C11540" s="2">
        <v>0.62152777777777779</v>
      </c>
      <c r="D11540" t="s">
        <v>2456</v>
      </c>
      <c r="E11540" t="s">
        <v>20</v>
      </c>
      <c r="F11540">
        <v>24</v>
      </c>
      <c r="G11540" t="s">
        <v>14</v>
      </c>
      <c r="H11540" t="s">
        <v>15</v>
      </c>
      <c r="I11540" t="s">
        <v>16</v>
      </c>
      <c r="J11540">
        <v>6</v>
      </c>
      <c r="K11540">
        <v>34</v>
      </c>
      <c r="L115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540" t="str">
        <f>IF(RCH_hospital_admissions[[#This Row],[Patient Waittime]]&lt;=15,"Very Short",IF(RCH_hospital_admissions[[#This Row],[Patient Waittime]]&lt;=30,"Short", IF(RCH_hospital_admissions[[#This Row],[Patient Waittime]]&lt;=45,"Moderate","Long")))</f>
        <v>Moderate</v>
      </c>
    </row>
    <row r="11541" spans="1:13" x14ac:dyDescent="0.2">
      <c r="A11541" t="s">
        <v>16542</v>
      </c>
      <c r="B11541" s="1">
        <v>44612</v>
      </c>
      <c r="C11541" s="2">
        <v>0.85763888888888884</v>
      </c>
      <c r="D11541" t="s">
        <v>7823</v>
      </c>
      <c r="E11541" t="s">
        <v>20</v>
      </c>
      <c r="F11541">
        <v>69</v>
      </c>
      <c r="G11541" t="s">
        <v>14</v>
      </c>
      <c r="H11541" t="s">
        <v>15</v>
      </c>
      <c r="I11541" t="s">
        <v>16</v>
      </c>
      <c r="J11541">
        <v>10</v>
      </c>
      <c r="K11541">
        <v>37</v>
      </c>
      <c r="L115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41" t="str">
        <f>IF(RCH_hospital_admissions[[#This Row],[Patient Waittime]]&lt;=15,"Very Short",IF(RCH_hospital_admissions[[#This Row],[Patient Waittime]]&lt;=30,"Short", IF(RCH_hospital_admissions[[#This Row],[Patient Waittime]]&lt;=45,"Moderate","Long")))</f>
        <v>Moderate</v>
      </c>
    </row>
    <row r="11542" spans="1:13" x14ac:dyDescent="0.2">
      <c r="A11542" t="s">
        <v>16543</v>
      </c>
      <c r="B11542" s="1">
        <v>44380</v>
      </c>
      <c r="C11542" s="2">
        <v>0.98958333333333337</v>
      </c>
      <c r="D11542" t="s">
        <v>31</v>
      </c>
      <c r="E11542" t="s">
        <v>20</v>
      </c>
      <c r="F11542">
        <v>37</v>
      </c>
      <c r="G11542" t="s">
        <v>14</v>
      </c>
      <c r="H11542" t="s">
        <v>21</v>
      </c>
      <c r="I11542" t="s">
        <v>16</v>
      </c>
      <c r="K11542">
        <v>31</v>
      </c>
      <c r="L115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42" t="str">
        <f>IF(RCH_hospital_admissions[[#This Row],[Patient Waittime]]&lt;=15,"Very Short",IF(RCH_hospital_admissions[[#This Row],[Patient Waittime]]&lt;=30,"Short", IF(RCH_hospital_admissions[[#This Row],[Patient Waittime]]&lt;=45,"Moderate","Long")))</f>
        <v>Moderate</v>
      </c>
    </row>
    <row r="11543" spans="1:13" x14ac:dyDescent="0.2">
      <c r="A11543" t="s">
        <v>16544</v>
      </c>
      <c r="B11543" s="1">
        <v>44378</v>
      </c>
      <c r="C11543" s="2">
        <v>0.72916666666666663</v>
      </c>
      <c r="D11543" t="s">
        <v>5931</v>
      </c>
      <c r="E11543" t="s">
        <v>20</v>
      </c>
      <c r="F11543">
        <v>71</v>
      </c>
      <c r="G11543" t="s">
        <v>14</v>
      </c>
      <c r="H11543" t="s">
        <v>15</v>
      </c>
      <c r="I11543" t="s">
        <v>16</v>
      </c>
      <c r="K11543">
        <v>38</v>
      </c>
      <c r="L115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43" t="str">
        <f>IF(RCH_hospital_admissions[[#This Row],[Patient Waittime]]&lt;=15,"Very Short",IF(RCH_hospital_admissions[[#This Row],[Patient Waittime]]&lt;=30,"Short", IF(RCH_hospital_admissions[[#This Row],[Patient Waittime]]&lt;=45,"Moderate","Long")))</f>
        <v>Moderate</v>
      </c>
    </row>
    <row r="11544" spans="1:13" x14ac:dyDescent="0.2">
      <c r="A11544" t="s">
        <v>16545</v>
      </c>
      <c r="B11544" s="1">
        <v>44243</v>
      </c>
      <c r="C11544" s="2">
        <v>0.49652777777777779</v>
      </c>
      <c r="D11544" t="s">
        <v>3738</v>
      </c>
      <c r="E11544" t="s">
        <v>13</v>
      </c>
      <c r="F11544">
        <v>27</v>
      </c>
      <c r="G11544" t="s">
        <v>14</v>
      </c>
      <c r="H11544" t="s">
        <v>38</v>
      </c>
      <c r="I11544" t="s">
        <v>33</v>
      </c>
      <c r="J11544">
        <v>4.5</v>
      </c>
      <c r="K11544">
        <v>54</v>
      </c>
      <c r="L115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544" t="str">
        <f>IF(RCH_hospital_admissions[[#This Row],[Patient Waittime]]&lt;=15,"Very Short",IF(RCH_hospital_admissions[[#This Row],[Patient Waittime]]&lt;=30,"Short", IF(RCH_hospital_admissions[[#This Row],[Patient Waittime]]&lt;=45,"Moderate","Long")))</f>
        <v>Long</v>
      </c>
    </row>
    <row r="11545" spans="1:13" x14ac:dyDescent="0.2">
      <c r="A11545" t="s">
        <v>16546</v>
      </c>
      <c r="B11545" s="1">
        <v>44359</v>
      </c>
      <c r="C11545" s="2">
        <v>0.34375</v>
      </c>
      <c r="D11545" t="s">
        <v>3014</v>
      </c>
      <c r="E11545" t="s">
        <v>20</v>
      </c>
      <c r="F11545">
        <v>44</v>
      </c>
      <c r="G11545" t="s">
        <v>14</v>
      </c>
      <c r="H11545" t="s">
        <v>15</v>
      </c>
      <c r="I11545" t="s">
        <v>33</v>
      </c>
      <c r="J11545">
        <v>5.5</v>
      </c>
      <c r="K11545">
        <v>27</v>
      </c>
      <c r="L115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45" t="str">
        <f>IF(RCH_hospital_admissions[[#This Row],[Patient Waittime]]&lt;=15,"Very Short",IF(RCH_hospital_admissions[[#This Row],[Patient Waittime]]&lt;=30,"Short", IF(RCH_hospital_admissions[[#This Row],[Patient Waittime]]&lt;=45,"Moderate","Long")))</f>
        <v>Short</v>
      </c>
    </row>
    <row r="11546" spans="1:13" x14ac:dyDescent="0.2">
      <c r="A11546" t="s">
        <v>16547</v>
      </c>
      <c r="B11546" s="1">
        <v>44778</v>
      </c>
      <c r="C11546" s="2">
        <v>0.36805555555555558</v>
      </c>
      <c r="D11546" t="s">
        <v>91</v>
      </c>
      <c r="E11546" t="s">
        <v>13</v>
      </c>
      <c r="F11546">
        <v>25</v>
      </c>
      <c r="G11546" t="s">
        <v>14</v>
      </c>
      <c r="H11546" t="s">
        <v>15</v>
      </c>
      <c r="I11546" t="s">
        <v>16</v>
      </c>
      <c r="J11546">
        <v>8</v>
      </c>
      <c r="K11546">
        <v>41</v>
      </c>
      <c r="L115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546" t="str">
        <f>IF(RCH_hospital_admissions[[#This Row],[Patient Waittime]]&lt;=15,"Very Short",IF(RCH_hospital_admissions[[#This Row],[Patient Waittime]]&lt;=30,"Short", IF(RCH_hospital_admissions[[#This Row],[Patient Waittime]]&lt;=45,"Moderate","Long")))</f>
        <v>Moderate</v>
      </c>
    </row>
    <row r="11547" spans="1:13" x14ac:dyDescent="0.2">
      <c r="A11547" t="s">
        <v>16548</v>
      </c>
      <c r="B11547" s="1">
        <v>44818</v>
      </c>
      <c r="C11547" s="2">
        <v>0</v>
      </c>
      <c r="D11547" t="s">
        <v>2519</v>
      </c>
      <c r="E11547" t="s">
        <v>13</v>
      </c>
      <c r="F11547">
        <v>27</v>
      </c>
      <c r="G11547" t="s">
        <v>14</v>
      </c>
      <c r="H11547" t="s">
        <v>32</v>
      </c>
      <c r="I11547" t="s">
        <v>16</v>
      </c>
      <c r="J11547">
        <v>6</v>
      </c>
      <c r="K11547">
        <v>26</v>
      </c>
      <c r="L115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547" t="str">
        <f>IF(RCH_hospital_admissions[[#This Row],[Patient Waittime]]&lt;=15,"Very Short",IF(RCH_hospital_admissions[[#This Row],[Patient Waittime]]&lt;=30,"Short", IF(RCH_hospital_admissions[[#This Row],[Patient Waittime]]&lt;=45,"Moderate","Long")))</f>
        <v>Short</v>
      </c>
    </row>
    <row r="11548" spans="1:13" x14ac:dyDescent="0.2">
      <c r="A11548" t="s">
        <v>16549</v>
      </c>
      <c r="B11548" s="1">
        <v>44656</v>
      </c>
      <c r="C11548" s="2">
        <v>0.71527777777777779</v>
      </c>
      <c r="D11548" t="s">
        <v>16550</v>
      </c>
      <c r="E11548" t="s">
        <v>13</v>
      </c>
      <c r="F11548">
        <v>36</v>
      </c>
      <c r="G11548" t="s">
        <v>14</v>
      </c>
      <c r="H11548" t="s">
        <v>21</v>
      </c>
      <c r="I11548" t="s">
        <v>33</v>
      </c>
      <c r="J11548">
        <v>5.5</v>
      </c>
      <c r="K11548">
        <v>25</v>
      </c>
      <c r="L115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48" t="str">
        <f>IF(RCH_hospital_admissions[[#This Row],[Patient Waittime]]&lt;=15,"Very Short",IF(RCH_hospital_admissions[[#This Row],[Patient Waittime]]&lt;=30,"Short", IF(RCH_hospital_admissions[[#This Row],[Patient Waittime]]&lt;=45,"Moderate","Long")))</f>
        <v>Short</v>
      </c>
    </row>
    <row r="11549" spans="1:13" x14ac:dyDescent="0.2">
      <c r="A11549" t="s">
        <v>16551</v>
      </c>
      <c r="B11549" s="1">
        <v>44303</v>
      </c>
      <c r="C11549" s="2">
        <v>0.84375</v>
      </c>
      <c r="D11549" t="s">
        <v>97</v>
      </c>
      <c r="E11549" t="s">
        <v>13</v>
      </c>
      <c r="F11549">
        <v>17</v>
      </c>
      <c r="G11549" t="s">
        <v>14</v>
      </c>
      <c r="H11549" t="s">
        <v>27</v>
      </c>
      <c r="I11549" t="s">
        <v>33</v>
      </c>
      <c r="K11549">
        <v>17</v>
      </c>
      <c r="L115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549" t="str">
        <f>IF(RCH_hospital_admissions[[#This Row],[Patient Waittime]]&lt;=15,"Very Short",IF(RCH_hospital_admissions[[#This Row],[Patient Waittime]]&lt;=30,"Short", IF(RCH_hospital_admissions[[#This Row],[Patient Waittime]]&lt;=45,"Moderate","Long")))</f>
        <v>Short</v>
      </c>
    </row>
    <row r="11550" spans="1:13" x14ac:dyDescent="0.2">
      <c r="A11550" t="s">
        <v>16552</v>
      </c>
      <c r="B11550" s="1">
        <v>44817</v>
      </c>
      <c r="C11550" s="2">
        <v>0.69791666666666663</v>
      </c>
      <c r="D11550" t="s">
        <v>7909</v>
      </c>
      <c r="E11550" t="s">
        <v>20</v>
      </c>
      <c r="F11550">
        <v>77</v>
      </c>
      <c r="G11550" t="s">
        <v>74</v>
      </c>
      <c r="H11550" t="s">
        <v>32</v>
      </c>
      <c r="I11550" t="s">
        <v>33</v>
      </c>
      <c r="K11550">
        <v>40</v>
      </c>
      <c r="L115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550" t="str">
        <f>IF(RCH_hospital_admissions[[#This Row],[Patient Waittime]]&lt;=15,"Very Short",IF(RCH_hospital_admissions[[#This Row],[Patient Waittime]]&lt;=30,"Short", IF(RCH_hospital_admissions[[#This Row],[Patient Waittime]]&lt;=45,"Moderate","Long")))</f>
        <v>Moderate</v>
      </c>
    </row>
    <row r="11551" spans="1:13" x14ac:dyDescent="0.2">
      <c r="A11551" t="s">
        <v>16553</v>
      </c>
      <c r="B11551" s="1">
        <v>44238</v>
      </c>
      <c r="C11551" s="2">
        <v>0.85069444444444442</v>
      </c>
      <c r="D11551" t="s">
        <v>11871</v>
      </c>
      <c r="E11551" t="s">
        <v>13</v>
      </c>
      <c r="F11551">
        <v>41</v>
      </c>
      <c r="G11551" t="s">
        <v>14</v>
      </c>
      <c r="H11551" t="s">
        <v>15</v>
      </c>
      <c r="I11551" t="s">
        <v>16</v>
      </c>
      <c r="J11551">
        <v>6</v>
      </c>
      <c r="K11551">
        <v>26</v>
      </c>
      <c r="L115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51" t="str">
        <f>IF(RCH_hospital_admissions[[#This Row],[Patient Waittime]]&lt;=15,"Very Short",IF(RCH_hospital_admissions[[#This Row],[Patient Waittime]]&lt;=30,"Short", IF(RCH_hospital_admissions[[#This Row],[Patient Waittime]]&lt;=45,"Moderate","Long")))</f>
        <v>Short</v>
      </c>
    </row>
    <row r="11552" spans="1:13" x14ac:dyDescent="0.2">
      <c r="A11552" t="s">
        <v>16554</v>
      </c>
      <c r="B11552" s="1">
        <v>44622</v>
      </c>
      <c r="C11552" s="2">
        <v>8.6805555555555552E-2</v>
      </c>
      <c r="D11552" t="s">
        <v>13868</v>
      </c>
      <c r="E11552" t="s">
        <v>13</v>
      </c>
      <c r="F11552">
        <v>63</v>
      </c>
      <c r="G11552" t="s">
        <v>14</v>
      </c>
      <c r="H11552" t="s">
        <v>38</v>
      </c>
      <c r="I11552" t="s">
        <v>16</v>
      </c>
      <c r="J11552">
        <v>6</v>
      </c>
      <c r="K11552">
        <v>27</v>
      </c>
      <c r="L115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52" t="str">
        <f>IF(RCH_hospital_admissions[[#This Row],[Patient Waittime]]&lt;=15,"Very Short",IF(RCH_hospital_admissions[[#This Row],[Patient Waittime]]&lt;=30,"Short", IF(RCH_hospital_admissions[[#This Row],[Patient Waittime]]&lt;=45,"Moderate","Long")))</f>
        <v>Short</v>
      </c>
    </row>
    <row r="11553" spans="1:13" x14ac:dyDescent="0.2">
      <c r="A11553" t="s">
        <v>16555</v>
      </c>
      <c r="B11553" s="1">
        <v>44257</v>
      </c>
      <c r="C11553" s="2">
        <v>0.73263888888888884</v>
      </c>
      <c r="D11553" t="s">
        <v>639</v>
      </c>
      <c r="E11553" t="s">
        <v>20</v>
      </c>
      <c r="F11553">
        <v>45</v>
      </c>
      <c r="G11553" t="s">
        <v>187</v>
      </c>
      <c r="H11553" t="s">
        <v>32</v>
      </c>
      <c r="I11553" t="s">
        <v>16</v>
      </c>
      <c r="J11553">
        <v>7</v>
      </c>
      <c r="K11553">
        <v>38</v>
      </c>
      <c r="L115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553" t="str">
        <f>IF(RCH_hospital_admissions[[#This Row],[Patient Waittime]]&lt;=15,"Very Short",IF(RCH_hospital_admissions[[#This Row],[Patient Waittime]]&lt;=30,"Short", IF(RCH_hospital_admissions[[#This Row],[Patient Waittime]]&lt;=45,"Moderate","Long")))</f>
        <v>Moderate</v>
      </c>
    </row>
    <row r="11554" spans="1:13" x14ac:dyDescent="0.2">
      <c r="A11554" t="s">
        <v>16556</v>
      </c>
      <c r="B11554" s="1">
        <v>44605</v>
      </c>
      <c r="C11554" s="2">
        <v>0.3263888888888889</v>
      </c>
      <c r="D11554" t="s">
        <v>10486</v>
      </c>
      <c r="E11554" t="s">
        <v>13</v>
      </c>
      <c r="F11554">
        <v>50</v>
      </c>
      <c r="G11554" t="s">
        <v>14</v>
      </c>
      <c r="H11554" t="s">
        <v>83</v>
      </c>
      <c r="I11554" t="s">
        <v>33</v>
      </c>
      <c r="K11554">
        <v>54</v>
      </c>
      <c r="L115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554" t="str">
        <f>IF(RCH_hospital_admissions[[#This Row],[Patient Waittime]]&lt;=15,"Very Short",IF(RCH_hospital_admissions[[#This Row],[Patient Waittime]]&lt;=30,"Short", IF(RCH_hospital_admissions[[#This Row],[Patient Waittime]]&lt;=45,"Moderate","Long")))</f>
        <v>Long</v>
      </c>
    </row>
    <row r="11555" spans="1:13" x14ac:dyDescent="0.2">
      <c r="A11555" t="s">
        <v>16557</v>
      </c>
      <c r="B11555" s="1">
        <v>44667</v>
      </c>
      <c r="C11555" s="2">
        <v>0.51736111111111116</v>
      </c>
      <c r="D11555" t="s">
        <v>10374</v>
      </c>
      <c r="E11555" t="s">
        <v>20</v>
      </c>
      <c r="F11555">
        <v>16</v>
      </c>
      <c r="G11555" t="s">
        <v>14</v>
      </c>
      <c r="H11555" t="s">
        <v>15</v>
      </c>
      <c r="I11555" t="s">
        <v>16</v>
      </c>
      <c r="K11555">
        <v>31</v>
      </c>
      <c r="L115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555" t="str">
        <f>IF(RCH_hospital_admissions[[#This Row],[Patient Waittime]]&lt;=15,"Very Short",IF(RCH_hospital_admissions[[#This Row],[Patient Waittime]]&lt;=30,"Short", IF(RCH_hospital_admissions[[#This Row],[Patient Waittime]]&lt;=45,"Moderate","Long")))</f>
        <v>Moderate</v>
      </c>
    </row>
    <row r="11556" spans="1:13" x14ac:dyDescent="0.2">
      <c r="A11556" t="s">
        <v>16558</v>
      </c>
      <c r="B11556" s="1">
        <v>44435</v>
      </c>
      <c r="C11556" s="2">
        <v>0.54166666666666663</v>
      </c>
      <c r="D11556" t="s">
        <v>16559</v>
      </c>
      <c r="E11556" t="s">
        <v>13</v>
      </c>
      <c r="F11556">
        <v>35</v>
      </c>
      <c r="G11556" t="s">
        <v>160</v>
      </c>
      <c r="H11556" t="s">
        <v>21</v>
      </c>
      <c r="I11556" t="s">
        <v>33</v>
      </c>
      <c r="J11556">
        <v>5.5</v>
      </c>
      <c r="K11556">
        <v>31</v>
      </c>
      <c r="L115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56" t="str">
        <f>IF(RCH_hospital_admissions[[#This Row],[Patient Waittime]]&lt;=15,"Very Short",IF(RCH_hospital_admissions[[#This Row],[Patient Waittime]]&lt;=30,"Short", IF(RCH_hospital_admissions[[#This Row],[Patient Waittime]]&lt;=45,"Moderate","Long")))</f>
        <v>Moderate</v>
      </c>
    </row>
    <row r="11557" spans="1:13" x14ac:dyDescent="0.2">
      <c r="A11557" t="s">
        <v>16560</v>
      </c>
      <c r="B11557" s="1">
        <v>44280</v>
      </c>
      <c r="C11557" s="2">
        <v>0.61111111111111116</v>
      </c>
      <c r="D11557" t="s">
        <v>2057</v>
      </c>
      <c r="E11557" t="s">
        <v>13</v>
      </c>
      <c r="F11557">
        <v>73</v>
      </c>
      <c r="G11557" t="s">
        <v>14</v>
      </c>
      <c r="H11557" t="s">
        <v>15</v>
      </c>
      <c r="I11557" t="s">
        <v>33</v>
      </c>
      <c r="J11557">
        <v>3.5</v>
      </c>
      <c r="K11557">
        <v>44</v>
      </c>
      <c r="L115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57" t="str">
        <f>IF(RCH_hospital_admissions[[#This Row],[Patient Waittime]]&lt;=15,"Very Short",IF(RCH_hospital_admissions[[#This Row],[Patient Waittime]]&lt;=30,"Short", IF(RCH_hospital_admissions[[#This Row],[Patient Waittime]]&lt;=45,"Moderate","Long")))</f>
        <v>Moderate</v>
      </c>
    </row>
    <row r="11558" spans="1:13" x14ac:dyDescent="0.2">
      <c r="A11558" t="s">
        <v>16561</v>
      </c>
      <c r="B11558" s="1">
        <v>44519</v>
      </c>
      <c r="C11558" s="2">
        <v>0.52430555555555558</v>
      </c>
      <c r="D11558" t="s">
        <v>9049</v>
      </c>
      <c r="E11558" t="s">
        <v>20</v>
      </c>
      <c r="F11558">
        <v>70</v>
      </c>
      <c r="G11558" t="s">
        <v>14</v>
      </c>
      <c r="H11558" t="s">
        <v>32</v>
      </c>
      <c r="I11558" t="s">
        <v>16</v>
      </c>
      <c r="J11558">
        <v>5</v>
      </c>
      <c r="K11558">
        <v>25</v>
      </c>
      <c r="L115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58" t="str">
        <f>IF(RCH_hospital_admissions[[#This Row],[Patient Waittime]]&lt;=15,"Very Short",IF(RCH_hospital_admissions[[#This Row],[Patient Waittime]]&lt;=30,"Short", IF(RCH_hospital_admissions[[#This Row],[Patient Waittime]]&lt;=45,"Moderate","Long")))</f>
        <v>Short</v>
      </c>
    </row>
    <row r="11559" spans="1:13" x14ac:dyDescent="0.2">
      <c r="A11559" t="s">
        <v>16562</v>
      </c>
      <c r="B11559" s="1">
        <v>44285</v>
      </c>
      <c r="C11559" s="2">
        <v>0.9375</v>
      </c>
      <c r="D11559" t="s">
        <v>7059</v>
      </c>
      <c r="E11559" t="s">
        <v>13</v>
      </c>
      <c r="F11559">
        <v>16</v>
      </c>
      <c r="G11559" t="s">
        <v>24</v>
      </c>
      <c r="H11559" t="s">
        <v>15</v>
      </c>
      <c r="I11559" t="s">
        <v>16</v>
      </c>
      <c r="J11559">
        <v>7</v>
      </c>
      <c r="K11559">
        <v>43</v>
      </c>
      <c r="L115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559" t="str">
        <f>IF(RCH_hospital_admissions[[#This Row],[Patient Waittime]]&lt;=15,"Very Short",IF(RCH_hospital_admissions[[#This Row],[Patient Waittime]]&lt;=30,"Short", IF(RCH_hospital_admissions[[#This Row],[Patient Waittime]]&lt;=45,"Moderate","Long")))</f>
        <v>Moderate</v>
      </c>
    </row>
    <row r="11560" spans="1:13" x14ac:dyDescent="0.2">
      <c r="A11560" t="s">
        <v>16563</v>
      </c>
      <c r="B11560" s="1">
        <v>44292</v>
      </c>
      <c r="C11560" s="2">
        <v>0.78472222222222221</v>
      </c>
      <c r="D11560" t="s">
        <v>3391</v>
      </c>
      <c r="E11560" t="s">
        <v>13</v>
      </c>
      <c r="F11560">
        <v>73</v>
      </c>
      <c r="G11560" t="s">
        <v>24</v>
      </c>
      <c r="H11560" t="s">
        <v>15</v>
      </c>
      <c r="I11560" t="s">
        <v>16</v>
      </c>
      <c r="J11560">
        <v>8</v>
      </c>
      <c r="K11560">
        <v>23</v>
      </c>
      <c r="L115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60" t="str">
        <f>IF(RCH_hospital_admissions[[#This Row],[Patient Waittime]]&lt;=15,"Very Short",IF(RCH_hospital_admissions[[#This Row],[Patient Waittime]]&lt;=30,"Short", IF(RCH_hospital_admissions[[#This Row],[Patient Waittime]]&lt;=45,"Moderate","Long")))</f>
        <v>Short</v>
      </c>
    </row>
    <row r="11561" spans="1:13" x14ac:dyDescent="0.2">
      <c r="A11561" t="s">
        <v>16564</v>
      </c>
      <c r="B11561" s="1">
        <v>44833</v>
      </c>
      <c r="C11561" s="2">
        <v>0.65972222222222221</v>
      </c>
      <c r="D11561" t="s">
        <v>7642</v>
      </c>
      <c r="E11561" t="s">
        <v>13</v>
      </c>
      <c r="F11561">
        <v>39</v>
      </c>
      <c r="G11561" t="s">
        <v>14</v>
      </c>
      <c r="H11561" t="s">
        <v>15</v>
      </c>
      <c r="I11561" t="s">
        <v>16</v>
      </c>
      <c r="K11561">
        <v>28</v>
      </c>
      <c r="L115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61" t="str">
        <f>IF(RCH_hospital_admissions[[#This Row],[Patient Waittime]]&lt;=15,"Very Short",IF(RCH_hospital_admissions[[#This Row],[Patient Waittime]]&lt;=30,"Short", IF(RCH_hospital_admissions[[#This Row],[Patient Waittime]]&lt;=45,"Moderate","Long")))</f>
        <v>Short</v>
      </c>
    </row>
    <row r="11562" spans="1:13" x14ac:dyDescent="0.2">
      <c r="A11562" t="s">
        <v>16565</v>
      </c>
      <c r="B11562" s="1">
        <v>44589</v>
      </c>
      <c r="C11562" s="2">
        <v>0.78125</v>
      </c>
      <c r="D11562" t="s">
        <v>16566</v>
      </c>
      <c r="E11562" t="s">
        <v>20</v>
      </c>
      <c r="F11562">
        <v>71</v>
      </c>
      <c r="G11562" t="s">
        <v>14</v>
      </c>
      <c r="H11562" t="s">
        <v>43</v>
      </c>
      <c r="I11562" t="s">
        <v>33</v>
      </c>
      <c r="J11562">
        <v>4.5</v>
      </c>
      <c r="K11562">
        <v>24</v>
      </c>
      <c r="L115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62" t="str">
        <f>IF(RCH_hospital_admissions[[#This Row],[Patient Waittime]]&lt;=15,"Very Short",IF(RCH_hospital_admissions[[#This Row],[Patient Waittime]]&lt;=30,"Short", IF(RCH_hospital_admissions[[#This Row],[Patient Waittime]]&lt;=45,"Moderate","Long")))</f>
        <v>Short</v>
      </c>
    </row>
    <row r="11563" spans="1:13" x14ac:dyDescent="0.2">
      <c r="A11563" t="s">
        <v>16567</v>
      </c>
      <c r="B11563" s="1">
        <v>44544</v>
      </c>
      <c r="C11563" s="2">
        <v>0.51388888888888884</v>
      </c>
      <c r="D11563" t="s">
        <v>5733</v>
      </c>
      <c r="E11563" t="s">
        <v>13</v>
      </c>
      <c r="F11563">
        <v>31</v>
      </c>
      <c r="G11563" t="s">
        <v>14</v>
      </c>
      <c r="H11563" t="s">
        <v>43</v>
      </c>
      <c r="I11563" t="s">
        <v>33</v>
      </c>
      <c r="K11563">
        <v>33</v>
      </c>
      <c r="L115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63" t="str">
        <f>IF(RCH_hospital_admissions[[#This Row],[Patient Waittime]]&lt;=15,"Very Short",IF(RCH_hospital_admissions[[#This Row],[Patient Waittime]]&lt;=30,"Short", IF(RCH_hospital_admissions[[#This Row],[Patient Waittime]]&lt;=45,"Moderate","Long")))</f>
        <v>Moderate</v>
      </c>
    </row>
    <row r="11564" spans="1:13" x14ac:dyDescent="0.2">
      <c r="A11564" t="s">
        <v>16568</v>
      </c>
      <c r="B11564" s="1">
        <v>44230</v>
      </c>
      <c r="C11564" s="2">
        <v>0.47222222222222221</v>
      </c>
      <c r="D11564" t="s">
        <v>2814</v>
      </c>
      <c r="E11564" t="s">
        <v>20</v>
      </c>
      <c r="F11564">
        <v>32</v>
      </c>
      <c r="G11564" t="s">
        <v>14</v>
      </c>
      <c r="H11564" t="s">
        <v>15</v>
      </c>
      <c r="I11564" t="s">
        <v>16</v>
      </c>
      <c r="J11564">
        <v>6</v>
      </c>
      <c r="K11564">
        <v>40</v>
      </c>
      <c r="L115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64" t="str">
        <f>IF(RCH_hospital_admissions[[#This Row],[Patient Waittime]]&lt;=15,"Very Short",IF(RCH_hospital_admissions[[#This Row],[Patient Waittime]]&lt;=30,"Short", IF(RCH_hospital_admissions[[#This Row],[Patient Waittime]]&lt;=45,"Moderate","Long")))</f>
        <v>Moderate</v>
      </c>
    </row>
    <row r="11565" spans="1:13" x14ac:dyDescent="0.2">
      <c r="A11565" t="s">
        <v>16569</v>
      </c>
      <c r="B11565" s="1">
        <v>44314</v>
      </c>
      <c r="C11565" s="2">
        <v>0.1388888888888889</v>
      </c>
      <c r="D11565" t="s">
        <v>2688</v>
      </c>
      <c r="E11565" t="s">
        <v>13</v>
      </c>
      <c r="F11565">
        <v>56</v>
      </c>
      <c r="G11565" t="s">
        <v>14</v>
      </c>
      <c r="H11565" t="s">
        <v>21</v>
      </c>
      <c r="I11565" t="s">
        <v>33</v>
      </c>
      <c r="J11565">
        <v>4.5</v>
      </c>
      <c r="K11565">
        <v>34</v>
      </c>
      <c r="L115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565" t="str">
        <f>IF(RCH_hospital_admissions[[#This Row],[Patient Waittime]]&lt;=15,"Very Short",IF(RCH_hospital_admissions[[#This Row],[Patient Waittime]]&lt;=30,"Short", IF(RCH_hospital_admissions[[#This Row],[Patient Waittime]]&lt;=45,"Moderate","Long")))</f>
        <v>Moderate</v>
      </c>
    </row>
    <row r="11566" spans="1:13" x14ac:dyDescent="0.2">
      <c r="A11566" t="s">
        <v>16570</v>
      </c>
      <c r="B11566" s="1">
        <v>44785</v>
      </c>
      <c r="C11566" s="2">
        <v>0.45833333333333331</v>
      </c>
      <c r="D11566" t="s">
        <v>3591</v>
      </c>
      <c r="E11566" t="s">
        <v>20</v>
      </c>
      <c r="F11566">
        <v>74</v>
      </c>
      <c r="G11566" t="s">
        <v>14</v>
      </c>
      <c r="H11566" t="s">
        <v>32</v>
      </c>
      <c r="I11566" t="s">
        <v>16</v>
      </c>
      <c r="J11566">
        <v>6</v>
      </c>
      <c r="K11566">
        <v>23</v>
      </c>
      <c r="L115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66" t="str">
        <f>IF(RCH_hospital_admissions[[#This Row],[Patient Waittime]]&lt;=15,"Very Short",IF(RCH_hospital_admissions[[#This Row],[Patient Waittime]]&lt;=30,"Short", IF(RCH_hospital_admissions[[#This Row],[Patient Waittime]]&lt;=45,"Moderate","Long")))</f>
        <v>Short</v>
      </c>
    </row>
    <row r="11567" spans="1:13" x14ac:dyDescent="0.2">
      <c r="A11567" t="s">
        <v>16571</v>
      </c>
      <c r="B11567" s="1">
        <v>44576</v>
      </c>
      <c r="C11567" s="2">
        <v>0.89583333333333337</v>
      </c>
      <c r="D11567" t="s">
        <v>2934</v>
      </c>
      <c r="E11567" t="s">
        <v>20</v>
      </c>
      <c r="F11567">
        <v>37</v>
      </c>
      <c r="G11567" t="s">
        <v>14</v>
      </c>
      <c r="H11567" t="s">
        <v>15</v>
      </c>
      <c r="I11567" t="s">
        <v>16</v>
      </c>
      <c r="J11567">
        <v>9</v>
      </c>
      <c r="K11567">
        <v>42</v>
      </c>
      <c r="L115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67" t="str">
        <f>IF(RCH_hospital_admissions[[#This Row],[Patient Waittime]]&lt;=15,"Very Short",IF(RCH_hospital_admissions[[#This Row],[Patient Waittime]]&lt;=30,"Short", IF(RCH_hospital_admissions[[#This Row],[Patient Waittime]]&lt;=45,"Moderate","Long")))</f>
        <v>Moderate</v>
      </c>
    </row>
    <row r="11568" spans="1:13" x14ac:dyDescent="0.2">
      <c r="A11568" t="s">
        <v>16572</v>
      </c>
      <c r="B11568" s="1">
        <v>44512</v>
      </c>
      <c r="C11568" s="2">
        <v>0.57291666666666663</v>
      </c>
      <c r="D11568" t="s">
        <v>488</v>
      </c>
      <c r="E11568" t="s">
        <v>13</v>
      </c>
      <c r="F11568">
        <v>33</v>
      </c>
      <c r="G11568" t="s">
        <v>14</v>
      </c>
      <c r="H11568" t="s">
        <v>15</v>
      </c>
      <c r="I11568" t="s">
        <v>33</v>
      </c>
      <c r="J11568">
        <v>6.5</v>
      </c>
      <c r="K11568">
        <v>39</v>
      </c>
      <c r="L115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68" t="str">
        <f>IF(RCH_hospital_admissions[[#This Row],[Patient Waittime]]&lt;=15,"Very Short",IF(RCH_hospital_admissions[[#This Row],[Patient Waittime]]&lt;=30,"Short", IF(RCH_hospital_admissions[[#This Row],[Patient Waittime]]&lt;=45,"Moderate","Long")))</f>
        <v>Moderate</v>
      </c>
    </row>
    <row r="11569" spans="1:13" x14ac:dyDescent="0.2">
      <c r="A11569" t="s">
        <v>16573</v>
      </c>
      <c r="B11569" s="1">
        <v>44905</v>
      </c>
      <c r="C11569" s="2">
        <v>0.73263888888888884</v>
      </c>
      <c r="D11569" t="s">
        <v>3607</v>
      </c>
      <c r="E11569" t="s">
        <v>13</v>
      </c>
      <c r="F11569">
        <v>44</v>
      </c>
      <c r="G11569" t="s">
        <v>187</v>
      </c>
      <c r="H11569" t="s">
        <v>43</v>
      </c>
      <c r="I11569" t="s">
        <v>16</v>
      </c>
      <c r="J11569">
        <v>8</v>
      </c>
      <c r="K11569">
        <v>45</v>
      </c>
      <c r="L115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69" t="str">
        <f>IF(RCH_hospital_admissions[[#This Row],[Patient Waittime]]&lt;=15,"Very Short",IF(RCH_hospital_admissions[[#This Row],[Patient Waittime]]&lt;=30,"Short", IF(RCH_hospital_admissions[[#This Row],[Patient Waittime]]&lt;=45,"Moderate","Long")))</f>
        <v>Moderate</v>
      </c>
    </row>
    <row r="11570" spans="1:13" x14ac:dyDescent="0.2">
      <c r="A11570" t="s">
        <v>16574</v>
      </c>
      <c r="B11570" s="1">
        <v>44629</v>
      </c>
      <c r="C11570" s="2">
        <v>0.45833333333333331</v>
      </c>
      <c r="D11570" t="s">
        <v>16575</v>
      </c>
      <c r="E11570" t="s">
        <v>13</v>
      </c>
      <c r="F11570">
        <v>12</v>
      </c>
      <c r="G11570" t="s">
        <v>14</v>
      </c>
      <c r="H11570" t="s">
        <v>27</v>
      </c>
      <c r="I11570" t="s">
        <v>33</v>
      </c>
      <c r="K11570">
        <v>27</v>
      </c>
      <c r="L115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570" t="str">
        <f>IF(RCH_hospital_admissions[[#This Row],[Patient Waittime]]&lt;=15,"Very Short",IF(RCH_hospital_admissions[[#This Row],[Patient Waittime]]&lt;=30,"Short", IF(RCH_hospital_admissions[[#This Row],[Patient Waittime]]&lt;=45,"Moderate","Long")))</f>
        <v>Short</v>
      </c>
    </row>
    <row r="11571" spans="1:13" x14ac:dyDescent="0.2">
      <c r="A11571" t="s">
        <v>16576</v>
      </c>
      <c r="B11571" s="1">
        <v>44362</v>
      </c>
      <c r="C11571" s="2">
        <v>0.39583333333333331</v>
      </c>
      <c r="D11571" t="s">
        <v>16577</v>
      </c>
      <c r="E11571" t="s">
        <v>13</v>
      </c>
      <c r="F11571">
        <v>47</v>
      </c>
      <c r="G11571" t="s">
        <v>14</v>
      </c>
      <c r="H11571" t="s">
        <v>43</v>
      </c>
      <c r="I11571" t="s">
        <v>16</v>
      </c>
      <c r="J11571">
        <v>5</v>
      </c>
      <c r="K11571">
        <v>27</v>
      </c>
      <c r="L115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571" t="str">
        <f>IF(RCH_hospital_admissions[[#This Row],[Patient Waittime]]&lt;=15,"Very Short",IF(RCH_hospital_admissions[[#This Row],[Patient Waittime]]&lt;=30,"Short", IF(RCH_hospital_admissions[[#This Row],[Patient Waittime]]&lt;=45,"Moderate","Long")))</f>
        <v>Short</v>
      </c>
    </row>
    <row r="11572" spans="1:13" x14ac:dyDescent="0.2">
      <c r="A11572" t="s">
        <v>16578</v>
      </c>
      <c r="B11572" s="1">
        <v>44707</v>
      </c>
      <c r="C11572" s="2">
        <v>0.72569444444444442</v>
      </c>
      <c r="D11572" t="s">
        <v>16579</v>
      </c>
      <c r="E11572" t="s">
        <v>20</v>
      </c>
      <c r="F11572">
        <v>37</v>
      </c>
      <c r="G11572" t="s">
        <v>14</v>
      </c>
      <c r="H11572" t="s">
        <v>38</v>
      </c>
      <c r="I11572" t="s">
        <v>16</v>
      </c>
      <c r="J11572">
        <v>8</v>
      </c>
      <c r="K11572">
        <v>39</v>
      </c>
      <c r="L115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72" t="str">
        <f>IF(RCH_hospital_admissions[[#This Row],[Patient Waittime]]&lt;=15,"Very Short",IF(RCH_hospital_admissions[[#This Row],[Patient Waittime]]&lt;=30,"Short", IF(RCH_hospital_admissions[[#This Row],[Patient Waittime]]&lt;=45,"Moderate","Long")))</f>
        <v>Moderate</v>
      </c>
    </row>
    <row r="11573" spans="1:13" x14ac:dyDescent="0.2">
      <c r="A11573" t="s">
        <v>16580</v>
      </c>
      <c r="B11573" s="1">
        <v>44365</v>
      </c>
      <c r="C11573" s="2">
        <v>0.88194444444444442</v>
      </c>
      <c r="D11573" t="s">
        <v>12770</v>
      </c>
      <c r="E11573" t="s">
        <v>13</v>
      </c>
      <c r="F11573">
        <v>53</v>
      </c>
      <c r="G11573" t="s">
        <v>147</v>
      </c>
      <c r="H11573" t="s">
        <v>21</v>
      </c>
      <c r="I11573" t="s">
        <v>16</v>
      </c>
      <c r="J11573">
        <v>5</v>
      </c>
      <c r="K11573">
        <v>29</v>
      </c>
      <c r="L115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573" t="str">
        <f>IF(RCH_hospital_admissions[[#This Row],[Patient Waittime]]&lt;=15,"Very Short",IF(RCH_hospital_admissions[[#This Row],[Patient Waittime]]&lt;=30,"Short", IF(RCH_hospital_admissions[[#This Row],[Patient Waittime]]&lt;=45,"Moderate","Long")))</f>
        <v>Short</v>
      </c>
    </row>
    <row r="11574" spans="1:13" x14ac:dyDescent="0.2">
      <c r="A11574" t="s">
        <v>16581</v>
      </c>
      <c r="B11574" s="1">
        <v>44233</v>
      </c>
      <c r="C11574" s="2">
        <v>0.52777777777777779</v>
      </c>
      <c r="D11574" t="s">
        <v>5781</v>
      </c>
      <c r="E11574" t="s">
        <v>13</v>
      </c>
      <c r="F11574">
        <v>43</v>
      </c>
      <c r="G11574" t="s">
        <v>14</v>
      </c>
      <c r="H11574" t="s">
        <v>43</v>
      </c>
      <c r="I11574" t="s">
        <v>33</v>
      </c>
      <c r="K11574">
        <v>34</v>
      </c>
      <c r="L115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74" t="str">
        <f>IF(RCH_hospital_admissions[[#This Row],[Patient Waittime]]&lt;=15,"Very Short",IF(RCH_hospital_admissions[[#This Row],[Patient Waittime]]&lt;=30,"Short", IF(RCH_hospital_admissions[[#This Row],[Patient Waittime]]&lt;=45,"Moderate","Long")))</f>
        <v>Moderate</v>
      </c>
    </row>
    <row r="11575" spans="1:13" x14ac:dyDescent="0.2">
      <c r="A11575" t="s">
        <v>16582</v>
      </c>
      <c r="B11575" s="1">
        <v>44865</v>
      </c>
      <c r="C11575" s="2">
        <v>0.80902777777777779</v>
      </c>
      <c r="D11575" t="s">
        <v>11605</v>
      </c>
      <c r="E11575" t="s">
        <v>13</v>
      </c>
      <c r="F11575">
        <v>68</v>
      </c>
      <c r="G11575" t="s">
        <v>14</v>
      </c>
      <c r="H11575" t="s">
        <v>43</v>
      </c>
      <c r="I11575" t="s">
        <v>16</v>
      </c>
      <c r="J11575">
        <v>3</v>
      </c>
      <c r="K11575">
        <v>17</v>
      </c>
      <c r="L115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75" t="str">
        <f>IF(RCH_hospital_admissions[[#This Row],[Patient Waittime]]&lt;=15,"Very Short",IF(RCH_hospital_admissions[[#This Row],[Patient Waittime]]&lt;=30,"Short", IF(RCH_hospital_admissions[[#This Row],[Patient Waittime]]&lt;=45,"Moderate","Long")))</f>
        <v>Short</v>
      </c>
    </row>
    <row r="11576" spans="1:13" x14ac:dyDescent="0.2">
      <c r="A11576" t="s">
        <v>16583</v>
      </c>
      <c r="B11576" s="1">
        <v>44642</v>
      </c>
      <c r="C11576" s="2">
        <v>0.66666666666666663</v>
      </c>
      <c r="D11576" t="s">
        <v>5242</v>
      </c>
      <c r="E11576" t="s">
        <v>13</v>
      </c>
      <c r="F11576">
        <v>52</v>
      </c>
      <c r="G11576" t="s">
        <v>14</v>
      </c>
      <c r="H11576" t="s">
        <v>15</v>
      </c>
      <c r="I11576" t="s">
        <v>33</v>
      </c>
      <c r="J11576">
        <v>6.5</v>
      </c>
      <c r="K11576">
        <v>35</v>
      </c>
      <c r="L115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576" t="str">
        <f>IF(RCH_hospital_admissions[[#This Row],[Patient Waittime]]&lt;=15,"Very Short",IF(RCH_hospital_admissions[[#This Row],[Patient Waittime]]&lt;=30,"Short", IF(RCH_hospital_admissions[[#This Row],[Patient Waittime]]&lt;=45,"Moderate","Long")))</f>
        <v>Moderate</v>
      </c>
    </row>
    <row r="11577" spans="1:13" x14ac:dyDescent="0.2">
      <c r="A11577" t="s">
        <v>16584</v>
      </c>
      <c r="B11577" s="1">
        <v>44300</v>
      </c>
      <c r="C11577" s="2">
        <v>0.41319444444444442</v>
      </c>
      <c r="D11577" t="s">
        <v>16585</v>
      </c>
      <c r="E11577" t="s">
        <v>20</v>
      </c>
      <c r="F11577">
        <v>42</v>
      </c>
      <c r="G11577" t="s">
        <v>14</v>
      </c>
      <c r="H11577" t="s">
        <v>15</v>
      </c>
      <c r="I11577" t="s">
        <v>33</v>
      </c>
      <c r="K11577">
        <v>35</v>
      </c>
      <c r="L115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77" t="str">
        <f>IF(RCH_hospital_admissions[[#This Row],[Patient Waittime]]&lt;=15,"Very Short",IF(RCH_hospital_admissions[[#This Row],[Patient Waittime]]&lt;=30,"Short", IF(RCH_hospital_admissions[[#This Row],[Patient Waittime]]&lt;=45,"Moderate","Long")))</f>
        <v>Moderate</v>
      </c>
    </row>
    <row r="11578" spans="1:13" x14ac:dyDescent="0.2">
      <c r="A11578" t="s">
        <v>16586</v>
      </c>
      <c r="B11578" s="1">
        <v>44255</v>
      </c>
      <c r="C11578" s="2">
        <v>0.82291666666666663</v>
      </c>
      <c r="D11578" t="s">
        <v>15945</v>
      </c>
      <c r="E11578" t="s">
        <v>13</v>
      </c>
      <c r="F11578">
        <v>29</v>
      </c>
      <c r="G11578" t="s">
        <v>14</v>
      </c>
      <c r="H11578" t="s">
        <v>83</v>
      </c>
      <c r="I11578" t="s">
        <v>33</v>
      </c>
      <c r="J11578">
        <v>8.5</v>
      </c>
      <c r="K11578">
        <v>10</v>
      </c>
      <c r="L115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578" t="str">
        <f>IF(RCH_hospital_admissions[[#This Row],[Patient Waittime]]&lt;=15,"Very Short",IF(RCH_hospital_admissions[[#This Row],[Patient Waittime]]&lt;=30,"Short", IF(RCH_hospital_admissions[[#This Row],[Patient Waittime]]&lt;=45,"Moderate","Long")))</f>
        <v>Very Short</v>
      </c>
    </row>
    <row r="11579" spans="1:13" x14ac:dyDescent="0.2">
      <c r="A11579" t="s">
        <v>16587</v>
      </c>
      <c r="B11579" s="1">
        <v>44297</v>
      </c>
      <c r="C11579" s="2">
        <v>0.6875</v>
      </c>
      <c r="D11579" t="s">
        <v>5964</v>
      </c>
      <c r="E11579" t="s">
        <v>13</v>
      </c>
      <c r="F11579">
        <v>32</v>
      </c>
      <c r="G11579" t="s">
        <v>24</v>
      </c>
      <c r="H11579" t="s">
        <v>15</v>
      </c>
      <c r="I11579" t="s">
        <v>16</v>
      </c>
      <c r="J11579">
        <v>10</v>
      </c>
      <c r="K11579">
        <v>28</v>
      </c>
      <c r="L115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79" t="str">
        <f>IF(RCH_hospital_admissions[[#This Row],[Patient Waittime]]&lt;=15,"Very Short",IF(RCH_hospital_admissions[[#This Row],[Patient Waittime]]&lt;=30,"Short", IF(RCH_hospital_admissions[[#This Row],[Patient Waittime]]&lt;=45,"Moderate","Long")))</f>
        <v>Short</v>
      </c>
    </row>
    <row r="11580" spans="1:13" x14ac:dyDescent="0.2">
      <c r="A11580" t="s">
        <v>16588</v>
      </c>
      <c r="B11580" s="1">
        <v>44567</v>
      </c>
      <c r="C11580" s="2">
        <v>0.2986111111111111</v>
      </c>
      <c r="D11580" t="s">
        <v>16589</v>
      </c>
      <c r="E11580" t="s">
        <v>20</v>
      </c>
      <c r="F11580">
        <v>48</v>
      </c>
      <c r="G11580" t="s">
        <v>14</v>
      </c>
      <c r="H11580" t="s">
        <v>21</v>
      </c>
      <c r="I11580" t="s">
        <v>33</v>
      </c>
      <c r="J11580">
        <v>7.5</v>
      </c>
      <c r="K11580">
        <v>34</v>
      </c>
      <c r="L115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580" t="str">
        <f>IF(RCH_hospital_admissions[[#This Row],[Patient Waittime]]&lt;=15,"Very Short",IF(RCH_hospital_admissions[[#This Row],[Patient Waittime]]&lt;=30,"Short", IF(RCH_hospital_admissions[[#This Row],[Patient Waittime]]&lt;=45,"Moderate","Long")))</f>
        <v>Moderate</v>
      </c>
    </row>
    <row r="11581" spans="1:13" x14ac:dyDescent="0.2">
      <c r="A11581" t="s">
        <v>16590</v>
      </c>
      <c r="B11581" s="1">
        <v>44778</v>
      </c>
      <c r="C11581" s="2">
        <v>0.64236111111111116</v>
      </c>
      <c r="D11581" t="s">
        <v>7424</v>
      </c>
      <c r="E11581" t="s">
        <v>13</v>
      </c>
      <c r="F11581">
        <v>55</v>
      </c>
      <c r="G11581" t="s">
        <v>14</v>
      </c>
      <c r="H11581" t="s">
        <v>15</v>
      </c>
      <c r="I11581" t="s">
        <v>16</v>
      </c>
      <c r="J11581">
        <v>8</v>
      </c>
      <c r="K11581">
        <v>27</v>
      </c>
      <c r="L115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581" t="str">
        <f>IF(RCH_hospital_admissions[[#This Row],[Patient Waittime]]&lt;=15,"Very Short",IF(RCH_hospital_admissions[[#This Row],[Patient Waittime]]&lt;=30,"Short", IF(RCH_hospital_admissions[[#This Row],[Patient Waittime]]&lt;=45,"Moderate","Long")))</f>
        <v>Short</v>
      </c>
    </row>
    <row r="11582" spans="1:13" x14ac:dyDescent="0.2">
      <c r="A11582" t="s">
        <v>16591</v>
      </c>
      <c r="B11582" s="1">
        <v>44207</v>
      </c>
      <c r="C11582" s="2">
        <v>0.4861111111111111</v>
      </c>
      <c r="D11582" t="s">
        <v>10277</v>
      </c>
      <c r="E11582" t="s">
        <v>13</v>
      </c>
      <c r="F11582">
        <v>35</v>
      </c>
      <c r="G11582" t="s">
        <v>14</v>
      </c>
      <c r="H11582" t="s">
        <v>43</v>
      </c>
      <c r="I11582" t="s">
        <v>16</v>
      </c>
      <c r="J11582">
        <v>7</v>
      </c>
      <c r="K11582">
        <v>29</v>
      </c>
      <c r="L115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82" t="str">
        <f>IF(RCH_hospital_admissions[[#This Row],[Patient Waittime]]&lt;=15,"Very Short",IF(RCH_hospital_admissions[[#This Row],[Patient Waittime]]&lt;=30,"Short", IF(RCH_hospital_admissions[[#This Row],[Patient Waittime]]&lt;=45,"Moderate","Long")))</f>
        <v>Short</v>
      </c>
    </row>
    <row r="11583" spans="1:13" x14ac:dyDescent="0.2">
      <c r="A11583" t="s">
        <v>16592</v>
      </c>
      <c r="B11583" s="1">
        <v>44251</v>
      </c>
      <c r="C11583" s="2">
        <v>0.57986111111111116</v>
      </c>
      <c r="D11583" t="s">
        <v>9699</v>
      </c>
      <c r="E11583" t="s">
        <v>20</v>
      </c>
      <c r="F11583">
        <v>34</v>
      </c>
      <c r="G11583" t="s">
        <v>14</v>
      </c>
      <c r="H11583" t="s">
        <v>15</v>
      </c>
      <c r="I11583" t="s">
        <v>16</v>
      </c>
      <c r="J11583">
        <v>6</v>
      </c>
      <c r="K11583">
        <v>17</v>
      </c>
      <c r="L115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83" t="str">
        <f>IF(RCH_hospital_admissions[[#This Row],[Patient Waittime]]&lt;=15,"Very Short",IF(RCH_hospital_admissions[[#This Row],[Patient Waittime]]&lt;=30,"Short", IF(RCH_hospital_admissions[[#This Row],[Patient Waittime]]&lt;=45,"Moderate","Long")))</f>
        <v>Short</v>
      </c>
    </row>
    <row r="11584" spans="1:13" x14ac:dyDescent="0.2">
      <c r="A11584" t="s">
        <v>16593</v>
      </c>
      <c r="B11584" s="1">
        <v>44914</v>
      </c>
      <c r="C11584" s="2">
        <v>0.92013888888888884</v>
      </c>
      <c r="D11584" t="s">
        <v>16594</v>
      </c>
      <c r="E11584" t="s">
        <v>13</v>
      </c>
      <c r="F11584">
        <v>70</v>
      </c>
      <c r="G11584" t="s">
        <v>14</v>
      </c>
      <c r="H11584" t="s">
        <v>38</v>
      </c>
      <c r="I11584" t="s">
        <v>33</v>
      </c>
      <c r="K11584">
        <v>39</v>
      </c>
      <c r="L115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84" t="str">
        <f>IF(RCH_hospital_admissions[[#This Row],[Patient Waittime]]&lt;=15,"Very Short",IF(RCH_hospital_admissions[[#This Row],[Patient Waittime]]&lt;=30,"Short", IF(RCH_hospital_admissions[[#This Row],[Patient Waittime]]&lt;=45,"Moderate","Long")))</f>
        <v>Moderate</v>
      </c>
    </row>
    <row r="11585" spans="1:13" x14ac:dyDescent="0.2">
      <c r="A11585" t="s">
        <v>16595</v>
      </c>
      <c r="B11585" s="1">
        <v>44608</v>
      </c>
      <c r="C11585" s="2">
        <v>0.61458333333333337</v>
      </c>
      <c r="D11585" t="s">
        <v>16596</v>
      </c>
      <c r="E11585" t="s">
        <v>20</v>
      </c>
      <c r="F11585">
        <v>41</v>
      </c>
      <c r="G11585" t="s">
        <v>14</v>
      </c>
      <c r="H11585" t="s">
        <v>15</v>
      </c>
      <c r="I11585" t="s">
        <v>33</v>
      </c>
      <c r="J11585">
        <v>8.5</v>
      </c>
      <c r="K11585">
        <v>27</v>
      </c>
      <c r="L115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85" t="str">
        <f>IF(RCH_hospital_admissions[[#This Row],[Patient Waittime]]&lt;=15,"Very Short",IF(RCH_hospital_admissions[[#This Row],[Patient Waittime]]&lt;=30,"Short", IF(RCH_hospital_admissions[[#This Row],[Patient Waittime]]&lt;=45,"Moderate","Long")))</f>
        <v>Short</v>
      </c>
    </row>
    <row r="11586" spans="1:13" x14ac:dyDescent="0.2">
      <c r="A11586" t="s">
        <v>16597</v>
      </c>
      <c r="B11586" s="1">
        <v>44879</v>
      </c>
      <c r="C11586" s="2">
        <v>0.8125</v>
      </c>
      <c r="D11586" t="s">
        <v>16598</v>
      </c>
      <c r="E11586" t="s">
        <v>13</v>
      </c>
      <c r="F11586">
        <v>42</v>
      </c>
      <c r="G11586" t="s">
        <v>24</v>
      </c>
      <c r="H11586" t="s">
        <v>83</v>
      </c>
      <c r="I11586" t="s">
        <v>16</v>
      </c>
      <c r="J11586">
        <v>5</v>
      </c>
      <c r="K11586">
        <v>34</v>
      </c>
      <c r="L115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86" t="str">
        <f>IF(RCH_hospital_admissions[[#This Row],[Patient Waittime]]&lt;=15,"Very Short",IF(RCH_hospital_admissions[[#This Row],[Patient Waittime]]&lt;=30,"Short", IF(RCH_hospital_admissions[[#This Row],[Patient Waittime]]&lt;=45,"Moderate","Long")))</f>
        <v>Moderate</v>
      </c>
    </row>
    <row r="11587" spans="1:13" x14ac:dyDescent="0.2">
      <c r="A11587" t="s">
        <v>16599</v>
      </c>
      <c r="B11587" s="1">
        <v>44284</v>
      </c>
      <c r="C11587" s="2">
        <v>0.70486111111111116</v>
      </c>
      <c r="D11587" t="s">
        <v>4808</v>
      </c>
      <c r="E11587" t="s">
        <v>20</v>
      </c>
      <c r="F11587">
        <v>44</v>
      </c>
      <c r="G11587" t="s">
        <v>24</v>
      </c>
      <c r="H11587" t="s">
        <v>15</v>
      </c>
      <c r="I11587" t="s">
        <v>33</v>
      </c>
      <c r="J11587">
        <v>8.5</v>
      </c>
      <c r="K11587">
        <v>34</v>
      </c>
      <c r="L115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87" t="str">
        <f>IF(RCH_hospital_admissions[[#This Row],[Patient Waittime]]&lt;=15,"Very Short",IF(RCH_hospital_admissions[[#This Row],[Patient Waittime]]&lt;=30,"Short", IF(RCH_hospital_admissions[[#This Row],[Patient Waittime]]&lt;=45,"Moderate","Long")))</f>
        <v>Moderate</v>
      </c>
    </row>
    <row r="11588" spans="1:13" x14ac:dyDescent="0.2">
      <c r="A11588" t="s">
        <v>16600</v>
      </c>
      <c r="B11588" s="1">
        <v>44673</v>
      </c>
      <c r="C11588" s="2">
        <v>0.1736111111111111</v>
      </c>
      <c r="D11588" t="s">
        <v>307</v>
      </c>
      <c r="E11588" t="s">
        <v>13</v>
      </c>
      <c r="F11588">
        <v>28</v>
      </c>
      <c r="G11588" t="s">
        <v>14</v>
      </c>
      <c r="H11588" t="s">
        <v>43</v>
      </c>
      <c r="I11588" t="s">
        <v>16</v>
      </c>
      <c r="J11588">
        <v>3</v>
      </c>
      <c r="K11588">
        <v>46</v>
      </c>
      <c r="L115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588" t="str">
        <f>IF(RCH_hospital_admissions[[#This Row],[Patient Waittime]]&lt;=15,"Very Short",IF(RCH_hospital_admissions[[#This Row],[Patient Waittime]]&lt;=30,"Short", IF(RCH_hospital_admissions[[#This Row],[Patient Waittime]]&lt;=45,"Moderate","Long")))</f>
        <v>Long</v>
      </c>
    </row>
    <row r="11589" spans="1:13" x14ac:dyDescent="0.2">
      <c r="A11589" t="s">
        <v>16601</v>
      </c>
      <c r="B11589" s="1">
        <v>44223</v>
      </c>
      <c r="C11589" s="2">
        <v>2.7777777777777776E-2</v>
      </c>
      <c r="D11589" t="s">
        <v>490</v>
      </c>
      <c r="E11589" t="s">
        <v>20</v>
      </c>
      <c r="F11589">
        <v>72</v>
      </c>
      <c r="G11589" t="s">
        <v>24</v>
      </c>
      <c r="H11589" t="s">
        <v>15</v>
      </c>
      <c r="I11589" t="s">
        <v>16</v>
      </c>
      <c r="J11589">
        <v>5</v>
      </c>
      <c r="K11589">
        <v>43</v>
      </c>
      <c r="L115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89" t="str">
        <f>IF(RCH_hospital_admissions[[#This Row],[Patient Waittime]]&lt;=15,"Very Short",IF(RCH_hospital_admissions[[#This Row],[Patient Waittime]]&lt;=30,"Short", IF(RCH_hospital_admissions[[#This Row],[Patient Waittime]]&lt;=45,"Moderate","Long")))</f>
        <v>Moderate</v>
      </c>
    </row>
    <row r="11590" spans="1:13" x14ac:dyDescent="0.2">
      <c r="A11590" t="s">
        <v>16602</v>
      </c>
      <c r="B11590" s="1">
        <v>44725</v>
      </c>
      <c r="C11590" s="2">
        <v>0.99305555555555558</v>
      </c>
      <c r="D11590" t="s">
        <v>15832</v>
      </c>
      <c r="E11590" t="s">
        <v>13</v>
      </c>
      <c r="F11590">
        <v>29</v>
      </c>
      <c r="G11590" t="s">
        <v>14</v>
      </c>
      <c r="H11590" t="s">
        <v>114</v>
      </c>
      <c r="I11590" t="s">
        <v>16</v>
      </c>
      <c r="J11590">
        <v>5</v>
      </c>
      <c r="K11590">
        <v>13</v>
      </c>
      <c r="L115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590" t="str">
        <f>IF(RCH_hospital_admissions[[#This Row],[Patient Waittime]]&lt;=15,"Very Short",IF(RCH_hospital_admissions[[#This Row],[Patient Waittime]]&lt;=30,"Short", IF(RCH_hospital_admissions[[#This Row],[Patient Waittime]]&lt;=45,"Moderate","Long")))</f>
        <v>Very Short</v>
      </c>
    </row>
    <row r="11591" spans="1:13" x14ac:dyDescent="0.2">
      <c r="A11591" t="s">
        <v>16603</v>
      </c>
      <c r="B11591" s="1">
        <v>44522</v>
      </c>
      <c r="C11591" s="2">
        <v>1.0416666666666666E-2</v>
      </c>
      <c r="D11591" t="s">
        <v>16604</v>
      </c>
      <c r="E11591" t="s">
        <v>20</v>
      </c>
      <c r="F11591">
        <v>30</v>
      </c>
      <c r="G11591" t="s">
        <v>14</v>
      </c>
      <c r="H11591" t="s">
        <v>15</v>
      </c>
      <c r="I11591" t="s">
        <v>33</v>
      </c>
      <c r="K11591">
        <v>29</v>
      </c>
      <c r="L115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91" t="str">
        <f>IF(RCH_hospital_admissions[[#This Row],[Patient Waittime]]&lt;=15,"Very Short",IF(RCH_hospital_admissions[[#This Row],[Patient Waittime]]&lt;=30,"Short", IF(RCH_hospital_admissions[[#This Row],[Patient Waittime]]&lt;=45,"Moderate","Long")))</f>
        <v>Short</v>
      </c>
    </row>
    <row r="11592" spans="1:13" x14ac:dyDescent="0.2">
      <c r="A11592" t="s">
        <v>16605</v>
      </c>
      <c r="B11592" s="1">
        <v>44205</v>
      </c>
      <c r="C11592" s="2">
        <v>0.59027777777777779</v>
      </c>
      <c r="D11592" t="s">
        <v>360</v>
      </c>
      <c r="E11592" t="s">
        <v>13</v>
      </c>
      <c r="F11592">
        <v>39</v>
      </c>
      <c r="G11592" t="s">
        <v>14</v>
      </c>
      <c r="H11592" t="s">
        <v>38</v>
      </c>
      <c r="I11592" t="s">
        <v>16</v>
      </c>
      <c r="J11592">
        <v>7</v>
      </c>
      <c r="K11592">
        <v>31</v>
      </c>
      <c r="L115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92" t="str">
        <f>IF(RCH_hospital_admissions[[#This Row],[Patient Waittime]]&lt;=15,"Very Short",IF(RCH_hospital_admissions[[#This Row],[Patient Waittime]]&lt;=30,"Short", IF(RCH_hospital_admissions[[#This Row],[Patient Waittime]]&lt;=45,"Moderate","Long")))</f>
        <v>Moderate</v>
      </c>
    </row>
    <row r="11593" spans="1:13" x14ac:dyDescent="0.2">
      <c r="A11593" t="s">
        <v>16606</v>
      </c>
      <c r="B11593" s="1">
        <v>44420</v>
      </c>
      <c r="C11593" s="2">
        <v>0.57986111111111116</v>
      </c>
      <c r="D11593" t="s">
        <v>3407</v>
      </c>
      <c r="E11593" t="s">
        <v>13</v>
      </c>
      <c r="F11593">
        <v>67</v>
      </c>
      <c r="G11593" t="s">
        <v>14</v>
      </c>
      <c r="H11593" t="s">
        <v>15</v>
      </c>
      <c r="I11593" t="s">
        <v>33</v>
      </c>
      <c r="J11593">
        <v>4.5</v>
      </c>
      <c r="K11593">
        <v>35</v>
      </c>
      <c r="L115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93" t="str">
        <f>IF(RCH_hospital_admissions[[#This Row],[Patient Waittime]]&lt;=15,"Very Short",IF(RCH_hospital_admissions[[#This Row],[Patient Waittime]]&lt;=30,"Short", IF(RCH_hospital_admissions[[#This Row],[Patient Waittime]]&lt;=45,"Moderate","Long")))</f>
        <v>Moderate</v>
      </c>
    </row>
    <row r="11594" spans="1:13" x14ac:dyDescent="0.2">
      <c r="A11594" t="s">
        <v>16607</v>
      </c>
      <c r="B11594" s="1">
        <v>44236</v>
      </c>
      <c r="C11594" s="2">
        <v>0.75694444444444442</v>
      </c>
      <c r="D11594" t="s">
        <v>3911</v>
      </c>
      <c r="E11594" t="s">
        <v>13</v>
      </c>
      <c r="F11594">
        <v>70</v>
      </c>
      <c r="G11594" t="s">
        <v>14</v>
      </c>
      <c r="H11594" t="s">
        <v>43</v>
      </c>
      <c r="I11594" t="s">
        <v>33</v>
      </c>
      <c r="J11594">
        <v>4.5</v>
      </c>
      <c r="K11594">
        <v>13</v>
      </c>
      <c r="L115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94" t="str">
        <f>IF(RCH_hospital_admissions[[#This Row],[Patient Waittime]]&lt;=15,"Very Short",IF(RCH_hospital_admissions[[#This Row],[Patient Waittime]]&lt;=30,"Short", IF(RCH_hospital_admissions[[#This Row],[Patient Waittime]]&lt;=45,"Moderate","Long")))</f>
        <v>Very Short</v>
      </c>
    </row>
    <row r="11595" spans="1:13" x14ac:dyDescent="0.2">
      <c r="A11595" t="s">
        <v>16608</v>
      </c>
      <c r="B11595" s="1">
        <v>44501</v>
      </c>
      <c r="C11595" s="2">
        <v>0.91666666666666663</v>
      </c>
      <c r="D11595" t="s">
        <v>4676</v>
      </c>
      <c r="E11595" t="s">
        <v>20</v>
      </c>
      <c r="F11595">
        <v>66</v>
      </c>
      <c r="G11595" t="s">
        <v>14</v>
      </c>
      <c r="H11595" t="s">
        <v>38</v>
      </c>
      <c r="I11595" t="s">
        <v>33</v>
      </c>
      <c r="J11595">
        <v>5.5</v>
      </c>
      <c r="K11595">
        <v>38</v>
      </c>
      <c r="L115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95" t="str">
        <f>IF(RCH_hospital_admissions[[#This Row],[Patient Waittime]]&lt;=15,"Very Short",IF(RCH_hospital_admissions[[#This Row],[Patient Waittime]]&lt;=30,"Short", IF(RCH_hospital_admissions[[#This Row],[Patient Waittime]]&lt;=45,"Moderate","Long")))</f>
        <v>Moderate</v>
      </c>
    </row>
    <row r="11596" spans="1:13" x14ac:dyDescent="0.2">
      <c r="A11596" t="s">
        <v>16609</v>
      </c>
      <c r="B11596" s="1">
        <v>44504</v>
      </c>
      <c r="C11596" s="2">
        <v>0.69444444444444442</v>
      </c>
      <c r="D11596" t="s">
        <v>16610</v>
      </c>
      <c r="E11596" t="s">
        <v>20</v>
      </c>
      <c r="F11596">
        <v>41</v>
      </c>
      <c r="G11596" t="s">
        <v>187</v>
      </c>
      <c r="H11596" t="s">
        <v>114</v>
      </c>
      <c r="I11596" t="s">
        <v>16</v>
      </c>
      <c r="J11596">
        <v>9</v>
      </c>
      <c r="K11596">
        <v>18</v>
      </c>
      <c r="L115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96" t="str">
        <f>IF(RCH_hospital_admissions[[#This Row],[Patient Waittime]]&lt;=15,"Very Short",IF(RCH_hospital_admissions[[#This Row],[Patient Waittime]]&lt;=30,"Short", IF(RCH_hospital_admissions[[#This Row],[Patient Waittime]]&lt;=45,"Moderate","Long")))</f>
        <v>Short</v>
      </c>
    </row>
    <row r="11597" spans="1:13" x14ac:dyDescent="0.2">
      <c r="A11597" t="s">
        <v>16611</v>
      </c>
      <c r="B11597" s="1">
        <v>44546</v>
      </c>
      <c r="C11597" s="2">
        <v>0.71875</v>
      </c>
      <c r="D11597" t="s">
        <v>16612</v>
      </c>
      <c r="E11597" t="s">
        <v>20</v>
      </c>
      <c r="F11597">
        <v>37</v>
      </c>
      <c r="G11597" t="s">
        <v>24</v>
      </c>
      <c r="H11597" t="s">
        <v>43</v>
      </c>
      <c r="I11597" t="s">
        <v>16</v>
      </c>
      <c r="J11597">
        <v>4</v>
      </c>
      <c r="K11597">
        <v>45</v>
      </c>
      <c r="L115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97" t="str">
        <f>IF(RCH_hospital_admissions[[#This Row],[Patient Waittime]]&lt;=15,"Very Short",IF(RCH_hospital_admissions[[#This Row],[Patient Waittime]]&lt;=30,"Short", IF(RCH_hospital_admissions[[#This Row],[Patient Waittime]]&lt;=45,"Moderate","Long")))</f>
        <v>Moderate</v>
      </c>
    </row>
    <row r="11598" spans="1:13" x14ac:dyDescent="0.2">
      <c r="A11598" t="s">
        <v>16613</v>
      </c>
      <c r="B11598" s="1">
        <v>44226</v>
      </c>
      <c r="C11598" s="2">
        <v>0.90625</v>
      </c>
      <c r="D11598" t="s">
        <v>4499</v>
      </c>
      <c r="E11598" t="s">
        <v>13</v>
      </c>
      <c r="F11598">
        <v>30</v>
      </c>
      <c r="G11598" t="s">
        <v>14</v>
      </c>
      <c r="H11598" t="s">
        <v>83</v>
      </c>
      <c r="I11598" t="s">
        <v>33</v>
      </c>
      <c r="J11598">
        <v>4.5</v>
      </c>
      <c r="K11598">
        <v>40</v>
      </c>
      <c r="L115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598" t="str">
        <f>IF(RCH_hospital_admissions[[#This Row],[Patient Waittime]]&lt;=15,"Very Short",IF(RCH_hospital_admissions[[#This Row],[Patient Waittime]]&lt;=30,"Short", IF(RCH_hospital_admissions[[#This Row],[Patient Waittime]]&lt;=45,"Moderate","Long")))</f>
        <v>Moderate</v>
      </c>
    </row>
    <row r="11599" spans="1:13" x14ac:dyDescent="0.2">
      <c r="A11599" t="s">
        <v>16614</v>
      </c>
      <c r="B11599" s="1">
        <v>44234</v>
      </c>
      <c r="C11599" s="2">
        <v>0.38194444444444442</v>
      </c>
      <c r="D11599" t="s">
        <v>2421</v>
      </c>
      <c r="E11599" t="s">
        <v>13</v>
      </c>
      <c r="F11599">
        <v>60</v>
      </c>
      <c r="G11599" t="s">
        <v>14</v>
      </c>
      <c r="H11599" t="s">
        <v>38</v>
      </c>
      <c r="I11599" t="s">
        <v>16</v>
      </c>
      <c r="K11599">
        <v>25</v>
      </c>
      <c r="L115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599" t="str">
        <f>IF(RCH_hospital_admissions[[#This Row],[Patient Waittime]]&lt;=15,"Very Short",IF(RCH_hospital_admissions[[#This Row],[Patient Waittime]]&lt;=30,"Short", IF(RCH_hospital_admissions[[#This Row],[Patient Waittime]]&lt;=45,"Moderate","Long")))</f>
        <v>Short</v>
      </c>
    </row>
    <row r="11600" spans="1:13" x14ac:dyDescent="0.2">
      <c r="A11600" t="s">
        <v>16615</v>
      </c>
      <c r="B11600" s="1">
        <v>44400</v>
      </c>
      <c r="C11600" s="2">
        <v>0.47569444444444442</v>
      </c>
      <c r="D11600" t="s">
        <v>3151</v>
      </c>
      <c r="E11600" t="s">
        <v>20</v>
      </c>
      <c r="F11600">
        <v>3</v>
      </c>
      <c r="G11600" t="s">
        <v>160</v>
      </c>
      <c r="H11600" t="s">
        <v>43</v>
      </c>
      <c r="I11600" t="s">
        <v>33</v>
      </c>
      <c r="J11600">
        <v>8.5</v>
      </c>
      <c r="K11600">
        <v>38</v>
      </c>
      <c r="L116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600" t="str">
        <f>IF(RCH_hospital_admissions[[#This Row],[Patient Waittime]]&lt;=15,"Very Short",IF(RCH_hospital_admissions[[#This Row],[Patient Waittime]]&lt;=30,"Short", IF(RCH_hospital_admissions[[#This Row],[Patient Waittime]]&lt;=45,"Moderate","Long")))</f>
        <v>Moderate</v>
      </c>
    </row>
    <row r="11601" spans="1:13" x14ac:dyDescent="0.2">
      <c r="A11601" t="s">
        <v>16616</v>
      </c>
      <c r="B11601" s="1">
        <v>44218</v>
      </c>
      <c r="C11601" s="2">
        <v>0.88541666666666663</v>
      </c>
      <c r="D11601" t="s">
        <v>572</v>
      </c>
      <c r="E11601" t="s">
        <v>13</v>
      </c>
      <c r="F11601">
        <v>46</v>
      </c>
      <c r="G11601" t="s">
        <v>14</v>
      </c>
      <c r="H11601" t="s">
        <v>43</v>
      </c>
      <c r="I11601" t="s">
        <v>16</v>
      </c>
      <c r="J11601">
        <v>6</v>
      </c>
      <c r="K11601">
        <v>39</v>
      </c>
      <c r="L116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601" t="str">
        <f>IF(RCH_hospital_admissions[[#This Row],[Patient Waittime]]&lt;=15,"Very Short",IF(RCH_hospital_admissions[[#This Row],[Patient Waittime]]&lt;=30,"Short", IF(RCH_hospital_admissions[[#This Row],[Patient Waittime]]&lt;=45,"Moderate","Long")))</f>
        <v>Moderate</v>
      </c>
    </row>
    <row r="11602" spans="1:13" x14ac:dyDescent="0.2">
      <c r="A11602" t="s">
        <v>16617</v>
      </c>
      <c r="B11602" s="1">
        <v>44923</v>
      </c>
      <c r="C11602" s="2">
        <v>0.54861111111111116</v>
      </c>
      <c r="D11602" t="s">
        <v>16618</v>
      </c>
      <c r="E11602" t="s">
        <v>20</v>
      </c>
      <c r="F11602">
        <v>24</v>
      </c>
      <c r="G11602" t="s">
        <v>14</v>
      </c>
      <c r="H11602" t="s">
        <v>15</v>
      </c>
      <c r="I11602" t="s">
        <v>33</v>
      </c>
      <c r="J11602">
        <v>3.5</v>
      </c>
      <c r="K11602">
        <v>25</v>
      </c>
      <c r="L116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602" t="str">
        <f>IF(RCH_hospital_admissions[[#This Row],[Patient Waittime]]&lt;=15,"Very Short",IF(RCH_hospital_admissions[[#This Row],[Patient Waittime]]&lt;=30,"Short", IF(RCH_hospital_admissions[[#This Row],[Patient Waittime]]&lt;=45,"Moderate","Long")))</f>
        <v>Short</v>
      </c>
    </row>
    <row r="11603" spans="1:13" x14ac:dyDescent="0.2">
      <c r="A11603" t="s">
        <v>16619</v>
      </c>
      <c r="B11603" s="1">
        <v>44821</v>
      </c>
      <c r="C11603" s="2">
        <v>0.33680555555555558</v>
      </c>
      <c r="D11603" t="s">
        <v>2305</v>
      </c>
      <c r="E11603" t="s">
        <v>20</v>
      </c>
      <c r="F11603">
        <v>16</v>
      </c>
      <c r="G11603" t="s">
        <v>24</v>
      </c>
      <c r="H11603" t="s">
        <v>27</v>
      </c>
      <c r="I11603" t="s">
        <v>16</v>
      </c>
      <c r="J11603">
        <v>6</v>
      </c>
      <c r="K11603">
        <v>25</v>
      </c>
      <c r="L116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603" t="str">
        <f>IF(RCH_hospital_admissions[[#This Row],[Patient Waittime]]&lt;=15,"Very Short",IF(RCH_hospital_admissions[[#This Row],[Patient Waittime]]&lt;=30,"Short", IF(RCH_hospital_admissions[[#This Row],[Patient Waittime]]&lt;=45,"Moderate","Long")))</f>
        <v>Short</v>
      </c>
    </row>
    <row r="11604" spans="1:13" x14ac:dyDescent="0.2">
      <c r="A11604" t="s">
        <v>16620</v>
      </c>
      <c r="B11604" s="1">
        <v>44596</v>
      </c>
      <c r="C11604" s="2">
        <v>0.5</v>
      </c>
      <c r="D11604" t="s">
        <v>16621</v>
      </c>
      <c r="E11604" t="s">
        <v>13</v>
      </c>
      <c r="F11604">
        <v>73</v>
      </c>
      <c r="G11604" t="s">
        <v>24</v>
      </c>
      <c r="H11604" t="s">
        <v>38</v>
      </c>
      <c r="I11604" t="s">
        <v>16</v>
      </c>
      <c r="J11604">
        <v>8</v>
      </c>
      <c r="K11604">
        <v>16</v>
      </c>
      <c r="L116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604" t="str">
        <f>IF(RCH_hospital_admissions[[#This Row],[Patient Waittime]]&lt;=15,"Very Short",IF(RCH_hospital_admissions[[#This Row],[Patient Waittime]]&lt;=30,"Short", IF(RCH_hospital_admissions[[#This Row],[Patient Waittime]]&lt;=45,"Moderate","Long")))</f>
        <v>Short</v>
      </c>
    </row>
    <row r="11605" spans="1:13" x14ac:dyDescent="0.2">
      <c r="A11605" t="s">
        <v>16622</v>
      </c>
      <c r="B11605" s="1">
        <v>44197</v>
      </c>
      <c r="C11605" s="2">
        <v>0.51736111111111116</v>
      </c>
      <c r="D11605" t="s">
        <v>6983</v>
      </c>
      <c r="E11605" t="s">
        <v>13</v>
      </c>
      <c r="F11605">
        <v>40</v>
      </c>
      <c r="G11605" t="s">
        <v>14</v>
      </c>
      <c r="H11605" t="s">
        <v>32</v>
      </c>
      <c r="I11605" t="s">
        <v>33</v>
      </c>
      <c r="J11605">
        <v>6.5</v>
      </c>
      <c r="K11605">
        <v>45</v>
      </c>
      <c r="L116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05" t="str">
        <f>IF(RCH_hospital_admissions[[#This Row],[Patient Waittime]]&lt;=15,"Very Short",IF(RCH_hospital_admissions[[#This Row],[Patient Waittime]]&lt;=30,"Short", IF(RCH_hospital_admissions[[#This Row],[Patient Waittime]]&lt;=45,"Moderate","Long")))</f>
        <v>Moderate</v>
      </c>
    </row>
    <row r="11606" spans="1:13" x14ac:dyDescent="0.2">
      <c r="A11606" t="s">
        <v>16623</v>
      </c>
      <c r="B11606" s="1">
        <v>44350</v>
      </c>
      <c r="C11606" s="2">
        <v>0.19791666666666666</v>
      </c>
      <c r="D11606" t="s">
        <v>3509</v>
      </c>
      <c r="E11606" t="s">
        <v>20</v>
      </c>
      <c r="F11606">
        <v>42</v>
      </c>
      <c r="G11606" t="s">
        <v>14</v>
      </c>
      <c r="H11606" t="s">
        <v>15</v>
      </c>
      <c r="I11606" t="s">
        <v>16</v>
      </c>
      <c r="J11606">
        <v>4</v>
      </c>
      <c r="K11606">
        <v>44</v>
      </c>
      <c r="L116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06" t="str">
        <f>IF(RCH_hospital_admissions[[#This Row],[Patient Waittime]]&lt;=15,"Very Short",IF(RCH_hospital_admissions[[#This Row],[Patient Waittime]]&lt;=30,"Short", IF(RCH_hospital_admissions[[#This Row],[Patient Waittime]]&lt;=45,"Moderate","Long")))</f>
        <v>Moderate</v>
      </c>
    </row>
    <row r="11607" spans="1:13" x14ac:dyDescent="0.2">
      <c r="A11607" t="s">
        <v>16624</v>
      </c>
      <c r="B11607" s="1">
        <v>44457</v>
      </c>
      <c r="C11607" s="2">
        <v>0.4861111111111111</v>
      </c>
      <c r="D11607" t="s">
        <v>5234</v>
      </c>
      <c r="E11607" t="s">
        <v>13</v>
      </c>
      <c r="F11607">
        <v>10</v>
      </c>
      <c r="G11607" t="s">
        <v>14</v>
      </c>
      <c r="H11607" t="s">
        <v>15</v>
      </c>
      <c r="I11607" t="s">
        <v>16</v>
      </c>
      <c r="K11607">
        <v>46</v>
      </c>
      <c r="L116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607" t="str">
        <f>IF(RCH_hospital_admissions[[#This Row],[Patient Waittime]]&lt;=15,"Very Short",IF(RCH_hospital_admissions[[#This Row],[Patient Waittime]]&lt;=30,"Short", IF(RCH_hospital_admissions[[#This Row],[Patient Waittime]]&lt;=45,"Moderate","Long")))</f>
        <v>Long</v>
      </c>
    </row>
    <row r="11608" spans="1:13" x14ac:dyDescent="0.2">
      <c r="A11608" t="s">
        <v>16625</v>
      </c>
      <c r="B11608" s="1">
        <v>44279</v>
      </c>
      <c r="C11608" s="2">
        <v>0.1701388888888889</v>
      </c>
      <c r="D11608" t="s">
        <v>921</v>
      </c>
      <c r="E11608" t="s">
        <v>13</v>
      </c>
      <c r="F11608">
        <v>43</v>
      </c>
      <c r="G11608" t="s">
        <v>14</v>
      </c>
      <c r="H11608" t="s">
        <v>38</v>
      </c>
      <c r="I11608" t="s">
        <v>33</v>
      </c>
      <c r="J11608">
        <v>6.5</v>
      </c>
      <c r="K11608">
        <v>28</v>
      </c>
      <c r="L116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08" t="str">
        <f>IF(RCH_hospital_admissions[[#This Row],[Patient Waittime]]&lt;=15,"Very Short",IF(RCH_hospital_admissions[[#This Row],[Patient Waittime]]&lt;=30,"Short", IF(RCH_hospital_admissions[[#This Row],[Patient Waittime]]&lt;=45,"Moderate","Long")))</f>
        <v>Short</v>
      </c>
    </row>
    <row r="11609" spans="1:13" x14ac:dyDescent="0.2">
      <c r="A11609" t="s">
        <v>16626</v>
      </c>
      <c r="B11609" s="1">
        <v>44512</v>
      </c>
      <c r="C11609" s="2">
        <v>0.69097222222222221</v>
      </c>
      <c r="D11609" t="s">
        <v>16627</v>
      </c>
      <c r="E11609" t="s">
        <v>13</v>
      </c>
      <c r="F11609">
        <v>29</v>
      </c>
      <c r="G11609" t="s">
        <v>14</v>
      </c>
      <c r="H11609" t="s">
        <v>15</v>
      </c>
      <c r="I11609" t="s">
        <v>16</v>
      </c>
      <c r="J11609">
        <v>6</v>
      </c>
      <c r="K11609">
        <v>46</v>
      </c>
      <c r="L116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609" t="str">
        <f>IF(RCH_hospital_admissions[[#This Row],[Patient Waittime]]&lt;=15,"Very Short",IF(RCH_hospital_admissions[[#This Row],[Patient Waittime]]&lt;=30,"Short", IF(RCH_hospital_admissions[[#This Row],[Patient Waittime]]&lt;=45,"Moderate","Long")))</f>
        <v>Long</v>
      </c>
    </row>
    <row r="11610" spans="1:13" x14ac:dyDescent="0.2">
      <c r="A11610" t="s">
        <v>16628</v>
      </c>
      <c r="B11610" s="1">
        <v>44666</v>
      </c>
      <c r="C11610" s="2">
        <v>0.87152777777777779</v>
      </c>
      <c r="D11610" t="s">
        <v>619</v>
      </c>
      <c r="E11610" t="s">
        <v>20</v>
      </c>
      <c r="F11610">
        <v>66</v>
      </c>
      <c r="G11610" t="s">
        <v>14</v>
      </c>
      <c r="H11610" t="s">
        <v>15</v>
      </c>
      <c r="I11610" t="s">
        <v>16</v>
      </c>
      <c r="J11610">
        <v>9</v>
      </c>
      <c r="K11610">
        <v>39</v>
      </c>
      <c r="L116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610" t="str">
        <f>IF(RCH_hospital_admissions[[#This Row],[Patient Waittime]]&lt;=15,"Very Short",IF(RCH_hospital_admissions[[#This Row],[Patient Waittime]]&lt;=30,"Short", IF(RCH_hospital_admissions[[#This Row],[Patient Waittime]]&lt;=45,"Moderate","Long")))</f>
        <v>Moderate</v>
      </c>
    </row>
    <row r="11611" spans="1:13" x14ac:dyDescent="0.2">
      <c r="A11611" t="s">
        <v>16629</v>
      </c>
      <c r="B11611" s="1">
        <v>44354</v>
      </c>
      <c r="C11611" s="2">
        <v>0.65972222222222221</v>
      </c>
      <c r="D11611" t="s">
        <v>2133</v>
      </c>
      <c r="E11611" t="s">
        <v>13</v>
      </c>
      <c r="F11611">
        <v>5</v>
      </c>
      <c r="G11611" t="s">
        <v>14</v>
      </c>
      <c r="H11611" t="s">
        <v>15</v>
      </c>
      <c r="I11611" t="s">
        <v>16</v>
      </c>
      <c r="J11611">
        <v>9</v>
      </c>
      <c r="K11611">
        <v>33</v>
      </c>
      <c r="L116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611" t="str">
        <f>IF(RCH_hospital_admissions[[#This Row],[Patient Waittime]]&lt;=15,"Very Short",IF(RCH_hospital_admissions[[#This Row],[Patient Waittime]]&lt;=30,"Short", IF(RCH_hospital_admissions[[#This Row],[Patient Waittime]]&lt;=45,"Moderate","Long")))</f>
        <v>Moderate</v>
      </c>
    </row>
    <row r="11612" spans="1:13" x14ac:dyDescent="0.2">
      <c r="A11612" t="s">
        <v>16630</v>
      </c>
      <c r="B11612" s="1">
        <v>44334</v>
      </c>
      <c r="C11612" s="2">
        <v>0.47916666666666669</v>
      </c>
      <c r="D11612" t="s">
        <v>16631</v>
      </c>
      <c r="E11612" t="s">
        <v>20</v>
      </c>
      <c r="F11612">
        <v>15</v>
      </c>
      <c r="G11612" t="s">
        <v>14</v>
      </c>
      <c r="H11612" t="s">
        <v>27</v>
      </c>
      <c r="I11612" t="s">
        <v>16</v>
      </c>
      <c r="J11612">
        <v>4</v>
      </c>
      <c r="K11612">
        <v>31</v>
      </c>
      <c r="L116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612" t="str">
        <f>IF(RCH_hospital_admissions[[#This Row],[Patient Waittime]]&lt;=15,"Very Short",IF(RCH_hospital_admissions[[#This Row],[Patient Waittime]]&lt;=30,"Short", IF(RCH_hospital_admissions[[#This Row],[Patient Waittime]]&lt;=45,"Moderate","Long")))</f>
        <v>Moderate</v>
      </c>
    </row>
    <row r="11613" spans="1:13" x14ac:dyDescent="0.2">
      <c r="A11613" t="s">
        <v>16632</v>
      </c>
      <c r="B11613" s="1">
        <v>44876</v>
      </c>
      <c r="C11613" s="2">
        <v>0.68402777777777779</v>
      </c>
      <c r="D11613" t="s">
        <v>5004</v>
      </c>
      <c r="E11613" t="s">
        <v>13</v>
      </c>
      <c r="F11613">
        <v>40</v>
      </c>
      <c r="G11613" t="s">
        <v>14</v>
      </c>
      <c r="H11613" t="s">
        <v>83</v>
      </c>
      <c r="I11613" t="s">
        <v>33</v>
      </c>
      <c r="J11613">
        <v>5.5</v>
      </c>
      <c r="K11613">
        <v>46</v>
      </c>
      <c r="L116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13" t="str">
        <f>IF(RCH_hospital_admissions[[#This Row],[Patient Waittime]]&lt;=15,"Very Short",IF(RCH_hospital_admissions[[#This Row],[Patient Waittime]]&lt;=30,"Short", IF(RCH_hospital_admissions[[#This Row],[Patient Waittime]]&lt;=45,"Moderate","Long")))</f>
        <v>Long</v>
      </c>
    </row>
    <row r="11614" spans="1:13" x14ac:dyDescent="0.2">
      <c r="A11614" t="s">
        <v>16633</v>
      </c>
      <c r="B11614" s="1">
        <v>44206</v>
      </c>
      <c r="C11614" s="2">
        <v>0.92013888888888884</v>
      </c>
      <c r="D11614" t="s">
        <v>8560</v>
      </c>
      <c r="E11614" t="s">
        <v>13</v>
      </c>
      <c r="F11614">
        <v>48</v>
      </c>
      <c r="G11614" t="s">
        <v>14</v>
      </c>
      <c r="H11614" t="s">
        <v>21</v>
      </c>
      <c r="I11614" t="s">
        <v>16</v>
      </c>
      <c r="J11614">
        <v>7</v>
      </c>
      <c r="K11614">
        <v>13</v>
      </c>
      <c r="L116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614" t="str">
        <f>IF(RCH_hospital_admissions[[#This Row],[Patient Waittime]]&lt;=15,"Very Short",IF(RCH_hospital_admissions[[#This Row],[Patient Waittime]]&lt;=30,"Short", IF(RCH_hospital_admissions[[#This Row],[Patient Waittime]]&lt;=45,"Moderate","Long")))</f>
        <v>Very Short</v>
      </c>
    </row>
    <row r="11615" spans="1:13" x14ac:dyDescent="0.2">
      <c r="A11615" t="s">
        <v>16634</v>
      </c>
      <c r="B11615" s="1">
        <v>44893</v>
      </c>
      <c r="C11615" s="2">
        <v>0.22222222222222221</v>
      </c>
      <c r="D11615" t="s">
        <v>11540</v>
      </c>
      <c r="E11615" t="s">
        <v>20</v>
      </c>
      <c r="F11615">
        <v>70</v>
      </c>
      <c r="G11615" t="s">
        <v>14</v>
      </c>
      <c r="H11615" t="s">
        <v>38</v>
      </c>
      <c r="I11615" t="s">
        <v>16</v>
      </c>
      <c r="J11615">
        <v>8</v>
      </c>
      <c r="K11615">
        <v>38</v>
      </c>
      <c r="L116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615" t="str">
        <f>IF(RCH_hospital_admissions[[#This Row],[Patient Waittime]]&lt;=15,"Very Short",IF(RCH_hospital_admissions[[#This Row],[Patient Waittime]]&lt;=30,"Short", IF(RCH_hospital_admissions[[#This Row],[Patient Waittime]]&lt;=45,"Moderate","Long")))</f>
        <v>Moderate</v>
      </c>
    </row>
    <row r="11616" spans="1:13" x14ac:dyDescent="0.2">
      <c r="A11616" t="s">
        <v>16635</v>
      </c>
      <c r="B11616" s="1">
        <v>44278</v>
      </c>
      <c r="C11616" s="2">
        <v>0.3888888888888889</v>
      </c>
      <c r="D11616" t="s">
        <v>16636</v>
      </c>
      <c r="E11616" t="s">
        <v>20</v>
      </c>
      <c r="F11616">
        <v>7</v>
      </c>
      <c r="G11616" t="s">
        <v>14</v>
      </c>
      <c r="H11616" t="s">
        <v>15</v>
      </c>
      <c r="I11616" t="s">
        <v>33</v>
      </c>
      <c r="J11616">
        <v>4.5</v>
      </c>
      <c r="K11616">
        <v>49</v>
      </c>
      <c r="L116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616" t="str">
        <f>IF(RCH_hospital_admissions[[#This Row],[Patient Waittime]]&lt;=15,"Very Short",IF(RCH_hospital_admissions[[#This Row],[Patient Waittime]]&lt;=30,"Short", IF(RCH_hospital_admissions[[#This Row],[Patient Waittime]]&lt;=45,"Moderate","Long")))</f>
        <v>Long</v>
      </c>
    </row>
    <row r="11617" spans="1:13" x14ac:dyDescent="0.2">
      <c r="A11617" t="s">
        <v>16637</v>
      </c>
      <c r="B11617" s="1">
        <v>44919</v>
      </c>
      <c r="C11617" s="2">
        <v>0.49652777777777779</v>
      </c>
      <c r="D11617" t="s">
        <v>3223</v>
      </c>
      <c r="E11617" t="s">
        <v>13</v>
      </c>
      <c r="F11617">
        <v>41</v>
      </c>
      <c r="G11617" t="s">
        <v>14</v>
      </c>
      <c r="H11617" t="s">
        <v>15</v>
      </c>
      <c r="I11617" t="s">
        <v>16</v>
      </c>
      <c r="K11617">
        <v>19</v>
      </c>
      <c r="L116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17" t="str">
        <f>IF(RCH_hospital_admissions[[#This Row],[Patient Waittime]]&lt;=15,"Very Short",IF(RCH_hospital_admissions[[#This Row],[Patient Waittime]]&lt;=30,"Short", IF(RCH_hospital_admissions[[#This Row],[Patient Waittime]]&lt;=45,"Moderate","Long")))</f>
        <v>Short</v>
      </c>
    </row>
    <row r="11618" spans="1:13" x14ac:dyDescent="0.2">
      <c r="A11618" t="s">
        <v>16638</v>
      </c>
      <c r="B11618" s="1">
        <v>44829</v>
      </c>
      <c r="C11618" s="2">
        <v>0.93402777777777779</v>
      </c>
      <c r="D11618" t="s">
        <v>1198</v>
      </c>
      <c r="E11618" t="s">
        <v>20</v>
      </c>
      <c r="F11618">
        <v>45</v>
      </c>
      <c r="G11618" t="s">
        <v>14</v>
      </c>
      <c r="H11618" t="s">
        <v>43</v>
      </c>
      <c r="I11618" t="s">
        <v>33</v>
      </c>
      <c r="J11618">
        <v>6.5</v>
      </c>
      <c r="K11618">
        <v>31</v>
      </c>
      <c r="L116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618" t="str">
        <f>IF(RCH_hospital_admissions[[#This Row],[Patient Waittime]]&lt;=15,"Very Short",IF(RCH_hospital_admissions[[#This Row],[Patient Waittime]]&lt;=30,"Short", IF(RCH_hospital_admissions[[#This Row],[Patient Waittime]]&lt;=45,"Moderate","Long")))</f>
        <v>Moderate</v>
      </c>
    </row>
    <row r="11619" spans="1:13" x14ac:dyDescent="0.2">
      <c r="A11619" t="s">
        <v>16639</v>
      </c>
      <c r="B11619" s="1">
        <v>44555</v>
      </c>
      <c r="C11619" s="2">
        <v>0.56944444444444442</v>
      </c>
      <c r="D11619" t="s">
        <v>1556</v>
      </c>
      <c r="E11619" t="s">
        <v>20</v>
      </c>
      <c r="F11619">
        <v>10</v>
      </c>
      <c r="G11619" t="s">
        <v>24</v>
      </c>
      <c r="H11619" t="s">
        <v>21</v>
      </c>
      <c r="I11619" t="s">
        <v>16</v>
      </c>
      <c r="J11619">
        <v>4</v>
      </c>
      <c r="K11619">
        <v>22</v>
      </c>
      <c r="L116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619" t="str">
        <f>IF(RCH_hospital_admissions[[#This Row],[Patient Waittime]]&lt;=15,"Very Short",IF(RCH_hospital_admissions[[#This Row],[Patient Waittime]]&lt;=30,"Short", IF(RCH_hospital_admissions[[#This Row],[Patient Waittime]]&lt;=45,"Moderate","Long")))</f>
        <v>Short</v>
      </c>
    </row>
    <row r="11620" spans="1:13" x14ac:dyDescent="0.2">
      <c r="A11620" t="s">
        <v>16640</v>
      </c>
      <c r="B11620" s="1">
        <v>44250</v>
      </c>
      <c r="C11620" s="2">
        <v>0.92361111111111116</v>
      </c>
      <c r="D11620" t="s">
        <v>16641</v>
      </c>
      <c r="E11620" t="s">
        <v>13</v>
      </c>
      <c r="F11620">
        <v>36</v>
      </c>
      <c r="G11620" t="s">
        <v>14</v>
      </c>
      <c r="H11620" t="s">
        <v>38</v>
      </c>
      <c r="I11620" t="s">
        <v>16</v>
      </c>
      <c r="J11620">
        <v>3</v>
      </c>
      <c r="K11620">
        <v>38</v>
      </c>
      <c r="L116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20" t="str">
        <f>IF(RCH_hospital_admissions[[#This Row],[Patient Waittime]]&lt;=15,"Very Short",IF(RCH_hospital_admissions[[#This Row],[Patient Waittime]]&lt;=30,"Short", IF(RCH_hospital_admissions[[#This Row],[Patient Waittime]]&lt;=45,"Moderate","Long")))</f>
        <v>Moderate</v>
      </c>
    </row>
    <row r="11621" spans="1:13" x14ac:dyDescent="0.2">
      <c r="A11621" t="s">
        <v>16642</v>
      </c>
      <c r="B11621" s="1">
        <v>44684</v>
      </c>
      <c r="C11621" s="2">
        <v>0.47916666666666669</v>
      </c>
      <c r="D11621" t="s">
        <v>16007</v>
      </c>
      <c r="E11621" t="s">
        <v>20</v>
      </c>
      <c r="F11621">
        <v>77</v>
      </c>
      <c r="G11621" t="s">
        <v>14</v>
      </c>
      <c r="H11621" t="s">
        <v>21</v>
      </c>
      <c r="I11621" t="s">
        <v>33</v>
      </c>
      <c r="K11621">
        <v>29</v>
      </c>
      <c r="L116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621" t="str">
        <f>IF(RCH_hospital_admissions[[#This Row],[Patient Waittime]]&lt;=15,"Very Short",IF(RCH_hospital_admissions[[#This Row],[Patient Waittime]]&lt;=30,"Short", IF(RCH_hospital_admissions[[#This Row],[Patient Waittime]]&lt;=45,"Moderate","Long")))</f>
        <v>Short</v>
      </c>
    </row>
    <row r="11622" spans="1:13" x14ac:dyDescent="0.2">
      <c r="A11622" t="s">
        <v>16643</v>
      </c>
      <c r="B11622" s="1">
        <v>44357</v>
      </c>
      <c r="C11622" s="2">
        <v>0.3263888888888889</v>
      </c>
      <c r="D11622" t="s">
        <v>7097</v>
      </c>
      <c r="E11622" t="s">
        <v>20</v>
      </c>
      <c r="F11622">
        <v>24</v>
      </c>
      <c r="G11622" t="s">
        <v>14</v>
      </c>
      <c r="H11622" t="s">
        <v>32</v>
      </c>
      <c r="I11622" t="s">
        <v>33</v>
      </c>
      <c r="J11622">
        <v>6.5</v>
      </c>
      <c r="K11622">
        <v>31</v>
      </c>
      <c r="L116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622" t="str">
        <f>IF(RCH_hospital_admissions[[#This Row],[Patient Waittime]]&lt;=15,"Very Short",IF(RCH_hospital_admissions[[#This Row],[Patient Waittime]]&lt;=30,"Short", IF(RCH_hospital_admissions[[#This Row],[Patient Waittime]]&lt;=45,"Moderate","Long")))</f>
        <v>Moderate</v>
      </c>
    </row>
    <row r="11623" spans="1:13" x14ac:dyDescent="0.2">
      <c r="A11623" t="s">
        <v>16644</v>
      </c>
      <c r="B11623" s="1">
        <v>44803</v>
      </c>
      <c r="C11623" s="2">
        <v>0.6875</v>
      </c>
      <c r="D11623" t="s">
        <v>809</v>
      </c>
      <c r="E11623" t="s">
        <v>20</v>
      </c>
      <c r="F11623">
        <v>38</v>
      </c>
      <c r="G11623" t="s">
        <v>50</v>
      </c>
      <c r="H11623" t="s">
        <v>15</v>
      </c>
      <c r="I11623" t="s">
        <v>16</v>
      </c>
      <c r="J11623">
        <v>5</v>
      </c>
      <c r="K11623">
        <v>37</v>
      </c>
      <c r="L116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23" t="str">
        <f>IF(RCH_hospital_admissions[[#This Row],[Patient Waittime]]&lt;=15,"Very Short",IF(RCH_hospital_admissions[[#This Row],[Patient Waittime]]&lt;=30,"Short", IF(RCH_hospital_admissions[[#This Row],[Patient Waittime]]&lt;=45,"Moderate","Long")))</f>
        <v>Moderate</v>
      </c>
    </row>
    <row r="11624" spans="1:13" x14ac:dyDescent="0.2">
      <c r="A11624" t="s">
        <v>16645</v>
      </c>
      <c r="B11624" s="1">
        <v>44509</v>
      </c>
      <c r="C11624" s="2">
        <v>0.75694444444444442</v>
      </c>
      <c r="D11624" t="s">
        <v>4531</v>
      </c>
      <c r="E11624" t="s">
        <v>20</v>
      </c>
      <c r="F11624">
        <v>23</v>
      </c>
      <c r="G11624" t="s">
        <v>14</v>
      </c>
      <c r="H11624" t="s">
        <v>15</v>
      </c>
      <c r="I11624" t="s">
        <v>16</v>
      </c>
      <c r="J11624">
        <v>6</v>
      </c>
      <c r="K11624">
        <v>39</v>
      </c>
      <c r="L116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624" t="str">
        <f>IF(RCH_hospital_admissions[[#This Row],[Patient Waittime]]&lt;=15,"Very Short",IF(RCH_hospital_admissions[[#This Row],[Patient Waittime]]&lt;=30,"Short", IF(RCH_hospital_admissions[[#This Row],[Patient Waittime]]&lt;=45,"Moderate","Long")))</f>
        <v>Moderate</v>
      </c>
    </row>
    <row r="11625" spans="1:13" x14ac:dyDescent="0.2">
      <c r="A11625" t="s">
        <v>16646</v>
      </c>
      <c r="B11625" s="1">
        <v>44529</v>
      </c>
      <c r="C11625" s="2">
        <v>0.71180555555555558</v>
      </c>
      <c r="D11625" t="s">
        <v>2217</v>
      </c>
      <c r="E11625" t="s">
        <v>20</v>
      </c>
      <c r="F11625">
        <v>35</v>
      </c>
      <c r="G11625" t="s">
        <v>14</v>
      </c>
      <c r="H11625" t="s">
        <v>15</v>
      </c>
      <c r="I11625" t="s">
        <v>16</v>
      </c>
      <c r="J11625">
        <v>6</v>
      </c>
      <c r="K11625">
        <v>43</v>
      </c>
      <c r="L116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25" t="str">
        <f>IF(RCH_hospital_admissions[[#This Row],[Patient Waittime]]&lt;=15,"Very Short",IF(RCH_hospital_admissions[[#This Row],[Patient Waittime]]&lt;=30,"Short", IF(RCH_hospital_admissions[[#This Row],[Patient Waittime]]&lt;=45,"Moderate","Long")))</f>
        <v>Moderate</v>
      </c>
    </row>
    <row r="11626" spans="1:13" x14ac:dyDescent="0.2">
      <c r="A11626" t="s">
        <v>16647</v>
      </c>
      <c r="B11626" s="1">
        <v>44671</v>
      </c>
      <c r="C11626" s="2">
        <v>0.97222222222222221</v>
      </c>
      <c r="D11626" t="s">
        <v>9002</v>
      </c>
      <c r="E11626" t="s">
        <v>20</v>
      </c>
      <c r="F11626">
        <v>39</v>
      </c>
      <c r="G11626" t="s">
        <v>14</v>
      </c>
      <c r="H11626" t="s">
        <v>43</v>
      </c>
      <c r="I11626" t="s">
        <v>16</v>
      </c>
      <c r="J11626">
        <v>7</v>
      </c>
      <c r="K11626">
        <v>22</v>
      </c>
      <c r="L116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26" t="str">
        <f>IF(RCH_hospital_admissions[[#This Row],[Patient Waittime]]&lt;=15,"Very Short",IF(RCH_hospital_admissions[[#This Row],[Patient Waittime]]&lt;=30,"Short", IF(RCH_hospital_admissions[[#This Row],[Patient Waittime]]&lt;=45,"Moderate","Long")))</f>
        <v>Short</v>
      </c>
    </row>
    <row r="11627" spans="1:13" x14ac:dyDescent="0.2">
      <c r="A11627" t="s">
        <v>16648</v>
      </c>
      <c r="B11627" s="1">
        <v>44211</v>
      </c>
      <c r="C11627" s="2">
        <v>0.51041666666666663</v>
      </c>
      <c r="D11627" t="s">
        <v>16649</v>
      </c>
      <c r="E11627" t="s">
        <v>20</v>
      </c>
      <c r="F11627">
        <v>56</v>
      </c>
      <c r="G11627" t="s">
        <v>24</v>
      </c>
      <c r="H11627" t="s">
        <v>43</v>
      </c>
      <c r="I11627" t="s">
        <v>16</v>
      </c>
      <c r="J11627">
        <v>9</v>
      </c>
      <c r="K11627">
        <v>28</v>
      </c>
      <c r="L116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627" t="str">
        <f>IF(RCH_hospital_admissions[[#This Row],[Patient Waittime]]&lt;=15,"Very Short",IF(RCH_hospital_admissions[[#This Row],[Patient Waittime]]&lt;=30,"Short", IF(RCH_hospital_admissions[[#This Row],[Patient Waittime]]&lt;=45,"Moderate","Long")))</f>
        <v>Short</v>
      </c>
    </row>
    <row r="11628" spans="1:13" x14ac:dyDescent="0.2">
      <c r="A11628" t="s">
        <v>16650</v>
      </c>
      <c r="B11628" s="1">
        <v>44279</v>
      </c>
      <c r="C11628" s="2">
        <v>0.82638888888888884</v>
      </c>
      <c r="D11628" t="s">
        <v>7345</v>
      </c>
      <c r="E11628" t="s">
        <v>13</v>
      </c>
      <c r="F11628">
        <v>26</v>
      </c>
      <c r="G11628" t="s">
        <v>187</v>
      </c>
      <c r="H11628" t="s">
        <v>43</v>
      </c>
      <c r="I11628" t="s">
        <v>16</v>
      </c>
      <c r="J11628">
        <v>6</v>
      </c>
      <c r="K11628">
        <v>43</v>
      </c>
      <c r="L116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628" t="str">
        <f>IF(RCH_hospital_admissions[[#This Row],[Patient Waittime]]&lt;=15,"Very Short",IF(RCH_hospital_admissions[[#This Row],[Patient Waittime]]&lt;=30,"Short", IF(RCH_hospital_admissions[[#This Row],[Patient Waittime]]&lt;=45,"Moderate","Long")))</f>
        <v>Moderate</v>
      </c>
    </row>
    <row r="11629" spans="1:13" x14ac:dyDescent="0.2">
      <c r="A11629" t="s">
        <v>16651</v>
      </c>
      <c r="B11629" s="1">
        <v>44830</v>
      </c>
      <c r="C11629" s="2">
        <v>0.38194444444444442</v>
      </c>
      <c r="D11629" t="s">
        <v>16652</v>
      </c>
      <c r="E11629" t="s">
        <v>20</v>
      </c>
      <c r="F11629">
        <v>27</v>
      </c>
      <c r="G11629" t="s">
        <v>14</v>
      </c>
      <c r="H11629" t="s">
        <v>15</v>
      </c>
      <c r="I11629" t="s">
        <v>33</v>
      </c>
      <c r="J11629">
        <v>5.5</v>
      </c>
      <c r="K11629">
        <v>35</v>
      </c>
      <c r="L116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629" t="str">
        <f>IF(RCH_hospital_admissions[[#This Row],[Patient Waittime]]&lt;=15,"Very Short",IF(RCH_hospital_admissions[[#This Row],[Patient Waittime]]&lt;=30,"Short", IF(RCH_hospital_admissions[[#This Row],[Patient Waittime]]&lt;=45,"Moderate","Long")))</f>
        <v>Moderate</v>
      </c>
    </row>
    <row r="11630" spans="1:13" x14ac:dyDescent="0.2">
      <c r="A11630" t="s">
        <v>16653</v>
      </c>
      <c r="B11630" s="1">
        <v>44604</v>
      </c>
      <c r="C11630" s="2">
        <v>0.80208333333333337</v>
      </c>
      <c r="D11630" t="s">
        <v>2357</v>
      </c>
      <c r="E11630" t="s">
        <v>20</v>
      </c>
      <c r="F11630">
        <v>69</v>
      </c>
      <c r="G11630" t="s">
        <v>14</v>
      </c>
      <c r="H11630" t="s">
        <v>21</v>
      </c>
      <c r="I11630" t="s">
        <v>16</v>
      </c>
      <c r="J11630">
        <v>4</v>
      </c>
      <c r="K11630">
        <v>31</v>
      </c>
      <c r="L116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630" t="str">
        <f>IF(RCH_hospital_admissions[[#This Row],[Patient Waittime]]&lt;=15,"Very Short",IF(RCH_hospital_admissions[[#This Row],[Patient Waittime]]&lt;=30,"Short", IF(RCH_hospital_admissions[[#This Row],[Patient Waittime]]&lt;=45,"Moderate","Long")))</f>
        <v>Moderate</v>
      </c>
    </row>
    <row r="11631" spans="1:13" x14ac:dyDescent="0.2">
      <c r="A11631" t="s">
        <v>16654</v>
      </c>
      <c r="B11631" s="1">
        <v>44863</v>
      </c>
      <c r="C11631" s="2">
        <v>0.26041666666666669</v>
      </c>
      <c r="D11631" t="s">
        <v>8031</v>
      </c>
      <c r="E11631" t="s">
        <v>13</v>
      </c>
      <c r="F11631">
        <v>49</v>
      </c>
      <c r="G11631" t="s">
        <v>160</v>
      </c>
      <c r="H11631" t="s">
        <v>43</v>
      </c>
      <c r="I11631" t="s">
        <v>33</v>
      </c>
      <c r="J11631">
        <v>6.5</v>
      </c>
      <c r="K11631">
        <v>35</v>
      </c>
      <c r="L116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631" t="str">
        <f>IF(RCH_hospital_admissions[[#This Row],[Patient Waittime]]&lt;=15,"Very Short",IF(RCH_hospital_admissions[[#This Row],[Patient Waittime]]&lt;=30,"Short", IF(RCH_hospital_admissions[[#This Row],[Patient Waittime]]&lt;=45,"Moderate","Long")))</f>
        <v>Moderate</v>
      </c>
    </row>
    <row r="11632" spans="1:13" x14ac:dyDescent="0.2">
      <c r="A11632" t="s">
        <v>16655</v>
      </c>
      <c r="B11632" s="1">
        <v>44752</v>
      </c>
      <c r="C11632" s="2">
        <v>5.5555555555555552E-2</v>
      </c>
      <c r="D11632" t="s">
        <v>144</v>
      </c>
      <c r="E11632" t="s">
        <v>13</v>
      </c>
      <c r="F11632">
        <v>39</v>
      </c>
      <c r="G11632" t="s">
        <v>14</v>
      </c>
      <c r="H11632" t="s">
        <v>43</v>
      </c>
      <c r="I11632" t="s">
        <v>33</v>
      </c>
      <c r="J11632">
        <v>8.5</v>
      </c>
      <c r="K11632">
        <v>42</v>
      </c>
      <c r="L116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32" t="str">
        <f>IF(RCH_hospital_admissions[[#This Row],[Patient Waittime]]&lt;=15,"Very Short",IF(RCH_hospital_admissions[[#This Row],[Patient Waittime]]&lt;=30,"Short", IF(RCH_hospital_admissions[[#This Row],[Patient Waittime]]&lt;=45,"Moderate","Long")))</f>
        <v>Moderate</v>
      </c>
    </row>
    <row r="11633" spans="1:13" x14ac:dyDescent="0.2">
      <c r="A11633" t="s">
        <v>16656</v>
      </c>
      <c r="B11633" s="1">
        <v>44760</v>
      </c>
      <c r="C11633" s="2">
        <v>0.66666666666666663</v>
      </c>
      <c r="D11633" t="s">
        <v>1522</v>
      </c>
      <c r="E11633" t="s">
        <v>13</v>
      </c>
      <c r="F11633">
        <v>39</v>
      </c>
      <c r="G11633" t="s">
        <v>14</v>
      </c>
      <c r="H11633" t="s">
        <v>43</v>
      </c>
      <c r="I11633" t="s">
        <v>16</v>
      </c>
      <c r="J11633">
        <v>8</v>
      </c>
      <c r="K11633">
        <v>32</v>
      </c>
      <c r="L116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33" t="str">
        <f>IF(RCH_hospital_admissions[[#This Row],[Patient Waittime]]&lt;=15,"Very Short",IF(RCH_hospital_admissions[[#This Row],[Patient Waittime]]&lt;=30,"Short", IF(RCH_hospital_admissions[[#This Row],[Patient Waittime]]&lt;=45,"Moderate","Long")))</f>
        <v>Moderate</v>
      </c>
    </row>
    <row r="11634" spans="1:13" x14ac:dyDescent="0.2">
      <c r="A11634" t="s">
        <v>16657</v>
      </c>
      <c r="B11634" s="1">
        <v>44369</v>
      </c>
      <c r="C11634" s="2">
        <v>0.40625</v>
      </c>
      <c r="D11634" t="s">
        <v>16360</v>
      </c>
      <c r="E11634" t="s">
        <v>13</v>
      </c>
      <c r="F11634">
        <v>42</v>
      </c>
      <c r="G11634" t="s">
        <v>14</v>
      </c>
      <c r="H11634" t="s">
        <v>83</v>
      </c>
      <c r="I11634" t="s">
        <v>33</v>
      </c>
      <c r="J11634">
        <v>7.5</v>
      </c>
      <c r="K11634">
        <v>30</v>
      </c>
      <c r="L116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34" t="str">
        <f>IF(RCH_hospital_admissions[[#This Row],[Patient Waittime]]&lt;=15,"Very Short",IF(RCH_hospital_admissions[[#This Row],[Patient Waittime]]&lt;=30,"Short", IF(RCH_hospital_admissions[[#This Row],[Patient Waittime]]&lt;=45,"Moderate","Long")))</f>
        <v>Short</v>
      </c>
    </row>
    <row r="11635" spans="1:13" x14ac:dyDescent="0.2">
      <c r="A11635" t="s">
        <v>16658</v>
      </c>
      <c r="B11635" s="1">
        <v>44284</v>
      </c>
      <c r="C11635" s="2">
        <v>0.94791666666666663</v>
      </c>
      <c r="D11635" t="s">
        <v>8437</v>
      </c>
      <c r="E11635" t="s">
        <v>13</v>
      </c>
      <c r="F11635">
        <v>34</v>
      </c>
      <c r="G11635" t="s">
        <v>14</v>
      </c>
      <c r="H11635" t="s">
        <v>38</v>
      </c>
      <c r="I11635" t="s">
        <v>33</v>
      </c>
      <c r="J11635">
        <v>8.5</v>
      </c>
      <c r="K11635">
        <v>26</v>
      </c>
      <c r="L116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35" t="str">
        <f>IF(RCH_hospital_admissions[[#This Row],[Patient Waittime]]&lt;=15,"Very Short",IF(RCH_hospital_admissions[[#This Row],[Patient Waittime]]&lt;=30,"Short", IF(RCH_hospital_admissions[[#This Row],[Patient Waittime]]&lt;=45,"Moderate","Long")))</f>
        <v>Short</v>
      </c>
    </row>
    <row r="11636" spans="1:13" x14ac:dyDescent="0.2">
      <c r="A11636" t="s">
        <v>16659</v>
      </c>
      <c r="B11636" s="1">
        <v>44694</v>
      </c>
      <c r="C11636" s="2">
        <v>0.92013888888888884</v>
      </c>
      <c r="D11636" t="s">
        <v>1994</v>
      </c>
      <c r="E11636" t="s">
        <v>20</v>
      </c>
      <c r="F11636">
        <v>39</v>
      </c>
      <c r="G11636" t="s">
        <v>14</v>
      </c>
      <c r="H11636" t="s">
        <v>38</v>
      </c>
      <c r="I11636" t="s">
        <v>33</v>
      </c>
      <c r="J11636">
        <v>9.5</v>
      </c>
      <c r="K11636">
        <v>33</v>
      </c>
      <c r="L116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36" t="str">
        <f>IF(RCH_hospital_admissions[[#This Row],[Patient Waittime]]&lt;=15,"Very Short",IF(RCH_hospital_admissions[[#This Row],[Patient Waittime]]&lt;=30,"Short", IF(RCH_hospital_admissions[[#This Row],[Patient Waittime]]&lt;=45,"Moderate","Long")))</f>
        <v>Moderate</v>
      </c>
    </row>
    <row r="11637" spans="1:13" x14ac:dyDescent="0.2">
      <c r="A11637" t="s">
        <v>16660</v>
      </c>
      <c r="B11637" s="1">
        <v>44205</v>
      </c>
      <c r="C11637" s="2">
        <v>0.33680555555555558</v>
      </c>
      <c r="D11637" t="s">
        <v>16661</v>
      </c>
      <c r="E11637" t="s">
        <v>13</v>
      </c>
      <c r="F11637">
        <v>50</v>
      </c>
      <c r="G11637" t="s">
        <v>14</v>
      </c>
      <c r="H11637" t="s">
        <v>43</v>
      </c>
      <c r="I11637" t="s">
        <v>33</v>
      </c>
      <c r="J11637">
        <v>5.5</v>
      </c>
      <c r="K11637">
        <v>49</v>
      </c>
      <c r="L116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637" t="str">
        <f>IF(RCH_hospital_admissions[[#This Row],[Patient Waittime]]&lt;=15,"Very Short",IF(RCH_hospital_admissions[[#This Row],[Patient Waittime]]&lt;=30,"Short", IF(RCH_hospital_admissions[[#This Row],[Patient Waittime]]&lt;=45,"Moderate","Long")))</f>
        <v>Long</v>
      </c>
    </row>
    <row r="11638" spans="1:13" x14ac:dyDescent="0.2">
      <c r="A11638" t="s">
        <v>16662</v>
      </c>
      <c r="B11638" s="1">
        <v>44835</v>
      </c>
      <c r="C11638" s="2">
        <v>0.91666666666666663</v>
      </c>
      <c r="D11638" t="s">
        <v>1470</v>
      </c>
      <c r="E11638" t="s">
        <v>13</v>
      </c>
      <c r="F11638">
        <v>30</v>
      </c>
      <c r="G11638" t="s">
        <v>24</v>
      </c>
      <c r="H11638" t="s">
        <v>15</v>
      </c>
      <c r="I11638" t="s">
        <v>16</v>
      </c>
      <c r="J11638">
        <v>6</v>
      </c>
      <c r="K11638">
        <v>50</v>
      </c>
      <c r="L116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38" t="str">
        <f>IF(RCH_hospital_admissions[[#This Row],[Patient Waittime]]&lt;=15,"Very Short",IF(RCH_hospital_admissions[[#This Row],[Patient Waittime]]&lt;=30,"Short", IF(RCH_hospital_admissions[[#This Row],[Patient Waittime]]&lt;=45,"Moderate","Long")))</f>
        <v>Long</v>
      </c>
    </row>
    <row r="11639" spans="1:13" x14ac:dyDescent="0.2">
      <c r="A11639" t="s">
        <v>16663</v>
      </c>
      <c r="B11639" s="1">
        <v>44514</v>
      </c>
      <c r="C11639" s="2">
        <v>0.67013888888888884</v>
      </c>
      <c r="D11639" t="s">
        <v>3076</v>
      </c>
      <c r="E11639" t="s">
        <v>20</v>
      </c>
      <c r="F11639">
        <v>49</v>
      </c>
      <c r="G11639" t="s">
        <v>14</v>
      </c>
      <c r="H11639" t="s">
        <v>43</v>
      </c>
      <c r="I11639" t="s">
        <v>33</v>
      </c>
      <c r="J11639">
        <v>6.5</v>
      </c>
      <c r="K11639">
        <v>19</v>
      </c>
      <c r="L116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639" t="str">
        <f>IF(RCH_hospital_admissions[[#This Row],[Patient Waittime]]&lt;=15,"Very Short",IF(RCH_hospital_admissions[[#This Row],[Patient Waittime]]&lt;=30,"Short", IF(RCH_hospital_admissions[[#This Row],[Patient Waittime]]&lt;=45,"Moderate","Long")))</f>
        <v>Short</v>
      </c>
    </row>
    <row r="11640" spans="1:13" x14ac:dyDescent="0.2">
      <c r="A11640" t="s">
        <v>16664</v>
      </c>
      <c r="B11640" s="1">
        <v>44842</v>
      </c>
      <c r="C11640" s="2">
        <v>0.4826388888888889</v>
      </c>
      <c r="D11640" t="s">
        <v>12986</v>
      </c>
      <c r="E11640" t="s">
        <v>20</v>
      </c>
      <c r="F11640">
        <v>46</v>
      </c>
      <c r="G11640" t="s">
        <v>160</v>
      </c>
      <c r="H11640" t="s">
        <v>43</v>
      </c>
      <c r="I11640" t="s">
        <v>33</v>
      </c>
      <c r="K11640">
        <v>38</v>
      </c>
      <c r="L116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640" t="str">
        <f>IF(RCH_hospital_admissions[[#This Row],[Patient Waittime]]&lt;=15,"Very Short",IF(RCH_hospital_admissions[[#This Row],[Patient Waittime]]&lt;=30,"Short", IF(RCH_hospital_admissions[[#This Row],[Patient Waittime]]&lt;=45,"Moderate","Long")))</f>
        <v>Moderate</v>
      </c>
    </row>
    <row r="11641" spans="1:13" x14ac:dyDescent="0.2">
      <c r="A11641" t="s">
        <v>16665</v>
      </c>
      <c r="B11641" s="1">
        <v>44321</v>
      </c>
      <c r="C11641" s="2">
        <v>0.52777777777777779</v>
      </c>
      <c r="D11641" t="s">
        <v>2526</v>
      </c>
      <c r="E11641" t="s">
        <v>20</v>
      </c>
      <c r="F11641">
        <v>37</v>
      </c>
      <c r="G11641" t="s">
        <v>14</v>
      </c>
      <c r="H11641" t="s">
        <v>38</v>
      </c>
      <c r="I11641" t="s">
        <v>33</v>
      </c>
      <c r="J11641">
        <v>7.5</v>
      </c>
      <c r="K11641">
        <v>39</v>
      </c>
      <c r="L116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41" t="str">
        <f>IF(RCH_hospital_admissions[[#This Row],[Patient Waittime]]&lt;=15,"Very Short",IF(RCH_hospital_admissions[[#This Row],[Patient Waittime]]&lt;=30,"Short", IF(RCH_hospital_admissions[[#This Row],[Patient Waittime]]&lt;=45,"Moderate","Long")))</f>
        <v>Moderate</v>
      </c>
    </row>
    <row r="11642" spans="1:13" x14ac:dyDescent="0.2">
      <c r="A11642" t="s">
        <v>16666</v>
      </c>
      <c r="B11642" s="1">
        <v>44216</v>
      </c>
      <c r="C11642" s="2">
        <v>0.56944444444444442</v>
      </c>
      <c r="D11642" t="s">
        <v>3266</v>
      </c>
      <c r="E11642" t="s">
        <v>20</v>
      </c>
      <c r="F11642">
        <v>44</v>
      </c>
      <c r="G11642" t="s">
        <v>14</v>
      </c>
      <c r="H11642" t="s">
        <v>43</v>
      </c>
      <c r="I11642" t="s">
        <v>16</v>
      </c>
      <c r="J11642">
        <v>9</v>
      </c>
      <c r="K11642">
        <v>24</v>
      </c>
      <c r="L116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42" t="str">
        <f>IF(RCH_hospital_admissions[[#This Row],[Patient Waittime]]&lt;=15,"Very Short",IF(RCH_hospital_admissions[[#This Row],[Patient Waittime]]&lt;=30,"Short", IF(RCH_hospital_admissions[[#This Row],[Patient Waittime]]&lt;=45,"Moderate","Long")))</f>
        <v>Short</v>
      </c>
    </row>
    <row r="11643" spans="1:13" x14ac:dyDescent="0.2">
      <c r="A11643" t="s">
        <v>16667</v>
      </c>
      <c r="B11643" s="1">
        <v>44613</v>
      </c>
      <c r="C11643" s="2">
        <v>0.67013888888888884</v>
      </c>
      <c r="D11643" t="s">
        <v>6535</v>
      </c>
      <c r="E11643" t="s">
        <v>20</v>
      </c>
      <c r="F11643">
        <v>34</v>
      </c>
      <c r="G11643" t="s">
        <v>14</v>
      </c>
      <c r="H11643" t="s">
        <v>43</v>
      </c>
      <c r="I11643" t="s">
        <v>33</v>
      </c>
      <c r="J11643">
        <v>7.5</v>
      </c>
      <c r="K11643">
        <v>34</v>
      </c>
      <c r="L116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43" t="str">
        <f>IF(RCH_hospital_admissions[[#This Row],[Patient Waittime]]&lt;=15,"Very Short",IF(RCH_hospital_admissions[[#This Row],[Patient Waittime]]&lt;=30,"Short", IF(RCH_hospital_admissions[[#This Row],[Patient Waittime]]&lt;=45,"Moderate","Long")))</f>
        <v>Moderate</v>
      </c>
    </row>
    <row r="11644" spans="1:13" x14ac:dyDescent="0.2">
      <c r="A11644" t="s">
        <v>16668</v>
      </c>
      <c r="B11644" s="1">
        <v>44815</v>
      </c>
      <c r="C11644" s="2">
        <v>0.49305555555555558</v>
      </c>
      <c r="D11644" t="s">
        <v>2955</v>
      </c>
      <c r="E11644" t="s">
        <v>13</v>
      </c>
      <c r="F11644">
        <v>32</v>
      </c>
      <c r="G11644" t="s">
        <v>14</v>
      </c>
      <c r="H11644" t="s">
        <v>21</v>
      </c>
      <c r="I11644" t="s">
        <v>16</v>
      </c>
      <c r="J11644">
        <v>8</v>
      </c>
      <c r="K11644">
        <v>24</v>
      </c>
      <c r="L116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44" t="str">
        <f>IF(RCH_hospital_admissions[[#This Row],[Patient Waittime]]&lt;=15,"Very Short",IF(RCH_hospital_admissions[[#This Row],[Patient Waittime]]&lt;=30,"Short", IF(RCH_hospital_admissions[[#This Row],[Patient Waittime]]&lt;=45,"Moderate","Long")))</f>
        <v>Short</v>
      </c>
    </row>
    <row r="11645" spans="1:13" x14ac:dyDescent="0.2">
      <c r="A11645" t="s">
        <v>16669</v>
      </c>
      <c r="B11645" s="1">
        <v>44270</v>
      </c>
      <c r="C11645" s="2">
        <v>0.77777777777777779</v>
      </c>
      <c r="D11645" t="s">
        <v>6319</v>
      </c>
      <c r="E11645" t="s">
        <v>20</v>
      </c>
      <c r="F11645">
        <v>74</v>
      </c>
      <c r="G11645" t="s">
        <v>14</v>
      </c>
      <c r="H11645" t="s">
        <v>43</v>
      </c>
      <c r="I11645" t="s">
        <v>33</v>
      </c>
      <c r="J11645">
        <v>7.5</v>
      </c>
      <c r="K11645">
        <v>28</v>
      </c>
      <c r="L116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645" t="str">
        <f>IF(RCH_hospital_admissions[[#This Row],[Patient Waittime]]&lt;=15,"Very Short",IF(RCH_hospital_admissions[[#This Row],[Patient Waittime]]&lt;=30,"Short", IF(RCH_hospital_admissions[[#This Row],[Patient Waittime]]&lt;=45,"Moderate","Long")))</f>
        <v>Short</v>
      </c>
    </row>
    <row r="11646" spans="1:13" x14ac:dyDescent="0.2">
      <c r="A11646" t="s">
        <v>16670</v>
      </c>
      <c r="B11646" s="1">
        <v>44597</v>
      </c>
      <c r="C11646" s="2">
        <v>0.57986111111111116</v>
      </c>
      <c r="D11646" t="s">
        <v>4783</v>
      </c>
      <c r="E11646" t="s">
        <v>20</v>
      </c>
      <c r="F11646">
        <v>59</v>
      </c>
      <c r="G11646" t="s">
        <v>24</v>
      </c>
      <c r="H11646" t="s">
        <v>43</v>
      </c>
      <c r="I11646" t="s">
        <v>16</v>
      </c>
      <c r="J11646">
        <v>8</v>
      </c>
      <c r="K11646">
        <v>40</v>
      </c>
      <c r="L116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646" t="str">
        <f>IF(RCH_hospital_admissions[[#This Row],[Patient Waittime]]&lt;=15,"Very Short",IF(RCH_hospital_admissions[[#This Row],[Patient Waittime]]&lt;=30,"Short", IF(RCH_hospital_admissions[[#This Row],[Patient Waittime]]&lt;=45,"Moderate","Long")))</f>
        <v>Moderate</v>
      </c>
    </row>
    <row r="11647" spans="1:13" x14ac:dyDescent="0.2">
      <c r="A11647" t="s">
        <v>16671</v>
      </c>
      <c r="B11647" s="1">
        <v>44487</v>
      </c>
      <c r="C11647" s="2">
        <v>0.64583333333333337</v>
      </c>
      <c r="D11647" t="s">
        <v>3281</v>
      </c>
      <c r="E11647" t="s">
        <v>13</v>
      </c>
      <c r="F11647">
        <v>14</v>
      </c>
      <c r="G11647" t="s">
        <v>14</v>
      </c>
      <c r="H11647" t="s">
        <v>21</v>
      </c>
      <c r="I11647" t="s">
        <v>33</v>
      </c>
      <c r="J11647">
        <v>6.5</v>
      </c>
      <c r="K11647">
        <v>25</v>
      </c>
      <c r="L116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647" t="str">
        <f>IF(RCH_hospital_admissions[[#This Row],[Patient Waittime]]&lt;=15,"Very Short",IF(RCH_hospital_admissions[[#This Row],[Patient Waittime]]&lt;=30,"Short", IF(RCH_hospital_admissions[[#This Row],[Patient Waittime]]&lt;=45,"Moderate","Long")))</f>
        <v>Short</v>
      </c>
    </row>
    <row r="11648" spans="1:13" x14ac:dyDescent="0.2">
      <c r="A11648" t="s">
        <v>16672</v>
      </c>
      <c r="B11648" s="1">
        <v>44484</v>
      </c>
      <c r="C11648" s="2">
        <v>0.85763888888888884</v>
      </c>
      <c r="D11648" t="s">
        <v>10968</v>
      </c>
      <c r="E11648" t="s">
        <v>20</v>
      </c>
      <c r="F11648">
        <v>47</v>
      </c>
      <c r="G11648" t="s">
        <v>14</v>
      </c>
      <c r="H11648" t="s">
        <v>21</v>
      </c>
      <c r="I11648" t="s">
        <v>16</v>
      </c>
      <c r="J11648">
        <v>2</v>
      </c>
      <c r="K11648">
        <v>16</v>
      </c>
      <c r="L116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648" t="str">
        <f>IF(RCH_hospital_admissions[[#This Row],[Patient Waittime]]&lt;=15,"Very Short",IF(RCH_hospital_admissions[[#This Row],[Patient Waittime]]&lt;=30,"Short", IF(RCH_hospital_admissions[[#This Row],[Patient Waittime]]&lt;=45,"Moderate","Long")))</f>
        <v>Short</v>
      </c>
    </row>
    <row r="11649" spans="1:13" x14ac:dyDescent="0.2">
      <c r="A11649" t="s">
        <v>16673</v>
      </c>
      <c r="B11649" s="1">
        <v>44772</v>
      </c>
      <c r="C11649" s="2">
        <v>0.4236111111111111</v>
      </c>
      <c r="D11649" t="s">
        <v>3266</v>
      </c>
      <c r="E11649" t="s">
        <v>13</v>
      </c>
      <c r="F11649">
        <v>47</v>
      </c>
      <c r="G11649" t="s">
        <v>14</v>
      </c>
      <c r="H11649" t="s">
        <v>38</v>
      </c>
      <c r="I11649" t="s">
        <v>16</v>
      </c>
      <c r="J11649">
        <v>6</v>
      </c>
      <c r="K11649">
        <v>22</v>
      </c>
      <c r="L116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649" t="str">
        <f>IF(RCH_hospital_admissions[[#This Row],[Patient Waittime]]&lt;=15,"Very Short",IF(RCH_hospital_admissions[[#This Row],[Patient Waittime]]&lt;=30,"Short", IF(RCH_hospital_admissions[[#This Row],[Patient Waittime]]&lt;=45,"Moderate","Long")))</f>
        <v>Short</v>
      </c>
    </row>
    <row r="11650" spans="1:13" x14ac:dyDescent="0.2">
      <c r="A11650" t="s">
        <v>16674</v>
      </c>
      <c r="B11650" s="1">
        <v>44796</v>
      </c>
      <c r="C11650" s="2">
        <v>0.15625</v>
      </c>
      <c r="D11650" t="s">
        <v>3490</v>
      </c>
      <c r="E11650" t="s">
        <v>13</v>
      </c>
      <c r="F11650">
        <v>51</v>
      </c>
      <c r="G11650" t="s">
        <v>14</v>
      </c>
      <c r="H11650" t="s">
        <v>43</v>
      </c>
      <c r="I11650" t="s">
        <v>16</v>
      </c>
      <c r="J11650">
        <v>4</v>
      </c>
      <c r="K11650">
        <v>52</v>
      </c>
      <c r="L116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650" t="str">
        <f>IF(RCH_hospital_admissions[[#This Row],[Patient Waittime]]&lt;=15,"Very Short",IF(RCH_hospital_admissions[[#This Row],[Patient Waittime]]&lt;=30,"Short", IF(RCH_hospital_admissions[[#This Row],[Patient Waittime]]&lt;=45,"Moderate","Long")))</f>
        <v>Long</v>
      </c>
    </row>
    <row r="11651" spans="1:13" x14ac:dyDescent="0.2">
      <c r="A11651" t="s">
        <v>16675</v>
      </c>
      <c r="B11651" s="1">
        <v>44207</v>
      </c>
      <c r="C11651" s="2">
        <v>0.69444444444444442</v>
      </c>
      <c r="D11651" t="s">
        <v>16676</v>
      </c>
      <c r="E11651" t="s">
        <v>13</v>
      </c>
      <c r="F11651">
        <v>76</v>
      </c>
      <c r="G11651" t="s">
        <v>14</v>
      </c>
      <c r="H11651" t="s">
        <v>114</v>
      </c>
      <c r="I11651" t="s">
        <v>16</v>
      </c>
      <c r="J11651">
        <v>9</v>
      </c>
      <c r="K11651">
        <v>21</v>
      </c>
      <c r="L116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651" t="str">
        <f>IF(RCH_hospital_admissions[[#This Row],[Patient Waittime]]&lt;=15,"Very Short",IF(RCH_hospital_admissions[[#This Row],[Patient Waittime]]&lt;=30,"Short", IF(RCH_hospital_admissions[[#This Row],[Patient Waittime]]&lt;=45,"Moderate","Long")))</f>
        <v>Short</v>
      </c>
    </row>
    <row r="11652" spans="1:13" x14ac:dyDescent="0.2">
      <c r="A11652" t="s">
        <v>16677</v>
      </c>
      <c r="B11652" s="1">
        <v>44589</v>
      </c>
      <c r="C11652" s="2">
        <v>0.68402777777777779</v>
      </c>
      <c r="D11652" t="s">
        <v>5081</v>
      </c>
      <c r="E11652" t="s">
        <v>13</v>
      </c>
      <c r="F11652">
        <v>46</v>
      </c>
      <c r="G11652" t="s">
        <v>14</v>
      </c>
      <c r="H11652" t="s">
        <v>32</v>
      </c>
      <c r="I11652" t="s">
        <v>33</v>
      </c>
      <c r="J11652">
        <v>4.5</v>
      </c>
      <c r="K11652">
        <v>32</v>
      </c>
      <c r="L116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652" t="str">
        <f>IF(RCH_hospital_admissions[[#This Row],[Patient Waittime]]&lt;=15,"Very Short",IF(RCH_hospital_admissions[[#This Row],[Patient Waittime]]&lt;=30,"Short", IF(RCH_hospital_admissions[[#This Row],[Patient Waittime]]&lt;=45,"Moderate","Long")))</f>
        <v>Moderate</v>
      </c>
    </row>
    <row r="11653" spans="1:13" x14ac:dyDescent="0.2">
      <c r="A11653" t="s">
        <v>16678</v>
      </c>
      <c r="B11653" s="1">
        <v>44909</v>
      </c>
      <c r="C11653" s="2">
        <v>0.58680555555555558</v>
      </c>
      <c r="D11653" t="s">
        <v>13958</v>
      </c>
      <c r="E11653" t="s">
        <v>20</v>
      </c>
      <c r="F11653">
        <v>34</v>
      </c>
      <c r="G11653" t="s">
        <v>14</v>
      </c>
      <c r="H11653" t="s">
        <v>15</v>
      </c>
      <c r="I11653" t="s">
        <v>16</v>
      </c>
      <c r="K11653">
        <v>40</v>
      </c>
      <c r="L116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53" t="str">
        <f>IF(RCH_hospital_admissions[[#This Row],[Patient Waittime]]&lt;=15,"Very Short",IF(RCH_hospital_admissions[[#This Row],[Patient Waittime]]&lt;=30,"Short", IF(RCH_hospital_admissions[[#This Row],[Patient Waittime]]&lt;=45,"Moderate","Long")))</f>
        <v>Moderate</v>
      </c>
    </row>
    <row r="11654" spans="1:13" x14ac:dyDescent="0.2">
      <c r="A11654" t="s">
        <v>16679</v>
      </c>
      <c r="B11654" s="1">
        <v>44389</v>
      </c>
      <c r="C11654" s="2">
        <v>0.70833333333333337</v>
      </c>
      <c r="D11654" t="s">
        <v>5945</v>
      </c>
      <c r="E11654" t="s">
        <v>20</v>
      </c>
      <c r="F11654">
        <v>41</v>
      </c>
      <c r="G11654" t="s">
        <v>14</v>
      </c>
      <c r="H11654" t="s">
        <v>83</v>
      </c>
      <c r="I11654" t="s">
        <v>33</v>
      </c>
      <c r="J11654">
        <v>8.5</v>
      </c>
      <c r="K11654">
        <v>51</v>
      </c>
      <c r="L116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54" t="str">
        <f>IF(RCH_hospital_admissions[[#This Row],[Patient Waittime]]&lt;=15,"Very Short",IF(RCH_hospital_admissions[[#This Row],[Patient Waittime]]&lt;=30,"Short", IF(RCH_hospital_admissions[[#This Row],[Patient Waittime]]&lt;=45,"Moderate","Long")))</f>
        <v>Long</v>
      </c>
    </row>
    <row r="11655" spans="1:13" x14ac:dyDescent="0.2">
      <c r="A11655" t="s">
        <v>16680</v>
      </c>
      <c r="B11655" s="1">
        <v>44818</v>
      </c>
      <c r="C11655" s="2">
        <v>0.46180555555555558</v>
      </c>
      <c r="D11655" t="s">
        <v>7813</v>
      </c>
      <c r="E11655" t="s">
        <v>20</v>
      </c>
      <c r="F11655">
        <v>30</v>
      </c>
      <c r="G11655" t="s">
        <v>14</v>
      </c>
      <c r="H11655" t="s">
        <v>21</v>
      </c>
      <c r="I11655" t="s">
        <v>16</v>
      </c>
      <c r="J11655">
        <v>7</v>
      </c>
      <c r="K11655">
        <v>28</v>
      </c>
      <c r="L116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55" t="str">
        <f>IF(RCH_hospital_admissions[[#This Row],[Patient Waittime]]&lt;=15,"Very Short",IF(RCH_hospital_admissions[[#This Row],[Patient Waittime]]&lt;=30,"Short", IF(RCH_hospital_admissions[[#This Row],[Patient Waittime]]&lt;=45,"Moderate","Long")))</f>
        <v>Short</v>
      </c>
    </row>
    <row r="11656" spans="1:13" x14ac:dyDescent="0.2">
      <c r="A11656" t="s">
        <v>16681</v>
      </c>
      <c r="B11656" s="1">
        <v>44611</v>
      </c>
      <c r="C11656" s="2">
        <v>0.53125</v>
      </c>
      <c r="D11656" t="s">
        <v>15399</v>
      </c>
      <c r="E11656" t="s">
        <v>13</v>
      </c>
      <c r="F11656">
        <v>42</v>
      </c>
      <c r="G11656" t="s">
        <v>14</v>
      </c>
      <c r="H11656" t="s">
        <v>15</v>
      </c>
      <c r="I11656" t="s">
        <v>33</v>
      </c>
      <c r="J11656">
        <v>5.5</v>
      </c>
      <c r="K11656">
        <v>41</v>
      </c>
      <c r="L116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56" t="str">
        <f>IF(RCH_hospital_admissions[[#This Row],[Patient Waittime]]&lt;=15,"Very Short",IF(RCH_hospital_admissions[[#This Row],[Patient Waittime]]&lt;=30,"Short", IF(RCH_hospital_admissions[[#This Row],[Patient Waittime]]&lt;=45,"Moderate","Long")))</f>
        <v>Moderate</v>
      </c>
    </row>
    <row r="11657" spans="1:13" x14ac:dyDescent="0.2">
      <c r="A11657" t="s">
        <v>16682</v>
      </c>
      <c r="B11657" s="1">
        <v>44571</v>
      </c>
      <c r="C11657" s="2">
        <v>0.88541666666666663</v>
      </c>
      <c r="D11657" t="s">
        <v>8595</v>
      </c>
      <c r="E11657" t="s">
        <v>20</v>
      </c>
      <c r="F11657">
        <v>29</v>
      </c>
      <c r="G11657" t="s">
        <v>14</v>
      </c>
      <c r="H11657" t="s">
        <v>15</v>
      </c>
      <c r="I11657" t="s">
        <v>16</v>
      </c>
      <c r="J11657">
        <v>7</v>
      </c>
      <c r="K11657">
        <v>31</v>
      </c>
      <c r="L116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657" t="str">
        <f>IF(RCH_hospital_admissions[[#This Row],[Patient Waittime]]&lt;=15,"Very Short",IF(RCH_hospital_admissions[[#This Row],[Patient Waittime]]&lt;=30,"Short", IF(RCH_hospital_admissions[[#This Row],[Patient Waittime]]&lt;=45,"Moderate","Long")))</f>
        <v>Moderate</v>
      </c>
    </row>
    <row r="11658" spans="1:13" x14ac:dyDescent="0.2">
      <c r="A11658" t="s">
        <v>16683</v>
      </c>
      <c r="B11658" s="1">
        <v>44692</v>
      </c>
      <c r="C11658" s="2">
        <v>0.95486111111111116</v>
      </c>
      <c r="D11658" t="s">
        <v>16684</v>
      </c>
      <c r="E11658" t="s">
        <v>13</v>
      </c>
      <c r="F11658">
        <v>36</v>
      </c>
      <c r="G11658" t="s">
        <v>14</v>
      </c>
      <c r="H11658" t="s">
        <v>83</v>
      </c>
      <c r="I11658" t="s">
        <v>16</v>
      </c>
      <c r="J11658">
        <v>6</v>
      </c>
      <c r="K11658">
        <v>15</v>
      </c>
      <c r="L116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58" t="str">
        <f>IF(RCH_hospital_admissions[[#This Row],[Patient Waittime]]&lt;=15,"Very Short",IF(RCH_hospital_admissions[[#This Row],[Patient Waittime]]&lt;=30,"Short", IF(RCH_hospital_admissions[[#This Row],[Patient Waittime]]&lt;=45,"Moderate","Long")))</f>
        <v>Very Short</v>
      </c>
    </row>
    <row r="11659" spans="1:13" x14ac:dyDescent="0.2">
      <c r="A11659" t="s">
        <v>16685</v>
      </c>
      <c r="B11659" s="1">
        <v>44832</v>
      </c>
      <c r="C11659" s="2">
        <v>0.99305555555555558</v>
      </c>
      <c r="D11659" t="s">
        <v>442</v>
      </c>
      <c r="E11659" t="s">
        <v>20</v>
      </c>
      <c r="F11659">
        <v>49</v>
      </c>
      <c r="G11659" t="s">
        <v>14</v>
      </c>
      <c r="H11659" t="s">
        <v>21</v>
      </c>
      <c r="I11659" t="s">
        <v>16</v>
      </c>
      <c r="J11659">
        <v>9</v>
      </c>
      <c r="K11659">
        <v>25</v>
      </c>
      <c r="L116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659" t="str">
        <f>IF(RCH_hospital_admissions[[#This Row],[Patient Waittime]]&lt;=15,"Very Short",IF(RCH_hospital_admissions[[#This Row],[Patient Waittime]]&lt;=30,"Short", IF(RCH_hospital_admissions[[#This Row],[Patient Waittime]]&lt;=45,"Moderate","Long")))</f>
        <v>Short</v>
      </c>
    </row>
    <row r="11660" spans="1:13" x14ac:dyDescent="0.2">
      <c r="A11660" t="s">
        <v>16686</v>
      </c>
      <c r="B11660" s="1">
        <v>44562</v>
      </c>
      <c r="C11660" s="2">
        <v>0.84375</v>
      </c>
      <c r="D11660" t="s">
        <v>91</v>
      </c>
      <c r="E11660" t="s">
        <v>13</v>
      </c>
      <c r="F11660">
        <v>40</v>
      </c>
      <c r="G11660" t="s">
        <v>14</v>
      </c>
      <c r="H11660" t="s">
        <v>43</v>
      </c>
      <c r="I11660" t="s">
        <v>16</v>
      </c>
      <c r="K11660">
        <v>40</v>
      </c>
      <c r="L116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60" t="str">
        <f>IF(RCH_hospital_admissions[[#This Row],[Patient Waittime]]&lt;=15,"Very Short",IF(RCH_hospital_admissions[[#This Row],[Patient Waittime]]&lt;=30,"Short", IF(RCH_hospital_admissions[[#This Row],[Patient Waittime]]&lt;=45,"Moderate","Long")))</f>
        <v>Moderate</v>
      </c>
    </row>
    <row r="11661" spans="1:13" x14ac:dyDescent="0.2">
      <c r="A11661" t="s">
        <v>16687</v>
      </c>
      <c r="B11661" s="1">
        <v>44515</v>
      </c>
      <c r="C11661" s="2">
        <v>0.56944444444444442</v>
      </c>
      <c r="D11661" t="s">
        <v>6406</v>
      </c>
      <c r="E11661" t="s">
        <v>20</v>
      </c>
      <c r="F11661">
        <v>22</v>
      </c>
      <c r="G11661" t="s">
        <v>14</v>
      </c>
      <c r="H11661" t="s">
        <v>15</v>
      </c>
      <c r="I11661" t="s">
        <v>16</v>
      </c>
      <c r="J11661">
        <v>7</v>
      </c>
      <c r="K11661">
        <v>40</v>
      </c>
      <c r="L116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661" t="str">
        <f>IF(RCH_hospital_admissions[[#This Row],[Patient Waittime]]&lt;=15,"Very Short",IF(RCH_hospital_admissions[[#This Row],[Patient Waittime]]&lt;=30,"Short", IF(RCH_hospital_admissions[[#This Row],[Patient Waittime]]&lt;=45,"Moderate","Long")))</f>
        <v>Moderate</v>
      </c>
    </row>
    <row r="11662" spans="1:13" x14ac:dyDescent="0.2">
      <c r="A11662" t="s">
        <v>16688</v>
      </c>
      <c r="B11662" s="1">
        <v>44446</v>
      </c>
      <c r="C11662" s="2">
        <v>0.91666666666666663</v>
      </c>
      <c r="D11662" t="s">
        <v>16689</v>
      </c>
      <c r="E11662" t="s">
        <v>20</v>
      </c>
      <c r="F11662">
        <v>68</v>
      </c>
      <c r="G11662" t="s">
        <v>14</v>
      </c>
      <c r="H11662" t="s">
        <v>21</v>
      </c>
      <c r="I11662" t="s">
        <v>33</v>
      </c>
      <c r="K11662">
        <v>29</v>
      </c>
      <c r="L116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662" t="str">
        <f>IF(RCH_hospital_admissions[[#This Row],[Patient Waittime]]&lt;=15,"Very Short",IF(RCH_hospital_admissions[[#This Row],[Patient Waittime]]&lt;=30,"Short", IF(RCH_hospital_admissions[[#This Row],[Patient Waittime]]&lt;=45,"Moderate","Long")))</f>
        <v>Short</v>
      </c>
    </row>
    <row r="11663" spans="1:13" x14ac:dyDescent="0.2">
      <c r="A11663" t="s">
        <v>16690</v>
      </c>
      <c r="B11663" s="1">
        <v>44923</v>
      </c>
      <c r="C11663" s="2">
        <v>0.5</v>
      </c>
      <c r="D11663" t="s">
        <v>1757</v>
      </c>
      <c r="E11663" t="s">
        <v>13</v>
      </c>
      <c r="F11663">
        <v>32</v>
      </c>
      <c r="G11663" t="s">
        <v>160</v>
      </c>
      <c r="H11663" t="s">
        <v>21</v>
      </c>
      <c r="I11663" t="s">
        <v>33</v>
      </c>
      <c r="J11663">
        <v>4.5</v>
      </c>
      <c r="K11663">
        <v>32</v>
      </c>
      <c r="L116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63" t="str">
        <f>IF(RCH_hospital_admissions[[#This Row],[Patient Waittime]]&lt;=15,"Very Short",IF(RCH_hospital_admissions[[#This Row],[Patient Waittime]]&lt;=30,"Short", IF(RCH_hospital_admissions[[#This Row],[Patient Waittime]]&lt;=45,"Moderate","Long")))</f>
        <v>Moderate</v>
      </c>
    </row>
    <row r="11664" spans="1:13" x14ac:dyDescent="0.2">
      <c r="A11664" t="s">
        <v>16691</v>
      </c>
      <c r="B11664" s="1">
        <v>44550</v>
      </c>
      <c r="C11664" s="2">
        <v>0.57986111111111116</v>
      </c>
      <c r="D11664" t="s">
        <v>5169</v>
      </c>
      <c r="E11664" t="s">
        <v>20</v>
      </c>
      <c r="F11664">
        <v>33</v>
      </c>
      <c r="G11664" t="s">
        <v>14</v>
      </c>
      <c r="H11664" t="s">
        <v>15</v>
      </c>
      <c r="I11664" t="s">
        <v>33</v>
      </c>
      <c r="J11664">
        <v>6.5</v>
      </c>
      <c r="K11664">
        <v>47</v>
      </c>
      <c r="L116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64" t="str">
        <f>IF(RCH_hospital_admissions[[#This Row],[Patient Waittime]]&lt;=15,"Very Short",IF(RCH_hospital_admissions[[#This Row],[Patient Waittime]]&lt;=30,"Short", IF(RCH_hospital_admissions[[#This Row],[Patient Waittime]]&lt;=45,"Moderate","Long")))</f>
        <v>Long</v>
      </c>
    </row>
    <row r="11665" spans="1:13" x14ac:dyDescent="0.2">
      <c r="A11665" t="s">
        <v>16692</v>
      </c>
      <c r="B11665" s="1">
        <v>44423</v>
      </c>
      <c r="C11665" s="2">
        <v>0.55902777777777779</v>
      </c>
      <c r="D11665" t="s">
        <v>861</v>
      </c>
      <c r="E11665" t="s">
        <v>13</v>
      </c>
      <c r="F11665">
        <v>31</v>
      </c>
      <c r="G11665" t="s">
        <v>14</v>
      </c>
      <c r="H11665" t="s">
        <v>38</v>
      </c>
      <c r="I11665" t="s">
        <v>33</v>
      </c>
      <c r="J11665">
        <v>9.5</v>
      </c>
      <c r="K11665">
        <v>31</v>
      </c>
      <c r="L116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65" t="str">
        <f>IF(RCH_hospital_admissions[[#This Row],[Patient Waittime]]&lt;=15,"Very Short",IF(RCH_hospital_admissions[[#This Row],[Patient Waittime]]&lt;=30,"Short", IF(RCH_hospital_admissions[[#This Row],[Patient Waittime]]&lt;=45,"Moderate","Long")))</f>
        <v>Moderate</v>
      </c>
    </row>
    <row r="11666" spans="1:13" x14ac:dyDescent="0.2">
      <c r="A11666" t="s">
        <v>16693</v>
      </c>
      <c r="B11666" s="1">
        <v>44879</v>
      </c>
      <c r="C11666" s="2">
        <v>0.53819444444444442</v>
      </c>
      <c r="D11666" t="s">
        <v>8540</v>
      </c>
      <c r="E11666" t="s">
        <v>13</v>
      </c>
      <c r="F11666">
        <v>67</v>
      </c>
      <c r="G11666" t="s">
        <v>14</v>
      </c>
      <c r="H11666" t="s">
        <v>38</v>
      </c>
      <c r="I11666" t="s">
        <v>16</v>
      </c>
      <c r="J11666">
        <v>4</v>
      </c>
      <c r="K11666">
        <v>46</v>
      </c>
      <c r="L116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666" t="str">
        <f>IF(RCH_hospital_admissions[[#This Row],[Patient Waittime]]&lt;=15,"Very Short",IF(RCH_hospital_admissions[[#This Row],[Patient Waittime]]&lt;=30,"Short", IF(RCH_hospital_admissions[[#This Row],[Patient Waittime]]&lt;=45,"Moderate","Long")))</f>
        <v>Long</v>
      </c>
    </row>
    <row r="11667" spans="1:13" x14ac:dyDescent="0.2">
      <c r="A11667" t="s">
        <v>16694</v>
      </c>
      <c r="B11667" s="1">
        <v>44596</v>
      </c>
      <c r="C11667" s="2">
        <v>0.61458333333333337</v>
      </c>
      <c r="D11667" t="s">
        <v>1544</v>
      </c>
      <c r="E11667" t="s">
        <v>20</v>
      </c>
      <c r="F11667">
        <v>36</v>
      </c>
      <c r="G11667" t="s">
        <v>14</v>
      </c>
      <c r="H11667" t="s">
        <v>15</v>
      </c>
      <c r="I11667" t="s">
        <v>16</v>
      </c>
      <c r="J11667">
        <v>7</v>
      </c>
      <c r="K11667">
        <v>40</v>
      </c>
      <c r="L116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67" t="str">
        <f>IF(RCH_hospital_admissions[[#This Row],[Patient Waittime]]&lt;=15,"Very Short",IF(RCH_hospital_admissions[[#This Row],[Patient Waittime]]&lt;=30,"Short", IF(RCH_hospital_admissions[[#This Row],[Patient Waittime]]&lt;=45,"Moderate","Long")))</f>
        <v>Moderate</v>
      </c>
    </row>
    <row r="11668" spans="1:13" x14ac:dyDescent="0.2">
      <c r="A11668" t="s">
        <v>16695</v>
      </c>
      <c r="B11668" s="1">
        <v>44532</v>
      </c>
      <c r="C11668" s="2">
        <v>0.72222222222222221</v>
      </c>
      <c r="D11668" t="s">
        <v>16696</v>
      </c>
      <c r="E11668" t="s">
        <v>20</v>
      </c>
      <c r="F11668">
        <v>75</v>
      </c>
      <c r="G11668" t="s">
        <v>14</v>
      </c>
      <c r="H11668" t="s">
        <v>32</v>
      </c>
      <c r="I11668" t="s">
        <v>16</v>
      </c>
      <c r="J11668">
        <v>8</v>
      </c>
      <c r="K11668">
        <v>34</v>
      </c>
      <c r="L116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668" t="str">
        <f>IF(RCH_hospital_admissions[[#This Row],[Patient Waittime]]&lt;=15,"Very Short",IF(RCH_hospital_admissions[[#This Row],[Patient Waittime]]&lt;=30,"Short", IF(RCH_hospital_admissions[[#This Row],[Patient Waittime]]&lt;=45,"Moderate","Long")))</f>
        <v>Moderate</v>
      </c>
    </row>
    <row r="11669" spans="1:13" x14ac:dyDescent="0.2">
      <c r="A11669" t="s">
        <v>16697</v>
      </c>
      <c r="B11669" s="1">
        <v>44199</v>
      </c>
      <c r="C11669" s="2">
        <v>0.15625</v>
      </c>
      <c r="D11669" t="s">
        <v>13467</v>
      </c>
      <c r="E11669" t="s">
        <v>13</v>
      </c>
      <c r="F11669">
        <v>49</v>
      </c>
      <c r="G11669" t="s">
        <v>14</v>
      </c>
      <c r="H11669" t="s">
        <v>43</v>
      </c>
      <c r="I11669" t="s">
        <v>16</v>
      </c>
      <c r="J11669">
        <v>9</v>
      </c>
      <c r="K11669">
        <v>29</v>
      </c>
      <c r="L116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669" t="str">
        <f>IF(RCH_hospital_admissions[[#This Row],[Patient Waittime]]&lt;=15,"Very Short",IF(RCH_hospital_admissions[[#This Row],[Patient Waittime]]&lt;=30,"Short", IF(RCH_hospital_admissions[[#This Row],[Patient Waittime]]&lt;=45,"Moderate","Long")))</f>
        <v>Short</v>
      </c>
    </row>
    <row r="11670" spans="1:13" x14ac:dyDescent="0.2">
      <c r="A11670" t="s">
        <v>16698</v>
      </c>
      <c r="B11670" s="1">
        <v>44459</v>
      </c>
      <c r="C11670" s="2">
        <v>0.75694444444444442</v>
      </c>
      <c r="D11670" t="s">
        <v>16699</v>
      </c>
      <c r="E11670" t="s">
        <v>13</v>
      </c>
      <c r="F11670">
        <v>15</v>
      </c>
      <c r="G11670" t="s">
        <v>50</v>
      </c>
      <c r="H11670" t="s">
        <v>27</v>
      </c>
      <c r="I11670" t="s">
        <v>33</v>
      </c>
      <c r="J11670">
        <v>6.5</v>
      </c>
      <c r="K11670">
        <v>17</v>
      </c>
      <c r="L116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670" t="str">
        <f>IF(RCH_hospital_admissions[[#This Row],[Patient Waittime]]&lt;=15,"Very Short",IF(RCH_hospital_admissions[[#This Row],[Patient Waittime]]&lt;=30,"Short", IF(RCH_hospital_admissions[[#This Row],[Patient Waittime]]&lt;=45,"Moderate","Long")))</f>
        <v>Short</v>
      </c>
    </row>
    <row r="11671" spans="1:13" x14ac:dyDescent="0.2">
      <c r="A11671" t="s">
        <v>16700</v>
      </c>
      <c r="B11671" s="1">
        <v>44630</v>
      </c>
      <c r="C11671" s="2">
        <v>0.87152777777777779</v>
      </c>
      <c r="D11671" t="s">
        <v>7120</v>
      </c>
      <c r="E11671" t="s">
        <v>13</v>
      </c>
      <c r="F11671">
        <v>29</v>
      </c>
      <c r="G11671" t="s">
        <v>14</v>
      </c>
      <c r="H11671" t="s">
        <v>43</v>
      </c>
      <c r="I11671" t="s">
        <v>16</v>
      </c>
      <c r="J11671">
        <v>4</v>
      </c>
      <c r="K11671">
        <v>31</v>
      </c>
      <c r="L116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671" t="str">
        <f>IF(RCH_hospital_admissions[[#This Row],[Patient Waittime]]&lt;=15,"Very Short",IF(RCH_hospital_admissions[[#This Row],[Patient Waittime]]&lt;=30,"Short", IF(RCH_hospital_admissions[[#This Row],[Patient Waittime]]&lt;=45,"Moderate","Long")))</f>
        <v>Moderate</v>
      </c>
    </row>
    <row r="11672" spans="1:13" x14ac:dyDescent="0.2">
      <c r="A11672" t="s">
        <v>16701</v>
      </c>
      <c r="B11672" s="1">
        <v>44774</v>
      </c>
      <c r="C11672" s="2">
        <v>0.44444444444444442</v>
      </c>
      <c r="D11672" t="s">
        <v>7413</v>
      </c>
      <c r="E11672" t="s">
        <v>13</v>
      </c>
      <c r="F11672">
        <v>45</v>
      </c>
      <c r="G11672" t="s">
        <v>14</v>
      </c>
      <c r="H11672" t="s">
        <v>83</v>
      </c>
      <c r="I11672" t="s">
        <v>16</v>
      </c>
      <c r="J11672">
        <v>6</v>
      </c>
      <c r="K11672">
        <v>25</v>
      </c>
      <c r="L116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672" t="str">
        <f>IF(RCH_hospital_admissions[[#This Row],[Patient Waittime]]&lt;=15,"Very Short",IF(RCH_hospital_admissions[[#This Row],[Patient Waittime]]&lt;=30,"Short", IF(RCH_hospital_admissions[[#This Row],[Patient Waittime]]&lt;=45,"Moderate","Long")))</f>
        <v>Short</v>
      </c>
    </row>
    <row r="11673" spans="1:13" x14ac:dyDescent="0.2">
      <c r="A11673" t="s">
        <v>16702</v>
      </c>
      <c r="B11673" s="1">
        <v>44878</v>
      </c>
      <c r="C11673" s="2">
        <v>0.39583333333333331</v>
      </c>
      <c r="D11673" t="s">
        <v>8716</v>
      </c>
      <c r="E11673" t="s">
        <v>20</v>
      </c>
      <c r="F11673">
        <v>45</v>
      </c>
      <c r="G11673" t="s">
        <v>24</v>
      </c>
      <c r="H11673" t="s">
        <v>15</v>
      </c>
      <c r="I11673" t="s">
        <v>16</v>
      </c>
      <c r="J11673">
        <v>6</v>
      </c>
      <c r="K11673">
        <v>36</v>
      </c>
      <c r="L116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673" t="str">
        <f>IF(RCH_hospital_admissions[[#This Row],[Patient Waittime]]&lt;=15,"Very Short",IF(RCH_hospital_admissions[[#This Row],[Patient Waittime]]&lt;=30,"Short", IF(RCH_hospital_admissions[[#This Row],[Patient Waittime]]&lt;=45,"Moderate","Long")))</f>
        <v>Moderate</v>
      </c>
    </row>
    <row r="11674" spans="1:13" x14ac:dyDescent="0.2">
      <c r="A11674" t="s">
        <v>16703</v>
      </c>
      <c r="B11674" s="1">
        <v>44376</v>
      </c>
      <c r="C11674" s="2">
        <v>0.40972222222222221</v>
      </c>
      <c r="D11674" t="s">
        <v>3484</v>
      </c>
      <c r="E11674" t="s">
        <v>20</v>
      </c>
      <c r="F11674">
        <v>66</v>
      </c>
      <c r="G11674" t="s">
        <v>14</v>
      </c>
      <c r="H11674" t="s">
        <v>15</v>
      </c>
      <c r="I11674" t="s">
        <v>16</v>
      </c>
      <c r="J11674">
        <v>10</v>
      </c>
      <c r="K11674">
        <v>32</v>
      </c>
      <c r="L116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674" t="str">
        <f>IF(RCH_hospital_admissions[[#This Row],[Patient Waittime]]&lt;=15,"Very Short",IF(RCH_hospital_admissions[[#This Row],[Patient Waittime]]&lt;=30,"Short", IF(RCH_hospital_admissions[[#This Row],[Patient Waittime]]&lt;=45,"Moderate","Long")))</f>
        <v>Moderate</v>
      </c>
    </row>
    <row r="11675" spans="1:13" x14ac:dyDescent="0.2">
      <c r="A11675" t="s">
        <v>16704</v>
      </c>
      <c r="B11675" s="1">
        <v>44722</v>
      </c>
      <c r="C11675" s="2">
        <v>0.76041666666666663</v>
      </c>
      <c r="D11675" t="s">
        <v>13750</v>
      </c>
      <c r="E11675" t="s">
        <v>20</v>
      </c>
      <c r="F11675">
        <v>45</v>
      </c>
      <c r="G11675" t="s">
        <v>24</v>
      </c>
      <c r="H11675" t="s">
        <v>21</v>
      </c>
      <c r="I11675" t="s">
        <v>16</v>
      </c>
      <c r="J11675">
        <v>10</v>
      </c>
      <c r="K11675">
        <v>29</v>
      </c>
      <c r="L116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675" t="str">
        <f>IF(RCH_hospital_admissions[[#This Row],[Patient Waittime]]&lt;=15,"Very Short",IF(RCH_hospital_admissions[[#This Row],[Patient Waittime]]&lt;=30,"Short", IF(RCH_hospital_admissions[[#This Row],[Patient Waittime]]&lt;=45,"Moderate","Long")))</f>
        <v>Short</v>
      </c>
    </row>
    <row r="11676" spans="1:13" x14ac:dyDescent="0.2">
      <c r="A11676" t="s">
        <v>16705</v>
      </c>
      <c r="B11676" s="1">
        <v>44840</v>
      </c>
      <c r="C11676" s="2">
        <v>0.32291666666666669</v>
      </c>
      <c r="D11676" t="s">
        <v>16706</v>
      </c>
      <c r="E11676" t="s">
        <v>13</v>
      </c>
      <c r="F11676">
        <v>28</v>
      </c>
      <c r="G11676" t="s">
        <v>14</v>
      </c>
      <c r="H11676" t="s">
        <v>21</v>
      </c>
      <c r="I11676" t="s">
        <v>16</v>
      </c>
      <c r="K11676">
        <v>26</v>
      </c>
      <c r="L116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676" t="str">
        <f>IF(RCH_hospital_admissions[[#This Row],[Patient Waittime]]&lt;=15,"Very Short",IF(RCH_hospital_admissions[[#This Row],[Patient Waittime]]&lt;=30,"Short", IF(RCH_hospital_admissions[[#This Row],[Patient Waittime]]&lt;=45,"Moderate","Long")))</f>
        <v>Short</v>
      </c>
    </row>
    <row r="11677" spans="1:13" x14ac:dyDescent="0.2">
      <c r="A11677" t="s">
        <v>16707</v>
      </c>
      <c r="B11677" s="1">
        <v>44833</v>
      </c>
      <c r="C11677" s="2">
        <v>0.29166666666666669</v>
      </c>
      <c r="D11677" t="s">
        <v>2258</v>
      </c>
      <c r="E11677" t="s">
        <v>20</v>
      </c>
      <c r="F11677">
        <v>28</v>
      </c>
      <c r="G11677" t="s">
        <v>14</v>
      </c>
      <c r="H11677" t="s">
        <v>21</v>
      </c>
      <c r="I11677" t="s">
        <v>16</v>
      </c>
      <c r="J11677">
        <v>8</v>
      </c>
      <c r="K11677">
        <v>37</v>
      </c>
      <c r="L116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677" t="str">
        <f>IF(RCH_hospital_admissions[[#This Row],[Patient Waittime]]&lt;=15,"Very Short",IF(RCH_hospital_admissions[[#This Row],[Patient Waittime]]&lt;=30,"Short", IF(RCH_hospital_admissions[[#This Row],[Patient Waittime]]&lt;=45,"Moderate","Long")))</f>
        <v>Moderate</v>
      </c>
    </row>
    <row r="11678" spans="1:13" x14ac:dyDescent="0.2">
      <c r="A11678" t="s">
        <v>16708</v>
      </c>
      <c r="B11678" s="1">
        <v>44834</v>
      </c>
      <c r="C11678" s="2">
        <v>0.4375</v>
      </c>
      <c r="D11678" t="s">
        <v>10765</v>
      </c>
      <c r="E11678" t="s">
        <v>20</v>
      </c>
      <c r="F11678">
        <v>42</v>
      </c>
      <c r="G11678" t="s">
        <v>50</v>
      </c>
      <c r="H11678" t="s">
        <v>32</v>
      </c>
      <c r="I11678" t="s">
        <v>33</v>
      </c>
      <c r="J11678">
        <v>5.5</v>
      </c>
      <c r="K11678">
        <v>52</v>
      </c>
      <c r="L116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78" t="str">
        <f>IF(RCH_hospital_admissions[[#This Row],[Patient Waittime]]&lt;=15,"Very Short",IF(RCH_hospital_admissions[[#This Row],[Patient Waittime]]&lt;=30,"Short", IF(RCH_hospital_admissions[[#This Row],[Patient Waittime]]&lt;=45,"Moderate","Long")))</f>
        <v>Long</v>
      </c>
    </row>
    <row r="11679" spans="1:13" x14ac:dyDescent="0.2">
      <c r="A11679" t="s">
        <v>16709</v>
      </c>
      <c r="B11679" s="1">
        <v>44645</v>
      </c>
      <c r="C11679" s="2">
        <v>6.9444444444444448E-2</v>
      </c>
      <c r="D11679" t="s">
        <v>124</v>
      </c>
      <c r="E11679" t="s">
        <v>20</v>
      </c>
      <c r="F11679">
        <v>65</v>
      </c>
      <c r="G11679" t="s">
        <v>14</v>
      </c>
      <c r="H11679" t="s">
        <v>32</v>
      </c>
      <c r="I11679" t="s">
        <v>33</v>
      </c>
      <c r="J11679">
        <v>5.5</v>
      </c>
      <c r="K11679">
        <v>50</v>
      </c>
      <c r="L116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679" t="str">
        <f>IF(RCH_hospital_admissions[[#This Row],[Patient Waittime]]&lt;=15,"Very Short",IF(RCH_hospital_admissions[[#This Row],[Patient Waittime]]&lt;=30,"Short", IF(RCH_hospital_admissions[[#This Row],[Patient Waittime]]&lt;=45,"Moderate","Long")))</f>
        <v>Long</v>
      </c>
    </row>
    <row r="11680" spans="1:13" x14ac:dyDescent="0.2">
      <c r="A11680" t="s">
        <v>16710</v>
      </c>
      <c r="B11680" s="1">
        <v>44471</v>
      </c>
      <c r="C11680" s="2">
        <v>0.59722222222222221</v>
      </c>
      <c r="D11680" t="s">
        <v>8950</v>
      </c>
      <c r="E11680" t="s">
        <v>13</v>
      </c>
      <c r="F11680">
        <v>14</v>
      </c>
      <c r="G11680" t="s">
        <v>14</v>
      </c>
      <c r="H11680" t="s">
        <v>27</v>
      </c>
      <c r="I11680" t="s">
        <v>16</v>
      </c>
      <c r="J11680">
        <v>8</v>
      </c>
      <c r="K11680">
        <v>21</v>
      </c>
      <c r="L116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680" t="str">
        <f>IF(RCH_hospital_admissions[[#This Row],[Patient Waittime]]&lt;=15,"Very Short",IF(RCH_hospital_admissions[[#This Row],[Patient Waittime]]&lt;=30,"Short", IF(RCH_hospital_admissions[[#This Row],[Patient Waittime]]&lt;=45,"Moderate","Long")))</f>
        <v>Short</v>
      </c>
    </row>
    <row r="11681" spans="1:13" x14ac:dyDescent="0.2">
      <c r="A11681" t="s">
        <v>16711</v>
      </c>
      <c r="B11681" s="1">
        <v>44223</v>
      </c>
      <c r="C11681" s="2">
        <v>0.55208333333333337</v>
      </c>
      <c r="D11681" t="s">
        <v>10786</v>
      </c>
      <c r="E11681" t="s">
        <v>20</v>
      </c>
      <c r="F11681">
        <v>61</v>
      </c>
      <c r="G11681" t="s">
        <v>14</v>
      </c>
      <c r="H11681" t="s">
        <v>32</v>
      </c>
      <c r="I11681" t="s">
        <v>33</v>
      </c>
      <c r="J11681">
        <v>4.5</v>
      </c>
      <c r="K11681">
        <v>23</v>
      </c>
      <c r="L116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681" t="str">
        <f>IF(RCH_hospital_admissions[[#This Row],[Patient Waittime]]&lt;=15,"Very Short",IF(RCH_hospital_admissions[[#This Row],[Patient Waittime]]&lt;=30,"Short", IF(RCH_hospital_admissions[[#This Row],[Patient Waittime]]&lt;=45,"Moderate","Long")))</f>
        <v>Short</v>
      </c>
    </row>
    <row r="11682" spans="1:13" x14ac:dyDescent="0.2">
      <c r="A11682" t="s">
        <v>16712</v>
      </c>
      <c r="B11682" s="1">
        <v>44658</v>
      </c>
      <c r="C11682" s="2">
        <v>0.4201388888888889</v>
      </c>
      <c r="D11682" t="s">
        <v>12610</v>
      </c>
      <c r="E11682" t="s">
        <v>13</v>
      </c>
      <c r="F11682">
        <v>29</v>
      </c>
      <c r="G11682" t="s">
        <v>14</v>
      </c>
      <c r="H11682" t="s">
        <v>21</v>
      </c>
      <c r="I11682" t="s">
        <v>33</v>
      </c>
      <c r="J11682">
        <v>7.5</v>
      </c>
      <c r="K11682">
        <v>22</v>
      </c>
      <c r="L116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682" t="str">
        <f>IF(RCH_hospital_admissions[[#This Row],[Patient Waittime]]&lt;=15,"Very Short",IF(RCH_hospital_admissions[[#This Row],[Patient Waittime]]&lt;=30,"Short", IF(RCH_hospital_admissions[[#This Row],[Patient Waittime]]&lt;=45,"Moderate","Long")))</f>
        <v>Short</v>
      </c>
    </row>
    <row r="11683" spans="1:13" x14ac:dyDescent="0.2">
      <c r="A11683" t="s">
        <v>16713</v>
      </c>
      <c r="B11683" s="1">
        <v>44819</v>
      </c>
      <c r="C11683" s="2">
        <v>0.25</v>
      </c>
      <c r="D11683" t="s">
        <v>7896</v>
      </c>
      <c r="E11683" t="s">
        <v>13</v>
      </c>
      <c r="F11683">
        <v>33</v>
      </c>
      <c r="G11683" t="s">
        <v>14</v>
      </c>
      <c r="H11683" t="s">
        <v>15</v>
      </c>
      <c r="I11683" t="s">
        <v>16</v>
      </c>
      <c r="J11683">
        <v>7</v>
      </c>
      <c r="K11683">
        <v>32</v>
      </c>
      <c r="L116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83" t="str">
        <f>IF(RCH_hospital_admissions[[#This Row],[Patient Waittime]]&lt;=15,"Very Short",IF(RCH_hospital_admissions[[#This Row],[Patient Waittime]]&lt;=30,"Short", IF(RCH_hospital_admissions[[#This Row],[Patient Waittime]]&lt;=45,"Moderate","Long")))</f>
        <v>Moderate</v>
      </c>
    </row>
    <row r="11684" spans="1:13" x14ac:dyDescent="0.2">
      <c r="A11684" t="s">
        <v>16714</v>
      </c>
      <c r="B11684" s="1">
        <v>44456</v>
      </c>
      <c r="C11684" s="2">
        <v>0.65972222222222221</v>
      </c>
      <c r="D11684" t="s">
        <v>97</v>
      </c>
      <c r="E11684" t="s">
        <v>13</v>
      </c>
      <c r="F11684">
        <v>57</v>
      </c>
      <c r="G11684" t="s">
        <v>147</v>
      </c>
      <c r="H11684" t="s">
        <v>32</v>
      </c>
      <c r="I11684" t="s">
        <v>16</v>
      </c>
      <c r="J11684">
        <v>8</v>
      </c>
      <c r="K11684">
        <v>17</v>
      </c>
      <c r="L116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684" t="str">
        <f>IF(RCH_hospital_admissions[[#This Row],[Patient Waittime]]&lt;=15,"Very Short",IF(RCH_hospital_admissions[[#This Row],[Patient Waittime]]&lt;=30,"Short", IF(RCH_hospital_admissions[[#This Row],[Patient Waittime]]&lt;=45,"Moderate","Long")))</f>
        <v>Short</v>
      </c>
    </row>
    <row r="11685" spans="1:13" x14ac:dyDescent="0.2">
      <c r="A11685" t="s">
        <v>16715</v>
      </c>
      <c r="B11685" s="1">
        <v>44843</v>
      </c>
      <c r="C11685" s="2">
        <v>0.83680555555555558</v>
      </c>
      <c r="D11685" t="s">
        <v>16716</v>
      </c>
      <c r="E11685" t="s">
        <v>20</v>
      </c>
      <c r="F11685">
        <v>39</v>
      </c>
      <c r="G11685" t="s">
        <v>14</v>
      </c>
      <c r="H11685" t="s">
        <v>15</v>
      </c>
      <c r="I11685" t="s">
        <v>16</v>
      </c>
      <c r="K11685">
        <v>45</v>
      </c>
      <c r="L116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85" t="str">
        <f>IF(RCH_hospital_admissions[[#This Row],[Patient Waittime]]&lt;=15,"Very Short",IF(RCH_hospital_admissions[[#This Row],[Patient Waittime]]&lt;=30,"Short", IF(RCH_hospital_admissions[[#This Row],[Patient Waittime]]&lt;=45,"Moderate","Long")))</f>
        <v>Moderate</v>
      </c>
    </row>
    <row r="11686" spans="1:13" x14ac:dyDescent="0.2">
      <c r="A11686" t="s">
        <v>16717</v>
      </c>
      <c r="B11686" s="1">
        <v>44800</v>
      </c>
      <c r="C11686" s="2">
        <v>0.98263888888888884</v>
      </c>
      <c r="D11686" t="s">
        <v>16718</v>
      </c>
      <c r="E11686" t="s">
        <v>20</v>
      </c>
      <c r="F11686">
        <v>66</v>
      </c>
      <c r="G11686" t="s">
        <v>74</v>
      </c>
      <c r="H11686" t="s">
        <v>43</v>
      </c>
      <c r="I11686" t="s">
        <v>16</v>
      </c>
      <c r="J11686">
        <v>6</v>
      </c>
      <c r="K11686">
        <v>27</v>
      </c>
      <c r="L116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686" t="str">
        <f>IF(RCH_hospital_admissions[[#This Row],[Patient Waittime]]&lt;=15,"Very Short",IF(RCH_hospital_admissions[[#This Row],[Patient Waittime]]&lt;=30,"Short", IF(RCH_hospital_admissions[[#This Row],[Patient Waittime]]&lt;=45,"Moderate","Long")))</f>
        <v>Short</v>
      </c>
    </row>
    <row r="11687" spans="1:13" x14ac:dyDescent="0.2">
      <c r="A11687" t="s">
        <v>16719</v>
      </c>
      <c r="B11687" s="1">
        <v>44404</v>
      </c>
      <c r="C11687" s="2">
        <v>0.64930555555555558</v>
      </c>
      <c r="D11687" t="s">
        <v>1214</v>
      </c>
      <c r="E11687" t="s">
        <v>20</v>
      </c>
      <c r="F11687">
        <v>37</v>
      </c>
      <c r="G11687" t="s">
        <v>14</v>
      </c>
      <c r="H11687" t="s">
        <v>43</v>
      </c>
      <c r="I11687" t="s">
        <v>16</v>
      </c>
      <c r="J11687">
        <v>9</v>
      </c>
      <c r="K11687">
        <v>24</v>
      </c>
      <c r="L116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87" t="str">
        <f>IF(RCH_hospital_admissions[[#This Row],[Patient Waittime]]&lt;=15,"Very Short",IF(RCH_hospital_admissions[[#This Row],[Patient Waittime]]&lt;=30,"Short", IF(RCH_hospital_admissions[[#This Row],[Patient Waittime]]&lt;=45,"Moderate","Long")))</f>
        <v>Short</v>
      </c>
    </row>
    <row r="11688" spans="1:13" x14ac:dyDescent="0.2">
      <c r="A11688" t="s">
        <v>16720</v>
      </c>
      <c r="B11688" s="1">
        <v>44824</v>
      </c>
      <c r="C11688" s="2">
        <v>0.62152777777777779</v>
      </c>
      <c r="D11688" t="s">
        <v>101</v>
      </c>
      <c r="E11688" t="s">
        <v>13</v>
      </c>
      <c r="F11688">
        <v>58</v>
      </c>
      <c r="G11688" t="s">
        <v>24</v>
      </c>
      <c r="H11688" t="s">
        <v>15</v>
      </c>
      <c r="I11688" t="s">
        <v>16</v>
      </c>
      <c r="J11688">
        <v>3</v>
      </c>
      <c r="K11688">
        <v>44</v>
      </c>
      <c r="L116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688" t="str">
        <f>IF(RCH_hospital_admissions[[#This Row],[Patient Waittime]]&lt;=15,"Very Short",IF(RCH_hospital_admissions[[#This Row],[Patient Waittime]]&lt;=30,"Short", IF(RCH_hospital_admissions[[#This Row],[Patient Waittime]]&lt;=45,"Moderate","Long")))</f>
        <v>Moderate</v>
      </c>
    </row>
    <row r="11689" spans="1:13" x14ac:dyDescent="0.2">
      <c r="A11689" t="s">
        <v>16721</v>
      </c>
      <c r="B11689" s="1">
        <v>44818</v>
      </c>
      <c r="C11689" s="2">
        <v>0.37847222222222221</v>
      </c>
      <c r="D11689" t="s">
        <v>586</v>
      </c>
      <c r="E11689" t="s">
        <v>20</v>
      </c>
      <c r="F11689">
        <v>69</v>
      </c>
      <c r="G11689" t="s">
        <v>14</v>
      </c>
      <c r="H11689" t="s">
        <v>15</v>
      </c>
      <c r="I11689" t="s">
        <v>33</v>
      </c>
      <c r="J11689">
        <v>3.5</v>
      </c>
      <c r="K11689">
        <v>23</v>
      </c>
      <c r="L116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689" t="str">
        <f>IF(RCH_hospital_admissions[[#This Row],[Patient Waittime]]&lt;=15,"Very Short",IF(RCH_hospital_admissions[[#This Row],[Patient Waittime]]&lt;=30,"Short", IF(RCH_hospital_admissions[[#This Row],[Patient Waittime]]&lt;=45,"Moderate","Long")))</f>
        <v>Short</v>
      </c>
    </row>
    <row r="11690" spans="1:13" x14ac:dyDescent="0.2">
      <c r="A11690" t="s">
        <v>16722</v>
      </c>
      <c r="B11690" s="1">
        <v>44662</v>
      </c>
      <c r="C11690" s="2">
        <v>0.81597222222222221</v>
      </c>
      <c r="D11690" t="s">
        <v>321</v>
      </c>
      <c r="E11690" t="s">
        <v>13</v>
      </c>
      <c r="F11690">
        <v>35</v>
      </c>
      <c r="G11690" t="s">
        <v>14</v>
      </c>
      <c r="H11690" t="s">
        <v>21</v>
      </c>
      <c r="I11690" t="s">
        <v>16</v>
      </c>
      <c r="J11690">
        <v>6</v>
      </c>
      <c r="K11690">
        <v>36</v>
      </c>
      <c r="L116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90" t="str">
        <f>IF(RCH_hospital_admissions[[#This Row],[Patient Waittime]]&lt;=15,"Very Short",IF(RCH_hospital_admissions[[#This Row],[Patient Waittime]]&lt;=30,"Short", IF(RCH_hospital_admissions[[#This Row],[Patient Waittime]]&lt;=45,"Moderate","Long")))</f>
        <v>Moderate</v>
      </c>
    </row>
    <row r="11691" spans="1:13" x14ac:dyDescent="0.2">
      <c r="A11691" t="s">
        <v>16723</v>
      </c>
      <c r="B11691" s="1">
        <v>44864</v>
      </c>
      <c r="C11691" s="2">
        <v>8.3333333333333329E-2</v>
      </c>
      <c r="D11691" t="s">
        <v>16724</v>
      </c>
      <c r="E11691" t="s">
        <v>13</v>
      </c>
      <c r="F11691">
        <v>54</v>
      </c>
      <c r="G11691" t="s">
        <v>14</v>
      </c>
      <c r="H11691" t="s">
        <v>21</v>
      </c>
      <c r="I11691" t="s">
        <v>16</v>
      </c>
      <c r="J11691">
        <v>6</v>
      </c>
      <c r="K11691">
        <v>20</v>
      </c>
      <c r="L116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691" t="str">
        <f>IF(RCH_hospital_admissions[[#This Row],[Patient Waittime]]&lt;=15,"Very Short",IF(RCH_hospital_admissions[[#This Row],[Patient Waittime]]&lt;=30,"Short", IF(RCH_hospital_admissions[[#This Row],[Patient Waittime]]&lt;=45,"Moderate","Long")))</f>
        <v>Short</v>
      </c>
    </row>
    <row r="11692" spans="1:13" x14ac:dyDescent="0.2">
      <c r="A11692" t="s">
        <v>16725</v>
      </c>
      <c r="B11692" s="1">
        <v>44574</v>
      </c>
      <c r="C11692" s="2">
        <v>0.80555555555555558</v>
      </c>
      <c r="D11692" t="s">
        <v>116</v>
      </c>
      <c r="E11692" t="s">
        <v>13</v>
      </c>
      <c r="F11692">
        <v>26</v>
      </c>
      <c r="G11692" t="s">
        <v>14</v>
      </c>
      <c r="H11692" t="s">
        <v>21</v>
      </c>
      <c r="I11692" t="s">
        <v>16</v>
      </c>
      <c r="K11692">
        <v>25</v>
      </c>
      <c r="L116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692" t="str">
        <f>IF(RCH_hospital_admissions[[#This Row],[Patient Waittime]]&lt;=15,"Very Short",IF(RCH_hospital_admissions[[#This Row],[Patient Waittime]]&lt;=30,"Short", IF(RCH_hospital_admissions[[#This Row],[Patient Waittime]]&lt;=45,"Moderate","Long")))</f>
        <v>Short</v>
      </c>
    </row>
    <row r="11693" spans="1:13" x14ac:dyDescent="0.2">
      <c r="A11693" t="s">
        <v>16726</v>
      </c>
      <c r="B11693" s="1">
        <v>44840</v>
      </c>
      <c r="C11693" s="2">
        <v>0.80555555555555558</v>
      </c>
      <c r="D11693" t="s">
        <v>682</v>
      </c>
      <c r="E11693" t="s">
        <v>20</v>
      </c>
      <c r="F11693">
        <v>65</v>
      </c>
      <c r="G11693" t="s">
        <v>14</v>
      </c>
      <c r="H11693" t="s">
        <v>32</v>
      </c>
      <c r="I11693" t="s">
        <v>33</v>
      </c>
      <c r="J11693">
        <v>6.5</v>
      </c>
      <c r="K11693">
        <v>52</v>
      </c>
      <c r="L116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693" t="str">
        <f>IF(RCH_hospital_admissions[[#This Row],[Patient Waittime]]&lt;=15,"Very Short",IF(RCH_hospital_admissions[[#This Row],[Patient Waittime]]&lt;=30,"Short", IF(RCH_hospital_admissions[[#This Row],[Patient Waittime]]&lt;=45,"Moderate","Long")))</f>
        <v>Long</v>
      </c>
    </row>
    <row r="11694" spans="1:13" x14ac:dyDescent="0.2">
      <c r="A11694" t="s">
        <v>16727</v>
      </c>
      <c r="B11694" s="1">
        <v>44590</v>
      </c>
      <c r="C11694" s="2">
        <v>0.92013888888888884</v>
      </c>
      <c r="D11694" t="s">
        <v>16728</v>
      </c>
      <c r="E11694" t="s">
        <v>20</v>
      </c>
      <c r="F11694">
        <v>72</v>
      </c>
      <c r="G11694" t="s">
        <v>147</v>
      </c>
      <c r="H11694" t="s">
        <v>15</v>
      </c>
      <c r="I11694" t="s">
        <v>16</v>
      </c>
      <c r="J11694">
        <v>6</v>
      </c>
      <c r="K11694">
        <v>35</v>
      </c>
      <c r="L116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694" t="str">
        <f>IF(RCH_hospital_admissions[[#This Row],[Patient Waittime]]&lt;=15,"Very Short",IF(RCH_hospital_admissions[[#This Row],[Patient Waittime]]&lt;=30,"Short", IF(RCH_hospital_admissions[[#This Row],[Patient Waittime]]&lt;=45,"Moderate","Long")))</f>
        <v>Moderate</v>
      </c>
    </row>
    <row r="11695" spans="1:13" x14ac:dyDescent="0.2">
      <c r="A11695" t="s">
        <v>16729</v>
      </c>
      <c r="B11695" s="1">
        <v>44853</v>
      </c>
      <c r="C11695" s="2">
        <v>0.4826388888888889</v>
      </c>
      <c r="D11695" t="s">
        <v>6987</v>
      </c>
      <c r="E11695" t="s">
        <v>20</v>
      </c>
      <c r="F11695">
        <v>34</v>
      </c>
      <c r="G11695" t="s">
        <v>14</v>
      </c>
      <c r="H11695" t="s">
        <v>43</v>
      </c>
      <c r="I11695" t="s">
        <v>33</v>
      </c>
      <c r="J11695">
        <v>5.5</v>
      </c>
      <c r="K11695">
        <v>44</v>
      </c>
      <c r="L116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95" t="str">
        <f>IF(RCH_hospital_admissions[[#This Row],[Patient Waittime]]&lt;=15,"Very Short",IF(RCH_hospital_admissions[[#This Row],[Patient Waittime]]&lt;=30,"Short", IF(RCH_hospital_admissions[[#This Row],[Patient Waittime]]&lt;=45,"Moderate","Long")))</f>
        <v>Moderate</v>
      </c>
    </row>
    <row r="11696" spans="1:13" x14ac:dyDescent="0.2">
      <c r="A11696" t="s">
        <v>16730</v>
      </c>
      <c r="B11696" s="1">
        <v>44827</v>
      </c>
      <c r="C11696" s="2">
        <v>0.92013888888888884</v>
      </c>
      <c r="D11696" t="s">
        <v>917</v>
      </c>
      <c r="E11696" t="s">
        <v>20</v>
      </c>
      <c r="F11696">
        <v>8</v>
      </c>
      <c r="G11696" t="s">
        <v>24</v>
      </c>
      <c r="H11696" t="s">
        <v>43</v>
      </c>
      <c r="I11696" t="s">
        <v>16</v>
      </c>
      <c r="J11696">
        <v>9</v>
      </c>
      <c r="K11696">
        <v>44</v>
      </c>
      <c r="L116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696" t="str">
        <f>IF(RCH_hospital_admissions[[#This Row],[Patient Waittime]]&lt;=15,"Very Short",IF(RCH_hospital_admissions[[#This Row],[Patient Waittime]]&lt;=30,"Short", IF(RCH_hospital_admissions[[#This Row],[Patient Waittime]]&lt;=45,"Moderate","Long")))</f>
        <v>Moderate</v>
      </c>
    </row>
    <row r="11697" spans="1:13" x14ac:dyDescent="0.2">
      <c r="A11697" t="s">
        <v>16731</v>
      </c>
      <c r="B11697" s="1">
        <v>44373</v>
      </c>
      <c r="C11697" s="2">
        <v>0.4861111111111111</v>
      </c>
      <c r="D11697" t="s">
        <v>406</v>
      </c>
      <c r="E11697" t="s">
        <v>13</v>
      </c>
      <c r="F11697">
        <v>70</v>
      </c>
      <c r="G11697" t="s">
        <v>14</v>
      </c>
      <c r="H11697" t="s">
        <v>43</v>
      </c>
      <c r="I11697" t="s">
        <v>16</v>
      </c>
      <c r="J11697">
        <v>9</v>
      </c>
      <c r="K11697">
        <v>38</v>
      </c>
      <c r="L116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697" t="str">
        <f>IF(RCH_hospital_admissions[[#This Row],[Patient Waittime]]&lt;=15,"Very Short",IF(RCH_hospital_admissions[[#This Row],[Patient Waittime]]&lt;=30,"Short", IF(RCH_hospital_admissions[[#This Row],[Patient Waittime]]&lt;=45,"Moderate","Long")))</f>
        <v>Moderate</v>
      </c>
    </row>
    <row r="11698" spans="1:13" x14ac:dyDescent="0.2">
      <c r="A11698" t="s">
        <v>16732</v>
      </c>
      <c r="B11698" s="1">
        <v>44582</v>
      </c>
      <c r="C11698" s="2">
        <v>0.62847222222222221</v>
      </c>
      <c r="D11698" t="s">
        <v>1907</v>
      </c>
      <c r="E11698" t="s">
        <v>13</v>
      </c>
      <c r="F11698">
        <v>34</v>
      </c>
      <c r="G11698" t="s">
        <v>14</v>
      </c>
      <c r="H11698" t="s">
        <v>83</v>
      </c>
      <c r="I11698" t="s">
        <v>33</v>
      </c>
      <c r="J11698">
        <v>7.5</v>
      </c>
      <c r="K11698">
        <v>41</v>
      </c>
      <c r="L116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98" t="str">
        <f>IF(RCH_hospital_admissions[[#This Row],[Patient Waittime]]&lt;=15,"Very Short",IF(RCH_hospital_admissions[[#This Row],[Patient Waittime]]&lt;=30,"Short", IF(RCH_hospital_admissions[[#This Row],[Patient Waittime]]&lt;=45,"Moderate","Long")))</f>
        <v>Moderate</v>
      </c>
    </row>
    <row r="11699" spans="1:13" x14ac:dyDescent="0.2">
      <c r="A11699" t="s">
        <v>16733</v>
      </c>
      <c r="B11699" s="1">
        <v>44498</v>
      </c>
      <c r="C11699" s="2">
        <v>0.34375</v>
      </c>
      <c r="D11699" t="s">
        <v>564</v>
      </c>
      <c r="E11699" t="s">
        <v>20</v>
      </c>
      <c r="F11699">
        <v>40</v>
      </c>
      <c r="G11699" t="s">
        <v>14</v>
      </c>
      <c r="H11699" t="s">
        <v>38</v>
      </c>
      <c r="I11699" t="s">
        <v>16</v>
      </c>
      <c r="J11699">
        <v>6</v>
      </c>
      <c r="K11699">
        <v>34</v>
      </c>
      <c r="L116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699" t="str">
        <f>IF(RCH_hospital_admissions[[#This Row],[Patient Waittime]]&lt;=15,"Very Short",IF(RCH_hospital_admissions[[#This Row],[Patient Waittime]]&lt;=30,"Short", IF(RCH_hospital_admissions[[#This Row],[Patient Waittime]]&lt;=45,"Moderate","Long")))</f>
        <v>Moderate</v>
      </c>
    </row>
    <row r="11700" spans="1:13" x14ac:dyDescent="0.2">
      <c r="A11700" t="s">
        <v>16734</v>
      </c>
      <c r="B11700" s="1">
        <v>44378</v>
      </c>
      <c r="C11700" s="2">
        <v>0.50347222222222221</v>
      </c>
      <c r="D11700" t="s">
        <v>1881</v>
      </c>
      <c r="E11700" t="s">
        <v>13</v>
      </c>
      <c r="F11700">
        <v>42</v>
      </c>
      <c r="G11700" t="s">
        <v>14</v>
      </c>
      <c r="H11700" t="s">
        <v>21</v>
      </c>
      <c r="I11700" t="s">
        <v>16</v>
      </c>
      <c r="J11700">
        <v>8</v>
      </c>
      <c r="K11700">
        <v>12</v>
      </c>
      <c r="L117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00" t="str">
        <f>IF(RCH_hospital_admissions[[#This Row],[Patient Waittime]]&lt;=15,"Very Short",IF(RCH_hospital_admissions[[#This Row],[Patient Waittime]]&lt;=30,"Short", IF(RCH_hospital_admissions[[#This Row],[Patient Waittime]]&lt;=45,"Moderate","Long")))</f>
        <v>Very Short</v>
      </c>
    </row>
    <row r="11701" spans="1:13" x14ac:dyDescent="0.2">
      <c r="A11701" t="s">
        <v>16735</v>
      </c>
      <c r="B11701" s="1">
        <v>44816</v>
      </c>
      <c r="C11701" s="2">
        <v>0.55208333333333337</v>
      </c>
      <c r="D11701" t="s">
        <v>18</v>
      </c>
      <c r="E11701" t="s">
        <v>20</v>
      </c>
      <c r="F11701">
        <v>32</v>
      </c>
      <c r="G11701" t="s">
        <v>14</v>
      </c>
      <c r="H11701" t="s">
        <v>38</v>
      </c>
      <c r="I11701" t="s">
        <v>16</v>
      </c>
      <c r="J11701">
        <v>5</v>
      </c>
      <c r="K11701">
        <v>24</v>
      </c>
      <c r="L117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01" t="str">
        <f>IF(RCH_hospital_admissions[[#This Row],[Patient Waittime]]&lt;=15,"Very Short",IF(RCH_hospital_admissions[[#This Row],[Patient Waittime]]&lt;=30,"Short", IF(RCH_hospital_admissions[[#This Row],[Patient Waittime]]&lt;=45,"Moderate","Long")))</f>
        <v>Short</v>
      </c>
    </row>
    <row r="11702" spans="1:13" x14ac:dyDescent="0.2">
      <c r="A11702" t="s">
        <v>16736</v>
      </c>
      <c r="B11702" s="1">
        <v>44359</v>
      </c>
      <c r="C11702" s="2">
        <v>0.37152777777777779</v>
      </c>
      <c r="D11702" t="s">
        <v>13797</v>
      </c>
      <c r="E11702" t="s">
        <v>20</v>
      </c>
      <c r="F11702">
        <v>75</v>
      </c>
      <c r="G11702" t="s">
        <v>24</v>
      </c>
      <c r="H11702" t="s">
        <v>21</v>
      </c>
      <c r="I11702" t="s">
        <v>16</v>
      </c>
      <c r="J11702">
        <v>6</v>
      </c>
      <c r="K11702">
        <v>27</v>
      </c>
      <c r="L117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702" t="str">
        <f>IF(RCH_hospital_admissions[[#This Row],[Patient Waittime]]&lt;=15,"Very Short",IF(RCH_hospital_admissions[[#This Row],[Patient Waittime]]&lt;=30,"Short", IF(RCH_hospital_admissions[[#This Row],[Patient Waittime]]&lt;=45,"Moderate","Long")))</f>
        <v>Short</v>
      </c>
    </row>
    <row r="11703" spans="1:13" x14ac:dyDescent="0.2">
      <c r="A11703" t="s">
        <v>16737</v>
      </c>
      <c r="B11703" s="1">
        <v>44805</v>
      </c>
      <c r="C11703" s="2">
        <v>0.47222222222222221</v>
      </c>
      <c r="D11703" t="s">
        <v>6978</v>
      </c>
      <c r="E11703" t="s">
        <v>20</v>
      </c>
      <c r="F11703">
        <v>32</v>
      </c>
      <c r="G11703" t="s">
        <v>14</v>
      </c>
      <c r="H11703" t="s">
        <v>43</v>
      </c>
      <c r="I11703" t="s">
        <v>16</v>
      </c>
      <c r="J11703">
        <v>5</v>
      </c>
      <c r="K11703">
        <v>24</v>
      </c>
      <c r="L117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03" t="str">
        <f>IF(RCH_hospital_admissions[[#This Row],[Patient Waittime]]&lt;=15,"Very Short",IF(RCH_hospital_admissions[[#This Row],[Patient Waittime]]&lt;=30,"Short", IF(RCH_hospital_admissions[[#This Row],[Patient Waittime]]&lt;=45,"Moderate","Long")))</f>
        <v>Short</v>
      </c>
    </row>
    <row r="11704" spans="1:13" x14ac:dyDescent="0.2">
      <c r="A11704" t="s">
        <v>16738</v>
      </c>
      <c r="B11704" s="1">
        <v>44682</v>
      </c>
      <c r="C11704" s="2">
        <v>0.76736111111111116</v>
      </c>
      <c r="D11704" t="s">
        <v>16739</v>
      </c>
      <c r="E11704" t="s">
        <v>20</v>
      </c>
      <c r="F11704">
        <v>70</v>
      </c>
      <c r="G11704" t="s">
        <v>14</v>
      </c>
      <c r="H11704" t="s">
        <v>43</v>
      </c>
      <c r="I11704" t="s">
        <v>16</v>
      </c>
      <c r="J11704">
        <v>9</v>
      </c>
      <c r="K11704">
        <v>25</v>
      </c>
      <c r="L117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704" t="str">
        <f>IF(RCH_hospital_admissions[[#This Row],[Patient Waittime]]&lt;=15,"Very Short",IF(RCH_hospital_admissions[[#This Row],[Patient Waittime]]&lt;=30,"Short", IF(RCH_hospital_admissions[[#This Row],[Patient Waittime]]&lt;=45,"Moderate","Long")))</f>
        <v>Short</v>
      </c>
    </row>
    <row r="11705" spans="1:13" x14ac:dyDescent="0.2">
      <c r="A11705" t="s">
        <v>16740</v>
      </c>
      <c r="B11705" s="1">
        <v>44205</v>
      </c>
      <c r="C11705" s="2">
        <v>0.48958333333333331</v>
      </c>
      <c r="D11705" t="s">
        <v>510</v>
      </c>
      <c r="E11705" t="s">
        <v>20</v>
      </c>
      <c r="F11705">
        <v>59</v>
      </c>
      <c r="G11705" t="s">
        <v>14</v>
      </c>
      <c r="H11705" t="s">
        <v>38</v>
      </c>
      <c r="I11705" t="s">
        <v>16</v>
      </c>
      <c r="K11705">
        <v>32</v>
      </c>
      <c r="L117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705" t="str">
        <f>IF(RCH_hospital_admissions[[#This Row],[Patient Waittime]]&lt;=15,"Very Short",IF(RCH_hospital_admissions[[#This Row],[Patient Waittime]]&lt;=30,"Short", IF(RCH_hospital_admissions[[#This Row],[Patient Waittime]]&lt;=45,"Moderate","Long")))</f>
        <v>Moderate</v>
      </c>
    </row>
    <row r="11706" spans="1:13" x14ac:dyDescent="0.2">
      <c r="A11706" t="s">
        <v>16741</v>
      </c>
      <c r="B11706" s="1">
        <v>44502</v>
      </c>
      <c r="C11706" s="2">
        <v>0.70138888888888884</v>
      </c>
      <c r="D11706" t="s">
        <v>9676</v>
      </c>
      <c r="E11706" t="s">
        <v>20</v>
      </c>
      <c r="F11706">
        <v>28</v>
      </c>
      <c r="G11706" t="s">
        <v>14</v>
      </c>
      <c r="H11706" t="s">
        <v>43</v>
      </c>
      <c r="I11706" t="s">
        <v>33</v>
      </c>
      <c r="J11706">
        <v>3.5</v>
      </c>
      <c r="K11706">
        <v>25</v>
      </c>
      <c r="L117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706" t="str">
        <f>IF(RCH_hospital_admissions[[#This Row],[Patient Waittime]]&lt;=15,"Very Short",IF(RCH_hospital_admissions[[#This Row],[Patient Waittime]]&lt;=30,"Short", IF(RCH_hospital_admissions[[#This Row],[Patient Waittime]]&lt;=45,"Moderate","Long")))</f>
        <v>Short</v>
      </c>
    </row>
    <row r="11707" spans="1:13" x14ac:dyDescent="0.2">
      <c r="A11707" t="s">
        <v>16742</v>
      </c>
      <c r="B11707" s="1">
        <v>44926</v>
      </c>
      <c r="C11707" s="2">
        <v>0.74652777777777779</v>
      </c>
      <c r="D11707" t="s">
        <v>15738</v>
      </c>
      <c r="E11707" t="s">
        <v>13</v>
      </c>
      <c r="F11707">
        <v>40</v>
      </c>
      <c r="G11707" t="s">
        <v>14</v>
      </c>
      <c r="H11707" t="s">
        <v>38</v>
      </c>
      <c r="I11707" t="s">
        <v>33</v>
      </c>
      <c r="J11707">
        <v>5.5</v>
      </c>
      <c r="K11707">
        <v>45</v>
      </c>
      <c r="L117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07" t="str">
        <f>IF(RCH_hospital_admissions[[#This Row],[Patient Waittime]]&lt;=15,"Very Short",IF(RCH_hospital_admissions[[#This Row],[Patient Waittime]]&lt;=30,"Short", IF(RCH_hospital_admissions[[#This Row],[Patient Waittime]]&lt;=45,"Moderate","Long")))</f>
        <v>Moderate</v>
      </c>
    </row>
    <row r="11708" spans="1:13" x14ac:dyDescent="0.2">
      <c r="A11708" t="s">
        <v>16743</v>
      </c>
      <c r="B11708" s="1">
        <v>44814</v>
      </c>
      <c r="C11708" s="2">
        <v>0.67013888888888884</v>
      </c>
      <c r="D11708" t="s">
        <v>5422</v>
      </c>
      <c r="E11708" t="s">
        <v>20</v>
      </c>
      <c r="F11708">
        <v>36</v>
      </c>
      <c r="G11708" t="s">
        <v>24</v>
      </c>
      <c r="H11708" t="s">
        <v>43</v>
      </c>
      <c r="I11708" t="s">
        <v>16</v>
      </c>
      <c r="J11708">
        <v>7</v>
      </c>
      <c r="K11708">
        <v>19</v>
      </c>
      <c r="L117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08" t="str">
        <f>IF(RCH_hospital_admissions[[#This Row],[Patient Waittime]]&lt;=15,"Very Short",IF(RCH_hospital_admissions[[#This Row],[Patient Waittime]]&lt;=30,"Short", IF(RCH_hospital_admissions[[#This Row],[Patient Waittime]]&lt;=45,"Moderate","Long")))</f>
        <v>Short</v>
      </c>
    </row>
    <row r="11709" spans="1:13" x14ac:dyDescent="0.2">
      <c r="A11709" t="s">
        <v>16744</v>
      </c>
      <c r="B11709" s="1">
        <v>44360</v>
      </c>
      <c r="C11709" s="2">
        <v>3.472222222222222E-3</v>
      </c>
      <c r="D11709" t="s">
        <v>16745</v>
      </c>
      <c r="E11709" t="s">
        <v>20</v>
      </c>
      <c r="F11709">
        <v>38</v>
      </c>
      <c r="G11709" t="s">
        <v>14</v>
      </c>
      <c r="H11709" t="s">
        <v>32</v>
      </c>
      <c r="I11709" t="s">
        <v>16</v>
      </c>
      <c r="J11709">
        <v>4</v>
      </c>
      <c r="K11709">
        <v>17</v>
      </c>
      <c r="L117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09" t="str">
        <f>IF(RCH_hospital_admissions[[#This Row],[Patient Waittime]]&lt;=15,"Very Short",IF(RCH_hospital_admissions[[#This Row],[Patient Waittime]]&lt;=30,"Short", IF(RCH_hospital_admissions[[#This Row],[Patient Waittime]]&lt;=45,"Moderate","Long")))</f>
        <v>Short</v>
      </c>
    </row>
    <row r="11710" spans="1:13" x14ac:dyDescent="0.2">
      <c r="A11710" t="s">
        <v>16746</v>
      </c>
      <c r="B11710" s="1">
        <v>44795</v>
      </c>
      <c r="C11710" s="2">
        <v>0.46875</v>
      </c>
      <c r="D11710" t="s">
        <v>8117</v>
      </c>
      <c r="E11710" t="s">
        <v>13</v>
      </c>
      <c r="F11710">
        <v>75</v>
      </c>
      <c r="G11710" t="s">
        <v>74</v>
      </c>
      <c r="H11710" t="s">
        <v>38</v>
      </c>
      <c r="I11710" t="s">
        <v>16</v>
      </c>
      <c r="J11710">
        <v>3</v>
      </c>
      <c r="K11710">
        <v>48</v>
      </c>
      <c r="L117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710" t="str">
        <f>IF(RCH_hospital_admissions[[#This Row],[Patient Waittime]]&lt;=15,"Very Short",IF(RCH_hospital_admissions[[#This Row],[Patient Waittime]]&lt;=30,"Short", IF(RCH_hospital_admissions[[#This Row],[Patient Waittime]]&lt;=45,"Moderate","Long")))</f>
        <v>Long</v>
      </c>
    </row>
    <row r="11711" spans="1:13" x14ac:dyDescent="0.2">
      <c r="A11711" t="s">
        <v>16747</v>
      </c>
      <c r="B11711" s="1">
        <v>44694</v>
      </c>
      <c r="C11711" s="2">
        <v>0.71875</v>
      </c>
      <c r="D11711" t="s">
        <v>2639</v>
      </c>
      <c r="E11711" t="s">
        <v>20</v>
      </c>
      <c r="F11711">
        <v>19</v>
      </c>
      <c r="G11711" t="s">
        <v>14</v>
      </c>
      <c r="H11711" t="s">
        <v>43</v>
      </c>
      <c r="I11711" t="s">
        <v>33</v>
      </c>
      <c r="J11711">
        <v>5.5</v>
      </c>
      <c r="K11711">
        <v>42</v>
      </c>
      <c r="L117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711" t="str">
        <f>IF(RCH_hospital_admissions[[#This Row],[Patient Waittime]]&lt;=15,"Very Short",IF(RCH_hospital_admissions[[#This Row],[Patient Waittime]]&lt;=30,"Short", IF(RCH_hospital_admissions[[#This Row],[Patient Waittime]]&lt;=45,"Moderate","Long")))</f>
        <v>Moderate</v>
      </c>
    </row>
    <row r="11712" spans="1:13" x14ac:dyDescent="0.2">
      <c r="A11712" t="s">
        <v>16748</v>
      </c>
      <c r="B11712" s="1">
        <v>44355</v>
      </c>
      <c r="C11712" s="2">
        <v>0.53125</v>
      </c>
      <c r="D11712" t="s">
        <v>16749</v>
      </c>
      <c r="E11712" t="s">
        <v>13</v>
      </c>
      <c r="F11712">
        <v>26</v>
      </c>
      <c r="G11712" t="s">
        <v>14</v>
      </c>
      <c r="H11712" t="s">
        <v>38</v>
      </c>
      <c r="I11712" t="s">
        <v>33</v>
      </c>
      <c r="J11712">
        <v>2.5</v>
      </c>
      <c r="K11712">
        <v>41</v>
      </c>
      <c r="L117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712" t="str">
        <f>IF(RCH_hospital_admissions[[#This Row],[Patient Waittime]]&lt;=15,"Very Short",IF(RCH_hospital_admissions[[#This Row],[Patient Waittime]]&lt;=30,"Short", IF(RCH_hospital_admissions[[#This Row],[Patient Waittime]]&lt;=45,"Moderate","Long")))</f>
        <v>Moderate</v>
      </c>
    </row>
    <row r="11713" spans="1:13" x14ac:dyDescent="0.2">
      <c r="A11713" t="s">
        <v>16750</v>
      </c>
      <c r="B11713" s="1">
        <v>44570</v>
      </c>
      <c r="C11713" s="2">
        <v>0.59375</v>
      </c>
      <c r="D11713" t="s">
        <v>16585</v>
      </c>
      <c r="E11713" t="s">
        <v>13</v>
      </c>
      <c r="F11713">
        <v>70</v>
      </c>
      <c r="G11713" t="s">
        <v>14</v>
      </c>
      <c r="H11713" t="s">
        <v>21</v>
      </c>
      <c r="I11713" t="s">
        <v>16</v>
      </c>
      <c r="K11713">
        <v>33</v>
      </c>
      <c r="L117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713" t="str">
        <f>IF(RCH_hospital_admissions[[#This Row],[Patient Waittime]]&lt;=15,"Very Short",IF(RCH_hospital_admissions[[#This Row],[Patient Waittime]]&lt;=30,"Short", IF(RCH_hospital_admissions[[#This Row],[Patient Waittime]]&lt;=45,"Moderate","Long")))</f>
        <v>Moderate</v>
      </c>
    </row>
    <row r="11714" spans="1:13" x14ac:dyDescent="0.2">
      <c r="A11714" t="s">
        <v>16751</v>
      </c>
      <c r="B11714" s="1">
        <v>44364</v>
      </c>
      <c r="C11714" s="2">
        <v>0.95486111111111116</v>
      </c>
      <c r="D11714" t="s">
        <v>3032</v>
      </c>
      <c r="E11714" t="s">
        <v>13</v>
      </c>
      <c r="F11714">
        <v>40</v>
      </c>
      <c r="G11714" t="s">
        <v>14</v>
      </c>
      <c r="H11714" t="s">
        <v>38</v>
      </c>
      <c r="I11714" t="s">
        <v>33</v>
      </c>
      <c r="J11714">
        <v>4.5</v>
      </c>
      <c r="K11714">
        <v>35</v>
      </c>
      <c r="L117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14" t="str">
        <f>IF(RCH_hospital_admissions[[#This Row],[Patient Waittime]]&lt;=15,"Very Short",IF(RCH_hospital_admissions[[#This Row],[Patient Waittime]]&lt;=30,"Short", IF(RCH_hospital_admissions[[#This Row],[Patient Waittime]]&lt;=45,"Moderate","Long")))</f>
        <v>Moderate</v>
      </c>
    </row>
    <row r="11715" spans="1:13" x14ac:dyDescent="0.2">
      <c r="A11715" t="s">
        <v>16752</v>
      </c>
      <c r="B11715" s="1">
        <v>44698</v>
      </c>
      <c r="C11715" s="2">
        <v>0.72569444444444442</v>
      </c>
      <c r="D11715" t="s">
        <v>5488</v>
      </c>
      <c r="E11715" t="s">
        <v>20</v>
      </c>
      <c r="F11715">
        <v>23</v>
      </c>
      <c r="G11715" t="s">
        <v>14</v>
      </c>
      <c r="H11715" t="s">
        <v>15</v>
      </c>
      <c r="I11715" t="s">
        <v>16</v>
      </c>
      <c r="K11715">
        <v>32</v>
      </c>
      <c r="L117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715" t="str">
        <f>IF(RCH_hospital_admissions[[#This Row],[Patient Waittime]]&lt;=15,"Very Short",IF(RCH_hospital_admissions[[#This Row],[Patient Waittime]]&lt;=30,"Short", IF(RCH_hospital_admissions[[#This Row],[Patient Waittime]]&lt;=45,"Moderate","Long")))</f>
        <v>Moderate</v>
      </c>
    </row>
    <row r="11716" spans="1:13" x14ac:dyDescent="0.2">
      <c r="A11716" t="s">
        <v>16753</v>
      </c>
      <c r="B11716" s="1">
        <v>44237</v>
      </c>
      <c r="C11716" s="2">
        <v>0.36458333333333331</v>
      </c>
      <c r="D11716" t="s">
        <v>15447</v>
      </c>
      <c r="E11716" t="s">
        <v>20</v>
      </c>
      <c r="F11716">
        <v>47</v>
      </c>
      <c r="G11716" t="s">
        <v>14</v>
      </c>
      <c r="H11716" t="s">
        <v>21</v>
      </c>
      <c r="I11716" t="s">
        <v>16</v>
      </c>
      <c r="J11716">
        <v>9</v>
      </c>
      <c r="K11716">
        <v>27</v>
      </c>
      <c r="L117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716" t="str">
        <f>IF(RCH_hospital_admissions[[#This Row],[Patient Waittime]]&lt;=15,"Very Short",IF(RCH_hospital_admissions[[#This Row],[Patient Waittime]]&lt;=30,"Short", IF(RCH_hospital_admissions[[#This Row],[Patient Waittime]]&lt;=45,"Moderate","Long")))</f>
        <v>Short</v>
      </c>
    </row>
    <row r="11717" spans="1:13" x14ac:dyDescent="0.2">
      <c r="A11717" t="s">
        <v>16754</v>
      </c>
      <c r="B11717" s="1">
        <v>44328</v>
      </c>
      <c r="C11717" s="2">
        <v>0.3298611111111111</v>
      </c>
      <c r="D11717" t="s">
        <v>16755</v>
      </c>
      <c r="E11717" t="s">
        <v>20</v>
      </c>
      <c r="F11717">
        <v>32</v>
      </c>
      <c r="G11717" t="s">
        <v>147</v>
      </c>
      <c r="H11717" t="s">
        <v>43</v>
      </c>
      <c r="I11717" t="s">
        <v>33</v>
      </c>
      <c r="K11717">
        <v>34</v>
      </c>
      <c r="L117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17" t="str">
        <f>IF(RCH_hospital_admissions[[#This Row],[Patient Waittime]]&lt;=15,"Very Short",IF(RCH_hospital_admissions[[#This Row],[Patient Waittime]]&lt;=30,"Short", IF(RCH_hospital_admissions[[#This Row],[Patient Waittime]]&lt;=45,"Moderate","Long")))</f>
        <v>Moderate</v>
      </c>
    </row>
    <row r="11718" spans="1:13" x14ac:dyDescent="0.2">
      <c r="A11718" t="s">
        <v>16756</v>
      </c>
      <c r="B11718" s="1">
        <v>44845</v>
      </c>
      <c r="C11718" s="2">
        <v>0.91319444444444442</v>
      </c>
      <c r="D11718" t="s">
        <v>6781</v>
      </c>
      <c r="E11718" t="s">
        <v>13</v>
      </c>
      <c r="F11718">
        <v>34</v>
      </c>
      <c r="G11718" t="s">
        <v>14</v>
      </c>
      <c r="H11718" t="s">
        <v>32</v>
      </c>
      <c r="I11718" t="s">
        <v>16</v>
      </c>
      <c r="K11718">
        <v>31</v>
      </c>
      <c r="L117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18" t="str">
        <f>IF(RCH_hospital_admissions[[#This Row],[Patient Waittime]]&lt;=15,"Very Short",IF(RCH_hospital_admissions[[#This Row],[Patient Waittime]]&lt;=30,"Short", IF(RCH_hospital_admissions[[#This Row],[Patient Waittime]]&lt;=45,"Moderate","Long")))</f>
        <v>Moderate</v>
      </c>
    </row>
    <row r="11719" spans="1:13" x14ac:dyDescent="0.2">
      <c r="A11719" t="s">
        <v>16757</v>
      </c>
      <c r="B11719" s="1">
        <v>44629</v>
      </c>
      <c r="C11719" s="2">
        <v>0.32291666666666669</v>
      </c>
      <c r="D11719" t="s">
        <v>1142</v>
      </c>
      <c r="E11719" t="s">
        <v>20</v>
      </c>
      <c r="F11719">
        <v>41</v>
      </c>
      <c r="G11719" t="s">
        <v>14</v>
      </c>
      <c r="H11719" t="s">
        <v>114</v>
      </c>
      <c r="I11719" t="s">
        <v>16</v>
      </c>
      <c r="K11719">
        <v>21</v>
      </c>
      <c r="L117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19" t="str">
        <f>IF(RCH_hospital_admissions[[#This Row],[Patient Waittime]]&lt;=15,"Very Short",IF(RCH_hospital_admissions[[#This Row],[Patient Waittime]]&lt;=30,"Short", IF(RCH_hospital_admissions[[#This Row],[Patient Waittime]]&lt;=45,"Moderate","Long")))</f>
        <v>Short</v>
      </c>
    </row>
    <row r="11720" spans="1:13" x14ac:dyDescent="0.2">
      <c r="A11720" t="s">
        <v>16758</v>
      </c>
      <c r="B11720" s="1">
        <v>44325</v>
      </c>
      <c r="C11720" s="2">
        <v>0.75347222222222221</v>
      </c>
      <c r="D11720" t="s">
        <v>2903</v>
      </c>
      <c r="E11720" t="s">
        <v>13</v>
      </c>
      <c r="F11720">
        <v>69</v>
      </c>
      <c r="G11720" t="s">
        <v>14</v>
      </c>
      <c r="H11720" t="s">
        <v>83</v>
      </c>
      <c r="I11720" t="s">
        <v>33</v>
      </c>
      <c r="J11720">
        <v>5.5</v>
      </c>
      <c r="K11720">
        <v>42</v>
      </c>
      <c r="L117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720" t="str">
        <f>IF(RCH_hospital_admissions[[#This Row],[Patient Waittime]]&lt;=15,"Very Short",IF(RCH_hospital_admissions[[#This Row],[Patient Waittime]]&lt;=30,"Short", IF(RCH_hospital_admissions[[#This Row],[Patient Waittime]]&lt;=45,"Moderate","Long")))</f>
        <v>Moderate</v>
      </c>
    </row>
    <row r="11721" spans="1:13" x14ac:dyDescent="0.2">
      <c r="A11721" t="s">
        <v>16759</v>
      </c>
      <c r="B11721" s="1">
        <v>44519</v>
      </c>
      <c r="C11721" s="2">
        <v>0.15625</v>
      </c>
      <c r="D11721" t="s">
        <v>3609</v>
      </c>
      <c r="E11721" t="s">
        <v>20</v>
      </c>
      <c r="F11721">
        <v>49</v>
      </c>
      <c r="G11721" t="s">
        <v>14</v>
      </c>
      <c r="H11721" t="s">
        <v>15</v>
      </c>
      <c r="I11721" t="s">
        <v>16</v>
      </c>
      <c r="J11721">
        <v>8</v>
      </c>
      <c r="K11721">
        <v>29</v>
      </c>
      <c r="L117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721" t="str">
        <f>IF(RCH_hospital_admissions[[#This Row],[Patient Waittime]]&lt;=15,"Very Short",IF(RCH_hospital_admissions[[#This Row],[Patient Waittime]]&lt;=30,"Short", IF(RCH_hospital_admissions[[#This Row],[Patient Waittime]]&lt;=45,"Moderate","Long")))</f>
        <v>Short</v>
      </c>
    </row>
    <row r="11722" spans="1:13" x14ac:dyDescent="0.2">
      <c r="A11722" t="s">
        <v>16760</v>
      </c>
      <c r="B11722" s="1">
        <v>44521</v>
      </c>
      <c r="C11722" s="2">
        <v>0.76041666666666663</v>
      </c>
      <c r="D11722" t="s">
        <v>1313</v>
      </c>
      <c r="E11722" t="s">
        <v>13</v>
      </c>
      <c r="F11722">
        <v>77</v>
      </c>
      <c r="G11722" t="s">
        <v>14</v>
      </c>
      <c r="H11722" t="s">
        <v>15</v>
      </c>
      <c r="I11722" t="s">
        <v>16</v>
      </c>
      <c r="J11722">
        <v>8</v>
      </c>
      <c r="K11722">
        <v>34</v>
      </c>
      <c r="L117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722" t="str">
        <f>IF(RCH_hospital_admissions[[#This Row],[Patient Waittime]]&lt;=15,"Very Short",IF(RCH_hospital_admissions[[#This Row],[Patient Waittime]]&lt;=30,"Short", IF(RCH_hospital_admissions[[#This Row],[Patient Waittime]]&lt;=45,"Moderate","Long")))</f>
        <v>Moderate</v>
      </c>
    </row>
    <row r="11723" spans="1:13" x14ac:dyDescent="0.2">
      <c r="A11723" t="s">
        <v>16761</v>
      </c>
      <c r="B11723" s="1">
        <v>44680</v>
      </c>
      <c r="C11723" s="2">
        <v>0.85763888888888884</v>
      </c>
      <c r="D11723" t="s">
        <v>2353</v>
      </c>
      <c r="E11723" t="s">
        <v>13</v>
      </c>
      <c r="F11723">
        <v>28</v>
      </c>
      <c r="G11723" t="s">
        <v>24</v>
      </c>
      <c r="H11723" t="s">
        <v>83</v>
      </c>
      <c r="I11723" t="s">
        <v>33</v>
      </c>
      <c r="J11723">
        <v>7.5</v>
      </c>
      <c r="K11723">
        <v>23</v>
      </c>
      <c r="L117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723" t="str">
        <f>IF(RCH_hospital_admissions[[#This Row],[Patient Waittime]]&lt;=15,"Very Short",IF(RCH_hospital_admissions[[#This Row],[Patient Waittime]]&lt;=30,"Short", IF(RCH_hospital_admissions[[#This Row],[Patient Waittime]]&lt;=45,"Moderate","Long")))</f>
        <v>Short</v>
      </c>
    </row>
    <row r="11724" spans="1:13" x14ac:dyDescent="0.2">
      <c r="A11724" t="s">
        <v>16762</v>
      </c>
      <c r="B11724" s="1">
        <v>44209</v>
      </c>
      <c r="C11724" s="2">
        <v>0.60069444444444442</v>
      </c>
      <c r="D11724" t="s">
        <v>3266</v>
      </c>
      <c r="E11724" t="s">
        <v>13</v>
      </c>
      <c r="F11724">
        <v>54</v>
      </c>
      <c r="G11724" t="s">
        <v>147</v>
      </c>
      <c r="H11724" t="s">
        <v>15</v>
      </c>
      <c r="I11724" t="s">
        <v>33</v>
      </c>
      <c r="J11724">
        <v>3.5</v>
      </c>
      <c r="K11724">
        <v>46</v>
      </c>
      <c r="L117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724" t="str">
        <f>IF(RCH_hospital_admissions[[#This Row],[Patient Waittime]]&lt;=15,"Very Short",IF(RCH_hospital_admissions[[#This Row],[Patient Waittime]]&lt;=30,"Short", IF(RCH_hospital_admissions[[#This Row],[Patient Waittime]]&lt;=45,"Moderate","Long")))</f>
        <v>Long</v>
      </c>
    </row>
    <row r="11725" spans="1:13" x14ac:dyDescent="0.2">
      <c r="A11725" t="s">
        <v>16763</v>
      </c>
      <c r="B11725" s="1">
        <v>44717</v>
      </c>
      <c r="C11725" s="2">
        <v>0.89236111111111116</v>
      </c>
      <c r="D11725" t="s">
        <v>2769</v>
      </c>
      <c r="E11725" t="s">
        <v>13</v>
      </c>
      <c r="F11725">
        <v>40</v>
      </c>
      <c r="G11725" t="s">
        <v>14</v>
      </c>
      <c r="H11725" t="s">
        <v>43</v>
      </c>
      <c r="I11725" t="s">
        <v>33</v>
      </c>
      <c r="J11725">
        <v>3.5</v>
      </c>
      <c r="K11725">
        <v>30</v>
      </c>
      <c r="L117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25" t="str">
        <f>IF(RCH_hospital_admissions[[#This Row],[Patient Waittime]]&lt;=15,"Very Short",IF(RCH_hospital_admissions[[#This Row],[Patient Waittime]]&lt;=30,"Short", IF(RCH_hospital_admissions[[#This Row],[Patient Waittime]]&lt;=45,"Moderate","Long")))</f>
        <v>Short</v>
      </c>
    </row>
    <row r="11726" spans="1:13" x14ac:dyDescent="0.2">
      <c r="A11726" t="s">
        <v>16764</v>
      </c>
      <c r="B11726" s="1">
        <v>44298</v>
      </c>
      <c r="C11726" s="2">
        <v>0.2986111111111111</v>
      </c>
      <c r="D11726" t="s">
        <v>9768</v>
      </c>
      <c r="E11726" t="s">
        <v>13</v>
      </c>
      <c r="F11726">
        <v>52</v>
      </c>
      <c r="G11726" t="s">
        <v>14</v>
      </c>
      <c r="H11726" t="s">
        <v>83</v>
      </c>
      <c r="I11726" t="s">
        <v>33</v>
      </c>
      <c r="J11726">
        <v>7.5</v>
      </c>
      <c r="K11726">
        <v>35</v>
      </c>
      <c r="L117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726" t="str">
        <f>IF(RCH_hospital_admissions[[#This Row],[Patient Waittime]]&lt;=15,"Very Short",IF(RCH_hospital_admissions[[#This Row],[Patient Waittime]]&lt;=30,"Short", IF(RCH_hospital_admissions[[#This Row],[Patient Waittime]]&lt;=45,"Moderate","Long")))</f>
        <v>Moderate</v>
      </c>
    </row>
    <row r="11727" spans="1:13" x14ac:dyDescent="0.2">
      <c r="A11727" t="s">
        <v>16765</v>
      </c>
      <c r="B11727" s="1">
        <v>44662</v>
      </c>
      <c r="C11727" s="2">
        <v>0.90277777777777779</v>
      </c>
      <c r="D11727" t="s">
        <v>16766</v>
      </c>
      <c r="E11727" t="s">
        <v>20</v>
      </c>
      <c r="F11727">
        <v>33</v>
      </c>
      <c r="G11727" t="s">
        <v>14</v>
      </c>
      <c r="H11727" t="s">
        <v>43</v>
      </c>
      <c r="I11727" t="s">
        <v>16</v>
      </c>
      <c r="J11727">
        <v>10</v>
      </c>
      <c r="K11727">
        <v>37</v>
      </c>
      <c r="L117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27" t="str">
        <f>IF(RCH_hospital_admissions[[#This Row],[Patient Waittime]]&lt;=15,"Very Short",IF(RCH_hospital_admissions[[#This Row],[Patient Waittime]]&lt;=30,"Short", IF(RCH_hospital_admissions[[#This Row],[Patient Waittime]]&lt;=45,"Moderate","Long")))</f>
        <v>Moderate</v>
      </c>
    </row>
    <row r="11728" spans="1:13" x14ac:dyDescent="0.2">
      <c r="A11728" t="s">
        <v>16767</v>
      </c>
      <c r="B11728" s="1">
        <v>44479</v>
      </c>
      <c r="C11728" s="2">
        <v>0.57638888888888884</v>
      </c>
      <c r="D11728" t="s">
        <v>16768</v>
      </c>
      <c r="E11728" t="s">
        <v>13</v>
      </c>
      <c r="F11728">
        <v>48</v>
      </c>
      <c r="G11728" t="s">
        <v>187</v>
      </c>
      <c r="H11728" t="s">
        <v>43</v>
      </c>
      <c r="I11728" t="s">
        <v>16</v>
      </c>
      <c r="K11728">
        <v>29</v>
      </c>
      <c r="L117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728" t="str">
        <f>IF(RCH_hospital_admissions[[#This Row],[Patient Waittime]]&lt;=15,"Very Short",IF(RCH_hospital_admissions[[#This Row],[Patient Waittime]]&lt;=30,"Short", IF(RCH_hospital_admissions[[#This Row],[Patient Waittime]]&lt;=45,"Moderate","Long")))</f>
        <v>Short</v>
      </c>
    </row>
    <row r="11729" spans="1:13" x14ac:dyDescent="0.2">
      <c r="A11729" t="s">
        <v>16769</v>
      </c>
      <c r="B11729" s="1">
        <v>44813</v>
      </c>
      <c r="C11729" s="2">
        <v>0.14930555555555555</v>
      </c>
      <c r="D11729" t="s">
        <v>14799</v>
      </c>
      <c r="E11729" t="s">
        <v>20</v>
      </c>
      <c r="F11729">
        <v>33</v>
      </c>
      <c r="G11729" t="s">
        <v>160</v>
      </c>
      <c r="H11729" t="s">
        <v>21</v>
      </c>
      <c r="I11729" t="s">
        <v>16</v>
      </c>
      <c r="J11729">
        <v>7</v>
      </c>
      <c r="K11729">
        <v>29</v>
      </c>
      <c r="L117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29" t="str">
        <f>IF(RCH_hospital_admissions[[#This Row],[Patient Waittime]]&lt;=15,"Very Short",IF(RCH_hospital_admissions[[#This Row],[Patient Waittime]]&lt;=30,"Short", IF(RCH_hospital_admissions[[#This Row],[Patient Waittime]]&lt;=45,"Moderate","Long")))</f>
        <v>Short</v>
      </c>
    </row>
    <row r="11730" spans="1:13" x14ac:dyDescent="0.2">
      <c r="A11730" t="s">
        <v>16770</v>
      </c>
      <c r="B11730" s="1">
        <v>44556</v>
      </c>
      <c r="C11730" s="2">
        <v>0.12847222222222221</v>
      </c>
      <c r="D11730" t="s">
        <v>16771</v>
      </c>
      <c r="E11730" t="s">
        <v>13</v>
      </c>
      <c r="F11730">
        <v>58</v>
      </c>
      <c r="G11730" t="s">
        <v>14</v>
      </c>
      <c r="H11730" t="s">
        <v>21</v>
      </c>
      <c r="I11730" t="s">
        <v>16</v>
      </c>
      <c r="J11730">
        <v>6</v>
      </c>
      <c r="K11730">
        <v>29</v>
      </c>
      <c r="L117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730" t="str">
        <f>IF(RCH_hospital_admissions[[#This Row],[Patient Waittime]]&lt;=15,"Very Short",IF(RCH_hospital_admissions[[#This Row],[Patient Waittime]]&lt;=30,"Short", IF(RCH_hospital_admissions[[#This Row],[Patient Waittime]]&lt;=45,"Moderate","Long")))</f>
        <v>Short</v>
      </c>
    </row>
    <row r="11731" spans="1:13" x14ac:dyDescent="0.2">
      <c r="A11731" t="s">
        <v>16772</v>
      </c>
      <c r="B11731" s="1">
        <v>44690</v>
      </c>
      <c r="C11731" s="2">
        <v>0.4375</v>
      </c>
      <c r="D11731" t="s">
        <v>6129</v>
      </c>
      <c r="E11731" t="s">
        <v>13</v>
      </c>
      <c r="F11731">
        <v>55</v>
      </c>
      <c r="G11731" t="s">
        <v>24</v>
      </c>
      <c r="H11731" t="s">
        <v>21</v>
      </c>
      <c r="I11731" t="s">
        <v>16</v>
      </c>
      <c r="J11731">
        <v>6</v>
      </c>
      <c r="K11731">
        <v>32</v>
      </c>
      <c r="L117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731" t="str">
        <f>IF(RCH_hospital_admissions[[#This Row],[Patient Waittime]]&lt;=15,"Very Short",IF(RCH_hospital_admissions[[#This Row],[Patient Waittime]]&lt;=30,"Short", IF(RCH_hospital_admissions[[#This Row],[Patient Waittime]]&lt;=45,"Moderate","Long")))</f>
        <v>Moderate</v>
      </c>
    </row>
    <row r="11732" spans="1:13" x14ac:dyDescent="0.2">
      <c r="A11732" t="s">
        <v>16773</v>
      </c>
      <c r="B11732" s="1">
        <v>44695</v>
      </c>
      <c r="C11732" s="2">
        <v>0.56944444444444442</v>
      </c>
      <c r="D11732" t="s">
        <v>2918</v>
      </c>
      <c r="E11732" t="s">
        <v>13</v>
      </c>
      <c r="F11732">
        <v>42</v>
      </c>
      <c r="G11732" t="s">
        <v>14</v>
      </c>
      <c r="H11732" t="s">
        <v>43</v>
      </c>
      <c r="I11732" t="s">
        <v>16</v>
      </c>
      <c r="J11732">
        <v>7</v>
      </c>
      <c r="K11732">
        <v>53</v>
      </c>
      <c r="L117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32" t="str">
        <f>IF(RCH_hospital_admissions[[#This Row],[Patient Waittime]]&lt;=15,"Very Short",IF(RCH_hospital_admissions[[#This Row],[Patient Waittime]]&lt;=30,"Short", IF(RCH_hospital_admissions[[#This Row],[Patient Waittime]]&lt;=45,"Moderate","Long")))</f>
        <v>Long</v>
      </c>
    </row>
    <row r="11733" spans="1:13" x14ac:dyDescent="0.2">
      <c r="A11733" t="s">
        <v>16774</v>
      </c>
      <c r="B11733" s="1">
        <v>44257</v>
      </c>
      <c r="C11733" s="2">
        <v>0.52083333333333337</v>
      </c>
      <c r="D11733" t="s">
        <v>307</v>
      </c>
      <c r="E11733" t="s">
        <v>13</v>
      </c>
      <c r="F11733">
        <v>11</v>
      </c>
      <c r="G11733" t="s">
        <v>14</v>
      </c>
      <c r="H11733" t="s">
        <v>21</v>
      </c>
      <c r="I11733" t="s">
        <v>16</v>
      </c>
      <c r="J11733">
        <v>7</v>
      </c>
      <c r="K11733">
        <v>26</v>
      </c>
      <c r="L117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733" t="str">
        <f>IF(RCH_hospital_admissions[[#This Row],[Patient Waittime]]&lt;=15,"Very Short",IF(RCH_hospital_admissions[[#This Row],[Patient Waittime]]&lt;=30,"Short", IF(RCH_hospital_admissions[[#This Row],[Patient Waittime]]&lt;=45,"Moderate","Long")))</f>
        <v>Short</v>
      </c>
    </row>
    <row r="11734" spans="1:13" x14ac:dyDescent="0.2">
      <c r="A11734" t="s">
        <v>16775</v>
      </c>
      <c r="B11734" s="1">
        <v>44206</v>
      </c>
      <c r="C11734" s="2">
        <v>0.83333333333333337</v>
      </c>
      <c r="D11734" t="s">
        <v>4854</v>
      </c>
      <c r="E11734" t="s">
        <v>13</v>
      </c>
      <c r="F11734">
        <v>29</v>
      </c>
      <c r="G11734" t="s">
        <v>14</v>
      </c>
      <c r="H11734" t="s">
        <v>43</v>
      </c>
      <c r="I11734" t="s">
        <v>16</v>
      </c>
      <c r="J11734">
        <v>5</v>
      </c>
      <c r="K11734">
        <v>28</v>
      </c>
      <c r="L117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734" t="str">
        <f>IF(RCH_hospital_admissions[[#This Row],[Patient Waittime]]&lt;=15,"Very Short",IF(RCH_hospital_admissions[[#This Row],[Patient Waittime]]&lt;=30,"Short", IF(RCH_hospital_admissions[[#This Row],[Patient Waittime]]&lt;=45,"Moderate","Long")))</f>
        <v>Short</v>
      </c>
    </row>
    <row r="11735" spans="1:13" x14ac:dyDescent="0.2">
      <c r="A11735" t="s">
        <v>16776</v>
      </c>
      <c r="B11735" s="1">
        <v>44872</v>
      </c>
      <c r="C11735" s="2">
        <v>0.68402777777777779</v>
      </c>
      <c r="D11735" t="s">
        <v>376</v>
      </c>
      <c r="E11735" t="s">
        <v>20</v>
      </c>
      <c r="F11735">
        <v>45</v>
      </c>
      <c r="G11735" t="s">
        <v>14</v>
      </c>
      <c r="H11735" t="s">
        <v>38</v>
      </c>
      <c r="I11735" t="s">
        <v>16</v>
      </c>
      <c r="J11735">
        <v>6</v>
      </c>
      <c r="K11735">
        <v>30</v>
      </c>
      <c r="L117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735" t="str">
        <f>IF(RCH_hospital_admissions[[#This Row],[Patient Waittime]]&lt;=15,"Very Short",IF(RCH_hospital_admissions[[#This Row],[Patient Waittime]]&lt;=30,"Short", IF(RCH_hospital_admissions[[#This Row],[Patient Waittime]]&lt;=45,"Moderate","Long")))</f>
        <v>Short</v>
      </c>
    </row>
    <row r="11736" spans="1:13" x14ac:dyDescent="0.2">
      <c r="A11736" t="s">
        <v>16777</v>
      </c>
      <c r="B11736" s="1">
        <v>44274</v>
      </c>
      <c r="C11736" s="2">
        <v>0.98611111111111116</v>
      </c>
      <c r="D11736" t="s">
        <v>15531</v>
      </c>
      <c r="E11736" t="s">
        <v>20</v>
      </c>
      <c r="F11736">
        <v>34</v>
      </c>
      <c r="G11736" t="s">
        <v>14</v>
      </c>
      <c r="H11736" t="s">
        <v>38</v>
      </c>
      <c r="I11736" t="s">
        <v>33</v>
      </c>
      <c r="K11736">
        <v>26</v>
      </c>
      <c r="L117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36" t="str">
        <f>IF(RCH_hospital_admissions[[#This Row],[Patient Waittime]]&lt;=15,"Very Short",IF(RCH_hospital_admissions[[#This Row],[Patient Waittime]]&lt;=30,"Short", IF(RCH_hospital_admissions[[#This Row],[Patient Waittime]]&lt;=45,"Moderate","Long")))</f>
        <v>Short</v>
      </c>
    </row>
    <row r="11737" spans="1:13" x14ac:dyDescent="0.2">
      <c r="A11737" t="s">
        <v>16778</v>
      </c>
      <c r="B11737" s="1">
        <v>44575</v>
      </c>
      <c r="C11737" s="2">
        <v>0.4236111111111111</v>
      </c>
      <c r="D11737" t="s">
        <v>7492</v>
      </c>
      <c r="E11737" t="s">
        <v>13</v>
      </c>
      <c r="F11737">
        <v>31</v>
      </c>
      <c r="G11737" t="s">
        <v>14</v>
      </c>
      <c r="H11737" t="s">
        <v>15</v>
      </c>
      <c r="I11737" t="s">
        <v>16</v>
      </c>
      <c r="K11737">
        <v>48</v>
      </c>
      <c r="L117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37" t="str">
        <f>IF(RCH_hospital_admissions[[#This Row],[Patient Waittime]]&lt;=15,"Very Short",IF(RCH_hospital_admissions[[#This Row],[Patient Waittime]]&lt;=30,"Short", IF(RCH_hospital_admissions[[#This Row],[Patient Waittime]]&lt;=45,"Moderate","Long")))</f>
        <v>Long</v>
      </c>
    </row>
    <row r="11738" spans="1:13" x14ac:dyDescent="0.2">
      <c r="A11738" t="s">
        <v>16779</v>
      </c>
      <c r="B11738" s="1">
        <v>44602</v>
      </c>
      <c r="C11738" s="2">
        <v>0.375</v>
      </c>
      <c r="D11738" t="s">
        <v>2924</v>
      </c>
      <c r="E11738" t="s">
        <v>13</v>
      </c>
      <c r="F11738">
        <v>50</v>
      </c>
      <c r="G11738" t="s">
        <v>74</v>
      </c>
      <c r="H11738" t="s">
        <v>43</v>
      </c>
      <c r="I11738" t="s">
        <v>16</v>
      </c>
      <c r="J11738">
        <v>4</v>
      </c>
      <c r="K11738">
        <v>43</v>
      </c>
      <c r="L117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738" t="str">
        <f>IF(RCH_hospital_admissions[[#This Row],[Patient Waittime]]&lt;=15,"Very Short",IF(RCH_hospital_admissions[[#This Row],[Patient Waittime]]&lt;=30,"Short", IF(RCH_hospital_admissions[[#This Row],[Patient Waittime]]&lt;=45,"Moderate","Long")))</f>
        <v>Moderate</v>
      </c>
    </row>
    <row r="11739" spans="1:13" x14ac:dyDescent="0.2">
      <c r="A11739" t="s">
        <v>16780</v>
      </c>
      <c r="B11739" s="1">
        <v>44423</v>
      </c>
      <c r="C11739" s="2">
        <v>0.4548611111111111</v>
      </c>
      <c r="D11739" t="s">
        <v>4546</v>
      </c>
      <c r="E11739" t="s">
        <v>13</v>
      </c>
      <c r="F11739">
        <v>14</v>
      </c>
      <c r="G11739" t="s">
        <v>14</v>
      </c>
      <c r="H11739" t="s">
        <v>15</v>
      </c>
      <c r="I11739" t="s">
        <v>16</v>
      </c>
      <c r="J11739">
        <v>10</v>
      </c>
      <c r="K11739">
        <v>27</v>
      </c>
      <c r="L117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739" t="str">
        <f>IF(RCH_hospital_admissions[[#This Row],[Patient Waittime]]&lt;=15,"Very Short",IF(RCH_hospital_admissions[[#This Row],[Patient Waittime]]&lt;=30,"Short", IF(RCH_hospital_admissions[[#This Row],[Patient Waittime]]&lt;=45,"Moderate","Long")))</f>
        <v>Short</v>
      </c>
    </row>
    <row r="11740" spans="1:13" x14ac:dyDescent="0.2">
      <c r="A11740" t="s">
        <v>16781</v>
      </c>
      <c r="B11740" s="1">
        <v>44518</v>
      </c>
      <c r="C11740" s="2">
        <v>0.35069444444444442</v>
      </c>
      <c r="D11740" t="s">
        <v>126</v>
      </c>
      <c r="E11740" t="s">
        <v>13</v>
      </c>
      <c r="F11740">
        <v>69</v>
      </c>
      <c r="G11740" t="s">
        <v>24</v>
      </c>
      <c r="H11740" t="s">
        <v>83</v>
      </c>
      <c r="I11740" t="s">
        <v>33</v>
      </c>
      <c r="J11740">
        <v>7.5</v>
      </c>
      <c r="K11740">
        <v>29</v>
      </c>
      <c r="L117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740" t="str">
        <f>IF(RCH_hospital_admissions[[#This Row],[Patient Waittime]]&lt;=15,"Very Short",IF(RCH_hospital_admissions[[#This Row],[Patient Waittime]]&lt;=30,"Short", IF(RCH_hospital_admissions[[#This Row],[Patient Waittime]]&lt;=45,"Moderate","Long")))</f>
        <v>Short</v>
      </c>
    </row>
    <row r="11741" spans="1:13" x14ac:dyDescent="0.2">
      <c r="A11741" t="s">
        <v>16782</v>
      </c>
      <c r="B11741" s="1">
        <v>44706</v>
      </c>
      <c r="C11741" s="2">
        <v>0.70138888888888884</v>
      </c>
      <c r="D11741" t="s">
        <v>16783</v>
      </c>
      <c r="E11741" t="s">
        <v>20</v>
      </c>
      <c r="F11741">
        <v>78</v>
      </c>
      <c r="G11741" t="s">
        <v>74</v>
      </c>
      <c r="H11741" t="s">
        <v>21</v>
      </c>
      <c r="I11741" t="s">
        <v>16</v>
      </c>
      <c r="J11741">
        <v>7</v>
      </c>
      <c r="K11741">
        <v>37</v>
      </c>
      <c r="L117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741" t="str">
        <f>IF(RCH_hospital_admissions[[#This Row],[Patient Waittime]]&lt;=15,"Very Short",IF(RCH_hospital_admissions[[#This Row],[Patient Waittime]]&lt;=30,"Short", IF(RCH_hospital_admissions[[#This Row],[Patient Waittime]]&lt;=45,"Moderate","Long")))</f>
        <v>Moderate</v>
      </c>
    </row>
    <row r="11742" spans="1:13" x14ac:dyDescent="0.2">
      <c r="A11742" t="s">
        <v>16784</v>
      </c>
      <c r="B11742" s="1">
        <v>44203</v>
      </c>
      <c r="C11742" s="2">
        <v>0.69444444444444442</v>
      </c>
      <c r="D11742" t="s">
        <v>1302</v>
      </c>
      <c r="E11742" t="s">
        <v>13</v>
      </c>
      <c r="F11742">
        <v>66</v>
      </c>
      <c r="G11742" t="s">
        <v>14</v>
      </c>
      <c r="H11742" t="s">
        <v>15</v>
      </c>
      <c r="I11742" t="s">
        <v>33</v>
      </c>
      <c r="J11742">
        <v>6.5</v>
      </c>
      <c r="K11742">
        <v>27</v>
      </c>
      <c r="L117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742" t="str">
        <f>IF(RCH_hospital_admissions[[#This Row],[Patient Waittime]]&lt;=15,"Very Short",IF(RCH_hospital_admissions[[#This Row],[Patient Waittime]]&lt;=30,"Short", IF(RCH_hospital_admissions[[#This Row],[Patient Waittime]]&lt;=45,"Moderate","Long")))</f>
        <v>Short</v>
      </c>
    </row>
    <row r="11743" spans="1:13" x14ac:dyDescent="0.2">
      <c r="A11743" t="s">
        <v>16785</v>
      </c>
      <c r="B11743" s="1">
        <v>44464</v>
      </c>
      <c r="C11743" s="2">
        <v>0.75</v>
      </c>
      <c r="D11743" t="s">
        <v>2508</v>
      </c>
      <c r="E11743" t="s">
        <v>20</v>
      </c>
      <c r="F11743">
        <v>49</v>
      </c>
      <c r="G11743" t="s">
        <v>14</v>
      </c>
      <c r="H11743" t="s">
        <v>43</v>
      </c>
      <c r="I11743" t="s">
        <v>16</v>
      </c>
      <c r="J11743">
        <v>10</v>
      </c>
      <c r="K11743">
        <v>36</v>
      </c>
      <c r="L117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743" t="str">
        <f>IF(RCH_hospital_admissions[[#This Row],[Patient Waittime]]&lt;=15,"Very Short",IF(RCH_hospital_admissions[[#This Row],[Patient Waittime]]&lt;=30,"Short", IF(RCH_hospital_admissions[[#This Row],[Patient Waittime]]&lt;=45,"Moderate","Long")))</f>
        <v>Moderate</v>
      </c>
    </row>
    <row r="11744" spans="1:13" x14ac:dyDescent="0.2">
      <c r="A11744" t="s">
        <v>16786</v>
      </c>
      <c r="B11744" s="1">
        <v>44605</v>
      </c>
      <c r="C11744" s="2">
        <v>0.93402777777777779</v>
      </c>
      <c r="D11744" t="s">
        <v>2605</v>
      </c>
      <c r="E11744" t="s">
        <v>20</v>
      </c>
      <c r="F11744">
        <v>67</v>
      </c>
      <c r="G11744" t="s">
        <v>14</v>
      </c>
      <c r="H11744" t="s">
        <v>83</v>
      </c>
      <c r="I11744" t="s">
        <v>33</v>
      </c>
      <c r="J11744">
        <v>6.5</v>
      </c>
      <c r="K11744">
        <v>20</v>
      </c>
      <c r="L117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744" t="str">
        <f>IF(RCH_hospital_admissions[[#This Row],[Patient Waittime]]&lt;=15,"Very Short",IF(RCH_hospital_admissions[[#This Row],[Patient Waittime]]&lt;=30,"Short", IF(RCH_hospital_admissions[[#This Row],[Patient Waittime]]&lt;=45,"Moderate","Long")))</f>
        <v>Short</v>
      </c>
    </row>
    <row r="11745" spans="1:13" x14ac:dyDescent="0.2">
      <c r="A11745" t="s">
        <v>16787</v>
      </c>
      <c r="B11745" s="1">
        <v>44695</v>
      </c>
      <c r="C11745" s="2">
        <v>0.49305555555555558</v>
      </c>
      <c r="D11745" t="s">
        <v>5638</v>
      </c>
      <c r="E11745" t="s">
        <v>13</v>
      </c>
      <c r="F11745">
        <v>61</v>
      </c>
      <c r="G11745" t="s">
        <v>14</v>
      </c>
      <c r="H11745" t="s">
        <v>38</v>
      </c>
      <c r="I11745" t="s">
        <v>16</v>
      </c>
      <c r="J11745">
        <v>8</v>
      </c>
      <c r="K11745">
        <v>40</v>
      </c>
      <c r="L117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745" t="str">
        <f>IF(RCH_hospital_admissions[[#This Row],[Patient Waittime]]&lt;=15,"Very Short",IF(RCH_hospital_admissions[[#This Row],[Patient Waittime]]&lt;=30,"Short", IF(RCH_hospital_admissions[[#This Row],[Patient Waittime]]&lt;=45,"Moderate","Long")))</f>
        <v>Moderate</v>
      </c>
    </row>
    <row r="11746" spans="1:13" x14ac:dyDescent="0.2">
      <c r="A11746" t="s">
        <v>16788</v>
      </c>
      <c r="B11746" s="1">
        <v>44658</v>
      </c>
      <c r="C11746" s="2">
        <v>0.75</v>
      </c>
      <c r="D11746" t="s">
        <v>76</v>
      </c>
      <c r="E11746" t="s">
        <v>20</v>
      </c>
      <c r="F11746">
        <v>64</v>
      </c>
      <c r="G11746" t="s">
        <v>24</v>
      </c>
      <c r="H11746" t="s">
        <v>21</v>
      </c>
      <c r="I11746" t="s">
        <v>16</v>
      </c>
      <c r="J11746">
        <v>5</v>
      </c>
      <c r="K11746">
        <v>18</v>
      </c>
      <c r="L117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746" t="str">
        <f>IF(RCH_hospital_admissions[[#This Row],[Patient Waittime]]&lt;=15,"Very Short",IF(RCH_hospital_admissions[[#This Row],[Patient Waittime]]&lt;=30,"Short", IF(RCH_hospital_admissions[[#This Row],[Patient Waittime]]&lt;=45,"Moderate","Long")))</f>
        <v>Short</v>
      </c>
    </row>
    <row r="11747" spans="1:13" x14ac:dyDescent="0.2">
      <c r="A11747" t="s">
        <v>16789</v>
      </c>
      <c r="B11747" s="1">
        <v>44622</v>
      </c>
      <c r="C11747" s="2">
        <v>0.64930555555555558</v>
      </c>
      <c r="D11747" t="s">
        <v>10647</v>
      </c>
      <c r="E11747" t="s">
        <v>13</v>
      </c>
      <c r="F11747">
        <v>34</v>
      </c>
      <c r="G11747" t="s">
        <v>14</v>
      </c>
      <c r="H11747" t="s">
        <v>15</v>
      </c>
      <c r="I11747" t="s">
        <v>16</v>
      </c>
      <c r="J11747">
        <v>7</v>
      </c>
      <c r="K11747">
        <v>40</v>
      </c>
      <c r="L117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47" t="str">
        <f>IF(RCH_hospital_admissions[[#This Row],[Patient Waittime]]&lt;=15,"Very Short",IF(RCH_hospital_admissions[[#This Row],[Patient Waittime]]&lt;=30,"Short", IF(RCH_hospital_admissions[[#This Row],[Patient Waittime]]&lt;=45,"Moderate","Long")))</f>
        <v>Moderate</v>
      </c>
    </row>
    <row r="11748" spans="1:13" x14ac:dyDescent="0.2">
      <c r="A11748" t="s">
        <v>16790</v>
      </c>
      <c r="B11748" s="1">
        <v>44233</v>
      </c>
      <c r="C11748" s="2">
        <v>0.39930555555555558</v>
      </c>
      <c r="D11748" t="s">
        <v>8364</v>
      </c>
      <c r="E11748" t="s">
        <v>20</v>
      </c>
      <c r="F11748">
        <v>34</v>
      </c>
      <c r="G11748" t="s">
        <v>74</v>
      </c>
      <c r="H11748" t="s">
        <v>15</v>
      </c>
      <c r="I11748" t="s">
        <v>33</v>
      </c>
      <c r="J11748">
        <v>6.5</v>
      </c>
      <c r="K11748">
        <v>34</v>
      </c>
      <c r="L117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48" t="str">
        <f>IF(RCH_hospital_admissions[[#This Row],[Patient Waittime]]&lt;=15,"Very Short",IF(RCH_hospital_admissions[[#This Row],[Patient Waittime]]&lt;=30,"Short", IF(RCH_hospital_admissions[[#This Row],[Patient Waittime]]&lt;=45,"Moderate","Long")))</f>
        <v>Moderate</v>
      </c>
    </row>
    <row r="11749" spans="1:13" x14ac:dyDescent="0.2">
      <c r="A11749" t="s">
        <v>16791</v>
      </c>
      <c r="B11749" s="1">
        <v>44583</v>
      </c>
      <c r="C11749" s="2">
        <v>0.39583333333333331</v>
      </c>
      <c r="D11749" t="s">
        <v>9054</v>
      </c>
      <c r="E11749" t="s">
        <v>20</v>
      </c>
      <c r="F11749">
        <v>47</v>
      </c>
      <c r="G11749" t="s">
        <v>14</v>
      </c>
      <c r="H11749" t="s">
        <v>43</v>
      </c>
      <c r="I11749" t="s">
        <v>16</v>
      </c>
      <c r="J11749">
        <v>6</v>
      </c>
      <c r="K11749">
        <v>37</v>
      </c>
      <c r="L117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749" t="str">
        <f>IF(RCH_hospital_admissions[[#This Row],[Patient Waittime]]&lt;=15,"Very Short",IF(RCH_hospital_admissions[[#This Row],[Patient Waittime]]&lt;=30,"Short", IF(RCH_hospital_admissions[[#This Row],[Patient Waittime]]&lt;=45,"Moderate","Long")))</f>
        <v>Moderate</v>
      </c>
    </row>
    <row r="11750" spans="1:13" x14ac:dyDescent="0.2">
      <c r="A11750" t="s">
        <v>16792</v>
      </c>
      <c r="B11750" s="1">
        <v>44536</v>
      </c>
      <c r="C11750" s="2">
        <v>0.375</v>
      </c>
      <c r="D11750" t="s">
        <v>5794</v>
      </c>
      <c r="E11750" t="s">
        <v>13</v>
      </c>
      <c r="F11750">
        <v>42</v>
      </c>
      <c r="G11750" t="s">
        <v>14</v>
      </c>
      <c r="H11750" t="s">
        <v>43</v>
      </c>
      <c r="I11750" t="s">
        <v>16</v>
      </c>
      <c r="J11750">
        <v>6</v>
      </c>
      <c r="K11750">
        <v>28</v>
      </c>
      <c r="L117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50" t="str">
        <f>IF(RCH_hospital_admissions[[#This Row],[Patient Waittime]]&lt;=15,"Very Short",IF(RCH_hospital_admissions[[#This Row],[Patient Waittime]]&lt;=30,"Short", IF(RCH_hospital_admissions[[#This Row],[Patient Waittime]]&lt;=45,"Moderate","Long")))</f>
        <v>Short</v>
      </c>
    </row>
    <row r="11751" spans="1:13" x14ac:dyDescent="0.2">
      <c r="A11751" t="s">
        <v>16793</v>
      </c>
      <c r="B11751" s="1">
        <v>44704</v>
      </c>
      <c r="C11751" s="2">
        <v>0.4861111111111111</v>
      </c>
      <c r="D11751" t="s">
        <v>6265</v>
      </c>
      <c r="E11751" t="s">
        <v>20</v>
      </c>
      <c r="F11751">
        <v>47</v>
      </c>
      <c r="G11751" t="s">
        <v>14</v>
      </c>
      <c r="H11751" t="s">
        <v>32</v>
      </c>
      <c r="I11751" t="s">
        <v>33</v>
      </c>
      <c r="J11751">
        <v>7.5</v>
      </c>
      <c r="K11751">
        <v>23</v>
      </c>
      <c r="L117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751" t="str">
        <f>IF(RCH_hospital_admissions[[#This Row],[Patient Waittime]]&lt;=15,"Very Short",IF(RCH_hospital_admissions[[#This Row],[Patient Waittime]]&lt;=30,"Short", IF(RCH_hospital_admissions[[#This Row],[Patient Waittime]]&lt;=45,"Moderate","Long")))</f>
        <v>Short</v>
      </c>
    </row>
    <row r="11752" spans="1:13" x14ac:dyDescent="0.2">
      <c r="A11752" t="s">
        <v>16794</v>
      </c>
      <c r="B11752" s="1">
        <v>44634</v>
      </c>
      <c r="C11752" s="2">
        <v>0.36805555555555558</v>
      </c>
      <c r="D11752" t="s">
        <v>4915</v>
      </c>
      <c r="E11752" t="s">
        <v>20</v>
      </c>
      <c r="F11752">
        <v>41</v>
      </c>
      <c r="G11752" t="s">
        <v>14</v>
      </c>
      <c r="H11752" t="s">
        <v>15</v>
      </c>
      <c r="I11752" t="s">
        <v>16</v>
      </c>
      <c r="J11752">
        <v>5</v>
      </c>
      <c r="K11752">
        <v>54</v>
      </c>
      <c r="L117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52" t="str">
        <f>IF(RCH_hospital_admissions[[#This Row],[Patient Waittime]]&lt;=15,"Very Short",IF(RCH_hospital_admissions[[#This Row],[Patient Waittime]]&lt;=30,"Short", IF(RCH_hospital_admissions[[#This Row],[Patient Waittime]]&lt;=45,"Moderate","Long")))</f>
        <v>Long</v>
      </c>
    </row>
    <row r="11753" spans="1:13" x14ac:dyDescent="0.2">
      <c r="A11753" t="s">
        <v>16795</v>
      </c>
      <c r="B11753" s="1">
        <v>44866</v>
      </c>
      <c r="C11753" s="2">
        <v>0.33333333333333331</v>
      </c>
      <c r="D11753" t="s">
        <v>16796</v>
      </c>
      <c r="E11753" t="s">
        <v>20</v>
      </c>
      <c r="F11753">
        <v>35</v>
      </c>
      <c r="G11753" t="s">
        <v>14</v>
      </c>
      <c r="H11753" t="s">
        <v>114</v>
      </c>
      <c r="I11753" t="s">
        <v>16</v>
      </c>
      <c r="J11753">
        <v>9</v>
      </c>
      <c r="K11753">
        <v>35</v>
      </c>
      <c r="L117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53" t="str">
        <f>IF(RCH_hospital_admissions[[#This Row],[Patient Waittime]]&lt;=15,"Very Short",IF(RCH_hospital_admissions[[#This Row],[Patient Waittime]]&lt;=30,"Short", IF(RCH_hospital_admissions[[#This Row],[Patient Waittime]]&lt;=45,"Moderate","Long")))</f>
        <v>Moderate</v>
      </c>
    </row>
    <row r="11754" spans="1:13" x14ac:dyDescent="0.2">
      <c r="A11754" t="s">
        <v>16797</v>
      </c>
      <c r="B11754" s="1">
        <v>44290</v>
      </c>
      <c r="C11754" s="2">
        <v>0.55208333333333337</v>
      </c>
      <c r="D11754" t="s">
        <v>16798</v>
      </c>
      <c r="E11754" t="s">
        <v>13</v>
      </c>
      <c r="F11754">
        <v>67</v>
      </c>
      <c r="G11754" t="s">
        <v>14</v>
      </c>
      <c r="H11754" t="s">
        <v>43</v>
      </c>
      <c r="I11754" t="s">
        <v>33</v>
      </c>
      <c r="J11754">
        <v>4.5</v>
      </c>
      <c r="K11754">
        <v>35</v>
      </c>
      <c r="L117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754" t="str">
        <f>IF(RCH_hospital_admissions[[#This Row],[Patient Waittime]]&lt;=15,"Very Short",IF(RCH_hospital_admissions[[#This Row],[Patient Waittime]]&lt;=30,"Short", IF(RCH_hospital_admissions[[#This Row],[Patient Waittime]]&lt;=45,"Moderate","Long")))</f>
        <v>Moderate</v>
      </c>
    </row>
    <row r="11755" spans="1:13" x14ac:dyDescent="0.2">
      <c r="A11755" t="s">
        <v>16799</v>
      </c>
      <c r="B11755" s="1">
        <v>44310</v>
      </c>
      <c r="C11755" s="2">
        <v>0.5625</v>
      </c>
      <c r="D11755" t="s">
        <v>16800</v>
      </c>
      <c r="E11755" t="s">
        <v>13</v>
      </c>
      <c r="F11755">
        <v>61</v>
      </c>
      <c r="G11755" t="s">
        <v>14</v>
      </c>
      <c r="H11755" t="s">
        <v>43</v>
      </c>
      <c r="I11755" t="s">
        <v>33</v>
      </c>
      <c r="J11755">
        <v>9.5</v>
      </c>
      <c r="K11755">
        <v>32</v>
      </c>
      <c r="L117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755" t="str">
        <f>IF(RCH_hospital_admissions[[#This Row],[Patient Waittime]]&lt;=15,"Very Short",IF(RCH_hospital_admissions[[#This Row],[Patient Waittime]]&lt;=30,"Short", IF(RCH_hospital_admissions[[#This Row],[Patient Waittime]]&lt;=45,"Moderate","Long")))</f>
        <v>Moderate</v>
      </c>
    </row>
    <row r="11756" spans="1:13" x14ac:dyDescent="0.2">
      <c r="A11756" t="s">
        <v>16801</v>
      </c>
      <c r="B11756" s="1">
        <v>44844</v>
      </c>
      <c r="C11756" s="2">
        <v>0.80555555555555558</v>
      </c>
      <c r="D11756" t="s">
        <v>8551</v>
      </c>
      <c r="E11756" t="s">
        <v>20</v>
      </c>
      <c r="F11756">
        <v>34</v>
      </c>
      <c r="G11756" t="s">
        <v>24</v>
      </c>
      <c r="H11756" t="s">
        <v>43</v>
      </c>
      <c r="I11756" t="s">
        <v>33</v>
      </c>
      <c r="K11756">
        <v>12</v>
      </c>
      <c r="L117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56" t="str">
        <f>IF(RCH_hospital_admissions[[#This Row],[Patient Waittime]]&lt;=15,"Very Short",IF(RCH_hospital_admissions[[#This Row],[Patient Waittime]]&lt;=30,"Short", IF(RCH_hospital_admissions[[#This Row],[Patient Waittime]]&lt;=45,"Moderate","Long")))</f>
        <v>Very Short</v>
      </c>
    </row>
    <row r="11757" spans="1:13" x14ac:dyDescent="0.2">
      <c r="A11757" t="s">
        <v>16802</v>
      </c>
      <c r="B11757" s="1">
        <v>44897</v>
      </c>
      <c r="C11757" s="2">
        <v>0.30555555555555558</v>
      </c>
      <c r="D11757" t="s">
        <v>6205</v>
      </c>
      <c r="E11757" t="s">
        <v>20</v>
      </c>
      <c r="F11757">
        <v>42</v>
      </c>
      <c r="G11757" t="s">
        <v>14</v>
      </c>
      <c r="H11757" t="s">
        <v>83</v>
      </c>
      <c r="I11757" t="s">
        <v>33</v>
      </c>
      <c r="K11757">
        <v>31</v>
      </c>
      <c r="L117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57" t="str">
        <f>IF(RCH_hospital_admissions[[#This Row],[Patient Waittime]]&lt;=15,"Very Short",IF(RCH_hospital_admissions[[#This Row],[Patient Waittime]]&lt;=30,"Short", IF(RCH_hospital_admissions[[#This Row],[Patient Waittime]]&lt;=45,"Moderate","Long")))</f>
        <v>Moderate</v>
      </c>
    </row>
    <row r="11758" spans="1:13" x14ac:dyDescent="0.2">
      <c r="A11758" t="s">
        <v>16803</v>
      </c>
      <c r="B11758" s="1">
        <v>44575</v>
      </c>
      <c r="C11758" s="2">
        <v>0.76041666666666663</v>
      </c>
      <c r="D11758" t="s">
        <v>2426</v>
      </c>
      <c r="E11758" t="s">
        <v>13</v>
      </c>
      <c r="F11758">
        <v>46</v>
      </c>
      <c r="G11758" t="s">
        <v>14</v>
      </c>
      <c r="H11758" t="s">
        <v>43</v>
      </c>
      <c r="I11758" t="s">
        <v>33</v>
      </c>
      <c r="J11758">
        <v>4.5</v>
      </c>
      <c r="K11758">
        <v>13</v>
      </c>
      <c r="L117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758" t="str">
        <f>IF(RCH_hospital_admissions[[#This Row],[Patient Waittime]]&lt;=15,"Very Short",IF(RCH_hospital_admissions[[#This Row],[Patient Waittime]]&lt;=30,"Short", IF(RCH_hospital_admissions[[#This Row],[Patient Waittime]]&lt;=45,"Moderate","Long")))</f>
        <v>Very Short</v>
      </c>
    </row>
    <row r="11759" spans="1:13" x14ac:dyDescent="0.2">
      <c r="A11759" t="s">
        <v>16804</v>
      </c>
      <c r="B11759" s="1">
        <v>44667</v>
      </c>
      <c r="C11759" s="2">
        <v>0.90972222222222221</v>
      </c>
      <c r="D11759" t="s">
        <v>16805</v>
      </c>
      <c r="E11759" t="s">
        <v>13</v>
      </c>
      <c r="F11759">
        <v>64</v>
      </c>
      <c r="G11759" t="s">
        <v>14</v>
      </c>
      <c r="H11759" t="s">
        <v>43</v>
      </c>
      <c r="I11759" t="s">
        <v>16</v>
      </c>
      <c r="J11759">
        <v>9</v>
      </c>
      <c r="K11759">
        <v>25</v>
      </c>
      <c r="L117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759" t="str">
        <f>IF(RCH_hospital_admissions[[#This Row],[Patient Waittime]]&lt;=15,"Very Short",IF(RCH_hospital_admissions[[#This Row],[Patient Waittime]]&lt;=30,"Short", IF(RCH_hospital_admissions[[#This Row],[Patient Waittime]]&lt;=45,"Moderate","Long")))</f>
        <v>Short</v>
      </c>
    </row>
    <row r="11760" spans="1:13" x14ac:dyDescent="0.2">
      <c r="A11760" t="s">
        <v>16806</v>
      </c>
      <c r="B11760" s="1">
        <v>44783</v>
      </c>
      <c r="C11760" s="2">
        <v>0.38541666666666669</v>
      </c>
      <c r="D11760" t="s">
        <v>1434</v>
      </c>
      <c r="E11760" t="s">
        <v>20</v>
      </c>
      <c r="F11760">
        <v>16</v>
      </c>
      <c r="G11760" t="s">
        <v>14</v>
      </c>
      <c r="H11760" t="s">
        <v>27</v>
      </c>
      <c r="I11760" t="s">
        <v>16</v>
      </c>
      <c r="J11760">
        <v>9</v>
      </c>
      <c r="K11760">
        <v>34</v>
      </c>
      <c r="L117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760" t="str">
        <f>IF(RCH_hospital_admissions[[#This Row],[Patient Waittime]]&lt;=15,"Very Short",IF(RCH_hospital_admissions[[#This Row],[Patient Waittime]]&lt;=30,"Short", IF(RCH_hospital_admissions[[#This Row],[Patient Waittime]]&lt;=45,"Moderate","Long")))</f>
        <v>Moderate</v>
      </c>
    </row>
    <row r="11761" spans="1:13" x14ac:dyDescent="0.2">
      <c r="A11761" t="s">
        <v>16807</v>
      </c>
      <c r="B11761" s="1">
        <v>44727</v>
      </c>
      <c r="C11761" s="2">
        <v>0.68055555555555558</v>
      </c>
      <c r="D11761" t="s">
        <v>16808</v>
      </c>
      <c r="E11761" t="s">
        <v>13</v>
      </c>
      <c r="F11761">
        <v>53</v>
      </c>
      <c r="G11761" t="s">
        <v>14</v>
      </c>
      <c r="H11761" t="s">
        <v>21</v>
      </c>
      <c r="I11761" t="s">
        <v>16</v>
      </c>
      <c r="K11761">
        <v>39</v>
      </c>
      <c r="L117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761" t="str">
        <f>IF(RCH_hospital_admissions[[#This Row],[Patient Waittime]]&lt;=15,"Very Short",IF(RCH_hospital_admissions[[#This Row],[Patient Waittime]]&lt;=30,"Short", IF(RCH_hospital_admissions[[#This Row],[Patient Waittime]]&lt;=45,"Moderate","Long")))</f>
        <v>Moderate</v>
      </c>
    </row>
    <row r="11762" spans="1:13" x14ac:dyDescent="0.2">
      <c r="A11762" t="s">
        <v>16809</v>
      </c>
      <c r="B11762" s="1">
        <v>44225</v>
      </c>
      <c r="C11762" s="2">
        <v>0.58333333333333337</v>
      </c>
      <c r="D11762" t="s">
        <v>3301</v>
      </c>
      <c r="E11762" t="s">
        <v>13</v>
      </c>
      <c r="F11762">
        <v>70</v>
      </c>
      <c r="G11762" t="s">
        <v>14</v>
      </c>
      <c r="H11762" t="s">
        <v>15</v>
      </c>
      <c r="I11762" t="s">
        <v>33</v>
      </c>
      <c r="J11762">
        <v>6.5</v>
      </c>
      <c r="K11762">
        <v>36</v>
      </c>
      <c r="L117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762" t="str">
        <f>IF(RCH_hospital_admissions[[#This Row],[Patient Waittime]]&lt;=15,"Very Short",IF(RCH_hospital_admissions[[#This Row],[Patient Waittime]]&lt;=30,"Short", IF(RCH_hospital_admissions[[#This Row],[Patient Waittime]]&lt;=45,"Moderate","Long")))</f>
        <v>Moderate</v>
      </c>
    </row>
    <row r="11763" spans="1:13" x14ac:dyDescent="0.2">
      <c r="A11763" t="s">
        <v>16810</v>
      </c>
      <c r="B11763" s="1">
        <v>44227</v>
      </c>
      <c r="C11763" s="2">
        <v>0.38541666666666669</v>
      </c>
      <c r="D11763" t="s">
        <v>9940</v>
      </c>
      <c r="E11763" t="s">
        <v>20</v>
      </c>
      <c r="F11763">
        <v>77</v>
      </c>
      <c r="G11763" t="s">
        <v>14</v>
      </c>
      <c r="H11763" t="s">
        <v>15</v>
      </c>
      <c r="I11763" t="s">
        <v>33</v>
      </c>
      <c r="J11763">
        <v>6.5</v>
      </c>
      <c r="K11763">
        <v>38</v>
      </c>
      <c r="L117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763" t="str">
        <f>IF(RCH_hospital_admissions[[#This Row],[Patient Waittime]]&lt;=15,"Very Short",IF(RCH_hospital_admissions[[#This Row],[Patient Waittime]]&lt;=30,"Short", IF(RCH_hospital_admissions[[#This Row],[Patient Waittime]]&lt;=45,"Moderate","Long")))</f>
        <v>Moderate</v>
      </c>
    </row>
    <row r="11764" spans="1:13" x14ac:dyDescent="0.2">
      <c r="A11764" t="s">
        <v>16811</v>
      </c>
      <c r="B11764" s="1">
        <v>44926</v>
      </c>
      <c r="C11764" s="2">
        <v>0.39583333333333331</v>
      </c>
      <c r="D11764" t="s">
        <v>5675</v>
      </c>
      <c r="E11764" t="s">
        <v>13</v>
      </c>
      <c r="F11764">
        <v>73</v>
      </c>
      <c r="G11764" t="s">
        <v>14</v>
      </c>
      <c r="H11764" t="s">
        <v>43</v>
      </c>
      <c r="I11764" t="s">
        <v>33</v>
      </c>
      <c r="J11764">
        <v>6.5</v>
      </c>
      <c r="K11764">
        <v>32</v>
      </c>
      <c r="L117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764" t="str">
        <f>IF(RCH_hospital_admissions[[#This Row],[Patient Waittime]]&lt;=15,"Very Short",IF(RCH_hospital_admissions[[#This Row],[Patient Waittime]]&lt;=30,"Short", IF(RCH_hospital_admissions[[#This Row],[Patient Waittime]]&lt;=45,"Moderate","Long")))</f>
        <v>Moderate</v>
      </c>
    </row>
    <row r="11765" spans="1:13" x14ac:dyDescent="0.2">
      <c r="A11765" t="s">
        <v>16812</v>
      </c>
      <c r="B11765" s="1">
        <v>44459</v>
      </c>
      <c r="C11765" s="2">
        <v>0.8125</v>
      </c>
      <c r="D11765" t="s">
        <v>16813</v>
      </c>
      <c r="E11765" t="s">
        <v>13</v>
      </c>
      <c r="F11765">
        <v>30</v>
      </c>
      <c r="G11765" t="s">
        <v>14</v>
      </c>
      <c r="H11765" t="s">
        <v>114</v>
      </c>
      <c r="I11765" t="s">
        <v>16</v>
      </c>
      <c r="K11765">
        <v>26</v>
      </c>
      <c r="L117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65" t="str">
        <f>IF(RCH_hospital_admissions[[#This Row],[Patient Waittime]]&lt;=15,"Very Short",IF(RCH_hospital_admissions[[#This Row],[Patient Waittime]]&lt;=30,"Short", IF(RCH_hospital_admissions[[#This Row],[Patient Waittime]]&lt;=45,"Moderate","Long")))</f>
        <v>Short</v>
      </c>
    </row>
    <row r="11766" spans="1:13" x14ac:dyDescent="0.2">
      <c r="A11766" t="s">
        <v>16814</v>
      </c>
      <c r="B11766" s="1">
        <v>44864</v>
      </c>
      <c r="C11766" s="2">
        <v>0.13194444444444445</v>
      </c>
      <c r="D11766" t="s">
        <v>16815</v>
      </c>
      <c r="E11766" t="s">
        <v>20</v>
      </c>
      <c r="F11766">
        <v>26</v>
      </c>
      <c r="G11766" t="s">
        <v>187</v>
      </c>
      <c r="H11766" t="s">
        <v>32</v>
      </c>
      <c r="I11766" t="s">
        <v>33</v>
      </c>
      <c r="J11766">
        <v>4.5</v>
      </c>
      <c r="K11766">
        <v>28</v>
      </c>
      <c r="L117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766" t="str">
        <f>IF(RCH_hospital_admissions[[#This Row],[Patient Waittime]]&lt;=15,"Very Short",IF(RCH_hospital_admissions[[#This Row],[Patient Waittime]]&lt;=30,"Short", IF(RCH_hospital_admissions[[#This Row],[Patient Waittime]]&lt;=45,"Moderate","Long")))</f>
        <v>Short</v>
      </c>
    </row>
    <row r="11767" spans="1:13" x14ac:dyDescent="0.2">
      <c r="A11767" t="s">
        <v>16816</v>
      </c>
      <c r="B11767" s="1">
        <v>44902</v>
      </c>
      <c r="C11767" s="2">
        <v>0.66666666666666663</v>
      </c>
      <c r="D11767" t="s">
        <v>105</v>
      </c>
      <c r="E11767" t="s">
        <v>20</v>
      </c>
      <c r="F11767">
        <v>33</v>
      </c>
      <c r="G11767" t="s">
        <v>14</v>
      </c>
      <c r="H11767" t="s">
        <v>43</v>
      </c>
      <c r="I11767" t="s">
        <v>16</v>
      </c>
      <c r="J11767">
        <v>8</v>
      </c>
      <c r="K11767">
        <v>23</v>
      </c>
      <c r="L117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67" t="str">
        <f>IF(RCH_hospital_admissions[[#This Row],[Patient Waittime]]&lt;=15,"Very Short",IF(RCH_hospital_admissions[[#This Row],[Patient Waittime]]&lt;=30,"Short", IF(RCH_hospital_admissions[[#This Row],[Patient Waittime]]&lt;=45,"Moderate","Long")))</f>
        <v>Short</v>
      </c>
    </row>
    <row r="11768" spans="1:13" x14ac:dyDescent="0.2">
      <c r="A11768" t="s">
        <v>16817</v>
      </c>
      <c r="B11768" s="1">
        <v>44316</v>
      </c>
      <c r="C11768" s="2">
        <v>0.1875</v>
      </c>
      <c r="D11768" t="s">
        <v>1496</v>
      </c>
      <c r="E11768" t="s">
        <v>13</v>
      </c>
      <c r="F11768">
        <v>12</v>
      </c>
      <c r="G11768" t="s">
        <v>14</v>
      </c>
      <c r="H11768" t="s">
        <v>27</v>
      </c>
      <c r="I11768" t="s">
        <v>16</v>
      </c>
      <c r="K11768">
        <v>25</v>
      </c>
      <c r="L117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768" t="str">
        <f>IF(RCH_hospital_admissions[[#This Row],[Patient Waittime]]&lt;=15,"Very Short",IF(RCH_hospital_admissions[[#This Row],[Patient Waittime]]&lt;=30,"Short", IF(RCH_hospital_admissions[[#This Row],[Patient Waittime]]&lt;=45,"Moderate","Long")))</f>
        <v>Short</v>
      </c>
    </row>
    <row r="11769" spans="1:13" x14ac:dyDescent="0.2">
      <c r="A11769" t="s">
        <v>16818</v>
      </c>
      <c r="B11769" s="1">
        <v>44254</v>
      </c>
      <c r="C11769" s="2">
        <v>0.69791666666666663</v>
      </c>
      <c r="D11769" t="s">
        <v>4928</v>
      </c>
      <c r="E11769" t="s">
        <v>20</v>
      </c>
      <c r="F11769">
        <v>67</v>
      </c>
      <c r="G11769" t="s">
        <v>14</v>
      </c>
      <c r="H11769" t="s">
        <v>83</v>
      </c>
      <c r="I11769" t="s">
        <v>33</v>
      </c>
      <c r="J11769">
        <v>5.5</v>
      </c>
      <c r="K11769">
        <v>41</v>
      </c>
      <c r="L117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769" t="str">
        <f>IF(RCH_hospital_admissions[[#This Row],[Patient Waittime]]&lt;=15,"Very Short",IF(RCH_hospital_admissions[[#This Row],[Patient Waittime]]&lt;=30,"Short", IF(RCH_hospital_admissions[[#This Row],[Patient Waittime]]&lt;=45,"Moderate","Long")))</f>
        <v>Moderate</v>
      </c>
    </row>
    <row r="11770" spans="1:13" x14ac:dyDescent="0.2">
      <c r="A11770" t="s">
        <v>16819</v>
      </c>
      <c r="B11770" s="1">
        <v>44645</v>
      </c>
      <c r="C11770" s="2">
        <v>0.66319444444444442</v>
      </c>
      <c r="D11770" t="s">
        <v>9253</v>
      </c>
      <c r="E11770" t="s">
        <v>13</v>
      </c>
      <c r="F11770">
        <v>67</v>
      </c>
      <c r="G11770" t="s">
        <v>14</v>
      </c>
      <c r="H11770" t="s">
        <v>15</v>
      </c>
      <c r="I11770" t="s">
        <v>16</v>
      </c>
      <c r="J11770">
        <v>6</v>
      </c>
      <c r="K11770">
        <v>40</v>
      </c>
      <c r="L117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770" t="str">
        <f>IF(RCH_hospital_admissions[[#This Row],[Patient Waittime]]&lt;=15,"Very Short",IF(RCH_hospital_admissions[[#This Row],[Patient Waittime]]&lt;=30,"Short", IF(RCH_hospital_admissions[[#This Row],[Patient Waittime]]&lt;=45,"Moderate","Long")))</f>
        <v>Moderate</v>
      </c>
    </row>
    <row r="11771" spans="1:13" x14ac:dyDescent="0.2">
      <c r="A11771" t="s">
        <v>16820</v>
      </c>
      <c r="B11771" s="1">
        <v>44627</v>
      </c>
      <c r="C11771" s="2">
        <v>0.3576388888888889</v>
      </c>
      <c r="D11771" t="s">
        <v>5603</v>
      </c>
      <c r="E11771" t="s">
        <v>13</v>
      </c>
      <c r="F11771">
        <v>70</v>
      </c>
      <c r="G11771" t="s">
        <v>24</v>
      </c>
      <c r="H11771" t="s">
        <v>43</v>
      </c>
      <c r="I11771" t="s">
        <v>16</v>
      </c>
      <c r="J11771">
        <v>4</v>
      </c>
      <c r="K11771">
        <v>20</v>
      </c>
      <c r="L117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771" t="str">
        <f>IF(RCH_hospital_admissions[[#This Row],[Patient Waittime]]&lt;=15,"Very Short",IF(RCH_hospital_admissions[[#This Row],[Patient Waittime]]&lt;=30,"Short", IF(RCH_hospital_admissions[[#This Row],[Patient Waittime]]&lt;=45,"Moderate","Long")))</f>
        <v>Short</v>
      </c>
    </row>
    <row r="11772" spans="1:13" x14ac:dyDescent="0.2">
      <c r="A11772" t="s">
        <v>16821</v>
      </c>
      <c r="B11772" s="1">
        <v>44539</v>
      </c>
      <c r="C11772" s="2">
        <v>0.85069444444444442</v>
      </c>
      <c r="D11772" t="s">
        <v>16822</v>
      </c>
      <c r="E11772" t="s">
        <v>13</v>
      </c>
      <c r="F11772">
        <v>31</v>
      </c>
      <c r="G11772" t="s">
        <v>14</v>
      </c>
      <c r="H11772" t="s">
        <v>43</v>
      </c>
      <c r="I11772" t="s">
        <v>33</v>
      </c>
      <c r="J11772">
        <v>4.5</v>
      </c>
      <c r="K11772">
        <v>32</v>
      </c>
      <c r="L117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72" t="str">
        <f>IF(RCH_hospital_admissions[[#This Row],[Patient Waittime]]&lt;=15,"Very Short",IF(RCH_hospital_admissions[[#This Row],[Patient Waittime]]&lt;=30,"Short", IF(RCH_hospital_admissions[[#This Row],[Patient Waittime]]&lt;=45,"Moderate","Long")))</f>
        <v>Moderate</v>
      </c>
    </row>
    <row r="11773" spans="1:13" x14ac:dyDescent="0.2">
      <c r="A11773" t="s">
        <v>16823</v>
      </c>
      <c r="B11773" s="1">
        <v>44882</v>
      </c>
      <c r="C11773" s="2">
        <v>0.80902777777777779</v>
      </c>
      <c r="D11773" t="s">
        <v>7939</v>
      </c>
      <c r="E11773" t="s">
        <v>13</v>
      </c>
      <c r="F11773">
        <v>49</v>
      </c>
      <c r="G11773" t="s">
        <v>187</v>
      </c>
      <c r="H11773" t="s">
        <v>32</v>
      </c>
      <c r="I11773" t="s">
        <v>16</v>
      </c>
      <c r="J11773">
        <v>8</v>
      </c>
      <c r="K11773">
        <v>21</v>
      </c>
      <c r="L117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773" t="str">
        <f>IF(RCH_hospital_admissions[[#This Row],[Patient Waittime]]&lt;=15,"Very Short",IF(RCH_hospital_admissions[[#This Row],[Patient Waittime]]&lt;=30,"Short", IF(RCH_hospital_admissions[[#This Row],[Patient Waittime]]&lt;=45,"Moderate","Long")))</f>
        <v>Short</v>
      </c>
    </row>
    <row r="11774" spans="1:13" x14ac:dyDescent="0.2">
      <c r="A11774" t="s">
        <v>16824</v>
      </c>
      <c r="B11774" s="1">
        <v>44366</v>
      </c>
      <c r="C11774" s="2">
        <v>0.64236111111111116</v>
      </c>
      <c r="D11774" t="s">
        <v>10977</v>
      </c>
      <c r="E11774" t="s">
        <v>13</v>
      </c>
      <c r="F11774">
        <v>6</v>
      </c>
      <c r="G11774" t="s">
        <v>14</v>
      </c>
      <c r="H11774" t="s">
        <v>27</v>
      </c>
      <c r="I11774" t="s">
        <v>16</v>
      </c>
      <c r="K11774">
        <v>17</v>
      </c>
      <c r="L117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774" t="str">
        <f>IF(RCH_hospital_admissions[[#This Row],[Patient Waittime]]&lt;=15,"Very Short",IF(RCH_hospital_admissions[[#This Row],[Patient Waittime]]&lt;=30,"Short", IF(RCH_hospital_admissions[[#This Row],[Patient Waittime]]&lt;=45,"Moderate","Long")))</f>
        <v>Short</v>
      </c>
    </row>
    <row r="11775" spans="1:13" x14ac:dyDescent="0.2">
      <c r="A11775" t="s">
        <v>16825</v>
      </c>
      <c r="B11775" s="1">
        <v>44717</v>
      </c>
      <c r="C11775" s="2">
        <v>0.36805555555555558</v>
      </c>
      <c r="D11775" t="s">
        <v>5126</v>
      </c>
      <c r="E11775" t="s">
        <v>13</v>
      </c>
      <c r="F11775">
        <v>37</v>
      </c>
      <c r="G11775" t="s">
        <v>14</v>
      </c>
      <c r="H11775" t="s">
        <v>32</v>
      </c>
      <c r="I11775" t="s">
        <v>33</v>
      </c>
      <c r="J11775">
        <v>4.5</v>
      </c>
      <c r="K11775">
        <v>49</v>
      </c>
      <c r="L117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75" t="str">
        <f>IF(RCH_hospital_admissions[[#This Row],[Patient Waittime]]&lt;=15,"Very Short",IF(RCH_hospital_admissions[[#This Row],[Patient Waittime]]&lt;=30,"Short", IF(RCH_hospital_admissions[[#This Row],[Patient Waittime]]&lt;=45,"Moderate","Long")))</f>
        <v>Long</v>
      </c>
    </row>
    <row r="11776" spans="1:13" x14ac:dyDescent="0.2">
      <c r="A11776" t="s">
        <v>16826</v>
      </c>
      <c r="B11776" s="1">
        <v>44327</v>
      </c>
      <c r="C11776" s="2">
        <v>0.61111111111111116</v>
      </c>
      <c r="D11776" t="s">
        <v>3081</v>
      </c>
      <c r="E11776" t="s">
        <v>20</v>
      </c>
      <c r="F11776">
        <v>42</v>
      </c>
      <c r="G11776" t="s">
        <v>14</v>
      </c>
      <c r="H11776" t="s">
        <v>21</v>
      </c>
      <c r="I11776" t="s">
        <v>16</v>
      </c>
      <c r="K11776">
        <v>26</v>
      </c>
      <c r="L117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76" t="str">
        <f>IF(RCH_hospital_admissions[[#This Row],[Patient Waittime]]&lt;=15,"Very Short",IF(RCH_hospital_admissions[[#This Row],[Patient Waittime]]&lt;=30,"Short", IF(RCH_hospital_admissions[[#This Row],[Patient Waittime]]&lt;=45,"Moderate","Long")))</f>
        <v>Short</v>
      </c>
    </row>
    <row r="11777" spans="1:13" x14ac:dyDescent="0.2">
      <c r="A11777" t="s">
        <v>16827</v>
      </c>
      <c r="B11777" s="1">
        <v>44584</v>
      </c>
      <c r="C11777" s="2">
        <v>0.50347222222222221</v>
      </c>
      <c r="D11777" t="s">
        <v>272</v>
      </c>
      <c r="E11777" t="s">
        <v>13</v>
      </c>
      <c r="F11777">
        <v>37</v>
      </c>
      <c r="G11777" t="s">
        <v>24</v>
      </c>
      <c r="H11777" t="s">
        <v>83</v>
      </c>
      <c r="I11777" t="s">
        <v>16</v>
      </c>
      <c r="J11777">
        <v>8</v>
      </c>
      <c r="K11777">
        <v>22</v>
      </c>
      <c r="L117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77" t="str">
        <f>IF(RCH_hospital_admissions[[#This Row],[Patient Waittime]]&lt;=15,"Very Short",IF(RCH_hospital_admissions[[#This Row],[Patient Waittime]]&lt;=30,"Short", IF(RCH_hospital_admissions[[#This Row],[Patient Waittime]]&lt;=45,"Moderate","Long")))</f>
        <v>Short</v>
      </c>
    </row>
    <row r="11778" spans="1:13" x14ac:dyDescent="0.2">
      <c r="A11778" t="s">
        <v>16828</v>
      </c>
      <c r="B11778" s="1">
        <v>44200</v>
      </c>
      <c r="C11778" s="2">
        <v>0.3611111111111111</v>
      </c>
      <c r="D11778" t="s">
        <v>3070</v>
      </c>
      <c r="E11778" t="s">
        <v>20</v>
      </c>
      <c r="F11778">
        <v>8</v>
      </c>
      <c r="G11778" t="s">
        <v>14</v>
      </c>
      <c r="H11778" t="s">
        <v>27</v>
      </c>
      <c r="I11778" t="s">
        <v>16</v>
      </c>
      <c r="K11778">
        <v>24</v>
      </c>
      <c r="L117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778" t="str">
        <f>IF(RCH_hospital_admissions[[#This Row],[Patient Waittime]]&lt;=15,"Very Short",IF(RCH_hospital_admissions[[#This Row],[Patient Waittime]]&lt;=30,"Short", IF(RCH_hospital_admissions[[#This Row],[Patient Waittime]]&lt;=45,"Moderate","Long")))</f>
        <v>Short</v>
      </c>
    </row>
    <row r="11779" spans="1:13" x14ac:dyDescent="0.2">
      <c r="A11779" t="s">
        <v>16829</v>
      </c>
      <c r="B11779" s="1">
        <v>44223</v>
      </c>
      <c r="C11779" s="2">
        <v>0.67013888888888884</v>
      </c>
      <c r="D11779" t="s">
        <v>1689</v>
      </c>
      <c r="E11779" t="s">
        <v>20</v>
      </c>
      <c r="F11779">
        <v>26</v>
      </c>
      <c r="G11779" t="s">
        <v>14</v>
      </c>
      <c r="H11779" t="s">
        <v>43</v>
      </c>
      <c r="I11779" t="s">
        <v>16</v>
      </c>
      <c r="J11779">
        <v>8</v>
      </c>
      <c r="K11779">
        <v>35</v>
      </c>
      <c r="L117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779" t="str">
        <f>IF(RCH_hospital_admissions[[#This Row],[Patient Waittime]]&lt;=15,"Very Short",IF(RCH_hospital_admissions[[#This Row],[Patient Waittime]]&lt;=30,"Short", IF(RCH_hospital_admissions[[#This Row],[Patient Waittime]]&lt;=45,"Moderate","Long")))</f>
        <v>Moderate</v>
      </c>
    </row>
    <row r="11780" spans="1:13" x14ac:dyDescent="0.2">
      <c r="A11780" t="s">
        <v>16830</v>
      </c>
      <c r="B11780" s="1">
        <v>44687</v>
      </c>
      <c r="C11780" s="2">
        <v>0.1701388888888889</v>
      </c>
      <c r="D11780" t="s">
        <v>4617</v>
      </c>
      <c r="E11780" t="s">
        <v>20</v>
      </c>
      <c r="F11780">
        <v>21</v>
      </c>
      <c r="G11780" t="s">
        <v>14</v>
      </c>
      <c r="H11780" t="s">
        <v>38</v>
      </c>
      <c r="I11780" t="s">
        <v>33</v>
      </c>
      <c r="J11780">
        <v>5.5</v>
      </c>
      <c r="K11780">
        <v>33</v>
      </c>
      <c r="L117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780" t="str">
        <f>IF(RCH_hospital_admissions[[#This Row],[Patient Waittime]]&lt;=15,"Very Short",IF(RCH_hospital_admissions[[#This Row],[Patient Waittime]]&lt;=30,"Short", IF(RCH_hospital_admissions[[#This Row],[Patient Waittime]]&lt;=45,"Moderate","Long")))</f>
        <v>Moderate</v>
      </c>
    </row>
    <row r="11781" spans="1:13" x14ac:dyDescent="0.2">
      <c r="A11781" t="s">
        <v>16831</v>
      </c>
      <c r="B11781" s="1">
        <v>44560</v>
      </c>
      <c r="C11781" s="2">
        <v>0.58680555555555558</v>
      </c>
      <c r="D11781" t="s">
        <v>2265</v>
      </c>
      <c r="E11781" t="s">
        <v>13</v>
      </c>
      <c r="F11781">
        <v>33</v>
      </c>
      <c r="G11781" t="s">
        <v>14</v>
      </c>
      <c r="H11781" t="s">
        <v>32</v>
      </c>
      <c r="I11781" t="s">
        <v>16</v>
      </c>
      <c r="J11781">
        <v>5</v>
      </c>
      <c r="K11781">
        <v>23</v>
      </c>
      <c r="L117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81" t="str">
        <f>IF(RCH_hospital_admissions[[#This Row],[Patient Waittime]]&lt;=15,"Very Short",IF(RCH_hospital_admissions[[#This Row],[Patient Waittime]]&lt;=30,"Short", IF(RCH_hospital_admissions[[#This Row],[Patient Waittime]]&lt;=45,"Moderate","Long")))</f>
        <v>Short</v>
      </c>
    </row>
    <row r="11782" spans="1:13" x14ac:dyDescent="0.2">
      <c r="A11782" t="s">
        <v>16832</v>
      </c>
      <c r="B11782" s="1">
        <v>44311</v>
      </c>
      <c r="C11782" s="2">
        <v>0.54861111111111116</v>
      </c>
      <c r="D11782" t="s">
        <v>12824</v>
      </c>
      <c r="E11782" t="s">
        <v>20</v>
      </c>
      <c r="F11782">
        <v>75</v>
      </c>
      <c r="G11782" t="s">
        <v>74</v>
      </c>
      <c r="H11782" t="s">
        <v>43</v>
      </c>
      <c r="I11782" t="s">
        <v>33</v>
      </c>
      <c r="J11782">
        <v>6.5</v>
      </c>
      <c r="K11782">
        <v>40</v>
      </c>
      <c r="L117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782" t="str">
        <f>IF(RCH_hospital_admissions[[#This Row],[Patient Waittime]]&lt;=15,"Very Short",IF(RCH_hospital_admissions[[#This Row],[Patient Waittime]]&lt;=30,"Short", IF(RCH_hospital_admissions[[#This Row],[Patient Waittime]]&lt;=45,"Moderate","Long")))</f>
        <v>Moderate</v>
      </c>
    </row>
    <row r="11783" spans="1:13" x14ac:dyDescent="0.2">
      <c r="A11783" t="s">
        <v>16833</v>
      </c>
      <c r="B11783" s="1">
        <v>44430</v>
      </c>
      <c r="C11783" s="2">
        <v>0.52430555555555558</v>
      </c>
      <c r="D11783" t="s">
        <v>9770</v>
      </c>
      <c r="E11783" t="s">
        <v>13</v>
      </c>
      <c r="F11783">
        <v>20</v>
      </c>
      <c r="G11783" t="s">
        <v>14</v>
      </c>
      <c r="H11783" t="s">
        <v>43</v>
      </c>
      <c r="I11783" t="s">
        <v>16</v>
      </c>
      <c r="K11783">
        <v>43</v>
      </c>
      <c r="L117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783" t="str">
        <f>IF(RCH_hospital_admissions[[#This Row],[Patient Waittime]]&lt;=15,"Very Short",IF(RCH_hospital_admissions[[#This Row],[Patient Waittime]]&lt;=30,"Short", IF(RCH_hospital_admissions[[#This Row],[Patient Waittime]]&lt;=45,"Moderate","Long")))</f>
        <v>Moderate</v>
      </c>
    </row>
    <row r="11784" spans="1:13" x14ac:dyDescent="0.2">
      <c r="A11784" t="s">
        <v>16834</v>
      </c>
      <c r="B11784" s="1">
        <v>44228</v>
      </c>
      <c r="C11784" s="2">
        <v>0.54513888888888884</v>
      </c>
      <c r="D11784" t="s">
        <v>2055</v>
      </c>
      <c r="E11784" t="s">
        <v>13</v>
      </c>
      <c r="F11784">
        <v>46</v>
      </c>
      <c r="G11784" t="s">
        <v>14</v>
      </c>
      <c r="H11784" t="s">
        <v>21</v>
      </c>
      <c r="I11784" t="s">
        <v>16</v>
      </c>
      <c r="J11784">
        <v>8</v>
      </c>
      <c r="K11784">
        <v>42</v>
      </c>
      <c r="L117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784" t="str">
        <f>IF(RCH_hospital_admissions[[#This Row],[Patient Waittime]]&lt;=15,"Very Short",IF(RCH_hospital_admissions[[#This Row],[Patient Waittime]]&lt;=30,"Short", IF(RCH_hospital_admissions[[#This Row],[Patient Waittime]]&lt;=45,"Moderate","Long")))</f>
        <v>Moderate</v>
      </c>
    </row>
    <row r="11785" spans="1:13" x14ac:dyDescent="0.2">
      <c r="A11785" t="s">
        <v>16835</v>
      </c>
      <c r="B11785" s="1">
        <v>44800</v>
      </c>
      <c r="C11785" s="2">
        <v>0.5</v>
      </c>
      <c r="D11785" t="s">
        <v>5280</v>
      </c>
      <c r="E11785" t="s">
        <v>20</v>
      </c>
      <c r="F11785">
        <v>70</v>
      </c>
      <c r="G11785" t="s">
        <v>14</v>
      </c>
      <c r="H11785" t="s">
        <v>15</v>
      </c>
      <c r="I11785" t="s">
        <v>16</v>
      </c>
      <c r="J11785">
        <v>6</v>
      </c>
      <c r="K11785">
        <v>22</v>
      </c>
      <c r="L117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785" t="str">
        <f>IF(RCH_hospital_admissions[[#This Row],[Patient Waittime]]&lt;=15,"Very Short",IF(RCH_hospital_admissions[[#This Row],[Patient Waittime]]&lt;=30,"Short", IF(RCH_hospital_admissions[[#This Row],[Patient Waittime]]&lt;=45,"Moderate","Long")))</f>
        <v>Short</v>
      </c>
    </row>
    <row r="11786" spans="1:13" x14ac:dyDescent="0.2">
      <c r="A11786" t="s">
        <v>16836</v>
      </c>
      <c r="B11786" s="1">
        <v>44867</v>
      </c>
      <c r="C11786" s="2">
        <v>0.58680555555555558</v>
      </c>
      <c r="D11786" t="s">
        <v>9205</v>
      </c>
      <c r="E11786" t="s">
        <v>20</v>
      </c>
      <c r="F11786">
        <v>52</v>
      </c>
      <c r="G11786" t="s">
        <v>14</v>
      </c>
      <c r="H11786" t="s">
        <v>43</v>
      </c>
      <c r="I11786" t="s">
        <v>16</v>
      </c>
      <c r="J11786">
        <v>5</v>
      </c>
      <c r="K11786">
        <v>43</v>
      </c>
      <c r="L117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786" t="str">
        <f>IF(RCH_hospital_admissions[[#This Row],[Patient Waittime]]&lt;=15,"Very Short",IF(RCH_hospital_admissions[[#This Row],[Patient Waittime]]&lt;=30,"Short", IF(RCH_hospital_admissions[[#This Row],[Patient Waittime]]&lt;=45,"Moderate","Long")))</f>
        <v>Moderate</v>
      </c>
    </row>
    <row r="11787" spans="1:13" x14ac:dyDescent="0.2">
      <c r="A11787" t="s">
        <v>16837</v>
      </c>
      <c r="B11787" s="1">
        <v>44434</v>
      </c>
      <c r="C11787" s="2">
        <v>0.55555555555555558</v>
      </c>
      <c r="D11787" t="s">
        <v>13525</v>
      </c>
      <c r="E11787" t="s">
        <v>13</v>
      </c>
      <c r="F11787">
        <v>38</v>
      </c>
      <c r="G11787" t="s">
        <v>147</v>
      </c>
      <c r="H11787" t="s">
        <v>43</v>
      </c>
      <c r="I11787" t="s">
        <v>16</v>
      </c>
      <c r="J11787">
        <v>5</v>
      </c>
      <c r="K11787">
        <v>23</v>
      </c>
      <c r="L117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87" t="str">
        <f>IF(RCH_hospital_admissions[[#This Row],[Patient Waittime]]&lt;=15,"Very Short",IF(RCH_hospital_admissions[[#This Row],[Patient Waittime]]&lt;=30,"Short", IF(RCH_hospital_admissions[[#This Row],[Patient Waittime]]&lt;=45,"Moderate","Long")))</f>
        <v>Short</v>
      </c>
    </row>
    <row r="11788" spans="1:13" x14ac:dyDescent="0.2">
      <c r="A11788" t="s">
        <v>16838</v>
      </c>
      <c r="B11788" s="1">
        <v>44688</v>
      </c>
      <c r="C11788" s="2">
        <v>0.60069444444444442</v>
      </c>
      <c r="D11788" t="s">
        <v>16839</v>
      </c>
      <c r="E11788" t="s">
        <v>13</v>
      </c>
      <c r="F11788">
        <v>31</v>
      </c>
      <c r="G11788" t="s">
        <v>24</v>
      </c>
      <c r="H11788" t="s">
        <v>83</v>
      </c>
      <c r="I11788" t="s">
        <v>33</v>
      </c>
      <c r="J11788">
        <v>4.5</v>
      </c>
      <c r="K11788">
        <v>42</v>
      </c>
      <c r="L117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88" t="str">
        <f>IF(RCH_hospital_admissions[[#This Row],[Patient Waittime]]&lt;=15,"Very Short",IF(RCH_hospital_admissions[[#This Row],[Patient Waittime]]&lt;=30,"Short", IF(RCH_hospital_admissions[[#This Row],[Patient Waittime]]&lt;=45,"Moderate","Long")))</f>
        <v>Moderate</v>
      </c>
    </row>
    <row r="11789" spans="1:13" x14ac:dyDescent="0.2">
      <c r="A11789" t="s">
        <v>16840</v>
      </c>
      <c r="B11789" s="1">
        <v>44362</v>
      </c>
      <c r="C11789" s="2">
        <v>0.71527777777777779</v>
      </c>
      <c r="D11789" t="s">
        <v>8364</v>
      </c>
      <c r="E11789" t="s">
        <v>20</v>
      </c>
      <c r="F11789">
        <v>45</v>
      </c>
      <c r="G11789" t="s">
        <v>14</v>
      </c>
      <c r="H11789" t="s">
        <v>114</v>
      </c>
      <c r="I11789" t="s">
        <v>16</v>
      </c>
      <c r="J11789">
        <v>8</v>
      </c>
      <c r="K11789">
        <v>26</v>
      </c>
      <c r="L117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789" t="str">
        <f>IF(RCH_hospital_admissions[[#This Row],[Patient Waittime]]&lt;=15,"Very Short",IF(RCH_hospital_admissions[[#This Row],[Patient Waittime]]&lt;=30,"Short", IF(RCH_hospital_admissions[[#This Row],[Patient Waittime]]&lt;=45,"Moderate","Long")))</f>
        <v>Short</v>
      </c>
    </row>
    <row r="11790" spans="1:13" x14ac:dyDescent="0.2">
      <c r="A11790" t="s">
        <v>16841</v>
      </c>
      <c r="B11790" s="1">
        <v>44534</v>
      </c>
      <c r="C11790" s="2">
        <v>0.3125</v>
      </c>
      <c r="D11790" t="s">
        <v>1344</v>
      </c>
      <c r="E11790" t="s">
        <v>20</v>
      </c>
      <c r="F11790">
        <v>42</v>
      </c>
      <c r="G11790" t="s">
        <v>147</v>
      </c>
      <c r="H11790" t="s">
        <v>15</v>
      </c>
      <c r="I11790" t="s">
        <v>16</v>
      </c>
      <c r="J11790">
        <v>6</v>
      </c>
      <c r="K11790">
        <v>33</v>
      </c>
      <c r="L117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90" t="str">
        <f>IF(RCH_hospital_admissions[[#This Row],[Patient Waittime]]&lt;=15,"Very Short",IF(RCH_hospital_admissions[[#This Row],[Patient Waittime]]&lt;=30,"Short", IF(RCH_hospital_admissions[[#This Row],[Patient Waittime]]&lt;=45,"Moderate","Long")))</f>
        <v>Moderate</v>
      </c>
    </row>
    <row r="11791" spans="1:13" x14ac:dyDescent="0.2">
      <c r="A11791" t="s">
        <v>16842</v>
      </c>
      <c r="B11791" s="1">
        <v>44509</v>
      </c>
      <c r="C11791" s="2">
        <v>0.65277777777777779</v>
      </c>
      <c r="D11791" t="s">
        <v>2682</v>
      </c>
      <c r="E11791" t="s">
        <v>13</v>
      </c>
      <c r="F11791">
        <v>51</v>
      </c>
      <c r="G11791" t="s">
        <v>24</v>
      </c>
      <c r="H11791" t="s">
        <v>43</v>
      </c>
      <c r="I11791" t="s">
        <v>33</v>
      </c>
      <c r="J11791">
        <v>8.5</v>
      </c>
      <c r="K11791">
        <v>46</v>
      </c>
      <c r="L117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791" t="str">
        <f>IF(RCH_hospital_admissions[[#This Row],[Patient Waittime]]&lt;=15,"Very Short",IF(RCH_hospital_admissions[[#This Row],[Patient Waittime]]&lt;=30,"Short", IF(RCH_hospital_admissions[[#This Row],[Patient Waittime]]&lt;=45,"Moderate","Long")))</f>
        <v>Long</v>
      </c>
    </row>
    <row r="11792" spans="1:13" x14ac:dyDescent="0.2">
      <c r="A11792" t="s">
        <v>16843</v>
      </c>
      <c r="B11792" s="1">
        <v>44560</v>
      </c>
      <c r="C11792" s="2">
        <v>0.48958333333333331</v>
      </c>
      <c r="D11792" t="s">
        <v>5230</v>
      </c>
      <c r="E11792" t="s">
        <v>13</v>
      </c>
      <c r="F11792">
        <v>31</v>
      </c>
      <c r="G11792" t="s">
        <v>14</v>
      </c>
      <c r="H11792" t="s">
        <v>21</v>
      </c>
      <c r="I11792" t="s">
        <v>16</v>
      </c>
      <c r="J11792">
        <v>7</v>
      </c>
      <c r="K11792">
        <v>27</v>
      </c>
      <c r="L117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92" t="str">
        <f>IF(RCH_hospital_admissions[[#This Row],[Patient Waittime]]&lt;=15,"Very Short",IF(RCH_hospital_admissions[[#This Row],[Patient Waittime]]&lt;=30,"Short", IF(RCH_hospital_admissions[[#This Row],[Patient Waittime]]&lt;=45,"Moderate","Long")))</f>
        <v>Short</v>
      </c>
    </row>
    <row r="11793" spans="1:13" x14ac:dyDescent="0.2">
      <c r="A11793" t="s">
        <v>16844</v>
      </c>
      <c r="B11793" s="1">
        <v>44870</v>
      </c>
      <c r="C11793" s="2">
        <v>0.93402777777777779</v>
      </c>
      <c r="D11793" t="s">
        <v>3865</v>
      </c>
      <c r="E11793" t="s">
        <v>13</v>
      </c>
      <c r="F11793">
        <v>34</v>
      </c>
      <c r="G11793" t="s">
        <v>14</v>
      </c>
      <c r="H11793" t="s">
        <v>21</v>
      </c>
      <c r="I11793" t="s">
        <v>16</v>
      </c>
      <c r="J11793">
        <v>8</v>
      </c>
      <c r="K11793">
        <v>37</v>
      </c>
      <c r="L117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93" t="str">
        <f>IF(RCH_hospital_admissions[[#This Row],[Patient Waittime]]&lt;=15,"Very Short",IF(RCH_hospital_admissions[[#This Row],[Patient Waittime]]&lt;=30,"Short", IF(RCH_hospital_admissions[[#This Row],[Patient Waittime]]&lt;=45,"Moderate","Long")))</f>
        <v>Moderate</v>
      </c>
    </row>
    <row r="11794" spans="1:13" x14ac:dyDescent="0.2">
      <c r="A11794" t="s">
        <v>16845</v>
      </c>
      <c r="B11794" s="1">
        <v>44420</v>
      </c>
      <c r="C11794" s="2">
        <v>0.44791666666666669</v>
      </c>
      <c r="D11794" t="s">
        <v>16846</v>
      </c>
      <c r="E11794" t="s">
        <v>20</v>
      </c>
      <c r="F11794">
        <v>70</v>
      </c>
      <c r="G11794" t="s">
        <v>14</v>
      </c>
      <c r="H11794" t="s">
        <v>38</v>
      </c>
      <c r="I11794" t="s">
        <v>33</v>
      </c>
      <c r="J11794">
        <v>6.5</v>
      </c>
      <c r="K11794">
        <v>38</v>
      </c>
      <c r="L117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794" t="str">
        <f>IF(RCH_hospital_admissions[[#This Row],[Patient Waittime]]&lt;=15,"Very Short",IF(RCH_hospital_admissions[[#This Row],[Patient Waittime]]&lt;=30,"Short", IF(RCH_hospital_admissions[[#This Row],[Patient Waittime]]&lt;=45,"Moderate","Long")))</f>
        <v>Moderate</v>
      </c>
    </row>
    <row r="11795" spans="1:13" x14ac:dyDescent="0.2">
      <c r="A11795" t="s">
        <v>16847</v>
      </c>
      <c r="B11795" s="1">
        <v>44521</v>
      </c>
      <c r="C11795" s="2">
        <v>0.3298611111111111</v>
      </c>
      <c r="D11795" t="s">
        <v>11053</v>
      </c>
      <c r="E11795" t="s">
        <v>20</v>
      </c>
      <c r="F11795">
        <v>66</v>
      </c>
      <c r="G11795" t="s">
        <v>14</v>
      </c>
      <c r="H11795" t="s">
        <v>83</v>
      </c>
      <c r="I11795" t="s">
        <v>33</v>
      </c>
      <c r="J11795">
        <v>6.5</v>
      </c>
      <c r="K11795">
        <v>28</v>
      </c>
      <c r="L117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795" t="str">
        <f>IF(RCH_hospital_admissions[[#This Row],[Patient Waittime]]&lt;=15,"Very Short",IF(RCH_hospital_admissions[[#This Row],[Patient Waittime]]&lt;=30,"Short", IF(RCH_hospital_admissions[[#This Row],[Patient Waittime]]&lt;=45,"Moderate","Long")))</f>
        <v>Short</v>
      </c>
    </row>
    <row r="11796" spans="1:13" x14ac:dyDescent="0.2">
      <c r="A11796" t="s">
        <v>16848</v>
      </c>
      <c r="B11796" s="1">
        <v>44603</v>
      </c>
      <c r="C11796" s="2">
        <v>0.90625</v>
      </c>
      <c r="D11796" t="s">
        <v>3856</v>
      </c>
      <c r="E11796" t="s">
        <v>20</v>
      </c>
      <c r="F11796">
        <v>41</v>
      </c>
      <c r="G11796" t="s">
        <v>14</v>
      </c>
      <c r="H11796" t="s">
        <v>15</v>
      </c>
      <c r="I11796" t="s">
        <v>16</v>
      </c>
      <c r="J11796">
        <v>9</v>
      </c>
      <c r="K11796">
        <v>34</v>
      </c>
      <c r="L117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96" t="str">
        <f>IF(RCH_hospital_admissions[[#This Row],[Patient Waittime]]&lt;=15,"Very Short",IF(RCH_hospital_admissions[[#This Row],[Patient Waittime]]&lt;=30,"Short", IF(RCH_hospital_admissions[[#This Row],[Patient Waittime]]&lt;=45,"Moderate","Long")))</f>
        <v>Moderate</v>
      </c>
    </row>
    <row r="11797" spans="1:13" x14ac:dyDescent="0.2">
      <c r="A11797" t="s">
        <v>16849</v>
      </c>
      <c r="B11797" s="1">
        <v>44504</v>
      </c>
      <c r="C11797" s="2">
        <v>0.61458333333333337</v>
      </c>
      <c r="D11797" t="s">
        <v>16808</v>
      </c>
      <c r="E11797" t="s">
        <v>20</v>
      </c>
      <c r="F11797">
        <v>24</v>
      </c>
      <c r="G11797" t="s">
        <v>14</v>
      </c>
      <c r="H11797" t="s">
        <v>15</v>
      </c>
      <c r="I11797" t="s">
        <v>16</v>
      </c>
      <c r="J11797">
        <v>4</v>
      </c>
      <c r="K11797">
        <v>55</v>
      </c>
      <c r="L117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797" t="str">
        <f>IF(RCH_hospital_admissions[[#This Row],[Patient Waittime]]&lt;=15,"Very Short",IF(RCH_hospital_admissions[[#This Row],[Patient Waittime]]&lt;=30,"Short", IF(RCH_hospital_admissions[[#This Row],[Patient Waittime]]&lt;=45,"Moderate","Long")))</f>
        <v>Long</v>
      </c>
    </row>
    <row r="11798" spans="1:13" x14ac:dyDescent="0.2">
      <c r="A11798" t="s">
        <v>16850</v>
      </c>
      <c r="B11798" s="1">
        <v>44355</v>
      </c>
      <c r="C11798" s="2">
        <v>0.3263888888888889</v>
      </c>
      <c r="D11798" t="s">
        <v>12385</v>
      </c>
      <c r="E11798" t="s">
        <v>13</v>
      </c>
      <c r="F11798">
        <v>26</v>
      </c>
      <c r="G11798" t="s">
        <v>14</v>
      </c>
      <c r="H11798" t="s">
        <v>38</v>
      </c>
      <c r="I11798" t="s">
        <v>33</v>
      </c>
      <c r="J11798">
        <v>5.5</v>
      </c>
      <c r="K11798">
        <v>25</v>
      </c>
      <c r="L117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798" t="str">
        <f>IF(RCH_hospital_admissions[[#This Row],[Patient Waittime]]&lt;=15,"Very Short",IF(RCH_hospital_admissions[[#This Row],[Patient Waittime]]&lt;=30,"Short", IF(RCH_hospital_admissions[[#This Row],[Patient Waittime]]&lt;=45,"Moderate","Long")))</f>
        <v>Short</v>
      </c>
    </row>
    <row r="11799" spans="1:13" x14ac:dyDescent="0.2">
      <c r="A11799" t="s">
        <v>16851</v>
      </c>
      <c r="B11799" s="1">
        <v>44368</v>
      </c>
      <c r="C11799" s="2">
        <v>0.45833333333333331</v>
      </c>
      <c r="D11799" t="s">
        <v>11491</v>
      </c>
      <c r="E11799" t="s">
        <v>20</v>
      </c>
      <c r="F11799">
        <v>30</v>
      </c>
      <c r="G11799" t="s">
        <v>14</v>
      </c>
      <c r="H11799" t="s">
        <v>43</v>
      </c>
      <c r="I11799" t="s">
        <v>16</v>
      </c>
      <c r="J11799">
        <v>6</v>
      </c>
      <c r="K11799">
        <v>28</v>
      </c>
      <c r="L117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799" t="str">
        <f>IF(RCH_hospital_admissions[[#This Row],[Patient Waittime]]&lt;=15,"Very Short",IF(RCH_hospital_admissions[[#This Row],[Patient Waittime]]&lt;=30,"Short", IF(RCH_hospital_admissions[[#This Row],[Patient Waittime]]&lt;=45,"Moderate","Long")))</f>
        <v>Short</v>
      </c>
    </row>
    <row r="11800" spans="1:13" x14ac:dyDescent="0.2">
      <c r="A11800" t="s">
        <v>16852</v>
      </c>
      <c r="B11800" s="1">
        <v>44353</v>
      </c>
      <c r="C11800" s="2">
        <v>0.82638888888888884</v>
      </c>
      <c r="D11800" t="s">
        <v>16853</v>
      </c>
      <c r="E11800" t="s">
        <v>20</v>
      </c>
      <c r="F11800">
        <v>18</v>
      </c>
      <c r="G11800" t="s">
        <v>14</v>
      </c>
      <c r="H11800" t="s">
        <v>15</v>
      </c>
      <c r="I11800" t="s">
        <v>16</v>
      </c>
      <c r="J11800">
        <v>9</v>
      </c>
      <c r="K11800">
        <v>19</v>
      </c>
      <c r="L118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800" t="str">
        <f>IF(RCH_hospital_admissions[[#This Row],[Patient Waittime]]&lt;=15,"Very Short",IF(RCH_hospital_admissions[[#This Row],[Patient Waittime]]&lt;=30,"Short", IF(RCH_hospital_admissions[[#This Row],[Patient Waittime]]&lt;=45,"Moderate","Long")))</f>
        <v>Short</v>
      </c>
    </row>
    <row r="11801" spans="1:13" x14ac:dyDescent="0.2">
      <c r="A11801" t="s">
        <v>16854</v>
      </c>
      <c r="B11801" s="1">
        <v>44902</v>
      </c>
      <c r="C11801" s="2">
        <v>0.98958333333333337</v>
      </c>
      <c r="D11801" t="s">
        <v>3074</v>
      </c>
      <c r="E11801" t="s">
        <v>13</v>
      </c>
      <c r="F11801">
        <v>21</v>
      </c>
      <c r="G11801" t="s">
        <v>14</v>
      </c>
      <c r="H11801" t="s">
        <v>15</v>
      </c>
      <c r="I11801" t="s">
        <v>16</v>
      </c>
      <c r="J11801">
        <v>6</v>
      </c>
      <c r="K11801">
        <v>36</v>
      </c>
      <c r="L118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801" t="str">
        <f>IF(RCH_hospital_admissions[[#This Row],[Patient Waittime]]&lt;=15,"Very Short",IF(RCH_hospital_admissions[[#This Row],[Patient Waittime]]&lt;=30,"Short", IF(RCH_hospital_admissions[[#This Row],[Patient Waittime]]&lt;=45,"Moderate","Long")))</f>
        <v>Moderate</v>
      </c>
    </row>
    <row r="11802" spans="1:13" x14ac:dyDescent="0.2">
      <c r="A11802" t="s">
        <v>16855</v>
      </c>
      <c r="B11802" s="1">
        <v>44311</v>
      </c>
      <c r="C11802" s="2">
        <v>0.53472222222222221</v>
      </c>
      <c r="D11802" t="s">
        <v>1371</v>
      </c>
      <c r="E11802" t="s">
        <v>20</v>
      </c>
      <c r="F11802">
        <v>71</v>
      </c>
      <c r="G11802" t="s">
        <v>14</v>
      </c>
      <c r="H11802" t="s">
        <v>15</v>
      </c>
      <c r="I11802" t="s">
        <v>16</v>
      </c>
      <c r="K11802">
        <v>33</v>
      </c>
      <c r="L118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802" t="str">
        <f>IF(RCH_hospital_admissions[[#This Row],[Patient Waittime]]&lt;=15,"Very Short",IF(RCH_hospital_admissions[[#This Row],[Patient Waittime]]&lt;=30,"Short", IF(RCH_hospital_admissions[[#This Row],[Patient Waittime]]&lt;=45,"Moderate","Long")))</f>
        <v>Moderate</v>
      </c>
    </row>
    <row r="11803" spans="1:13" x14ac:dyDescent="0.2">
      <c r="A11803" t="s">
        <v>16856</v>
      </c>
      <c r="B11803" s="1">
        <v>44722</v>
      </c>
      <c r="C11803" s="2">
        <v>0.97569444444444442</v>
      </c>
      <c r="D11803" t="s">
        <v>5199</v>
      </c>
      <c r="E11803" t="s">
        <v>13</v>
      </c>
      <c r="F11803">
        <v>33</v>
      </c>
      <c r="G11803" t="s">
        <v>14</v>
      </c>
      <c r="H11803" t="s">
        <v>15</v>
      </c>
      <c r="I11803" t="s">
        <v>16</v>
      </c>
      <c r="J11803">
        <v>6</v>
      </c>
      <c r="K11803">
        <v>49</v>
      </c>
      <c r="L118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03" t="str">
        <f>IF(RCH_hospital_admissions[[#This Row],[Patient Waittime]]&lt;=15,"Very Short",IF(RCH_hospital_admissions[[#This Row],[Patient Waittime]]&lt;=30,"Short", IF(RCH_hospital_admissions[[#This Row],[Patient Waittime]]&lt;=45,"Moderate","Long")))</f>
        <v>Long</v>
      </c>
    </row>
    <row r="11804" spans="1:13" x14ac:dyDescent="0.2">
      <c r="A11804" t="s">
        <v>16857</v>
      </c>
      <c r="B11804" s="1">
        <v>44849</v>
      </c>
      <c r="C11804" s="2">
        <v>0.55208333333333337</v>
      </c>
      <c r="D11804" t="s">
        <v>16858</v>
      </c>
      <c r="E11804" t="s">
        <v>13</v>
      </c>
      <c r="F11804">
        <v>72</v>
      </c>
      <c r="G11804" t="s">
        <v>14</v>
      </c>
      <c r="H11804" t="s">
        <v>15</v>
      </c>
      <c r="I11804" t="s">
        <v>33</v>
      </c>
      <c r="J11804">
        <v>3.5</v>
      </c>
      <c r="K11804">
        <v>47</v>
      </c>
      <c r="L118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804" t="str">
        <f>IF(RCH_hospital_admissions[[#This Row],[Patient Waittime]]&lt;=15,"Very Short",IF(RCH_hospital_admissions[[#This Row],[Patient Waittime]]&lt;=30,"Short", IF(RCH_hospital_admissions[[#This Row],[Patient Waittime]]&lt;=45,"Moderate","Long")))</f>
        <v>Long</v>
      </c>
    </row>
    <row r="11805" spans="1:13" x14ac:dyDescent="0.2">
      <c r="A11805" t="s">
        <v>16859</v>
      </c>
      <c r="B11805" s="1">
        <v>44836</v>
      </c>
      <c r="C11805" s="2">
        <v>0.69097222222222221</v>
      </c>
      <c r="D11805" t="s">
        <v>16860</v>
      </c>
      <c r="E11805" t="s">
        <v>13</v>
      </c>
      <c r="F11805">
        <v>9</v>
      </c>
      <c r="G11805" t="s">
        <v>14</v>
      </c>
      <c r="H11805" t="s">
        <v>27</v>
      </c>
      <c r="I11805" t="s">
        <v>16</v>
      </c>
      <c r="J11805">
        <v>7</v>
      </c>
      <c r="K11805">
        <v>19</v>
      </c>
      <c r="L118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805" t="str">
        <f>IF(RCH_hospital_admissions[[#This Row],[Patient Waittime]]&lt;=15,"Very Short",IF(RCH_hospital_admissions[[#This Row],[Patient Waittime]]&lt;=30,"Short", IF(RCH_hospital_admissions[[#This Row],[Patient Waittime]]&lt;=45,"Moderate","Long")))</f>
        <v>Short</v>
      </c>
    </row>
    <row r="11806" spans="1:13" x14ac:dyDescent="0.2">
      <c r="A11806" t="s">
        <v>16861</v>
      </c>
      <c r="B11806" s="1">
        <v>44542</v>
      </c>
      <c r="C11806" s="2">
        <v>0.69444444444444442</v>
      </c>
      <c r="D11806" t="s">
        <v>8703</v>
      </c>
      <c r="E11806" t="s">
        <v>20</v>
      </c>
      <c r="F11806">
        <v>62</v>
      </c>
      <c r="G11806" t="s">
        <v>14</v>
      </c>
      <c r="H11806" t="s">
        <v>43</v>
      </c>
      <c r="I11806" t="s">
        <v>16</v>
      </c>
      <c r="J11806">
        <v>4</v>
      </c>
      <c r="K11806">
        <v>26</v>
      </c>
      <c r="L118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806" t="str">
        <f>IF(RCH_hospital_admissions[[#This Row],[Patient Waittime]]&lt;=15,"Very Short",IF(RCH_hospital_admissions[[#This Row],[Patient Waittime]]&lt;=30,"Short", IF(RCH_hospital_admissions[[#This Row],[Patient Waittime]]&lt;=45,"Moderate","Long")))</f>
        <v>Short</v>
      </c>
    </row>
    <row r="11807" spans="1:13" x14ac:dyDescent="0.2">
      <c r="A11807" t="s">
        <v>16862</v>
      </c>
      <c r="B11807" s="1">
        <v>44849</v>
      </c>
      <c r="C11807" s="2">
        <v>0.80208333333333337</v>
      </c>
      <c r="D11807" t="s">
        <v>2242</v>
      </c>
      <c r="E11807" t="s">
        <v>20</v>
      </c>
      <c r="F11807">
        <v>49</v>
      </c>
      <c r="G11807" t="s">
        <v>74</v>
      </c>
      <c r="H11807" t="s">
        <v>43</v>
      </c>
      <c r="I11807" t="s">
        <v>16</v>
      </c>
      <c r="J11807">
        <v>7</v>
      </c>
      <c r="K11807">
        <v>28</v>
      </c>
      <c r="L118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807" t="str">
        <f>IF(RCH_hospital_admissions[[#This Row],[Patient Waittime]]&lt;=15,"Very Short",IF(RCH_hospital_admissions[[#This Row],[Patient Waittime]]&lt;=30,"Short", IF(RCH_hospital_admissions[[#This Row],[Patient Waittime]]&lt;=45,"Moderate","Long")))</f>
        <v>Short</v>
      </c>
    </row>
    <row r="11808" spans="1:13" x14ac:dyDescent="0.2">
      <c r="A11808" t="s">
        <v>16863</v>
      </c>
      <c r="B11808" s="1">
        <v>44730</v>
      </c>
      <c r="C11808" s="2">
        <v>0.84722222222222221</v>
      </c>
      <c r="D11808" t="s">
        <v>13633</v>
      </c>
      <c r="E11808" t="s">
        <v>20</v>
      </c>
      <c r="F11808">
        <v>32</v>
      </c>
      <c r="G11808" t="s">
        <v>74</v>
      </c>
      <c r="H11808" t="s">
        <v>15</v>
      </c>
      <c r="I11808" t="s">
        <v>33</v>
      </c>
      <c r="J11808">
        <v>4.5</v>
      </c>
      <c r="K11808">
        <v>28</v>
      </c>
      <c r="L118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08" t="str">
        <f>IF(RCH_hospital_admissions[[#This Row],[Patient Waittime]]&lt;=15,"Very Short",IF(RCH_hospital_admissions[[#This Row],[Patient Waittime]]&lt;=30,"Short", IF(RCH_hospital_admissions[[#This Row],[Patient Waittime]]&lt;=45,"Moderate","Long")))</f>
        <v>Short</v>
      </c>
    </row>
    <row r="11809" spans="1:13" x14ac:dyDescent="0.2">
      <c r="A11809" t="s">
        <v>16864</v>
      </c>
      <c r="B11809" s="1">
        <v>44429</v>
      </c>
      <c r="C11809" s="2">
        <v>6.9444444444444441E-3</v>
      </c>
      <c r="D11809" t="s">
        <v>16865</v>
      </c>
      <c r="E11809" t="s">
        <v>13</v>
      </c>
      <c r="F11809">
        <v>39</v>
      </c>
      <c r="G11809" t="s">
        <v>14</v>
      </c>
      <c r="H11809" t="s">
        <v>15</v>
      </c>
      <c r="I11809" t="s">
        <v>16</v>
      </c>
      <c r="J11809">
        <v>5</v>
      </c>
      <c r="K11809">
        <v>45</v>
      </c>
      <c r="L118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09" t="str">
        <f>IF(RCH_hospital_admissions[[#This Row],[Patient Waittime]]&lt;=15,"Very Short",IF(RCH_hospital_admissions[[#This Row],[Patient Waittime]]&lt;=30,"Short", IF(RCH_hospital_admissions[[#This Row],[Patient Waittime]]&lt;=45,"Moderate","Long")))</f>
        <v>Moderate</v>
      </c>
    </row>
    <row r="11810" spans="1:13" x14ac:dyDescent="0.2">
      <c r="A11810" t="s">
        <v>16866</v>
      </c>
      <c r="B11810" s="1">
        <v>44913</v>
      </c>
      <c r="C11810" s="2">
        <v>0.3888888888888889</v>
      </c>
      <c r="D11810" t="s">
        <v>16867</v>
      </c>
      <c r="E11810" t="s">
        <v>13</v>
      </c>
      <c r="F11810">
        <v>12</v>
      </c>
      <c r="G11810" t="s">
        <v>14</v>
      </c>
      <c r="H11810" t="s">
        <v>27</v>
      </c>
      <c r="I11810" t="s">
        <v>16</v>
      </c>
      <c r="J11810">
        <v>8</v>
      </c>
      <c r="K11810">
        <v>24</v>
      </c>
      <c r="L118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810" t="str">
        <f>IF(RCH_hospital_admissions[[#This Row],[Patient Waittime]]&lt;=15,"Very Short",IF(RCH_hospital_admissions[[#This Row],[Patient Waittime]]&lt;=30,"Short", IF(RCH_hospital_admissions[[#This Row],[Patient Waittime]]&lt;=45,"Moderate","Long")))</f>
        <v>Short</v>
      </c>
    </row>
    <row r="11811" spans="1:13" x14ac:dyDescent="0.2">
      <c r="A11811" t="s">
        <v>16868</v>
      </c>
      <c r="B11811" s="1">
        <v>44925</v>
      </c>
      <c r="C11811" s="2">
        <v>0.71875</v>
      </c>
      <c r="D11811" t="s">
        <v>16489</v>
      </c>
      <c r="E11811" t="s">
        <v>20</v>
      </c>
      <c r="F11811">
        <v>31</v>
      </c>
      <c r="G11811" t="s">
        <v>24</v>
      </c>
      <c r="H11811" t="s">
        <v>43</v>
      </c>
      <c r="I11811" t="s">
        <v>33</v>
      </c>
      <c r="K11811">
        <v>25</v>
      </c>
      <c r="L118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11" t="str">
        <f>IF(RCH_hospital_admissions[[#This Row],[Patient Waittime]]&lt;=15,"Very Short",IF(RCH_hospital_admissions[[#This Row],[Patient Waittime]]&lt;=30,"Short", IF(RCH_hospital_admissions[[#This Row],[Patient Waittime]]&lt;=45,"Moderate","Long")))</f>
        <v>Short</v>
      </c>
    </row>
    <row r="11812" spans="1:13" x14ac:dyDescent="0.2">
      <c r="A11812" t="s">
        <v>16869</v>
      </c>
      <c r="B11812" s="1">
        <v>44351</v>
      </c>
      <c r="C11812" s="2">
        <v>0.80208333333333337</v>
      </c>
      <c r="D11812" t="s">
        <v>16870</v>
      </c>
      <c r="E11812" t="s">
        <v>20</v>
      </c>
      <c r="F11812">
        <v>67</v>
      </c>
      <c r="G11812" t="s">
        <v>14</v>
      </c>
      <c r="H11812" t="s">
        <v>32</v>
      </c>
      <c r="I11812" t="s">
        <v>33</v>
      </c>
      <c r="J11812">
        <v>6.5</v>
      </c>
      <c r="K11812">
        <v>20</v>
      </c>
      <c r="L118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812" t="str">
        <f>IF(RCH_hospital_admissions[[#This Row],[Patient Waittime]]&lt;=15,"Very Short",IF(RCH_hospital_admissions[[#This Row],[Patient Waittime]]&lt;=30,"Short", IF(RCH_hospital_admissions[[#This Row],[Patient Waittime]]&lt;=45,"Moderate","Long")))</f>
        <v>Short</v>
      </c>
    </row>
    <row r="11813" spans="1:13" x14ac:dyDescent="0.2">
      <c r="A11813" t="s">
        <v>16871</v>
      </c>
      <c r="B11813" s="1">
        <v>44880</v>
      </c>
      <c r="C11813" s="2">
        <v>0.94097222222222221</v>
      </c>
      <c r="D11813" t="s">
        <v>3713</v>
      </c>
      <c r="E11813" t="s">
        <v>13</v>
      </c>
      <c r="F11813">
        <v>37</v>
      </c>
      <c r="G11813" t="s">
        <v>14</v>
      </c>
      <c r="H11813" t="s">
        <v>43</v>
      </c>
      <c r="I11813" t="s">
        <v>33</v>
      </c>
      <c r="J11813">
        <v>3.5</v>
      </c>
      <c r="K11813">
        <v>24</v>
      </c>
      <c r="L118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13" t="str">
        <f>IF(RCH_hospital_admissions[[#This Row],[Patient Waittime]]&lt;=15,"Very Short",IF(RCH_hospital_admissions[[#This Row],[Patient Waittime]]&lt;=30,"Short", IF(RCH_hospital_admissions[[#This Row],[Patient Waittime]]&lt;=45,"Moderate","Long")))</f>
        <v>Short</v>
      </c>
    </row>
    <row r="11814" spans="1:13" x14ac:dyDescent="0.2">
      <c r="A11814" t="s">
        <v>16872</v>
      </c>
      <c r="B11814" s="1">
        <v>44571</v>
      </c>
      <c r="C11814" s="2">
        <v>0.84027777777777779</v>
      </c>
      <c r="D11814" t="s">
        <v>972</v>
      </c>
      <c r="E11814" t="s">
        <v>13</v>
      </c>
      <c r="F11814">
        <v>26</v>
      </c>
      <c r="G11814" t="s">
        <v>147</v>
      </c>
      <c r="H11814" t="s">
        <v>43</v>
      </c>
      <c r="I11814" t="s">
        <v>33</v>
      </c>
      <c r="J11814">
        <v>6.5</v>
      </c>
      <c r="K11814">
        <v>29</v>
      </c>
      <c r="L118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814" t="str">
        <f>IF(RCH_hospital_admissions[[#This Row],[Patient Waittime]]&lt;=15,"Very Short",IF(RCH_hospital_admissions[[#This Row],[Patient Waittime]]&lt;=30,"Short", IF(RCH_hospital_admissions[[#This Row],[Patient Waittime]]&lt;=45,"Moderate","Long")))</f>
        <v>Short</v>
      </c>
    </row>
    <row r="11815" spans="1:13" x14ac:dyDescent="0.2">
      <c r="A11815" t="s">
        <v>16873</v>
      </c>
      <c r="B11815" s="1">
        <v>44847</v>
      </c>
      <c r="C11815" s="2">
        <v>0.20833333333333334</v>
      </c>
      <c r="D11815" t="s">
        <v>909</v>
      </c>
      <c r="E11815" t="s">
        <v>13</v>
      </c>
      <c r="F11815">
        <v>20</v>
      </c>
      <c r="G11815" t="s">
        <v>14</v>
      </c>
      <c r="H11815" t="s">
        <v>15</v>
      </c>
      <c r="I11815" t="s">
        <v>16</v>
      </c>
      <c r="J11815">
        <v>8</v>
      </c>
      <c r="K11815">
        <v>20</v>
      </c>
      <c r="L118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815" t="str">
        <f>IF(RCH_hospital_admissions[[#This Row],[Patient Waittime]]&lt;=15,"Very Short",IF(RCH_hospital_admissions[[#This Row],[Patient Waittime]]&lt;=30,"Short", IF(RCH_hospital_admissions[[#This Row],[Patient Waittime]]&lt;=45,"Moderate","Long")))</f>
        <v>Short</v>
      </c>
    </row>
    <row r="11816" spans="1:13" x14ac:dyDescent="0.2">
      <c r="A11816" t="s">
        <v>16874</v>
      </c>
      <c r="B11816" s="1">
        <v>44323</v>
      </c>
      <c r="C11816" s="2">
        <v>0.53125</v>
      </c>
      <c r="D11816" t="s">
        <v>16875</v>
      </c>
      <c r="E11816" t="s">
        <v>13</v>
      </c>
      <c r="F11816">
        <v>38</v>
      </c>
      <c r="G11816" t="s">
        <v>14</v>
      </c>
      <c r="H11816" t="s">
        <v>32</v>
      </c>
      <c r="I11816" t="s">
        <v>33</v>
      </c>
      <c r="J11816">
        <v>8.5</v>
      </c>
      <c r="K11816">
        <v>39</v>
      </c>
      <c r="L118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16" t="str">
        <f>IF(RCH_hospital_admissions[[#This Row],[Patient Waittime]]&lt;=15,"Very Short",IF(RCH_hospital_admissions[[#This Row],[Patient Waittime]]&lt;=30,"Short", IF(RCH_hospital_admissions[[#This Row],[Patient Waittime]]&lt;=45,"Moderate","Long")))</f>
        <v>Moderate</v>
      </c>
    </row>
    <row r="11817" spans="1:13" x14ac:dyDescent="0.2">
      <c r="A11817" t="s">
        <v>16876</v>
      </c>
      <c r="B11817" s="1">
        <v>44220</v>
      </c>
      <c r="C11817" s="2">
        <v>0.88194444444444442</v>
      </c>
      <c r="D11817" t="s">
        <v>8538</v>
      </c>
      <c r="E11817" t="s">
        <v>20</v>
      </c>
      <c r="F11817">
        <v>53</v>
      </c>
      <c r="G11817" t="s">
        <v>24</v>
      </c>
      <c r="H11817" t="s">
        <v>43</v>
      </c>
      <c r="I11817" t="s">
        <v>33</v>
      </c>
      <c r="J11817">
        <v>7.5</v>
      </c>
      <c r="K11817">
        <v>50</v>
      </c>
      <c r="L118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817" t="str">
        <f>IF(RCH_hospital_admissions[[#This Row],[Patient Waittime]]&lt;=15,"Very Short",IF(RCH_hospital_admissions[[#This Row],[Patient Waittime]]&lt;=30,"Short", IF(RCH_hospital_admissions[[#This Row],[Patient Waittime]]&lt;=45,"Moderate","Long")))</f>
        <v>Long</v>
      </c>
    </row>
    <row r="11818" spans="1:13" x14ac:dyDescent="0.2">
      <c r="A11818" t="s">
        <v>16877</v>
      </c>
      <c r="B11818" s="1">
        <v>44783</v>
      </c>
      <c r="C11818" s="2">
        <v>0.32291666666666669</v>
      </c>
      <c r="D11818" t="s">
        <v>216</v>
      </c>
      <c r="E11818" t="s">
        <v>20</v>
      </c>
      <c r="F11818">
        <v>59</v>
      </c>
      <c r="G11818" t="s">
        <v>14</v>
      </c>
      <c r="H11818" t="s">
        <v>21</v>
      </c>
      <c r="I11818" t="s">
        <v>16</v>
      </c>
      <c r="J11818">
        <v>6</v>
      </c>
      <c r="K11818">
        <v>27</v>
      </c>
      <c r="L118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818" t="str">
        <f>IF(RCH_hospital_admissions[[#This Row],[Patient Waittime]]&lt;=15,"Very Short",IF(RCH_hospital_admissions[[#This Row],[Patient Waittime]]&lt;=30,"Short", IF(RCH_hospital_admissions[[#This Row],[Patient Waittime]]&lt;=45,"Moderate","Long")))</f>
        <v>Short</v>
      </c>
    </row>
    <row r="11819" spans="1:13" x14ac:dyDescent="0.2">
      <c r="A11819" t="s">
        <v>16878</v>
      </c>
      <c r="B11819" s="1">
        <v>44279</v>
      </c>
      <c r="C11819" s="2">
        <v>0.4375</v>
      </c>
      <c r="D11819" t="s">
        <v>16879</v>
      </c>
      <c r="E11819" t="s">
        <v>13</v>
      </c>
      <c r="F11819">
        <v>12</v>
      </c>
      <c r="G11819" t="s">
        <v>24</v>
      </c>
      <c r="H11819" t="s">
        <v>43</v>
      </c>
      <c r="I11819" t="s">
        <v>33</v>
      </c>
      <c r="J11819">
        <v>7.5</v>
      </c>
      <c r="K11819">
        <v>26</v>
      </c>
      <c r="L118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819" t="str">
        <f>IF(RCH_hospital_admissions[[#This Row],[Patient Waittime]]&lt;=15,"Very Short",IF(RCH_hospital_admissions[[#This Row],[Patient Waittime]]&lt;=30,"Short", IF(RCH_hospital_admissions[[#This Row],[Patient Waittime]]&lt;=45,"Moderate","Long")))</f>
        <v>Short</v>
      </c>
    </row>
    <row r="11820" spans="1:13" x14ac:dyDescent="0.2">
      <c r="A11820" t="s">
        <v>16880</v>
      </c>
      <c r="B11820" s="1">
        <v>44544</v>
      </c>
      <c r="C11820" s="2">
        <v>0.8125</v>
      </c>
      <c r="D11820" t="s">
        <v>6567</v>
      </c>
      <c r="E11820" t="s">
        <v>20</v>
      </c>
      <c r="F11820">
        <v>16</v>
      </c>
      <c r="G11820" t="s">
        <v>14</v>
      </c>
      <c r="H11820" t="s">
        <v>27</v>
      </c>
      <c r="I11820" t="s">
        <v>16</v>
      </c>
      <c r="J11820">
        <v>4</v>
      </c>
      <c r="K11820">
        <v>17</v>
      </c>
      <c r="L118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820" t="str">
        <f>IF(RCH_hospital_admissions[[#This Row],[Patient Waittime]]&lt;=15,"Very Short",IF(RCH_hospital_admissions[[#This Row],[Patient Waittime]]&lt;=30,"Short", IF(RCH_hospital_admissions[[#This Row],[Patient Waittime]]&lt;=45,"Moderate","Long")))</f>
        <v>Short</v>
      </c>
    </row>
    <row r="11821" spans="1:13" x14ac:dyDescent="0.2">
      <c r="A11821" t="s">
        <v>16881</v>
      </c>
      <c r="B11821" s="1">
        <v>44801</v>
      </c>
      <c r="C11821" s="2">
        <v>0.63194444444444442</v>
      </c>
      <c r="D11821" t="s">
        <v>240</v>
      </c>
      <c r="E11821" t="s">
        <v>13</v>
      </c>
      <c r="F11821">
        <v>56</v>
      </c>
      <c r="G11821" t="s">
        <v>14</v>
      </c>
      <c r="H11821" t="s">
        <v>15</v>
      </c>
      <c r="I11821" t="s">
        <v>16</v>
      </c>
      <c r="J11821">
        <v>7</v>
      </c>
      <c r="K11821">
        <v>36</v>
      </c>
      <c r="L118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821" t="str">
        <f>IF(RCH_hospital_admissions[[#This Row],[Patient Waittime]]&lt;=15,"Very Short",IF(RCH_hospital_admissions[[#This Row],[Patient Waittime]]&lt;=30,"Short", IF(RCH_hospital_admissions[[#This Row],[Patient Waittime]]&lt;=45,"Moderate","Long")))</f>
        <v>Moderate</v>
      </c>
    </row>
    <row r="11822" spans="1:13" x14ac:dyDescent="0.2">
      <c r="A11822" t="s">
        <v>16882</v>
      </c>
      <c r="B11822" s="1">
        <v>44251</v>
      </c>
      <c r="C11822" s="2">
        <v>0.78125</v>
      </c>
      <c r="D11822" t="s">
        <v>16883</v>
      </c>
      <c r="E11822" t="s">
        <v>20</v>
      </c>
      <c r="F11822">
        <v>31</v>
      </c>
      <c r="G11822" t="s">
        <v>14</v>
      </c>
      <c r="H11822" t="s">
        <v>15</v>
      </c>
      <c r="I11822" t="s">
        <v>33</v>
      </c>
      <c r="J11822">
        <v>5.5</v>
      </c>
      <c r="K11822">
        <v>45</v>
      </c>
      <c r="L118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22" t="str">
        <f>IF(RCH_hospital_admissions[[#This Row],[Patient Waittime]]&lt;=15,"Very Short",IF(RCH_hospital_admissions[[#This Row],[Patient Waittime]]&lt;=30,"Short", IF(RCH_hospital_admissions[[#This Row],[Patient Waittime]]&lt;=45,"Moderate","Long")))</f>
        <v>Moderate</v>
      </c>
    </row>
    <row r="11823" spans="1:13" x14ac:dyDescent="0.2">
      <c r="A11823" t="s">
        <v>16884</v>
      </c>
      <c r="B11823" s="1">
        <v>44204</v>
      </c>
      <c r="C11823" s="2">
        <v>0.61458333333333337</v>
      </c>
      <c r="D11823" t="s">
        <v>943</v>
      </c>
      <c r="E11823" t="s">
        <v>13</v>
      </c>
      <c r="F11823">
        <v>75</v>
      </c>
      <c r="G11823" t="s">
        <v>14</v>
      </c>
      <c r="H11823" t="s">
        <v>21</v>
      </c>
      <c r="I11823" t="s">
        <v>33</v>
      </c>
      <c r="J11823">
        <v>9.5</v>
      </c>
      <c r="K11823">
        <v>20</v>
      </c>
      <c r="L118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823" t="str">
        <f>IF(RCH_hospital_admissions[[#This Row],[Patient Waittime]]&lt;=15,"Very Short",IF(RCH_hospital_admissions[[#This Row],[Patient Waittime]]&lt;=30,"Short", IF(RCH_hospital_admissions[[#This Row],[Patient Waittime]]&lt;=45,"Moderate","Long")))</f>
        <v>Short</v>
      </c>
    </row>
    <row r="11824" spans="1:13" x14ac:dyDescent="0.2">
      <c r="A11824" t="s">
        <v>16885</v>
      </c>
      <c r="B11824" s="1">
        <v>44713</v>
      </c>
      <c r="C11824" s="2">
        <v>0.32291666666666669</v>
      </c>
      <c r="D11824" t="s">
        <v>5111</v>
      </c>
      <c r="E11824" t="s">
        <v>20</v>
      </c>
      <c r="F11824">
        <v>32</v>
      </c>
      <c r="G11824" t="s">
        <v>14</v>
      </c>
      <c r="H11824" t="s">
        <v>32</v>
      </c>
      <c r="I11824" t="s">
        <v>33</v>
      </c>
      <c r="J11824">
        <v>4.5</v>
      </c>
      <c r="K11824">
        <v>42</v>
      </c>
      <c r="L118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24" t="str">
        <f>IF(RCH_hospital_admissions[[#This Row],[Patient Waittime]]&lt;=15,"Very Short",IF(RCH_hospital_admissions[[#This Row],[Patient Waittime]]&lt;=30,"Short", IF(RCH_hospital_admissions[[#This Row],[Patient Waittime]]&lt;=45,"Moderate","Long")))</f>
        <v>Moderate</v>
      </c>
    </row>
    <row r="11825" spans="1:13" x14ac:dyDescent="0.2">
      <c r="A11825" t="s">
        <v>16886</v>
      </c>
      <c r="B11825" s="1">
        <v>44359</v>
      </c>
      <c r="C11825" s="2">
        <v>0.96527777777777779</v>
      </c>
      <c r="D11825" t="s">
        <v>1324</v>
      </c>
      <c r="E11825" t="s">
        <v>13</v>
      </c>
      <c r="F11825">
        <v>35</v>
      </c>
      <c r="G11825" t="s">
        <v>14</v>
      </c>
      <c r="H11825" t="s">
        <v>38</v>
      </c>
      <c r="I11825" t="s">
        <v>16</v>
      </c>
      <c r="J11825">
        <v>4</v>
      </c>
      <c r="K11825">
        <v>32</v>
      </c>
      <c r="L118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25" t="str">
        <f>IF(RCH_hospital_admissions[[#This Row],[Patient Waittime]]&lt;=15,"Very Short",IF(RCH_hospital_admissions[[#This Row],[Patient Waittime]]&lt;=30,"Short", IF(RCH_hospital_admissions[[#This Row],[Patient Waittime]]&lt;=45,"Moderate","Long")))</f>
        <v>Moderate</v>
      </c>
    </row>
    <row r="11826" spans="1:13" x14ac:dyDescent="0.2">
      <c r="A11826" t="s">
        <v>16887</v>
      </c>
      <c r="B11826" s="1">
        <v>44885</v>
      </c>
      <c r="C11826" s="2">
        <v>0.93055555555555558</v>
      </c>
      <c r="D11826" t="s">
        <v>3030</v>
      </c>
      <c r="E11826" t="s">
        <v>20</v>
      </c>
      <c r="F11826">
        <v>66</v>
      </c>
      <c r="G11826" t="s">
        <v>14</v>
      </c>
      <c r="H11826" t="s">
        <v>43</v>
      </c>
      <c r="I11826" t="s">
        <v>16</v>
      </c>
      <c r="J11826">
        <v>7</v>
      </c>
      <c r="K11826">
        <v>50</v>
      </c>
      <c r="L118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826" t="str">
        <f>IF(RCH_hospital_admissions[[#This Row],[Patient Waittime]]&lt;=15,"Very Short",IF(RCH_hospital_admissions[[#This Row],[Patient Waittime]]&lt;=30,"Short", IF(RCH_hospital_admissions[[#This Row],[Patient Waittime]]&lt;=45,"Moderate","Long")))</f>
        <v>Long</v>
      </c>
    </row>
    <row r="11827" spans="1:13" x14ac:dyDescent="0.2">
      <c r="A11827" t="s">
        <v>16888</v>
      </c>
      <c r="B11827" s="1">
        <v>44407</v>
      </c>
      <c r="C11827" s="2">
        <v>0.71875</v>
      </c>
      <c r="D11827" t="s">
        <v>16324</v>
      </c>
      <c r="E11827" t="s">
        <v>20</v>
      </c>
      <c r="F11827">
        <v>37</v>
      </c>
      <c r="G11827" t="s">
        <v>14</v>
      </c>
      <c r="H11827" t="s">
        <v>83</v>
      </c>
      <c r="I11827" t="s">
        <v>33</v>
      </c>
      <c r="J11827">
        <v>7.5</v>
      </c>
      <c r="K11827">
        <v>41</v>
      </c>
      <c r="L118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27" t="str">
        <f>IF(RCH_hospital_admissions[[#This Row],[Patient Waittime]]&lt;=15,"Very Short",IF(RCH_hospital_admissions[[#This Row],[Patient Waittime]]&lt;=30,"Short", IF(RCH_hospital_admissions[[#This Row],[Patient Waittime]]&lt;=45,"Moderate","Long")))</f>
        <v>Moderate</v>
      </c>
    </row>
    <row r="11828" spans="1:13" x14ac:dyDescent="0.2">
      <c r="A11828" t="s">
        <v>16889</v>
      </c>
      <c r="B11828" s="1">
        <v>44279</v>
      </c>
      <c r="C11828" s="2">
        <v>0.85763888888888884</v>
      </c>
      <c r="D11828" t="s">
        <v>7663</v>
      </c>
      <c r="E11828" t="s">
        <v>20</v>
      </c>
      <c r="F11828">
        <v>62</v>
      </c>
      <c r="G11828" t="s">
        <v>14</v>
      </c>
      <c r="H11828" t="s">
        <v>15</v>
      </c>
      <c r="I11828" t="s">
        <v>33</v>
      </c>
      <c r="J11828">
        <v>6.5</v>
      </c>
      <c r="K11828">
        <v>21</v>
      </c>
      <c r="L118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828" t="str">
        <f>IF(RCH_hospital_admissions[[#This Row],[Patient Waittime]]&lt;=15,"Very Short",IF(RCH_hospital_admissions[[#This Row],[Patient Waittime]]&lt;=30,"Short", IF(RCH_hospital_admissions[[#This Row],[Patient Waittime]]&lt;=45,"Moderate","Long")))</f>
        <v>Short</v>
      </c>
    </row>
    <row r="11829" spans="1:13" x14ac:dyDescent="0.2">
      <c r="A11829" t="s">
        <v>16890</v>
      </c>
      <c r="B11829" s="1">
        <v>44479</v>
      </c>
      <c r="C11829" s="2">
        <v>0.85763888888888884</v>
      </c>
      <c r="D11829" t="s">
        <v>16891</v>
      </c>
      <c r="E11829" t="s">
        <v>13</v>
      </c>
      <c r="F11829">
        <v>13</v>
      </c>
      <c r="G11829" t="s">
        <v>14</v>
      </c>
      <c r="H11829" t="s">
        <v>21</v>
      </c>
      <c r="I11829" t="s">
        <v>16</v>
      </c>
      <c r="J11829">
        <v>8</v>
      </c>
      <c r="K11829">
        <v>40</v>
      </c>
      <c r="L118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829" t="str">
        <f>IF(RCH_hospital_admissions[[#This Row],[Patient Waittime]]&lt;=15,"Very Short",IF(RCH_hospital_admissions[[#This Row],[Patient Waittime]]&lt;=30,"Short", IF(RCH_hospital_admissions[[#This Row],[Patient Waittime]]&lt;=45,"Moderate","Long")))</f>
        <v>Moderate</v>
      </c>
    </row>
    <row r="11830" spans="1:13" x14ac:dyDescent="0.2">
      <c r="A11830" t="s">
        <v>16892</v>
      </c>
      <c r="B11830" s="1">
        <v>44529</v>
      </c>
      <c r="C11830" s="2">
        <v>0.57986111111111116</v>
      </c>
      <c r="D11830" t="s">
        <v>16893</v>
      </c>
      <c r="E11830" t="s">
        <v>20</v>
      </c>
      <c r="F11830">
        <v>68</v>
      </c>
      <c r="G11830" t="s">
        <v>14</v>
      </c>
      <c r="H11830" t="s">
        <v>15</v>
      </c>
      <c r="I11830" t="s">
        <v>33</v>
      </c>
      <c r="J11830">
        <v>5.5</v>
      </c>
      <c r="K11830">
        <v>20</v>
      </c>
      <c r="L118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830" t="str">
        <f>IF(RCH_hospital_admissions[[#This Row],[Patient Waittime]]&lt;=15,"Very Short",IF(RCH_hospital_admissions[[#This Row],[Patient Waittime]]&lt;=30,"Short", IF(RCH_hospital_admissions[[#This Row],[Patient Waittime]]&lt;=45,"Moderate","Long")))</f>
        <v>Short</v>
      </c>
    </row>
    <row r="11831" spans="1:13" x14ac:dyDescent="0.2">
      <c r="A11831" t="s">
        <v>16894</v>
      </c>
      <c r="B11831" s="1">
        <v>44584</v>
      </c>
      <c r="C11831" s="2">
        <v>0.4513888888888889</v>
      </c>
      <c r="D11831" t="s">
        <v>11213</v>
      </c>
      <c r="E11831" t="s">
        <v>13</v>
      </c>
      <c r="F11831">
        <v>23</v>
      </c>
      <c r="G11831" t="s">
        <v>14</v>
      </c>
      <c r="H11831" t="s">
        <v>15</v>
      </c>
      <c r="I11831" t="s">
        <v>16</v>
      </c>
      <c r="J11831">
        <v>7</v>
      </c>
      <c r="K11831">
        <v>19</v>
      </c>
      <c r="L118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831" t="str">
        <f>IF(RCH_hospital_admissions[[#This Row],[Patient Waittime]]&lt;=15,"Very Short",IF(RCH_hospital_admissions[[#This Row],[Patient Waittime]]&lt;=30,"Short", IF(RCH_hospital_admissions[[#This Row],[Patient Waittime]]&lt;=45,"Moderate","Long")))</f>
        <v>Short</v>
      </c>
    </row>
    <row r="11832" spans="1:13" x14ac:dyDescent="0.2">
      <c r="A11832" t="s">
        <v>16895</v>
      </c>
      <c r="B11832" s="1">
        <v>44654</v>
      </c>
      <c r="C11832" s="2">
        <v>0.51388888888888884</v>
      </c>
      <c r="D11832" t="s">
        <v>919</v>
      </c>
      <c r="E11832" t="s">
        <v>13</v>
      </c>
      <c r="F11832">
        <v>39</v>
      </c>
      <c r="G11832" t="s">
        <v>14</v>
      </c>
      <c r="H11832" t="s">
        <v>83</v>
      </c>
      <c r="I11832" t="s">
        <v>33</v>
      </c>
      <c r="J11832">
        <v>4.5</v>
      </c>
      <c r="K11832">
        <v>53</v>
      </c>
      <c r="L118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32" t="str">
        <f>IF(RCH_hospital_admissions[[#This Row],[Patient Waittime]]&lt;=15,"Very Short",IF(RCH_hospital_admissions[[#This Row],[Patient Waittime]]&lt;=30,"Short", IF(RCH_hospital_admissions[[#This Row],[Patient Waittime]]&lt;=45,"Moderate","Long")))</f>
        <v>Long</v>
      </c>
    </row>
    <row r="11833" spans="1:13" x14ac:dyDescent="0.2">
      <c r="A11833" t="s">
        <v>16896</v>
      </c>
      <c r="B11833" s="1">
        <v>44233</v>
      </c>
      <c r="C11833" s="2">
        <v>0.78472222222222221</v>
      </c>
      <c r="D11833" t="s">
        <v>2662</v>
      </c>
      <c r="E11833" t="s">
        <v>13</v>
      </c>
      <c r="F11833">
        <v>22</v>
      </c>
      <c r="G11833" t="s">
        <v>160</v>
      </c>
      <c r="H11833" t="s">
        <v>15</v>
      </c>
      <c r="I11833" t="s">
        <v>16</v>
      </c>
      <c r="J11833">
        <v>10</v>
      </c>
      <c r="K11833">
        <v>24</v>
      </c>
      <c r="L118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833" t="str">
        <f>IF(RCH_hospital_admissions[[#This Row],[Patient Waittime]]&lt;=15,"Very Short",IF(RCH_hospital_admissions[[#This Row],[Patient Waittime]]&lt;=30,"Short", IF(RCH_hospital_admissions[[#This Row],[Patient Waittime]]&lt;=45,"Moderate","Long")))</f>
        <v>Short</v>
      </c>
    </row>
    <row r="11834" spans="1:13" x14ac:dyDescent="0.2">
      <c r="A11834" t="s">
        <v>16897</v>
      </c>
      <c r="B11834" s="1">
        <v>44463</v>
      </c>
      <c r="C11834" s="2">
        <v>0.59722222222222221</v>
      </c>
      <c r="D11834" t="s">
        <v>16898</v>
      </c>
      <c r="E11834" t="s">
        <v>13</v>
      </c>
      <c r="F11834">
        <v>68</v>
      </c>
      <c r="G11834" t="s">
        <v>160</v>
      </c>
      <c r="H11834" t="s">
        <v>38</v>
      </c>
      <c r="I11834" t="s">
        <v>16</v>
      </c>
      <c r="K11834">
        <v>54</v>
      </c>
      <c r="L118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834" t="str">
        <f>IF(RCH_hospital_admissions[[#This Row],[Patient Waittime]]&lt;=15,"Very Short",IF(RCH_hospital_admissions[[#This Row],[Patient Waittime]]&lt;=30,"Short", IF(RCH_hospital_admissions[[#This Row],[Patient Waittime]]&lt;=45,"Moderate","Long")))</f>
        <v>Long</v>
      </c>
    </row>
    <row r="11835" spans="1:13" x14ac:dyDescent="0.2">
      <c r="A11835" t="s">
        <v>16899</v>
      </c>
      <c r="B11835" s="1">
        <v>44346</v>
      </c>
      <c r="C11835" s="2">
        <v>0.43055555555555558</v>
      </c>
      <c r="D11835" t="s">
        <v>2972</v>
      </c>
      <c r="E11835" t="s">
        <v>13</v>
      </c>
      <c r="F11835">
        <v>68</v>
      </c>
      <c r="G11835" t="s">
        <v>14</v>
      </c>
      <c r="H11835" t="s">
        <v>38</v>
      </c>
      <c r="I11835" t="s">
        <v>16</v>
      </c>
      <c r="K11835">
        <v>50</v>
      </c>
      <c r="L118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835" t="str">
        <f>IF(RCH_hospital_admissions[[#This Row],[Patient Waittime]]&lt;=15,"Very Short",IF(RCH_hospital_admissions[[#This Row],[Patient Waittime]]&lt;=30,"Short", IF(RCH_hospital_admissions[[#This Row],[Patient Waittime]]&lt;=45,"Moderate","Long")))</f>
        <v>Long</v>
      </c>
    </row>
    <row r="11836" spans="1:13" x14ac:dyDescent="0.2">
      <c r="A11836" t="s">
        <v>16900</v>
      </c>
      <c r="B11836" s="1">
        <v>44582</v>
      </c>
      <c r="C11836" s="2">
        <v>0.76041666666666663</v>
      </c>
      <c r="D11836" t="s">
        <v>4080</v>
      </c>
      <c r="E11836" t="s">
        <v>13</v>
      </c>
      <c r="F11836">
        <v>5</v>
      </c>
      <c r="G11836" t="s">
        <v>14</v>
      </c>
      <c r="H11836" t="s">
        <v>27</v>
      </c>
      <c r="I11836" t="s">
        <v>33</v>
      </c>
      <c r="J11836">
        <v>9.5</v>
      </c>
      <c r="K11836">
        <v>31</v>
      </c>
      <c r="L118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836" t="str">
        <f>IF(RCH_hospital_admissions[[#This Row],[Patient Waittime]]&lt;=15,"Very Short",IF(RCH_hospital_admissions[[#This Row],[Patient Waittime]]&lt;=30,"Short", IF(RCH_hospital_admissions[[#This Row],[Patient Waittime]]&lt;=45,"Moderate","Long")))</f>
        <v>Moderate</v>
      </c>
    </row>
    <row r="11837" spans="1:13" x14ac:dyDescent="0.2">
      <c r="A11837" t="s">
        <v>16901</v>
      </c>
      <c r="B11837" s="1">
        <v>44878</v>
      </c>
      <c r="C11837" s="2">
        <v>0.38541666666666669</v>
      </c>
      <c r="D11837" t="s">
        <v>16902</v>
      </c>
      <c r="E11837" t="s">
        <v>13</v>
      </c>
      <c r="F11837">
        <v>35</v>
      </c>
      <c r="G11837" t="s">
        <v>14</v>
      </c>
      <c r="H11837" t="s">
        <v>83</v>
      </c>
      <c r="I11837" t="s">
        <v>33</v>
      </c>
      <c r="J11837">
        <v>7.5</v>
      </c>
      <c r="K11837">
        <v>12</v>
      </c>
      <c r="L118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37" t="str">
        <f>IF(RCH_hospital_admissions[[#This Row],[Patient Waittime]]&lt;=15,"Very Short",IF(RCH_hospital_admissions[[#This Row],[Patient Waittime]]&lt;=30,"Short", IF(RCH_hospital_admissions[[#This Row],[Patient Waittime]]&lt;=45,"Moderate","Long")))</f>
        <v>Very Short</v>
      </c>
    </row>
    <row r="11838" spans="1:13" x14ac:dyDescent="0.2">
      <c r="A11838" t="s">
        <v>16903</v>
      </c>
      <c r="B11838" s="1">
        <v>44263</v>
      </c>
      <c r="C11838" s="2">
        <v>0.30902777777777779</v>
      </c>
      <c r="D11838" t="s">
        <v>7558</v>
      </c>
      <c r="E11838" t="s">
        <v>13</v>
      </c>
      <c r="F11838">
        <v>71</v>
      </c>
      <c r="G11838" t="s">
        <v>14</v>
      </c>
      <c r="H11838" t="s">
        <v>15</v>
      </c>
      <c r="I11838" t="s">
        <v>16</v>
      </c>
      <c r="J11838">
        <v>1</v>
      </c>
      <c r="K11838">
        <v>57</v>
      </c>
      <c r="L118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838" t="str">
        <f>IF(RCH_hospital_admissions[[#This Row],[Patient Waittime]]&lt;=15,"Very Short",IF(RCH_hospital_admissions[[#This Row],[Patient Waittime]]&lt;=30,"Short", IF(RCH_hospital_admissions[[#This Row],[Patient Waittime]]&lt;=45,"Moderate","Long")))</f>
        <v>Long</v>
      </c>
    </row>
    <row r="11839" spans="1:13" x14ac:dyDescent="0.2">
      <c r="A11839" t="s">
        <v>16904</v>
      </c>
      <c r="B11839" s="1">
        <v>44878</v>
      </c>
      <c r="C11839" s="2">
        <v>0.4826388888888889</v>
      </c>
      <c r="D11839" t="s">
        <v>16905</v>
      </c>
      <c r="E11839" t="s">
        <v>20</v>
      </c>
      <c r="F11839">
        <v>52</v>
      </c>
      <c r="G11839" t="s">
        <v>24</v>
      </c>
      <c r="H11839" t="s">
        <v>15</v>
      </c>
      <c r="I11839" t="s">
        <v>16</v>
      </c>
      <c r="K11839">
        <v>37</v>
      </c>
      <c r="L118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839" t="str">
        <f>IF(RCH_hospital_admissions[[#This Row],[Patient Waittime]]&lt;=15,"Very Short",IF(RCH_hospital_admissions[[#This Row],[Patient Waittime]]&lt;=30,"Short", IF(RCH_hospital_admissions[[#This Row],[Patient Waittime]]&lt;=45,"Moderate","Long")))</f>
        <v>Moderate</v>
      </c>
    </row>
    <row r="11840" spans="1:13" x14ac:dyDescent="0.2">
      <c r="A11840" t="s">
        <v>16906</v>
      </c>
      <c r="B11840" s="1">
        <v>44302</v>
      </c>
      <c r="C11840" s="2">
        <v>0.15625</v>
      </c>
      <c r="D11840" t="s">
        <v>292</v>
      </c>
      <c r="E11840" t="s">
        <v>20</v>
      </c>
      <c r="F11840">
        <v>31</v>
      </c>
      <c r="G11840" t="s">
        <v>14</v>
      </c>
      <c r="H11840" t="s">
        <v>43</v>
      </c>
      <c r="I11840" t="s">
        <v>16</v>
      </c>
      <c r="J11840">
        <v>6</v>
      </c>
      <c r="K11840">
        <v>26</v>
      </c>
      <c r="L118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40" t="str">
        <f>IF(RCH_hospital_admissions[[#This Row],[Patient Waittime]]&lt;=15,"Very Short",IF(RCH_hospital_admissions[[#This Row],[Patient Waittime]]&lt;=30,"Short", IF(RCH_hospital_admissions[[#This Row],[Patient Waittime]]&lt;=45,"Moderate","Long")))</f>
        <v>Short</v>
      </c>
    </row>
    <row r="11841" spans="1:13" x14ac:dyDescent="0.2">
      <c r="A11841" t="s">
        <v>16907</v>
      </c>
      <c r="B11841" s="1">
        <v>44870</v>
      </c>
      <c r="C11841" s="2">
        <v>0.63541666666666663</v>
      </c>
      <c r="D11841" t="s">
        <v>14734</v>
      </c>
      <c r="E11841" t="s">
        <v>20</v>
      </c>
      <c r="F11841">
        <v>31</v>
      </c>
      <c r="G11841" t="s">
        <v>24</v>
      </c>
      <c r="H11841" t="s">
        <v>15</v>
      </c>
      <c r="I11841" t="s">
        <v>33</v>
      </c>
      <c r="J11841">
        <v>8.5</v>
      </c>
      <c r="K11841">
        <v>48</v>
      </c>
      <c r="L118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41" t="str">
        <f>IF(RCH_hospital_admissions[[#This Row],[Patient Waittime]]&lt;=15,"Very Short",IF(RCH_hospital_admissions[[#This Row],[Patient Waittime]]&lt;=30,"Short", IF(RCH_hospital_admissions[[#This Row],[Patient Waittime]]&lt;=45,"Moderate","Long")))</f>
        <v>Long</v>
      </c>
    </row>
    <row r="11842" spans="1:13" x14ac:dyDescent="0.2">
      <c r="A11842" t="s">
        <v>16908</v>
      </c>
      <c r="B11842" s="1">
        <v>44759</v>
      </c>
      <c r="C11842" s="2">
        <v>0.96180555555555558</v>
      </c>
      <c r="D11842" t="s">
        <v>8005</v>
      </c>
      <c r="E11842" t="s">
        <v>20</v>
      </c>
      <c r="F11842">
        <v>23</v>
      </c>
      <c r="G11842" t="s">
        <v>14</v>
      </c>
      <c r="H11842" t="s">
        <v>83</v>
      </c>
      <c r="I11842" t="s">
        <v>33</v>
      </c>
      <c r="J11842">
        <v>9.5</v>
      </c>
      <c r="K11842">
        <v>22</v>
      </c>
      <c r="L118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842" t="str">
        <f>IF(RCH_hospital_admissions[[#This Row],[Patient Waittime]]&lt;=15,"Very Short",IF(RCH_hospital_admissions[[#This Row],[Patient Waittime]]&lt;=30,"Short", IF(RCH_hospital_admissions[[#This Row],[Patient Waittime]]&lt;=45,"Moderate","Long")))</f>
        <v>Short</v>
      </c>
    </row>
    <row r="11843" spans="1:13" x14ac:dyDescent="0.2">
      <c r="A11843" t="s">
        <v>16909</v>
      </c>
      <c r="B11843" s="1">
        <v>44544</v>
      </c>
      <c r="C11843" s="2">
        <v>0.51041666666666663</v>
      </c>
      <c r="D11843" t="s">
        <v>16910</v>
      </c>
      <c r="E11843" t="s">
        <v>13</v>
      </c>
      <c r="F11843">
        <v>28</v>
      </c>
      <c r="G11843" t="s">
        <v>14</v>
      </c>
      <c r="H11843" t="s">
        <v>83</v>
      </c>
      <c r="I11843" t="s">
        <v>16</v>
      </c>
      <c r="J11843">
        <v>7</v>
      </c>
      <c r="K11843">
        <v>19</v>
      </c>
      <c r="L118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843" t="str">
        <f>IF(RCH_hospital_admissions[[#This Row],[Patient Waittime]]&lt;=15,"Very Short",IF(RCH_hospital_admissions[[#This Row],[Patient Waittime]]&lt;=30,"Short", IF(RCH_hospital_admissions[[#This Row],[Patient Waittime]]&lt;=45,"Moderate","Long")))</f>
        <v>Short</v>
      </c>
    </row>
    <row r="11844" spans="1:13" x14ac:dyDescent="0.2">
      <c r="A11844" t="s">
        <v>16911</v>
      </c>
      <c r="B11844" s="1">
        <v>44330</v>
      </c>
      <c r="C11844" s="2">
        <v>0.51388888888888884</v>
      </c>
      <c r="D11844" t="s">
        <v>16718</v>
      </c>
      <c r="E11844" t="s">
        <v>20</v>
      </c>
      <c r="F11844">
        <v>57</v>
      </c>
      <c r="G11844" t="s">
        <v>14</v>
      </c>
      <c r="H11844" t="s">
        <v>43</v>
      </c>
      <c r="I11844" t="s">
        <v>33</v>
      </c>
      <c r="J11844">
        <v>6.5</v>
      </c>
      <c r="K11844">
        <v>26</v>
      </c>
      <c r="L118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844" t="str">
        <f>IF(RCH_hospital_admissions[[#This Row],[Patient Waittime]]&lt;=15,"Very Short",IF(RCH_hospital_admissions[[#This Row],[Patient Waittime]]&lt;=30,"Short", IF(RCH_hospital_admissions[[#This Row],[Patient Waittime]]&lt;=45,"Moderate","Long")))</f>
        <v>Short</v>
      </c>
    </row>
    <row r="11845" spans="1:13" x14ac:dyDescent="0.2">
      <c r="A11845" t="s">
        <v>16912</v>
      </c>
      <c r="B11845" s="1">
        <v>44345</v>
      </c>
      <c r="C11845" s="2">
        <v>0.58333333333333337</v>
      </c>
      <c r="D11845" t="s">
        <v>10514</v>
      </c>
      <c r="E11845" t="s">
        <v>20</v>
      </c>
      <c r="F11845">
        <v>33</v>
      </c>
      <c r="G11845" t="s">
        <v>24</v>
      </c>
      <c r="H11845" t="s">
        <v>15</v>
      </c>
      <c r="I11845" t="s">
        <v>33</v>
      </c>
      <c r="J11845">
        <v>4.5</v>
      </c>
      <c r="K11845">
        <v>26</v>
      </c>
      <c r="L118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45" t="str">
        <f>IF(RCH_hospital_admissions[[#This Row],[Patient Waittime]]&lt;=15,"Very Short",IF(RCH_hospital_admissions[[#This Row],[Patient Waittime]]&lt;=30,"Short", IF(RCH_hospital_admissions[[#This Row],[Patient Waittime]]&lt;=45,"Moderate","Long")))</f>
        <v>Short</v>
      </c>
    </row>
    <row r="11846" spans="1:13" x14ac:dyDescent="0.2">
      <c r="A11846" t="s">
        <v>16913</v>
      </c>
      <c r="B11846" s="1">
        <v>44617</v>
      </c>
      <c r="C11846" s="2">
        <v>0.65277777777777779</v>
      </c>
      <c r="D11846" t="s">
        <v>242</v>
      </c>
      <c r="E11846" t="s">
        <v>13</v>
      </c>
      <c r="F11846">
        <v>51</v>
      </c>
      <c r="G11846" t="s">
        <v>14</v>
      </c>
      <c r="H11846" t="s">
        <v>21</v>
      </c>
      <c r="I11846" t="s">
        <v>16</v>
      </c>
      <c r="J11846">
        <v>7</v>
      </c>
      <c r="K11846">
        <v>23</v>
      </c>
      <c r="L118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846" t="str">
        <f>IF(RCH_hospital_admissions[[#This Row],[Patient Waittime]]&lt;=15,"Very Short",IF(RCH_hospital_admissions[[#This Row],[Patient Waittime]]&lt;=30,"Short", IF(RCH_hospital_admissions[[#This Row],[Patient Waittime]]&lt;=45,"Moderate","Long")))</f>
        <v>Short</v>
      </c>
    </row>
    <row r="11847" spans="1:13" x14ac:dyDescent="0.2">
      <c r="A11847" t="s">
        <v>16914</v>
      </c>
      <c r="B11847" s="1">
        <v>44289</v>
      </c>
      <c r="C11847" s="2">
        <v>0.89236111111111116</v>
      </c>
      <c r="D11847" t="s">
        <v>1463</v>
      </c>
      <c r="E11847" t="s">
        <v>20</v>
      </c>
      <c r="F11847">
        <v>22</v>
      </c>
      <c r="G11847" t="s">
        <v>14</v>
      </c>
      <c r="H11847" t="s">
        <v>15</v>
      </c>
      <c r="I11847" t="s">
        <v>16</v>
      </c>
      <c r="J11847">
        <v>6</v>
      </c>
      <c r="K11847">
        <v>57</v>
      </c>
      <c r="L118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847" t="str">
        <f>IF(RCH_hospital_admissions[[#This Row],[Patient Waittime]]&lt;=15,"Very Short",IF(RCH_hospital_admissions[[#This Row],[Patient Waittime]]&lt;=30,"Short", IF(RCH_hospital_admissions[[#This Row],[Patient Waittime]]&lt;=45,"Moderate","Long")))</f>
        <v>Long</v>
      </c>
    </row>
    <row r="11848" spans="1:13" x14ac:dyDescent="0.2">
      <c r="A11848" t="s">
        <v>16915</v>
      </c>
      <c r="B11848" s="1">
        <v>44615</v>
      </c>
      <c r="C11848" s="2">
        <v>0.83680555555555558</v>
      </c>
      <c r="D11848" t="s">
        <v>9687</v>
      </c>
      <c r="E11848" t="s">
        <v>20</v>
      </c>
      <c r="F11848">
        <v>53</v>
      </c>
      <c r="G11848" t="s">
        <v>14</v>
      </c>
      <c r="H11848" t="s">
        <v>21</v>
      </c>
      <c r="I11848" t="s">
        <v>33</v>
      </c>
      <c r="J11848">
        <v>5.5</v>
      </c>
      <c r="K11848">
        <v>39</v>
      </c>
      <c r="L118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848" t="str">
        <f>IF(RCH_hospital_admissions[[#This Row],[Patient Waittime]]&lt;=15,"Very Short",IF(RCH_hospital_admissions[[#This Row],[Patient Waittime]]&lt;=30,"Short", IF(RCH_hospital_admissions[[#This Row],[Patient Waittime]]&lt;=45,"Moderate","Long")))</f>
        <v>Moderate</v>
      </c>
    </row>
    <row r="11849" spans="1:13" x14ac:dyDescent="0.2">
      <c r="A11849" t="s">
        <v>16916</v>
      </c>
      <c r="B11849" s="1">
        <v>44872</v>
      </c>
      <c r="C11849" s="2">
        <v>0.95138888888888884</v>
      </c>
      <c r="D11849" t="s">
        <v>1734</v>
      </c>
      <c r="E11849" t="s">
        <v>13</v>
      </c>
      <c r="F11849">
        <v>22</v>
      </c>
      <c r="G11849" t="s">
        <v>14</v>
      </c>
      <c r="H11849" t="s">
        <v>21</v>
      </c>
      <c r="I11849" t="s">
        <v>16</v>
      </c>
      <c r="J11849">
        <v>6</v>
      </c>
      <c r="K11849">
        <v>26</v>
      </c>
      <c r="L118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849" t="str">
        <f>IF(RCH_hospital_admissions[[#This Row],[Patient Waittime]]&lt;=15,"Very Short",IF(RCH_hospital_admissions[[#This Row],[Patient Waittime]]&lt;=30,"Short", IF(RCH_hospital_admissions[[#This Row],[Patient Waittime]]&lt;=45,"Moderate","Long")))</f>
        <v>Short</v>
      </c>
    </row>
    <row r="11850" spans="1:13" x14ac:dyDescent="0.2">
      <c r="A11850" t="s">
        <v>16917</v>
      </c>
      <c r="B11850" s="1">
        <v>44851</v>
      </c>
      <c r="C11850" s="2">
        <v>0.77777777777777779</v>
      </c>
      <c r="D11850" t="s">
        <v>11501</v>
      </c>
      <c r="E11850" t="s">
        <v>13</v>
      </c>
      <c r="F11850">
        <v>69</v>
      </c>
      <c r="G11850" t="s">
        <v>14</v>
      </c>
      <c r="H11850" t="s">
        <v>43</v>
      </c>
      <c r="I11850" t="s">
        <v>16</v>
      </c>
      <c r="J11850">
        <v>9</v>
      </c>
      <c r="K11850">
        <v>26</v>
      </c>
      <c r="L118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850" t="str">
        <f>IF(RCH_hospital_admissions[[#This Row],[Patient Waittime]]&lt;=15,"Very Short",IF(RCH_hospital_admissions[[#This Row],[Patient Waittime]]&lt;=30,"Short", IF(RCH_hospital_admissions[[#This Row],[Patient Waittime]]&lt;=45,"Moderate","Long")))</f>
        <v>Short</v>
      </c>
    </row>
    <row r="11851" spans="1:13" x14ac:dyDescent="0.2">
      <c r="A11851" t="s">
        <v>16918</v>
      </c>
      <c r="B11851" s="1">
        <v>44834</v>
      </c>
      <c r="C11851" s="2">
        <v>0.57638888888888884</v>
      </c>
      <c r="D11851" t="s">
        <v>1086</v>
      </c>
      <c r="E11851" t="s">
        <v>20</v>
      </c>
      <c r="F11851">
        <v>58</v>
      </c>
      <c r="G11851" t="s">
        <v>14</v>
      </c>
      <c r="H11851" t="s">
        <v>15</v>
      </c>
      <c r="I11851" t="s">
        <v>33</v>
      </c>
      <c r="J11851">
        <v>7.5</v>
      </c>
      <c r="K11851">
        <v>24</v>
      </c>
      <c r="L118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851" t="str">
        <f>IF(RCH_hospital_admissions[[#This Row],[Patient Waittime]]&lt;=15,"Very Short",IF(RCH_hospital_admissions[[#This Row],[Patient Waittime]]&lt;=30,"Short", IF(RCH_hospital_admissions[[#This Row],[Patient Waittime]]&lt;=45,"Moderate","Long")))</f>
        <v>Short</v>
      </c>
    </row>
    <row r="11852" spans="1:13" x14ac:dyDescent="0.2">
      <c r="A11852" t="s">
        <v>16919</v>
      </c>
      <c r="B11852" s="1">
        <v>44916</v>
      </c>
      <c r="C11852" s="2">
        <v>0.84027777777777779</v>
      </c>
      <c r="D11852" t="s">
        <v>10206</v>
      </c>
      <c r="E11852" t="s">
        <v>13</v>
      </c>
      <c r="F11852">
        <v>36</v>
      </c>
      <c r="G11852" t="s">
        <v>14</v>
      </c>
      <c r="H11852" t="s">
        <v>43</v>
      </c>
      <c r="I11852" t="s">
        <v>16</v>
      </c>
      <c r="J11852">
        <v>7</v>
      </c>
      <c r="K11852">
        <v>23</v>
      </c>
      <c r="L118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52" t="str">
        <f>IF(RCH_hospital_admissions[[#This Row],[Patient Waittime]]&lt;=15,"Very Short",IF(RCH_hospital_admissions[[#This Row],[Patient Waittime]]&lt;=30,"Short", IF(RCH_hospital_admissions[[#This Row],[Patient Waittime]]&lt;=45,"Moderate","Long")))</f>
        <v>Short</v>
      </c>
    </row>
    <row r="11853" spans="1:13" x14ac:dyDescent="0.2">
      <c r="A11853" t="s">
        <v>16920</v>
      </c>
      <c r="B11853" s="1">
        <v>44429</v>
      </c>
      <c r="C11853" s="2">
        <v>0.60416666666666663</v>
      </c>
      <c r="D11853" t="s">
        <v>16921</v>
      </c>
      <c r="E11853" t="s">
        <v>13</v>
      </c>
      <c r="F11853">
        <v>45</v>
      </c>
      <c r="G11853" t="s">
        <v>14</v>
      </c>
      <c r="H11853" t="s">
        <v>32</v>
      </c>
      <c r="I11853" t="s">
        <v>16</v>
      </c>
      <c r="K11853">
        <v>35</v>
      </c>
      <c r="L118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853" t="str">
        <f>IF(RCH_hospital_admissions[[#This Row],[Patient Waittime]]&lt;=15,"Very Short",IF(RCH_hospital_admissions[[#This Row],[Patient Waittime]]&lt;=30,"Short", IF(RCH_hospital_admissions[[#This Row],[Patient Waittime]]&lt;=45,"Moderate","Long")))</f>
        <v>Moderate</v>
      </c>
    </row>
    <row r="11854" spans="1:13" x14ac:dyDescent="0.2">
      <c r="A11854" t="s">
        <v>16922</v>
      </c>
      <c r="B11854" s="1">
        <v>44858</v>
      </c>
      <c r="C11854" s="2">
        <v>0.57986111111111116</v>
      </c>
      <c r="D11854" t="s">
        <v>2055</v>
      </c>
      <c r="E11854" t="s">
        <v>20</v>
      </c>
      <c r="F11854">
        <v>33</v>
      </c>
      <c r="G11854" t="s">
        <v>14</v>
      </c>
      <c r="H11854" t="s">
        <v>43</v>
      </c>
      <c r="I11854" t="s">
        <v>33</v>
      </c>
      <c r="J11854">
        <v>5.5</v>
      </c>
      <c r="K11854">
        <v>38</v>
      </c>
      <c r="L118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54" t="str">
        <f>IF(RCH_hospital_admissions[[#This Row],[Patient Waittime]]&lt;=15,"Very Short",IF(RCH_hospital_admissions[[#This Row],[Patient Waittime]]&lt;=30,"Short", IF(RCH_hospital_admissions[[#This Row],[Patient Waittime]]&lt;=45,"Moderate","Long")))</f>
        <v>Moderate</v>
      </c>
    </row>
    <row r="11855" spans="1:13" x14ac:dyDescent="0.2">
      <c r="A11855" t="s">
        <v>16923</v>
      </c>
      <c r="B11855" s="1">
        <v>44598</v>
      </c>
      <c r="C11855" s="2">
        <v>0.75347222222222221</v>
      </c>
      <c r="D11855" t="s">
        <v>1895</v>
      </c>
      <c r="E11855" t="s">
        <v>20</v>
      </c>
      <c r="F11855">
        <v>23</v>
      </c>
      <c r="G11855" t="s">
        <v>14</v>
      </c>
      <c r="H11855" t="s">
        <v>15</v>
      </c>
      <c r="I11855" t="s">
        <v>16</v>
      </c>
      <c r="J11855">
        <v>6</v>
      </c>
      <c r="K11855">
        <v>28</v>
      </c>
      <c r="L118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855" t="str">
        <f>IF(RCH_hospital_admissions[[#This Row],[Patient Waittime]]&lt;=15,"Very Short",IF(RCH_hospital_admissions[[#This Row],[Patient Waittime]]&lt;=30,"Short", IF(RCH_hospital_admissions[[#This Row],[Patient Waittime]]&lt;=45,"Moderate","Long")))</f>
        <v>Short</v>
      </c>
    </row>
    <row r="11856" spans="1:13" x14ac:dyDescent="0.2">
      <c r="A11856" t="s">
        <v>16924</v>
      </c>
      <c r="B11856" s="1">
        <v>44561</v>
      </c>
      <c r="C11856" s="2">
        <v>0.96180555555555558</v>
      </c>
      <c r="D11856" t="s">
        <v>12117</v>
      </c>
      <c r="E11856" t="s">
        <v>20</v>
      </c>
      <c r="F11856">
        <v>27</v>
      </c>
      <c r="G11856" t="s">
        <v>14</v>
      </c>
      <c r="H11856" t="s">
        <v>114</v>
      </c>
      <c r="I11856" t="s">
        <v>16</v>
      </c>
      <c r="J11856">
        <v>5</v>
      </c>
      <c r="K11856">
        <v>31</v>
      </c>
      <c r="L118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856" t="str">
        <f>IF(RCH_hospital_admissions[[#This Row],[Patient Waittime]]&lt;=15,"Very Short",IF(RCH_hospital_admissions[[#This Row],[Patient Waittime]]&lt;=30,"Short", IF(RCH_hospital_admissions[[#This Row],[Patient Waittime]]&lt;=45,"Moderate","Long")))</f>
        <v>Moderate</v>
      </c>
    </row>
    <row r="11857" spans="1:13" x14ac:dyDescent="0.2">
      <c r="A11857" t="s">
        <v>16925</v>
      </c>
      <c r="B11857" s="1">
        <v>44775</v>
      </c>
      <c r="C11857" s="2">
        <v>0.875</v>
      </c>
      <c r="D11857" t="s">
        <v>994</v>
      </c>
      <c r="E11857" t="s">
        <v>13</v>
      </c>
      <c r="F11857">
        <v>41</v>
      </c>
      <c r="G11857" t="s">
        <v>14</v>
      </c>
      <c r="H11857" t="s">
        <v>15</v>
      </c>
      <c r="I11857" t="s">
        <v>16</v>
      </c>
      <c r="J11857">
        <v>6</v>
      </c>
      <c r="K11857">
        <v>20</v>
      </c>
      <c r="L118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57" t="str">
        <f>IF(RCH_hospital_admissions[[#This Row],[Patient Waittime]]&lt;=15,"Very Short",IF(RCH_hospital_admissions[[#This Row],[Patient Waittime]]&lt;=30,"Short", IF(RCH_hospital_admissions[[#This Row],[Patient Waittime]]&lt;=45,"Moderate","Long")))</f>
        <v>Short</v>
      </c>
    </row>
    <row r="11858" spans="1:13" x14ac:dyDescent="0.2">
      <c r="A11858" t="s">
        <v>16926</v>
      </c>
      <c r="B11858" s="1">
        <v>44802</v>
      </c>
      <c r="C11858" s="2">
        <v>0.58680555555555558</v>
      </c>
      <c r="D11858" t="s">
        <v>964</v>
      </c>
      <c r="E11858" t="s">
        <v>13</v>
      </c>
      <c r="F11858">
        <v>49</v>
      </c>
      <c r="G11858" t="s">
        <v>14</v>
      </c>
      <c r="H11858" t="s">
        <v>32</v>
      </c>
      <c r="I11858" t="s">
        <v>33</v>
      </c>
      <c r="J11858">
        <v>7.5</v>
      </c>
      <c r="K11858">
        <v>27</v>
      </c>
      <c r="L118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858" t="str">
        <f>IF(RCH_hospital_admissions[[#This Row],[Patient Waittime]]&lt;=15,"Very Short",IF(RCH_hospital_admissions[[#This Row],[Patient Waittime]]&lt;=30,"Short", IF(RCH_hospital_admissions[[#This Row],[Patient Waittime]]&lt;=45,"Moderate","Long")))</f>
        <v>Short</v>
      </c>
    </row>
    <row r="11859" spans="1:13" x14ac:dyDescent="0.2">
      <c r="A11859" t="s">
        <v>16927</v>
      </c>
      <c r="B11859" s="1">
        <v>44310</v>
      </c>
      <c r="C11859" s="2">
        <v>5.2083333333333336E-2</v>
      </c>
      <c r="D11859" t="s">
        <v>10011</v>
      </c>
      <c r="E11859" t="s">
        <v>13</v>
      </c>
      <c r="F11859">
        <v>35</v>
      </c>
      <c r="G11859" t="s">
        <v>14</v>
      </c>
      <c r="H11859" t="s">
        <v>21</v>
      </c>
      <c r="I11859" t="s">
        <v>16</v>
      </c>
      <c r="J11859">
        <v>8</v>
      </c>
      <c r="K11859">
        <v>22</v>
      </c>
      <c r="L118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59" t="str">
        <f>IF(RCH_hospital_admissions[[#This Row],[Patient Waittime]]&lt;=15,"Very Short",IF(RCH_hospital_admissions[[#This Row],[Patient Waittime]]&lt;=30,"Short", IF(RCH_hospital_admissions[[#This Row],[Patient Waittime]]&lt;=45,"Moderate","Long")))</f>
        <v>Short</v>
      </c>
    </row>
    <row r="11860" spans="1:13" x14ac:dyDescent="0.2">
      <c r="A11860" t="s">
        <v>16928</v>
      </c>
      <c r="B11860" s="1">
        <v>44200</v>
      </c>
      <c r="C11860" s="2">
        <v>0.86111111111111116</v>
      </c>
      <c r="D11860" t="s">
        <v>16929</v>
      </c>
      <c r="E11860" t="s">
        <v>13</v>
      </c>
      <c r="F11860">
        <v>73</v>
      </c>
      <c r="G11860" t="s">
        <v>14</v>
      </c>
      <c r="H11860" t="s">
        <v>43</v>
      </c>
      <c r="I11860" t="s">
        <v>16</v>
      </c>
      <c r="J11860">
        <v>7</v>
      </c>
      <c r="K11860">
        <v>30</v>
      </c>
      <c r="L118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860" t="str">
        <f>IF(RCH_hospital_admissions[[#This Row],[Patient Waittime]]&lt;=15,"Very Short",IF(RCH_hospital_admissions[[#This Row],[Patient Waittime]]&lt;=30,"Short", IF(RCH_hospital_admissions[[#This Row],[Patient Waittime]]&lt;=45,"Moderate","Long")))</f>
        <v>Short</v>
      </c>
    </row>
    <row r="11861" spans="1:13" x14ac:dyDescent="0.2">
      <c r="A11861" t="s">
        <v>16930</v>
      </c>
      <c r="B11861" s="1">
        <v>44400</v>
      </c>
      <c r="C11861" s="2">
        <v>2.7777777777777776E-2</v>
      </c>
      <c r="D11861" t="s">
        <v>6099</v>
      </c>
      <c r="E11861" t="s">
        <v>13</v>
      </c>
      <c r="F11861">
        <v>22</v>
      </c>
      <c r="G11861" t="s">
        <v>14</v>
      </c>
      <c r="H11861" t="s">
        <v>15</v>
      </c>
      <c r="I11861" t="s">
        <v>16</v>
      </c>
      <c r="J11861">
        <v>8</v>
      </c>
      <c r="K11861">
        <v>35</v>
      </c>
      <c r="L118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861" t="str">
        <f>IF(RCH_hospital_admissions[[#This Row],[Patient Waittime]]&lt;=15,"Very Short",IF(RCH_hospital_admissions[[#This Row],[Patient Waittime]]&lt;=30,"Short", IF(RCH_hospital_admissions[[#This Row],[Patient Waittime]]&lt;=45,"Moderate","Long")))</f>
        <v>Moderate</v>
      </c>
    </row>
    <row r="11862" spans="1:13" x14ac:dyDescent="0.2">
      <c r="A11862" t="s">
        <v>16931</v>
      </c>
      <c r="B11862" s="1">
        <v>44760</v>
      </c>
      <c r="C11862" s="2">
        <v>0.59027777777777779</v>
      </c>
      <c r="D11862" t="s">
        <v>1045</v>
      </c>
      <c r="E11862" t="s">
        <v>13</v>
      </c>
      <c r="F11862">
        <v>40</v>
      </c>
      <c r="G11862" t="s">
        <v>14</v>
      </c>
      <c r="H11862" t="s">
        <v>43</v>
      </c>
      <c r="I11862" t="s">
        <v>16</v>
      </c>
      <c r="J11862">
        <v>6</v>
      </c>
      <c r="K11862">
        <v>26</v>
      </c>
      <c r="L118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62" t="str">
        <f>IF(RCH_hospital_admissions[[#This Row],[Patient Waittime]]&lt;=15,"Very Short",IF(RCH_hospital_admissions[[#This Row],[Patient Waittime]]&lt;=30,"Short", IF(RCH_hospital_admissions[[#This Row],[Patient Waittime]]&lt;=45,"Moderate","Long")))</f>
        <v>Short</v>
      </c>
    </row>
    <row r="11863" spans="1:13" x14ac:dyDescent="0.2">
      <c r="A11863" t="s">
        <v>16932</v>
      </c>
      <c r="B11863" s="1">
        <v>44887</v>
      </c>
      <c r="C11863" s="2">
        <v>0.875</v>
      </c>
      <c r="D11863" t="s">
        <v>2329</v>
      </c>
      <c r="E11863" t="s">
        <v>20</v>
      </c>
      <c r="F11863">
        <v>32</v>
      </c>
      <c r="G11863" t="s">
        <v>24</v>
      </c>
      <c r="H11863" t="s">
        <v>114</v>
      </c>
      <c r="I11863" t="s">
        <v>16</v>
      </c>
      <c r="J11863">
        <v>8</v>
      </c>
      <c r="K11863">
        <v>17</v>
      </c>
      <c r="L118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63" t="str">
        <f>IF(RCH_hospital_admissions[[#This Row],[Patient Waittime]]&lt;=15,"Very Short",IF(RCH_hospital_admissions[[#This Row],[Patient Waittime]]&lt;=30,"Short", IF(RCH_hospital_admissions[[#This Row],[Patient Waittime]]&lt;=45,"Moderate","Long")))</f>
        <v>Short</v>
      </c>
    </row>
    <row r="11864" spans="1:13" x14ac:dyDescent="0.2">
      <c r="A11864" t="s">
        <v>16933</v>
      </c>
      <c r="B11864" s="1">
        <v>44321</v>
      </c>
      <c r="C11864" s="2">
        <v>0.32291666666666669</v>
      </c>
      <c r="D11864" t="s">
        <v>1298</v>
      </c>
      <c r="E11864" t="s">
        <v>20</v>
      </c>
      <c r="F11864">
        <v>9</v>
      </c>
      <c r="G11864" t="s">
        <v>14</v>
      </c>
      <c r="H11864" t="s">
        <v>27</v>
      </c>
      <c r="I11864" t="s">
        <v>16</v>
      </c>
      <c r="J11864">
        <v>9</v>
      </c>
      <c r="K11864">
        <v>16</v>
      </c>
      <c r="L118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864" t="str">
        <f>IF(RCH_hospital_admissions[[#This Row],[Patient Waittime]]&lt;=15,"Very Short",IF(RCH_hospital_admissions[[#This Row],[Patient Waittime]]&lt;=30,"Short", IF(RCH_hospital_admissions[[#This Row],[Patient Waittime]]&lt;=45,"Moderate","Long")))</f>
        <v>Short</v>
      </c>
    </row>
    <row r="11865" spans="1:13" x14ac:dyDescent="0.2">
      <c r="A11865" t="s">
        <v>16934</v>
      </c>
      <c r="B11865" s="1">
        <v>44794</v>
      </c>
      <c r="C11865" s="2">
        <v>0.72222222222222221</v>
      </c>
      <c r="D11865" t="s">
        <v>13589</v>
      </c>
      <c r="E11865" t="s">
        <v>20</v>
      </c>
      <c r="F11865">
        <v>36</v>
      </c>
      <c r="G11865" t="s">
        <v>14</v>
      </c>
      <c r="H11865" t="s">
        <v>43</v>
      </c>
      <c r="I11865" t="s">
        <v>16</v>
      </c>
      <c r="J11865">
        <v>6</v>
      </c>
      <c r="K11865">
        <v>34</v>
      </c>
      <c r="L118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65" t="str">
        <f>IF(RCH_hospital_admissions[[#This Row],[Patient Waittime]]&lt;=15,"Very Short",IF(RCH_hospital_admissions[[#This Row],[Patient Waittime]]&lt;=30,"Short", IF(RCH_hospital_admissions[[#This Row],[Patient Waittime]]&lt;=45,"Moderate","Long")))</f>
        <v>Moderate</v>
      </c>
    </row>
    <row r="11866" spans="1:13" x14ac:dyDescent="0.2">
      <c r="A11866" t="s">
        <v>16935</v>
      </c>
      <c r="B11866" s="1">
        <v>44857</v>
      </c>
      <c r="C11866" s="2">
        <v>0.40972222222222221</v>
      </c>
      <c r="D11866" t="s">
        <v>792</v>
      </c>
      <c r="E11866" t="s">
        <v>13</v>
      </c>
      <c r="F11866">
        <v>52</v>
      </c>
      <c r="G11866" t="s">
        <v>14</v>
      </c>
      <c r="H11866" t="s">
        <v>43</v>
      </c>
      <c r="I11866" t="s">
        <v>16</v>
      </c>
      <c r="J11866">
        <v>7</v>
      </c>
      <c r="K11866">
        <v>47</v>
      </c>
      <c r="L118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866" t="str">
        <f>IF(RCH_hospital_admissions[[#This Row],[Patient Waittime]]&lt;=15,"Very Short",IF(RCH_hospital_admissions[[#This Row],[Patient Waittime]]&lt;=30,"Short", IF(RCH_hospital_admissions[[#This Row],[Patient Waittime]]&lt;=45,"Moderate","Long")))</f>
        <v>Long</v>
      </c>
    </row>
    <row r="11867" spans="1:13" x14ac:dyDescent="0.2">
      <c r="A11867" t="s">
        <v>16936</v>
      </c>
      <c r="B11867" s="1">
        <v>44566</v>
      </c>
      <c r="C11867" s="2">
        <v>0.58333333333333337</v>
      </c>
      <c r="D11867" t="s">
        <v>16937</v>
      </c>
      <c r="E11867" t="s">
        <v>13</v>
      </c>
      <c r="F11867">
        <v>32</v>
      </c>
      <c r="G11867" t="s">
        <v>14</v>
      </c>
      <c r="H11867" t="s">
        <v>15</v>
      </c>
      <c r="I11867" t="s">
        <v>16</v>
      </c>
      <c r="J11867">
        <v>6</v>
      </c>
      <c r="K11867">
        <v>51</v>
      </c>
      <c r="L118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67" t="str">
        <f>IF(RCH_hospital_admissions[[#This Row],[Patient Waittime]]&lt;=15,"Very Short",IF(RCH_hospital_admissions[[#This Row],[Patient Waittime]]&lt;=30,"Short", IF(RCH_hospital_admissions[[#This Row],[Patient Waittime]]&lt;=45,"Moderate","Long")))</f>
        <v>Long</v>
      </c>
    </row>
    <row r="11868" spans="1:13" x14ac:dyDescent="0.2">
      <c r="A11868" t="s">
        <v>16938</v>
      </c>
      <c r="B11868" s="1">
        <v>44467</v>
      </c>
      <c r="C11868" s="2">
        <v>0.58333333333333337</v>
      </c>
      <c r="D11868" t="s">
        <v>10374</v>
      </c>
      <c r="E11868" t="s">
        <v>20</v>
      </c>
      <c r="F11868">
        <v>76</v>
      </c>
      <c r="G11868" t="s">
        <v>14</v>
      </c>
      <c r="H11868" t="s">
        <v>15</v>
      </c>
      <c r="I11868" t="s">
        <v>16</v>
      </c>
      <c r="J11868">
        <v>6</v>
      </c>
      <c r="K11868">
        <v>41</v>
      </c>
      <c r="L118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868" t="str">
        <f>IF(RCH_hospital_admissions[[#This Row],[Patient Waittime]]&lt;=15,"Very Short",IF(RCH_hospital_admissions[[#This Row],[Patient Waittime]]&lt;=30,"Short", IF(RCH_hospital_admissions[[#This Row],[Patient Waittime]]&lt;=45,"Moderate","Long")))</f>
        <v>Moderate</v>
      </c>
    </row>
    <row r="11869" spans="1:13" x14ac:dyDescent="0.2">
      <c r="A11869" t="s">
        <v>16939</v>
      </c>
      <c r="B11869" s="1">
        <v>44673</v>
      </c>
      <c r="C11869" s="2">
        <v>0.61458333333333337</v>
      </c>
      <c r="D11869" t="s">
        <v>871</v>
      </c>
      <c r="E11869" t="s">
        <v>13</v>
      </c>
      <c r="F11869">
        <v>10</v>
      </c>
      <c r="G11869" t="s">
        <v>24</v>
      </c>
      <c r="H11869" t="s">
        <v>27</v>
      </c>
      <c r="I11869" t="s">
        <v>16</v>
      </c>
      <c r="K11869">
        <v>32</v>
      </c>
      <c r="L118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869" t="str">
        <f>IF(RCH_hospital_admissions[[#This Row],[Patient Waittime]]&lt;=15,"Very Short",IF(RCH_hospital_admissions[[#This Row],[Patient Waittime]]&lt;=30,"Short", IF(RCH_hospital_admissions[[#This Row],[Patient Waittime]]&lt;=45,"Moderate","Long")))</f>
        <v>Moderate</v>
      </c>
    </row>
    <row r="11870" spans="1:13" x14ac:dyDescent="0.2">
      <c r="A11870" t="s">
        <v>16940</v>
      </c>
      <c r="B11870" s="1">
        <v>44535</v>
      </c>
      <c r="C11870" s="2">
        <v>0.44444444444444442</v>
      </c>
      <c r="D11870" t="s">
        <v>4308</v>
      </c>
      <c r="E11870" t="s">
        <v>13</v>
      </c>
      <c r="F11870">
        <v>40</v>
      </c>
      <c r="G11870" t="s">
        <v>147</v>
      </c>
      <c r="H11870" t="s">
        <v>32</v>
      </c>
      <c r="I11870" t="s">
        <v>33</v>
      </c>
      <c r="J11870">
        <v>9.5</v>
      </c>
      <c r="K11870">
        <v>38</v>
      </c>
      <c r="L118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70" t="str">
        <f>IF(RCH_hospital_admissions[[#This Row],[Patient Waittime]]&lt;=15,"Very Short",IF(RCH_hospital_admissions[[#This Row],[Patient Waittime]]&lt;=30,"Short", IF(RCH_hospital_admissions[[#This Row],[Patient Waittime]]&lt;=45,"Moderate","Long")))</f>
        <v>Moderate</v>
      </c>
    </row>
    <row r="11871" spans="1:13" x14ac:dyDescent="0.2">
      <c r="A11871" t="s">
        <v>16941</v>
      </c>
      <c r="B11871" s="1">
        <v>44614</v>
      </c>
      <c r="C11871" s="2">
        <v>0.75</v>
      </c>
      <c r="D11871" t="s">
        <v>586</v>
      </c>
      <c r="E11871" t="s">
        <v>20</v>
      </c>
      <c r="F11871">
        <v>14</v>
      </c>
      <c r="G11871" t="s">
        <v>160</v>
      </c>
      <c r="H11871" t="s">
        <v>15</v>
      </c>
      <c r="I11871" t="s">
        <v>16</v>
      </c>
      <c r="J11871">
        <v>4</v>
      </c>
      <c r="K11871">
        <v>44</v>
      </c>
      <c r="L118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871" t="str">
        <f>IF(RCH_hospital_admissions[[#This Row],[Patient Waittime]]&lt;=15,"Very Short",IF(RCH_hospital_admissions[[#This Row],[Patient Waittime]]&lt;=30,"Short", IF(RCH_hospital_admissions[[#This Row],[Patient Waittime]]&lt;=45,"Moderate","Long")))</f>
        <v>Moderate</v>
      </c>
    </row>
    <row r="11872" spans="1:13" x14ac:dyDescent="0.2">
      <c r="A11872" t="s">
        <v>16942</v>
      </c>
      <c r="B11872" s="1">
        <v>44361</v>
      </c>
      <c r="C11872" s="2">
        <v>0.60069444444444442</v>
      </c>
      <c r="D11872" t="s">
        <v>1948</v>
      </c>
      <c r="E11872" t="s">
        <v>13</v>
      </c>
      <c r="F11872">
        <v>10</v>
      </c>
      <c r="G11872" t="s">
        <v>14</v>
      </c>
      <c r="H11872" t="s">
        <v>27</v>
      </c>
      <c r="I11872" t="s">
        <v>16</v>
      </c>
      <c r="J11872">
        <v>7</v>
      </c>
      <c r="K11872">
        <v>34</v>
      </c>
      <c r="L118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872" t="str">
        <f>IF(RCH_hospital_admissions[[#This Row],[Patient Waittime]]&lt;=15,"Very Short",IF(RCH_hospital_admissions[[#This Row],[Patient Waittime]]&lt;=30,"Short", IF(RCH_hospital_admissions[[#This Row],[Patient Waittime]]&lt;=45,"Moderate","Long")))</f>
        <v>Moderate</v>
      </c>
    </row>
    <row r="11873" spans="1:13" x14ac:dyDescent="0.2">
      <c r="A11873" t="s">
        <v>16943</v>
      </c>
      <c r="B11873" s="1">
        <v>44854</v>
      </c>
      <c r="C11873" s="2">
        <v>0.73611111111111116</v>
      </c>
      <c r="D11873" t="s">
        <v>2063</v>
      </c>
      <c r="E11873" t="s">
        <v>20</v>
      </c>
      <c r="F11873">
        <v>27</v>
      </c>
      <c r="G11873" t="s">
        <v>14</v>
      </c>
      <c r="H11873" t="s">
        <v>38</v>
      </c>
      <c r="I11873" t="s">
        <v>33</v>
      </c>
      <c r="J11873">
        <v>5.5</v>
      </c>
      <c r="K11873">
        <v>39</v>
      </c>
      <c r="L118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873" t="str">
        <f>IF(RCH_hospital_admissions[[#This Row],[Patient Waittime]]&lt;=15,"Very Short",IF(RCH_hospital_admissions[[#This Row],[Patient Waittime]]&lt;=30,"Short", IF(RCH_hospital_admissions[[#This Row],[Patient Waittime]]&lt;=45,"Moderate","Long")))</f>
        <v>Moderate</v>
      </c>
    </row>
    <row r="11874" spans="1:13" x14ac:dyDescent="0.2">
      <c r="A11874" t="s">
        <v>16944</v>
      </c>
      <c r="B11874" s="1">
        <v>44874</v>
      </c>
      <c r="C11874" s="2">
        <v>0.77430555555555558</v>
      </c>
      <c r="D11874" t="s">
        <v>645</v>
      </c>
      <c r="E11874" t="s">
        <v>13</v>
      </c>
      <c r="F11874">
        <v>44</v>
      </c>
      <c r="G11874" t="s">
        <v>160</v>
      </c>
      <c r="H11874" t="s">
        <v>43</v>
      </c>
      <c r="I11874" t="s">
        <v>16</v>
      </c>
      <c r="K11874">
        <v>52</v>
      </c>
      <c r="L118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74" t="str">
        <f>IF(RCH_hospital_admissions[[#This Row],[Patient Waittime]]&lt;=15,"Very Short",IF(RCH_hospital_admissions[[#This Row],[Patient Waittime]]&lt;=30,"Short", IF(RCH_hospital_admissions[[#This Row],[Patient Waittime]]&lt;=45,"Moderate","Long")))</f>
        <v>Long</v>
      </c>
    </row>
    <row r="11875" spans="1:13" x14ac:dyDescent="0.2">
      <c r="A11875" t="s">
        <v>16945</v>
      </c>
      <c r="B11875" s="1">
        <v>44784</v>
      </c>
      <c r="C11875" s="2">
        <v>0.72222222222222221</v>
      </c>
      <c r="D11875" t="s">
        <v>10639</v>
      </c>
      <c r="E11875" t="s">
        <v>13</v>
      </c>
      <c r="F11875">
        <v>26</v>
      </c>
      <c r="G11875" t="s">
        <v>14</v>
      </c>
      <c r="H11875" t="s">
        <v>21</v>
      </c>
      <c r="I11875" t="s">
        <v>16</v>
      </c>
      <c r="J11875">
        <v>7</v>
      </c>
      <c r="K11875">
        <v>37</v>
      </c>
      <c r="L118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875" t="str">
        <f>IF(RCH_hospital_admissions[[#This Row],[Patient Waittime]]&lt;=15,"Very Short",IF(RCH_hospital_admissions[[#This Row],[Patient Waittime]]&lt;=30,"Short", IF(RCH_hospital_admissions[[#This Row],[Patient Waittime]]&lt;=45,"Moderate","Long")))</f>
        <v>Moderate</v>
      </c>
    </row>
    <row r="11876" spans="1:13" x14ac:dyDescent="0.2">
      <c r="A11876" t="s">
        <v>16946</v>
      </c>
      <c r="B11876" s="1">
        <v>44802</v>
      </c>
      <c r="C11876" s="2">
        <v>0.60069444444444442</v>
      </c>
      <c r="D11876" t="s">
        <v>527</v>
      </c>
      <c r="E11876" t="s">
        <v>13</v>
      </c>
      <c r="F11876">
        <v>41</v>
      </c>
      <c r="G11876" t="s">
        <v>14</v>
      </c>
      <c r="H11876" t="s">
        <v>21</v>
      </c>
      <c r="I11876" t="s">
        <v>16</v>
      </c>
      <c r="J11876">
        <v>8</v>
      </c>
      <c r="K11876">
        <v>15</v>
      </c>
      <c r="L118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76" t="str">
        <f>IF(RCH_hospital_admissions[[#This Row],[Patient Waittime]]&lt;=15,"Very Short",IF(RCH_hospital_admissions[[#This Row],[Patient Waittime]]&lt;=30,"Short", IF(RCH_hospital_admissions[[#This Row],[Patient Waittime]]&lt;=45,"Moderate","Long")))</f>
        <v>Very Short</v>
      </c>
    </row>
    <row r="11877" spans="1:13" x14ac:dyDescent="0.2">
      <c r="A11877" t="s">
        <v>16947</v>
      </c>
      <c r="B11877" s="1">
        <v>44214</v>
      </c>
      <c r="C11877" s="2">
        <v>0.51736111111111116</v>
      </c>
      <c r="D11877" t="s">
        <v>8950</v>
      </c>
      <c r="E11877" t="s">
        <v>13</v>
      </c>
      <c r="F11877">
        <v>44</v>
      </c>
      <c r="G11877" t="s">
        <v>14</v>
      </c>
      <c r="H11877" t="s">
        <v>15</v>
      </c>
      <c r="I11877" t="s">
        <v>33</v>
      </c>
      <c r="J11877">
        <v>5.5</v>
      </c>
      <c r="K11877">
        <v>39</v>
      </c>
      <c r="L118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77" t="str">
        <f>IF(RCH_hospital_admissions[[#This Row],[Patient Waittime]]&lt;=15,"Very Short",IF(RCH_hospital_admissions[[#This Row],[Patient Waittime]]&lt;=30,"Short", IF(RCH_hospital_admissions[[#This Row],[Patient Waittime]]&lt;=45,"Moderate","Long")))</f>
        <v>Moderate</v>
      </c>
    </row>
    <row r="11878" spans="1:13" x14ac:dyDescent="0.2">
      <c r="A11878" t="s">
        <v>16948</v>
      </c>
      <c r="B11878" s="1">
        <v>44386</v>
      </c>
      <c r="C11878" s="2">
        <v>0.79513888888888884</v>
      </c>
      <c r="D11878" t="s">
        <v>3362</v>
      </c>
      <c r="E11878" t="s">
        <v>20</v>
      </c>
      <c r="F11878">
        <v>37</v>
      </c>
      <c r="G11878" t="s">
        <v>14</v>
      </c>
      <c r="H11878" t="s">
        <v>43</v>
      </c>
      <c r="I11878" t="s">
        <v>33</v>
      </c>
      <c r="J11878">
        <v>7.5</v>
      </c>
      <c r="K11878">
        <v>23</v>
      </c>
      <c r="L118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78" t="str">
        <f>IF(RCH_hospital_admissions[[#This Row],[Patient Waittime]]&lt;=15,"Very Short",IF(RCH_hospital_admissions[[#This Row],[Patient Waittime]]&lt;=30,"Short", IF(RCH_hospital_admissions[[#This Row],[Patient Waittime]]&lt;=45,"Moderate","Long")))</f>
        <v>Short</v>
      </c>
    </row>
    <row r="11879" spans="1:13" x14ac:dyDescent="0.2">
      <c r="A11879" t="s">
        <v>16949</v>
      </c>
      <c r="B11879" s="1">
        <v>44435</v>
      </c>
      <c r="C11879" s="2">
        <v>0.62847222222222221</v>
      </c>
      <c r="D11879" t="s">
        <v>600</v>
      </c>
      <c r="E11879" t="s">
        <v>20</v>
      </c>
      <c r="F11879">
        <v>12</v>
      </c>
      <c r="G11879" t="s">
        <v>160</v>
      </c>
      <c r="H11879" t="s">
        <v>27</v>
      </c>
      <c r="I11879" t="s">
        <v>16</v>
      </c>
      <c r="K11879">
        <v>28</v>
      </c>
      <c r="L118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879" t="str">
        <f>IF(RCH_hospital_admissions[[#This Row],[Patient Waittime]]&lt;=15,"Very Short",IF(RCH_hospital_admissions[[#This Row],[Patient Waittime]]&lt;=30,"Short", IF(RCH_hospital_admissions[[#This Row],[Patient Waittime]]&lt;=45,"Moderate","Long")))</f>
        <v>Short</v>
      </c>
    </row>
    <row r="11880" spans="1:13" x14ac:dyDescent="0.2">
      <c r="A11880" t="s">
        <v>16950</v>
      </c>
      <c r="B11880" s="1">
        <v>44487</v>
      </c>
      <c r="C11880" s="2">
        <v>0.86805555555555558</v>
      </c>
      <c r="D11880" t="s">
        <v>16951</v>
      </c>
      <c r="E11880" t="s">
        <v>20</v>
      </c>
      <c r="F11880">
        <v>35</v>
      </c>
      <c r="G11880" t="s">
        <v>14</v>
      </c>
      <c r="H11880" t="s">
        <v>15</v>
      </c>
      <c r="I11880" t="s">
        <v>33</v>
      </c>
      <c r="J11880">
        <v>4.5</v>
      </c>
      <c r="K11880">
        <v>50</v>
      </c>
      <c r="L118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80" t="str">
        <f>IF(RCH_hospital_admissions[[#This Row],[Patient Waittime]]&lt;=15,"Very Short",IF(RCH_hospital_admissions[[#This Row],[Patient Waittime]]&lt;=30,"Short", IF(RCH_hospital_admissions[[#This Row],[Patient Waittime]]&lt;=45,"Moderate","Long")))</f>
        <v>Long</v>
      </c>
    </row>
    <row r="11881" spans="1:13" x14ac:dyDescent="0.2">
      <c r="A11881" t="s">
        <v>16952</v>
      </c>
      <c r="B11881" s="1">
        <v>44331</v>
      </c>
      <c r="C11881" s="2">
        <v>0.69791666666666663</v>
      </c>
      <c r="D11881" t="s">
        <v>907</v>
      </c>
      <c r="E11881" t="s">
        <v>20</v>
      </c>
      <c r="F11881">
        <v>52</v>
      </c>
      <c r="G11881" t="s">
        <v>14</v>
      </c>
      <c r="H11881" t="s">
        <v>38</v>
      </c>
      <c r="I11881" t="s">
        <v>16</v>
      </c>
      <c r="J11881">
        <v>8</v>
      </c>
      <c r="K11881">
        <v>37</v>
      </c>
      <c r="L118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881" t="str">
        <f>IF(RCH_hospital_admissions[[#This Row],[Patient Waittime]]&lt;=15,"Very Short",IF(RCH_hospital_admissions[[#This Row],[Patient Waittime]]&lt;=30,"Short", IF(RCH_hospital_admissions[[#This Row],[Patient Waittime]]&lt;=45,"Moderate","Long")))</f>
        <v>Moderate</v>
      </c>
    </row>
    <row r="11882" spans="1:13" x14ac:dyDescent="0.2">
      <c r="A11882" t="s">
        <v>16953</v>
      </c>
      <c r="B11882" s="1">
        <v>44706</v>
      </c>
      <c r="C11882" s="2">
        <v>0.40625</v>
      </c>
      <c r="D11882" t="s">
        <v>13999</v>
      </c>
      <c r="E11882" t="s">
        <v>13</v>
      </c>
      <c r="F11882">
        <v>50</v>
      </c>
      <c r="G11882" t="s">
        <v>14</v>
      </c>
      <c r="H11882" t="s">
        <v>43</v>
      </c>
      <c r="I11882" t="s">
        <v>16</v>
      </c>
      <c r="J11882">
        <v>5</v>
      </c>
      <c r="K11882">
        <v>23</v>
      </c>
      <c r="L118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882" t="str">
        <f>IF(RCH_hospital_admissions[[#This Row],[Patient Waittime]]&lt;=15,"Very Short",IF(RCH_hospital_admissions[[#This Row],[Patient Waittime]]&lt;=30,"Short", IF(RCH_hospital_admissions[[#This Row],[Patient Waittime]]&lt;=45,"Moderate","Long")))</f>
        <v>Short</v>
      </c>
    </row>
    <row r="11883" spans="1:13" x14ac:dyDescent="0.2">
      <c r="A11883" t="s">
        <v>16954</v>
      </c>
      <c r="B11883" s="1">
        <v>44206</v>
      </c>
      <c r="C11883" s="2">
        <v>0.94097222222222221</v>
      </c>
      <c r="D11883" t="s">
        <v>272</v>
      </c>
      <c r="E11883" t="s">
        <v>13</v>
      </c>
      <c r="F11883">
        <v>36</v>
      </c>
      <c r="G11883" t="s">
        <v>24</v>
      </c>
      <c r="H11883" t="s">
        <v>43</v>
      </c>
      <c r="I11883" t="s">
        <v>16</v>
      </c>
      <c r="J11883">
        <v>6</v>
      </c>
      <c r="K11883">
        <v>39</v>
      </c>
      <c r="L118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83" t="str">
        <f>IF(RCH_hospital_admissions[[#This Row],[Patient Waittime]]&lt;=15,"Very Short",IF(RCH_hospital_admissions[[#This Row],[Patient Waittime]]&lt;=30,"Short", IF(RCH_hospital_admissions[[#This Row],[Patient Waittime]]&lt;=45,"Moderate","Long")))</f>
        <v>Moderate</v>
      </c>
    </row>
    <row r="11884" spans="1:13" x14ac:dyDescent="0.2">
      <c r="A11884" t="s">
        <v>16955</v>
      </c>
      <c r="B11884" s="1">
        <v>44347</v>
      </c>
      <c r="C11884" s="2">
        <v>0.68402777777777779</v>
      </c>
      <c r="D11884" t="s">
        <v>16956</v>
      </c>
      <c r="E11884" t="s">
        <v>13</v>
      </c>
      <c r="F11884">
        <v>33</v>
      </c>
      <c r="G11884" t="s">
        <v>187</v>
      </c>
      <c r="H11884" t="s">
        <v>15</v>
      </c>
      <c r="I11884" t="s">
        <v>16</v>
      </c>
      <c r="J11884">
        <v>5</v>
      </c>
      <c r="K11884">
        <v>37</v>
      </c>
      <c r="L118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84" t="str">
        <f>IF(RCH_hospital_admissions[[#This Row],[Patient Waittime]]&lt;=15,"Very Short",IF(RCH_hospital_admissions[[#This Row],[Patient Waittime]]&lt;=30,"Short", IF(RCH_hospital_admissions[[#This Row],[Patient Waittime]]&lt;=45,"Moderate","Long")))</f>
        <v>Moderate</v>
      </c>
    </row>
    <row r="11885" spans="1:13" x14ac:dyDescent="0.2">
      <c r="A11885" t="s">
        <v>16957</v>
      </c>
      <c r="B11885" s="1">
        <v>44695</v>
      </c>
      <c r="C11885" s="2">
        <v>0.3888888888888889</v>
      </c>
      <c r="D11885" t="s">
        <v>16958</v>
      </c>
      <c r="E11885" t="s">
        <v>20</v>
      </c>
      <c r="F11885">
        <v>69</v>
      </c>
      <c r="G11885" t="s">
        <v>14</v>
      </c>
      <c r="H11885" t="s">
        <v>43</v>
      </c>
      <c r="I11885" t="s">
        <v>33</v>
      </c>
      <c r="J11885">
        <v>5.5</v>
      </c>
      <c r="K11885">
        <v>41</v>
      </c>
      <c r="L118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885" t="str">
        <f>IF(RCH_hospital_admissions[[#This Row],[Patient Waittime]]&lt;=15,"Very Short",IF(RCH_hospital_admissions[[#This Row],[Patient Waittime]]&lt;=30,"Short", IF(RCH_hospital_admissions[[#This Row],[Patient Waittime]]&lt;=45,"Moderate","Long")))</f>
        <v>Moderate</v>
      </c>
    </row>
    <row r="11886" spans="1:13" x14ac:dyDescent="0.2">
      <c r="A11886" t="s">
        <v>16959</v>
      </c>
      <c r="B11886" s="1">
        <v>44360</v>
      </c>
      <c r="C11886" s="2">
        <v>0.53472222222222221</v>
      </c>
      <c r="D11886" t="s">
        <v>1794</v>
      </c>
      <c r="E11886" t="s">
        <v>13</v>
      </c>
      <c r="F11886">
        <v>39</v>
      </c>
      <c r="G11886" t="s">
        <v>14</v>
      </c>
      <c r="H11886" t="s">
        <v>21</v>
      </c>
      <c r="I11886" t="s">
        <v>16</v>
      </c>
      <c r="K11886">
        <v>40</v>
      </c>
      <c r="L118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86" t="str">
        <f>IF(RCH_hospital_admissions[[#This Row],[Patient Waittime]]&lt;=15,"Very Short",IF(RCH_hospital_admissions[[#This Row],[Patient Waittime]]&lt;=30,"Short", IF(RCH_hospital_admissions[[#This Row],[Patient Waittime]]&lt;=45,"Moderate","Long")))</f>
        <v>Moderate</v>
      </c>
    </row>
    <row r="11887" spans="1:13" x14ac:dyDescent="0.2">
      <c r="A11887" t="s">
        <v>16960</v>
      </c>
      <c r="B11887" s="1">
        <v>44770</v>
      </c>
      <c r="C11887" s="2">
        <v>0.95833333333333337</v>
      </c>
      <c r="D11887" t="s">
        <v>6928</v>
      </c>
      <c r="E11887" t="s">
        <v>20</v>
      </c>
      <c r="F11887">
        <v>65</v>
      </c>
      <c r="G11887" t="s">
        <v>14</v>
      </c>
      <c r="H11887" t="s">
        <v>15</v>
      </c>
      <c r="I11887" t="s">
        <v>16</v>
      </c>
      <c r="K11887">
        <v>36</v>
      </c>
      <c r="L118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887" t="str">
        <f>IF(RCH_hospital_admissions[[#This Row],[Patient Waittime]]&lt;=15,"Very Short",IF(RCH_hospital_admissions[[#This Row],[Patient Waittime]]&lt;=30,"Short", IF(RCH_hospital_admissions[[#This Row],[Patient Waittime]]&lt;=45,"Moderate","Long")))</f>
        <v>Moderate</v>
      </c>
    </row>
    <row r="11888" spans="1:13" x14ac:dyDescent="0.2">
      <c r="A11888" t="s">
        <v>16961</v>
      </c>
      <c r="B11888" s="1">
        <v>44842</v>
      </c>
      <c r="C11888" s="2">
        <v>0.71527777777777779</v>
      </c>
      <c r="D11888" t="s">
        <v>10228</v>
      </c>
      <c r="E11888" t="s">
        <v>13</v>
      </c>
      <c r="F11888">
        <v>49</v>
      </c>
      <c r="G11888" t="s">
        <v>14</v>
      </c>
      <c r="H11888" t="s">
        <v>15</v>
      </c>
      <c r="I11888" t="s">
        <v>33</v>
      </c>
      <c r="J11888">
        <v>5.5</v>
      </c>
      <c r="K11888">
        <v>42</v>
      </c>
      <c r="L1188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888" t="str">
        <f>IF(RCH_hospital_admissions[[#This Row],[Patient Waittime]]&lt;=15,"Very Short",IF(RCH_hospital_admissions[[#This Row],[Patient Waittime]]&lt;=30,"Short", IF(RCH_hospital_admissions[[#This Row],[Patient Waittime]]&lt;=45,"Moderate","Long")))</f>
        <v>Moderate</v>
      </c>
    </row>
    <row r="11889" spans="1:13" x14ac:dyDescent="0.2">
      <c r="A11889" t="s">
        <v>16962</v>
      </c>
      <c r="B11889" s="1">
        <v>44222</v>
      </c>
      <c r="C11889" s="2">
        <v>0.83333333333333337</v>
      </c>
      <c r="D11889" t="s">
        <v>332</v>
      </c>
      <c r="E11889" t="s">
        <v>20</v>
      </c>
      <c r="F11889">
        <v>45</v>
      </c>
      <c r="G11889" t="s">
        <v>14</v>
      </c>
      <c r="H11889" t="s">
        <v>15</v>
      </c>
      <c r="I11889" t="s">
        <v>16</v>
      </c>
      <c r="J11889">
        <v>4</v>
      </c>
      <c r="K11889">
        <v>49</v>
      </c>
      <c r="L1188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889" t="str">
        <f>IF(RCH_hospital_admissions[[#This Row],[Patient Waittime]]&lt;=15,"Very Short",IF(RCH_hospital_admissions[[#This Row],[Patient Waittime]]&lt;=30,"Short", IF(RCH_hospital_admissions[[#This Row],[Patient Waittime]]&lt;=45,"Moderate","Long")))</f>
        <v>Long</v>
      </c>
    </row>
    <row r="11890" spans="1:13" x14ac:dyDescent="0.2">
      <c r="A11890" t="s">
        <v>16963</v>
      </c>
      <c r="B11890" s="1">
        <v>44630</v>
      </c>
      <c r="C11890" s="2">
        <v>0.50694444444444442</v>
      </c>
      <c r="D11890" t="s">
        <v>16964</v>
      </c>
      <c r="E11890" t="s">
        <v>20</v>
      </c>
      <c r="F11890">
        <v>67</v>
      </c>
      <c r="G11890" t="s">
        <v>14</v>
      </c>
      <c r="H11890" t="s">
        <v>38</v>
      </c>
      <c r="I11890" t="s">
        <v>16</v>
      </c>
      <c r="J11890">
        <v>7</v>
      </c>
      <c r="K11890">
        <v>22</v>
      </c>
      <c r="L1189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890" t="str">
        <f>IF(RCH_hospital_admissions[[#This Row],[Patient Waittime]]&lt;=15,"Very Short",IF(RCH_hospital_admissions[[#This Row],[Patient Waittime]]&lt;=30,"Short", IF(RCH_hospital_admissions[[#This Row],[Patient Waittime]]&lt;=45,"Moderate","Long")))</f>
        <v>Short</v>
      </c>
    </row>
    <row r="11891" spans="1:13" x14ac:dyDescent="0.2">
      <c r="A11891" t="s">
        <v>16965</v>
      </c>
      <c r="B11891" s="1">
        <v>44311</v>
      </c>
      <c r="C11891" s="2">
        <v>0.57638888888888884</v>
      </c>
      <c r="D11891" t="s">
        <v>16966</v>
      </c>
      <c r="E11891" t="s">
        <v>13</v>
      </c>
      <c r="F11891">
        <v>66</v>
      </c>
      <c r="G11891" t="s">
        <v>14</v>
      </c>
      <c r="H11891" t="s">
        <v>43</v>
      </c>
      <c r="I11891" t="s">
        <v>16</v>
      </c>
      <c r="J11891">
        <v>9</v>
      </c>
      <c r="K11891">
        <v>23</v>
      </c>
      <c r="L1189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891" t="str">
        <f>IF(RCH_hospital_admissions[[#This Row],[Patient Waittime]]&lt;=15,"Very Short",IF(RCH_hospital_admissions[[#This Row],[Patient Waittime]]&lt;=30,"Short", IF(RCH_hospital_admissions[[#This Row],[Patient Waittime]]&lt;=45,"Moderate","Long")))</f>
        <v>Short</v>
      </c>
    </row>
    <row r="11892" spans="1:13" x14ac:dyDescent="0.2">
      <c r="A11892" t="s">
        <v>16967</v>
      </c>
      <c r="B11892" s="1">
        <v>44487</v>
      </c>
      <c r="C11892" s="2">
        <v>0.64236111111111116</v>
      </c>
      <c r="D11892" t="s">
        <v>282</v>
      </c>
      <c r="E11892" t="s">
        <v>13</v>
      </c>
      <c r="F11892">
        <v>21</v>
      </c>
      <c r="G11892" t="s">
        <v>14</v>
      </c>
      <c r="H11892" t="s">
        <v>43</v>
      </c>
      <c r="I11892" t="s">
        <v>16</v>
      </c>
      <c r="J11892">
        <v>7</v>
      </c>
      <c r="K11892">
        <v>29</v>
      </c>
      <c r="L1189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892" t="str">
        <f>IF(RCH_hospital_admissions[[#This Row],[Patient Waittime]]&lt;=15,"Very Short",IF(RCH_hospital_admissions[[#This Row],[Patient Waittime]]&lt;=30,"Short", IF(RCH_hospital_admissions[[#This Row],[Patient Waittime]]&lt;=45,"Moderate","Long")))</f>
        <v>Short</v>
      </c>
    </row>
    <row r="11893" spans="1:13" x14ac:dyDescent="0.2">
      <c r="A11893" t="s">
        <v>16968</v>
      </c>
      <c r="B11893" s="1">
        <v>44537</v>
      </c>
      <c r="C11893" s="2">
        <v>0.64236111111111116</v>
      </c>
      <c r="D11893" t="s">
        <v>1432</v>
      </c>
      <c r="E11893" t="s">
        <v>13</v>
      </c>
      <c r="F11893">
        <v>33</v>
      </c>
      <c r="G11893" t="s">
        <v>14</v>
      </c>
      <c r="H11893" t="s">
        <v>43</v>
      </c>
      <c r="I11893" t="s">
        <v>16</v>
      </c>
      <c r="J11893">
        <v>8</v>
      </c>
      <c r="K11893">
        <v>17</v>
      </c>
      <c r="L1189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93" t="str">
        <f>IF(RCH_hospital_admissions[[#This Row],[Patient Waittime]]&lt;=15,"Very Short",IF(RCH_hospital_admissions[[#This Row],[Patient Waittime]]&lt;=30,"Short", IF(RCH_hospital_admissions[[#This Row],[Patient Waittime]]&lt;=45,"Moderate","Long")))</f>
        <v>Short</v>
      </c>
    </row>
    <row r="11894" spans="1:13" x14ac:dyDescent="0.2">
      <c r="A11894" t="s">
        <v>16969</v>
      </c>
      <c r="B11894" s="1">
        <v>44455</v>
      </c>
      <c r="C11894" s="2">
        <v>0.66319444444444442</v>
      </c>
      <c r="D11894" t="s">
        <v>2842</v>
      </c>
      <c r="E11894" t="s">
        <v>20</v>
      </c>
      <c r="F11894">
        <v>20</v>
      </c>
      <c r="G11894" t="s">
        <v>147</v>
      </c>
      <c r="H11894" t="s">
        <v>43</v>
      </c>
      <c r="I11894" t="s">
        <v>33</v>
      </c>
      <c r="J11894">
        <v>6.5</v>
      </c>
      <c r="K11894">
        <v>22</v>
      </c>
      <c r="L1189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894" t="str">
        <f>IF(RCH_hospital_admissions[[#This Row],[Patient Waittime]]&lt;=15,"Very Short",IF(RCH_hospital_admissions[[#This Row],[Patient Waittime]]&lt;=30,"Short", IF(RCH_hospital_admissions[[#This Row],[Patient Waittime]]&lt;=45,"Moderate","Long")))</f>
        <v>Short</v>
      </c>
    </row>
    <row r="11895" spans="1:13" x14ac:dyDescent="0.2">
      <c r="A11895" t="s">
        <v>16970</v>
      </c>
      <c r="B11895" s="1">
        <v>44528</v>
      </c>
      <c r="C11895" s="2">
        <v>0.33333333333333331</v>
      </c>
      <c r="D11895" t="s">
        <v>16971</v>
      </c>
      <c r="E11895" t="s">
        <v>20</v>
      </c>
      <c r="F11895">
        <v>21</v>
      </c>
      <c r="G11895" t="s">
        <v>24</v>
      </c>
      <c r="H11895" t="s">
        <v>15</v>
      </c>
      <c r="I11895" t="s">
        <v>33</v>
      </c>
      <c r="J11895">
        <v>8.5</v>
      </c>
      <c r="K11895">
        <v>46</v>
      </c>
      <c r="L1189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895" t="str">
        <f>IF(RCH_hospital_admissions[[#This Row],[Patient Waittime]]&lt;=15,"Very Short",IF(RCH_hospital_admissions[[#This Row],[Patient Waittime]]&lt;=30,"Short", IF(RCH_hospital_admissions[[#This Row],[Patient Waittime]]&lt;=45,"Moderate","Long")))</f>
        <v>Long</v>
      </c>
    </row>
    <row r="11896" spans="1:13" x14ac:dyDescent="0.2">
      <c r="A11896" t="s">
        <v>16972</v>
      </c>
      <c r="B11896" s="1">
        <v>44431</v>
      </c>
      <c r="C11896" s="2">
        <v>0.52083333333333337</v>
      </c>
      <c r="D11896" t="s">
        <v>1336</v>
      </c>
      <c r="E11896" t="s">
        <v>13</v>
      </c>
      <c r="F11896">
        <v>38</v>
      </c>
      <c r="G11896" t="s">
        <v>14</v>
      </c>
      <c r="H11896" t="s">
        <v>21</v>
      </c>
      <c r="I11896" t="s">
        <v>16</v>
      </c>
      <c r="J11896">
        <v>7</v>
      </c>
      <c r="K11896">
        <v>46</v>
      </c>
      <c r="L1189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96" t="str">
        <f>IF(RCH_hospital_admissions[[#This Row],[Patient Waittime]]&lt;=15,"Very Short",IF(RCH_hospital_admissions[[#This Row],[Patient Waittime]]&lt;=30,"Short", IF(RCH_hospital_admissions[[#This Row],[Patient Waittime]]&lt;=45,"Moderate","Long")))</f>
        <v>Long</v>
      </c>
    </row>
    <row r="11897" spans="1:13" x14ac:dyDescent="0.2">
      <c r="A11897" t="s">
        <v>16973</v>
      </c>
      <c r="B11897" s="1">
        <v>44627</v>
      </c>
      <c r="C11897" s="2">
        <v>0.80902777777777779</v>
      </c>
      <c r="D11897" t="s">
        <v>8329</v>
      </c>
      <c r="E11897" t="s">
        <v>13</v>
      </c>
      <c r="F11897">
        <v>33</v>
      </c>
      <c r="G11897" t="s">
        <v>24</v>
      </c>
      <c r="H11897" t="s">
        <v>21</v>
      </c>
      <c r="I11897" t="s">
        <v>16</v>
      </c>
      <c r="J11897">
        <v>6</v>
      </c>
      <c r="K11897">
        <v>24</v>
      </c>
      <c r="L1189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97" t="str">
        <f>IF(RCH_hospital_admissions[[#This Row],[Patient Waittime]]&lt;=15,"Very Short",IF(RCH_hospital_admissions[[#This Row],[Patient Waittime]]&lt;=30,"Short", IF(RCH_hospital_admissions[[#This Row],[Patient Waittime]]&lt;=45,"Moderate","Long")))</f>
        <v>Short</v>
      </c>
    </row>
    <row r="11898" spans="1:13" x14ac:dyDescent="0.2">
      <c r="A11898" t="s">
        <v>16974</v>
      </c>
      <c r="B11898" s="1">
        <v>44688</v>
      </c>
      <c r="C11898" s="2">
        <v>0.38194444444444442</v>
      </c>
      <c r="D11898" t="s">
        <v>16975</v>
      </c>
      <c r="E11898" t="s">
        <v>13</v>
      </c>
      <c r="F11898">
        <v>27</v>
      </c>
      <c r="G11898" t="s">
        <v>24</v>
      </c>
      <c r="H11898" t="s">
        <v>38</v>
      </c>
      <c r="I11898" t="s">
        <v>33</v>
      </c>
      <c r="J11898">
        <v>4.5</v>
      </c>
      <c r="K11898">
        <v>32</v>
      </c>
      <c r="L1189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898" t="str">
        <f>IF(RCH_hospital_admissions[[#This Row],[Patient Waittime]]&lt;=15,"Very Short",IF(RCH_hospital_admissions[[#This Row],[Patient Waittime]]&lt;=30,"Short", IF(RCH_hospital_admissions[[#This Row],[Patient Waittime]]&lt;=45,"Moderate","Long")))</f>
        <v>Moderate</v>
      </c>
    </row>
    <row r="11899" spans="1:13" x14ac:dyDescent="0.2">
      <c r="A11899" t="s">
        <v>16976</v>
      </c>
      <c r="B11899" s="1">
        <v>44926</v>
      </c>
      <c r="C11899" s="2">
        <v>0.69444444444444442</v>
      </c>
      <c r="D11899" t="s">
        <v>9641</v>
      </c>
      <c r="E11899" t="s">
        <v>20</v>
      </c>
      <c r="F11899">
        <v>33</v>
      </c>
      <c r="G11899" t="s">
        <v>14</v>
      </c>
      <c r="H11899" t="s">
        <v>38</v>
      </c>
      <c r="I11899" t="s">
        <v>33</v>
      </c>
      <c r="J11899">
        <v>3.5</v>
      </c>
      <c r="K11899">
        <v>43</v>
      </c>
      <c r="L1189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899" t="str">
        <f>IF(RCH_hospital_admissions[[#This Row],[Patient Waittime]]&lt;=15,"Very Short",IF(RCH_hospital_admissions[[#This Row],[Patient Waittime]]&lt;=30,"Short", IF(RCH_hospital_admissions[[#This Row],[Patient Waittime]]&lt;=45,"Moderate","Long")))</f>
        <v>Moderate</v>
      </c>
    </row>
    <row r="11900" spans="1:13" x14ac:dyDescent="0.2">
      <c r="A11900" t="s">
        <v>16977</v>
      </c>
      <c r="B11900" s="1">
        <v>44818</v>
      </c>
      <c r="C11900" s="2">
        <v>0.6875</v>
      </c>
      <c r="D11900" t="s">
        <v>871</v>
      </c>
      <c r="E11900" t="s">
        <v>20</v>
      </c>
      <c r="F11900">
        <v>30</v>
      </c>
      <c r="G11900" t="s">
        <v>14</v>
      </c>
      <c r="H11900" t="s">
        <v>21</v>
      </c>
      <c r="I11900" t="s">
        <v>33</v>
      </c>
      <c r="J11900">
        <v>5.5</v>
      </c>
      <c r="K11900">
        <v>39</v>
      </c>
      <c r="L1190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00" t="str">
        <f>IF(RCH_hospital_admissions[[#This Row],[Patient Waittime]]&lt;=15,"Very Short",IF(RCH_hospital_admissions[[#This Row],[Patient Waittime]]&lt;=30,"Short", IF(RCH_hospital_admissions[[#This Row],[Patient Waittime]]&lt;=45,"Moderate","Long")))</f>
        <v>Moderate</v>
      </c>
    </row>
    <row r="11901" spans="1:13" x14ac:dyDescent="0.2">
      <c r="A11901" t="s">
        <v>16978</v>
      </c>
      <c r="B11901" s="1">
        <v>44463</v>
      </c>
      <c r="C11901" s="2">
        <v>0.125</v>
      </c>
      <c r="D11901" t="s">
        <v>16604</v>
      </c>
      <c r="E11901" t="s">
        <v>20</v>
      </c>
      <c r="F11901">
        <v>66</v>
      </c>
      <c r="G11901" t="s">
        <v>14</v>
      </c>
      <c r="H11901" t="s">
        <v>21</v>
      </c>
      <c r="I11901" t="s">
        <v>33</v>
      </c>
      <c r="J11901">
        <v>8.5</v>
      </c>
      <c r="K11901">
        <v>15</v>
      </c>
      <c r="L1190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01" t="str">
        <f>IF(RCH_hospital_admissions[[#This Row],[Patient Waittime]]&lt;=15,"Very Short",IF(RCH_hospital_admissions[[#This Row],[Patient Waittime]]&lt;=30,"Short", IF(RCH_hospital_admissions[[#This Row],[Patient Waittime]]&lt;=45,"Moderate","Long")))</f>
        <v>Very Short</v>
      </c>
    </row>
    <row r="11902" spans="1:13" x14ac:dyDescent="0.2">
      <c r="A11902" t="s">
        <v>16979</v>
      </c>
      <c r="B11902" s="1">
        <v>44658</v>
      </c>
      <c r="C11902" s="2">
        <v>0.57986111111111116</v>
      </c>
      <c r="D11902" t="s">
        <v>9303</v>
      </c>
      <c r="E11902" t="s">
        <v>20</v>
      </c>
      <c r="F11902">
        <v>43</v>
      </c>
      <c r="G11902" t="s">
        <v>14</v>
      </c>
      <c r="H11902" t="s">
        <v>15</v>
      </c>
      <c r="I11902" t="s">
        <v>16</v>
      </c>
      <c r="J11902">
        <v>6</v>
      </c>
      <c r="K11902">
        <v>39</v>
      </c>
      <c r="L1190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02" t="str">
        <f>IF(RCH_hospital_admissions[[#This Row],[Patient Waittime]]&lt;=15,"Very Short",IF(RCH_hospital_admissions[[#This Row],[Patient Waittime]]&lt;=30,"Short", IF(RCH_hospital_admissions[[#This Row],[Patient Waittime]]&lt;=45,"Moderate","Long")))</f>
        <v>Moderate</v>
      </c>
    </row>
    <row r="11903" spans="1:13" x14ac:dyDescent="0.2">
      <c r="A11903" t="s">
        <v>16980</v>
      </c>
      <c r="B11903" s="1">
        <v>44661</v>
      </c>
      <c r="C11903" s="2">
        <v>0.92361111111111116</v>
      </c>
      <c r="D11903" t="s">
        <v>16981</v>
      </c>
      <c r="E11903" t="s">
        <v>13</v>
      </c>
      <c r="F11903">
        <v>46</v>
      </c>
      <c r="G11903" t="s">
        <v>14</v>
      </c>
      <c r="H11903" t="s">
        <v>43</v>
      </c>
      <c r="I11903" t="s">
        <v>16</v>
      </c>
      <c r="K11903">
        <v>26</v>
      </c>
      <c r="L1190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903" t="str">
        <f>IF(RCH_hospital_admissions[[#This Row],[Patient Waittime]]&lt;=15,"Very Short",IF(RCH_hospital_admissions[[#This Row],[Patient Waittime]]&lt;=30,"Short", IF(RCH_hospital_admissions[[#This Row],[Patient Waittime]]&lt;=45,"Moderate","Long")))</f>
        <v>Short</v>
      </c>
    </row>
    <row r="11904" spans="1:13" x14ac:dyDescent="0.2">
      <c r="A11904" t="s">
        <v>16982</v>
      </c>
      <c r="B11904" s="1">
        <v>44726</v>
      </c>
      <c r="C11904" s="2">
        <v>0.64930555555555558</v>
      </c>
      <c r="D11904" t="s">
        <v>3676</v>
      </c>
      <c r="E11904" t="s">
        <v>20</v>
      </c>
      <c r="F11904">
        <v>24</v>
      </c>
      <c r="G11904" t="s">
        <v>187</v>
      </c>
      <c r="H11904" t="s">
        <v>43</v>
      </c>
      <c r="I11904" t="s">
        <v>16</v>
      </c>
      <c r="J11904">
        <v>7</v>
      </c>
      <c r="K11904">
        <v>38</v>
      </c>
      <c r="L1190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904" t="str">
        <f>IF(RCH_hospital_admissions[[#This Row],[Patient Waittime]]&lt;=15,"Very Short",IF(RCH_hospital_admissions[[#This Row],[Patient Waittime]]&lt;=30,"Short", IF(RCH_hospital_admissions[[#This Row],[Patient Waittime]]&lt;=45,"Moderate","Long")))</f>
        <v>Moderate</v>
      </c>
    </row>
    <row r="11905" spans="1:13" x14ac:dyDescent="0.2">
      <c r="A11905" t="s">
        <v>16983</v>
      </c>
      <c r="B11905" s="1">
        <v>44604</v>
      </c>
      <c r="C11905" s="2">
        <v>0.52777777777777779</v>
      </c>
      <c r="D11905" t="s">
        <v>2181</v>
      </c>
      <c r="E11905" t="s">
        <v>13</v>
      </c>
      <c r="F11905">
        <v>67</v>
      </c>
      <c r="G11905" t="s">
        <v>74</v>
      </c>
      <c r="H11905" t="s">
        <v>32</v>
      </c>
      <c r="I11905" t="s">
        <v>33</v>
      </c>
      <c r="J11905">
        <v>5.5</v>
      </c>
      <c r="K11905">
        <v>20</v>
      </c>
      <c r="L1190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05" t="str">
        <f>IF(RCH_hospital_admissions[[#This Row],[Patient Waittime]]&lt;=15,"Very Short",IF(RCH_hospital_admissions[[#This Row],[Patient Waittime]]&lt;=30,"Short", IF(RCH_hospital_admissions[[#This Row],[Patient Waittime]]&lt;=45,"Moderate","Long")))</f>
        <v>Short</v>
      </c>
    </row>
    <row r="11906" spans="1:13" x14ac:dyDescent="0.2">
      <c r="A11906" t="s">
        <v>16984</v>
      </c>
      <c r="B11906" s="1">
        <v>44258</v>
      </c>
      <c r="C11906" s="2">
        <v>0.83680555555555558</v>
      </c>
      <c r="D11906" t="s">
        <v>1590</v>
      </c>
      <c r="E11906" t="s">
        <v>20</v>
      </c>
      <c r="F11906">
        <v>42</v>
      </c>
      <c r="G11906" t="s">
        <v>24</v>
      </c>
      <c r="H11906" t="s">
        <v>43</v>
      </c>
      <c r="I11906" t="s">
        <v>33</v>
      </c>
      <c r="J11906">
        <v>9.5</v>
      </c>
      <c r="K11906">
        <v>25</v>
      </c>
      <c r="L1190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06" t="str">
        <f>IF(RCH_hospital_admissions[[#This Row],[Patient Waittime]]&lt;=15,"Very Short",IF(RCH_hospital_admissions[[#This Row],[Patient Waittime]]&lt;=30,"Short", IF(RCH_hospital_admissions[[#This Row],[Patient Waittime]]&lt;=45,"Moderate","Long")))</f>
        <v>Short</v>
      </c>
    </row>
    <row r="11907" spans="1:13" x14ac:dyDescent="0.2">
      <c r="A11907" t="s">
        <v>16985</v>
      </c>
      <c r="B11907" s="1">
        <v>44440</v>
      </c>
      <c r="C11907" s="2">
        <v>0.58680555555555558</v>
      </c>
      <c r="D11907" t="s">
        <v>5097</v>
      </c>
      <c r="E11907" t="s">
        <v>13</v>
      </c>
      <c r="F11907">
        <v>41</v>
      </c>
      <c r="G11907" t="s">
        <v>14</v>
      </c>
      <c r="H11907" t="s">
        <v>43</v>
      </c>
      <c r="I11907" t="s">
        <v>33</v>
      </c>
      <c r="J11907">
        <v>6.5</v>
      </c>
      <c r="K11907">
        <v>21</v>
      </c>
      <c r="L1190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07" t="str">
        <f>IF(RCH_hospital_admissions[[#This Row],[Patient Waittime]]&lt;=15,"Very Short",IF(RCH_hospital_admissions[[#This Row],[Patient Waittime]]&lt;=30,"Short", IF(RCH_hospital_admissions[[#This Row],[Patient Waittime]]&lt;=45,"Moderate","Long")))</f>
        <v>Short</v>
      </c>
    </row>
    <row r="11908" spans="1:13" x14ac:dyDescent="0.2">
      <c r="A11908" t="s">
        <v>16986</v>
      </c>
      <c r="B11908" s="1">
        <v>44723</v>
      </c>
      <c r="C11908" s="2">
        <v>0.74652777777777779</v>
      </c>
      <c r="D11908" t="s">
        <v>16987</v>
      </c>
      <c r="E11908" t="s">
        <v>20</v>
      </c>
      <c r="F11908">
        <v>28</v>
      </c>
      <c r="G11908" t="s">
        <v>160</v>
      </c>
      <c r="H11908" t="s">
        <v>43</v>
      </c>
      <c r="I11908" t="s">
        <v>16</v>
      </c>
      <c r="J11908">
        <v>6</v>
      </c>
      <c r="K11908">
        <v>29</v>
      </c>
      <c r="L1190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908" t="str">
        <f>IF(RCH_hospital_admissions[[#This Row],[Patient Waittime]]&lt;=15,"Very Short",IF(RCH_hospital_admissions[[#This Row],[Patient Waittime]]&lt;=30,"Short", IF(RCH_hospital_admissions[[#This Row],[Patient Waittime]]&lt;=45,"Moderate","Long")))</f>
        <v>Short</v>
      </c>
    </row>
    <row r="11909" spans="1:13" x14ac:dyDescent="0.2">
      <c r="A11909" t="s">
        <v>16988</v>
      </c>
      <c r="B11909" s="1">
        <v>44630</v>
      </c>
      <c r="C11909" s="2">
        <v>0.94097222222222221</v>
      </c>
      <c r="D11909" t="s">
        <v>1685</v>
      </c>
      <c r="E11909" t="s">
        <v>20</v>
      </c>
      <c r="F11909">
        <v>34</v>
      </c>
      <c r="G11909" t="s">
        <v>14</v>
      </c>
      <c r="H11909" t="s">
        <v>43</v>
      </c>
      <c r="I11909" t="s">
        <v>33</v>
      </c>
      <c r="J11909">
        <v>7.5</v>
      </c>
      <c r="K11909">
        <v>38</v>
      </c>
      <c r="L1190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09" t="str">
        <f>IF(RCH_hospital_admissions[[#This Row],[Patient Waittime]]&lt;=15,"Very Short",IF(RCH_hospital_admissions[[#This Row],[Patient Waittime]]&lt;=30,"Short", IF(RCH_hospital_admissions[[#This Row],[Patient Waittime]]&lt;=45,"Moderate","Long")))</f>
        <v>Moderate</v>
      </c>
    </row>
    <row r="11910" spans="1:13" x14ac:dyDescent="0.2">
      <c r="A11910" t="s">
        <v>16989</v>
      </c>
      <c r="B11910" s="1">
        <v>44442</v>
      </c>
      <c r="C11910" s="2">
        <v>0.58333333333333337</v>
      </c>
      <c r="D11910" t="s">
        <v>5880</v>
      </c>
      <c r="E11910" t="s">
        <v>13</v>
      </c>
      <c r="F11910">
        <v>38</v>
      </c>
      <c r="G11910" t="s">
        <v>24</v>
      </c>
      <c r="H11910" t="s">
        <v>43</v>
      </c>
      <c r="I11910" t="s">
        <v>16</v>
      </c>
      <c r="J11910">
        <v>4</v>
      </c>
      <c r="K11910">
        <v>21</v>
      </c>
      <c r="L1191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10" t="str">
        <f>IF(RCH_hospital_admissions[[#This Row],[Patient Waittime]]&lt;=15,"Very Short",IF(RCH_hospital_admissions[[#This Row],[Patient Waittime]]&lt;=30,"Short", IF(RCH_hospital_admissions[[#This Row],[Patient Waittime]]&lt;=45,"Moderate","Long")))</f>
        <v>Short</v>
      </c>
    </row>
    <row r="11911" spans="1:13" x14ac:dyDescent="0.2">
      <c r="A11911" t="s">
        <v>16990</v>
      </c>
      <c r="B11911" s="1">
        <v>44311</v>
      </c>
      <c r="C11911" s="2">
        <v>0.2013888888888889</v>
      </c>
      <c r="D11911" t="s">
        <v>3372</v>
      </c>
      <c r="E11911" t="s">
        <v>13</v>
      </c>
      <c r="F11911">
        <v>71</v>
      </c>
      <c r="G11911" t="s">
        <v>14</v>
      </c>
      <c r="H11911" t="s">
        <v>32</v>
      </c>
      <c r="I11911" t="s">
        <v>33</v>
      </c>
      <c r="K11911">
        <v>28</v>
      </c>
      <c r="L1191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11" t="str">
        <f>IF(RCH_hospital_admissions[[#This Row],[Patient Waittime]]&lt;=15,"Very Short",IF(RCH_hospital_admissions[[#This Row],[Patient Waittime]]&lt;=30,"Short", IF(RCH_hospital_admissions[[#This Row],[Patient Waittime]]&lt;=45,"Moderate","Long")))</f>
        <v>Short</v>
      </c>
    </row>
    <row r="11912" spans="1:13" x14ac:dyDescent="0.2">
      <c r="A11912" t="s">
        <v>16991</v>
      </c>
      <c r="B11912" s="1">
        <v>44284</v>
      </c>
      <c r="C11912" s="2">
        <v>0.40277777777777779</v>
      </c>
      <c r="D11912" t="s">
        <v>13635</v>
      </c>
      <c r="E11912" t="s">
        <v>13</v>
      </c>
      <c r="F11912">
        <v>46</v>
      </c>
      <c r="G11912" t="s">
        <v>14</v>
      </c>
      <c r="H11912" t="s">
        <v>21</v>
      </c>
      <c r="I11912" t="s">
        <v>16</v>
      </c>
      <c r="J11912">
        <v>7</v>
      </c>
      <c r="K11912">
        <v>27</v>
      </c>
      <c r="L1191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912" t="str">
        <f>IF(RCH_hospital_admissions[[#This Row],[Patient Waittime]]&lt;=15,"Very Short",IF(RCH_hospital_admissions[[#This Row],[Patient Waittime]]&lt;=30,"Short", IF(RCH_hospital_admissions[[#This Row],[Patient Waittime]]&lt;=45,"Moderate","Long")))</f>
        <v>Short</v>
      </c>
    </row>
    <row r="11913" spans="1:13" x14ac:dyDescent="0.2">
      <c r="A11913" t="s">
        <v>16992</v>
      </c>
      <c r="B11913" s="1">
        <v>44895</v>
      </c>
      <c r="C11913" s="2">
        <v>0.21527777777777779</v>
      </c>
      <c r="D11913" t="s">
        <v>1142</v>
      </c>
      <c r="E11913" t="s">
        <v>20</v>
      </c>
      <c r="F11913">
        <v>49</v>
      </c>
      <c r="G11913" t="s">
        <v>14</v>
      </c>
      <c r="H11913" t="s">
        <v>21</v>
      </c>
      <c r="I11913" t="s">
        <v>33</v>
      </c>
      <c r="K11913">
        <v>21</v>
      </c>
      <c r="L1191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913" t="str">
        <f>IF(RCH_hospital_admissions[[#This Row],[Patient Waittime]]&lt;=15,"Very Short",IF(RCH_hospital_admissions[[#This Row],[Patient Waittime]]&lt;=30,"Short", IF(RCH_hospital_admissions[[#This Row],[Patient Waittime]]&lt;=45,"Moderate","Long")))</f>
        <v>Short</v>
      </c>
    </row>
    <row r="11914" spans="1:13" x14ac:dyDescent="0.2">
      <c r="A11914" t="s">
        <v>16993</v>
      </c>
      <c r="B11914" s="1">
        <v>44506</v>
      </c>
      <c r="C11914" s="2">
        <v>0.82986111111111116</v>
      </c>
      <c r="D11914" t="s">
        <v>5504</v>
      </c>
      <c r="E11914" t="s">
        <v>20</v>
      </c>
      <c r="F11914">
        <v>77</v>
      </c>
      <c r="G11914" t="s">
        <v>14</v>
      </c>
      <c r="H11914" t="s">
        <v>21</v>
      </c>
      <c r="I11914" t="s">
        <v>33</v>
      </c>
      <c r="J11914">
        <v>8.5</v>
      </c>
      <c r="K11914">
        <v>34</v>
      </c>
      <c r="L1191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914" t="str">
        <f>IF(RCH_hospital_admissions[[#This Row],[Patient Waittime]]&lt;=15,"Very Short",IF(RCH_hospital_admissions[[#This Row],[Patient Waittime]]&lt;=30,"Short", IF(RCH_hospital_admissions[[#This Row],[Patient Waittime]]&lt;=45,"Moderate","Long")))</f>
        <v>Moderate</v>
      </c>
    </row>
    <row r="11915" spans="1:13" x14ac:dyDescent="0.2">
      <c r="A11915" t="s">
        <v>16994</v>
      </c>
      <c r="B11915" s="1">
        <v>44623</v>
      </c>
      <c r="C11915" s="2">
        <v>0.50694444444444442</v>
      </c>
      <c r="D11915" t="s">
        <v>3386</v>
      </c>
      <c r="E11915" t="s">
        <v>13</v>
      </c>
      <c r="F11915">
        <v>8</v>
      </c>
      <c r="G11915" t="s">
        <v>74</v>
      </c>
      <c r="H11915" t="s">
        <v>43</v>
      </c>
      <c r="I11915" t="s">
        <v>16</v>
      </c>
      <c r="K11915">
        <v>30</v>
      </c>
      <c r="L1191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915" t="str">
        <f>IF(RCH_hospital_admissions[[#This Row],[Patient Waittime]]&lt;=15,"Very Short",IF(RCH_hospital_admissions[[#This Row],[Patient Waittime]]&lt;=30,"Short", IF(RCH_hospital_admissions[[#This Row],[Patient Waittime]]&lt;=45,"Moderate","Long")))</f>
        <v>Short</v>
      </c>
    </row>
    <row r="11916" spans="1:13" x14ac:dyDescent="0.2">
      <c r="A11916" t="s">
        <v>16995</v>
      </c>
      <c r="B11916" s="1">
        <v>44668</v>
      </c>
      <c r="C11916" s="2">
        <v>0.71180555555555558</v>
      </c>
      <c r="D11916" t="s">
        <v>334</v>
      </c>
      <c r="E11916" t="s">
        <v>20</v>
      </c>
      <c r="F11916">
        <v>68</v>
      </c>
      <c r="G11916" t="s">
        <v>14</v>
      </c>
      <c r="H11916" t="s">
        <v>43</v>
      </c>
      <c r="I11916" t="s">
        <v>33</v>
      </c>
      <c r="J11916">
        <v>6.5</v>
      </c>
      <c r="K11916">
        <v>22</v>
      </c>
      <c r="L1191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16" t="str">
        <f>IF(RCH_hospital_admissions[[#This Row],[Patient Waittime]]&lt;=15,"Very Short",IF(RCH_hospital_admissions[[#This Row],[Patient Waittime]]&lt;=30,"Short", IF(RCH_hospital_admissions[[#This Row],[Patient Waittime]]&lt;=45,"Moderate","Long")))</f>
        <v>Short</v>
      </c>
    </row>
    <row r="11917" spans="1:13" x14ac:dyDescent="0.2">
      <c r="A11917" t="s">
        <v>16996</v>
      </c>
      <c r="B11917" s="1">
        <v>44588</v>
      </c>
      <c r="C11917" s="2">
        <v>0.62847222222222221</v>
      </c>
      <c r="D11917" t="s">
        <v>16997</v>
      </c>
      <c r="E11917" t="s">
        <v>13</v>
      </c>
      <c r="F11917">
        <v>32</v>
      </c>
      <c r="G11917" t="s">
        <v>160</v>
      </c>
      <c r="H11917" t="s">
        <v>83</v>
      </c>
      <c r="I11917" t="s">
        <v>33</v>
      </c>
      <c r="J11917">
        <v>4.5</v>
      </c>
      <c r="K11917">
        <v>43</v>
      </c>
      <c r="L1191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17" t="str">
        <f>IF(RCH_hospital_admissions[[#This Row],[Patient Waittime]]&lt;=15,"Very Short",IF(RCH_hospital_admissions[[#This Row],[Patient Waittime]]&lt;=30,"Short", IF(RCH_hospital_admissions[[#This Row],[Patient Waittime]]&lt;=45,"Moderate","Long")))</f>
        <v>Moderate</v>
      </c>
    </row>
    <row r="11918" spans="1:13" x14ac:dyDescent="0.2">
      <c r="A11918" t="s">
        <v>16998</v>
      </c>
      <c r="B11918" s="1">
        <v>44863</v>
      </c>
      <c r="C11918" s="2">
        <v>0.3298611111111111</v>
      </c>
      <c r="D11918" t="s">
        <v>2510</v>
      </c>
      <c r="E11918" t="s">
        <v>20</v>
      </c>
      <c r="F11918">
        <v>57</v>
      </c>
      <c r="G11918" t="s">
        <v>14</v>
      </c>
      <c r="H11918" t="s">
        <v>43</v>
      </c>
      <c r="I11918" t="s">
        <v>33</v>
      </c>
      <c r="K11918">
        <v>27</v>
      </c>
      <c r="L1191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918" t="str">
        <f>IF(RCH_hospital_admissions[[#This Row],[Patient Waittime]]&lt;=15,"Very Short",IF(RCH_hospital_admissions[[#This Row],[Patient Waittime]]&lt;=30,"Short", IF(RCH_hospital_admissions[[#This Row],[Patient Waittime]]&lt;=45,"Moderate","Long")))</f>
        <v>Short</v>
      </c>
    </row>
    <row r="11919" spans="1:13" x14ac:dyDescent="0.2">
      <c r="A11919" t="s">
        <v>16999</v>
      </c>
      <c r="B11919" s="1">
        <v>44757</v>
      </c>
      <c r="C11919" s="2">
        <v>0.55208333333333337</v>
      </c>
      <c r="D11919" t="s">
        <v>3245</v>
      </c>
      <c r="E11919" t="s">
        <v>20</v>
      </c>
      <c r="F11919">
        <v>51</v>
      </c>
      <c r="G11919" t="s">
        <v>14</v>
      </c>
      <c r="H11919" t="s">
        <v>21</v>
      </c>
      <c r="I11919" t="s">
        <v>16</v>
      </c>
      <c r="J11919">
        <v>7</v>
      </c>
      <c r="K11919">
        <v>27</v>
      </c>
      <c r="L1191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919" t="str">
        <f>IF(RCH_hospital_admissions[[#This Row],[Patient Waittime]]&lt;=15,"Very Short",IF(RCH_hospital_admissions[[#This Row],[Patient Waittime]]&lt;=30,"Short", IF(RCH_hospital_admissions[[#This Row],[Patient Waittime]]&lt;=45,"Moderate","Long")))</f>
        <v>Short</v>
      </c>
    </row>
    <row r="11920" spans="1:13" x14ac:dyDescent="0.2">
      <c r="A11920" t="s">
        <v>17000</v>
      </c>
      <c r="B11920" s="1">
        <v>44293</v>
      </c>
      <c r="C11920" s="2">
        <v>0.42708333333333331</v>
      </c>
      <c r="D11920" t="s">
        <v>5950</v>
      </c>
      <c r="E11920" t="s">
        <v>13</v>
      </c>
      <c r="F11920">
        <v>68</v>
      </c>
      <c r="G11920" t="s">
        <v>14</v>
      </c>
      <c r="H11920" t="s">
        <v>15</v>
      </c>
      <c r="I11920" t="s">
        <v>33</v>
      </c>
      <c r="K11920">
        <v>41</v>
      </c>
      <c r="L1192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20" t="str">
        <f>IF(RCH_hospital_admissions[[#This Row],[Patient Waittime]]&lt;=15,"Very Short",IF(RCH_hospital_admissions[[#This Row],[Patient Waittime]]&lt;=30,"Short", IF(RCH_hospital_admissions[[#This Row],[Patient Waittime]]&lt;=45,"Moderate","Long")))</f>
        <v>Moderate</v>
      </c>
    </row>
    <row r="11921" spans="1:13" x14ac:dyDescent="0.2">
      <c r="A11921" t="s">
        <v>17001</v>
      </c>
      <c r="B11921" s="1">
        <v>44219</v>
      </c>
      <c r="C11921" s="2">
        <v>0.73611111111111116</v>
      </c>
      <c r="D11921" t="s">
        <v>14709</v>
      </c>
      <c r="E11921" t="s">
        <v>13</v>
      </c>
      <c r="F11921">
        <v>42</v>
      </c>
      <c r="G11921" t="s">
        <v>14</v>
      </c>
      <c r="H11921" t="s">
        <v>43</v>
      </c>
      <c r="I11921" t="s">
        <v>33</v>
      </c>
      <c r="J11921">
        <v>5.5</v>
      </c>
      <c r="K11921">
        <v>44</v>
      </c>
      <c r="L1192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21" t="str">
        <f>IF(RCH_hospital_admissions[[#This Row],[Patient Waittime]]&lt;=15,"Very Short",IF(RCH_hospital_admissions[[#This Row],[Patient Waittime]]&lt;=30,"Short", IF(RCH_hospital_admissions[[#This Row],[Patient Waittime]]&lt;=45,"Moderate","Long")))</f>
        <v>Moderate</v>
      </c>
    </row>
    <row r="11922" spans="1:13" x14ac:dyDescent="0.2">
      <c r="A11922" t="s">
        <v>17002</v>
      </c>
      <c r="B11922" s="1">
        <v>44911</v>
      </c>
      <c r="C11922" s="2">
        <v>0.95486111111111116</v>
      </c>
      <c r="D11922" t="s">
        <v>17003</v>
      </c>
      <c r="E11922" t="s">
        <v>13</v>
      </c>
      <c r="F11922">
        <v>65</v>
      </c>
      <c r="G11922" t="s">
        <v>14</v>
      </c>
      <c r="H11922" t="s">
        <v>43</v>
      </c>
      <c r="I11922" t="s">
        <v>33</v>
      </c>
      <c r="J11922">
        <v>5.5</v>
      </c>
      <c r="K11922">
        <v>21</v>
      </c>
      <c r="L1192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22" t="str">
        <f>IF(RCH_hospital_admissions[[#This Row],[Patient Waittime]]&lt;=15,"Very Short",IF(RCH_hospital_admissions[[#This Row],[Patient Waittime]]&lt;=30,"Short", IF(RCH_hospital_admissions[[#This Row],[Patient Waittime]]&lt;=45,"Moderate","Long")))</f>
        <v>Short</v>
      </c>
    </row>
    <row r="11923" spans="1:13" x14ac:dyDescent="0.2">
      <c r="A11923" t="s">
        <v>17004</v>
      </c>
      <c r="B11923" s="1">
        <v>44244</v>
      </c>
      <c r="C11923" s="2">
        <v>0.52083333333333337</v>
      </c>
      <c r="D11923" t="s">
        <v>1035</v>
      </c>
      <c r="E11923" t="s">
        <v>20</v>
      </c>
      <c r="F11923">
        <v>39</v>
      </c>
      <c r="G11923" t="s">
        <v>14</v>
      </c>
      <c r="H11923" t="s">
        <v>15</v>
      </c>
      <c r="I11923" t="s">
        <v>16</v>
      </c>
      <c r="J11923">
        <v>5</v>
      </c>
      <c r="K11923">
        <v>33</v>
      </c>
      <c r="L1192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23" t="str">
        <f>IF(RCH_hospital_admissions[[#This Row],[Patient Waittime]]&lt;=15,"Very Short",IF(RCH_hospital_admissions[[#This Row],[Patient Waittime]]&lt;=30,"Short", IF(RCH_hospital_admissions[[#This Row],[Patient Waittime]]&lt;=45,"Moderate","Long")))</f>
        <v>Moderate</v>
      </c>
    </row>
    <row r="11924" spans="1:13" x14ac:dyDescent="0.2">
      <c r="A11924" t="s">
        <v>17005</v>
      </c>
      <c r="B11924" s="1">
        <v>44215</v>
      </c>
      <c r="C11924" s="2">
        <v>0.59375</v>
      </c>
      <c r="D11924" t="s">
        <v>2326</v>
      </c>
      <c r="E11924" t="s">
        <v>20</v>
      </c>
      <c r="F11924">
        <v>48</v>
      </c>
      <c r="G11924" t="s">
        <v>14</v>
      </c>
      <c r="H11924" t="s">
        <v>15</v>
      </c>
      <c r="I11924" t="s">
        <v>16</v>
      </c>
      <c r="J11924">
        <v>3</v>
      </c>
      <c r="K11924">
        <v>43</v>
      </c>
      <c r="L1192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924" t="str">
        <f>IF(RCH_hospital_admissions[[#This Row],[Patient Waittime]]&lt;=15,"Very Short",IF(RCH_hospital_admissions[[#This Row],[Patient Waittime]]&lt;=30,"Short", IF(RCH_hospital_admissions[[#This Row],[Patient Waittime]]&lt;=45,"Moderate","Long")))</f>
        <v>Moderate</v>
      </c>
    </row>
    <row r="11925" spans="1:13" x14ac:dyDescent="0.2">
      <c r="A11925" t="s">
        <v>17006</v>
      </c>
      <c r="B11925" s="1">
        <v>44878</v>
      </c>
      <c r="C11925" s="2">
        <v>0.92013888888888884</v>
      </c>
      <c r="D11925" t="s">
        <v>17007</v>
      </c>
      <c r="E11925" t="s">
        <v>20</v>
      </c>
      <c r="F11925">
        <v>67</v>
      </c>
      <c r="G11925" t="s">
        <v>160</v>
      </c>
      <c r="H11925" t="s">
        <v>43</v>
      </c>
      <c r="I11925" t="s">
        <v>16</v>
      </c>
      <c r="J11925">
        <v>5</v>
      </c>
      <c r="K11925">
        <v>43</v>
      </c>
      <c r="L1192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25" t="str">
        <f>IF(RCH_hospital_admissions[[#This Row],[Patient Waittime]]&lt;=15,"Very Short",IF(RCH_hospital_admissions[[#This Row],[Patient Waittime]]&lt;=30,"Short", IF(RCH_hospital_admissions[[#This Row],[Patient Waittime]]&lt;=45,"Moderate","Long")))</f>
        <v>Moderate</v>
      </c>
    </row>
    <row r="11926" spans="1:13" x14ac:dyDescent="0.2">
      <c r="A11926" t="s">
        <v>17008</v>
      </c>
      <c r="B11926" s="1">
        <v>44708</v>
      </c>
      <c r="C11926" s="2">
        <v>0.63194444444444442</v>
      </c>
      <c r="D11926" t="s">
        <v>153</v>
      </c>
      <c r="E11926" t="s">
        <v>13</v>
      </c>
      <c r="F11926">
        <v>63</v>
      </c>
      <c r="G11926" t="s">
        <v>14</v>
      </c>
      <c r="H11926" t="s">
        <v>15</v>
      </c>
      <c r="I11926" t="s">
        <v>16</v>
      </c>
      <c r="J11926">
        <v>1</v>
      </c>
      <c r="K11926">
        <v>47</v>
      </c>
      <c r="L1192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26" t="str">
        <f>IF(RCH_hospital_admissions[[#This Row],[Patient Waittime]]&lt;=15,"Very Short",IF(RCH_hospital_admissions[[#This Row],[Patient Waittime]]&lt;=30,"Short", IF(RCH_hospital_admissions[[#This Row],[Patient Waittime]]&lt;=45,"Moderate","Long")))</f>
        <v>Long</v>
      </c>
    </row>
    <row r="11927" spans="1:13" x14ac:dyDescent="0.2">
      <c r="A11927" t="s">
        <v>17009</v>
      </c>
      <c r="B11927" s="1">
        <v>44288</v>
      </c>
      <c r="C11927" s="2">
        <v>6.9444444444444448E-2</v>
      </c>
      <c r="D11927" t="s">
        <v>17010</v>
      </c>
      <c r="E11927" t="s">
        <v>13</v>
      </c>
      <c r="F11927">
        <v>31</v>
      </c>
      <c r="G11927" t="s">
        <v>14</v>
      </c>
      <c r="H11927" t="s">
        <v>38</v>
      </c>
      <c r="I11927" t="s">
        <v>16</v>
      </c>
      <c r="J11927">
        <v>4</v>
      </c>
      <c r="K11927">
        <v>29</v>
      </c>
      <c r="L1192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27" t="str">
        <f>IF(RCH_hospital_admissions[[#This Row],[Patient Waittime]]&lt;=15,"Very Short",IF(RCH_hospital_admissions[[#This Row],[Patient Waittime]]&lt;=30,"Short", IF(RCH_hospital_admissions[[#This Row],[Patient Waittime]]&lt;=45,"Moderate","Long")))</f>
        <v>Short</v>
      </c>
    </row>
    <row r="11928" spans="1:13" x14ac:dyDescent="0.2">
      <c r="A11928" t="s">
        <v>17011</v>
      </c>
      <c r="B11928" s="1">
        <v>44818</v>
      </c>
      <c r="C11928" s="2">
        <v>0.39930555555555558</v>
      </c>
      <c r="D11928" t="s">
        <v>1175</v>
      </c>
      <c r="E11928" t="s">
        <v>20</v>
      </c>
      <c r="F11928">
        <v>29</v>
      </c>
      <c r="G11928" t="s">
        <v>14</v>
      </c>
      <c r="H11928" t="s">
        <v>43</v>
      </c>
      <c r="I11928" t="s">
        <v>33</v>
      </c>
      <c r="J11928">
        <v>5.5</v>
      </c>
      <c r="K11928">
        <v>23</v>
      </c>
      <c r="L1192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928" t="str">
        <f>IF(RCH_hospital_admissions[[#This Row],[Patient Waittime]]&lt;=15,"Very Short",IF(RCH_hospital_admissions[[#This Row],[Patient Waittime]]&lt;=30,"Short", IF(RCH_hospital_admissions[[#This Row],[Patient Waittime]]&lt;=45,"Moderate","Long")))</f>
        <v>Short</v>
      </c>
    </row>
    <row r="11929" spans="1:13" x14ac:dyDescent="0.2">
      <c r="A11929" t="s">
        <v>17012</v>
      </c>
      <c r="B11929" s="1">
        <v>44599</v>
      </c>
      <c r="C11929" s="2">
        <v>0.52083333333333337</v>
      </c>
      <c r="D11929" t="s">
        <v>12326</v>
      </c>
      <c r="E11929" t="s">
        <v>20</v>
      </c>
      <c r="F11929">
        <v>65</v>
      </c>
      <c r="G11929" t="s">
        <v>14</v>
      </c>
      <c r="H11929" t="s">
        <v>38</v>
      </c>
      <c r="I11929" t="s">
        <v>16</v>
      </c>
      <c r="J11929">
        <v>8</v>
      </c>
      <c r="K11929">
        <v>41</v>
      </c>
      <c r="L1192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29" t="str">
        <f>IF(RCH_hospital_admissions[[#This Row],[Patient Waittime]]&lt;=15,"Very Short",IF(RCH_hospital_admissions[[#This Row],[Patient Waittime]]&lt;=30,"Short", IF(RCH_hospital_admissions[[#This Row],[Patient Waittime]]&lt;=45,"Moderate","Long")))</f>
        <v>Moderate</v>
      </c>
    </row>
    <row r="11930" spans="1:13" x14ac:dyDescent="0.2">
      <c r="A11930" t="s">
        <v>17013</v>
      </c>
      <c r="B11930" s="1">
        <v>44316</v>
      </c>
      <c r="C11930" s="2">
        <v>0.58333333333333337</v>
      </c>
      <c r="D11930" t="s">
        <v>5722</v>
      </c>
      <c r="E11930" t="s">
        <v>20</v>
      </c>
      <c r="F11930">
        <v>46</v>
      </c>
      <c r="G11930" t="s">
        <v>14</v>
      </c>
      <c r="H11930" t="s">
        <v>15</v>
      </c>
      <c r="I11930" t="s">
        <v>16</v>
      </c>
      <c r="J11930">
        <v>6</v>
      </c>
      <c r="K11930">
        <v>42</v>
      </c>
      <c r="L1193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930" t="str">
        <f>IF(RCH_hospital_admissions[[#This Row],[Patient Waittime]]&lt;=15,"Very Short",IF(RCH_hospital_admissions[[#This Row],[Patient Waittime]]&lt;=30,"Short", IF(RCH_hospital_admissions[[#This Row],[Patient Waittime]]&lt;=45,"Moderate","Long")))</f>
        <v>Moderate</v>
      </c>
    </row>
    <row r="11931" spans="1:13" x14ac:dyDescent="0.2">
      <c r="A11931" t="s">
        <v>17014</v>
      </c>
      <c r="B11931" s="1">
        <v>44904</v>
      </c>
      <c r="C11931" s="2">
        <v>0.78472222222222221</v>
      </c>
      <c r="D11931" t="s">
        <v>12856</v>
      </c>
      <c r="E11931" t="s">
        <v>13</v>
      </c>
      <c r="F11931">
        <v>61</v>
      </c>
      <c r="G11931" t="s">
        <v>14</v>
      </c>
      <c r="H11931" t="s">
        <v>43</v>
      </c>
      <c r="I11931" t="s">
        <v>33</v>
      </c>
      <c r="J11931">
        <v>7.5</v>
      </c>
      <c r="K11931">
        <v>42</v>
      </c>
      <c r="L1193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31" t="str">
        <f>IF(RCH_hospital_admissions[[#This Row],[Patient Waittime]]&lt;=15,"Very Short",IF(RCH_hospital_admissions[[#This Row],[Patient Waittime]]&lt;=30,"Short", IF(RCH_hospital_admissions[[#This Row],[Patient Waittime]]&lt;=45,"Moderate","Long")))</f>
        <v>Moderate</v>
      </c>
    </row>
    <row r="11932" spans="1:13" x14ac:dyDescent="0.2">
      <c r="A11932" t="s">
        <v>17015</v>
      </c>
      <c r="B11932" s="1">
        <v>44645</v>
      </c>
      <c r="C11932" s="2">
        <v>0.49305555555555558</v>
      </c>
      <c r="D11932" t="s">
        <v>9850</v>
      </c>
      <c r="E11932" t="s">
        <v>13</v>
      </c>
      <c r="F11932">
        <v>14</v>
      </c>
      <c r="G11932" t="s">
        <v>14</v>
      </c>
      <c r="H11932" t="s">
        <v>21</v>
      </c>
      <c r="I11932" t="s">
        <v>16</v>
      </c>
      <c r="K11932">
        <v>36</v>
      </c>
      <c r="L1193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932" t="str">
        <f>IF(RCH_hospital_admissions[[#This Row],[Patient Waittime]]&lt;=15,"Very Short",IF(RCH_hospital_admissions[[#This Row],[Patient Waittime]]&lt;=30,"Short", IF(RCH_hospital_admissions[[#This Row],[Patient Waittime]]&lt;=45,"Moderate","Long")))</f>
        <v>Moderate</v>
      </c>
    </row>
    <row r="11933" spans="1:13" x14ac:dyDescent="0.2">
      <c r="A11933" t="s">
        <v>17016</v>
      </c>
      <c r="B11933" s="1">
        <v>44916</v>
      </c>
      <c r="C11933" s="2">
        <v>0.27430555555555558</v>
      </c>
      <c r="D11933" t="s">
        <v>8474</v>
      </c>
      <c r="E11933" t="s">
        <v>13</v>
      </c>
      <c r="F11933">
        <v>12</v>
      </c>
      <c r="G11933" t="s">
        <v>14</v>
      </c>
      <c r="H11933" t="s">
        <v>27</v>
      </c>
      <c r="I11933" t="s">
        <v>33</v>
      </c>
      <c r="J11933">
        <v>7.5</v>
      </c>
      <c r="K11933">
        <v>26</v>
      </c>
      <c r="L1193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933" t="str">
        <f>IF(RCH_hospital_admissions[[#This Row],[Patient Waittime]]&lt;=15,"Very Short",IF(RCH_hospital_admissions[[#This Row],[Patient Waittime]]&lt;=30,"Short", IF(RCH_hospital_admissions[[#This Row],[Patient Waittime]]&lt;=45,"Moderate","Long")))</f>
        <v>Short</v>
      </c>
    </row>
    <row r="11934" spans="1:13" x14ac:dyDescent="0.2">
      <c r="A11934" t="s">
        <v>17017</v>
      </c>
      <c r="B11934" s="1">
        <v>44285</v>
      </c>
      <c r="C11934" s="2">
        <v>0.63541666666666663</v>
      </c>
      <c r="D11934" t="s">
        <v>13715</v>
      </c>
      <c r="E11934" t="s">
        <v>13</v>
      </c>
      <c r="F11934">
        <v>13</v>
      </c>
      <c r="G11934" t="s">
        <v>14</v>
      </c>
      <c r="H11934" t="s">
        <v>27</v>
      </c>
      <c r="I11934" t="s">
        <v>16</v>
      </c>
      <c r="K11934">
        <v>17</v>
      </c>
      <c r="L1193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934" t="str">
        <f>IF(RCH_hospital_admissions[[#This Row],[Patient Waittime]]&lt;=15,"Very Short",IF(RCH_hospital_admissions[[#This Row],[Patient Waittime]]&lt;=30,"Short", IF(RCH_hospital_admissions[[#This Row],[Patient Waittime]]&lt;=45,"Moderate","Long")))</f>
        <v>Short</v>
      </c>
    </row>
    <row r="11935" spans="1:13" x14ac:dyDescent="0.2">
      <c r="A11935" t="s">
        <v>17018</v>
      </c>
      <c r="B11935" s="1">
        <v>44208</v>
      </c>
      <c r="C11935" s="2">
        <v>0.96180555555555558</v>
      </c>
      <c r="D11935" t="s">
        <v>5756</v>
      </c>
      <c r="E11935" t="s">
        <v>20</v>
      </c>
      <c r="F11935">
        <v>10</v>
      </c>
      <c r="G11935" t="s">
        <v>14</v>
      </c>
      <c r="H11935" t="s">
        <v>27</v>
      </c>
      <c r="I11935" t="s">
        <v>33</v>
      </c>
      <c r="J11935">
        <v>9.5</v>
      </c>
      <c r="K11935">
        <v>24</v>
      </c>
      <c r="L1193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935" t="str">
        <f>IF(RCH_hospital_admissions[[#This Row],[Patient Waittime]]&lt;=15,"Very Short",IF(RCH_hospital_admissions[[#This Row],[Patient Waittime]]&lt;=30,"Short", IF(RCH_hospital_admissions[[#This Row],[Patient Waittime]]&lt;=45,"Moderate","Long")))</f>
        <v>Short</v>
      </c>
    </row>
    <row r="11936" spans="1:13" x14ac:dyDescent="0.2">
      <c r="A11936" t="s">
        <v>17019</v>
      </c>
      <c r="B11936" s="1">
        <v>44626</v>
      </c>
      <c r="C11936" s="2">
        <v>0.52083333333333337</v>
      </c>
      <c r="D11936" t="s">
        <v>17020</v>
      </c>
      <c r="E11936" t="s">
        <v>20</v>
      </c>
      <c r="F11936">
        <v>33</v>
      </c>
      <c r="G11936" t="s">
        <v>14</v>
      </c>
      <c r="H11936" t="s">
        <v>32</v>
      </c>
      <c r="I11936" t="s">
        <v>33</v>
      </c>
      <c r="J11936">
        <v>4.5</v>
      </c>
      <c r="K11936">
        <v>30</v>
      </c>
      <c r="L1193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36" t="str">
        <f>IF(RCH_hospital_admissions[[#This Row],[Patient Waittime]]&lt;=15,"Very Short",IF(RCH_hospital_admissions[[#This Row],[Patient Waittime]]&lt;=30,"Short", IF(RCH_hospital_admissions[[#This Row],[Patient Waittime]]&lt;=45,"Moderate","Long")))</f>
        <v>Short</v>
      </c>
    </row>
    <row r="11937" spans="1:13" x14ac:dyDescent="0.2">
      <c r="A11937" t="s">
        <v>17021</v>
      </c>
      <c r="B11937" s="1">
        <v>44863</v>
      </c>
      <c r="C11937" s="2">
        <v>0.83680555555555558</v>
      </c>
      <c r="D11937" t="s">
        <v>10024</v>
      </c>
      <c r="E11937" t="s">
        <v>20</v>
      </c>
      <c r="F11937">
        <v>65</v>
      </c>
      <c r="G11937" t="s">
        <v>187</v>
      </c>
      <c r="H11937" t="s">
        <v>43</v>
      </c>
      <c r="I11937" t="s">
        <v>33</v>
      </c>
      <c r="J11937">
        <v>8.5</v>
      </c>
      <c r="K11937">
        <v>29</v>
      </c>
      <c r="L1193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37" t="str">
        <f>IF(RCH_hospital_admissions[[#This Row],[Patient Waittime]]&lt;=15,"Very Short",IF(RCH_hospital_admissions[[#This Row],[Patient Waittime]]&lt;=30,"Short", IF(RCH_hospital_admissions[[#This Row],[Patient Waittime]]&lt;=45,"Moderate","Long")))</f>
        <v>Short</v>
      </c>
    </row>
    <row r="11938" spans="1:13" x14ac:dyDescent="0.2">
      <c r="A11938" t="s">
        <v>17022</v>
      </c>
      <c r="B11938" s="1">
        <v>44250</v>
      </c>
      <c r="C11938" s="2">
        <v>0.57986111111111116</v>
      </c>
      <c r="D11938" t="s">
        <v>5111</v>
      </c>
      <c r="E11938" t="s">
        <v>20</v>
      </c>
      <c r="F11938">
        <v>62</v>
      </c>
      <c r="G11938" t="s">
        <v>24</v>
      </c>
      <c r="H11938" t="s">
        <v>32</v>
      </c>
      <c r="I11938" t="s">
        <v>33</v>
      </c>
      <c r="J11938">
        <v>5.5</v>
      </c>
      <c r="K11938">
        <v>43</v>
      </c>
      <c r="L1193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38" t="str">
        <f>IF(RCH_hospital_admissions[[#This Row],[Patient Waittime]]&lt;=15,"Very Short",IF(RCH_hospital_admissions[[#This Row],[Patient Waittime]]&lt;=30,"Short", IF(RCH_hospital_admissions[[#This Row],[Patient Waittime]]&lt;=45,"Moderate","Long")))</f>
        <v>Moderate</v>
      </c>
    </row>
    <row r="11939" spans="1:13" x14ac:dyDescent="0.2">
      <c r="A11939" t="s">
        <v>17023</v>
      </c>
      <c r="B11939" s="1">
        <v>44441</v>
      </c>
      <c r="C11939" s="2">
        <v>0.96527777777777779</v>
      </c>
      <c r="D11939" t="s">
        <v>2466</v>
      </c>
      <c r="E11939" t="s">
        <v>20</v>
      </c>
      <c r="F11939">
        <v>58</v>
      </c>
      <c r="G11939" t="s">
        <v>14</v>
      </c>
      <c r="H11939" t="s">
        <v>15</v>
      </c>
      <c r="I11939" t="s">
        <v>16</v>
      </c>
      <c r="K11939">
        <v>32</v>
      </c>
      <c r="L1193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939" t="str">
        <f>IF(RCH_hospital_admissions[[#This Row],[Patient Waittime]]&lt;=15,"Very Short",IF(RCH_hospital_admissions[[#This Row],[Patient Waittime]]&lt;=30,"Short", IF(RCH_hospital_admissions[[#This Row],[Patient Waittime]]&lt;=45,"Moderate","Long")))</f>
        <v>Moderate</v>
      </c>
    </row>
    <row r="11940" spans="1:13" x14ac:dyDescent="0.2">
      <c r="A11940" t="s">
        <v>17024</v>
      </c>
      <c r="B11940" s="1">
        <v>44402</v>
      </c>
      <c r="C11940" s="2">
        <v>0.78472222222222221</v>
      </c>
      <c r="D11940" t="s">
        <v>4177</v>
      </c>
      <c r="E11940" t="s">
        <v>13</v>
      </c>
      <c r="F11940">
        <v>32</v>
      </c>
      <c r="G11940" t="s">
        <v>24</v>
      </c>
      <c r="H11940" t="s">
        <v>21</v>
      </c>
      <c r="I11940" t="s">
        <v>16</v>
      </c>
      <c r="K11940">
        <v>34</v>
      </c>
      <c r="L1194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40" t="str">
        <f>IF(RCH_hospital_admissions[[#This Row],[Patient Waittime]]&lt;=15,"Very Short",IF(RCH_hospital_admissions[[#This Row],[Patient Waittime]]&lt;=30,"Short", IF(RCH_hospital_admissions[[#This Row],[Patient Waittime]]&lt;=45,"Moderate","Long")))</f>
        <v>Moderate</v>
      </c>
    </row>
    <row r="11941" spans="1:13" x14ac:dyDescent="0.2">
      <c r="A11941" t="s">
        <v>17025</v>
      </c>
      <c r="B11941" s="1">
        <v>44214</v>
      </c>
      <c r="C11941" s="2">
        <v>0.1388888888888889</v>
      </c>
      <c r="D11941" t="s">
        <v>17026</v>
      </c>
      <c r="E11941" t="s">
        <v>13</v>
      </c>
      <c r="F11941">
        <v>7</v>
      </c>
      <c r="G11941" t="s">
        <v>14</v>
      </c>
      <c r="H11941" t="s">
        <v>43</v>
      </c>
      <c r="I11941" t="s">
        <v>16</v>
      </c>
      <c r="J11941">
        <v>4</v>
      </c>
      <c r="K11941">
        <v>39</v>
      </c>
      <c r="L1194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941" t="str">
        <f>IF(RCH_hospital_admissions[[#This Row],[Patient Waittime]]&lt;=15,"Very Short",IF(RCH_hospital_admissions[[#This Row],[Patient Waittime]]&lt;=30,"Short", IF(RCH_hospital_admissions[[#This Row],[Patient Waittime]]&lt;=45,"Moderate","Long")))</f>
        <v>Moderate</v>
      </c>
    </row>
    <row r="11942" spans="1:13" x14ac:dyDescent="0.2">
      <c r="A11942" t="s">
        <v>17027</v>
      </c>
      <c r="B11942" s="1">
        <v>44871</v>
      </c>
      <c r="C11942" s="2">
        <v>0.51736111111111116</v>
      </c>
      <c r="D11942" t="s">
        <v>174</v>
      </c>
      <c r="E11942" t="s">
        <v>20</v>
      </c>
      <c r="F11942">
        <v>35</v>
      </c>
      <c r="G11942" t="s">
        <v>14</v>
      </c>
      <c r="H11942" t="s">
        <v>21</v>
      </c>
      <c r="I11942" t="s">
        <v>16</v>
      </c>
      <c r="J11942">
        <v>7</v>
      </c>
      <c r="K11942">
        <v>24</v>
      </c>
      <c r="L1194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42" t="str">
        <f>IF(RCH_hospital_admissions[[#This Row],[Patient Waittime]]&lt;=15,"Very Short",IF(RCH_hospital_admissions[[#This Row],[Patient Waittime]]&lt;=30,"Short", IF(RCH_hospital_admissions[[#This Row],[Patient Waittime]]&lt;=45,"Moderate","Long")))</f>
        <v>Short</v>
      </c>
    </row>
    <row r="11943" spans="1:13" x14ac:dyDescent="0.2">
      <c r="A11943" t="s">
        <v>17028</v>
      </c>
      <c r="B11943" s="1">
        <v>44283</v>
      </c>
      <c r="C11943" s="2">
        <v>0.68402777777777779</v>
      </c>
      <c r="D11943" t="s">
        <v>2203</v>
      </c>
      <c r="E11943" t="s">
        <v>13</v>
      </c>
      <c r="F11943">
        <v>34</v>
      </c>
      <c r="G11943" t="s">
        <v>14</v>
      </c>
      <c r="H11943" t="s">
        <v>21</v>
      </c>
      <c r="I11943" t="s">
        <v>16</v>
      </c>
      <c r="J11943">
        <v>6</v>
      </c>
      <c r="K11943">
        <v>31</v>
      </c>
      <c r="L1194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43" t="str">
        <f>IF(RCH_hospital_admissions[[#This Row],[Patient Waittime]]&lt;=15,"Very Short",IF(RCH_hospital_admissions[[#This Row],[Patient Waittime]]&lt;=30,"Short", IF(RCH_hospital_admissions[[#This Row],[Patient Waittime]]&lt;=45,"Moderate","Long")))</f>
        <v>Moderate</v>
      </c>
    </row>
    <row r="11944" spans="1:13" x14ac:dyDescent="0.2">
      <c r="A11944" t="s">
        <v>17029</v>
      </c>
      <c r="B11944" s="1">
        <v>44898</v>
      </c>
      <c r="C11944" s="2">
        <v>0.97916666666666663</v>
      </c>
      <c r="D11944" t="s">
        <v>1175</v>
      </c>
      <c r="E11944" t="s">
        <v>20</v>
      </c>
      <c r="F11944">
        <v>75</v>
      </c>
      <c r="G11944" t="s">
        <v>14</v>
      </c>
      <c r="H11944" t="s">
        <v>21</v>
      </c>
      <c r="I11944" t="s">
        <v>33</v>
      </c>
      <c r="J11944">
        <v>8.5</v>
      </c>
      <c r="K11944">
        <v>16</v>
      </c>
      <c r="L1194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Elderly</v>
      </c>
      <c r="M11944" t="str">
        <f>IF(RCH_hospital_admissions[[#This Row],[Patient Waittime]]&lt;=15,"Very Short",IF(RCH_hospital_admissions[[#This Row],[Patient Waittime]]&lt;=30,"Short", IF(RCH_hospital_admissions[[#This Row],[Patient Waittime]]&lt;=45,"Moderate","Long")))</f>
        <v>Short</v>
      </c>
    </row>
    <row r="11945" spans="1:13" x14ac:dyDescent="0.2">
      <c r="A11945" t="s">
        <v>17030</v>
      </c>
      <c r="B11945" s="1">
        <v>44330</v>
      </c>
      <c r="C11945" s="2">
        <v>0.61111111111111116</v>
      </c>
      <c r="D11945" t="s">
        <v>17031</v>
      </c>
      <c r="E11945" t="s">
        <v>13</v>
      </c>
      <c r="F11945">
        <v>62</v>
      </c>
      <c r="G11945" t="s">
        <v>74</v>
      </c>
      <c r="H11945" t="s">
        <v>21</v>
      </c>
      <c r="I11945" t="s">
        <v>16</v>
      </c>
      <c r="J11945">
        <v>10</v>
      </c>
      <c r="K11945">
        <v>13</v>
      </c>
      <c r="L1194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45" t="str">
        <f>IF(RCH_hospital_admissions[[#This Row],[Patient Waittime]]&lt;=15,"Very Short",IF(RCH_hospital_admissions[[#This Row],[Patient Waittime]]&lt;=30,"Short", IF(RCH_hospital_admissions[[#This Row],[Patient Waittime]]&lt;=45,"Moderate","Long")))</f>
        <v>Very Short</v>
      </c>
    </row>
    <row r="11946" spans="1:13" x14ac:dyDescent="0.2">
      <c r="A11946" t="s">
        <v>17032</v>
      </c>
      <c r="B11946" s="1">
        <v>44356</v>
      </c>
      <c r="C11946" s="2">
        <v>0.75694444444444442</v>
      </c>
      <c r="D11946" t="s">
        <v>256</v>
      </c>
      <c r="E11946" t="s">
        <v>20</v>
      </c>
      <c r="F11946">
        <v>71</v>
      </c>
      <c r="G11946" t="s">
        <v>14</v>
      </c>
      <c r="H11946" t="s">
        <v>15</v>
      </c>
      <c r="I11946" t="s">
        <v>16</v>
      </c>
      <c r="J11946">
        <v>7</v>
      </c>
      <c r="K11946">
        <v>29</v>
      </c>
      <c r="L1194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46" t="str">
        <f>IF(RCH_hospital_admissions[[#This Row],[Patient Waittime]]&lt;=15,"Very Short",IF(RCH_hospital_admissions[[#This Row],[Patient Waittime]]&lt;=30,"Short", IF(RCH_hospital_admissions[[#This Row],[Patient Waittime]]&lt;=45,"Moderate","Long")))</f>
        <v>Short</v>
      </c>
    </row>
    <row r="11947" spans="1:13" x14ac:dyDescent="0.2">
      <c r="A11947" t="s">
        <v>17033</v>
      </c>
      <c r="B11947" s="1">
        <v>44530</v>
      </c>
      <c r="C11947" s="2">
        <v>0.27430555555555558</v>
      </c>
      <c r="D11947" t="s">
        <v>5185</v>
      </c>
      <c r="E11947" t="s">
        <v>20</v>
      </c>
      <c r="F11947">
        <v>11</v>
      </c>
      <c r="G11947" t="s">
        <v>14</v>
      </c>
      <c r="H11947" t="s">
        <v>27</v>
      </c>
      <c r="I11947" t="s">
        <v>16</v>
      </c>
      <c r="J11947">
        <v>5</v>
      </c>
      <c r="K11947">
        <v>36</v>
      </c>
      <c r="L1194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947" t="str">
        <f>IF(RCH_hospital_admissions[[#This Row],[Patient Waittime]]&lt;=15,"Very Short",IF(RCH_hospital_admissions[[#This Row],[Patient Waittime]]&lt;=30,"Short", IF(RCH_hospital_admissions[[#This Row],[Patient Waittime]]&lt;=45,"Moderate","Long")))</f>
        <v>Moderate</v>
      </c>
    </row>
    <row r="11948" spans="1:13" x14ac:dyDescent="0.2">
      <c r="A11948" t="s">
        <v>17034</v>
      </c>
      <c r="B11948" s="1">
        <v>44293</v>
      </c>
      <c r="C11948" s="2">
        <v>0.85416666666666663</v>
      </c>
      <c r="D11948" t="s">
        <v>5891</v>
      </c>
      <c r="E11948" t="s">
        <v>20</v>
      </c>
      <c r="F11948">
        <v>47</v>
      </c>
      <c r="G11948" t="s">
        <v>24</v>
      </c>
      <c r="H11948" t="s">
        <v>15</v>
      </c>
      <c r="I11948" t="s">
        <v>16</v>
      </c>
      <c r="J11948">
        <v>3</v>
      </c>
      <c r="K11948">
        <v>34</v>
      </c>
      <c r="L1194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948" t="str">
        <f>IF(RCH_hospital_admissions[[#This Row],[Patient Waittime]]&lt;=15,"Very Short",IF(RCH_hospital_admissions[[#This Row],[Patient Waittime]]&lt;=30,"Short", IF(RCH_hospital_admissions[[#This Row],[Patient Waittime]]&lt;=45,"Moderate","Long")))</f>
        <v>Moderate</v>
      </c>
    </row>
    <row r="11949" spans="1:13" x14ac:dyDescent="0.2">
      <c r="A11949" t="s">
        <v>17035</v>
      </c>
      <c r="B11949" s="1">
        <v>44387</v>
      </c>
      <c r="C11949" s="2">
        <v>0.46875</v>
      </c>
      <c r="D11949" t="s">
        <v>17036</v>
      </c>
      <c r="E11949" t="s">
        <v>20</v>
      </c>
      <c r="F11949">
        <v>49</v>
      </c>
      <c r="G11949" t="s">
        <v>14</v>
      </c>
      <c r="H11949" t="s">
        <v>15</v>
      </c>
      <c r="I11949" t="s">
        <v>16</v>
      </c>
      <c r="J11949">
        <v>4</v>
      </c>
      <c r="K11949">
        <v>29</v>
      </c>
      <c r="L1194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949" t="str">
        <f>IF(RCH_hospital_admissions[[#This Row],[Patient Waittime]]&lt;=15,"Very Short",IF(RCH_hospital_admissions[[#This Row],[Patient Waittime]]&lt;=30,"Short", IF(RCH_hospital_admissions[[#This Row],[Patient Waittime]]&lt;=45,"Moderate","Long")))</f>
        <v>Short</v>
      </c>
    </row>
    <row r="11950" spans="1:13" x14ac:dyDescent="0.2">
      <c r="A11950" t="s">
        <v>17037</v>
      </c>
      <c r="B11950" s="1">
        <v>44225</v>
      </c>
      <c r="C11950" s="2">
        <v>0.75694444444444442</v>
      </c>
      <c r="D11950" t="s">
        <v>317</v>
      </c>
      <c r="E11950" t="s">
        <v>20</v>
      </c>
      <c r="F11950">
        <v>38</v>
      </c>
      <c r="G11950" t="s">
        <v>14</v>
      </c>
      <c r="H11950" t="s">
        <v>21</v>
      </c>
      <c r="I11950" t="s">
        <v>33</v>
      </c>
      <c r="J11950">
        <v>6.5</v>
      </c>
      <c r="K11950">
        <v>36</v>
      </c>
      <c r="L1195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50" t="str">
        <f>IF(RCH_hospital_admissions[[#This Row],[Patient Waittime]]&lt;=15,"Very Short",IF(RCH_hospital_admissions[[#This Row],[Patient Waittime]]&lt;=30,"Short", IF(RCH_hospital_admissions[[#This Row],[Patient Waittime]]&lt;=45,"Moderate","Long")))</f>
        <v>Moderate</v>
      </c>
    </row>
    <row r="11951" spans="1:13" x14ac:dyDescent="0.2">
      <c r="A11951" t="s">
        <v>17038</v>
      </c>
      <c r="B11951" s="1">
        <v>44313</v>
      </c>
      <c r="C11951" s="2">
        <v>0.4548611111111111</v>
      </c>
      <c r="D11951" t="s">
        <v>4146</v>
      </c>
      <c r="E11951" t="s">
        <v>13</v>
      </c>
      <c r="F11951">
        <v>11</v>
      </c>
      <c r="G11951" t="s">
        <v>14</v>
      </c>
      <c r="H11951" t="s">
        <v>43</v>
      </c>
      <c r="I11951" t="s">
        <v>16</v>
      </c>
      <c r="J11951">
        <v>6</v>
      </c>
      <c r="K11951">
        <v>44</v>
      </c>
      <c r="L1195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951" t="str">
        <f>IF(RCH_hospital_admissions[[#This Row],[Patient Waittime]]&lt;=15,"Very Short",IF(RCH_hospital_admissions[[#This Row],[Patient Waittime]]&lt;=30,"Short", IF(RCH_hospital_admissions[[#This Row],[Patient Waittime]]&lt;=45,"Moderate","Long")))</f>
        <v>Moderate</v>
      </c>
    </row>
    <row r="11952" spans="1:13" x14ac:dyDescent="0.2">
      <c r="A11952" t="s">
        <v>17039</v>
      </c>
      <c r="B11952" s="1">
        <v>44720</v>
      </c>
      <c r="C11952" s="2">
        <v>0.68402777777777779</v>
      </c>
      <c r="D11952" t="s">
        <v>17040</v>
      </c>
      <c r="E11952" t="s">
        <v>13</v>
      </c>
      <c r="F11952">
        <v>25</v>
      </c>
      <c r="G11952" t="s">
        <v>24</v>
      </c>
      <c r="H11952" t="s">
        <v>43</v>
      </c>
      <c r="I11952" t="s">
        <v>33</v>
      </c>
      <c r="J11952">
        <v>9.5</v>
      </c>
      <c r="K11952">
        <v>26</v>
      </c>
      <c r="L1195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952" t="str">
        <f>IF(RCH_hospital_admissions[[#This Row],[Patient Waittime]]&lt;=15,"Very Short",IF(RCH_hospital_admissions[[#This Row],[Patient Waittime]]&lt;=30,"Short", IF(RCH_hospital_admissions[[#This Row],[Patient Waittime]]&lt;=45,"Moderate","Long")))</f>
        <v>Short</v>
      </c>
    </row>
    <row r="11953" spans="1:13" x14ac:dyDescent="0.2">
      <c r="A11953" t="s">
        <v>17041</v>
      </c>
      <c r="B11953" s="1">
        <v>44628</v>
      </c>
      <c r="C11953" s="2">
        <v>0.96180555555555558</v>
      </c>
      <c r="D11953" t="s">
        <v>17042</v>
      </c>
      <c r="E11953" t="s">
        <v>13</v>
      </c>
      <c r="F11953">
        <v>49</v>
      </c>
      <c r="G11953" t="s">
        <v>14</v>
      </c>
      <c r="H11953" t="s">
        <v>21</v>
      </c>
      <c r="I11953" t="s">
        <v>16</v>
      </c>
      <c r="K11953">
        <v>44</v>
      </c>
      <c r="L1195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953" t="str">
        <f>IF(RCH_hospital_admissions[[#This Row],[Patient Waittime]]&lt;=15,"Very Short",IF(RCH_hospital_admissions[[#This Row],[Patient Waittime]]&lt;=30,"Short", IF(RCH_hospital_admissions[[#This Row],[Patient Waittime]]&lt;=45,"Moderate","Long")))</f>
        <v>Moderate</v>
      </c>
    </row>
    <row r="11954" spans="1:13" x14ac:dyDescent="0.2">
      <c r="A11954" t="s">
        <v>17043</v>
      </c>
      <c r="B11954" s="1">
        <v>44732</v>
      </c>
      <c r="C11954" s="2">
        <v>0.56597222222222221</v>
      </c>
      <c r="D11954" t="s">
        <v>6661</v>
      </c>
      <c r="E11954" t="s">
        <v>20</v>
      </c>
      <c r="F11954">
        <v>47</v>
      </c>
      <c r="G11954" t="s">
        <v>14</v>
      </c>
      <c r="H11954" t="s">
        <v>32</v>
      </c>
      <c r="I11954" t="s">
        <v>33</v>
      </c>
      <c r="J11954">
        <v>3.5</v>
      </c>
      <c r="K11954">
        <v>39</v>
      </c>
      <c r="L1195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954" t="str">
        <f>IF(RCH_hospital_admissions[[#This Row],[Patient Waittime]]&lt;=15,"Very Short",IF(RCH_hospital_admissions[[#This Row],[Patient Waittime]]&lt;=30,"Short", IF(RCH_hospital_admissions[[#This Row],[Patient Waittime]]&lt;=45,"Moderate","Long")))</f>
        <v>Moderate</v>
      </c>
    </row>
    <row r="11955" spans="1:13" x14ac:dyDescent="0.2">
      <c r="A11955" t="s">
        <v>17044</v>
      </c>
      <c r="B11955" s="1">
        <v>44226</v>
      </c>
      <c r="C11955" s="2">
        <v>6.9444444444444448E-2</v>
      </c>
      <c r="D11955" t="s">
        <v>5067</v>
      </c>
      <c r="E11955" t="s">
        <v>20</v>
      </c>
      <c r="F11955">
        <v>27</v>
      </c>
      <c r="G11955" t="s">
        <v>14</v>
      </c>
      <c r="H11955" t="s">
        <v>21</v>
      </c>
      <c r="I11955" t="s">
        <v>16</v>
      </c>
      <c r="J11955">
        <v>7</v>
      </c>
      <c r="K11955">
        <v>11</v>
      </c>
      <c r="L1195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955" t="str">
        <f>IF(RCH_hospital_admissions[[#This Row],[Patient Waittime]]&lt;=15,"Very Short",IF(RCH_hospital_admissions[[#This Row],[Patient Waittime]]&lt;=30,"Short", IF(RCH_hospital_admissions[[#This Row],[Patient Waittime]]&lt;=45,"Moderate","Long")))</f>
        <v>Very Short</v>
      </c>
    </row>
    <row r="11956" spans="1:13" x14ac:dyDescent="0.2">
      <c r="A11956" t="s">
        <v>17045</v>
      </c>
      <c r="B11956" s="1">
        <v>44431</v>
      </c>
      <c r="C11956" s="2">
        <v>0.19791666666666666</v>
      </c>
      <c r="D11956" t="s">
        <v>2588</v>
      </c>
      <c r="E11956" t="s">
        <v>13</v>
      </c>
      <c r="F11956">
        <v>13</v>
      </c>
      <c r="G11956" t="s">
        <v>14</v>
      </c>
      <c r="H11956" t="s">
        <v>27</v>
      </c>
      <c r="I11956" t="s">
        <v>16</v>
      </c>
      <c r="K11956">
        <v>37</v>
      </c>
      <c r="L1195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Teen</v>
      </c>
      <c r="M11956" t="str">
        <f>IF(RCH_hospital_admissions[[#This Row],[Patient Waittime]]&lt;=15,"Very Short",IF(RCH_hospital_admissions[[#This Row],[Patient Waittime]]&lt;=30,"Short", IF(RCH_hospital_admissions[[#This Row],[Patient Waittime]]&lt;=45,"Moderate","Long")))</f>
        <v>Moderate</v>
      </c>
    </row>
    <row r="11957" spans="1:13" x14ac:dyDescent="0.2">
      <c r="A11957" t="s">
        <v>17046</v>
      </c>
      <c r="B11957" s="1">
        <v>44684</v>
      </c>
      <c r="C11957" s="2">
        <v>0.71527777777777779</v>
      </c>
      <c r="D11957" t="s">
        <v>4928</v>
      </c>
      <c r="E11957" t="s">
        <v>20</v>
      </c>
      <c r="F11957">
        <v>10</v>
      </c>
      <c r="G11957" t="s">
        <v>14</v>
      </c>
      <c r="H11957" t="s">
        <v>27</v>
      </c>
      <c r="I11957" t="s">
        <v>16</v>
      </c>
      <c r="J11957">
        <v>7</v>
      </c>
      <c r="K11957">
        <v>25</v>
      </c>
      <c r="L1195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957" t="str">
        <f>IF(RCH_hospital_admissions[[#This Row],[Patient Waittime]]&lt;=15,"Very Short",IF(RCH_hospital_admissions[[#This Row],[Patient Waittime]]&lt;=30,"Short", IF(RCH_hospital_admissions[[#This Row],[Patient Waittime]]&lt;=45,"Moderate","Long")))</f>
        <v>Short</v>
      </c>
    </row>
    <row r="11958" spans="1:13" x14ac:dyDescent="0.2">
      <c r="A11958" t="s">
        <v>17047</v>
      </c>
      <c r="B11958" s="1">
        <v>44338</v>
      </c>
      <c r="C11958" s="2">
        <v>0.77430555555555558</v>
      </c>
      <c r="D11958" t="s">
        <v>1218</v>
      </c>
      <c r="E11958" t="s">
        <v>20</v>
      </c>
      <c r="F11958">
        <v>38</v>
      </c>
      <c r="G11958" t="s">
        <v>14</v>
      </c>
      <c r="H11958" t="s">
        <v>38</v>
      </c>
      <c r="I11958" t="s">
        <v>16</v>
      </c>
      <c r="K11958">
        <v>30</v>
      </c>
      <c r="L1195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58" t="str">
        <f>IF(RCH_hospital_admissions[[#This Row],[Patient Waittime]]&lt;=15,"Very Short",IF(RCH_hospital_admissions[[#This Row],[Patient Waittime]]&lt;=30,"Short", IF(RCH_hospital_admissions[[#This Row],[Patient Waittime]]&lt;=45,"Moderate","Long")))</f>
        <v>Short</v>
      </c>
    </row>
    <row r="11959" spans="1:13" x14ac:dyDescent="0.2">
      <c r="A11959" t="s">
        <v>17048</v>
      </c>
      <c r="B11959" s="1">
        <v>44642</v>
      </c>
      <c r="C11959" s="2">
        <v>0.86805555555555558</v>
      </c>
      <c r="D11959" t="s">
        <v>14122</v>
      </c>
      <c r="E11959" t="s">
        <v>13</v>
      </c>
      <c r="F11959">
        <v>38</v>
      </c>
      <c r="G11959" t="s">
        <v>74</v>
      </c>
      <c r="H11959" t="s">
        <v>114</v>
      </c>
      <c r="I11959" t="s">
        <v>16</v>
      </c>
      <c r="J11959">
        <v>5</v>
      </c>
      <c r="K11959">
        <v>16</v>
      </c>
      <c r="L1195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59" t="str">
        <f>IF(RCH_hospital_admissions[[#This Row],[Patient Waittime]]&lt;=15,"Very Short",IF(RCH_hospital_admissions[[#This Row],[Patient Waittime]]&lt;=30,"Short", IF(RCH_hospital_admissions[[#This Row],[Patient Waittime]]&lt;=45,"Moderate","Long")))</f>
        <v>Short</v>
      </c>
    </row>
    <row r="11960" spans="1:13" x14ac:dyDescent="0.2">
      <c r="A11960" t="s">
        <v>17049</v>
      </c>
      <c r="B11960" s="1">
        <v>44504</v>
      </c>
      <c r="C11960" s="2">
        <v>0.53819444444444442</v>
      </c>
      <c r="D11960" t="s">
        <v>10094</v>
      </c>
      <c r="E11960" t="s">
        <v>13</v>
      </c>
      <c r="F11960">
        <v>44</v>
      </c>
      <c r="G11960" t="s">
        <v>24</v>
      </c>
      <c r="H11960" t="s">
        <v>114</v>
      </c>
      <c r="I11960" t="s">
        <v>16</v>
      </c>
      <c r="J11960">
        <v>6</v>
      </c>
      <c r="K11960">
        <v>21</v>
      </c>
      <c r="L1196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60" t="str">
        <f>IF(RCH_hospital_admissions[[#This Row],[Patient Waittime]]&lt;=15,"Very Short",IF(RCH_hospital_admissions[[#This Row],[Patient Waittime]]&lt;=30,"Short", IF(RCH_hospital_admissions[[#This Row],[Patient Waittime]]&lt;=45,"Moderate","Long")))</f>
        <v>Short</v>
      </c>
    </row>
    <row r="11961" spans="1:13" x14ac:dyDescent="0.2">
      <c r="A11961" t="s">
        <v>17050</v>
      </c>
      <c r="B11961" s="1">
        <v>44375</v>
      </c>
      <c r="C11961" s="2">
        <v>0.25694444444444442</v>
      </c>
      <c r="D11961" t="s">
        <v>5927</v>
      </c>
      <c r="E11961" t="s">
        <v>13</v>
      </c>
      <c r="F11961">
        <v>64</v>
      </c>
      <c r="G11961" t="s">
        <v>14</v>
      </c>
      <c r="H11961" t="s">
        <v>43</v>
      </c>
      <c r="I11961" t="s">
        <v>16</v>
      </c>
      <c r="J11961">
        <v>9</v>
      </c>
      <c r="K11961">
        <v>52</v>
      </c>
      <c r="L1196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61" t="str">
        <f>IF(RCH_hospital_admissions[[#This Row],[Patient Waittime]]&lt;=15,"Very Short",IF(RCH_hospital_admissions[[#This Row],[Patient Waittime]]&lt;=30,"Short", IF(RCH_hospital_admissions[[#This Row],[Patient Waittime]]&lt;=45,"Moderate","Long")))</f>
        <v>Long</v>
      </c>
    </row>
    <row r="11962" spans="1:13" x14ac:dyDescent="0.2">
      <c r="A11962" t="s">
        <v>17051</v>
      </c>
      <c r="B11962" s="1">
        <v>44258</v>
      </c>
      <c r="C11962" s="2">
        <v>0.75694444444444442</v>
      </c>
      <c r="D11962" t="s">
        <v>17052</v>
      </c>
      <c r="E11962" t="s">
        <v>20</v>
      </c>
      <c r="F11962">
        <v>34</v>
      </c>
      <c r="G11962" t="s">
        <v>14</v>
      </c>
      <c r="H11962" t="s">
        <v>32</v>
      </c>
      <c r="I11962" t="s">
        <v>16</v>
      </c>
      <c r="J11962">
        <v>8</v>
      </c>
      <c r="K11962">
        <v>33</v>
      </c>
      <c r="L1196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62" t="str">
        <f>IF(RCH_hospital_admissions[[#This Row],[Patient Waittime]]&lt;=15,"Very Short",IF(RCH_hospital_admissions[[#This Row],[Patient Waittime]]&lt;=30,"Short", IF(RCH_hospital_admissions[[#This Row],[Patient Waittime]]&lt;=45,"Moderate","Long")))</f>
        <v>Moderate</v>
      </c>
    </row>
    <row r="11963" spans="1:13" x14ac:dyDescent="0.2">
      <c r="A11963" t="s">
        <v>17053</v>
      </c>
      <c r="B11963" s="1">
        <v>44600</v>
      </c>
      <c r="C11963" s="2">
        <v>0.89236111111111116</v>
      </c>
      <c r="D11963" t="s">
        <v>584</v>
      </c>
      <c r="E11963" t="s">
        <v>13</v>
      </c>
      <c r="F11963">
        <v>28</v>
      </c>
      <c r="G11963" t="s">
        <v>14</v>
      </c>
      <c r="H11963" t="s">
        <v>32</v>
      </c>
      <c r="I11963" t="s">
        <v>33</v>
      </c>
      <c r="J11963">
        <v>7.5</v>
      </c>
      <c r="K11963">
        <v>18</v>
      </c>
      <c r="L1196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963" t="str">
        <f>IF(RCH_hospital_admissions[[#This Row],[Patient Waittime]]&lt;=15,"Very Short",IF(RCH_hospital_admissions[[#This Row],[Patient Waittime]]&lt;=30,"Short", IF(RCH_hospital_admissions[[#This Row],[Patient Waittime]]&lt;=45,"Moderate","Long")))</f>
        <v>Short</v>
      </c>
    </row>
    <row r="11964" spans="1:13" x14ac:dyDescent="0.2">
      <c r="A11964" t="s">
        <v>17054</v>
      </c>
      <c r="B11964" s="1">
        <v>44733</v>
      </c>
      <c r="C11964" s="2">
        <v>0.60069444444444442</v>
      </c>
      <c r="D11964" t="s">
        <v>17055</v>
      </c>
      <c r="E11964" t="s">
        <v>20</v>
      </c>
      <c r="F11964">
        <v>71</v>
      </c>
      <c r="G11964" t="s">
        <v>24</v>
      </c>
      <c r="H11964" t="s">
        <v>15</v>
      </c>
      <c r="I11964" t="s">
        <v>16</v>
      </c>
      <c r="K11964">
        <v>54</v>
      </c>
      <c r="L1196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64" t="str">
        <f>IF(RCH_hospital_admissions[[#This Row],[Patient Waittime]]&lt;=15,"Very Short",IF(RCH_hospital_admissions[[#This Row],[Patient Waittime]]&lt;=30,"Short", IF(RCH_hospital_admissions[[#This Row],[Patient Waittime]]&lt;=45,"Moderate","Long")))</f>
        <v>Long</v>
      </c>
    </row>
    <row r="11965" spans="1:13" x14ac:dyDescent="0.2">
      <c r="A11965" t="s">
        <v>17056</v>
      </c>
      <c r="B11965" s="1">
        <v>44771</v>
      </c>
      <c r="C11965" s="2">
        <v>0.51388888888888884</v>
      </c>
      <c r="D11965" t="s">
        <v>8829</v>
      </c>
      <c r="E11965" t="s">
        <v>20</v>
      </c>
      <c r="F11965">
        <v>69</v>
      </c>
      <c r="G11965" t="s">
        <v>14</v>
      </c>
      <c r="H11965" t="s">
        <v>21</v>
      </c>
      <c r="I11965" t="s">
        <v>16</v>
      </c>
      <c r="J11965">
        <v>10</v>
      </c>
      <c r="K11965">
        <v>27</v>
      </c>
      <c r="L1196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65" t="str">
        <f>IF(RCH_hospital_admissions[[#This Row],[Patient Waittime]]&lt;=15,"Very Short",IF(RCH_hospital_admissions[[#This Row],[Patient Waittime]]&lt;=30,"Short", IF(RCH_hospital_admissions[[#This Row],[Patient Waittime]]&lt;=45,"Moderate","Long")))</f>
        <v>Short</v>
      </c>
    </row>
    <row r="11966" spans="1:13" x14ac:dyDescent="0.2">
      <c r="A11966" t="s">
        <v>17057</v>
      </c>
      <c r="B11966" s="1">
        <v>44230</v>
      </c>
      <c r="C11966" s="2">
        <v>0.82986111111111116</v>
      </c>
      <c r="D11966" t="s">
        <v>13958</v>
      </c>
      <c r="E11966" t="s">
        <v>13</v>
      </c>
      <c r="F11966">
        <v>36</v>
      </c>
      <c r="G11966" t="s">
        <v>14</v>
      </c>
      <c r="H11966" t="s">
        <v>15</v>
      </c>
      <c r="I11966" t="s">
        <v>16</v>
      </c>
      <c r="J11966">
        <v>2</v>
      </c>
      <c r="K11966">
        <v>22</v>
      </c>
      <c r="L1196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66" t="str">
        <f>IF(RCH_hospital_admissions[[#This Row],[Patient Waittime]]&lt;=15,"Very Short",IF(RCH_hospital_admissions[[#This Row],[Patient Waittime]]&lt;=30,"Short", IF(RCH_hospital_admissions[[#This Row],[Patient Waittime]]&lt;=45,"Moderate","Long")))</f>
        <v>Short</v>
      </c>
    </row>
    <row r="11967" spans="1:13" x14ac:dyDescent="0.2">
      <c r="A11967" t="s">
        <v>17058</v>
      </c>
      <c r="B11967" s="1">
        <v>44700</v>
      </c>
      <c r="C11967" s="2">
        <v>0.1701388888888889</v>
      </c>
      <c r="D11967" t="s">
        <v>17059</v>
      </c>
      <c r="E11967" t="s">
        <v>20</v>
      </c>
      <c r="F11967">
        <v>52</v>
      </c>
      <c r="G11967" t="s">
        <v>14</v>
      </c>
      <c r="H11967" t="s">
        <v>43</v>
      </c>
      <c r="I11967" t="s">
        <v>16</v>
      </c>
      <c r="J11967">
        <v>7</v>
      </c>
      <c r="K11967">
        <v>38</v>
      </c>
      <c r="L1196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967" t="str">
        <f>IF(RCH_hospital_admissions[[#This Row],[Patient Waittime]]&lt;=15,"Very Short",IF(RCH_hospital_admissions[[#This Row],[Patient Waittime]]&lt;=30,"Short", IF(RCH_hospital_admissions[[#This Row],[Patient Waittime]]&lt;=45,"Moderate","Long")))</f>
        <v>Moderate</v>
      </c>
    </row>
    <row r="11968" spans="1:13" x14ac:dyDescent="0.2">
      <c r="A11968" t="s">
        <v>17060</v>
      </c>
      <c r="B11968" s="1">
        <v>44413</v>
      </c>
      <c r="C11968" s="2">
        <v>0.89236111111111116</v>
      </c>
      <c r="D11968" t="s">
        <v>2893</v>
      </c>
      <c r="E11968" t="s">
        <v>20</v>
      </c>
      <c r="F11968">
        <v>74</v>
      </c>
      <c r="G11968" t="s">
        <v>14</v>
      </c>
      <c r="H11968" t="s">
        <v>15</v>
      </c>
      <c r="I11968" t="s">
        <v>16</v>
      </c>
      <c r="J11968">
        <v>10</v>
      </c>
      <c r="K11968">
        <v>27</v>
      </c>
      <c r="L1196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68" t="str">
        <f>IF(RCH_hospital_admissions[[#This Row],[Patient Waittime]]&lt;=15,"Very Short",IF(RCH_hospital_admissions[[#This Row],[Patient Waittime]]&lt;=30,"Short", IF(RCH_hospital_admissions[[#This Row],[Patient Waittime]]&lt;=45,"Moderate","Long")))</f>
        <v>Short</v>
      </c>
    </row>
    <row r="11969" spans="1:13" x14ac:dyDescent="0.2">
      <c r="A11969" t="s">
        <v>17061</v>
      </c>
      <c r="B11969" s="1">
        <v>44535</v>
      </c>
      <c r="C11969" s="2">
        <v>0.35069444444444442</v>
      </c>
      <c r="D11969" t="s">
        <v>17062</v>
      </c>
      <c r="E11969" t="s">
        <v>13</v>
      </c>
      <c r="F11969">
        <v>6</v>
      </c>
      <c r="G11969" t="s">
        <v>14</v>
      </c>
      <c r="H11969" t="s">
        <v>27</v>
      </c>
      <c r="I11969" t="s">
        <v>16</v>
      </c>
      <c r="K11969">
        <v>29</v>
      </c>
      <c r="L1196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969" t="str">
        <f>IF(RCH_hospital_admissions[[#This Row],[Patient Waittime]]&lt;=15,"Very Short",IF(RCH_hospital_admissions[[#This Row],[Patient Waittime]]&lt;=30,"Short", IF(RCH_hospital_admissions[[#This Row],[Patient Waittime]]&lt;=45,"Moderate","Long")))</f>
        <v>Short</v>
      </c>
    </row>
    <row r="11970" spans="1:13" x14ac:dyDescent="0.2">
      <c r="A11970" t="s">
        <v>17063</v>
      </c>
      <c r="B11970" s="1">
        <v>44357</v>
      </c>
      <c r="C11970" s="2">
        <v>0.47222222222222221</v>
      </c>
      <c r="D11970" t="s">
        <v>256</v>
      </c>
      <c r="E11970" t="s">
        <v>20</v>
      </c>
      <c r="F11970">
        <v>73</v>
      </c>
      <c r="G11970" t="s">
        <v>24</v>
      </c>
      <c r="H11970" t="s">
        <v>114</v>
      </c>
      <c r="I11970" t="s">
        <v>16</v>
      </c>
      <c r="J11970">
        <v>6</v>
      </c>
      <c r="K11970">
        <v>19</v>
      </c>
      <c r="L1197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70" t="str">
        <f>IF(RCH_hospital_admissions[[#This Row],[Patient Waittime]]&lt;=15,"Very Short",IF(RCH_hospital_admissions[[#This Row],[Patient Waittime]]&lt;=30,"Short", IF(RCH_hospital_admissions[[#This Row],[Patient Waittime]]&lt;=45,"Moderate","Long")))</f>
        <v>Short</v>
      </c>
    </row>
    <row r="11971" spans="1:13" x14ac:dyDescent="0.2">
      <c r="A11971" t="s">
        <v>17064</v>
      </c>
      <c r="B11971" s="1">
        <v>44342</v>
      </c>
      <c r="C11971" s="2">
        <v>0.52083333333333337</v>
      </c>
      <c r="D11971" t="s">
        <v>9864</v>
      </c>
      <c r="E11971" t="s">
        <v>20</v>
      </c>
      <c r="F11971">
        <v>67</v>
      </c>
      <c r="G11971" t="s">
        <v>14</v>
      </c>
      <c r="H11971" t="s">
        <v>21</v>
      </c>
      <c r="I11971" t="s">
        <v>16</v>
      </c>
      <c r="J11971">
        <v>8</v>
      </c>
      <c r="K11971">
        <v>34</v>
      </c>
      <c r="L1197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71" t="str">
        <f>IF(RCH_hospital_admissions[[#This Row],[Patient Waittime]]&lt;=15,"Very Short",IF(RCH_hospital_admissions[[#This Row],[Patient Waittime]]&lt;=30,"Short", IF(RCH_hospital_admissions[[#This Row],[Patient Waittime]]&lt;=45,"Moderate","Long")))</f>
        <v>Moderate</v>
      </c>
    </row>
    <row r="11972" spans="1:13" x14ac:dyDescent="0.2">
      <c r="A11972" t="s">
        <v>17065</v>
      </c>
      <c r="B11972" s="1">
        <v>44347</v>
      </c>
      <c r="C11972" s="2">
        <v>0.79513888888888884</v>
      </c>
      <c r="D11972" t="s">
        <v>8443</v>
      </c>
      <c r="E11972" t="s">
        <v>13</v>
      </c>
      <c r="F11972">
        <v>38</v>
      </c>
      <c r="G11972" t="s">
        <v>14</v>
      </c>
      <c r="H11972" t="s">
        <v>15</v>
      </c>
      <c r="I11972" t="s">
        <v>33</v>
      </c>
      <c r="J11972">
        <v>7.5</v>
      </c>
      <c r="K11972">
        <v>32</v>
      </c>
      <c r="L1197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72" t="str">
        <f>IF(RCH_hospital_admissions[[#This Row],[Patient Waittime]]&lt;=15,"Very Short",IF(RCH_hospital_admissions[[#This Row],[Patient Waittime]]&lt;=30,"Short", IF(RCH_hospital_admissions[[#This Row],[Patient Waittime]]&lt;=45,"Moderate","Long")))</f>
        <v>Moderate</v>
      </c>
    </row>
    <row r="11973" spans="1:13" x14ac:dyDescent="0.2">
      <c r="A11973" t="s">
        <v>17066</v>
      </c>
      <c r="B11973" s="1">
        <v>44783</v>
      </c>
      <c r="C11973" s="2">
        <v>0.67013888888888884</v>
      </c>
      <c r="D11973" t="s">
        <v>14097</v>
      </c>
      <c r="E11973" t="s">
        <v>13</v>
      </c>
      <c r="F11973">
        <v>24</v>
      </c>
      <c r="G11973" t="s">
        <v>14</v>
      </c>
      <c r="H11973" t="s">
        <v>21</v>
      </c>
      <c r="I11973" t="s">
        <v>16</v>
      </c>
      <c r="J11973">
        <v>8</v>
      </c>
      <c r="K11973">
        <v>29</v>
      </c>
      <c r="L1197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973" t="str">
        <f>IF(RCH_hospital_admissions[[#This Row],[Patient Waittime]]&lt;=15,"Very Short",IF(RCH_hospital_admissions[[#This Row],[Patient Waittime]]&lt;=30,"Short", IF(RCH_hospital_admissions[[#This Row],[Patient Waittime]]&lt;=45,"Moderate","Long")))</f>
        <v>Short</v>
      </c>
    </row>
    <row r="11974" spans="1:13" x14ac:dyDescent="0.2">
      <c r="A11974" t="s">
        <v>17067</v>
      </c>
      <c r="B11974" s="1">
        <v>44461</v>
      </c>
      <c r="C11974" s="2">
        <v>0.51388888888888884</v>
      </c>
      <c r="D11974" t="s">
        <v>17068</v>
      </c>
      <c r="E11974" t="s">
        <v>13</v>
      </c>
      <c r="F11974">
        <v>29</v>
      </c>
      <c r="G11974" t="s">
        <v>14</v>
      </c>
      <c r="H11974" t="s">
        <v>38</v>
      </c>
      <c r="I11974" t="s">
        <v>16</v>
      </c>
      <c r="J11974">
        <v>7</v>
      </c>
      <c r="K11974">
        <v>26</v>
      </c>
      <c r="L1197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974" t="str">
        <f>IF(RCH_hospital_admissions[[#This Row],[Patient Waittime]]&lt;=15,"Very Short",IF(RCH_hospital_admissions[[#This Row],[Patient Waittime]]&lt;=30,"Short", IF(RCH_hospital_admissions[[#This Row],[Patient Waittime]]&lt;=45,"Moderate","Long")))</f>
        <v>Short</v>
      </c>
    </row>
    <row r="11975" spans="1:13" x14ac:dyDescent="0.2">
      <c r="A11975" t="s">
        <v>17069</v>
      </c>
      <c r="B11975" s="1">
        <v>44433</v>
      </c>
      <c r="C11975" s="2">
        <v>0.91319444444444442</v>
      </c>
      <c r="D11975" t="s">
        <v>11119</v>
      </c>
      <c r="E11975" t="s">
        <v>13</v>
      </c>
      <c r="F11975">
        <v>37</v>
      </c>
      <c r="G11975" t="s">
        <v>14</v>
      </c>
      <c r="H11975" t="s">
        <v>43</v>
      </c>
      <c r="I11975" t="s">
        <v>16</v>
      </c>
      <c r="J11975">
        <v>7</v>
      </c>
      <c r="K11975">
        <v>41</v>
      </c>
      <c r="L1197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75" t="str">
        <f>IF(RCH_hospital_admissions[[#This Row],[Patient Waittime]]&lt;=15,"Very Short",IF(RCH_hospital_admissions[[#This Row],[Patient Waittime]]&lt;=30,"Short", IF(RCH_hospital_admissions[[#This Row],[Patient Waittime]]&lt;=45,"Moderate","Long")))</f>
        <v>Moderate</v>
      </c>
    </row>
    <row r="11976" spans="1:13" x14ac:dyDescent="0.2">
      <c r="A11976" t="s">
        <v>17070</v>
      </c>
      <c r="B11976" s="1">
        <v>44918</v>
      </c>
      <c r="C11976" s="2">
        <v>0.66319444444444442</v>
      </c>
      <c r="D11976" t="s">
        <v>10458</v>
      </c>
      <c r="E11976" t="s">
        <v>13</v>
      </c>
      <c r="F11976">
        <v>36</v>
      </c>
      <c r="G11976" t="s">
        <v>14</v>
      </c>
      <c r="H11976" t="s">
        <v>43</v>
      </c>
      <c r="I11976" t="s">
        <v>16</v>
      </c>
      <c r="K11976">
        <v>20</v>
      </c>
      <c r="L1197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76" t="str">
        <f>IF(RCH_hospital_admissions[[#This Row],[Patient Waittime]]&lt;=15,"Very Short",IF(RCH_hospital_admissions[[#This Row],[Patient Waittime]]&lt;=30,"Short", IF(RCH_hospital_admissions[[#This Row],[Patient Waittime]]&lt;=45,"Moderate","Long")))</f>
        <v>Short</v>
      </c>
    </row>
    <row r="11977" spans="1:13" x14ac:dyDescent="0.2">
      <c r="A11977" t="s">
        <v>17071</v>
      </c>
      <c r="B11977" s="1">
        <v>44540</v>
      </c>
      <c r="C11977" s="2">
        <v>0.55555555555555558</v>
      </c>
      <c r="D11977" t="s">
        <v>17072</v>
      </c>
      <c r="E11977" t="s">
        <v>13</v>
      </c>
      <c r="F11977">
        <v>42</v>
      </c>
      <c r="G11977" t="s">
        <v>14</v>
      </c>
      <c r="H11977" t="s">
        <v>83</v>
      </c>
      <c r="I11977" t="s">
        <v>33</v>
      </c>
      <c r="J11977">
        <v>5.5</v>
      </c>
      <c r="K11977">
        <v>34</v>
      </c>
      <c r="L1197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77" t="str">
        <f>IF(RCH_hospital_admissions[[#This Row],[Patient Waittime]]&lt;=15,"Very Short",IF(RCH_hospital_admissions[[#This Row],[Patient Waittime]]&lt;=30,"Short", IF(RCH_hospital_admissions[[#This Row],[Patient Waittime]]&lt;=45,"Moderate","Long")))</f>
        <v>Moderate</v>
      </c>
    </row>
    <row r="11978" spans="1:13" x14ac:dyDescent="0.2">
      <c r="A11978" t="s">
        <v>17073</v>
      </c>
      <c r="B11978" s="1">
        <v>44571</v>
      </c>
      <c r="C11978" s="2">
        <v>0.72222222222222221</v>
      </c>
      <c r="D11978" t="s">
        <v>15531</v>
      </c>
      <c r="E11978" t="s">
        <v>20</v>
      </c>
      <c r="F11978">
        <v>24</v>
      </c>
      <c r="G11978" t="s">
        <v>14</v>
      </c>
      <c r="H11978" t="s">
        <v>43</v>
      </c>
      <c r="I11978" t="s">
        <v>16</v>
      </c>
      <c r="J11978">
        <v>7</v>
      </c>
      <c r="K11978">
        <v>29</v>
      </c>
      <c r="L11978"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978" t="str">
        <f>IF(RCH_hospital_admissions[[#This Row],[Patient Waittime]]&lt;=15,"Very Short",IF(RCH_hospital_admissions[[#This Row],[Patient Waittime]]&lt;=30,"Short", IF(RCH_hospital_admissions[[#This Row],[Patient Waittime]]&lt;=45,"Moderate","Long")))</f>
        <v>Short</v>
      </c>
    </row>
    <row r="11979" spans="1:13" x14ac:dyDescent="0.2">
      <c r="A11979" t="s">
        <v>17074</v>
      </c>
      <c r="B11979" s="1">
        <v>44709</v>
      </c>
      <c r="C11979" s="2">
        <v>0.19444444444444445</v>
      </c>
      <c r="D11979" t="s">
        <v>198</v>
      </c>
      <c r="E11979" t="s">
        <v>13</v>
      </c>
      <c r="F11979">
        <v>30</v>
      </c>
      <c r="G11979" t="s">
        <v>14</v>
      </c>
      <c r="H11979" t="s">
        <v>43</v>
      </c>
      <c r="I11979" t="s">
        <v>16</v>
      </c>
      <c r="J11979">
        <v>8</v>
      </c>
      <c r="K11979">
        <v>26</v>
      </c>
      <c r="L11979"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79" t="str">
        <f>IF(RCH_hospital_admissions[[#This Row],[Patient Waittime]]&lt;=15,"Very Short",IF(RCH_hospital_admissions[[#This Row],[Patient Waittime]]&lt;=30,"Short", IF(RCH_hospital_admissions[[#This Row],[Patient Waittime]]&lt;=45,"Moderate","Long")))</f>
        <v>Short</v>
      </c>
    </row>
    <row r="11980" spans="1:13" x14ac:dyDescent="0.2">
      <c r="A11980" t="s">
        <v>17075</v>
      </c>
      <c r="B11980" s="1">
        <v>44555</v>
      </c>
      <c r="C11980" s="2">
        <v>0.86805555555555558</v>
      </c>
      <c r="D11980" t="s">
        <v>4933</v>
      </c>
      <c r="E11980" t="s">
        <v>20</v>
      </c>
      <c r="F11980">
        <v>7</v>
      </c>
      <c r="G11980" t="s">
        <v>14</v>
      </c>
      <c r="H11980" t="s">
        <v>27</v>
      </c>
      <c r="I11980" t="s">
        <v>16</v>
      </c>
      <c r="J11980">
        <v>8</v>
      </c>
      <c r="K11980">
        <v>24</v>
      </c>
      <c r="L11980"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980" t="str">
        <f>IF(RCH_hospital_admissions[[#This Row],[Patient Waittime]]&lt;=15,"Very Short",IF(RCH_hospital_admissions[[#This Row],[Patient Waittime]]&lt;=30,"Short", IF(RCH_hospital_admissions[[#This Row],[Patient Waittime]]&lt;=45,"Moderate","Long")))</f>
        <v>Short</v>
      </c>
    </row>
    <row r="11981" spans="1:13" x14ac:dyDescent="0.2">
      <c r="A11981" t="s">
        <v>17076</v>
      </c>
      <c r="B11981" s="1">
        <v>44763</v>
      </c>
      <c r="C11981" s="2">
        <v>0.65972222222222221</v>
      </c>
      <c r="D11981" t="s">
        <v>17077</v>
      </c>
      <c r="E11981" t="s">
        <v>13</v>
      </c>
      <c r="F11981">
        <v>44</v>
      </c>
      <c r="G11981" t="s">
        <v>14</v>
      </c>
      <c r="H11981" t="s">
        <v>15</v>
      </c>
      <c r="I11981" t="s">
        <v>33</v>
      </c>
      <c r="J11981">
        <v>6.5</v>
      </c>
      <c r="K11981">
        <v>27</v>
      </c>
      <c r="L11981"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81" t="str">
        <f>IF(RCH_hospital_admissions[[#This Row],[Patient Waittime]]&lt;=15,"Very Short",IF(RCH_hospital_admissions[[#This Row],[Patient Waittime]]&lt;=30,"Short", IF(RCH_hospital_admissions[[#This Row],[Patient Waittime]]&lt;=45,"Moderate","Long")))</f>
        <v>Short</v>
      </c>
    </row>
    <row r="11982" spans="1:13" x14ac:dyDescent="0.2">
      <c r="A11982" t="s">
        <v>17078</v>
      </c>
      <c r="B11982" s="1">
        <v>44891</v>
      </c>
      <c r="C11982" s="2">
        <v>0.61458333333333337</v>
      </c>
      <c r="D11982" t="s">
        <v>17079</v>
      </c>
      <c r="E11982" t="s">
        <v>13</v>
      </c>
      <c r="F11982">
        <v>66</v>
      </c>
      <c r="G11982" t="s">
        <v>14</v>
      </c>
      <c r="H11982" t="s">
        <v>15</v>
      </c>
      <c r="I11982" t="s">
        <v>33</v>
      </c>
      <c r="J11982">
        <v>4.5</v>
      </c>
      <c r="K11982">
        <v>39</v>
      </c>
      <c r="L11982"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Senior</v>
      </c>
      <c r="M11982" t="str">
        <f>IF(RCH_hospital_admissions[[#This Row],[Patient Waittime]]&lt;=15,"Very Short",IF(RCH_hospital_admissions[[#This Row],[Patient Waittime]]&lt;=30,"Short", IF(RCH_hospital_admissions[[#This Row],[Patient Waittime]]&lt;=45,"Moderate","Long")))</f>
        <v>Moderate</v>
      </c>
    </row>
    <row r="11983" spans="1:13" x14ac:dyDescent="0.2">
      <c r="A11983" t="s">
        <v>17080</v>
      </c>
      <c r="B11983" s="1">
        <v>44289</v>
      </c>
      <c r="C11983" s="2">
        <v>0.87847222222222221</v>
      </c>
      <c r="D11983" t="s">
        <v>5519</v>
      </c>
      <c r="E11983" t="s">
        <v>20</v>
      </c>
      <c r="F11983">
        <v>21</v>
      </c>
      <c r="G11983" t="s">
        <v>14</v>
      </c>
      <c r="H11983" t="s">
        <v>32</v>
      </c>
      <c r="I11983" t="s">
        <v>33</v>
      </c>
      <c r="J11983">
        <v>3.5</v>
      </c>
      <c r="K11983">
        <v>29</v>
      </c>
      <c r="L11983"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Young Adult</v>
      </c>
      <c r="M11983" t="str">
        <f>IF(RCH_hospital_admissions[[#This Row],[Patient Waittime]]&lt;=15,"Very Short",IF(RCH_hospital_admissions[[#This Row],[Patient Waittime]]&lt;=30,"Short", IF(RCH_hospital_admissions[[#This Row],[Patient Waittime]]&lt;=45,"Moderate","Long")))</f>
        <v>Short</v>
      </c>
    </row>
    <row r="11984" spans="1:13" x14ac:dyDescent="0.2">
      <c r="A11984" t="s">
        <v>17081</v>
      </c>
      <c r="B11984" s="1">
        <v>44226</v>
      </c>
      <c r="C11984" s="2">
        <v>0.82986111111111116</v>
      </c>
      <c r="D11984" t="s">
        <v>3541</v>
      </c>
      <c r="E11984" t="s">
        <v>20</v>
      </c>
      <c r="F11984">
        <v>47</v>
      </c>
      <c r="G11984" t="s">
        <v>14</v>
      </c>
      <c r="H11984" t="s">
        <v>38</v>
      </c>
      <c r="I11984" t="s">
        <v>16</v>
      </c>
      <c r="J11984">
        <v>7</v>
      </c>
      <c r="K11984">
        <v>30</v>
      </c>
      <c r="L11984"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984" t="str">
        <f>IF(RCH_hospital_admissions[[#This Row],[Patient Waittime]]&lt;=15,"Very Short",IF(RCH_hospital_admissions[[#This Row],[Patient Waittime]]&lt;=30,"Short", IF(RCH_hospital_admissions[[#This Row],[Patient Waittime]]&lt;=45,"Moderate","Long")))</f>
        <v>Short</v>
      </c>
    </row>
    <row r="11985" spans="1:13" x14ac:dyDescent="0.2">
      <c r="A11985" t="s">
        <v>17082</v>
      </c>
      <c r="B11985" s="1">
        <v>44879</v>
      </c>
      <c r="C11985" s="2">
        <v>0.2986111111111111</v>
      </c>
      <c r="D11985" t="s">
        <v>1654</v>
      </c>
      <c r="E11985" t="s">
        <v>13</v>
      </c>
      <c r="F11985">
        <v>37</v>
      </c>
      <c r="G11985" t="s">
        <v>14</v>
      </c>
      <c r="H11985" t="s">
        <v>38</v>
      </c>
      <c r="I11985" t="s">
        <v>16</v>
      </c>
      <c r="J11985">
        <v>7</v>
      </c>
      <c r="K11985">
        <v>28</v>
      </c>
      <c r="L11985"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Adult</v>
      </c>
      <c r="M11985" t="str">
        <f>IF(RCH_hospital_admissions[[#This Row],[Patient Waittime]]&lt;=15,"Very Short",IF(RCH_hospital_admissions[[#This Row],[Patient Waittime]]&lt;=30,"Short", IF(RCH_hospital_admissions[[#This Row],[Patient Waittime]]&lt;=45,"Moderate","Long")))</f>
        <v>Short</v>
      </c>
    </row>
    <row r="11986" spans="1:13" x14ac:dyDescent="0.2">
      <c r="A11986" t="s">
        <v>17083</v>
      </c>
      <c r="B11986" s="1">
        <v>44705</v>
      </c>
      <c r="C11986" s="2">
        <v>0.53125</v>
      </c>
      <c r="D11986" t="s">
        <v>334</v>
      </c>
      <c r="E11986" t="s">
        <v>20</v>
      </c>
      <c r="F11986">
        <v>9</v>
      </c>
      <c r="G11986" t="s">
        <v>14</v>
      </c>
      <c r="H11986" t="s">
        <v>27</v>
      </c>
      <c r="I11986" t="s">
        <v>16</v>
      </c>
      <c r="J11986">
        <v>9</v>
      </c>
      <c r="K11986">
        <v>40</v>
      </c>
      <c r="L11986"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Child</v>
      </c>
      <c r="M11986" t="str">
        <f>IF(RCH_hospital_admissions[[#This Row],[Patient Waittime]]&lt;=15,"Very Short",IF(RCH_hospital_admissions[[#This Row],[Patient Waittime]]&lt;=30,"Short", IF(RCH_hospital_admissions[[#This Row],[Patient Waittime]]&lt;=45,"Moderate","Long")))</f>
        <v>Moderate</v>
      </c>
    </row>
    <row r="11987" spans="1:13" x14ac:dyDescent="0.2">
      <c r="A11987" t="s">
        <v>17084</v>
      </c>
      <c r="B11987" s="1">
        <v>44476</v>
      </c>
      <c r="C11987" s="2">
        <v>0.56944444444444442</v>
      </c>
      <c r="D11987" t="s">
        <v>14187</v>
      </c>
      <c r="E11987" t="s">
        <v>20</v>
      </c>
      <c r="F11987">
        <v>53</v>
      </c>
      <c r="G11987" t="s">
        <v>14</v>
      </c>
      <c r="H11987" t="s">
        <v>83</v>
      </c>
      <c r="I11987" t="s">
        <v>33</v>
      </c>
      <c r="J11987">
        <v>7.5</v>
      </c>
      <c r="K11987">
        <v>18</v>
      </c>
      <c r="L11987" t="str">
        <f>IF(RCH_hospital_admissions[[#This Row],[Patient Age]]&lt;=12,"Child",IF(RCH_hospital_admissions[[#This Row],[Patient Age]]&lt;=17,"Teen",IF(RCH_hospital_admissions[[#This Row],[Patient Age]]&lt;=29, "Young Adult",IF(RCH_hospital_admissions[[#This Row],[Patient Age]]&lt;=44, "Adult",IF(RCH_hospital_admissions[[#This Row],[Patient Age]]&lt;=59,"Middle Aged",IF(RCH_hospital_admissions[[#This Row],[Patient Age]]&lt;=74,"Senior","Elderly"))))))</f>
        <v>Middle Aged</v>
      </c>
      <c r="M11987" t="str">
        <f>IF(RCH_hospital_admissions[[#This Row],[Patient Waittime]]&lt;=15,"Very Short",IF(RCH_hospital_admissions[[#This Row],[Patient Waittime]]&lt;=30,"Short", IF(RCH_hospital_admissions[[#This Row],[Patient Waittime]]&lt;=45,"Moderate","Long")))</f>
        <v>Short</v>
      </c>
    </row>
  </sheetData>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3112D-15F2-BA4E-A177-6950AB3BB5F1}">
  <dimension ref="A3:M57"/>
  <sheetViews>
    <sheetView topLeftCell="E6" zoomScale="150" zoomScaleNormal="150" workbookViewId="0">
      <selection activeCell="H21" sqref="H21"/>
    </sheetView>
  </sheetViews>
  <sheetFormatPr baseColWidth="10" defaultRowHeight="16" x14ac:dyDescent="0.2"/>
  <cols>
    <col min="1" max="1" width="16.1640625" bestFit="1" customWidth="1"/>
    <col min="2" max="2" width="17.33203125" bestFit="1" customWidth="1"/>
    <col min="3" max="3" width="32.1640625" bestFit="1" customWidth="1"/>
    <col min="4" max="4" width="16.1640625" bestFit="1" customWidth="1"/>
    <col min="5" max="5" width="24.5" bestFit="1" customWidth="1"/>
    <col min="7" max="7" width="16.1640625" bestFit="1" customWidth="1"/>
    <col min="8" max="8" width="32.1640625" bestFit="1" customWidth="1"/>
    <col min="10" max="10" width="15.5" bestFit="1" customWidth="1"/>
    <col min="11" max="11" width="25.83203125" bestFit="1" customWidth="1"/>
    <col min="12" max="12" width="14.5" bestFit="1" customWidth="1"/>
    <col min="13" max="13" width="13" bestFit="1" customWidth="1"/>
  </cols>
  <sheetData>
    <row r="3" spans="1:11" x14ac:dyDescent="0.2">
      <c r="A3" t="s">
        <v>17088</v>
      </c>
    </row>
    <row r="4" spans="1:11" x14ac:dyDescent="0.2">
      <c r="A4" s="13">
        <v>560</v>
      </c>
    </row>
    <row r="7" spans="1:11" x14ac:dyDescent="0.2">
      <c r="A7" t="s">
        <v>17089</v>
      </c>
    </row>
    <row r="8" spans="1:11" x14ac:dyDescent="0.2">
      <c r="A8" s="5">
        <v>32.457142857142856</v>
      </c>
    </row>
    <row r="11" spans="1:11" x14ac:dyDescent="0.2">
      <c r="A11" t="s">
        <v>17090</v>
      </c>
    </row>
    <row r="12" spans="1:11" x14ac:dyDescent="0.2">
      <c r="A12" s="5">
        <v>6.4390756302521011</v>
      </c>
    </row>
    <row r="14" spans="1:11" x14ac:dyDescent="0.2">
      <c r="A14" s="3" t="s">
        <v>17087</v>
      </c>
      <c r="B14" t="s">
        <v>17088</v>
      </c>
      <c r="D14" s="3" t="s">
        <v>17087</v>
      </c>
      <c r="E14" t="s">
        <v>17091</v>
      </c>
      <c r="G14" s="3" t="s">
        <v>17087</v>
      </c>
      <c r="H14" t="s">
        <v>17090</v>
      </c>
      <c r="J14" s="3" t="s">
        <v>17087</v>
      </c>
      <c r="K14" t="s">
        <v>17103</v>
      </c>
    </row>
    <row r="15" spans="1:11" x14ac:dyDescent="0.2">
      <c r="A15" s="4" t="s">
        <v>17108</v>
      </c>
      <c r="B15" s="13"/>
      <c r="D15" s="4" t="s">
        <v>17108</v>
      </c>
      <c r="E15" s="5"/>
      <c r="G15" s="4" t="s">
        <v>17108</v>
      </c>
      <c r="H15" s="5"/>
      <c r="J15" s="4" t="s">
        <v>33</v>
      </c>
      <c r="K15" s="13">
        <v>207</v>
      </c>
    </row>
    <row r="16" spans="1:11" x14ac:dyDescent="0.2">
      <c r="A16" s="9" t="s">
        <v>17109</v>
      </c>
      <c r="B16" s="13"/>
      <c r="D16" s="9" t="s">
        <v>17109</v>
      </c>
      <c r="E16" s="5"/>
      <c r="G16" s="9" t="s">
        <v>17109</v>
      </c>
      <c r="H16" s="5"/>
      <c r="J16" s="4" t="s">
        <v>16</v>
      </c>
      <c r="K16" s="13">
        <v>353</v>
      </c>
    </row>
    <row r="17" spans="1:11" x14ac:dyDescent="0.2">
      <c r="A17" s="10">
        <v>44501</v>
      </c>
      <c r="B17" s="13">
        <v>20</v>
      </c>
      <c r="D17" s="10">
        <v>44501</v>
      </c>
      <c r="E17" s="5">
        <v>30.4</v>
      </c>
      <c r="G17" s="10">
        <v>44501</v>
      </c>
      <c r="H17" s="5">
        <v>6.0526315789473681</v>
      </c>
    </row>
    <row r="18" spans="1:11" x14ac:dyDescent="0.2">
      <c r="A18" s="10">
        <v>44502</v>
      </c>
      <c r="B18" s="13">
        <v>23</v>
      </c>
      <c r="D18" s="10">
        <v>44502</v>
      </c>
      <c r="E18" s="5">
        <v>29.652173913043477</v>
      </c>
      <c r="G18" s="10">
        <v>44502</v>
      </c>
      <c r="H18" s="5">
        <v>6.4285714285714288</v>
      </c>
    </row>
    <row r="19" spans="1:11" x14ac:dyDescent="0.2">
      <c r="A19" s="10">
        <v>44503</v>
      </c>
      <c r="B19" s="13">
        <v>15</v>
      </c>
      <c r="D19" s="10">
        <v>44503</v>
      </c>
      <c r="E19" s="5">
        <v>34.200000000000003</v>
      </c>
      <c r="G19" s="10">
        <v>44503</v>
      </c>
      <c r="H19" s="5">
        <v>6.115384615384615</v>
      </c>
      <c r="J19" s="3" t="s">
        <v>17087</v>
      </c>
      <c r="K19" t="s">
        <v>17104</v>
      </c>
    </row>
    <row r="20" spans="1:11" x14ac:dyDescent="0.2">
      <c r="A20" s="10">
        <v>44504</v>
      </c>
      <c r="B20" s="13">
        <v>15</v>
      </c>
      <c r="D20" s="10">
        <v>44504</v>
      </c>
      <c r="E20" s="5">
        <v>33.466666666666669</v>
      </c>
      <c r="G20" s="10">
        <v>44504</v>
      </c>
      <c r="H20" s="5">
        <v>6.3181818181818183</v>
      </c>
      <c r="J20" s="4" t="s">
        <v>17095</v>
      </c>
      <c r="K20" s="7">
        <v>234</v>
      </c>
    </row>
    <row r="21" spans="1:11" x14ac:dyDescent="0.2">
      <c r="A21" s="10">
        <v>44505</v>
      </c>
      <c r="B21" s="13">
        <v>18</v>
      </c>
      <c r="D21" s="10">
        <v>44505</v>
      </c>
      <c r="E21" s="5">
        <v>34.555555555555557</v>
      </c>
      <c r="G21" s="10">
        <v>44505</v>
      </c>
      <c r="H21" s="5">
        <v>7.03125</v>
      </c>
      <c r="J21" s="4" t="s">
        <v>17094</v>
      </c>
      <c r="K21" s="7">
        <v>107</v>
      </c>
    </row>
    <row r="22" spans="1:11" x14ac:dyDescent="0.2">
      <c r="A22" s="10">
        <v>44506</v>
      </c>
      <c r="B22" s="13">
        <v>16</v>
      </c>
      <c r="D22" s="10">
        <v>44506</v>
      </c>
      <c r="E22" s="5">
        <v>33.75</v>
      </c>
      <c r="G22" s="10">
        <v>44506</v>
      </c>
      <c r="H22" s="5">
        <v>6.2692307692307692</v>
      </c>
      <c r="J22" s="4" t="s">
        <v>17098</v>
      </c>
      <c r="K22" s="7">
        <v>82</v>
      </c>
    </row>
    <row r="23" spans="1:11" x14ac:dyDescent="0.2">
      <c r="A23" s="10">
        <v>44507</v>
      </c>
      <c r="B23" s="13">
        <v>15</v>
      </c>
      <c r="D23" s="10">
        <v>44507</v>
      </c>
      <c r="E23" s="5">
        <v>31.533333333333335</v>
      </c>
      <c r="G23" s="10">
        <v>44507</v>
      </c>
      <c r="H23" s="5">
        <v>6.7307692307692308</v>
      </c>
      <c r="J23" s="4" t="s">
        <v>17092</v>
      </c>
      <c r="K23" s="7">
        <v>79</v>
      </c>
    </row>
    <row r="24" spans="1:11" x14ac:dyDescent="0.2">
      <c r="A24" s="10">
        <v>44508</v>
      </c>
      <c r="B24" s="13">
        <v>20</v>
      </c>
      <c r="D24" s="10">
        <v>44508</v>
      </c>
      <c r="E24" s="5">
        <v>33.049999999999997</v>
      </c>
      <c r="G24" s="10">
        <v>44508</v>
      </c>
      <c r="H24" s="5">
        <v>5.9705882352941178</v>
      </c>
      <c r="J24" s="4" t="s">
        <v>17102</v>
      </c>
      <c r="K24" s="7">
        <v>28</v>
      </c>
    </row>
    <row r="25" spans="1:11" x14ac:dyDescent="0.2">
      <c r="A25" s="10">
        <v>44509</v>
      </c>
      <c r="B25" s="13">
        <v>19</v>
      </c>
      <c r="D25" s="10">
        <v>44509</v>
      </c>
      <c r="E25" s="5">
        <v>29.894736842105264</v>
      </c>
      <c r="G25" s="10">
        <v>44509</v>
      </c>
      <c r="H25" s="5">
        <v>6.6052631578947372</v>
      </c>
      <c r="J25" s="4" t="s">
        <v>17100</v>
      </c>
      <c r="K25" s="7">
        <v>16</v>
      </c>
    </row>
    <row r="26" spans="1:11" x14ac:dyDescent="0.2">
      <c r="A26" s="10">
        <v>44510</v>
      </c>
      <c r="B26" s="13">
        <v>23</v>
      </c>
      <c r="D26" s="10">
        <v>44510</v>
      </c>
      <c r="E26" s="5">
        <v>33.260869565217391</v>
      </c>
      <c r="G26" s="10">
        <v>44510</v>
      </c>
      <c r="H26" s="5">
        <v>6.375</v>
      </c>
      <c r="J26" s="4" t="s">
        <v>17096</v>
      </c>
      <c r="K26" s="7">
        <v>14</v>
      </c>
    </row>
    <row r="27" spans="1:11" x14ac:dyDescent="0.2">
      <c r="A27" s="10">
        <v>44511</v>
      </c>
      <c r="B27" s="13">
        <v>20</v>
      </c>
      <c r="D27" s="10">
        <v>44511</v>
      </c>
      <c r="E27" s="5">
        <v>34.799999999999997</v>
      </c>
      <c r="G27" s="10">
        <v>44511</v>
      </c>
      <c r="H27" s="5">
        <v>6.3055555555555554</v>
      </c>
    </row>
    <row r="28" spans="1:11" x14ac:dyDescent="0.2">
      <c r="A28" s="10">
        <v>44512</v>
      </c>
      <c r="B28" s="13">
        <v>22</v>
      </c>
      <c r="D28" s="10">
        <v>44512</v>
      </c>
      <c r="E28" s="5">
        <v>32.81818181818182</v>
      </c>
      <c r="G28" s="10">
        <v>44512</v>
      </c>
      <c r="H28" s="5">
        <v>6.8</v>
      </c>
    </row>
    <row r="29" spans="1:11" x14ac:dyDescent="0.2">
      <c r="A29" s="10">
        <v>44513</v>
      </c>
      <c r="B29" s="13">
        <v>26</v>
      </c>
      <c r="D29" s="10">
        <v>44513</v>
      </c>
      <c r="E29" s="5">
        <v>31.692307692307693</v>
      </c>
      <c r="G29" s="10">
        <v>44513</v>
      </c>
      <c r="H29" s="5">
        <v>6.2368421052631575</v>
      </c>
      <c r="J29" s="3" t="s">
        <v>17087</v>
      </c>
      <c r="K29" t="s">
        <v>17105</v>
      </c>
    </row>
    <row r="30" spans="1:11" x14ac:dyDescent="0.2">
      <c r="A30" s="10">
        <v>44514</v>
      </c>
      <c r="B30" s="13">
        <v>25</v>
      </c>
      <c r="D30" s="10">
        <v>44514</v>
      </c>
      <c r="E30" s="5">
        <v>32.96</v>
      </c>
      <c r="G30" s="10">
        <v>44514</v>
      </c>
      <c r="H30" s="5">
        <v>6.291666666666667</v>
      </c>
      <c r="J30" s="4" t="s">
        <v>17101</v>
      </c>
      <c r="K30" s="8">
        <v>0.12857142857142856</v>
      </c>
    </row>
    <row r="31" spans="1:11" x14ac:dyDescent="0.2">
      <c r="A31" s="10">
        <v>44515</v>
      </c>
      <c r="B31" s="13">
        <v>21</v>
      </c>
      <c r="D31" s="10">
        <v>44515</v>
      </c>
      <c r="E31" s="5">
        <v>37.142857142857146</v>
      </c>
      <c r="G31" s="10">
        <v>44515</v>
      </c>
      <c r="H31" s="5">
        <v>6.9736842105263159</v>
      </c>
      <c r="J31" s="4" t="s">
        <v>17093</v>
      </c>
      <c r="K31" s="8">
        <v>0.41428571428571431</v>
      </c>
    </row>
    <row r="32" spans="1:11" x14ac:dyDescent="0.2">
      <c r="A32" s="10">
        <v>44516</v>
      </c>
      <c r="B32" s="13">
        <v>15</v>
      </c>
      <c r="D32" s="10">
        <v>44516</v>
      </c>
      <c r="E32" s="5">
        <v>32.200000000000003</v>
      </c>
      <c r="G32" s="10">
        <v>44516</v>
      </c>
      <c r="H32" s="5">
        <v>6.65</v>
      </c>
      <c r="J32" s="4" t="s">
        <v>17097</v>
      </c>
      <c r="K32" s="8">
        <v>0.41785714285714287</v>
      </c>
    </row>
    <row r="33" spans="1:11" x14ac:dyDescent="0.2">
      <c r="A33" s="10">
        <v>44517</v>
      </c>
      <c r="B33" s="13">
        <v>16</v>
      </c>
      <c r="D33" s="10">
        <v>44517</v>
      </c>
      <c r="E33" s="5">
        <v>33.5</v>
      </c>
      <c r="G33" s="10">
        <v>44517</v>
      </c>
      <c r="H33" s="5">
        <v>6.2307692307692308</v>
      </c>
      <c r="J33" s="4" t="s">
        <v>17099</v>
      </c>
      <c r="K33" s="8">
        <v>3.9285714285714285E-2</v>
      </c>
    </row>
    <row r="34" spans="1:11" x14ac:dyDescent="0.2">
      <c r="A34" s="10">
        <v>44518</v>
      </c>
      <c r="B34" s="13">
        <v>27</v>
      </c>
      <c r="D34" s="10">
        <v>44518</v>
      </c>
      <c r="E34" s="5">
        <v>30.37037037037037</v>
      </c>
      <c r="G34" s="10">
        <v>44518</v>
      </c>
      <c r="H34" s="5">
        <v>6.5</v>
      </c>
    </row>
    <row r="35" spans="1:11" x14ac:dyDescent="0.2">
      <c r="A35" s="10">
        <v>44519</v>
      </c>
      <c r="B35" s="13">
        <v>18</v>
      </c>
      <c r="D35" s="10">
        <v>44519</v>
      </c>
      <c r="E35" s="5">
        <v>36.611111111111114</v>
      </c>
      <c r="G35" s="10">
        <v>44519</v>
      </c>
      <c r="H35" s="5">
        <v>6.0333333333333332</v>
      </c>
    </row>
    <row r="36" spans="1:11" x14ac:dyDescent="0.2">
      <c r="A36" s="10">
        <v>44520</v>
      </c>
      <c r="B36" s="13">
        <v>13</v>
      </c>
      <c r="D36" s="10">
        <v>44520</v>
      </c>
      <c r="E36" s="5">
        <v>36.92307692307692</v>
      </c>
      <c r="G36" s="10">
        <v>44520</v>
      </c>
      <c r="H36" s="5">
        <v>5.6818181818181817</v>
      </c>
      <c r="J36" s="3" t="s">
        <v>17087</v>
      </c>
      <c r="K36" t="s">
        <v>17106</v>
      </c>
    </row>
    <row r="37" spans="1:11" x14ac:dyDescent="0.2">
      <c r="A37" s="10">
        <v>44521</v>
      </c>
      <c r="B37" s="13">
        <v>17</v>
      </c>
      <c r="D37" s="10">
        <v>44521</v>
      </c>
      <c r="E37" s="5">
        <v>35.235294117647058</v>
      </c>
      <c r="G37" s="10">
        <v>44521</v>
      </c>
      <c r="H37" s="5">
        <v>6.615384615384615</v>
      </c>
      <c r="J37" s="4" t="s">
        <v>20</v>
      </c>
      <c r="K37" s="7">
        <v>286</v>
      </c>
    </row>
    <row r="38" spans="1:11" x14ac:dyDescent="0.2">
      <c r="A38" s="10">
        <v>44522</v>
      </c>
      <c r="B38" s="13">
        <v>19</v>
      </c>
      <c r="D38" s="10">
        <v>44522</v>
      </c>
      <c r="E38" s="5">
        <v>30</v>
      </c>
      <c r="G38" s="10">
        <v>44522</v>
      </c>
      <c r="H38" s="5">
        <v>7.0384615384615383</v>
      </c>
      <c r="J38" s="4" t="s">
        <v>13</v>
      </c>
      <c r="K38" s="7">
        <v>274</v>
      </c>
    </row>
    <row r="39" spans="1:11" x14ac:dyDescent="0.2">
      <c r="A39" s="10">
        <v>44523</v>
      </c>
      <c r="B39" s="13">
        <v>12</v>
      </c>
      <c r="D39" s="10">
        <v>44523</v>
      </c>
      <c r="E39" s="5">
        <v>34.416666666666664</v>
      </c>
      <c r="G39" s="10">
        <v>44523</v>
      </c>
      <c r="H39" s="5">
        <v>6.3</v>
      </c>
    </row>
    <row r="40" spans="1:11" x14ac:dyDescent="0.2">
      <c r="A40" s="10">
        <v>44524</v>
      </c>
      <c r="B40" s="13">
        <v>22</v>
      </c>
      <c r="D40" s="10">
        <v>44524</v>
      </c>
      <c r="E40" s="5">
        <v>27.727272727272727</v>
      </c>
      <c r="G40" s="10">
        <v>44524</v>
      </c>
      <c r="H40" s="5">
        <v>7.1875</v>
      </c>
      <c r="J40" s="3" t="s">
        <v>17087</v>
      </c>
      <c r="K40" t="s">
        <v>17107</v>
      </c>
    </row>
    <row r="41" spans="1:11" x14ac:dyDescent="0.2">
      <c r="A41" s="10">
        <v>44525</v>
      </c>
      <c r="B41" s="13">
        <v>21</v>
      </c>
      <c r="D41" s="10">
        <v>44525</v>
      </c>
      <c r="E41" s="5">
        <v>31.38095238095238</v>
      </c>
      <c r="G41" s="10">
        <v>44525</v>
      </c>
      <c r="H41" s="5">
        <v>6.2222222222222223</v>
      </c>
      <c r="J41" s="4" t="s">
        <v>15</v>
      </c>
      <c r="K41" s="7">
        <v>152</v>
      </c>
    </row>
    <row r="42" spans="1:11" x14ac:dyDescent="0.2">
      <c r="A42" s="10">
        <v>44526</v>
      </c>
      <c r="B42" s="13">
        <v>17</v>
      </c>
      <c r="D42" s="10">
        <v>44526</v>
      </c>
      <c r="E42" s="5">
        <v>34.058823529411768</v>
      </c>
      <c r="G42" s="10">
        <v>44526</v>
      </c>
      <c r="H42" s="5">
        <v>6.28125</v>
      </c>
      <c r="J42" s="4" t="s">
        <v>43</v>
      </c>
      <c r="K42" s="7">
        <v>131</v>
      </c>
    </row>
    <row r="43" spans="1:11" x14ac:dyDescent="0.2">
      <c r="A43" s="10">
        <v>44527</v>
      </c>
      <c r="B43" s="13">
        <v>15</v>
      </c>
      <c r="D43" s="10">
        <v>44527</v>
      </c>
      <c r="E43" s="5">
        <v>29.866666666666667</v>
      </c>
      <c r="G43" s="10">
        <v>44527</v>
      </c>
      <c r="H43" s="5">
        <v>6</v>
      </c>
      <c r="J43" s="4" t="s">
        <v>21</v>
      </c>
      <c r="K43" s="7">
        <v>77</v>
      </c>
    </row>
    <row r="44" spans="1:11" x14ac:dyDescent="0.2">
      <c r="A44" s="10">
        <v>44528</v>
      </c>
      <c r="B44" s="13">
        <v>20</v>
      </c>
      <c r="D44" s="10">
        <v>44528</v>
      </c>
      <c r="E44" s="5">
        <v>31.7</v>
      </c>
      <c r="G44" s="10">
        <v>44528</v>
      </c>
      <c r="H44" s="5">
        <v>6.9411764705882355</v>
      </c>
      <c r="J44" s="4" t="s">
        <v>32</v>
      </c>
      <c r="K44" s="7">
        <v>66</v>
      </c>
    </row>
    <row r="45" spans="1:11" x14ac:dyDescent="0.2">
      <c r="A45" s="10">
        <v>44529</v>
      </c>
      <c r="B45" s="13">
        <v>19</v>
      </c>
      <c r="D45" s="10">
        <v>44529</v>
      </c>
      <c r="E45" s="5">
        <v>31.368421052631579</v>
      </c>
      <c r="G45" s="10">
        <v>44529</v>
      </c>
      <c r="H45" s="5">
        <v>6.0625</v>
      </c>
      <c r="J45" s="4" t="s">
        <v>83</v>
      </c>
      <c r="K45" s="7">
        <v>49</v>
      </c>
    </row>
    <row r="46" spans="1:11" x14ac:dyDescent="0.2">
      <c r="A46" s="10">
        <v>44530</v>
      </c>
      <c r="B46" s="13">
        <v>11</v>
      </c>
      <c r="D46" s="10">
        <v>44530</v>
      </c>
      <c r="E46" s="5">
        <v>28.181818181818183</v>
      </c>
      <c r="G46" s="10">
        <v>44530</v>
      </c>
      <c r="H46" s="5">
        <v>6.75</v>
      </c>
      <c r="J46" s="4" t="s">
        <v>38</v>
      </c>
      <c r="K46" s="7">
        <v>38</v>
      </c>
    </row>
    <row r="47" spans="1:11" x14ac:dyDescent="0.2">
      <c r="J47" s="4" t="s">
        <v>27</v>
      </c>
      <c r="K47" s="7">
        <v>24</v>
      </c>
    </row>
    <row r="48" spans="1:11" x14ac:dyDescent="0.2">
      <c r="J48" s="4" t="s">
        <v>114</v>
      </c>
      <c r="K48" s="7">
        <v>23</v>
      </c>
    </row>
    <row r="55" spans="13:13" x14ac:dyDescent="0.2">
      <c r="M55" s="3" t="s">
        <v>17087</v>
      </c>
    </row>
    <row r="56" spans="13:13" x14ac:dyDescent="0.2">
      <c r="M56" s="4" t="s">
        <v>17108</v>
      </c>
    </row>
    <row r="57" spans="13:13" x14ac:dyDescent="0.2">
      <c r="M57" s="9" t="s">
        <v>17109</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24E63-1479-2247-B54F-2385458484D9}">
  <dimension ref="B1:N7"/>
  <sheetViews>
    <sheetView showGridLines="0" tabSelected="1" zoomScaleNormal="100" workbookViewId="0">
      <selection activeCell="X12" sqref="X12"/>
    </sheetView>
  </sheetViews>
  <sheetFormatPr baseColWidth="10" defaultRowHeight="16" x14ac:dyDescent="0.2"/>
  <cols>
    <col min="1" max="1" width="1.83203125" style="6" customWidth="1"/>
    <col min="2" max="7" width="10.83203125" style="6"/>
    <col min="8" max="8" width="10.83203125" style="6" customWidth="1"/>
    <col min="9" max="16384" width="10.83203125" style="6"/>
  </cols>
  <sheetData>
    <row r="1" spans="2:14" ht="10" customHeight="1" x14ac:dyDescent="0.2"/>
    <row r="6" spans="2:14" x14ac:dyDescent="0.2">
      <c r="L6" s="12"/>
    </row>
    <row r="7" spans="2:14" x14ac:dyDescent="0.2">
      <c r="B7" s="11"/>
      <c r="C7" s="11"/>
      <c r="D7" s="11"/>
      <c r="E7" s="11"/>
      <c r="F7" s="11"/>
      <c r="G7" s="11"/>
      <c r="H7" s="11"/>
      <c r="I7" s="11"/>
      <c r="J7" s="11"/>
      <c r="K7" s="11"/>
      <c r="L7" s="11"/>
      <c r="M7" s="11"/>
      <c r="N7"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75E45-D51C-AE4E-8DD9-9F1131AE3FDD}">
  <dimension ref="A1"/>
  <sheetViews>
    <sheetView showGridLines="0" zoomScaleNormal="100" workbookViewId="0"/>
  </sheetViews>
  <sheetFormatPr baseColWidth="10" defaultRowHeight="16" x14ac:dyDescent="0.2"/>
  <cols>
    <col min="1" max="1" width="1.83203125" style="6" customWidth="1"/>
    <col min="2" max="7" width="10.83203125" style="6"/>
    <col min="8" max="8" width="10.83203125" style="6" customWidth="1"/>
    <col min="9" max="16384" width="10.83203125" style="6"/>
  </cols>
  <sheetData>
    <row r="1" ht="10"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FC692A-FE4F-4747-9081-3C58E9E61A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RCH_hospital_admissions</vt:lpstr>
      <vt:lpstr>KPIs</vt:lpstr>
      <vt:lpstr>Dashboard v2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aijaz ahmed</dc:creator>
  <cp:lastModifiedBy>aijaz ahmed</cp:lastModifiedBy>
  <dcterms:created xsi:type="dcterms:W3CDTF">2025-08-15T15:20:49Z</dcterms:created>
  <dcterms:modified xsi:type="dcterms:W3CDTF">2025-08-16T12:38:46Z</dcterms:modified>
</cp:coreProperties>
</file>